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D:\CODERED\BIG_DATA\big_data_ksa_oct_9225\9225_OUTPUT\"/>
    </mc:Choice>
  </mc:AlternateContent>
  <xr:revisionPtr revIDLastSave="0" documentId="13_ncr:1_{5363642A-BED1-44EB-A58E-CFA0324C5584}" xr6:coauthVersionLast="47" xr6:coauthVersionMax="47" xr10:uidLastSave="{00000000-0000-0000-0000-000000000000}"/>
  <bookViews>
    <workbookView xWindow="3624" yWindow="3360" windowWidth="17280" windowHeight="8880" xr2:uid="{00000000-000D-0000-FFFF-FFFF00000000}"/>
  </bookViews>
  <sheets>
    <sheet name="MED-CAI" sheetId="1" r:id="rId1"/>
    <sheet name="MED-CAI LF LEGACY" sheetId="2" r:id="rId2"/>
    <sheet name="MED-CAI — FOCUS MODE" sheetId="3" r:id="rId3"/>
    <sheet name="LF_ALL_ROUTES" sheetId="4" r:id="rId4"/>
    <sheet name="MED-HBE" sheetId="5" r:id="rId5"/>
    <sheet name="MED-HBE LF LEGACY" sheetId="6" r:id="rId6"/>
    <sheet name="MED-HBE — FOCUS MODE" sheetId="7" r:id="rId7"/>
    <sheet name="MED-ATZ" sheetId="8" r:id="rId8"/>
    <sheet name="MED-ATZ LF LEGACY" sheetId="9" r:id="rId9"/>
    <sheet name="MED-ATZ — FOCUS MODE" sheetId="10" r:id="rId10"/>
    <sheet name="JED-CAI" sheetId="11" r:id="rId11"/>
    <sheet name="JED-CAI LF LEGACY" sheetId="12" r:id="rId12"/>
    <sheet name="JED-CAI — FOCUS MODE" sheetId="13" r:id="rId13"/>
    <sheet name="JED-HBE" sheetId="14" r:id="rId14"/>
    <sheet name="JED-HBE LF LEGACY" sheetId="15" r:id="rId15"/>
    <sheet name="JED-HBE — FOCUS MODE" sheetId="16" r:id="rId16"/>
    <sheet name="JED-ATZ" sheetId="17" r:id="rId17"/>
    <sheet name="JED-ATZ LF LEGACY" sheetId="18" r:id="rId18"/>
    <sheet name="JED-ATZ — FOCUS MODE" sheetId="19" r:id="rId19"/>
    <sheet name="JED-LXR" sheetId="20" r:id="rId20"/>
    <sheet name="JED-LXR LF LEGACY" sheetId="21" r:id="rId21"/>
    <sheet name="JED-LXR — FOCUS MODE" sheetId="22" r:id="rId22"/>
    <sheet name="JED-ASW" sheetId="23" r:id="rId23"/>
    <sheet name="JED-ASW LF LEGACY" sheetId="24" r:id="rId24"/>
    <sheet name="JED-ASW — FOCUS MODE" sheetId="25" r:id="rId25"/>
    <sheet name="JED-SSH" sheetId="26" r:id="rId26"/>
    <sheet name="JED-SSH LF LEGACY" sheetId="27" r:id="rId27"/>
    <sheet name="JED-SSH — FOCUS MODE" sheetId="28" r:id="rId28"/>
    <sheet name="JED-HRG" sheetId="29" r:id="rId29"/>
    <sheet name="JED-HRG LF LEGACY" sheetId="30" r:id="rId30"/>
    <sheet name="JED-HRG — FOCUS MODE" sheetId="31" r:id="rId31"/>
    <sheet name="RUH-CAI" sheetId="32" r:id="rId32"/>
    <sheet name="RUH-CAI LF LEGACY" sheetId="33" r:id="rId33"/>
    <sheet name="RUH-CAI — FOCUS MODE" sheetId="34" r:id="rId34"/>
    <sheet name="RUH-ATZ" sheetId="35" r:id="rId35"/>
    <sheet name="RUH-ATZ LF LEGACY" sheetId="36" r:id="rId36"/>
    <sheet name="RUH-ATZ — FOCUS MODE" sheetId="37" r:id="rId37"/>
    <sheet name="DMM-CAI" sheetId="38" r:id="rId38"/>
    <sheet name="DMM-CAI LF LEGACY" sheetId="39" r:id="rId39"/>
    <sheet name="DMM-CAI — FOCUS MODE" sheetId="40" r:id="rId40"/>
    <sheet name="DMM-ATZ" sheetId="41" r:id="rId41"/>
    <sheet name="DMM-ATZ LF LEGACY" sheetId="42" r:id="rId42"/>
    <sheet name="DMM-ATZ — FOCUS MODE" sheetId="43" r:id="rId43"/>
    <sheet name="TUU-CAI" sheetId="44" r:id="rId44"/>
    <sheet name="TUU-CAI LF LEGACY" sheetId="45" r:id="rId45"/>
    <sheet name="TUU-CAI — FOCUS MODE" sheetId="46" r:id="rId46"/>
    <sheet name="TUU-ATZ" sheetId="47" r:id="rId47"/>
    <sheet name="TUU-ATZ LF LEGACY" sheetId="48" r:id="rId48"/>
    <sheet name="TUU-ATZ — FOCUS MODE" sheetId="49" r:id="rId49"/>
    <sheet name="AJF-CAI" sheetId="50" r:id="rId50"/>
    <sheet name="AJF-CAI LF LEGACY" sheetId="51" r:id="rId51"/>
    <sheet name="AJF-CAI — FOCUS MODE" sheetId="52" r:id="rId52"/>
    <sheet name="AJF-ATZ" sheetId="53" r:id="rId53"/>
    <sheet name="AJF-ATZ LF LEGACY" sheetId="54" r:id="rId54"/>
    <sheet name="AJF-ATZ — FOCUS MODE" sheetId="55" r:id="rId55"/>
    <sheet name="YNB-CAI" sheetId="56" r:id="rId56"/>
    <sheet name="YNB-CAI LF LEGACY" sheetId="57" r:id="rId57"/>
    <sheet name="YNB-CAI — FOCUS MODE" sheetId="58" r:id="rId58"/>
    <sheet name="AHB-CAI" sheetId="59" r:id="rId59"/>
    <sheet name="AHB-CAI LF LEGACY" sheetId="60" r:id="rId60"/>
    <sheet name="AHB-CAI — FOCUS MODE" sheetId="61" r:id="rId61"/>
    <sheet name="AHB-ATZ" sheetId="62" r:id="rId62"/>
    <sheet name="AHB-ATZ LF LEGACY" sheetId="63" r:id="rId63"/>
    <sheet name="AHB-ATZ — FOCUS MODE" sheetId="64" r:id="rId64"/>
    <sheet name="ELQ-CAI" sheetId="65" r:id="rId65"/>
    <sheet name="ELQ-CAI LF LEGACY" sheetId="66" r:id="rId66"/>
    <sheet name="ELQ-CAI — FOCUS MODE" sheetId="67" r:id="rId67"/>
    <sheet name="ELQ-ATZ" sheetId="68" r:id="rId68"/>
    <sheet name="ELQ-ATZ LF LEGACY" sheetId="69" r:id="rId69"/>
    <sheet name="ELQ-ATZ — FOCUS MODE" sheetId="70" r:id="rId70"/>
    <sheet name="GIZ-CAI" sheetId="71" r:id="rId71"/>
    <sheet name="GIZ-CAI LF LEGACY" sheetId="72" r:id="rId72"/>
    <sheet name="GIZ-CAI — FOCUS MODE" sheetId="73" r:id="rId73"/>
    <sheet name="LF_ALL_ROUTES1" sheetId="74" r:id="rId74"/>
  </sheets>
  <definedNames>
    <definedName name="_xlnm._FilterDatabase" localSheetId="62" hidden="1">'AHB-ATZ LF LEGACY'!$A$1:$AI$5</definedName>
    <definedName name="_xlnm._FilterDatabase" localSheetId="59" hidden="1">'AHB-CAI LF LEGACY'!$A$1:$AI$13</definedName>
    <definedName name="_xlnm._FilterDatabase" localSheetId="53" hidden="1">'AJF-ATZ LF LEGACY'!$A$1:$AI$5</definedName>
    <definedName name="_xlnm._FilterDatabase" localSheetId="50" hidden="1">'AJF-CAI LF LEGACY'!$A$1:$AI$13</definedName>
    <definedName name="_xlnm._FilterDatabase" localSheetId="41" hidden="1">'DMM-ATZ LF LEGACY'!$A$1:$AI$9</definedName>
    <definedName name="_xlnm._FilterDatabase" localSheetId="38" hidden="1">'DMM-CAI LF LEGACY'!$A$1:$AI$17</definedName>
    <definedName name="_xlnm._FilterDatabase" localSheetId="68" hidden="1">'ELQ-ATZ LF LEGACY'!$A$1:$AI$9</definedName>
    <definedName name="_xlnm._FilterDatabase" localSheetId="65" hidden="1">'ELQ-CAI LF LEGACY'!$A$1:$AI$13</definedName>
    <definedName name="_xlnm._FilterDatabase" localSheetId="71" hidden="1">'GIZ-CAI LF LEGACY'!$A$1:$AI$9</definedName>
    <definedName name="_xlnm._FilterDatabase" localSheetId="23" hidden="1">'JED-ASW LF LEGACY'!$A$1:$AI$5</definedName>
    <definedName name="_xlnm._FilterDatabase" localSheetId="17" hidden="1">'JED-ATZ LF LEGACY'!$A$1:$AI$60</definedName>
    <definedName name="_xlnm._FilterDatabase" localSheetId="11" hidden="1">'JED-CAI LF LEGACY'!$A$1:$AI$130</definedName>
    <definedName name="_xlnm._FilterDatabase" localSheetId="14" hidden="1">'JED-HBE LF LEGACY'!$A$1:$AI$49</definedName>
    <definedName name="_xlnm._FilterDatabase" localSheetId="20" hidden="1">'JED-LXR LF LEGACY'!$A$1:$AI$16</definedName>
    <definedName name="_xlnm._FilterDatabase" localSheetId="3" hidden="1">LF_ALL_ROUTES!$A$1:$AI$21</definedName>
    <definedName name="_xlnm._FilterDatabase" localSheetId="73" hidden="1">LF_ALL_ROUTES1!$A$1:$AI$483</definedName>
    <definedName name="_xlnm._FilterDatabase" localSheetId="8" hidden="1">'MED-ATZ LF LEGACY'!$A$1:$AI$16</definedName>
    <definedName name="_xlnm._FilterDatabase" localSheetId="1" hidden="1">'MED-CAI LF LEGACY'!$A$1:$AI$21</definedName>
    <definedName name="_xlnm._FilterDatabase" localSheetId="5" hidden="1">'MED-HBE LF LEGACY'!$A$1:$AI$17</definedName>
    <definedName name="_xlnm._FilterDatabase" localSheetId="35" hidden="1">'RUH-ATZ LF LEGACY'!$A$1:$AI$14</definedName>
    <definedName name="_xlnm._FilterDatabase" localSheetId="32" hidden="1">'RUH-CAI LF LEGACY'!$A$1:$AI$37</definedName>
    <definedName name="_xlnm._FilterDatabase" localSheetId="47" hidden="1">'TUU-ATZ LF LEGACY'!$A$1:$AI$5</definedName>
    <definedName name="_xlnm._FilterDatabase" localSheetId="44" hidden="1">'TUU-CAI LF LEGACY'!$A$1:$AI$12</definedName>
    <definedName name="_xlnm._FilterDatabase" localSheetId="56" hidden="1">'YNB-CAI LF LEGACY'!$A$1:$AI$29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84" i="74" l="1"/>
  <c r="AH484" i="74"/>
  <c r="AG484" i="74"/>
  <c r="AF484" i="74"/>
  <c r="AE484" i="74"/>
  <c r="AD484" i="74"/>
  <c r="AC484" i="74"/>
  <c r="AB484" i="74"/>
  <c r="AA484" i="74"/>
  <c r="Z484" i="74"/>
  <c r="Y484" i="74"/>
  <c r="X484" i="74"/>
  <c r="W484" i="74"/>
  <c r="V484" i="74"/>
  <c r="U484" i="74"/>
  <c r="T484" i="74"/>
  <c r="S484" i="74"/>
  <c r="R484" i="74"/>
  <c r="Q484" i="74"/>
  <c r="P484" i="74"/>
  <c r="N484" i="74"/>
  <c r="M484" i="74"/>
  <c r="L484" i="74"/>
  <c r="J484" i="74"/>
  <c r="I484" i="74"/>
  <c r="H484" i="74"/>
  <c r="G484" i="74"/>
  <c r="C484" i="74"/>
  <c r="AI10" i="72"/>
  <c r="AH10" i="72"/>
  <c r="AG10" i="72"/>
  <c r="AF10" i="72"/>
  <c r="AE10" i="72"/>
  <c r="AD10" i="72"/>
  <c r="AC10" i="72"/>
  <c r="AB10" i="72"/>
  <c r="AA10" i="72"/>
  <c r="Z10" i="72"/>
  <c r="Y10" i="72"/>
  <c r="X10" i="72"/>
  <c r="W10" i="72"/>
  <c r="V10" i="72"/>
  <c r="U10" i="72"/>
  <c r="T10" i="72"/>
  <c r="S10" i="72"/>
  <c r="R10" i="72"/>
  <c r="Q10" i="72"/>
  <c r="P10" i="72"/>
  <c r="N10" i="72"/>
  <c r="M10" i="72"/>
  <c r="L10" i="72"/>
  <c r="J10" i="72"/>
  <c r="I10" i="72"/>
  <c r="H10" i="72"/>
  <c r="G10" i="72"/>
  <c r="C10" i="72"/>
  <c r="AI10" i="69"/>
  <c r="AH10" i="69"/>
  <c r="AG10" i="69"/>
  <c r="AF10" i="69"/>
  <c r="AE10" i="69"/>
  <c r="AD10" i="69"/>
  <c r="AC10" i="69"/>
  <c r="AB10" i="69"/>
  <c r="AA10" i="69"/>
  <c r="Z10" i="69"/>
  <c r="Y10" i="69"/>
  <c r="X10" i="69"/>
  <c r="W10" i="69"/>
  <c r="V10" i="69"/>
  <c r="U10" i="69"/>
  <c r="T10" i="69"/>
  <c r="S10" i="69"/>
  <c r="R10" i="69"/>
  <c r="Q10" i="69"/>
  <c r="P10" i="69"/>
  <c r="N10" i="69"/>
  <c r="M10" i="69"/>
  <c r="L10" i="69"/>
  <c r="J10" i="69"/>
  <c r="I10" i="69"/>
  <c r="H10" i="69"/>
  <c r="G10" i="69"/>
  <c r="C10" i="69"/>
  <c r="AI14" i="66"/>
  <c r="AH14" i="66"/>
  <c r="AG14" i="66"/>
  <c r="AF14" i="66"/>
  <c r="AE14" i="66"/>
  <c r="AD14" i="66"/>
  <c r="AC14" i="66"/>
  <c r="AB14" i="66"/>
  <c r="AA14" i="66"/>
  <c r="Z14" i="66"/>
  <c r="Y14" i="66"/>
  <c r="X14" i="66"/>
  <c r="W14" i="66"/>
  <c r="V14" i="66"/>
  <c r="U14" i="66"/>
  <c r="T14" i="66"/>
  <c r="S14" i="66"/>
  <c r="R14" i="66"/>
  <c r="Q14" i="66"/>
  <c r="P14" i="66"/>
  <c r="N14" i="66"/>
  <c r="M14" i="66"/>
  <c r="L14" i="66"/>
  <c r="J14" i="66"/>
  <c r="I14" i="66"/>
  <c r="H14" i="66"/>
  <c r="G14" i="66"/>
  <c r="C14" i="66"/>
  <c r="AI6" i="63"/>
  <c r="AH6" i="63"/>
  <c r="AG6" i="63"/>
  <c r="AF6" i="63"/>
  <c r="AE6" i="63"/>
  <c r="AD6" i="63"/>
  <c r="AC6" i="63"/>
  <c r="AB6" i="63"/>
  <c r="AA6" i="63"/>
  <c r="Z6" i="63"/>
  <c r="Y6" i="63"/>
  <c r="X6" i="63"/>
  <c r="W6" i="63"/>
  <c r="V6" i="63"/>
  <c r="U6" i="63"/>
  <c r="T6" i="63"/>
  <c r="S6" i="63"/>
  <c r="R6" i="63"/>
  <c r="Q6" i="63"/>
  <c r="P6" i="63"/>
  <c r="N6" i="63"/>
  <c r="M6" i="63"/>
  <c r="L6" i="63"/>
  <c r="J6" i="63"/>
  <c r="I6" i="63"/>
  <c r="H6" i="63"/>
  <c r="G6" i="63"/>
  <c r="C6" i="63"/>
  <c r="AI14" i="60"/>
  <c r="AH14" i="60"/>
  <c r="AG14" i="60"/>
  <c r="AF14" i="60"/>
  <c r="AE14" i="60"/>
  <c r="AD14" i="60"/>
  <c r="AC14" i="60"/>
  <c r="AB14" i="60"/>
  <c r="AA14" i="60"/>
  <c r="Z14" i="60"/>
  <c r="Y14" i="60"/>
  <c r="X14" i="60"/>
  <c r="W14" i="60"/>
  <c r="V14" i="60"/>
  <c r="U14" i="60"/>
  <c r="T14" i="60"/>
  <c r="S14" i="60"/>
  <c r="R14" i="60"/>
  <c r="Q14" i="60"/>
  <c r="P14" i="60"/>
  <c r="N14" i="60"/>
  <c r="M14" i="60"/>
  <c r="L14" i="60"/>
  <c r="J14" i="60"/>
  <c r="I14" i="60"/>
  <c r="H14" i="60"/>
  <c r="G14" i="60"/>
  <c r="C14" i="60"/>
  <c r="AI30" i="57"/>
  <c r="AH30" i="57"/>
  <c r="AG30" i="57"/>
  <c r="AF30" i="57"/>
  <c r="AE30" i="57"/>
  <c r="AD30" i="57"/>
  <c r="AC30" i="57"/>
  <c r="AB30" i="57"/>
  <c r="AA30" i="57"/>
  <c r="Z30" i="57"/>
  <c r="Y30" i="57"/>
  <c r="X30" i="57"/>
  <c r="W30" i="57"/>
  <c r="V30" i="57"/>
  <c r="U30" i="57"/>
  <c r="T30" i="57"/>
  <c r="S30" i="57"/>
  <c r="R30" i="57"/>
  <c r="Q30" i="57"/>
  <c r="P30" i="57"/>
  <c r="N30" i="57"/>
  <c r="M30" i="57"/>
  <c r="L30" i="57"/>
  <c r="J30" i="57"/>
  <c r="I30" i="57"/>
  <c r="H30" i="57"/>
  <c r="G30" i="57"/>
  <c r="C30" i="57"/>
  <c r="AI6" i="54"/>
  <c r="AH6" i="54"/>
  <c r="AG6" i="54"/>
  <c r="AF6" i="54"/>
  <c r="AE6" i="54"/>
  <c r="AD6" i="54"/>
  <c r="AC6" i="54"/>
  <c r="AB6" i="54"/>
  <c r="AA6" i="54"/>
  <c r="Z6" i="54"/>
  <c r="Y6" i="54"/>
  <c r="X6" i="54"/>
  <c r="W6" i="54"/>
  <c r="V6" i="54"/>
  <c r="U6" i="54"/>
  <c r="T6" i="54"/>
  <c r="S6" i="54"/>
  <c r="R6" i="54"/>
  <c r="Q6" i="54"/>
  <c r="P6" i="54"/>
  <c r="N6" i="54"/>
  <c r="M6" i="54"/>
  <c r="L6" i="54"/>
  <c r="J6" i="54"/>
  <c r="I6" i="54"/>
  <c r="H6" i="54"/>
  <c r="G6" i="54"/>
  <c r="C6" i="54"/>
  <c r="AI14" i="51"/>
  <c r="AH14" i="51"/>
  <c r="AG14" i="51"/>
  <c r="AF14" i="51"/>
  <c r="AE14" i="51"/>
  <c r="AD14" i="51"/>
  <c r="AC14" i="51"/>
  <c r="AB14" i="51"/>
  <c r="AA14" i="51"/>
  <c r="Z14" i="51"/>
  <c r="Y14" i="51"/>
  <c r="X14" i="51"/>
  <c r="W14" i="51"/>
  <c r="V14" i="51"/>
  <c r="U14" i="51"/>
  <c r="T14" i="51"/>
  <c r="S14" i="51"/>
  <c r="R14" i="51"/>
  <c r="Q14" i="51"/>
  <c r="P14" i="51"/>
  <c r="N14" i="51"/>
  <c r="M14" i="51"/>
  <c r="L14" i="51"/>
  <c r="J14" i="51"/>
  <c r="I14" i="51"/>
  <c r="H14" i="51"/>
  <c r="G14" i="51"/>
  <c r="C14" i="51"/>
  <c r="AI6" i="48"/>
  <c r="AH6" i="48"/>
  <c r="AG6" i="48"/>
  <c r="AF6" i="48"/>
  <c r="AE6" i="48"/>
  <c r="AD6" i="48"/>
  <c r="AC6" i="48"/>
  <c r="AB6" i="48"/>
  <c r="AA6" i="48"/>
  <c r="Z6" i="48"/>
  <c r="Y6" i="48"/>
  <c r="X6" i="48"/>
  <c r="W6" i="48"/>
  <c r="V6" i="48"/>
  <c r="U6" i="48"/>
  <c r="T6" i="48"/>
  <c r="S6" i="48"/>
  <c r="R6" i="48"/>
  <c r="Q6" i="48"/>
  <c r="P6" i="48"/>
  <c r="N6" i="48"/>
  <c r="M6" i="48"/>
  <c r="L6" i="48"/>
  <c r="J6" i="48"/>
  <c r="I6" i="48"/>
  <c r="H6" i="48"/>
  <c r="G6" i="48"/>
  <c r="C6" i="48"/>
  <c r="AI13" i="45"/>
  <c r="AH13" i="45"/>
  <c r="AG13" i="45"/>
  <c r="AF13" i="45"/>
  <c r="AE13" i="45"/>
  <c r="AD13" i="45"/>
  <c r="AC13" i="45"/>
  <c r="AB13" i="45"/>
  <c r="AA13" i="45"/>
  <c r="Z13" i="45"/>
  <c r="Y13" i="45"/>
  <c r="X13" i="45"/>
  <c r="W13" i="45"/>
  <c r="V13" i="45"/>
  <c r="U13" i="45"/>
  <c r="T13" i="45"/>
  <c r="S13" i="45"/>
  <c r="R13" i="45"/>
  <c r="Q13" i="45"/>
  <c r="P13" i="45"/>
  <c r="N13" i="45"/>
  <c r="M13" i="45"/>
  <c r="L13" i="45"/>
  <c r="J13" i="45"/>
  <c r="I13" i="45"/>
  <c r="H13" i="45"/>
  <c r="G13" i="45"/>
  <c r="C13" i="45"/>
  <c r="AI10" i="42"/>
  <c r="AH10" i="42"/>
  <c r="AG10" i="42"/>
  <c r="AF10" i="42"/>
  <c r="AE10" i="42"/>
  <c r="AD10" i="42"/>
  <c r="AC10" i="42"/>
  <c r="AB10" i="42"/>
  <c r="AA10" i="42"/>
  <c r="Z10" i="42"/>
  <c r="Y10" i="42"/>
  <c r="X10" i="42"/>
  <c r="W10" i="42"/>
  <c r="V10" i="42"/>
  <c r="U10" i="42"/>
  <c r="T10" i="42"/>
  <c r="S10" i="42"/>
  <c r="R10" i="42"/>
  <c r="Q10" i="42"/>
  <c r="P10" i="42"/>
  <c r="N10" i="42"/>
  <c r="M10" i="42"/>
  <c r="L10" i="42"/>
  <c r="J10" i="42"/>
  <c r="I10" i="42"/>
  <c r="H10" i="42"/>
  <c r="G10" i="42"/>
  <c r="C10" i="42"/>
  <c r="AI18" i="39"/>
  <c r="AH18" i="39"/>
  <c r="AG18" i="39"/>
  <c r="AF18" i="39"/>
  <c r="AE18" i="39"/>
  <c r="AD18" i="39"/>
  <c r="AC18" i="39"/>
  <c r="AB18" i="39"/>
  <c r="AA18" i="39"/>
  <c r="Z18" i="39"/>
  <c r="Y18" i="39"/>
  <c r="X18" i="39"/>
  <c r="W18" i="39"/>
  <c r="V18" i="39"/>
  <c r="U18" i="39"/>
  <c r="T18" i="39"/>
  <c r="S18" i="39"/>
  <c r="R18" i="39"/>
  <c r="Q18" i="39"/>
  <c r="P18" i="39"/>
  <c r="N18" i="39"/>
  <c r="M18" i="39"/>
  <c r="L18" i="39"/>
  <c r="J18" i="39"/>
  <c r="I18" i="39"/>
  <c r="H18" i="39"/>
  <c r="G18" i="39"/>
  <c r="C18" i="39"/>
  <c r="AI15" i="36"/>
  <c r="AH15" i="36"/>
  <c r="AG15" i="36"/>
  <c r="AF15" i="36"/>
  <c r="AE15" i="36"/>
  <c r="AD15" i="36"/>
  <c r="AC15" i="36"/>
  <c r="AB15" i="36"/>
  <c r="AA15" i="36"/>
  <c r="Z15" i="36"/>
  <c r="Y15" i="36"/>
  <c r="X15" i="36"/>
  <c r="W15" i="36"/>
  <c r="V15" i="36"/>
  <c r="U15" i="36"/>
  <c r="T15" i="36"/>
  <c r="S15" i="36"/>
  <c r="R15" i="36"/>
  <c r="Q15" i="36"/>
  <c r="P15" i="36"/>
  <c r="N15" i="36"/>
  <c r="M15" i="36"/>
  <c r="L15" i="36"/>
  <c r="J15" i="36"/>
  <c r="I15" i="36"/>
  <c r="H15" i="36"/>
  <c r="G15" i="36"/>
  <c r="C15" i="36"/>
  <c r="AI38" i="33"/>
  <c r="AH38" i="33"/>
  <c r="AG38" i="33"/>
  <c r="AF38" i="33"/>
  <c r="AE38" i="33"/>
  <c r="AD38" i="33"/>
  <c r="AC38" i="33"/>
  <c r="AB38" i="33"/>
  <c r="AA38" i="33"/>
  <c r="Z38" i="33"/>
  <c r="Y38" i="33"/>
  <c r="X38" i="33"/>
  <c r="W38" i="33"/>
  <c r="V38" i="33"/>
  <c r="U38" i="33"/>
  <c r="T38" i="33"/>
  <c r="S38" i="33"/>
  <c r="R38" i="33"/>
  <c r="Q38" i="33"/>
  <c r="P38" i="33"/>
  <c r="N38" i="33"/>
  <c r="M38" i="33"/>
  <c r="L38" i="33"/>
  <c r="J38" i="33"/>
  <c r="I38" i="33"/>
  <c r="H38" i="33"/>
  <c r="G38" i="33"/>
  <c r="C38" i="33"/>
  <c r="AI6" i="24"/>
  <c r="AH6" i="24"/>
  <c r="AG6" i="24"/>
  <c r="AF6" i="24"/>
  <c r="AE6" i="24"/>
  <c r="AD6" i="24"/>
  <c r="AC6" i="24"/>
  <c r="AB6" i="24"/>
  <c r="AA6" i="24"/>
  <c r="Z6" i="24"/>
  <c r="Y6" i="24"/>
  <c r="X6" i="24"/>
  <c r="W6" i="24"/>
  <c r="V6" i="24"/>
  <c r="U6" i="24"/>
  <c r="T6" i="24"/>
  <c r="S6" i="24"/>
  <c r="R6" i="24"/>
  <c r="Q6" i="24"/>
  <c r="P6" i="24"/>
  <c r="N6" i="24"/>
  <c r="M6" i="24"/>
  <c r="L6" i="24"/>
  <c r="J6" i="24"/>
  <c r="I6" i="24"/>
  <c r="H6" i="24"/>
  <c r="G6" i="24"/>
  <c r="C6" i="24"/>
  <c r="AI17" i="21"/>
  <c r="AH17" i="21"/>
  <c r="AG17" i="21"/>
  <c r="AF17" i="21"/>
  <c r="AE17" i="21"/>
  <c r="AD17" i="21"/>
  <c r="AC17" i="21"/>
  <c r="AB17" i="21"/>
  <c r="AA17" i="21"/>
  <c r="Z17" i="21"/>
  <c r="Y17" i="21"/>
  <c r="X17" i="21"/>
  <c r="W17" i="21"/>
  <c r="V17" i="21"/>
  <c r="U17" i="21"/>
  <c r="T17" i="21"/>
  <c r="S17" i="21"/>
  <c r="R17" i="21"/>
  <c r="Q17" i="21"/>
  <c r="P17" i="21"/>
  <c r="N17" i="21"/>
  <c r="M17" i="21"/>
  <c r="L17" i="21"/>
  <c r="J17" i="21"/>
  <c r="I17" i="21"/>
  <c r="H17" i="21"/>
  <c r="G17" i="21"/>
  <c r="C17" i="21"/>
  <c r="AI61" i="18"/>
  <c r="AH61" i="18"/>
  <c r="AG61" i="18"/>
  <c r="AF61" i="18"/>
  <c r="AE61" i="18"/>
  <c r="AD61" i="18"/>
  <c r="AC61" i="18"/>
  <c r="AB61" i="18"/>
  <c r="AA61" i="18"/>
  <c r="Z61" i="18"/>
  <c r="Y61" i="18"/>
  <c r="X61" i="18"/>
  <c r="W61" i="18"/>
  <c r="V61" i="18"/>
  <c r="U61" i="18"/>
  <c r="T61" i="18"/>
  <c r="S61" i="18"/>
  <c r="R61" i="18"/>
  <c r="Q61" i="18"/>
  <c r="P61" i="18"/>
  <c r="N61" i="18"/>
  <c r="M61" i="18"/>
  <c r="L61" i="18"/>
  <c r="J61" i="18"/>
  <c r="I61" i="18"/>
  <c r="H61" i="18"/>
  <c r="G61" i="18"/>
  <c r="C61" i="18"/>
  <c r="AI50" i="15"/>
  <c r="AH50" i="15"/>
  <c r="AG50" i="15"/>
  <c r="AF50" i="15"/>
  <c r="AE50" i="15"/>
  <c r="AD50" i="15"/>
  <c r="AC50" i="15"/>
  <c r="AB50" i="15"/>
  <c r="AA50" i="15"/>
  <c r="Z50" i="15"/>
  <c r="Y50" i="15"/>
  <c r="X50" i="15"/>
  <c r="W50" i="15"/>
  <c r="V50" i="15"/>
  <c r="U50" i="15"/>
  <c r="T50" i="15"/>
  <c r="S50" i="15"/>
  <c r="R50" i="15"/>
  <c r="Q50" i="15"/>
  <c r="P50" i="15"/>
  <c r="N50" i="15"/>
  <c r="M50" i="15"/>
  <c r="L50" i="15"/>
  <c r="J50" i="15"/>
  <c r="I50" i="15"/>
  <c r="H50" i="15"/>
  <c r="G50" i="15"/>
  <c r="C50" i="15"/>
  <c r="AI131" i="12"/>
  <c r="AH131" i="12"/>
  <c r="AG131" i="12"/>
  <c r="AF131" i="12"/>
  <c r="AE131" i="12"/>
  <c r="AD131" i="12"/>
  <c r="AC131" i="12"/>
  <c r="AB131" i="12"/>
  <c r="AA131" i="12"/>
  <c r="Z131" i="12"/>
  <c r="Y131" i="12"/>
  <c r="X131" i="12"/>
  <c r="W131" i="12"/>
  <c r="V131" i="12"/>
  <c r="U131" i="12"/>
  <c r="T131" i="12"/>
  <c r="S131" i="12"/>
  <c r="R131" i="12"/>
  <c r="Q131" i="12"/>
  <c r="P131" i="12"/>
  <c r="N131" i="12"/>
  <c r="M131" i="12"/>
  <c r="L131" i="12"/>
  <c r="J131" i="12"/>
  <c r="I131" i="12"/>
  <c r="H131" i="12"/>
  <c r="G131" i="12"/>
  <c r="C131" i="12"/>
  <c r="AI17" i="9"/>
  <c r="AH17" i="9"/>
  <c r="AG17" i="9"/>
  <c r="AF17" i="9"/>
  <c r="AE17" i="9"/>
  <c r="AD17" i="9"/>
  <c r="AC17" i="9"/>
  <c r="AB17" i="9"/>
  <c r="AA17" i="9"/>
  <c r="Z17" i="9"/>
  <c r="Y17" i="9"/>
  <c r="X17" i="9"/>
  <c r="W17" i="9"/>
  <c r="V17" i="9"/>
  <c r="U17" i="9"/>
  <c r="T17" i="9"/>
  <c r="S17" i="9"/>
  <c r="R17" i="9"/>
  <c r="Q17" i="9"/>
  <c r="P17" i="9"/>
  <c r="N17" i="9"/>
  <c r="M17" i="9"/>
  <c r="L17" i="9"/>
  <c r="J17" i="9"/>
  <c r="I17" i="9"/>
  <c r="H17" i="9"/>
  <c r="G17" i="9"/>
  <c r="C17" i="9"/>
  <c r="AI18" i="6"/>
  <c r="AH18" i="6"/>
  <c r="AG18" i="6"/>
  <c r="AF18" i="6"/>
  <c r="AE18" i="6"/>
  <c r="AD18" i="6"/>
  <c r="AC18" i="6"/>
  <c r="AB18" i="6"/>
  <c r="AA18" i="6"/>
  <c r="Z18" i="6"/>
  <c r="Y18" i="6"/>
  <c r="X18" i="6"/>
  <c r="W18" i="6"/>
  <c r="V18" i="6"/>
  <c r="U18" i="6"/>
  <c r="T18" i="6"/>
  <c r="S18" i="6"/>
  <c r="R18" i="6"/>
  <c r="Q18" i="6"/>
  <c r="P18" i="6"/>
  <c r="N18" i="6"/>
  <c r="M18" i="6"/>
  <c r="L18" i="6"/>
  <c r="J18" i="6"/>
  <c r="I18" i="6"/>
  <c r="H18" i="6"/>
  <c r="G18" i="6"/>
  <c r="C18" i="6"/>
  <c r="AI22" i="4"/>
  <c r="AH22" i="4"/>
  <c r="AG22" i="4"/>
  <c r="AF22" i="4"/>
  <c r="AE22" i="4"/>
  <c r="AD22" i="4"/>
  <c r="AC22" i="4"/>
  <c r="AB22" i="4"/>
  <c r="AA22" i="4"/>
  <c r="Z22" i="4"/>
  <c r="Y22" i="4"/>
  <c r="X22" i="4"/>
  <c r="W22" i="4"/>
  <c r="V22" i="4"/>
  <c r="U22" i="4"/>
  <c r="T22" i="4"/>
  <c r="S22" i="4"/>
  <c r="R22" i="4"/>
  <c r="Q22" i="4"/>
  <c r="P22" i="4"/>
  <c r="N22" i="4"/>
  <c r="M22" i="4"/>
  <c r="L22" i="4"/>
  <c r="J22" i="4"/>
  <c r="I22" i="4"/>
  <c r="H22" i="4"/>
  <c r="G22" i="4"/>
  <c r="C22" i="4"/>
  <c r="AI22" i="2"/>
  <c r="AH22" i="2"/>
  <c r="AG22" i="2"/>
  <c r="AF22" i="2"/>
  <c r="AE22" i="2"/>
  <c r="AD22" i="2"/>
  <c r="AC22" i="2"/>
  <c r="AB22" i="2"/>
  <c r="AA22" i="2"/>
  <c r="Z22" i="2"/>
  <c r="Y22" i="2"/>
  <c r="X22" i="2"/>
  <c r="W22" i="2"/>
  <c r="V22" i="2"/>
  <c r="U22" i="2"/>
  <c r="T22" i="2"/>
  <c r="S22" i="2"/>
  <c r="R22" i="2"/>
  <c r="Q22" i="2"/>
  <c r="P22" i="2"/>
  <c r="N22" i="2"/>
  <c r="M22" i="2"/>
  <c r="L22" i="2"/>
  <c r="J22" i="2"/>
  <c r="I22" i="2"/>
  <c r="H22" i="2"/>
  <c r="G22" i="2"/>
  <c r="C22" i="2"/>
</calcChain>
</file>

<file path=xl/sharedStrings.xml><?xml version="1.0" encoding="utf-8"?>
<sst xmlns="http://schemas.openxmlformats.org/spreadsheetml/2006/main" count="82500" uniqueCount="2023">
  <si>
    <t>COMPREHENSIVE REPORT</t>
  </si>
  <si>
    <t>MED-CAI</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</si>
  <si>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</si>
  <si>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</si>
  <si>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</si>
  <si>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</si>
  <si>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</si>
  <si>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</si>
  <si>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</si>
  <si>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</si>
  <si>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</si>
  <si>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</si>
  <si>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</si>
  <si>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</si>
  <si>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</si>
  <si>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</si>
  <si>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</si>
  <si>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</si>
  <si>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</si>
  <si>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</si>
  <si>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</si>
  <si>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</si>
  <si>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</si>
  <si>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</si>
  <si>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</si>
  <si>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</si>
  <si>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F3-769</t>
  </si>
  <si>
    <t>Check-in: 15 KG</t>
  </si>
  <si>
    <r>
      <rPr>
        <b/>
        <i/>
        <sz val="14"/>
        <color rgb="FFBC0000"/>
        <rFont val="Calibri"/>
      </rPr>
      <t>6</t>
    </r>
    <r>
      <rPr>
        <b/>
        <i/>
        <sz val="10"/>
        <color rgb="FFBC0000"/>
        <rFont val="Calibri"/>
      </rPr>
      <t xml:space="preserve"> FOR SAME CLASS</t>
    </r>
  </si>
  <si>
    <t>631 SAR</t>
  </si>
  <si>
    <t>Cabin: 10 KG / Check-in: 25 KG</t>
  </si>
  <si>
    <r>
      <rPr>
        <i/>
        <sz val="14"/>
        <rFont val="Calibri"/>
      </rPr>
      <t>6</t>
    </r>
    <r>
      <rPr>
        <i/>
        <sz val="10"/>
        <rFont val="Calibri"/>
      </rPr>
      <t xml:space="preserve"> FOR SAME CLASS</t>
    </r>
  </si>
  <si>
    <t>784 SAR</t>
  </si>
  <si>
    <t>Cabin: 10 KG / Check-in: 2 x 40 KG</t>
  </si>
  <si>
    <t>1,120 SAR</t>
  </si>
  <si>
    <t>flynas</t>
  </si>
  <si>
    <t>XY-576</t>
  </si>
  <si>
    <t>Cabin: 7 KG / Check-in: 20 KG</t>
  </si>
  <si>
    <r>
      <rPr>
        <b/>
        <i/>
        <sz val="14"/>
        <color rgb="FFBC0000"/>
        <rFont val="Calibri"/>
      </rPr>
      <t>4</t>
    </r>
    <r>
      <rPr>
        <b/>
        <i/>
        <sz val="10"/>
        <color rgb="FFBC0000"/>
        <rFont val="Calibri"/>
      </rPr>
      <t xml:space="preserve"> FOR SAME CLASS</t>
    </r>
  </si>
  <si>
    <t>749 SAR</t>
  </si>
  <si>
    <t>Cabin: 7 KG / Check-in: 30 KG</t>
  </si>
  <si>
    <r>
      <rPr>
        <i/>
        <sz val="14"/>
        <rFont val="Calibri"/>
      </rPr>
      <t>4</t>
    </r>
    <r>
      <rPr>
        <i/>
        <sz val="10"/>
        <rFont val="Calibri"/>
      </rPr>
      <t xml:space="preserve"> FOR SAME CLASS</t>
    </r>
  </si>
  <si>
    <t>849 SAR</t>
  </si>
  <si>
    <t>Cabin: 7 KG / Check-in: 2 x 40 KG</t>
  </si>
  <si>
    <t>939 SAR</t>
  </si>
  <si>
    <t>XY-793</t>
  </si>
  <si>
    <r>
      <rPr>
        <b/>
        <i/>
        <sz val="14"/>
        <rFont val="Calibri"/>
      </rPr>
      <t>9</t>
    </r>
    <r>
      <rPr>
        <b/>
        <i/>
        <sz val="10"/>
        <rFont val="Calibri"/>
      </rPr>
      <t xml:space="preserve"> FOR SAME CLASS</t>
    </r>
  </si>
  <si>
    <r>
      <rPr>
        <i/>
        <sz val="14"/>
        <rFont val="Calibri"/>
      </rPr>
      <t>9</t>
    </r>
    <r>
      <rPr>
        <i/>
        <sz val="10"/>
        <rFont val="Calibri"/>
      </rPr>
      <t xml:space="preserve"> FOR SAME CLASS</t>
    </r>
  </si>
  <si>
    <t>Saudia</t>
  </si>
  <si>
    <t>SV-319</t>
  </si>
  <si>
    <t>Cabin: 7 KG / Check-in: 23 KG</t>
  </si>
  <si>
    <r>
      <rPr>
        <b/>
        <i/>
        <sz val="14"/>
        <color rgb="FFBC0000"/>
        <rFont val="Calibri"/>
      </rPr>
      <t>+9</t>
    </r>
    <r>
      <rPr>
        <b/>
        <i/>
        <sz val="10"/>
        <color rgb="FFBC0000"/>
        <rFont val="Calibri"/>
      </rPr>
      <t xml:space="preserve"> FOR SAME CLASS</t>
    </r>
  </si>
  <si>
    <t>1,385 SAR</t>
  </si>
  <si>
    <t>Cabin: 7 KG / Check-in: 2 x 46 KG</t>
  </si>
  <si>
    <r>
      <rPr>
        <i/>
        <sz val="14"/>
        <rFont val="Calibri"/>
      </rPr>
      <t>+9</t>
    </r>
    <r>
      <rPr>
        <i/>
        <sz val="10"/>
        <rFont val="Calibri"/>
      </rPr>
      <t xml:space="preserve"> FOR SAME CLASS</t>
    </r>
  </si>
  <si>
    <t>1,525 SAR</t>
  </si>
  <si>
    <t>SV-381</t>
  </si>
  <si>
    <r>
      <rPr>
        <b/>
        <i/>
        <sz val="14"/>
        <rFont val="Calibri"/>
      </rPr>
      <t>+9</t>
    </r>
    <r>
      <rPr>
        <b/>
        <i/>
        <sz val="10"/>
        <rFont val="Calibri"/>
      </rPr>
      <t xml:space="preserve"> FOR SAME CLASS</t>
    </r>
  </si>
  <si>
    <t>SV-391</t>
  </si>
  <si>
    <t>SV-6903</t>
  </si>
  <si>
    <r>
      <rPr>
        <b/>
        <i/>
        <sz val="14"/>
        <rFont val="Calibri"/>
      </rPr>
      <t>4</t>
    </r>
    <r>
      <rPr>
        <b/>
        <i/>
        <sz val="10"/>
        <rFont val="Calibri"/>
      </rPr>
      <t xml:space="preserve"> FOR SAME CLASS</t>
    </r>
  </si>
  <si>
    <t>1,945 SAR</t>
  </si>
  <si>
    <r>
      <rPr>
        <b/>
        <i/>
        <sz val="14"/>
        <color rgb="FFBC0000"/>
        <rFont val="Calibri"/>
      </rPr>
      <t>10</t>
    </r>
    <r>
      <rPr>
        <b/>
        <i/>
        <sz val="10"/>
        <color rgb="FFBC0000"/>
        <rFont val="Calibri"/>
      </rPr>
      <t xml:space="preserve"> FOR SAME CLASS</t>
    </r>
  </si>
  <si>
    <t>712 SAR</t>
  </si>
  <si>
    <r>
      <rPr>
        <i/>
        <sz val="14"/>
        <rFont val="Calibri"/>
      </rPr>
      <t>10</t>
    </r>
    <r>
      <rPr>
        <i/>
        <sz val="10"/>
        <rFont val="Calibri"/>
      </rPr>
      <t xml:space="preserve"> FOR SAME CLASS</t>
    </r>
  </si>
  <si>
    <t>865 SAR</t>
  </si>
  <si>
    <r>
      <rPr>
        <b/>
        <i/>
        <sz val="14"/>
        <color rgb="FFBC0000"/>
        <rFont val="Calibri"/>
      </rPr>
      <t>1</t>
    </r>
    <r>
      <rPr>
        <b/>
        <i/>
        <sz val="10"/>
        <color rgb="FFBC0000"/>
        <rFont val="Calibri"/>
      </rPr>
      <t xml:space="preserve"> FOR SAME CLASS</t>
    </r>
  </si>
  <si>
    <r>
      <rPr>
        <i/>
        <sz val="14"/>
        <rFont val="Calibri"/>
      </rPr>
      <t>1</t>
    </r>
    <r>
      <rPr>
        <i/>
        <sz val="10"/>
        <rFont val="Calibri"/>
      </rPr>
      <t xml:space="preserve"> FOR SAME CLASS</t>
    </r>
  </si>
  <si>
    <t>EgyptAir</t>
  </si>
  <si>
    <t>MS-676</t>
  </si>
  <si>
    <t>Cabin: 7 KG | Check-in: 2 PIECE</t>
  </si>
  <si>
    <t>962 SAR</t>
  </si>
  <si>
    <t>MS-694</t>
  </si>
  <si>
    <t>MS-640</t>
  </si>
  <si>
    <r>
      <rPr>
        <b/>
        <i/>
        <sz val="14"/>
        <rFont val="Calibri"/>
      </rPr>
      <t>6</t>
    </r>
    <r>
      <rPr>
        <b/>
        <i/>
        <sz val="10"/>
        <rFont val="Calibri"/>
      </rPr>
      <t xml:space="preserve"> FOR SAME CLASS</t>
    </r>
  </si>
  <si>
    <t>1,121 SAR</t>
  </si>
  <si>
    <t>MS-678</t>
  </si>
  <si>
    <t>MS-696</t>
  </si>
  <si>
    <t>Air Cairo</t>
  </si>
  <si>
    <t>SM496</t>
  </si>
  <si>
    <t>20KG + 7KG CABIN</t>
  </si>
  <si>
    <t>FULLY BOOKED</t>
  </si>
  <si>
    <t>CLOSED</t>
  </si>
  <si>
    <t>G3 &amp; S1 &amp; U10 &amp; O8 &amp; I17 &amp; P129</t>
  </si>
  <si>
    <t>SM494</t>
  </si>
  <si>
    <t>V3 &amp; L4 &amp; G4 &amp; S9 &amp; T7 &amp; X5 &amp; P136</t>
  </si>
  <si>
    <r>
      <rPr>
        <b/>
        <i/>
        <sz val="14"/>
        <color rgb="FFBC0000"/>
        <rFont val="Calibri"/>
      </rPr>
      <t>7</t>
    </r>
    <r>
      <rPr>
        <b/>
        <i/>
        <sz val="10"/>
        <color rgb="FFBC0000"/>
        <rFont val="Calibri"/>
      </rPr>
      <t xml:space="preserve"> FOR SAME CLASS</t>
    </r>
  </si>
  <si>
    <r>
      <rPr>
        <i/>
        <sz val="14"/>
        <rFont val="Calibri"/>
      </rPr>
      <t>7</t>
    </r>
    <r>
      <rPr>
        <i/>
        <sz val="10"/>
        <rFont val="Calibri"/>
      </rPr>
      <t xml:space="preserve"> FOR SAME CLASS</t>
    </r>
  </si>
  <si>
    <t>814 SAR</t>
  </si>
  <si>
    <r>
      <rPr>
        <b/>
        <i/>
        <sz val="14"/>
        <color rgb="FFBC0000"/>
        <rFont val="Calibri"/>
      </rPr>
      <t>8</t>
    </r>
    <r>
      <rPr>
        <b/>
        <i/>
        <sz val="10"/>
        <color rgb="FFBC0000"/>
        <rFont val="Calibri"/>
      </rPr>
      <t xml:space="preserve"> FOR SAME CLASS</t>
    </r>
  </si>
  <si>
    <r>
      <rPr>
        <b/>
        <i/>
        <sz val="14"/>
        <rFont val="Calibri"/>
      </rPr>
      <t>1</t>
    </r>
    <r>
      <rPr>
        <b/>
        <i/>
        <sz val="10"/>
        <rFont val="Calibri"/>
      </rPr>
      <t xml:space="preserve"> FOR SAME CLASS</t>
    </r>
  </si>
  <si>
    <t>1,654 SAR</t>
  </si>
  <si>
    <t>1,020 SAR</t>
  </si>
  <si>
    <t>1,160 SAR</t>
  </si>
  <si>
    <t>1,868 SAR</t>
  </si>
  <si>
    <t>2,009 SAR</t>
  </si>
  <si>
    <r>
      <rPr>
        <b/>
        <i/>
        <sz val="14"/>
        <color rgb="FFBC0000"/>
        <rFont val="Calibri"/>
      </rPr>
      <t>9</t>
    </r>
    <r>
      <rPr>
        <b/>
        <i/>
        <sz val="10"/>
        <color rgb="FFBC0000"/>
        <rFont val="Calibri"/>
      </rPr>
      <t xml:space="preserve"> FOR SAME CLASS</t>
    </r>
  </si>
  <si>
    <t>1,059 SAR</t>
  </si>
  <si>
    <t>1,159 SAR</t>
  </si>
  <si>
    <t>1,249 SAR</t>
  </si>
  <si>
    <t>570 SAR</t>
  </si>
  <si>
    <t>723 SAR</t>
  </si>
  <si>
    <t>639 SAR</t>
  </si>
  <si>
    <t>739 SAR</t>
  </si>
  <si>
    <t>829 SAR</t>
  </si>
  <si>
    <r>
      <rPr>
        <b/>
        <i/>
        <sz val="14"/>
        <rFont val="Calibri"/>
      </rPr>
      <t>7</t>
    </r>
    <r>
      <rPr>
        <b/>
        <i/>
        <sz val="10"/>
        <rFont val="Calibri"/>
      </rPr>
      <t xml:space="preserve"> FOR SAME CLASS</t>
    </r>
  </si>
  <si>
    <t>757 SAR</t>
  </si>
  <si>
    <t>866 SAR</t>
  </si>
  <si>
    <t>1,073 SAR</t>
  </si>
  <si>
    <t>1,214 SAR</t>
  </si>
  <si>
    <t>1,438 SAR</t>
  </si>
  <si>
    <t>1,578 SAR</t>
  </si>
  <si>
    <t>SM-494</t>
  </si>
  <si>
    <t>Cabin: 7 KG | Check-in: 40 KG</t>
  </si>
  <si>
    <r>
      <rPr>
        <b/>
        <i/>
        <sz val="14"/>
        <color rgb="FFBC0000"/>
        <rFont val="Calibri"/>
      </rPr>
      <t>2</t>
    </r>
    <r>
      <rPr>
        <b/>
        <i/>
        <sz val="10"/>
        <color rgb="FFBC0000"/>
        <rFont val="Calibri"/>
      </rPr>
      <t xml:space="preserve"> FOR SAME CLASS</t>
    </r>
  </si>
  <si>
    <t>1,088 SAR</t>
  </si>
  <si>
    <t>Q2</t>
  </si>
  <si>
    <t>Q3 &amp; T2 &amp; X4 &amp; P156 &amp; N1</t>
  </si>
  <si>
    <r>
      <rPr>
        <b/>
        <i/>
        <sz val="14"/>
        <color rgb="FFBC0000"/>
        <rFont val="Calibri"/>
      </rPr>
      <t>3</t>
    </r>
    <r>
      <rPr>
        <b/>
        <i/>
        <sz val="10"/>
        <color rgb="FFBC0000"/>
        <rFont val="Calibri"/>
      </rPr>
      <t xml:space="preserve"> FOR SAME CLASS</t>
    </r>
  </si>
  <si>
    <r>
      <rPr>
        <i/>
        <sz val="14"/>
        <rFont val="Calibri"/>
      </rPr>
      <t>3</t>
    </r>
    <r>
      <rPr>
        <i/>
        <sz val="10"/>
        <rFont val="Calibri"/>
      </rPr>
      <t xml:space="preserve"> FOR SAME CLASS</t>
    </r>
  </si>
  <si>
    <r>
      <rPr>
        <b/>
        <i/>
        <sz val="14"/>
        <color rgb="FFBC0000"/>
        <rFont val="Calibri"/>
      </rPr>
      <t>5</t>
    </r>
    <r>
      <rPr>
        <b/>
        <i/>
        <sz val="10"/>
        <color rgb="FFBC0000"/>
        <rFont val="Calibri"/>
      </rPr>
      <t xml:space="preserve"> FOR SAME CLASS</t>
    </r>
  </si>
  <si>
    <r>
      <rPr>
        <i/>
        <sz val="14"/>
        <rFont val="Calibri"/>
      </rPr>
      <t>5</t>
    </r>
    <r>
      <rPr>
        <i/>
        <sz val="10"/>
        <rFont val="Calibri"/>
      </rPr>
      <t xml:space="preserve"> FOR SAME CLASS</t>
    </r>
  </si>
  <si>
    <t>1,465 SAR</t>
  </si>
  <si>
    <t>1,651 SAR</t>
  </si>
  <si>
    <r>
      <rPr>
        <i/>
        <sz val="14"/>
        <rFont val="Calibri"/>
      </rPr>
      <t>2</t>
    </r>
    <r>
      <rPr>
        <i/>
        <sz val="10"/>
        <rFont val="Calibri"/>
      </rPr>
      <t xml:space="preserve"> FOR SAME CLASS</t>
    </r>
  </si>
  <si>
    <r>
      <rPr>
        <b/>
        <i/>
        <sz val="14"/>
        <rFont val="Calibri"/>
      </rPr>
      <t>2</t>
    </r>
    <r>
      <rPr>
        <b/>
        <i/>
        <sz val="10"/>
        <rFont val="Calibri"/>
      </rPr>
      <t xml:space="preserve"> FOR SAME CLASS</t>
    </r>
  </si>
  <si>
    <t>L1 &amp; O2 &amp; I5 &amp; E45 &amp; P117 &amp; N1</t>
  </si>
  <si>
    <r>
      <rPr>
        <b/>
        <i/>
        <sz val="14"/>
        <rFont val="Calibri"/>
      </rPr>
      <t>5</t>
    </r>
    <r>
      <rPr>
        <b/>
        <i/>
        <sz val="10"/>
        <rFont val="Calibri"/>
      </rPr>
      <t xml:space="preserve"> FOR SAME CLASS</t>
    </r>
  </si>
  <si>
    <t>L2 &amp; G4 &amp; S5 &amp; W3 &amp; T4 &amp; X6 &amp; P143 &amp; N1</t>
  </si>
  <si>
    <r>
      <rPr>
        <b/>
        <i/>
        <sz val="14"/>
        <color rgb="FFBC0000"/>
        <rFont val="Calibri"/>
      </rPr>
      <t>11</t>
    </r>
    <r>
      <rPr>
        <b/>
        <i/>
        <sz val="10"/>
        <color rgb="FFBC0000"/>
        <rFont val="Calibri"/>
      </rPr>
      <t xml:space="preserve"> FOR SAME CLASS</t>
    </r>
  </si>
  <si>
    <r>
      <rPr>
        <i/>
        <sz val="14"/>
        <rFont val="Calibri"/>
      </rPr>
      <t>11</t>
    </r>
    <r>
      <rPr>
        <i/>
        <sz val="10"/>
        <rFont val="Calibri"/>
      </rPr>
      <t xml:space="preserve"> FOR SAME CLASS</t>
    </r>
  </si>
  <si>
    <t>1,259 SAR</t>
  </si>
  <si>
    <t>1,313 SAR</t>
  </si>
  <si>
    <t>1,399 SAR</t>
  </si>
  <si>
    <r>
      <rPr>
        <b/>
        <i/>
        <sz val="14"/>
        <rFont val="Calibri"/>
      </rPr>
      <t>3</t>
    </r>
    <r>
      <rPr>
        <b/>
        <i/>
        <sz val="10"/>
        <rFont val="Calibri"/>
      </rPr>
      <t xml:space="preserve"> FOR SAME CLASS</t>
    </r>
  </si>
  <si>
    <t>2,218 SAR</t>
  </si>
  <si>
    <t>2,359 SAR</t>
  </si>
  <si>
    <t>498 SAR</t>
  </si>
  <si>
    <t>651 SAR</t>
  </si>
  <si>
    <t>889 SAR</t>
  </si>
  <si>
    <t>989 SAR</t>
  </si>
  <si>
    <t>1,079 SAR</t>
  </si>
  <si>
    <t>966 SAR</t>
  </si>
  <si>
    <r>
      <rPr>
        <b/>
        <i/>
        <sz val="14"/>
        <rFont val="Calibri"/>
      </rPr>
      <t>8</t>
    </r>
    <r>
      <rPr>
        <b/>
        <i/>
        <sz val="10"/>
        <rFont val="Calibri"/>
      </rPr>
      <t xml:space="preserve"> FOR SAME CLASS</t>
    </r>
  </si>
  <si>
    <t>G7 &amp; S4 &amp; X2 &amp; U7 &amp; O8 &amp; I17 &amp; P122 &amp; N1</t>
  </si>
  <si>
    <t>S7 &amp; T6 &amp; X3 &amp; E45 &amp; P107</t>
  </si>
  <si>
    <t>457 SAR</t>
  </si>
  <si>
    <t>610 SAR</t>
  </si>
  <si>
    <t>Cabin: 7 KG | Check-in: 20 KG</t>
  </si>
  <si>
    <t>761 SAR</t>
  </si>
  <si>
    <t>1,432 SAR</t>
  </si>
  <si>
    <t>Cabin: 7 KG | Check-in: 1 PIECE</t>
  </si>
  <si>
    <t>1,922 SAR</t>
  </si>
  <si>
    <t>2,062 SAR</t>
  </si>
  <si>
    <t>589 SAR</t>
  </si>
  <si>
    <t>689 SAR</t>
  </si>
  <si>
    <t>779 SAR</t>
  </si>
  <si>
    <t>682 SAR</t>
  </si>
  <si>
    <t>G1 &amp; S2 &amp; W1 &amp; T4 &amp; X2 &amp; I2 &amp; P156</t>
  </si>
  <si>
    <r>
      <rPr>
        <i/>
        <sz val="14"/>
        <rFont val="Calibri"/>
      </rPr>
      <t>8</t>
    </r>
    <r>
      <rPr>
        <i/>
        <sz val="10"/>
        <rFont val="Calibri"/>
      </rPr>
      <t xml:space="preserve"> FOR SAME CLASS</t>
    </r>
  </si>
  <si>
    <t>836 SAR</t>
  </si>
  <si>
    <t>L1</t>
  </si>
  <si>
    <t>L3 &amp; G15 &amp; S13 &amp; W4 &amp; T9 &amp; X7 &amp; U8 &amp; O9 &amp; I19 &amp; P80</t>
  </si>
  <si>
    <r>
      <rPr>
        <b/>
        <i/>
        <sz val="14"/>
        <color rgb="FFBC0000"/>
        <rFont val="Calibri"/>
      </rPr>
      <t>21</t>
    </r>
    <r>
      <rPr>
        <b/>
        <i/>
        <sz val="10"/>
        <color rgb="FFBC0000"/>
        <rFont val="Calibri"/>
      </rPr>
      <t xml:space="preserve"> FOR SAME CLASS</t>
    </r>
  </si>
  <si>
    <r>
      <rPr>
        <i/>
        <sz val="14"/>
        <rFont val="Calibri"/>
      </rPr>
      <t>21</t>
    </r>
    <r>
      <rPr>
        <i/>
        <sz val="10"/>
        <rFont val="Calibri"/>
      </rPr>
      <t xml:space="preserve"> FOR SAME CLASS</t>
    </r>
  </si>
  <si>
    <t>2,165 SAR</t>
  </si>
  <si>
    <t>2,305 SAR</t>
  </si>
  <si>
    <t>Q3 &amp; S1 &amp; W1 &amp; T8 &amp; X8 &amp; U8 &amp; O7 &amp; P139</t>
  </si>
  <si>
    <t>S5 &amp; O8 &amp; I18 &amp; P137 &amp; N3</t>
  </si>
  <si>
    <t>L4 &amp; S15 &amp; W18 &amp; T18 &amp; X18 &amp; U18 &amp; O17 &amp; I18 &amp; P45</t>
  </si>
  <si>
    <t>Cabin: 10 KG | Check-in: 40 KG</t>
  </si>
  <si>
    <t>1,109 SAR</t>
  </si>
  <si>
    <t>1,209 SAR</t>
  </si>
  <si>
    <t>1,299 SAR</t>
  </si>
  <si>
    <t>2,232 SAR</t>
  </si>
  <si>
    <t>916 SAR</t>
  </si>
  <si>
    <t>1,069 SAR</t>
  </si>
  <si>
    <t>1,039 SAR</t>
  </si>
  <si>
    <t>1,129 SAR</t>
  </si>
  <si>
    <t>1,609 SAR</t>
  </si>
  <si>
    <t>1,750 SAR</t>
  </si>
  <si>
    <t>L4 &amp; G6 &amp; S9 &amp; W8 &amp; T9 &amp; X8 &amp; U8 &amp; O9 &amp; I16 &amp; P92 &amp; N2</t>
  </si>
  <si>
    <t>799 SAR</t>
  </si>
  <si>
    <t>899 SAR</t>
  </si>
  <si>
    <t>T3 &amp; X5 &amp; U9 &amp; O9 &amp; I17 &amp; P130</t>
  </si>
  <si>
    <t>G10 &amp; S21 &amp; T5 &amp; X11 &amp; U8 &amp; O9 &amp; I17 &amp; P86 &amp; N6</t>
  </si>
  <si>
    <t>1,349 SAR</t>
  </si>
  <si>
    <t>1,387 SAR</t>
  </si>
  <si>
    <t>1,449 SAR</t>
  </si>
  <si>
    <t>I1 &amp; E45 &amp; P125</t>
  </si>
  <si>
    <t>S8 &amp; X2 &amp; U8 &amp; O9 &amp; I17 &amp; P124</t>
  </si>
  <si>
    <t>S1 &amp; U6 &amp; O9 &amp; I17 &amp; P135</t>
  </si>
  <si>
    <t>G2 &amp; S13 &amp; I22 &amp; P130 &amp; N4</t>
  </si>
  <si>
    <t>1,613 SAR</t>
  </si>
  <si>
    <t>1,699 SAR</t>
  </si>
  <si>
    <t>L4 &amp; G2 &amp; S4 &amp; W4 &amp; T4 &amp; X4 &amp; U3 &amp; O4 &amp; I4 &amp; P135</t>
  </si>
  <si>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</si>
  <si>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</si>
  <si>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</si>
  <si>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</si>
  <si>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</si>
  <si>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</si>
  <si>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</si>
  <si>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</si>
  <si>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</si>
  <si>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</si>
  <si>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</si>
  <si>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</si>
  <si>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</si>
  <si>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</si>
  <si>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</si>
  <si>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</si>
  <si>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</si>
  <si>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</si>
  <si>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</si>
  <si>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</si>
  <si>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</si>
  <si>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</si>
  <si>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</si>
  <si>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</si>
  <si>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</si>
  <si>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</si>
  <si>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</si>
  <si>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</si>
  <si>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</si>
  <si>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TUESDAY</t>
  </si>
  <si>
    <t>320</t>
  </si>
  <si>
    <t>G3</t>
  </si>
  <si>
    <t>S1</t>
  </si>
  <si>
    <t>U10</t>
  </si>
  <si>
    <t>O8</t>
  </si>
  <si>
    <t>I17</t>
  </si>
  <si>
    <t>P129</t>
  </si>
  <si>
    <t>V3</t>
  </si>
  <si>
    <t>L4</t>
  </si>
  <si>
    <t>G4</t>
  </si>
  <si>
    <t>S9</t>
  </si>
  <si>
    <t>T7</t>
  </si>
  <si>
    <t>X5</t>
  </si>
  <si>
    <t>P136</t>
  </si>
  <si>
    <t>THURSDAY</t>
  </si>
  <si>
    <t>Q3</t>
  </si>
  <si>
    <t>T2</t>
  </si>
  <si>
    <t>X4</t>
  </si>
  <si>
    <t>P156</t>
  </si>
  <si>
    <t>N1</t>
  </si>
  <si>
    <t>SATURDAY</t>
  </si>
  <si>
    <t>O2</t>
  </si>
  <si>
    <t>I5</t>
  </si>
  <si>
    <t>E45</t>
  </si>
  <si>
    <t>P117</t>
  </si>
  <si>
    <t>SUNDAY</t>
  </si>
  <si>
    <t>L2</t>
  </si>
  <si>
    <t>S5</t>
  </si>
  <si>
    <t>W3</t>
  </si>
  <si>
    <t>T4</t>
  </si>
  <si>
    <t>X6</t>
  </si>
  <si>
    <t>P143</t>
  </si>
  <si>
    <t>G7</t>
  </si>
  <si>
    <t>S4</t>
  </si>
  <si>
    <t>X2</t>
  </si>
  <si>
    <t>U7</t>
  </si>
  <si>
    <t>P122</t>
  </si>
  <si>
    <t>S7</t>
  </si>
  <si>
    <t>T6</t>
  </si>
  <si>
    <t>X3</t>
  </si>
  <si>
    <t>P107</t>
  </si>
  <si>
    <t>G1</t>
  </si>
  <si>
    <t>S2</t>
  </si>
  <si>
    <t>W1</t>
  </si>
  <si>
    <t>I2</t>
  </si>
  <si>
    <t>L3</t>
  </si>
  <si>
    <t>G15</t>
  </si>
  <si>
    <t>S13</t>
  </si>
  <si>
    <t>W4</t>
  </si>
  <si>
    <t>T9</t>
  </si>
  <si>
    <t>X7</t>
  </si>
  <si>
    <t>U8</t>
  </si>
  <si>
    <t>O9</t>
  </si>
  <si>
    <t>I19</t>
  </si>
  <si>
    <t>P80</t>
  </si>
  <si>
    <t>T8</t>
  </si>
  <si>
    <t>X8</t>
  </si>
  <si>
    <t>O7</t>
  </si>
  <si>
    <t>P139</t>
  </si>
  <si>
    <t>I18</t>
  </si>
  <si>
    <t>P137</t>
  </si>
  <si>
    <t>N3</t>
  </si>
  <si>
    <t>S15</t>
  </si>
  <si>
    <t>W18</t>
  </si>
  <si>
    <t>T18</t>
  </si>
  <si>
    <t>X18</t>
  </si>
  <si>
    <t>U18</t>
  </si>
  <si>
    <t>O17</t>
  </si>
  <si>
    <t>P45</t>
  </si>
  <si>
    <t>G6</t>
  </si>
  <si>
    <t>W8</t>
  </si>
  <si>
    <t>I16</t>
  </si>
  <si>
    <t>P92</t>
  </si>
  <si>
    <t>N2</t>
  </si>
  <si>
    <t>T3</t>
  </si>
  <si>
    <t>U9</t>
  </si>
  <si>
    <t>P130</t>
  </si>
  <si>
    <t>G10</t>
  </si>
  <si>
    <t>S21</t>
  </si>
  <si>
    <t>T5</t>
  </si>
  <si>
    <t>X11</t>
  </si>
  <si>
    <t>P86</t>
  </si>
  <si>
    <t>N6</t>
  </si>
  <si>
    <t>I1</t>
  </si>
  <si>
    <t>P125</t>
  </si>
  <si>
    <t>S8</t>
  </si>
  <si>
    <t>P124</t>
  </si>
  <si>
    <t>U6</t>
  </si>
  <si>
    <t>P135</t>
  </si>
  <si>
    <t>G2</t>
  </si>
  <si>
    <t>I22</t>
  </si>
  <si>
    <t>N4</t>
  </si>
  <si>
    <t>U3</t>
  </si>
  <si>
    <t>O4</t>
  </si>
  <si>
    <t>I4</t>
  </si>
  <si>
    <t>TOTAL</t>
  </si>
  <si>
    <t>DATE</t>
  </si>
  <si>
    <t>ROUTE</t>
  </si>
  <si>
    <t>TUE</t>
  </si>
  <si>
    <t>THU</t>
  </si>
  <si>
    <t>SAT</t>
  </si>
  <si>
    <t>SUN</t>
  </si>
  <si>
    <t>MED-HBE</t>
  </si>
  <si>
    <t>SM486</t>
  </si>
  <si>
    <t>I3 &amp; P168</t>
  </si>
  <si>
    <t>Indirect competition route MED – CAI - diversion ratio &amp; passenger leakage</t>
  </si>
  <si>
    <t>10:05</t>
  </si>
  <si>
    <t>10 FOR SAME CLASS</t>
  </si>
  <si>
    <t>18:10</t>
  </si>
  <si>
    <t>1 FOR SAME CLASS</t>
  </si>
  <si>
    <t>02:20</t>
  </si>
  <si>
    <t>+9 FOR SAME CLASS</t>
  </si>
  <si>
    <t>05:20</t>
  </si>
  <si>
    <t>11:50</t>
  </si>
  <si>
    <t>6 FOR SAME CLASS</t>
  </si>
  <si>
    <t>20:30</t>
  </si>
  <si>
    <t>4 FOR SAME CLASS</t>
  </si>
  <si>
    <t>S2 &amp; O6 &amp; I3 &amp; P160</t>
  </si>
  <si>
    <t>7 FOR SAME CLASS</t>
  </si>
  <si>
    <t>8 FOR SAME CLASS</t>
  </si>
  <si>
    <t>10:40</t>
  </si>
  <si>
    <t>19:05</t>
  </si>
  <si>
    <t>9 FOR SAME CLASS</t>
  </si>
  <si>
    <t>11:40</t>
  </si>
  <si>
    <t>S9 &amp; X4 &amp; U15 &amp; O10 &amp; I5 &amp; P125</t>
  </si>
  <si>
    <t>08:30</t>
  </si>
  <si>
    <t>02:30</t>
  </si>
  <si>
    <t>11:45</t>
  </si>
  <si>
    <t>MS-680</t>
  </si>
  <si>
    <t>941 SAR</t>
  </si>
  <si>
    <t>3 FOR SAME CLASS</t>
  </si>
  <si>
    <t>5 FOR SAME CLASS</t>
  </si>
  <si>
    <t>14:30</t>
  </si>
  <si>
    <t>SM-486</t>
  </si>
  <si>
    <t>758 SAR</t>
  </si>
  <si>
    <t>G8 &amp; S1 &amp; I2 &amp; P159</t>
  </si>
  <si>
    <t>2 FOR SAME CLASS</t>
  </si>
  <si>
    <t>02:05</t>
  </si>
  <si>
    <t>G2 &amp; S4 &amp; X6 &amp; U7 &amp; O10 &amp; I5 &amp; P134</t>
  </si>
  <si>
    <t>1,298 SAR</t>
  </si>
  <si>
    <t>M9</t>
  </si>
  <si>
    <t>L11 &amp; S6 &amp; X5 &amp; U8 &amp; O9 &amp; I3 &amp; P128</t>
  </si>
  <si>
    <t>914 SAR</t>
  </si>
  <si>
    <t>V5</t>
  </si>
  <si>
    <t>L8 &amp; S15 &amp; U2 &amp; O10 &amp; I5 &amp; P133</t>
  </si>
  <si>
    <t>11 FOR SAME CLASS</t>
  </si>
  <si>
    <t>10:45</t>
  </si>
  <si>
    <t>G4 &amp; S7 &amp; O10 &amp; I20 &amp; P130</t>
  </si>
  <si>
    <t>21 FOR SAME CLASS</t>
  </si>
  <si>
    <t>L1 &amp; G5 &amp; S15 &amp; U3 &amp; O10 &amp; I5 &amp; P132</t>
  </si>
  <si>
    <t>G3 &amp; S9 &amp; X1 &amp; U1 &amp; O7 &amp; I20 &amp; P130</t>
  </si>
  <si>
    <t>G6 &amp; S5 &amp; X4 &amp; U9 &amp; O10 &amp; I5 &amp; P130</t>
  </si>
  <si>
    <t>1,251 SAR</t>
  </si>
  <si>
    <t>753 SAR</t>
  </si>
  <si>
    <t>P171</t>
  </si>
  <si>
    <t>X8 &amp; P160</t>
  </si>
  <si>
    <t>S2 &amp; X7 &amp; U8 &amp; O8 &amp; I8 &amp; P135</t>
  </si>
  <si>
    <t>1,417 SAR</t>
  </si>
  <si>
    <t>S30 &amp; T6 &amp; X10 &amp; P124</t>
  </si>
  <si>
    <t>S11 &amp; X7 &amp; P150</t>
  </si>
  <si>
    <t>I3</t>
  </si>
  <si>
    <t>P168</t>
  </si>
  <si>
    <t>WEDNESDAY</t>
  </si>
  <si>
    <t>O6</t>
  </si>
  <si>
    <t>P160</t>
  </si>
  <si>
    <t>U15</t>
  </si>
  <si>
    <t>O10</t>
  </si>
  <si>
    <t>G8</t>
  </si>
  <si>
    <t>P159</t>
  </si>
  <si>
    <t>P134</t>
  </si>
  <si>
    <t>L11</t>
  </si>
  <si>
    <t>S6</t>
  </si>
  <si>
    <t>P128</t>
  </si>
  <si>
    <t>L8</t>
  </si>
  <si>
    <t>U2</t>
  </si>
  <si>
    <t>P133</t>
  </si>
  <si>
    <t>I20</t>
  </si>
  <si>
    <t>G5</t>
  </si>
  <si>
    <t>P132</t>
  </si>
  <si>
    <t>X1</t>
  </si>
  <si>
    <t>U1</t>
  </si>
  <si>
    <t>I8</t>
  </si>
  <si>
    <t>S30</t>
  </si>
  <si>
    <t>X10</t>
  </si>
  <si>
    <t>S11</t>
  </si>
  <si>
    <t>P150</t>
  </si>
  <si>
    <t>MED-CAI AS ALTERNATIVE ROUTE</t>
  </si>
  <si>
    <t>MED-ATZ</t>
  </si>
  <si>
    <t>SM-488</t>
  </si>
  <si>
    <t>425 SAR</t>
  </si>
  <si>
    <t>SM488</t>
  </si>
  <si>
    <t>K1 &amp; S5 &amp; T1 &amp; X2 &amp; U3 &amp; O23 &amp; I38 &amp; P32</t>
  </si>
  <si>
    <t>SM-490</t>
  </si>
  <si>
    <t>401 SAR</t>
  </si>
  <si>
    <t>SM490</t>
  </si>
  <si>
    <t>I9</t>
  </si>
  <si>
    <t>S3 &amp; X2 &amp; U7 &amp; O12 &amp; I59 &amp; E3 &amp; P14</t>
  </si>
  <si>
    <t>S8 &amp; T2 &amp; X21 &amp; U5 &amp; O1 &amp; I10 &amp; P38</t>
  </si>
  <si>
    <t>455 SAR</t>
  </si>
  <si>
    <t>S1 &amp; U4 &amp; O11 &amp; I9 &amp; P132</t>
  </si>
  <si>
    <t>U1 &amp; O1 &amp; I20 &amp; P92</t>
  </si>
  <si>
    <t>S14 &amp; X1 &amp; I24 &amp; P80</t>
  </si>
  <si>
    <t>S3 &amp; X4 &amp; U5 &amp; O3 &amp; I16 &amp; E26 &amp; P48</t>
  </si>
  <si>
    <t>02:35</t>
  </si>
  <si>
    <t>I1 &amp; P173</t>
  </si>
  <si>
    <t>O8 &amp; I17 &amp; P35</t>
  </si>
  <si>
    <t>U1 &amp; O11 &amp; I17 &amp; P71</t>
  </si>
  <si>
    <t>S3 &amp; O4 &amp; I7 &amp; P90</t>
  </si>
  <si>
    <t>O3</t>
  </si>
  <si>
    <t>S6 &amp; I9 &amp; P96</t>
  </si>
  <si>
    <t>I6</t>
  </si>
  <si>
    <t>S5 &amp; I9 &amp; P45</t>
  </si>
  <si>
    <t>O1</t>
  </si>
  <si>
    <t>O2 &amp; I9</t>
  </si>
  <si>
    <t>MONDAY</t>
  </si>
  <si>
    <t>K1</t>
  </si>
  <si>
    <t>T1</t>
  </si>
  <si>
    <t>O23</t>
  </si>
  <si>
    <t>I38</t>
  </si>
  <si>
    <t>P32</t>
  </si>
  <si>
    <t>S3</t>
  </si>
  <si>
    <t>O12</t>
  </si>
  <si>
    <t>I59</t>
  </si>
  <si>
    <t>E3</t>
  </si>
  <si>
    <t>P14</t>
  </si>
  <si>
    <t>X21</t>
  </si>
  <si>
    <t>U5</t>
  </si>
  <si>
    <t>I10</t>
  </si>
  <si>
    <t>P38</t>
  </si>
  <si>
    <t>U4</t>
  </si>
  <si>
    <t>O11</t>
  </si>
  <si>
    <t>S14</t>
  </si>
  <si>
    <t>I24</t>
  </si>
  <si>
    <t>E26</t>
  </si>
  <si>
    <t>P48</t>
  </si>
  <si>
    <t>P173</t>
  </si>
  <si>
    <t>P35</t>
  </si>
  <si>
    <t>P71</t>
  </si>
  <si>
    <t>I7</t>
  </si>
  <si>
    <t>P90</t>
  </si>
  <si>
    <t>P96</t>
  </si>
  <si>
    <t>JED-CAI</t>
  </si>
  <si>
    <t>XY-567</t>
  </si>
  <si>
    <t>269 SAR</t>
  </si>
  <si>
    <t>369 SAR</t>
  </si>
  <si>
    <t>459 SAR</t>
  </si>
  <si>
    <t>XY-565</t>
  </si>
  <si>
    <t>289 SAR</t>
  </si>
  <si>
    <t>389 SAR</t>
  </si>
  <si>
    <t>479 SAR</t>
  </si>
  <si>
    <t>XY-569</t>
  </si>
  <si>
    <t>XY-571</t>
  </si>
  <si>
    <t>XY-573</t>
  </si>
  <si>
    <t>XY-577</t>
  </si>
  <si>
    <t>XY-583</t>
  </si>
  <si>
    <t>XY-589</t>
  </si>
  <si>
    <t>F3-763</t>
  </si>
  <si>
    <t>304 SAR</t>
  </si>
  <si>
    <t>F3-753</t>
  </si>
  <si>
    <t>335 SAR</t>
  </si>
  <si>
    <t>488 SAR</t>
  </si>
  <si>
    <t>F3-755</t>
  </si>
  <si>
    <t>F3-761</t>
  </si>
  <si>
    <t>Air Arabia Egypt</t>
  </si>
  <si>
    <t>E5-328</t>
  </si>
  <si>
    <t>Cabin: 10 KG / Check-in: 30 KG</t>
  </si>
  <si>
    <t>342 SAR</t>
  </si>
  <si>
    <t>507 SAR</t>
  </si>
  <si>
    <t>E5-362</t>
  </si>
  <si>
    <t>350 SAR</t>
  </si>
  <si>
    <t>514 SAR</t>
  </si>
  <si>
    <t>Nile Air</t>
  </si>
  <si>
    <t>NP-128</t>
  </si>
  <si>
    <t>SM-476</t>
  </si>
  <si>
    <t>449 SAR</t>
  </si>
  <si>
    <t>SM476</t>
  </si>
  <si>
    <t>U1 &amp; O13 &amp; I3 &amp; P140</t>
  </si>
  <si>
    <t>SM-478</t>
  </si>
  <si>
    <t>SM478</t>
  </si>
  <si>
    <t>H1 &amp; S3 &amp; X2 &amp; U7 &amp; O15 &amp; I48 &amp; P6 &amp; N3</t>
  </si>
  <si>
    <t>SM-480</t>
  </si>
  <si>
    <t>SM480</t>
  </si>
  <si>
    <t>U2 &amp; O10 &amp; I30 &amp; P123</t>
  </si>
  <si>
    <t>SV-335</t>
  </si>
  <si>
    <t>527 SAR</t>
  </si>
  <si>
    <t>SV-383</t>
  </si>
  <si>
    <t>SV-301</t>
  </si>
  <si>
    <t>574 SAR</t>
  </si>
  <si>
    <t>619 SAR</t>
  </si>
  <si>
    <t>SV-309</t>
  </si>
  <si>
    <t>678 SAR</t>
  </si>
  <si>
    <t>SV-387</t>
  </si>
  <si>
    <t>SV-389</t>
  </si>
  <si>
    <t>SV-305</t>
  </si>
  <si>
    <t>797 SAR</t>
  </si>
  <si>
    <t>842 SAR</t>
  </si>
  <si>
    <t>SV-303</t>
  </si>
  <si>
    <t>935 SAR</t>
  </si>
  <si>
    <t>980 SAR</t>
  </si>
  <si>
    <t>SV-6664</t>
  </si>
  <si>
    <t>1,081 SAR</t>
  </si>
  <si>
    <t>SV-6891</t>
  </si>
  <si>
    <t>1,131 SAR</t>
  </si>
  <si>
    <t>SV-6893</t>
  </si>
  <si>
    <t>SV-6895</t>
  </si>
  <si>
    <t>1,178 SAR</t>
  </si>
  <si>
    <t>Nesma Airlines</t>
  </si>
  <si>
    <t>NE-173</t>
  </si>
  <si>
    <t>Cabin: 7 KG | Check-in: 30 KG</t>
  </si>
  <si>
    <t>595 SAR</t>
  </si>
  <si>
    <t>249 SAR</t>
  </si>
  <si>
    <t>349 SAR</t>
  </si>
  <si>
    <t>439 SAR</t>
  </si>
  <si>
    <t>368 SAR</t>
  </si>
  <si>
    <t>533 SAR</t>
  </si>
  <si>
    <t>SM-424</t>
  </si>
  <si>
    <t>375 SAR</t>
  </si>
  <si>
    <t>SM424</t>
  </si>
  <si>
    <t>S2 &amp; O3 &amp; I43 &amp; P93</t>
  </si>
  <si>
    <t>SM-472</t>
  </si>
  <si>
    <t>SM472</t>
  </si>
  <si>
    <t>X1 &amp; O4 &amp; I48</t>
  </si>
  <si>
    <t>S1 &amp; O3 &amp; I22 &amp; P93</t>
  </si>
  <si>
    <t>O9 &amp; I28 &amp; E32 &amp; P45</t>
  </si>
  <si>
    <t>O8 &amp; I10 &amp; P125</t>
  </si>
  <si>
    <t>NE-171</t>
  </si>
  <si>
    <t>400 SAR</t>
  </si>
  <si>
    <t>1,093 SAR</t>
  </si>
  <si>
    <t>1,138 SAR</t>
  </si>
  <si>
    <t>1,276 SAR</t>
  </si>
  <si>
    <t>1,321 SAR</t>
  </si>
  <si>
    <t>1,728 SAR</t>
  </si>
  <si>
    <t>1,773 SAR</t>
  </si>
  <si>
    <t>MS-662</t>
  </si>
  <si>
    <t>537 SAR</t>
  </si>
  <si>
    <t>MS-644</t>
  </si>
  <si>
    <t>615 SAR</t>
  </si>
  <si>
    <t>MS-668</t>
  </si>
  <si>
    <t>MS-666</t>
  </si>
  <si>
    <t>765 SAR</t>
  </si>
  <si>
    <t>MS-664</t>
  </si>
  <si>
    <t>1,260 SAR</t>
  </si>
  <si>
    <t>MS-672</t>
  </si>
  <si>
    <t>MS-670</t>
  </si>
  <si>
    <t>1,407 SAR</t>
  </si>
  <si>
    <t>MS-674</t>
  </si>
  <si>
    <t>1,844 SAR</t>
  </si>
  <si>
    <t>300 SAR</t>
  </si>
  <si>
    <t>366 SAR</t>
  </si>
  <si>
    <t>519 SAR</t>
  </si>
  <si>
    <t>396 SAR</t>
  </si>
  <si>
    <t>549 SAR</t>
  </si>
  <si>
    <t>S3 &amp; O4 &amp; I26 &amp; P91</t>
  </si>
  <si>
    <t>O7 &amp; I28 &amp; P67 &amp; N4</t>
  </si>
  <si>
    <t>SM-460</t>
  </si>
  <si>
    <t>SM460</t>
  </si>
  <si>
    <t>L1 &amp; S2 &amp; X1 &amp; U1 &amp; O5 &amp; I10 &amp; P139 &amp; N2</t>
  </si>
  <si>
    <t>409 SAR</t>
  </si>
  <si>
    <t>509 SAR</t>
  </si>
  <si>
    <t>599 SAR</t>
  </si>
  <si>
    <t>489 SAR</t>
  </si>
  <si>
    <t>679 SAR</t>
  </si>
  <si>
    <t>529 SAR</t>
  </si>
  <si>
    <t>629 SAR</t>
  </si>
  <si>
    <t>719 SAR</t>
  </si>
  <si>
    <t>424 SAR</t>
  </si>
  <si>
    <t>1,228 SAR</t>
  </si>
  <si>
    <t>673 SAR</t>
  </si>
  <si>
    <t>319 SAR</t>
  </si>
  <si>
    <t>I31</t>
  </si>
  <si>
    <t>L1 &amp; X1 &amp; I35 &amp; P69</t>
  </si>
  <si>
    <t>O6 &amp; I5 &amp; E3 &amp; P155 &amp; N1</t>
  </si>
  <si>
    <t>508 SAR</t>
  </si>
  <si>
    <t>661 SAR</t>
  </si>
  <si>
    <t>391 SAR</t>
  </si>
  <si>
    <t>555 SAR</t>
  </si>
  <si>
    <t>Cabin: 7 KG</t>
  </si>
  <si>
    <t>417 SAR</t>
  </si>
  <si>
    <t>970 SAR</t>
  </si>
  <si>
    <t>1,080 SAR</t>
  </si>
  <si>
    <t>1,408 SAR</t>
  </si>
  <si>
    <t>1,453 SAR</t>
  </si>
  <si>
    <t>1,524 SAR</t>
  </si>
  <si>
    <t>S1 &amp; U1 &amp; O12 &amp; I52</t>
  </si>
  <si>
    <t>X1 &amp; O7 &amp; I15 &amp; P35</t>
  </si>
  <si>
    <t>X1 &amp; O10 &amp; I33</t>
  </si>
  <si>
    <t>I29 &amp; P1</t>
  </si>
  <si>
    <t>L1 &amp; O3 &amp; I38 &amp; P41</t>
  </si>
  <si>
    <t>E5-322</t>
  </si>
  <si>
    <t>336 SAR</t>
  </si>
  <si>
    <t>501 SAR</t>
  </si>
  <si>
    <t>385 SAR</t>
  </si>
  <si>
    <t>550 SAR</t>
  </si>
  <si>
    <t>363 SAR</t>
  </si>
  <si>
    <t>442 SAR</t>
  </si>
  <si>
    <t>444 SAR</t>
  </si>
  <si>
    <t>395 SAR</t>
  </si>
  <si>
    <t>437 SAR</t>
  </si>
  <si>
    <t>421 SAR</t>
  </si>
  <si>
    <t>253 SAR</t>
  </si>
  <si>
    <t>406 SAR</t>
  </si>
  <si>
    <t>274 SAR</t>
  </si>
  <si>
    <t>427 SAR</t>
  </si>
  <si>
    <t>292 SAR</t>
  </si>
  <si>
    <t>456 SAR</t>
  </si>
  <si>
    <t>307 SAR</t>
  </si>
  <si>
    <t>471 SAR</t>
  </si>
  <si>
    <t>SM-450</t>
  </si>
  <si>
    <t>SM450</t>
  </si>
  <si>
    <t>O4 &amp; I28 &amp; P85</t>
  </si>
  <si>
    <t>S3 &amp; U8 &amp; O16 &amp; I9 &amp; P113</t>
  </si>
  <si>
    <t>338 SAR</t>
  </si>
  <si>
    <t>378 SAR</t>
  </si>
  <si>
    <t>380 SAR</t>
  </si>
  <si>
    <t>1,041 SAR</t>
  </si>
  <si>
    <t>569 SAR</t>
  </si>
  <si>
    <t>669 SAR</t>
  </si>
  <si>
    <t>759 SAR</t>
  </si>
  <si>
    <t>695 SAR</t>
  </si>
  <si>
    <t>233 SAR</t>
  </si>
  <si>
    <t>386 SAR</t>
  </si>
  <si>
    <t>S1 &amp; I7 &amp; E21</t>
  </si>
  <si>
    <t>SM-432</t>
  </si>
  <si>
    <t>SM432</t>
  </si>
  <si>
    <t>I6 &amp; P122</t>
  </si>
  <si>
    <t>S2 &amp; T1 &amp; O8 &amp; I15 &amp; P34 &amp; N4</t>
  </si>
  <si>
    <t>2,032 SAR</t>
  </si>
  <si>
    <t>Y7</t>
  </si>
  <si>
    <t>S4 &amp; I2 &amp; P164</t>
  </si>
  <si>
    <t>329 SAR</t>
  </si>
  <si>
    <t>429 SAR</t>
  </si>
  <si>
    <t>469 SAR</t>
  </si>
  <si>
    <t>559 SAR</t>
  </si>
  <si>
    <t>1,642 SAR</t>
  </si>
  <si>
    <t>239 SAR</t>
  </si>
  <si>
    <t>339 SAR</t>
  </si>
  <si>
    <t>301 SAR</t>
  </si>
  <si>
    <t>465 SAR</t>
  </si>
  <si>
    <t>310 SAR</t>
  </si>
  <si>
    <t>L2 &amp; I6</t>
  </si>
  <si>
    <t>L1 &amp; S4 &amp; X1 &amp; O4 &amp; I10 &amp; P129</t>
  </si>
  <si>
    <t>O5</t>
  </si>
  <si>
    <t>G1 &amp; O5 &amp; I10 &amp; E42 &amp; P92</t>
  </si>
  <si>
    <t>586 SAR</t>
  </si>
  <si>
    <t>I5 &amp; P165</t>
  </si>
  <si>
    <t>286 SAR</t>
  </si>
  <si>
    <t>450 SAR</t>
  </si>
  <si>
    <t>S2 &amp; I12 &amp; P87</t>
  </si>
  <si>
    <t>I8 &amp; P45</t>
  </si>
  <si>
    <t>I9 &amp; P47</t>
  </si>
  <si>
    <t>L2 &amp; O3 &amp; I11 &amp; P88</t>
  </si>
  <si>
    <t>S2 &amp; I10 &amp; P131</t>
  </si>
  <si>
    <t>511 SAR</t>
  </si>
  <si>
    <t>513 SAR</t>
  </si>
  <si>
    <t>I10 &amp; P90</t>
  </si>
  <si>
    <t>S1 &amp; O3 &amp; I5 &amp; P89</t>
  </si>
  <si>
    <t>O4 &amp; I15 &amp; P78</t>
  </si>
  <si>
    <t>L1 &amp; S1 &amp; O1 &amp; I8 &amp; P45</t>
  </si>
  <si>
    <t>E33 &amp; P45 &amp; N1</t>
  </si>
  <si>
    <t>O3 &amp; I11 &amp; P90</t>
  </si>
  <si>
    <t>O5 &amp; I30 &amp; P86</t>
  </si>
  <si>
    <t>X1 &amp; O15 &amp; P48</t>
  </si>
  <si>
    <t>580 SAR</t>
  </si>
  <si>
    <t>810 SAR</t>
  </si>
  <si>
    <t>855 SAR</t>
  </si>
  <si>
    <t>1,528 SAR</t>
  </si>
  <si>
    <t>318 SAR</t>
  </si>
  <si>
    <t>482 SAR</t>
  </si>
  <si>
    <t>O7 &amp; I23 &amp; P47</t>
  </si>
  <si>
    <t>O1 &amp; I25</t>
  </si>
  <si>
    <t>X2 &amp; O2 &amp; I24</t>
  </si>
  <si>
    <t>O7 &amp; I10</t>
  </si>
  <si>
    <t>O17 &amp; I9</t>
  </si>
  <si>
    <r>
      <rPr>
        <b/>
        <i/>
        <sz val="14"/>
        <rFont val="Calibri"/>
      </rPr>
      <t>10</t>
    </r>
    <r>
      <rPr>
        <b/>
        <i/>
        <sz val="10"/>
        <rFont val="Calibri"/>
      </rPr>
      <t xml:space="preserve"> FOR SAME CLASS</t>
    </r>
  </si>
  <si>
    <r>
      <rPr>
        <b/>
        <i/>
        <sz val="14"/>
        <rFont val="Calibri"/>
      </rPr>
      <t>13</t>
    </r>
    <r>
      <rPr>
        <b/>
        <i/>
        <sz val="10"/>
        <rFont val="Calibri"/>
      </rPr>
      <t xml:space="preserve"> FOR SAME CLASS</t>
    </r>
  </si>
  <si>
    <r>
      <rPr>
        <i/>
        <sz val="14"/>
        <rFont val="Calibri"/>
      </rPr>
      <t>13</t>
    </r>
    <r>
      <rPr>
        <i/>
        <sz val="10"/>
        <rFont val="Calibri"/>
      </rPr>
      <t xml:space="preserve"> FOR SAME CLASS</t>
    </r>
  </si>
  <si>
    <t>S4 &amp; O4 &amp; I27</t>
  </si>
  <si>
    <t>S1 &amp; O8 &amp; I10 &amp; P27</t>
  </si>
  <si>
    <t>W1 &amp; U5 &amp; O15 &amp; P131</t>
  </si>
  <si>
    <t>503 SAR</t>
  </si>
  <si>
    <t>541 SAR</t>
  </si>
  <si>
    <t>846 SAR</t>
  </si>
  <si>
    <t>542 SAR</t>
  </si>
  <si>
    <t>NE-177</t>
  </si>
  <si>
    <t>X2 &amp; I5 &amp; P44 &amp; N2</t>
  </si>
  <si>
    <t>S2 &amp; I8</t>
  </si>
  <si>
    <t>W1 &amp; I7</t>
  </si>
  <si>
    <t>S3 &amp; O6 &amp; I9 &amp; E50 &amp; P45</t>
  </si>
  <si>
    <t>436 SAR</t>
  </si>
  <si>
    <t>S6 &amp; O4 &amp; I5 &amp; P84</t>
  </si>
  <si>
    <t>577 SAR</t>
  </si>
  <si>
    <t>1,848 SAR</t>
  </si>
  <si>
    <t>K1 &amp; O1 &amp; I18 &amp; P45</t>
  </si>
  <si>
    <t>S1 &amp; I2</t>
  </si>
  <si>
    <t>O3 &amp; I18 &amp; P120</t>
  </si>
  <si>
    <t>S4 &amp; O14 &amp; I18 &amp; P114</t>
  </si>
  <si>
    <t>NP-228</t>
  </si>
  <si>
    <t>443 SAR</t>
  </si>
  <si>
    <t>649 SAR</t>
  </si>
  <si>
    <t>468 SAR</t>
  </si>
  <si>
    <t>621 SAR</t>
  </si>
  <si>
    <r>
      <rPr>
        <b/>
        <i/>
        <sz val="14"/>
        <rFont val="Calibri"/>
      </rPr>
      <t>11</t>
    </r>
    <r>
      <rPr>
        <b/>
        <i/>
        <sz val="10"/>
        <rFont val="Calibri"/>
      </rPr>
      <t xml:space="preserve"> FOR SAME CLASS</t>
    </r>
  </si>
  <si>
    <t>702 SAR</t>
  </si>
  <si>
    <r>
      <rPr>
        <b/>
        <i/>
        <sz val="14"/>
        <rFont val="Calibri"/>
      </rPr>
      <t>17</t>
    </r>
    <r>
      <rPr>
        <b/>
        <i/>
        <sz val="10"/>
        <rFont val="Calibri"/>
      </rPr>
      <t xml:space="preserve"> FOR SAME CLASS</t>
    </r>
  </si>
  <si>
    <r>
      <rPr>
        <i/>
        <sz val="14"/>
        <rFont val="Calibri"/>
      </rPr>
      <t>17</t>
    </r>
    <r>
      <rPr>
        <i/>
        <sz val="10"/>
        <rFont val="Calibri"/>
      </rPr>
      <t xml:space="preserve"> FOR SAME CLASS</t>
    </r>
  </si>
  <si>
    <t>T2 &amp; X5 &amp; U17 &amp; O10 &amp; I10 &amp; E21</t>
  </si>
  <si>
    <t>526 SAR</t>
  </si>
  <si>
    <t>X14 &amp; U10 &amp; O5 &amp; I5 &amp; P45</t>
  </si>
  <si>
    <t>T3 &amp; X16 &amp; U10 &amp; O10 &amp; I10 &amp; P94 &amp; N3</t>
  </si>
  <si>
    <t>V1 &amp; L1 &amp; S4 &amp; X5 &amp; U20 &amp; O10 &amp; I15</t>
  </si>
  <si>
    <t>S2 &amp; X10 &amp; U20 &amp; O10 &amp; I5 &amp; P88</t>
  </si>
  <si>
    <t>X10 &amp; U20 &amp; O10</t>
  </si>
  <si>
    <t>809 SAR</t>
  </si>
  <si>
    <t>769 SAR</t>
  </si>
  <si>
    <t>859 SAR</t>
  </si>
  <si>
    <t>NP-328</t>
  </si>
  <si>
    <t>795 SAR</t>
  </si>
  <si>
    <t>833 SAR</t>
  </si>
  <si>
    <t>1,721 SAR</t>
  </si>
  <si>
    <t>1,944 SAR</t>
  </si>
  <si>
    <t>600 SAR</t>
  </si>
  <si>
    <t>804 SAR</t>
  </si>
  <si>
    <t>763 SAR</t>
  </si>
  <si>
    <t>630 SAR</t>
  </si>
  <si>
    <t>835 SAR</t>
  </si>
  <si>
    <t>929 SAR</t>
  </si>
  <si>
    <t>1,019 SAR</t>
  </si>
  <si>
    <t>969 SAR</t>
  </si>
  <si>
    <t>691 SAR</t>
  </si>
  <si>
    <t>706 SAR</t>
  </si>
  <si>
    <t>G7 &amp; S16 &amp; W10 &amp; T15 &amp; X15 &amp; U5 &amp; O5 &amp; I5 &amp; P45</t>
  </si>
  <si>
    <t>S19 &amp; W5 &amp; T10 &amp; X10 &amp; U20 &amp; O5 &amp; I5 &amp; P45</t>
  </si>
  <si>
    <t>G4 &amp; S23 &amp; W5 &amp; T8 &amp; X20 &amp; U10 &amp; O10 &amp; I12 &amp; P45 &amp; N3</t>
  </si>
  <si>
    <t>1,193 SAR</t>
  </si>
  <si>
    <t>1,326 SAR</t>
  </si>
  <si>
    <t>G5 &amp; S24 &amp; W20 &amp; P40</t>
  </si>
  <si>
    <t>781 SAR</t>
  </si>
  <si>
    <t>G15 &amp; S10 &amp; W10 &amp; T10 &amp; X6 &amp; U3 &amp; O5 &amp; I6</t>
  </si>
  <si>
    <t>G9</t>
  </si>
  <si>
    <t>G11 &amp; S16 &amp; W14 &amp; T10 &amp; X5 &amp; U5 &amp; O5 &amp; I5 &amp; P60</t>
  </si>
  <si>
    <t>856 SAR</t>
  </si>
  <si>
    <t>L6</t>
  </si>
  <si>
    <t>L5 &amp; G17 &amp; S16 &amp; W31 &amp; E33 &amp; P1</t>
  </si>
  <si>
    <t>1,066 SAR</t>
  </si>
  <si>
    <t>K3</t>
  </si>
  <si>
    <t>V5 &amp; L16 &amp; G27 &amp; S16 &amp; W5 &amp; P99</t>
  </si>
  <si>
    <t>L6 &amp; G4 &amp; S9 &amp; W5 &amp; E40 &amp; P104</t>
  </si>
  <si>
    <t>Q2 &amp; K5 &amp; V16 &amp; L16 &amp; G16 &amp; S16 &amp; W5 &amp; I2 &amp; P90</t>
  </si>
  <si>
    <r>
      <rPr>
        <b/>
        <i/>
        <sz val="14"/>
        <color rgb="FFBC0000"/>
        <rFont val="Calibri"/>
      </rPr>
      <t>17</t>
    </r>
    <r>
      <rPr>
        <b/>
        <i/>
        <sz val="10"/>
        <color rgb="FFBC0000"/>
        <rFont val="Calibri"/>
      </rPr>
      <t xml:space="preserve"> FOR SAME CLASS</t>
    </r>
  </si>
  <si>
    <t>825 SAR</t>
  </si>
  <si>
    <t>978 SAR</t>
  </si>
  <si>
    <r>
      <rPr>
        <b/>
        <i/>
        <sz val="14"/>
        <rFont val="Calibri"/>
      </rPr>
      <t>12</t>
    </r>
    <r>
      <rPr>
        <b/>
        <i/>
        <sz val="10"/>
        <rFont val="Calibri"/>
      </rPr>
      <t xml:space="preserve"> FOR SAME CLASS</t>
    </r>
  </si>
  <si>
    <r>
      <rPr>
        <i/>
        <sz val="14"/>
        <rFont val="Calibri"/>
      </rPr>
      <t>12</t>
    </r>
    <r>
      <rPr>
        <i/>
        <sz val="10"/>
        <rFont val="Calibri"/>
      </rPr>
      <t xml:space="preserve"> FOR SAME CLASS</t>
    </r>
  </si>
  <si>
    <r>
      <rPr>
        <b/>
        <i/>
        <sz val="14"/>
        <rFont val="Calibri"/>
      </rPr>
      <t>117</t>
    </r>
    <r>
      <rPr>
        <b/>
        <i/>
        <sz val="10"/>
        <rFont val="Calibri"/>
      </rPr>
      <t xml:space="preserve"> FOR SAME CLASS</t>
    </r>
  </si>
  <si>
    <t>1,324 SAR</t>
  </si>
  <si>
    <r>
      <rPr>
        <i/>
        <sz val="14"/>
        <rFont val="Calibri"/>
      </rPr>
      <t>117</t>
    </r>
    <r>
      <rPr>
        <i/>
        <sz val="10"/>
        <rFont val="Calibri"/>
      </rPr>
      <t xml:space="preserve"> FOR SAME CLASS</t>
    </r>
  </si>
  <si>
    <t>1,477 SAR</t>
  </si>
  <si>
    <t>2,140 SAR</t>
  </si>
  <si>
    <r>
      <rPr>
        <b/>
        <i/>
        <sz val="14"/>
        <rFont val="Calibri"/>
      </rPr>
      <t>122</t>
    </r>
    <r>
      <rPr>
        <b/>
        <i/>
        <sz val="10"/>
        <rFont val="Calibri"/>
      </rPr>
      <t xml:space="preserve"> FOR SAME CLASS</t>
    </r>
  </si>
  <si>
    <r>
      <rPr>
        <i/>
        <sz val="14"/>
        <rFont val="Calibri"/>
      </rPr>
      <t>122</t>
    </r>
    <r>
      <rPr>
        <i/>
        <sz val="10"/>
        <rFont val="Calibri"/>
      </rPr>
      <t xml:space="preserve"> FOR SAME CLASS</t>
    </r>
  </si>
  <si>
    <t>1,139 SAR</t>
  </si>
  <si>
    <t>1,239 SAR</t>
  </si>
  <si>
    <t>1,329 SAR</t>
  </si>
  <si>
    <t>1,429 SAR</t>
  </si>
  <si>
    <t>1,529 SAR</t>
  </si>
  <si>
    <t>1,619 SAR</t>
  </si>
  <si>
    <t>NE-175</t>
  </si>
  <si>
    <t>1,045 SAR</t>
  </si>
  <si>
    <t>1,174 SAR</t>
  </si>
  <si>
    <t>1,586 SAR</t>
  </si>
  <si>
    <t>1,719 SAR</t>
  </si>
  <si>
    <t>1,718 SAR</t>
  </si>
  <si>
    <t>1,851 SAR</t>
  </si>
  <si>
    <t>1,828 SAR</t>
  </si>
  <si>
    <t>1,961 SAR</t>
  </si>
  <si>
    <t>1,960 SAR</t>
  </si>
  <si>
    <t>2,093 SAR</t>
  </si>
  <si>
    <t>2,197 SAR</t>
  </si>
  <si>
    <t>2,949 SAR</t>
  </si>
  <si>
    <t>710 SAR</t>
  </si>
  <si>
    <t>790 SAR</t>
  </si>
  <si>
    <t>1,003 SAR</t>
  </si>
  <si>
    <r>
      <rPr>
        <b/>
        <i/>
        <sz val="14"/>
        <color rgb="FFBC0000"/>
        <rFont val="Calibri"/>
      </rPr>
      <t>23</t>
    </r>
    <r>
      <rPr>
        <b/>
        <i/>
        <sz val="10"/>
        <color rgb="FFBC0000"/>
        <rFont val="Calibri"/>
      </rPr>
      <t xml:space="preserve"> FOR SAME CLASS</t>
    </r>
  </si>
  <si>
    <r>
      <rPr>
        <i/>
        <sz val="14"/>
        <rFont val="Calibri"/>
      </rPr>
      <t>23</t>
    </r>
    <r>
      <rPr>
        <i/>
        <sz val="10"/>
        <rFont val="Calibri"/>
      </rPr>
      <t xml:space="preserve"> FOR SAME CLASS</t>
    </r>
  </si>
  <si>
    <r>
      <rPr>
        <b/>
        <i/>
        <sz val="14"/>
        <rFont val="Calibri"/>
      </rPr>
      <t>21</t>
    </r>
    <r>
      <rPr>
        <b/>
        <i/>
        <sz val="10"/>
        <rFont val="Calibri"/>
      </rPr>
      <t xml:space="preserve"> FOR SAME CLASS</t>
    </r>
  </si>
  <si>
    <t>906 SAR</t>
  </si>
  <si>
    <r>
      <rPr>
        <b/>
        <i/>
        <sz val="14"/>
        <rFont val="Calibri"/>
      </rPr>
      <t>36</t>
    </r>
    <r>
      <rPr>
        <b/>
        <i/>
        <sz val="10"/>
        <rFont val="Calibri"/>
      </rPr>
      <t xml:space="preserve"> FOR SAME CLASS</t>
    </r>
  </si>
  <si>
    <r>
      <rPr>
        <i/>
        <sz val="14"/>
        <rFont val="Calibri"/>
      </rPr>
      <t>36</t>
    </r>
    <r>
      <rPr>
        <i/>
        <sz val="10"/>
        <rFont val="Calibri"/>
      </rPr>
      <t xml:space="preserve"> FOR SAME CLASS</t>
    </r>
  </si>
  <si>
    <t>1,233 SAR</t>
  </si>
  <si>
    <t>L15 &amp; G17 &amp; S16 &amp; W5</t>
  </si>
  <si>
    <t>L9</t>
  </si>
  <si>
    <t>L4 &amp; G22 &amp; S32 &amp; W5</t>
  </si>
  <si>
    <t>L14 &amp; G17 &amp; S15 &amp; W5 &amp; T2 &amp; X5 &amp; U6 &amp; O4 &amp; I5</t>
  </si>
  <si>
    <t>L15 &amp; G27 &amp; S32 &amp; W5 &amp; E45</t>
  </si>
  <si>
    <t>L17 &amp; G17 &amp; S13 &amp; W5</t>
  </si>
  <si>
    <t>G1 &amp; S17 &amp; W10 &amp; T10 &amp; X10 &amp; U10 &amp; O10 &amp; I10 &amp; P90</t>
  </si>
  <si>
    <t>933 SAR</t>
  </si>
  <si>
    <t>1,043 SAR</t>
  </si>
  <si>
    <t>523 SAR</t>
  </si>
  <si>
    <t>729 SAR</t>
  </si>
  <si>
    <t>561 SAR</t>
  </si>
  <si>
    <t>766 SAR</t>
  </si>
  <si>
    <r>
      <rPr>
        <b/>
        <i/>
        <sz val="14"/>
        <rFont val="Calibri"/>
      </rPr>
      <t>18</t>
    </r>
    <r>
      <rPr>
        <b/>
        <i/>
        <sz val="10"/>
        <rFont val="Calibri"/>
      </rPr>
      <t xml:space="preserve"> FOR SAME CLASS</t>
    </r>
  </si>
  <si>
    <r>
      <rPr>
        <i/>
        <sz val="14"/>
        <rFont val="Calibri"/>
      </rPr>
      <t>18</t>
    </r>
    <r>
      <rPr>
        <i/>
        <sz val="10"/>
        <rFont val="Calibri"/>
      </rPr>
      <t xml:space="preserve"> FOR SAME CLASS</t>
    </r>
  </si>
  <si>
    <t>G7 &amp; S17 &amp; W22 &amp; T10 &amp; X10 &amp; U17 &amp; O17 &amp; I17</t>
  </si>
  <si>
    <t>S16 &amp; W5 &amp; P134</t>
  </si>
  <si>
    <t>S3 &amp; W4 &amp; T10 &amp; X10 &amp; U5 &amp; O6 &amp; I4 &amp; P126</t>
  </si>
  <si>
    <t>834 SAR</t>
  </si>
  <si>
    <t>467 SAR</t>
  </si>
  <si>
    <t>S14 &amp; U3 &amp; O5 &amp; I5 &amp; P140</t>
  </si>
  <si>
    <t>S2 &amp; T9 &amp; X1 &amp; U4 &amp; O5 &amp; I5 &amp; P65</t>
  </si>
  <si>
    <t>S14 &amp; W4 &amp; T9 &amp; X10 &amp; U5 &amp; O5 &amp; I5</t>
  </si>
  <si>
    <t>S3 &amp; X5 &amp; U5 &amp; O5 &amp; I5 &amp; P90</t>
  </si>
  <si>
    <t>646 SAR</t>
  </si>
  <si>
    <t>W5</t>
  </si>
  <si>
    <t>S2 &amp; P45</t>
  </si>
  <si>
    <t>331 SAR</t>
  </si>
  <si>
    <t>536 SAR</t>
  </si>
  <si>
    <t>659 SAR</t>
  </si>
  <si>
    <t>609 SAR</t>
  </si>
  <si>
    <t>699 SAR</t>
  </si>
  <si>
    <t>I10 &amp; P115</t>
  </si>
  <si>
    <t>S1 &amp; O14 &amp; I11 &amp; P94</t>
  </si>
  <si>
    <t>S2 &amp; O4 &amp; I5 &amp; P138</t>
  </si>
  <si>
    <t>NIL</t>
  </si>
  <si>
    <r>
      <rPr>
        <b/>
        <i/>
        <sz val="14"/>
        <rFont val="Calibri"/>
      </rPr>
      <t>14</t>
    </r>
    <r>
      <rPr>
        <b/>
        <i/>
        <sz val="10"/>
        <rFont val="Calibri"/>
      </rPr>
      <t xml:space="preserve"> FOR SAME CLASS</t>
    </r>
  </si>
  <si>
    <r>
      <rPr>
        <i/>
        <sz val="14"/>
        <rFont val="Calibri"/>
      </rPr>
      <t>14</t>
    </r>
    <r>
      <rPr>
        <i/>
        <sz val="10"/>
        <rFont val="Calibri"/>
      </rPr>
      <t xml:space="preserve"> FOR SAME CLASS</t>
    </r>
  </si>
  <si>
    <t>387 SAR</t>
  </si>
  <si>
    <t>593 SAR</t>
  </si>
  <si>
    <t>I2 &amp; P45</t>
  </si>
  <si>
    <t>I2 &amp; P46</t>
  </si>
  <si>
    <t>W2 &amp; O1 &amp; I10 &amp; P90</t>
  </si>
  <si>
    <t>S1 &amp; O2 &amp; I5</t>
  </si>
  <si>
    <t>S3 &amp; X2 &amp; I5 &amp; P82</t>
  </si>
  <si>
    <t>O2 &amp; I5 &amp; P90</t>
  </si>
  <si>
    <t>645 SAR</t>
  </si>
  <si>
    <t>W1 &amp; I9 &amp; P45</t>
  </si>
  <si>
    <t>I5 &amp; P45</t>
  </si>
  <si>
    <t>I5 &amp; N2</t>
  </si>
  <si>
    <r>
      <rPr>
        <b/>
        <i/>
        <sz val="14"/>
        <color rgb="FFBC0000"/>
        <rFont val="Calibri"/>
      </rPr>
      <t>12</t>
    </r>
    <r>
      <rPr>
        <b/>
        <i/>
        <sz val="10"/>
        <color rgb="FFBC0000"/>
        <rFont val="Calibri"/>
      </rPr>
      <t xml:space="preserve"> FOR SAME CLASS</t>
    </r>
  </si>
  <si>
    <r>
      <rPr>
        <b/>
        <i/>
        <sz val="14"/>
        <rFont val="Calibri"/>
      </rPr>
      <t>15</t>
    </r>
    <r>
      <rPr>
        <b/>
        <i/>
        <sz val="10"/>
        <rFont val="Calibri"/>
      </rPr>
      <t xml:space="preserve"> FOR SAME CLASS</t>
    </r>
  </si>
  <si>
    <r>
      <rPr>
        <i/>
        <sz val="14"/>
        <rFont val="Calibri"/>
      </rPr>
      <t>15</t>
    </r>
    <r>
      <rPr>
        <i/>
        <sz val="10"/>
        <rFont val="Calibri"/>
      </rPr>
      <t xml:space="preserve"> FOR SAME CLASS</t>
    </r>
  </si>
  <si>
    <r>
      <rPr>
        <b/>
        <i/>
        <sz val="14"/>
        <rFont val="Calibri"/>
      </rPr>
      <t>19</t>
    </r>
    <r>
      <rPr>
        <b/>
        <i/>
        <sz val="10"/>
        <rFont val="Calibri"/>
      </rPr>
      <t xml:space="preserve"> FOR SAME CLASS</t>
    </r>
  </si>
  <si>
    <r>
      <rPr>
        <i/>
        <sz val="14"/>
        <rFont val="Calibri"/>
      </rPr>
      <t>19</t>
    </r>
    <r>
      <rPr>
        <i/>
        <sz val="10"/>
        <rFont val="Calibri"/>
      </rPr>
      <t xml:space="preserve"> FOR SAME CLASS</t>
    </r>
  </si>
  <si>
    <t>I1 &amp; E30</t>
  </si>
  <si>
    <t>I7 &amp; P135</t>
  </si>
  <si>
    <t>O2 &amp; I5 &amp; P92</t>
  </si>
  <si>
    <t>W1 &amp; E45</t>
  </si>
  <si>
    <r>
      <rPr>
        <b/>
        <i/>
        <sz val="14"/>
        <color rgb="FFBC0000"/>
        <rFont val="Calibri"/>
      </rPr>
      <t>13</t>
    </r>
    <r>
      <rPr>
        <b/>
        <i/>
        <sz val="10"/>
        <color rgb="FFBC0000"/>
        <rFont val="Calibri"/>
      </rPr>
      <t xml:space="preserve"> FOR SAME CLASS</t>
    </r>
  </si>
  <si>
    <t>355 SAR</t>
  </si>
  <si>
    <t>411 SAR</t>
  </si>
  <si>
    <t>617 SAR</t>
  </si>
  <si>
    <t>S2 &amp; W3 &amp; I7</t>
  </si>
  <si>
    <t>I1 &amp; P30</t>
  </si>
  <si>
    <t>S1 &amp; O3 &amp; I5 &amp; P45</t>
  </si>
  <si>
    <t>S2 &amp; O5 &amp; I5</t>
  </si>
  <si>
    <t>W1 &amp; O3 &amp; I5</t>
  </si>
  <si>
    <t>O3 &amp; I5 &amp; P95</t>
  </si>
  <si>
    <t>X5 &amp; P110</t>
  </si>
  <si>
    <t>919 SAR</t>
  </si>
  <si>
    <t>I4 &amp; P45</t>
  </si>
  <si>
    <t>I5 &amp; P30</t>
  </si>
  <si>
    <t>O1 &amp; I5 &amp; P155</t>
  </si>
  <si>
    <t>K1 &amp; S1 &amp; O3 &amp; I8 &amp; P135 &amp; N2</t>
  </si>
  <si>
    <t>P95</t>
  </si>
  <si>
    <t>I30</t>
  </si>
  <si>
    <t>P123</t>
  </si>
  <si>
    <t>O13</t>
  </si>
  <si>
    <t>P140</t>
  </si>
  <si>
    <t>H1</t>
  </si>
  <si>
    <t>O15</t>
  </si>
  <si>
    <t>I48</t>
  </si>
  <si>
    <t>P6</t>
  </si>
  <si>
    <t>I28</t>
  </si>
  <si>
    <t>E32</t>
  </si>
  <si>
    <t>I43</t>
  </si>
  <si>
    <t>P93</t>
  </si>
  <si>
    <t>I26</t>
  </si>
  <si>
    <t>P91</t>
  </si>
  <si>
    <t>P67</t>
  </si>
  <si>
    <t>I35</t>
  </si>
  <si>
    <t>P69</t>
  </si>
  <si>
    <t>P155</t>
  </si>
  <si>
    <t>FRIDAY</t>
  </si>
  <si>
    <t>I52</t>
  </si>
  <si>
    <t>I29</t>
  </si>
  <si>
    <t>P1</t>
  </si>
  <si>
    <t>P41</t>
  </si>
  <si>
    <t>I33</t>
  </si>
  <si>
    <t>I15</t>
  </si>
  <si>
    <t>P85</t>
  </si>
  <si>
    <t>O16</t>
  </si>
  <si>
    <t>P113</t>
  </si>
  <si>
    <t>E21</t>
  </si>
  <si>
    <t>P164</t>
  </si>
  <si>
    <t>P34</t>
  </si>
  <si>
    <t>E42</t>
  </si>
  <si>
    <t>P165</t>
  </si>
  <si>
    <t>P131</t>
  </si>
  <si>
    <t>I11</t>
  </si>
  <si>
    <t>P88</t>
  </si>
  <si>
    <t>I12</t>
  </si>
  <si>
    <t>P87</t>
  </si>
  <si>
    <t>P47</t>
  </si>
  <si>
    <t>P89</t>
  </si>
  <si>
    <t>P78</t>
  </si>
  <si>
    <t>E33</t>
  </si>
  <si>
    <t>I25</t>
  </si>
  <si>
    <t>I23</t>
  </si>
  <si>
    <t>I27</t>
  </si>
  <si>
    <t>P27</t>
  </si>
  <si>
    <t>P44</t>
  </si>
  <si>
    <t>P84</t>
  </si>
  <si>
    <t>E50</t>
  </si>
  <si>
    <t>O14</t>
  </si>
  <si>
    <t>P114</t>
  </si>
  <si>
    <t>P120</t>
  </si>
  <si>
    <t>U17</t>
  </si>
  <si>
    <t>U20</t>
  </si>
  <si>
    <t>X16</t>
  </si>
  <si>
    <t>P94</t>
  </si>
  <si>
    <t>X14</t>
  </si>
  <si>
    <t>V1</t>
  </si>
  <si>
    <t>S19</t>
  </si>
  <si>
    <t>T10</t>
  </si>
  <si>
    <t>S16</t>
  </si>
  <si>
    <t>W10</t>
  </si>
  <si>
    <t>T15</t>
  </si>
  <si>
    <t>X15</t>
  </si>
  <si>
    <t>S23</t>
  </si>
  <si>
    <t>X20</t>
  </si>
  <si>
    <t>S24</t>
  </si>
  <si>
    <t>W20</t>
  </si>
  <si>
    <t>P40</t>
  </si>
  <si>
    <t>G11</t>
  </si>
  <si>
    <t>W14</t>
  </si>
  <si>
    <t>P60</t>
  </si>
  <si>
    <t>L5</t>
  </si>
  <si>
    <t>G17</t>
  </si>
  <si>
    <t>W31</t>
  </si>
  <si>
    <t>E40</t>
  </si>
  <si>
    <t>P104</t>
  </si>
  <si>
    <t>S10</t>
  </si>
  <si>
    <t>L16</t>
  </si>
  <si>
    <t>G27</t>
  </si>
  <si>
    <t>P99</t>
  </si>
  <si>
    <t>K5</t>
  </si>
  <si>
    <t>V16</t>
  </si>
  <si>
    <t>G16</t>
  </si>
  <si>
    <t>L15</t>
  </si>
  <si>
    <t>L14</t>
  </si>
  <si>
    <t>S32</t>
  </si>
  <si>
    <t>L17</t>
  </si>
  <si>
    <t>G22</t>
  </si>
  <si>
    <t>S17</t>
  </si>
  <si>
    <t>W22</t>
  </si>
  <si>
    <t>P126</t>
  </si>
  <si>
    <t>P65</t>
  </si>
  <si>
    <t>P138</t>
  </si>
  <si>
    <t>P115</t>
  </si>
  <si>
    <t>P82</t>
  </si>
  <si>
    <t>W2</t>
  </si>
  <si>
    <t>P46</t>
  </si>
  <si>
    <t>E30</t>
  </si>
  <si>
    <t>P30</t>
  </si>
  <si>
    <t>P110</t>
  </si>
  <si>
    <t>JED-HBE</t>
  </si>
  <si>
    <t>E5-324</t>
  </si>
  <si>
    <t>Cabin: 10 KG</t>
  </si>
  <si>
    <t>452 SAR</t>
  </si>
  <si>
    <t>Cabin: 10 KG / Check-in: 20 KG</t>
  </si>
  <si>
    <t>506 SAR</t>
  </si>
  <si>
    <t>616 SAR</t>
  </si>
  <si>
    <t>SV-411</t>
  </si>
  <si>
    <t>2,044 SAR</t>
  </si>
  <si>
    <t>2,172 SAR</t>
  </si>
  <si>
    <t>SM458</t>
  </si>
  <si>
    <t>T4 &amp; X17 &amp; U5 &amp; O5 &amp; I5 &amp; P132</t>
  </si>
  <si>
    <t>SM452</t>
  </si>
  <si>
    <t>S2 &amp; W5 &amp; T6 &amp; X8 &amp; U12 &amp; O4 &amp; I4 &amp; P127</t>
  </si>
  <si>
    <t>Indirect competition route JED – CAI - diversion ratio &amp; passenger leakage</t>
  </si>
  <si>
    <t>21:40</t>
  </si>
  <si>
    <t>06:10</t>
  </si>
  <si>
    <t>15:30</t>
  </si>
  <si>
    <t>12:25</t>
  </si>
  <si>
    <t>09:30</t>
  </si>
  <si>
    <t>11:15</t>
  </si>
  <si>
    <t>19:10</t>
  </si>
  <si>
    <t>21:20</t>
  </si>
  <si>
    <t>07:15</t>
  </si>
  <si>
    <t>F3-773</t>
  </si>
  <si>
    <t>Hand baggage only</t>
  </si>
  <si>
    <t>496 SAR</t>
  </si>
  <si>
    <t>521 SAR</t>
  </si>
  <si>
    <t>Cabin: 10 KG / Check-in: 32 KG</t>
  </si>
  <si>
    <t>692 SAR</t>
  </si>
  <si>
    <t>E5-392</t>
  </si>
  <si>
    <t>470 SAR</t>
  </si>
  <si>
    <t>524 SAR</t>
  </si>
  <si>
    <t>635 SAR</t>
  </si>
  <si>
    <t>E5-326</t>
  </si>
  <si>
    <t>594 SAR</t>
  </si>
  <si>
    <t>660 SAR</t>
  </si>
  <si>
    <t>SV-331</t>
  </si>
  <si>
    <t>497 SAR</t>
  </si>
  <si>
    <t>752 SAR</t>
  </si>
  <si>
    <t>S8 &amp; W4 &amp; T5 &amp; X8 &amp; U3 &amp; O4 &amp; I4 &amp; P132</t>
  </si>
  <si>
    <t>03:05</t>
  </si>
  <si>
    <t>568 SAR</t>
  </si>
  <si>
    <t>634 SAR</t>
  </si>
  <si>
    <t>732 SAR</t>
  </si>
  <si>
    <t>MS-656</t>
  </si>
  <si>
    <t>S3 &amp; X6 &amp; U10 &amp; O10 &amp; I10 &amp; E44 &amp; P85</t>
  </si>
  <si>
    <t>SM474</t>
  </si>
  <si>
    <t>S1 &amp; T7 &amp; X17 &amp; U6 &amp; P137</t>
  </si>
  <si>
    <t>S7 &amp; W11 &amp; T17 &amp; X20 &amp; U15 &amp; O10 &amp; I10 &amp; P78</t>
  </si>
  <si>
    <t>12:55</t>
  </si>
  <si>
    <t>14:45</t>
  </si>
  <si>
    <t>18:55</t>
  </si>
  <si>
    <t>20:40</t>
  </si>
  <si>
    <t>16:00</t>
  </si>
  <si>
    <t>E5-394</t>
  </si>
  <si>
    <t>440 SAR</t>
  </si>
  <si>
    <t>485 SAR</t>
  </si>
  <si>
    <t>605 SAR</t>
  </si>
  <si>
    <t>562 SAR</t>
  </si>
  <si>
    <t>672 SAR</t>
  </si>
  <si>
    <t>560 SAR</t>
  </si>
  <si>
    <t>704 SAR</t>
  </si>
  <si>
    <t>776 SAR</t>
  </si>
  <si>
    <t>1,272 SAR</t>
  </si>
  <si>
    <t>1,400 SAR</t>
  </si>
  <si>
    <t>S2 &amp; T9 &amp; X26 &amp; P131</t>
  </si>
  <si>
    <t>14:15</t>
  </si>
  <si>
    <t>01:10</t>
  </si>
  <si>
    <t>08:00</t>
  </si>
  <si>
    <t>07:55</t>
  </si>
  <si>
    <t>SM-452</t>
  </si>
  <si>
    <t>G3 &amp; S1 &amp; T8 &amp; X20 &amp; U20 &amp; O20 &amp; I28 &amp; P2</t>
  </si>
  <si>
    <t>02:45</t>
  </si>
  <si>
    <t>22:30</t>
  </si>
  <si>
    <t>17:55</t>
  </si>
  <si>
    <t>07:40</t>
  </si>
  <si>
    <t>23:25</t>
  </si>
  <si>
    <t>09:05</t>
  </si>
  <si>
    <t>817 SAR</t>
  </si>
  <si>
    <t>P172</t>
  </si>
  <si>
    <t>S10 &amp; T5 &amp; X15 &amp; P138</t>
  </si>
  <si>
    <t>05:10</t>
  </si>
  <si>
    <t>05:40</t>
  </si>
  <si>
    <t>03:25</t>
  </si>
  <si>
    <t>S3 &amp; X13 &amp; U6 &amp; P132</t>
  </si>
  <si>
    <t>SM-458</t>
  </si>
  <si>
    <t>S4 &amp; X6 &amp; U5 &amp; P131</t>
  </si>
  <si>
    <t>551 SAR</t>
  </si>
  <si>
    <t>715 SAR</t>
  </si>
  <si>
    <t>747 SAR</t>
  </si>
  <si>
    <t>901 SAR</t>
  </si>
  <si>
    <t>973 SAR</t>
  </si>
  <si>
    <t>09:20</t>
  </si>
  <si>
    <t>06:35</t>
  </si>
  <si>
    <t>02:00</t>
  </si>
  <si>
    <t>624 SAR</t>
  </si>
  <si>
    <t>S2 &amp; X3 &amp; P125</t>
  </si>
  <si>
    <t>T2 &amp; X4 &amp; P161</t>
  </si>
  <si>
    <t>09:25</t>
  </si>
  <si>
    <t>04:10</t>
  </si>
  <si>
    <t>00:10</t>
  </si>
  <si>
    <t>414 SAR</t>
  </si>
  <si>
    <t>S15 &amp; X10 &amp; O15 &amp; I25 &amp; P88</t>
  </si>
  <si>
    <t>494 SAR</t>
  </si>
  <si>
    <t>545 SAR</t>
  </si>
  <si>
    <t>611 SAR</t>
  </si>
  <si>
    <t>709 SAR</t>
  </si>
  <si>
    <t>782 SAR</t>
  </si>
  <si>
    <t>17:45</t>
  </si>
  <si>
    <t>22:25</t>
  </si>
  <si>
    <t>17:30</t>
  </si>
  <si>
    <t>05:30</t>
  </si>
  <si>
    <t>23:15</t>
  </si>
  <si>
    <t>S4 &amp; X6 &amp; I4 &amp; E45 &amp; P93</t>
  </si>
  <si>
    <t>O3 &amp; I10 &amp; P129</t>
  </si>
  <si>
    <t>SM-474</t>
  </si>
  <si>
    <t>G1 &amp; P160</t>
  </si>
  <si>
    <t>543 SAR</t>
  </si>
  <si>
    <t>653 SAR</t>
  </si>
  <si>
    <t>1,339 SAR</t>
  </si>
  <si>
    <t>12:30</t>
  </si>
  <si>
    <t>S1 &amp; X7 &amp; U5 &amp; O8 &amp; I4 &amp; P110</t>
  </si>
  <si>
    <t>534 SAR</t>
  </si>
  <si>
    <t>698 SAR</t>
  </si>
  <si>
    <t>1,040 SAR</t>
  </si>
  <si>
    <t>1,112 SAR</t>
  </si>
  <si>
    <t>07:00</t>
  </si>
  <si>
    <t>08:45</t>
  </si>
  <si>
    <t>06:05</t>
  </si>
  <si>
    <t>14:00</t>
  </si>
  <si>
    <t>446 SAR</t>
  </si>
  <si>
    <t>491 SAR</t>
  </si>
  <si>
    <t>G1 &amp; S1 &amp; T5 &amp; X21</t>
  </si>
  <si>
    <t>11:00</t>
  </si>
  <si>
    <r>
      <rPr>
        <b/>
        <i/>
        <sz val="14"/>
        <color rgb="FFBC0000"/>
        <rFont val="Calibri"/>
      </rPr>
      <t>16</t>
    </r>
    <r>
      <rPr>
        <b/>
        <i/>
        <sz val="10"/>
        <color rgb="FFBC0000"/>
        <rFont val="Calibri"/>
      </rPr>
      <t xml:space="preserve"> FOR SAME CLASS</t>
    </r>
  </si>
  <si>
    <t>478 SAR</t>
  </si>
  <si>
    <r>
      <rPr>
        <i/>
        <sz val="14"/>
        <rFont val="Calibri"/>
      </rPr>
      <t>16</t>
    </r>
    <r>
      <rPr>
        <i/>
        <sz val="10"/>
        <rFont val="Calibri"/>
      </rPr>
      <t xml:space="preserve"> FOR SAME CLASS</t>
    </r>
  </si>
  <si>
    <t>733 SAR</t>
  </si>
  <si>
    <t>502 SAR</t>
  </si>
  <si>
    <t>556 SAR</t>
  </si>
  <si>
    <t>667 SAR</t>
  </si>
  <si>
    <t>S15 &amp; X15 &amp; P137</t>
  </si>
  <si>
    <t>S8 &amp; X19 &amp; P131</t>
  </si>
  <si>
    <t>1,016 SAR</t>
  </si>
  <si>
    <t>06:55</t>
  </si>
  <si>
    <t>06:30</t>
  </si>
  <si>
    <t>X1 &amp; U5 &amp; O20 &amp; I10 &amp; P26</t>
  </si>
  <si>
    <t>G1 &amp; X9 &amp; U4 &amp; O3 &amp; I2 &amp; P127</t>
  </si>
  <si>
    <t>663 SAR</t>
  </si>
  <si>
    <t>735 SAR</t>
  </si>
  <si>
    <t>876 SAR</t>
  </si>
  <si>
    <t>S2 &amp; X2 &amp; U16 &amp; O7 &amp; I8 &amp; P117</t>
  </si>
  <si>
    <t>S2 &amp; U4 &amp; O8 &amp; I8 &amp; P143</t>
  </si>
  <si>
    <t>683 SAR</t>
  </si>
  <si>
    <t>1,772 SAR</t>
  </si>
  <si>
    <t>05:00</t>
  </si>
  <si>
    <t>10:10</t>
  </si>
  <si>
    <t>532 SAR</t>
  </si>
  <si>
    <t>W6</t>
  </si>
  <si>
    <t>S5 &amp; W2 &amp; T8 &amp; X17 &amp; U3 &amp; O3 &amp; I3 &amp; P81</t>
  </si>
  <si>
    <t>S4 &amp; T12 &amp; X17 &amp; E45 &amp; P80</t>
  </si>
  <si>
    <t>G1 &amp; X9 &amp; U8 &amp; O8 &amp; I8 &amp; P135</t>
  </si>
  <si>
    <t>S2 &amp; X3 &amp; P174</t>
  </si>
  <si>
    <t>708 SAR</t>
  </si>
  <si>
    <t>780 SAR</t>
  </si>
  <si>
    <t>921 SAR</t>
  </si>
  <si>
    <t>08:55</t>
  </si>
  <si>
    <t>755 SAR</t>
  </si>
  <si>
    <t>896 SAR</t>
  </si>
  <si>
    <t>839 SAR</t>
  </si>
  <si>
    <t>985 SAR</t>
  </si>
  <si>
    <t>L7</t>
  </si>
  <si>
    <t>L2 &amp; G3 &amp; S4 &amp; X2 &amp; U5 &amp; O5 &amp; I5 &amp; P135</t>
  </si>
  <si>
    <t>17 FOR SAME CLASS</t>
  </si>
  <si>
    <t>12 FOR SAME CLASS</t>
  </si>
  <si>
    <t>20:25</t>
  </si>
  <si>
    <t>902 SAR</t>
  </si>
  <si>
    <t>G11 &amp; S16 &amp; W14 &amp; T17 &amp; X17 &amp; P80</t>
  </si>
  <si>
    <t>23 FOR SAME CLASS</t>
  </si>
  <si>
    <t>17:40</t>
  </si>
  <si>
    <t>588 SAR</t>
  </si>
  <si>
    <t>613 SAR</t>
  </si>
  <si>
    <t>S15 &amp; T11 &amp; X17 &amp; P119</t>
  </si>
  <si>
    <t>L5 &amp; S7 &amp; X14 &amp; P140</t>
  </si>
  <si>
    <t>614 SAR</t>
  </si>
  <si>
    <t>680 SAR</t>
  </si>
  <si>
    <t>827 SAR</t>
  </si>
  <si>
    <t>18 FOR SAME CLASS</t>
  </si>
  <si>
    <t>W4 &amp; T3 &amp; X5 &amp; P137</t>
  </si>
  <si>
    <t>S2 &amp; X9 &amp; P157</t>
  </si>
  <si>
    <t>1,127 SAR</t>
  </si>
  <si>
    <t>1,255 SAR</t>
  </si>
  <si>
    <t>12:15</t>
  </si>
  <si>
    <t>15:10</t>
  </si>
  <si>
    <t>S2 &amp; U6 &amp; O8 &amp; I8 &amp; P135</t>
  </si>
  <si>
    <t>S8 &amp; X11 &amp; P136</t>
  </si>
  <si>
    <t>13 FOR SAME CLASS</t>
  </si>
  <si>
    <t>23:30</t>
  </si>
  <si>
    <r>
      <rPr>
        <b/>
        <i/>
        <sz val="14"/>
        <color rgb="FFBC0000"/>
        <rFont val="Calibri"/>
      </rPr>
      <t>20</t>
    </r>
    <r>
      <rPr>
        <b/>
        <i/>
        <sz val="10"/>
        <color rgb="FFBC0000"/>
        <rFont val="Calibri"/>
      </rPr>
      <t xml:space="preserve"> FOR SAME CLASS</t>
    </r>
  </si>
  <si>
    <r>
      <rPr>
        <i/>
        <sz val="14"/>
        <rFont val="Calibri"/>
      </rPr>
      <t>20</t>
    </r>
    <r>
      <rPr>
        <i/>
        <sz val="10"/>
        <rFont val="Calibri"/>
      </rPr>
      <t xml:space="preserve"> FOR SAME CLASS</t>
    </r>
  </si>
  <si>
    <t>S1 &amp; X7 &amp; P156</t>
  </si>
  <si>
    <t>14 FOR SAME CLASS</t>
  </si>
  <si>
    <t>O5 &amp; I5 &amp; P133</t>
  </si>
  <si>
    <t>S5 &amp; X3 &amp; U7 &amp; O8 &amp; I8 &amp; P130</t>
  </si>
  <si>
    <t>S2 &amp; X1 &amp; P160</t>
  </si>
  <si>
    <t>674 SAR</t>
  </si>
  <si>
    <t>822 SAR</t>
  </si>
  <si>
    <t>S1 &amp; X1 &amp; P177</t>
  </si>
  <si>
    <t>15 FOR SAME CLASS</t>
  </si>
  <si>
    <t>05:50</t>
  </si>
  <si>
    <t>483 SAR</t>
  </si>
  <si>
    <t>528 SAR</t>
  </si>
  <si>
    <t>S1 &amp; X11</t>
  </si>
  <si>
    <t>05:45</t>
  </si>
  <si>
    <t>670 SAR</t>
  </si>
  <si>
    <t>S9 &amp; X3 &amp; U7 &amp; O8 &amp; I8 &amp; P130</t>
  </si>
  <si>
    <t>X9</t>
  </si>
  <si>
    <t>S1 &amp; X5 &amp; P137</t>
  </si>
  <si>
    <t>G1 &amp; S2 &amp; X4 &amp; P138</t>
  </si>
  <si>
    <t>S1 &amp; X3 &amp; U7 &amp; O8 &amp; I8 &amp; P135 &amp; N1</t>
  </si>
  <si>
    <t>539 SAR</t>
  </si>
  <si>
    <t>745 SAR</t>
  </si>
  <si>
    <t>X17</t>
  </si>
  <si>
    <t>U12</t>
  </si>
  <si>
    <t>P127</t>
  </si>
  <si>
    <t>E44</t>
  </si>
  <si>
    <t>W11</t>
  </si>
  <si>
    <t>T17</t>
  </si>
  <si>
    <t>X26</t>
  </si>
  <si>
    <t>O20</t>
  </si>
  <si>
    <t>P2</t>
  </si>
  <si>
    <t>X13</t>
  </si>
  <si>
    <t>P161</t>
  </si>
  <si>
    <t>X19</t>
  </si>
  <si>
    <t>P26</t>
  </si>
  <si>
    <t>U16</t>
  </si>
  <si>
    <t>P81</t>
  </si>
  <si>
    <t>T12</t>
  </si>
  <si>
    <t>P174</t>
  </si>
  <si>
    <t>T11</t>
  </si>
  <si>
    <t>P119</t>
  </si>
  <si>
    <t>P157</t>
  </si>
  <si>
    <t>P177</t>
  </si>
  <si>
    <t>JED-CAI AS ALTERNATIVE ROUTE</t>
  </si>
  <si>
    <t>JED-ATZ</t>
  </si>
  <si>
    <t>SM-454</t>
  </si>
  <si>
    <t>SM454</t>
  </si>
  <si>
    <t>S3 &amp; W1 &amp; X1 &amp; U9 &amp; O20 &amp; I28 &amp; P64</t>
  </si>
  <si>
    <t>SM-492</t>
  </si>
  <si>
    <t>SM492</t>
  </si>
  <si>
    <t>W1 &amp; U8 &amp; O25 &amp; I38 &amp; P29</t>
  </si>
  <si>
    <t>W2 &amp; T1 &amp; U4 &amp; O10 &amp; I30 &amp; P88</t>
  </si>
  <si>
    <t>SM-456</t>
  </si>
  <si>
    <t>SM456</t>
  </si>
  <si>
    <t>X1 &amp; U10 &amp; O10 &amp; I10 &amp; E38 &amp; P94</t>
  </si>
  <si>
    <t>MS-8224</t>
  </si>
  <si>
    <t>640 SAR</t>
  </si>
  <si>
    <t>F3-777</t>
  </si>
  <si>
    <t>284 SAR</t>
  </si>
  <si>
    <t>343 SAR</t>
  </si>
  <si>
    <t>S1 &amp; W3 &amp; U6 &amp; O32 &amp; I4 &amp; E45</t>
  </si>
  <si>
    <t>S2 &amp; T1 &amp; U6 &amp; O10 &amp; I18 &amp; P81</t>
  </si>
  <si>
    <t>S2 &amp; O28 &amp; I39 &amp; P82</t>
  </si>
  <si>
    <t>W1 &amp; X3 &amp; O7 &amp; I20 &amp; P99</t>
  </si>
  <si>
    <t>S1 &amp; X4 &amp; U3 &amp; O11 &amp; I16 &amp; P9</t>
  </si>
  <si>
    <t>S4 &amp; U6 &amp; O12 &amp; I21 &amp; P48</t>
  </si>
  <si>
    <t>S1 &amp; T2 &amp; U9 &amp; I2 &amp; E82 &amp; P40</t>
  </si>
  <si>
    <t>S5 &amp; U4 &amp; O2 &amp; I4 &amp; P112</t>
  </si>
  <si>
    <t>547 SAR</t>
  </si>
  <si>
    <t>572 SAR</t>
  </si>
  <si>
    <t>743 SAR</t>
  </si>
  <si>
    <t>SM-422</t>
  </si>
  <si>
    <t>SM422</t>
  </si>
  <si>
    <t>U5 &amp; I12</t>
  </si>
  <si>
    <t>S1 &amp; W1 &amp; X6 &amp; O1 &amp; I16 &amp; P44</t>
  </si>
  <si>
    <t>I8 &amp; P85</t>
  </si>
  <si>
    <t>S6 &amp; O2 &amp; I8 &amp; P46</t>
  </si>
  <si>
    <t>S3 &amp; W1 &amp; O4 &amp; I29 &amp; P84</t>
  </si>
  <si>
    <t>U2 &amp; O2 &amp; I1 &amp; P122</t>
  </si>
  <si>
    <t>I6 &amp; P42</t>
  </si>
  <si>
    <t>U4 &amp; O2 &amp; I4 &amp; E44 &amp; P77</t>
  </si>
  <si>
    <t>608 SAR</t>
  </si>
  <si>
    <t>633 SAR</t>
  </si>
  <si>
    <t>I1 &amp; P46</t>
  </si>
  <si>
    <t>U1 &amp; I23 &amp; P46</t>
  </si>
  <si>
    <t>S1 &amp; U3 &amp; O2 &amp; I4 &amp; P121</t>
  </si>
  <si>
    <t>S4 &amp; U2 &amp; O2 &amp; I15</t>
  </si>
  <si>
    <t>S8 &amp; U1 &amp; O11 &amp; I15 &amp; P45</t>
  </si>
  <si>
    <t>S2 &amp; W1 &amp; X1 &amp; U7 &amp; P133</t>
  </si>
  <si>
    <t>S4 &amp; U1 &amp; I8 &amp; P48</t>
  </si>
  <si>
    <t>S1 &amp; U1 &amp; I5</t>
  </si>
  <si>
    <t>S2 &amp; T1 &amp; X3 &amp; I4 &amp; E75 &amp; P1</t>
  </si>
  <si>
    <t>S1 &amp; I9</t>
  </si>
  <si>
    <t>S2 &amp; X6 &amp; U10 &amp; O2 &amp; I15</t>
  </si>
  <si>
    <t>S1 &amp; W1 &amp; U2 &amp; E3 &amp; P123</t>
  </si>
  <si>
    <t>X1 &amp; U5 &amp; P112</t>
  </si>
  <si>
    <t>U11 &amp; E48 &amp; P90</t>
  </si>
  <si>
    <t>X8 &amp; U2 &amp; O2 &amp; I5</t>
  </si>
  <si>
    <t>U8 &amp; I7 &amp; P1</t>
  </si>
  <si>
    <t>T28 &amp; U2 &amp; O2 &amp; I6 &amp; E1 &amp; P94</t>
  </si>
  <si>
    <t>W9</t>
  </si>
  <si>
    <t>S3 &amp; W5 &amp; T1 &amp; U3 &amp; O2 &amp; I4 &amp; P45</t>
  </si>
  <si>
    <t>S2 &amp; T1 &amp; X5 &amp; U3 &amp; O2 &amp; I4</t>
  </si>
  <si>
    <t>S2 &amp; W1 &amp; U9 &amp; P45</t>
  </si>
  <si>
    <t>G1 &amp; S2 &amp; U8 &amp; P95</t>
  </si>
  <si>
    <r>
      <rPr>
        <b/>
        <i/>
        <sz val="14"/>
        <color rgb="FFBC0000"/>
        <rFont val="Calibri"/>
      </rPr>
      <t>14</t>
    </r>
    <r>
      <rPr>
        <b/>
        <i/>
        <sz val="10"/>
        <color rgb="FFBC0000"/>
        <rFont val="Calibri"/>
      </rPr>
      <t xml:space="preserve"> FOR SAME CLASS</t>
    </r>
  </si>
  <si>
    <t>I3 &amp; P150</t>
  </si>
  <si>
    <t>U1 &amp; O2 &amp; I4 &amp; E80</t>
  </si>
  <si>
    <t>S1 &amp; O3 &amp; I3 &amp; P45</t>
  </si>
  <si>
    <t>S1 &amp; U5 &amp; P130</t>
  </si>
  <si>
    <t>S1 &amp; X3 &amp; I3 &amp; P130</t>
  </si>
  <si>
    <t>U3 &amp; P48</t>
  </si>
  <si>
    <t>S2 &amp; U3 &amp; O2 &amp; I4 &amp; E35 &amp; P90</t>
  </si>
  <si>
    <t>S1 &amp; U3</t>
  </si>
  <si>
    <t>X1 &amp; U5</t>
  </si>
  <si>
    <t>O2 &amp; I11 &amp; P93</t>
  </si>
  <si>
    <t>S1 &amp; X2 &amp; U3 &amp; O2 &amp; I4</t>
  </si>
  <si>
    <t>S4 &amp; X10 &amp; O2 &amp; I4 &amp; P90</t>
  </si>
  <si>
    <t>U7 &amp; I2 &amp; P140</t>
  </si>
  <si>
    <t>S1 &amp; X4 &amp; U2 &amp; E45</t>
  </si>
  <si>
    <t>S3 &amp; U2 &amp; O2 &amp; I4 &amp; P75</t>
  </si>
  <si>
    <t>O25</t>
  </si>
  <si>
    <t>P29</t>
  </si>
  <si>
    <t>P64</t>
  </si>
  <si>
    <t>E38</t>
  </si>
  <si>
    <t>O32</t>
  </si>
  <si>
    <t>O28</t>
  </si>
  <si>
    <t>I39</t>
  </si>
  <si>
    <t>P9</t>
  </si>
  <si>
    <t>I21</t>
  </si>
  <si>
    <t>E82</t>
  </si>
  <si>
    <t>P112</t>
  </si>
  <si>
    <t>P42</t>
  </si>
  <si>
    <t>P77</t>
  </si>
  <si>
    <t>P121</t>
  </si>
  <si>
    <t>E75</t>
  </si>
  <si>
    <t>U11</t>
  </si>
  <si>
    <t>E48</t>
  </si>
  <si>
    <t>T28</t>
  </si>
  <si>
    <t>E1</t>
  </si>
  <si>
    <t>E80</t>
  </si>
  <si>
    <t>E35</t>
  </si>
  <si>
    <t>P75</t>
  </si>
  <si>
    <t>JED-LXR</t>
  </si>
  <si>
    <t>NE-676</t>
  </si>
  <si>
    <t>495 SAR</t>
  </si>
  <si>
    <t>SM482</t>
  </si>
  <si>
    <t>X180</t>
  </si>
  <si>
    <t>SM430</t>
  </si>
  <si>
    <t>X176</t>
  </si>
  <si>
    <t>SM484</t>
  </si>
  <si>
    <t>SM-484</t>
  </si>
  <si>
    <t>X98 &amp; I46</t>
  </si>
  <si>
    <t>X176 &amp; P1</t>
  </si>
  <si>
    <t>SM982</t>
  </si>
  <si>
    <t>X178</t>
  </si>
  <si>
    <t>SM-982</t>
  </si>
  <si>
    <t>P44 &amp; N3</t>
  </si>
  <si>
    <t>NE-678</t>
  </si>
  <si>
    <t>X98</t>
  </si>
  <si>
    <t>I46</t>
  </si>
  <si>
    <t>JED-ASW</t>
  </si>
  <si>
    <t>SM-426</t>
  </si>
  <si>
    <t>SM426</t>
  </si>
  <si>
    <t>O1 &amp; I8</t>
  </si>
  <si>
    <t>SM950</t>
  </si>
  <si>
    <t>P180</t>
  </si>
  <si>
    <t>E90 &amp; P89</t>
  </si>
  <si>
    <t>E90</t>
  </si>
  <si>
    <t>JED-SSH</t>
  </si>
  <si>
    <t>SV-325</t>
  </si>
  <si>
    <t>1,267 SAR</t>
  </si>
  <si>
    <t>1,395 SAR</t>
  </si>
  <si>
    <t>2,284 SAR</t>
  </si>
  <si>
    <t>2,412 SAR</t>
  </si>
  <si>
    <t>647 SAR</t>
  </si>
  <si>
    <t>925 SAR</t>
  </si>
  <si>
    <t>997 SAR</t>
  </si>
  <si>
    <t>1,802 SAR</t>
  </si>
  <si>
    <t>1,930 SAR</t>
  </si>
  <si>
    <t>2,563 SAR</t>
  </si>
  <si>
    <t>2,691 SAR</t>
  </si>
  <si>
    <t>JED-HRG</t>
  </si>
  <si>
    <t>RUH-CAI</t>
  </si>
  <si>
    <t>XY-263</t>
  </si>
  <si>
    <t>259 SAR</t>
  </si>
  <si>
    <t>359 SAR</t>
  </si>
  <si>
    <t>XY-267</t>
  </si>
  <si>
    <t>XY-269</t>
  </si>
  <si>
    <t>XY-273</t>
  </si>
  <si>
    <t>XY-275</t>
  </si>
  <si>
    <t>XY-265</t>
  </si>
  <si>
    <t>XY-271</t>
  </si>
  <si>
    <t>F3-607</t>
  </si>
  <si>
    <t>264 SAR</t>
  </si>
  <si>
    <t>F3-613</t>
  </si>
  <si>
    <t>F3-615</t>
  </si>
  <si>
    <t>E5-411</t>
  </si>
  <si>
    <t>279 SAR</t>
  </si>
  <si>
    <t>484 SAR</t>
  </si>
  <si>
    <t>NP-252</t>
  </si>
  <si>
    <t>SM-470</t>
  </si>
  <si>
    <t>299 SAR</t>
  </si>
  <si>
    <t>SM470</t>
  </si>
  <si>
    <t>K3 &amp; O2 &amp; I31</t>
  </si>
  <si>
    <t>SV-311</t>
  </si>
  <si>
    <t>SV-313</t>
  </si>
  <si>
    <t>SV-321</t>
  </si>
  <si>
    <t>SV-417</t>
  </si>
  <si>
    <t>SV-6595</t>
  </si>
  <si>
    <t>1,161 SAR</t>
  </si>
  <si>
    <t>SV-6676</t>
  </si>
  <si>
    <t>SV-6749</t>
  </si>
  <si>
    <t>315 SAR</t>
  </si>
  <si>
    <t>NP-152</t>
  </si>
  <si>
    <t>K2 &amp; X1 &amp; U1 &amp; O3 &amp; I46</t>
  </si>
  <si>
    <t>MS-650</t>
  </si>
  <si>
    <t>MS-652</t>
  </si>
  <si>
    <t>MS-648</t>
  </si>
  <si>
    <t>466 SAR</t>
  </si>
  <si>
    <t>SV-323</t>
  </si>
  <si>
    <t>711 SAR</t>
  </si>
  <si>
    <t>345 SAR</t>
  </si>
  <si>
    <t>E5-416</t>
  </si>
  <si>
    <t>297 SAR</t>
  </si>
  <si>
    <t>SM-462</t>
  </si>
  <si>
    <t>SM462</t>
  </si>
  <si>
    <t>K4 &amp; S1 &amp; U1 &amp; O4 &amp; I43</t>
  </si>
  <si>
    <t>X2 &amp; O8 &amp; I68</t>
  </si>
  <si>
    <t>348 SAR</t>
  </si>
  <si>
    <t>601 SAR</t>
  </si>
  <si>
    <t>620 SAR</t>
  </si>
  <si>
    <t>1,213 SAR</t>
  </si>
  <si>
    <t>1,265 SAR</t>
  </si>
  <si>
    <t>F3-605</t>
  </si>
  <si>
    <t>590 SAR</t>
  </si>
  <si>
    <t>837 SAR</t>
  </si>
  <si>
    <t>1,311 SAR</t>
  </si>
  <si>
    <t>NE-165</t>
  </si>
  <si>
    <t>Q1 &amp; K1 &amp; G1 &amp; X3 &amp; U6 &amp; O28 &amp; I48</t>
  </si>
  <si>
    <t>361 SAR</t>
  </si>
  <si>
    <t>566 SAR</t>
  </si>
  <si>
    <t>578 SAR</t>
  </si>
  <si>
    <t>628 SAR</t>
  </si>
  <si>
    <t>883 SAR</t>
  </si>
  <si>
    <t>1,162 SAR</t>
  </si>
  <si>
    <t>1,606 SAR</t>
  </si>
  <si>
    <t>1,734 SAR</t>
  </si>
  <si>
    <t>1,717 SAR</t>
  </si>
  <si>
    <t>2,167 SAR</t>
  </si>
  <si>
    <t>516 SAR</t>
  </si>
  <si>
    <t>K1 &amp; I36</t>
  </si>
  <si>
    <t>X1 &amp; O3 &amp; I37</t>
  </si>
  <si>
    <t>354 SAR</t>
  </si>
  <si>
    <t>462 SAR</t>
  </si>
  <si>
    <t>1,268 SAR</t>
  </si>
  <si>
    <t>1,396 SAR</t>
  </si>
  <si>
    <t>2,067 SAR</t>
  </si>
  <si>
    <t>2,195 SAR</t>
  </si>
  <si>
    <t>NE-161</t>
  </si>
  <si>
    <t>290 SAR</t>
  </si>
  <si>
    <t>O1 &amp; I27</t>
  </si>
  <si>
    <t>774 SAR</t>
  </si>
  <si>
    <t>824 SAR</t>
  </si>
  <si>
    <t>229 SAR</t>
  </si>
  <si>
    <t>419 SAR</t>
  </si>
  <si>
    <t>254 SAR</t>
  </si>
  <si>
    <t>460 SAR</t>
  </si>
  <si>
    <t>S1 &amp; O3 &amp; I13</t>
  </si>
  <si>
    <t>390 SAR</t>
  </si>
  <si>
    <t>267 SAR</t>
  </si>
  <si>
    <t>473 SAR</t>
  </si>
  <si>
    <t>Q2 &amp; K1 &amp; S1 &amp; O2 &amp; I19</t>
  </si>
  <si>
    <t>K1 &amp; S1 &amp; U2 &amp; O3 &amp; I11</t>
  </si>
  <si>
    <t>O1 &amp; I13</t>
  </si>
  <si>
    <t>X3 &amp; I18</t>
  </si>
  <si>
    <t>736 SAR</t>
  </si>
  <si>
    <t>786 SAR</t>
  </si>
  <si>
    <t>309 SAR</t>
  </si>
  <si>
    <t>579 SAR</t>
  </si>
  <si>
    <t>K1 &amp; O7 &amp; I58</t>
  </si>
  <si>
    <t>379 SAR</t>
  </si>
  <si>
    <t>585 SAR</t>
  </si>
  <si>
    <t>597 SAR</t>
  </si>
  <si>
    <t>728 SAR</t>
  </si>
  <si>
    <t>778 SAR</t>
  </si>
  <si>
    <t>Q1 &amp; K4 &amp; S1 &amp; U4 &amp; I16</t>
  </si>
  <si>
    <t>O4 &amp; I12</t>
  </si>
  <si>
    <t>1,317 SAR</t>
  </si>
  <si>
    <t>K3 &amp; S1 &amp; X1 &amp; U4 &amp; O2 &amp; I28 &amp; N2</t>
  </si>
  <si>
    <t>K5 &amp; O1 &amp; I24</t>
  </si>
  <si>
    <t>K2 &amp; W1 &amp; O4 &amp; I25</t>
  </si>
  <si>
    <t>1,315 SAR</t>
  </si>
  <si>
    <t>357 SAR</t>
  </si>
  <si>
    <t>397 SAR</t>
  </si>
  <si>
    <t>K1 &amp; S2 &amp; X1 &amp; U9 &amp; O10 &amp; I30</t>
  </si>
  <si>
    <t>398 SAR</t>
  </si>
  <si>
    <t>604 SAR</t>
  </si>
  <si>
    <t>492 SAR</t>
  </si>
  <si>
    <t>697 SAR</t>
  </si>
  <si>
    <r>
      <rPr>
        <b/>
        <i/>
        <sz val="14"/>
        <rFont val="Calibri"/>
      </rPr>
      <t>20</t>
    </r>
    <r>
      <rPr>
        <b/>
        <i/>
        <sz val="10"/>
        <rFont val="Calibri"/>
      </rPr>
      <t xml:space="preserve"> FOR SAME CLASS</t>
    </r>
  </si>
  <si>
    <t>909 SAR</t>
  </si>
  <si>
    <t>999 SAR</t>
  </si>
  <si>
    <t>M2 &amp; K2 &amp; G1 &amp; W4 &amp; T11 &amp; X8 &amp; U7 &amp; O3 &amp; I26</t>
  </si>
  <si>
    <t>K1 &amp; W17 &amp; T11 &amp; X4 &amp; U7 &amp; O5</t>
  </si>
  <si>
    <t>1,877 SAR</t>
  </si>
  <si>
    <t>2,005 SAR</t>
  </si>
  <si>
    <t>2,581 SAR</t>
  </si>
  <si>
    <t>2,444 SAR</t>
  </si>
  <si>
    <t>2,790 SAR</t>
  </si>
  <si>
    <t>2,794 SAR</t>
  </si>
  <si>
    <t>979 SAR</t>
  </si>
  <si>
    <t>1,169 SAR</t>
  </si>
  <si>
    <t>1,179 SAR</t>
  </si>
  <si>
    <t>1,269 SAR</t>
  </si>
  <si>
    <t>1,519 SAR</t>
  </si>
  <si>
    <r>
      <rPr>
        <b/>
        <i/>
        <sz val="14"/>
        <color rgb="FFBC0000"/>
        <rFont val="Calibri"/>
      </rPr>
      <t>24</t>
    </r>
    <r>
      <rPr>
        <b/>
        <i/>
        <sz val="10"/>
        <color rgb="FFBC0000"/>
        <rFont val="Calibri"/>
      </rPr>
      <t xml:space="preserve"> FOR SAME CLASS</t>
    </r>
  </si>
  <si>
    <r>
      <rPr>
        <i/>
        <sz val="14"/>
        <rFont val="Calibri"/>
      </rPr>
      <t>24</t>
    </r>
    <r>
      <rPr>
        <i/>
        <sz val="10"/>
        <rFont val="Calibri"/>
      </rPr>
      <t xml:space="preserve"> FOR SAME CLASS</t>
    </r>
  </si>
  <si>
    <r>
      <rPr>
        <b/>
        <i/>
        <sz val="14"/>
        <rFont val="Calibri"/>
      </rPr>
      <t>28</t>
    </r>
    <r>
      <rPr>
        <b/>
        <i/>
        <sz val="10"/>
        <rFont val="Calibri"/>
      </rPr>
      <t xml:space="preserve"> FOR SAME CLASS</t>
    </r>
  </si>
  <si>
    <t>967 SAR</t>
  </si>
  <si>
    <r>
      <rPr>
        <i/>
        <sz val="14"/>
        <rFont val="Calibri"/>
      </rPr>
      <t>28</t>
    </r>
    <r>
      <rPr>
        <i/>
        <sz val="10"/>
        <rFont val="Calibri"/>
      </rPr>
      <t xml:space="preserve"> FOR SAME CLASS</t>
    </r>
  </si>
  <si>
    <t>3,058 SAR</t>
  </si>
  <si>
    <r>
      <rPr>
        <b/>
        <i/>
        <sz val="14"/>
        <rFont val="Calibri"/>
      </rPr>
      <t>29</t>
    </r>
    <r>
      <rPr>
        <b/>
        <i/>
        <sz val="10"/>
        <rFont val="Calibri"/>
      </rPr>
      <t xml:space="preserve"> FOR SAME CLASS</t>
    </r>
  </si>
  <si>
    <t>1,171 SAR</t>
  </si>
  <si>
    <r>
      <rPr>
        <i/>
        <sz val="14"/>
        <rFont val="Calibri"/>
      </rPr>
      <t>29</t>
    </r>
    <r>
      <rPr>
        <i/>
        <sz val="10"/>
        <rFont val="Calibri"/>
      </rPr>
      <t xml:space="preserve"> FOR SAME CLASS</t>
    </r>
  </si>
  <si>
    <r>
      <rPr>
        <b/>
        <i/>
        <sz val="14"/>
        <rFont val="Calibri"/>
      </rPr>
      <t>103</t>
    </r>
    <r>
      <rPr>
        <b/>
        <i/>
        <sz val="10"/>
        <rFont val="Calibri"/>
      </rPr>
      <t xml:space="preserve"> FOR SAME CLASS</t>
    </r>
  </si>
  <si>
    <t>2,191 SAR</t>
  </si>
  <si>
    <r>
      <rPr>
        <i/>
        <sz val="14"/>
        <rFont val="Calibri"/>
      </rPr>
      <t>103</t>
    </r>
    <r>
      <rPr>
        <i/>
        <sz val="10"/>
        <rFont val="Calibri"/>
      </rPr>
      <t xml:space="preserve"> FOR SAME CLASS</t>
    </r>
  </si>
  <si>
    <t>2,344 SAR</t>
  </si>
  <si>
    <t>1,333 SAR</t>
  </si>
  <si>
    <t>903 SAR</t>
  </si>
  <si>
    <t>1,134 SAR</t>
  </si>
  <si>
    <t>1,064 SAR</t>
  </si>
  <si>
    <t>K7 &amp; V6 &amp; L20 &amp; S5 &amp; X1 &amp; U10 &amp; O17 &amp; I1 &amp; N2</t>
  </si>
  <si>
    <t>1,990 SAR</t>
  </si>
  <si>
    <t>2,118 SAR</t>
  </si>
  <si>
    <t>2,268 SAR</t>
  </si>
  <si>
    <t>2,695 SAR</t>
  </si>
  <si>
    <t>2,823 SAR</t>
  </si>
  <si>
    <t>3,289 SAR</t>
  </si>
  <si>
    <t>4,168 SAR</t>
  </si>
  <si>
    <r>
      <rPr>
        <b/>
        <i/>
        <sz val="14"/>
        <rFont val="Calibri"/>
      </rPr>
      <t>16</t>
    </r>
    <r>
      <rPr>
        <b/>
        <i/>
        <sz val="10"/>
        <rFont val="Calibri"/>
      </rPr>
      <t xml:space="preserve"> FOR SAME CLASS</t>
    </r>
  </si>
  <si>
    <r>
      <rPr>
        <b/>
        <i/>
        <sz val="14"/>
        <rFont val="Calibri"/>
      </rPr>
      <t>33</t>
    </r>
    <r>
      <rPr>
        <b/>
        <i/>
        <sz val="10"/>
        <rFont val="Calibri"/>
      </rPr>
      <t xml:space="preserve"> FOR SAME CLASS</t>
    </r>
  </si>
  <si>
    <r>
      <rPr>
        <i/>
        <sz val="14"/>
        <rFont val="Calibri"/>
      </rPr>
      <t>33</t>
    </r>
    <r>
      <rPr>
        <i/>
        <sz val="10"/>
        <rFont val="Calibri"/>
      </rPr>
      <t xml:space="preserve"> FOR SAME CLASS</t>
    </r>
  </si>
  <si>
    <t>S11 &amp; W10 &amp; T5</t>
  </si>
  <si>
    <t>864 SAR</t>
  </si>
  <si>
    <t>K4 &amp; G5 &amp; S4 &amp; W10 &amp; T10 &amp; X10 &amp; U10 &amp; O10 &amp; I30</t>
  </si>
  <si>
    <t>1,089 SAR</t>
  </si>
  <si>
    <t>1,031 SAR</t>
  </si>
  <si>
    <t>2,873 SAR</t>
  </si>
  <si>
    <t>Cabin: 0 KG | Check-in: 15 KG</t>
  </si>
  <si>
    <t>500 SAR</t>
  </si>
  <si>
    <t>K2 &amp; W2 &amp; T2 &amp; X5 &amp; U5 &amp; O25 &amp; I5</t>
  </si>
  <si>
    <t>841 SAR</t>
  </si>
  <si>
    <t>1,679 SAR</t>
  </si>
  <si>
    <t>K1 &amp; O6 &amp; N1</t>
  </si>
  <si>
    <t>NE-163</t>
  </si>
  <si>
    <t>416 SAR</t>
  </si>
  <si>
    <t>K5 &amp; S3 &amp; N1</t>
  </si>
  <si>
    <t>O3 &amp; I11</t>
  </si>
  <si>
    <t>531 SAR</t>
  </si>
  <si>
    <t>K3 &amp; I2</t>
  </si>
  <si>
    <t>K1 &amp; W1 &amp; I2</t>
  </si>
  <si>
    <t>K2 &amp; W3 &amp; I10</t>
  </si>
  <si>
    <t>576 SAR</t>
  </si>
  <si>
    <t>K1 &amp; S1 &amp; I1</t>
  </si>
  <si>
    <t>K1 &amp; W1 &amp; O1 &amp; I15</t>
  </si>
  <si>
    <t>553 SAR</t>
  </si>
  <si>
    <t>K1 &amp; W2 &amp; O1 &amp; I10</t>
  </si>
  <si>
    <t>1,027 SAR</t>
  </si>
  <si>
    <t>K2</t>
  </si>
  <si>
    <t>K4</t>
  </si>
  <si>
    <t>I68</t>
  </si>
  <si>
    <t>Q1</t>
  </si>
  <si>
    <t>I36</t>
  </si>
  <si>
    <t>I37</t>
  </si>
  <si>
    <t>I13</t>
  </si>
  <si>
    <t>I58</t>
  </si>
  <si>
    <t>M2</t>
  </si>
  <si>
    <t>W17</t>
  </si>
  <si>
    <t>K7</t>
  </si>
  <si>
    <t>V6</t>
  </si>
  <si>
    <t>L20</t>
  </si>
  <si>
    <t>RUH-ATZ</t>
  </si>
  <si>
    <t>SM-464</t>
  </si>
  <si>
    <t>SM464</t>
  </si>
  <si>
    <t>S3 &amp; W1 &amp; T5 &amp; X5 &amp; U22 &amp; O73 &amp; I1</t>
  </si>
  <si>
    <t>Indirect competition route RUH – CAI - diversion ratio &amp; passenger leakage</t>
  </si>
  <si>
    <t>07:20</t>
  </si>
  <si>
    <t>12:00</t>
  </si>
  <si>
    <t>10:15</t>
  </si>
  <si>
    <t>09:00</t>
  </si>
  <si>
    <t>13:35</t>
  </si>
  <si>
    <t>18:15</t>
  </si>
  <si>
    <t>19:35</t>
  </si>
  <si>
    <t>W2 &amp; X1 &amp; U15 &amp; O64 &amp; I9</t>
  </si>
  <si>
    <t>MS-8246</t>
  </si>
  <si>
    <t>14:55</t>
  </si>
  <si>
    <t>16:30</t>
  </si>
  <si>
    <t>21:55</t>
  </si>
  <si>
    <t>SM-466</t>
  </si>
  <si>
    <t>662 SAR</t>
  </si>
  <si>
    <t>SM466</t>
  </si>
  <si>
    <t>L1 &amp; S4 &amp; W1 &amp; T2 &amp; X18 &amp; U20 &amp; O47 &amp; I8</t>
  </si>
  <si>
    <t>MS-8240</t>
  </si>
  <si>
    <t>14:40</t>
  </si>
  <si>
    <t>22:10</t>
  </si>
  <si>
    <t>S1 &amp; U6 &amp; O11 &amp; I13</t>
  </si>
  <si>
    <t>19:50</t>
  </si>
  <si>
    <t>S7 &amp; U11 &amp; O13</t>
  </si>
  <si>
    <t>Q1 &amp; S2 &amp; W1 &amp; T2 &amp; U14 &amp; O22</t>
  </si>
  <si>
    <t>19:15</t>
  </si>
  <si>
    <t>S4 &amp; W3 &amp; T1 &amp; X4 &amp; U14 &amp; O22</t>
  </si>
  <si>
    <t>08:35</t>
  </si>
  <si>
    <t>U9 &amp; O16</t>
  </si>
  <si>
    <t>04:00</t>
  </si>
  <si>
    <t>13:00</t>
  </si>
  <si>
    <t>06:40</t>
  </si>
  <si>
    <t>G1 &amp; S8 &amp; W7 &amp; T15 &amp; X11 &amp; U8 &amp; O4 &amp; I1</t>
  </si>
  <si>
    <t>S1 &amp; W4 &amp; I8</t>
  </si>
  <si>
    <t>S4 &amp; W1 &amp; U3 &amp; O2 &amp; I5</t>
  </si>
  <si>
    <t>S5 &amp; W4 &amp; U1 &amp; O8 &amp; I1</t>
  </si>
  <si>
    <t>S6 &amp; W4 &amp; O13 &amp; I1</t>
  </si>
  <si>
    <t>U22</t>
  </si>
  <si>
    <t>O73</t>
  </si>
  <si>
    <t>O64</t>
  </si>
  <si>
    <t>O47</t>
  </si>
  <si>
    <t>U14</t>
  </si>
  <si>
    <t>O22</t>
  </si>
  <si>
    <t>W7</t>
  </si>
  <si>
    <t>RUH-CAI AS ALTERNATIVE ROUTE</t>
  </si>
  <si>
    <t>DMM-CAI</t>
  </si>
  <si>
    <t>XY-854</t>
  </si>
  <si>
    <t>XY-894</t>
  </si>
  <si>
    <t>NE-153</t>
  </si>
  <si>
    <t>371 SAR</t>
  </si>
  <si>
    <t>F3-911</t>
  </si>
  <si>
    <t>376 SAR</t>
  </si>
  <si>
    <t>NP-232</t>
  </si>
  <si>
    <t>SV-6446</t>
  </si>
  <si>
    <t>1,183 SAR</t>
  </si>
  <si>
    <t>NP-132</t>
  </si>
  <si>
    <t>MS-684</t>
  </si>
  <si>
    <t>MS-688</t>
  </si>
  <si>
    <t>MS-682</t>
  </si>
  <si>
    <t>SM-434</t>
  </si>
  <si>
    <t>SM434</t>
  </si>
  <si>
    <t>S2 &amp; U6 &amp; I10</t>
  </si>
  <si>
    <t>1,231 SAR</t>
  </si>
  <si>
    <t>E5-316</t>
  </si>
  <si>
    <t>584 SAR</t>
  </si>
  <si>
    <t>NE-155</t>
  </si>
  <si>
    <t>949 SAR</t>
  </si>
  <si>
    <t>S9 &amp; T6 &amp; X7 &amp; U4 &amp; O3 &amp; I15</t>
  </si>
  <si>
    <t>686 SAR</t>
  </si>
  <si>
    <t>S2 &amp; X3 &amp; U8 &amp; O4 &amp; I18 &amp; N1</t>
  </si>
  <si>
    <t>1,291 SAR</t>
  </si>
  <si>
    <t>582 SAR</t>
  </si>
  <si>
    <t>583 SAR</t>
  </si>
  <si>
    <t>S2 &amp; W1 &amp; X5 &amp; U8 &amp; O4 &amp; I4</t>
  </si>
  <si>
    <t>1,126 SAR</t>
  </si>
  <si>
    <t>NE-151</t>
  </si>
  <si>
    <t>NP-332</t>
  </si>
  <si>
    <t>294 SAR</t>
  </si>
  <si>
    <t>447 SAR</t>
  </si>
  <si>
    <t>S1 &amp; T1 &amp; U8 &amp; O7 &amp; I10</t>
  </si>
  <si>
    <t>1,085 SAR</t>
  </si>
  <si>
    <t>1,273 SAR</t>
  </si>
  <si>
    <t>879 SAR</t>
  </si>
  <si>
    <t>1,540 SAR</t>
  </si>
  <si>
    <t>432 SAR</t>
  </si>
  <si>
    <t>S1 &amp; W1 &amp; X7 &amp; U30 &amp; O3</t>
  </si>
  <si>
    <t>415 SAR</t>
  </si>
  <si>
    <t>S2 &amp; W1 &amp; X9 &amp; U14 &amp; O2</t>
  </si>
  <si>
    <t>K1 &amp; S1 &amp; W2 &amp; T7 &amp; X12 &amp; U4 &amp; O4 &amp; P1</t>
  </si>
  <si>
    <t>S12 &amp; W3 &amp; T3 &amp; X1 &amp; U5 &amp; O3 &amp; I10</t>
  </si>
  <si>
    <t>952 SAR</t>
  </si>
  <si>
    <t>811 SAR</t>
  </si>
  <si>
    <t>2,365 SAR</t>
  </si>
  <si>
    <t>2,024 SAR</t>
  </si>
  <si>
    <t>1,248 SAR</t>
  </si>
  <si>
    <t>1,029 SAR</t>
  </si>
  <si>
    <t>1,119 SAR</t>
  </si>
  <si>
    <t>1,709 SAR</t>
  </si>
  <si>
    <t>1,809 SAR</t>
  </si>
  <si>
    <t>1,899 SAR</t>
  </si>
  <si>
    <t>1,023 SAR</t>
  </si>
  <si>
    <t>1,143 SAR</t>
  </si>
  <si>
    <r>
      <rPr>
        <b/>
        <i/>
        <sz val="14"/>
        <color rgb="FFBC0000"/>
        <rFont val="Calibri"/>
      </rPr>
      <t>35</t>
    </r>
    <r>
      <rPr>
        <b/>
        <i/>
        <sz val="10"/>
        <color rgb="FFBC0000"/>
        <rFont val="Calibri"/>
      </rPr>
      <t xml:space="preserve"> FOR SAME CLASS</t>
    </r>
  </si>
  <si>
    <r>
      <rPr>
        <i/>
        <sz val="14"/>
        <rFont val="Calibri"/>
      </rPr>
      <t>35</t>
    </r>
    <r>
      <rPr>
        <i/>
        <sz val="10"/>
        <rFont val="Calibri"/>
      </rPr>
      <t xml:space="preserve"> FOR SAME CLASS</t>
    </r>
  </si>
  <si>
    <t>1,783 SAR</t>
  </si>
  <si>
    <t>1,136 SAR</t>
  </si>
  <si>
    <t>V7</t>
  </si>
  <si>
    <t>K1 &amp; V13 &amp; L16 &amp; G13 &amp; S10 &amp; W3 &amp; X4 &amp; U5 &amp; O4</t>
  </si>
  <si>
    <t>3,029 SAR</t>
  </si>
  <si>
    <t>V2</t>
  </si>
  <si>
    <t>V8 &amp; L17 &amp; G37 &amp; S10 &amp; W3 &amp; O1</t>
  </si>
  <si>
    <t>1,148 SAR</t>
  </si>
  <si>
    <r>
      <rPr>
        <b/>
        <i/>
        <sz val="14"/>
        <color rgb="FFBC0000"/>
        <rFont val="Calibri"/>
      </rPr>
      <t>40</t>
    </r>
    <r>
      <rPr>
        <b/>
        <i/>
        <sz val="10"/>
        <color rgb="FFBC0000"/>
        <rFont val="Calibri"/>
      </rPr>
      <t xml:space="preserve"> FOR SAME CLASS</t>
    </r>
  </si>
  <si>
    <r>
      <rPr>
        <i/>
        <sz val="14"/>
        <rFont val="Calibri"/>
      </rPr>
      <t>40</t>
    </r>
    <r>
      <rPr>
        <i/>
        <sz val="10"/>
        <rFont val="Calibri"/>
      </rPr>
      <t xml:space="preserve"> FOR SAME CLASS</t>
    </r>
  </si>
  <si>
    <t>2,369 SAR</t>
  </si>
  <si>
    <t>515 SAR</t>
  </si>
  <si>
    <t>720 SAR</t>
  </si>
  <si>
    <t>656 SAR</t>
  </si>
  <si>
    <t>716 SAR</t>
  </si>
  <si>
    <t>G1 &amp; S8 &amp; W11 &amp; U2 &amp; O2</t>
  </si>
  <si>
    <t>1,879 SAR</t>
  </si>
  <si>
    <t>441 SAR</t>
  </si>
  <si>
    <t>S8 &amp; W5 &amp; O1</t>
  </si>
  <si>
    <t>563 SAR</t>
  </si>
  <si>
    <t>S2 &amp; W4 &amp; X1 &amp; U3</t>
  </si>
  <si>
    <t>862 SAR</t>
  </si>
  <si>
    <t>806 SAR</t>
  </si>
  <si>
    <t>G3 &amp; S10 &amp; W1</t>
  </si>
  <si>
    <t>L2 &amp; G1 &amp; S7 &amp; W4 &amp; U1</t>
  </si>
  <si>
    <t>U30</t>
  </si>
  <si>
    <t>X12</t>
  </si>
  <si>
    <t>S12</t>
  </si>
  <si>
    <t>V13</t>
  </si>
  <si>
    <t>G13</t>
  </si>
  <si>
    <t>V8</t>
  </si>
  <si>
    <t>G37</t>
  </si>
  <si>
    <t>DMM-ATZ</t>
  </si>
  <si>
    <t>SM-438</t>
  </si>
  <si>
    <t>SM438</t>
  </si>
  <si>
    <t>S6 &amp; X3 &amp; O39 &amp; I39</t>
  </si>
  <si>
    <t>Indirect competition route DMM – CAI - diversion ratio &amp; passenger leakage</t>
  </si>
  <si>
    <t>04:50</t>
  </si>
  <si>
    <t>20:05</t>
  </si>
  <si>
    <t>23:00</t>
  </si>
  <si>
    <t>S3 &amp; X5 &amp; U5 &amp; O4 &amp; I41</t>
  </si>
  <si>
    <t>20:45</t>
  </si>
  <si>
    <t>13:55</t>
  </si>
  <si>
    <t>04:05</t>
  </si>
  <si>
    <t>12:40</t>
  </si>
  <si>
    <t>X3 &amp; U4 &amp; O3 &amp; I30</t>
  </si>
  <si>
    <t>476 SAR</t>
  </si>
  <si>
    <t>S2 &amp; X6 &amp; U5 &amp; O22 &amp; I20</t>
  </si>
  <si>
    <t>S1 &amp; X5 &amp; I25</t>
  </si>
  <si>
    <t>S6 &amp; W9 &amp; T1 &amp; O18 &amp; I20</t>
  </si>
  <si>
    <t>40 FOR SAME CLASS</t>
  </si>
  <si>
    <t>S1 &amp; W6 &amp; X1 &amp; O9 &amp; I18</t>
  </si>
  <si>
    <t>21:10</t>
  </si>
  <si>
    <t>S2 &amp; W6 &amp; O2 &amp; I10</t>
  </si>
  <si>
    <t>16 FOR SAME CLASS</t>
  </si>
  <si>
    <t>12:20</t>
  </si>
  <si>
    <t>O39</t>
  </si>
  <si>
    <t>I41</t>
  </si>
  <si>
    <t>O18</t>
  </si>
  <si>
    <t>DMM-CAI AS ALTERNATIVE ROUTE</t>
  </si>
  <si>
    <t>TUU-CAI</t>
  </si>
  <si>
    <t>NP-118</t>
  </si>
  <si>
    <t>E5-590</t>
  </si>
  <si>
    <t>575 SAR</t>
  </si>
  <si>
    <t>MS-812</t>
  </si>
  <si>
    <t>404 SAR</t>
  </si>
  <si>
    <t>377 SAR</t>
  </si>
  <si>
    <t>SM-326</t>
  </si>
  <si>
    <t>420 SAR</t>
  </si>
  <si>
    <t>SM326</t>
  </si>
  <si>
    <t>U17 &amp; O7 &amp; I18</t>
  </si>
  <si>
    <t>NE-121</t>
  </si>
  <si>
    <t>320 SAR</t>
  </si>
  <si>
    <t>NP-108</t>
  </si>
  <si>
    <t>O10 &amp; I5</t>
  </si>
  <si>
    <t>S1 &amp; U3 &amp; O5 &amp; I3</t>
  </si>
  <si>
    <t>S1 &amp; O3 &amp; I1</t>
  </si>
  <si>
    <t>O6 &amp; I1</t>
  </si>
  <si>
    <t>520 SAR</t>
  </si>
  <si>
    <t>X10 &amp; U10 &amp; O47 &amp; I13</t>
  </si>
  <si>
    <t>760 SAR</t>
  </si>
  <si>
    <t>603 SAR</t>
  </si>
  <si>
    <t>650 SAR</t>
  </si>
  <si>
    <t>658 SAR</t>
  </si>
  <si>
    <t>L1 &amp; G6 &amp; S10 &amp; W10 &amp; T16 &amp; X7 &amp; U10 &amp; O17 &amp; I18</t>
  </si>
  <si>
    <t>950 SAR</t>
  </si>
  <si>
    <t>924 SAR</t>
  </si>
  <si>
    <t>O28 &amp; I2</t>
  </si>
  <si>
    <t>NP-308</t>
  </si>
  <si>
    <t>848 SAR</t>
  </si>
  <si>
    <t>648 SAR</t>
  </si>
  <si>
    <t>O10 &amp; I2</t>
  </si>
  <si>
    <t>448 SAR</t>
  </si>
  <si>
    <t>654 SAR</t>
  </si>
  <si>
    <t>T16</t>
  </si>
  <si>
    <t>TUU-ATZ</t>
  </si>
  <si>
    <t>SM-328</t>
  </si>
  <si>
    <t>337 SAR</t>
  </si>
  <si>
    <t>SM328</t>
  </si>
  <si>
    <t>O2 &amp; I46</t>
  </si>
  <si>
    <t>Indirect competition route TUU – CAI - diversion ratio &amp; passenger leakage</t>
  </si>
  <si>
    <t>21:45</t>
  </si>
  <si>
    <t>15:15</t>
  </si>
  <si>
    <t>S1 &amp; O2 &amp; I16</t>
  </si>
  <si>
    <t>00:45</t>
  </si>
  <si>
    <t>S1 &amp; W1 &amp; O1 &amp; I13</t>
  </si>
  <si>
    <t>TUU-CAI AS ALTERNATIVE ROUTE</t>
  </si>
  <si>
    <t>AJF-CAI</t>
  </si>
  <si>
    <t>SM-322</t>
  </si>
  <si>
    <t>538 SAR</t>
  </si>
  <si>
    <t>SM322</t>
  </si>
  <si>
    <t>S3 &amp; X2 &amp; U20 &amp; O51 &amp; I7</t>
  </si>
  <si>
    <t>NP-110</t>
  </si>
  <si>
    <t>G1 &amp; U1 &amp; O35 &amp; I8</t>
  </si>
  <si>
    <t>NP-120</t>
  </si>
  <si>
    <t>X1 &amp; O15 &amp; I1</t>
  </si>
  <si>
    <t>352 SAR</t>
  </si>
  <si>
    <t>S2 &amp; I34</t>
  </si>
  <si>
    <t>X2 &amp; O4 &amp; I1</t>
  </si>
  <si>
    <t>U3 &amp; O20 &amp; I3</t>
  </si>
  <si>
    <t>998 SAR</t>
  </si>
  <si>
    <t>K9</t>
  </si>
  <si>
    <t>K2 &amp; V10 &amp; S8 &amp; W3 &amp; T15 &amp; X1 &amp; U15 &amp; O23 &amp; I20</t>
  </si>
  <si>
    <t>1,101 SAR</t>
  </si>
  <si>
    <t>O7 &amp; I2</t>
  </si>
  <si>
    <t>S1 &amp; O2 &amp; I8</t>
  </si>
  <si>
    <t>W1 &amp; U1 &amp; O3 &amp; I1</t>
  </si>
  <si>
    <t>O51</t>
  </si>
  <si>
    <t>O35</t>
  </si>
  <si>
    <t>I34</t>
  </si>
  <si>
    <t>V10</t>
  </si>
  <si>
    <t>AJF-ATZ</t>
  </si>
  <si>
    <t>SM-324</t>
  </si>
  <si>
    <t>SM324</t>
  </si>
  <si>
    <t>X1 &amp; U11 &amp; O39 &amp; I44</t>
  </si>
  <si>
    <t>433 SAR</t>
  </si>
  <si>
    <t>O6 &amp; I8</t>
  </si>
  <si>
    <t>S1 &amp; U5 &amp; O11 &amp; I8</t>
  </si>
  <si>
    <t>Indirect competition route AJF – CAI - diversion ratio &amp; passenger leakage</t>
  </si>
  <si>
    <t>O1 &amp; I1</t>
  </si>
  <si>
    <t>I44</t>
  </si>
  <si>
    <t>AJF-CAI AS ALTERNATIVE ROUTE</t>
  </si>
  <si>
    <t>YNB-CAI</t>
  </si>
  <si>
    <t>SM-442</t>
  </si>
  <si>
    <t>1,108 SAR</t>
  </si>
  <si>
    <t>SM442</t>
  </si>
  <si>
    <t>V4 &amp; X6 &amp; U8 &amp; O11 &amp; I15 &amp; P127</t>
  </si>
  <si>
    <t>V2 &amp; G1 &amp; S3 &amp; W4 &amp; T1 &amp; X15 &amp; U5 &amp; O5 &amp; I5 &amp; P125</t>
  </si>
  <si>
    <t>988 SAR</t>
  </si>
  <si>
    <t>S4 &amp; W6 &amp; T10 &amp; X15 &amp; P131</t>
  </si>
  <si>
    <t>868 SAR</t>
  </si>
  <si>
    <t>G6 &amp; S8 &amp; W9 &amp; T5 &amp; X5 &amp; P127</t>
  </si>
  <si>
    <t>748 SAR</t>
  </si>
  <si>
    <t>S5 &amp; W9 &amp; T4 &amp; X28 &amp; P117</t>
  </si>
  <si>
    <t>W7 &amp; T14 &amp; X5 &amp; E44 &amp; P85</t>
  </si>
  <si>
    <t>NE-181</t>
  </si>
  <si>
    <t>W3 &amp; T13 &amp; O2 &amp; I8 &amp; E44 &amp; P72</t>
  </si>
  <si>
    <t>V9</t>
  </si>
  <si>
    <t>G2 &amp; W15 &amp; T5 &amp; X5 &amp; P137</t>
  </si>
  <si>
    <t>X1 &amp; P159</t>
  </si>
  <si>
    <t>L3 &amp; T2 &amp; X5 &amp; P158</t>
  </si>
  <si>
    <t>S1 &amp; W15 &amp; T5 &amp; X5 &amp; P129</t>
  </si>
  <si>
    <t>S1 &amp; T3 &amp; X10 &amp; U22 &amp; O18 &amp; I30 &amp; P48</t>
  </si>
  <si>
    <t>W5 &amp; T5 &amp; X5 &amp; P140</t>
  </si>
  <si>
    <t>T1 &amp; X1 &amp; U35 &amp; I12 &amp; P94</t>
  </si>
  <si>
    <t>G1 &amp; S2 &amp; W4 &amp; I11 &amp; P143</t>
  </si>
  <si>
    <t>W20 &amp; T5 &amp; X4 &amp; I9 &amp; P120</t>
  </si>
  <si>
    <t>G6 &amp; S24 &amp; W2 &amp; T7 &amp; X3 &amp; I13 &amp; P105</t>
  </si>
  <si>
    <t>G5 &amp; S11 &amp; W16 &amp; T20 &amp; X20 &amp; U10 &amp; O10 &amp; I20</t>
  </si>
  <si>
    <t>NP-104</t>
  </si>
  <si>
    <t>671 SAR</t>
  </si>
  <si>
    <t>G3 &amp; S15 &amp; W45 &amp; T9 &amp; X19 &amp; U15 &amp; O10 &amp; I5</t>
  </si>
  <si>
    <t>W8 &amp; T10 &amp; X10 &amp; U20 &amp; P80</t>
  </si>
  <si>
    <t>T3 &amp; X4 &amp; U15 &amp; E45 &amp; P90</t>
  </si>
  <si>
    <t>X6 &amp; I24 &amp; P135</t>
  </si>
  <si>
    <t>S3 &amp; X5 &amp; P171</t>
  </si>
  <si>
    <t>I4 &amp; P165</t>
  </si>
  <si>
    <t>X18 &amp; P135</t>
  </si>
  <si>
    <t>370 SAR</t>
  </si>
  <si>
    <t>I24 &amp; P45</t>
  </si>
  <si>
    <t>X7 &amp; U1 &amp; O6 &amp; I5 &amp; P135</t>
  </si>
  <si>
    <t>S2 &amp; I16 &amp; P90</t>
  </si>
  <si>
    <t>V4</t>
  </si>
  <si>
    <t>X28</t>
  </si>
  <si>
    <t>T14</t>
  </si>
  <si>
    <t>T13</t>
  </si>
  <si>
    <t>P72</t>
  </si>
  <si>
    <t>W15</t>
  </si>
  <si>
    <t>P158</t>
  </si>
  <si>
    <t>U35</t>
  </si>
  <si>
    <t>P105</t>
  </si>
  <si>
    <t>W16</t>
  </si>
  <si>
    <t>T20</t>
  </si>
  <si>
    <t>W45</t>
  </si>
  <si>
    <t>AHB-CAI</t>
  </si>
  <si>
    <t>E5-514</t>
  </si>
  <si>
    <t>394 SAR</t>
  </si>
  <si>
    <t>NP-144</t>
  </si>
  <si>
    <t>E5-512</t>
  </si>
  <si>
    <t>SM-448</t>
  </si>
  <si>
    <t>SM448</t>
  </si>
  <si>
    <t>S2 &amp; X5 &amp; U16 &amp; O13 &amp; I16</t>
  </si>
  <si>
    <t>418 SAR</t>
  </si>
  <si>
    <t>SM-444</t>
  </si>
  <si>
    <t>SM444</t>
  </si>
  <si>
    <t>S1 &amp; U16 &amp; O11 &amp; I40</t>
  </si>
  <si>
    <t>NP-244</t>
  </si>
  <si>
    <t>405 SAR</t>
  </si>
  <si>
    <t>X2 &amp; U4 &amp; O12 &amp; I24</t>
  </si>
  <si>
    <t>413 SAR</t>
  </si>
  <si>
    <t>618 SAR</t>
  </si>
  <si>
    <t>481 SAR</t>
  </si>
  <si>
    <t>S4 &amp; T2 &amp; X4 &amp; U7 &amp; O5 &amp; I5</t>
  </si>
  <si>
    <t>X12 &amp; U26 &amp; O20</t>
  </si>
  <si>
    <t>S1 &amp; X6 &amp; U20 &amp; O27</t>
  </si>
  <si>
    <t>958 SAR</t>
  </si>
  <si>
    <t>K3 &amp; V12 &amp; L13 &amp; G8 &amp; S3 &amp; W6</t>
  </si>
  <si>
    <t>1,471 SAR</t>
  </si>
  <si>
    <t>1,306 SAR</t>
  </si>
  <si>
    <t>Q6</t>
  </si>
  <si>
    <t>Q4 &amp; K10 &amp; V32 &amp; L10 &amp; G9 &amp; S1 &amp; W8</t>
  </si>
  <si>
    <t>564 SAR</t>
  </si>
  <si>
    <t>G4 &amp; S1 &amp; W5 &amp; X6 &amp; U20 &amp; O20</t>
  </si>
  <si>
    <t>S1 &amp; W2 &amp; T1 &amp; X5 &amp; O1</t>
  </si>
  <si>
    <t>571 SAR</t>
  </si>
  <si>
    <t>W3 &amp; T3 &amp; X3 &amp; U7 &amp; O10</t>
  </si>
  <si>
    <t>S1 &amp; X1 &amp; U2 &amp; O10 &amp; I10</t>
  </si>
  <si>
    <t>I40</t>
  </si>
  <si>
    <t>U26</t>
  </si>
  <si>
    <t>O27</t>
  </si>
  <si>
    <t>V12</t>
  </si>
  <si>
    <t>L13</t>
  </si>
  <si>
    <t>Q4</t>
  </si>
  <si>
    <t>K10</t>
  </si>
  <si>
    <t>V32</t>
  </si>
  <si>
    <t>L10</t>
  </si>
  <si>
    <t>AHB-ATZ</t>
  </si>
  <si>
    <t>SM-446</t>
  </si>
  <si>
    <t>591 SAR</t>
  </si>
  <si>
    <t>SM446</t>
  </si>
  <si>
    <t>G2 &amp; S3 &amp; W17 &amp; T17 &amp; X26</t>
  </si>
  <si>
    <t>Indirect competition route AHB – CAI - diversion ratio &amp; passenger leakage</t>
  </si>
  <si>
    <t>22:00</t>
  </si>
  <si>
    <t>00:05</t>
  </si>
  <si>
    <t>S1 &amp; W1 &amp; T10 &amp; X27 &amp; U3</t>
  </si>
  <si>
    <t>721 SAR</t>
  </si>
  <si>
    <t>S8 &amp; W11</t>
  </si>
  <si>
    <t>S4 &amp; W10</t>
  </si>
  <si>
    <t>X27</t>
  </si>
  <si>
    <t>AHB-CAI AS ALTERNATIVE ROUTE</t>
  </si>
  <si>
    <t>ELQ-CAI</t>
  </si>
  <si>
    <t>E5-592</t>
  </si>
  <si>
    <t>NE-141</t>
  </si>
  <si>
    <t>NP-106</t>
  </si>
  <si>
    <t>MS-634</t>
  </si>
  <si>
    <t>327 SAR</t>
  </si>
  <si>
    <t>330 SAR</t>
  </si>
  <si>
    <t>461 SAR</t>
  </si>
  <si>
    <t>SM-428</t>
  </si>
  <si>
    <t>328 SAR</t>
  </si>
  <si>
    <t>SM428</t>
  </si>
  <si>
    <t>X2 &amp; U7 &amp; O3 &amp; I20</t>
  </si>
  <si>
    <t>280 SAR</t>
  </si>
  <si>
    <t>NP-116</t>
  </si>
  <si>
    <t>X2 &amp; O6 &amp; I10</t>
  </si>
  <si>
    <t>X1 &amp; O1 &amp; I9</t>
  </si>
  <si>
    <t>305 SAR</t>
  </si>
  <si>
    <t>S1 &amp; X6 &amp; I11</t>
  </si>
  <si>
    <t>L2 &amp; X4 &amp; O7 &amp; I2</t>
  </si>
  <si>
    <t>S1 &amp; X6 &amp; U1 &amp; O16</t>
  </si>
  <si>
    <t>808 SAR</t>
  </si>
  <si>
    <t>891 SAR</t>
  </si>
  <si>
    <t>845 SAR</t>
  </si>
  <si>
    <t>NE-143</t>
  </si>
  <si>
    <t>K1 &amp; V8 &amp; L20 &amp; G18 &amp; S7 &amp; X1 &amp; U6 &amp; O2 &amp; I2</t>
  </si>
  <si>
    <t>1,207 SAR</t>
  </si>
  <si>
    <t>1,250 SAR</t>
  </si>
  <si>
    <t>1,495 SAR</t>
  </si>
  <si>
    <t>622 SAR</t>
  </si>
  <si>
    <t>G1 &amp; S5 &amp; W9 &amp; O1</t>
  </si>
  <si>
    <t>451 SAR</t>
  </si>
  <si>
    <t>525 SAR</t>
  </si>
  <si>
    <t>372 SAR</t>
  </si>
  <si>
    <t>399 SAR</t>
  </si>
  <si>
    <t>S1 &amp; W2 &amp; I2</t>
  </si>
  <si>
    <t>S2 &amp; W6</t>
  </si>
  <si>
    <t>S7 &amp; W4</t>
  </si>
  <si>
    <t>G18</t>
  </si>
  <si>
    <t>ELQ-ATZ</t>
  </si>
  <si>
    <t>SM-436</t>
  </si>
  <si>
    <t>SM436</t>
  </si>
  <si>
    <t>X3 &amp; U16 &amp; O50 &amp; I10</t>
  </si>
  <si>
    <t>Indirect competition route ELQ – CAI - diversion ratio &amp; passenger leakage</t>
  </si>
  <si>
    <t>333 SAR</t>
  </si>
  <si>
    <t>S1 &amp; U11 &amp; O8 &amp; I25</t>
  </si>
  <si>
    <t>14:35</t>
  </si>
  <si>
    <t>00:20</t>
  </si>
  <si>
    <t>S2 &amp; X3 &amp; U5 &amp; O31</t>
  </si>
  <si>
    <t>X5 &amp; U9 &amp; O12 &amp; I10</t>
  </si>
  <si>
    <t>00:01</t>
  </si>
  <si>
    <t>W2 &amp; T1 &amp; X5 &amp; U6 &amp; O6</t>
  </si>
  <si>
    <t>15:00</t>
  </si>
  <si>
    <t>20:50</t>
  </si>
  <si>
    <t>15:45</t>
  </si>
  <si>
    <t>U4 &amp; O10</t>
  </si>
  <si>
    <t>W1 &amp; U6 &amp; O2</t>
  </si>
  <si>
    <t>W1 &amp; U2 &amp; O6</t>
  </si>
  <si>
    <t>O50</t>
  </si>
  <si>
    <t>O31</t>
  </si>
  <si>
    <t>ELQ-CAI AS ALTERNATIVE ROUTE</t>
  </si>
  <si>
    <t>GIZ-CAI</t>
  </si>
  <si>
    <t>E5-586</t>
  </si>
  <si>
    <t>NP-142</t>
  </si>
  <si>
    <t>626 SAR</t>
  </si>
  <si>
    <t>426 SAR</t>
  </si>
  <si>
    <t>SM-330</t>
  </si>
  <si>
    <t>SM330</t>
  </si>
  <si>
    <t>S4 &amp; X2 &amp; U3 &amp; O14 &amp; I1</t>
  </si>
  <si>
    <t>403 SAR</t>
  </si>
  <si>
    <t>T1 &amp; I31</t>
  </si>
  <si>
    <t>L1 &amp; G7 &amp; S3 &amp; U7 &amp; O6</t>
  </si>
  <si>
    <t>W1 &amp; T6 &amp; O16</t>
  </si>
  <si>
    <t>931 SAR</t>
  </si>
  <si>
    <t>861 SAR</t>
  </si>
  <si>
    <t>1,221 SAR</t>
  </si>
  <si>
    <t>664 SAR</t>
  </si>
  <si>
    <t>Q5 &amp; K7 &amp; V7 &amp; L18 &amp; G17 &amp; S9 &amp; W8</t>
  </si>
  <si>
    <t>904 SAR</t>
  </si>
  <si>
    <t>1,128 SAR</t>
  </si>
  <si>
    <t>713 SAR</t>
  </si>
  <si>
    <t>G3 &amp; S8 &amp; W20 &amp; T5 &amp; X5 &amp; U6 &amp; O4 &amp; I10</t>
  </si>
  <si>
    <t>458 SAR</t>
  </si>
  <si>
    <t>463 SAR</t>
  </si>
  <si>
    <t>S1 &amp; W5</t>
  </si>
  <si>
    <t>X5 &amp; U5 &amp; O5 &amp; I5</t>
  </si>
  <si>
    <t>Q5</t>
  </si>
  <si>
    <t>L18</t>
  </si>
  <si>
    <t>WED</t>
  </si>
  <si>
    <t>FRI</t>
  </si>
  <si>
    <t>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</si>
</sst>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F800]dddd\,\ mmmm\ dd\,\ yyyy"/>
    <numFmt numFmtId="165" formatCode="dddd\,\ mmmm\ dd\,\ yyyy"/>
    <numFmt numFmtId="166" formatCode="0.0%"/>
    <numFmt numFmtId="167" formatCode="h:mm;@"/>
    <numFmt numFmtId="168" formatCode="[$-409]d\-mmm"/>
    <numFmt numFmtId="169" formatCode="[$-409]dddd"/>
    <numFmt numFmtId="170" formatCode="dd\-mmm\-yy"/>
    <numFmt numFmtId="171" formatCode="hh:mm"/>
    <numFmt numFmtId="172" formatCode="#,##0\ &quot;SAR&quot;"/>
  </numFmts>
  <fonts count="33">
    <font>
      <sz val="11"/>
      <color theme="1"/>
      <name val="Calibri"/>
      <family val="2"/>
      <scheme val="minor"/>
    </font>
    <font>
      <i/>
      <sz val="11"/>
      <name val="Calibri"/>
    </font>
    <font>
      <b/>
      <i/>
      <sz val="22"/>
      <color rgb="FFFFFFFF"/>
      <name val="Calibri"/>
    </font>
    <font>
      <b/>
      <i/>
      <sz val="16"/>
      <color rgb="FFED7D31"/>
      <name val="Calibri"/>
    </font>
    <font>
      <b/>
      <i/>
      <sz val="18"/>
      <name val="Calibri"/>
    </font>
    <font>
      <b/>
      <i/>
      <sz val="18"/>
      <color rgb="FFFFFFFF"/>
      <name val="Calibri"/>
    </font>
    <font>
      <b/>
      <i/>
      <sz val="14"/>
      <color rgb="FF000000"/>
      <name val="Calibri"/>
    </font>
    <font>
      <b/>
      <i/>
      <sz val="15"/>
      <color rgb="FF000000"/>
      <name val="Century Gothic"/>
    </font>
    <font>
      <b/>
      <i/>
      <sz val="14"/>
      <name val="Calibri"/>
    </font>
    <font>
      <b/>
      <i/>
      <sz val="14"/>
      <color rgb="FFBC0000"/>
      <name val="Calibri"/>
    </font>
    <font>
      <i/>
      <sz val="14"/>
      <name val="Calibri"/>
    </font>
    <font>
      <b/>
      <i/>
      <sz val="13"/>
      <name val="Calibri"/>
    </font>
    <font>
      <b/>
      <i/>
      <u/>
      <sz val="18"/>
      <name val="Calibri"/>
    </font>
    <font>
      <b/>
      <i/>
      <sz val="20"/>
      <color rgb="FFFFFFFF"/>
      <name val="Calibri"/>
    </font>
    <font>
      <sz val="20"/>
      <color theme="1"/>
      <name val="Calibri"/>
    </font>
    <font>
      <b/>
      <i/>
      <sz val="12"/>
      <color rgb="FFBC0000"/>
      <name val="Calibri"/>
    </font>
    <font>
      <b/>
      <sz val="13"/>
      <color theme="1"/>
      <name val="Calibri"/>
    </font>
    <font>
      <b/>
      <sz val="14"/>
      <color theme="1"/>
      <name val="Calibri"/>
    </font>
    <font>
      <i/>
      <sz val="12"/>
      <name val="Calibri"/>
    </font>
    <font>
      <b/>
      <i/>
      <sz val="12"/>
      <name val="Calibri"/>
    </font>
    <font>
      <b/>
      <i/>
      <sz val="13"/>
      <color rgb="FF006100"/>
      <name val="Calibri"/>
    </font>
    <font>
      <sz val="12"/>
      <color theme="1"/>
      <name val="Calibri"/>
    </font>
    <font>
      <b/>
      <i/>
      <sz val="18"/>
      <color rgb="FFFF0000"/>
      <name val="Calibri"/>
    </font>
    <font>
      <b/>
      <i/>
      <sz val="20"/>
      <color theme="1"/>
      <name val="Calibri"/>
    </font>
    <font>
      <b/>
      <sz val="11"/>
      <color rgb="FFFFFFFF"/>
      <name val="Calibri"/>
    </font>
    <font>
      <b/>
      <sz val="11"/>
      <name val="Calibri"/>
    </font>
    <font>
      <b/>
      <i/>
      <sz val="14"/>
      <color rgb="FF8B0000"/>
      <name val="Calibri"/>
    </font>
    <font>
      <b/>
      <i/>
      <sz val="12"/>
      <color rgb="FFFF0000"/>
      <name val="Calibri"/>
    </font>
    <font>
      <b/>
      <i/>
      <sz val="13"/>
      <color rgb="FF9C0006"/>
      <name val="Calibri"/>
    </font>
    <font>
      <b/>
      <i/>
      <sz val="20"/>
      <name val="Calibri"/>
    </font>
    <font>
      <b/>
      <i/>
      <sz val="10"/>
      <color rgb="FFBC0000"/>
      <name val="Calibri"/>
    </font>
    <font>
      <i/>
      <sz val="10"/>
      <name val="Calibri"/>
    </font>
    <font>
      <b/>
      <i/>
      <sz val="10"/>
      <name val="Calibri"/>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808080"/>
      </patternFill>
    </fill>
    <fill>
      <patternFill patternType="solid">
        <fgColor rgb="FFD8E4BC"/>
      </patternFill>
    </fill>
    <fill>
      <patternFill patternType="solid">
        <fgColor rgb="FFC5D9F1"/>
      </patternFill>
    </fill>
    <fill>
      <patternFill patternType="solid">
        <fgColor rgb="FFFFFFCC"/>
      </patternFill>
    </fill>
    <fill>
      <patternFill patternType="solid">
        <fgColor rgb="FFC7FFFF"/>
      </patternFill>
    </fill>
    <fill>
      <patternFill patternType="solid">
        <fgColor rgb="FFF2CA93"/>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s>
  <borders count="2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style="thick">
        <color rgb="FFD040E3"/>
      </left>
      <right style="thick">
        <color rgb="FFD040E3"/>
      </right>
      <top style="thick">
        <color rgb="FFD040E3"/>
      </top>
      <bottom style="thick">
        <color rgb="FFD040E3"/>
      </bottom>
      <diagonal/>
    </border>
    <border>
      <left style="thick">
        <color rgb="FF0000FF"/>
      </left>
      <right style="thick">
        <color rgb="FF0000FF"/>
      </right>
      <top style="thick">
        <color rgb="FF0000FF"/>
      </top>
      <bottom style="thick">
        <color rgb="FF8B0000"/>
      </bottom>
      <diagonal/>
    </border>
  </borders>
  <cellStyleXfs count="1">
    <xf numFmtId="0" fontId="0" fillId="0" borderId="0"/>
  </cellStyleXfs>
  <cellXfs count="327">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5"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0" borderId="7" xfId="0" applyNumberFormat="1" applyFont="1" applyBorder="1" applyAlignment="1">
      <alignment horizontal="center" vertical="center"/>
    </xf>
    <xf numFmtId="167" fontId="15" fillId="0" borderId="7"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8" fillId="0" borderId="8" xfId="0" applyNumberFormat="1" applyFont="1" applyBorder="1" applyAlignment="1">
      <alignment horizontal="center" vertical="center"/>
    </xf>
    <xf numFmtId="167" fontId="18" fillId="0" borderId="8" xfId="0" applyNumberFormat="1" applyFont="1" applyBorder="1" applyAlignment="1">
      <alignment horizontal="center" vertical="center"/>
    </xf>
    <xf numFmtId="49" fontId="15" fillId="0" borderId="8" xfId="0" applyNumberFormat="1" applyFont="1" applyBorder="1" applyAlignment="1">
      <alignment horizontal="center" vertical="center"/>
    </xf>
    <xf numFmtId="167" fontId="15" fillId="0" borderId="8" xfId="0" applyNumberFormat="1" applyFont="1" applyBorder="1" applyAlignment="1">
      <alignment horizontal="center" vertical="center"/>
    </xf>
    <xf numFmtId="49" fontId="19" fillId="0" borderId="8" xfId="0" applyNumberFormat="1" applyFont="1" applyBorder="1" applyAlignment="1">
      <alignment horizontal="center" vertical="center"/>
    </xf>
    <xf numFmtId="167" fontId="19" fillId="0" borderId="8" xfId="0" applyNumberFormat="1" applyFont="1" applyBorder="1" applyAlignment="1">
      <alignment horizontal="center" vertical="center"/>
    </xf>
    <xf numFmtId="49" fontId="19" fillId="0" borderId="9" xfId="0" applyNumberFormat="1" applyFont="1" applyBorder="1" applyAlignment="1">
      <alignment horizontal="center" vertical="center"/>
    </xf>
    <xf numFmtId="167" fontId="19" fillId="0" borderId="9" xfId="0" applyNumberFormat="1" applyFont="1" applyBorder="1" applyAlignment="1">
      <alignment horizontal="center" vertical="center"/>
    </xf>
    <xf numFmtId="49" fontId="6" fillId="6" borderId="3" xfId="0" applyNumberFormat="1" applyFont="1" applyFill="1" applyBorder="1" applyAlignment="1">
      <alignment horizontal="center" vertical="center"/>
    </xf>
    <xf numFmtId="167"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6"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49" fontId="15" fillId="9" borderId="3" xfId="0" applyNumberFormat="1" applyFont="1" applyFill="1" applyBorder="1" applyAlignment="1">
      <alignment horizontal="center" vertical="center"/>
    </xf>
    <xf numFmtId="167" fontId="15" fillId="9" borderId="3" xfId="0" applyNumberFormat="1" applyFont="1" applyFill="1" applyBorder="1" applyAlignment="1">
      <alignment horizontal="center" vertical="center"/>
    </xf>
    <xf numFmtId="0" fontId="15" fillId="9" borderId="3" xfId="0" applyFont="1" applyFill="1" applyBorder="1" applyAlignment="1">
      <alignment horizontal="center" vertical="center"/>
    </xf>
    <xf numFmtId="49" fontId="11" fillId="9" borderId="10" xfId="0" applyNumberFormat="1" applyFont="1" applyFill="1" applyBorder="1" applyAlignment="1">
      <alignment horizontal="center" vertical="center"/>
    </xf>
    <xf numFmtId="166" fontId="20" fillId="9" borderId="11" xfId="0" applyNumberFormat="1" applyFont="1" applyFill="1" applyBorder="1" applyAlignment="1">
      <alignment horizontal="center" vertical="center"/>
    </xf>
    <xf numFmtId="1" fontId="11" fillId="9" borderId="11" xfId="0" applyNumberFormat="1" applyFont="1" applyFill="1" applyBorder="1" applyAlignment="1">
      <alignment horizontal="center" vertical="center"/>
    </xf>
    <xf numFmtId="168" fontId="11" fillId="9" borderId="11" xfId="0" applyNumberFormat="1" applyFont="1" applyFill="1" applyBorder="1" applyAlignment="1">
      <alignment horizontal="center" vertical="center"/>
    </xf>
    <xf numFmtId="49" fontId="8" fillId="9" borderId="11" xfId="0" applyNumberFormat="1" applyFont="1" applyFill="1" applyBorder="1" applyAlignment="1">
      <alignment horizontal="center" vertical="center"/>
    </xf>
    <xf numFmtId="167" fontId="11" fillId="9" borderId="11" xfId="0" applyNumberFormat="1" applyFont="1" applyFill="1" applyBorder="1" applyAlignment="1">
      <alignment horizontal="center" vertical="center"/>
    </xf>
    <xf numFmtId="49" fontId="11" fillId="9" borderId="12" xfId="0" applyNumberFormat="1" applyFont="1" applyFill="1" applyBorder="1" applyAlignment="1">
      <alignment horizontal="center" vertical="center"/>
    </xf>
    <xf numFmtId="49" fontId="19" fillId="10" borderId="9" xfId="0" applyNumberFormat="1" applyFont="1" applyFill="1" applyBorder="1" applyAlignment="1">
      <alignment horizontal="center" vertical="center"/>
    </xf>
    <xf numFmtId="167" fontId="19" fillId="10" borderId="9" xfId="0" applyNumberFormat="1" applyFont="1" applyFill="1" applyBorder="1" applyAlignment="1">
      <alignment horizontal="center" vertical="center"/>
    </xf>
    <xf numFmtId="0" fontId="19" fillId="10" borderId="9" xfId="0" applyFont="1" applyFill="1" applyBorder="1" applyAlignment="1">
      <alignment horizontal="center" vertical="center"/>
    </xf>
    <xf numFmtId="49" fontId="11" fillId="10" borderId="13" xfId="0" applyNumberFormat="1" applyFont="1" applyFill="1" applyBorder="1" applyAlignment="1">
      <alignment horizontal="center" vertical="center"/>
    </xf>
    <xf numFmtId="166" fontId="20" fillId="10" borderId="14" xfId="0" applyNumberFormat="1" applyFont="1" applyFill="1" applyBorder="1" applyAlignment="1">
      <alignment horizontal="center" vertical="center"/>
    </xf>
    <xf numFmtId="1" fontId="11" fillId="10" borderId="14" xfId="0" applyNumberFormat="1" applyFont="1" applyFill="1" applyBorder="1" applyAlignment="1">
      <alignment horizontal="center" vertical="center"/>
    </xf>
    <xf numFmtId="168" fontId="11" fillId="10" borderId="14" xfId="0" applyNumberFormat="1" applyFont="1" applyFill="1" applyBorder="1" applyAlignment="1">
      <alignment horizontal="center" vertical="center"/>
    </xf>
    <xf numFmtId="49" fontId="8" fillId="10" borderId="14" xfId="0" applyNumberFormat="1" applyFont="1" applyFill="1" applyBorder="1" applyAlignment="1">
      <alignment horizontal="center" vertical="center"/>
    </xf>
    <xf numFmtId="167" fontId="11" fillId="10" borderId="14" xfId="0" applyNumberFormat="1" applyFont="1" applyFill="1" applyBorder="1" applyAlignment="1">
      <alignment horizontal="center" vertical="center"/>
    </xf>
    <xf numFmtId="49" fontId="11" fillId="10" borderId="15" xfId="0" applyNumberFormat="1" applyFont="1" applyFill="1" applyBorder="1" applyAlignment="1">
      <alignment horizontal="center" vertical="center"/>
    </xf>
    <xf numFmtId="49" fontId="18" fillId="0" borderId="9" xfId="0" applyNumberFormat="1" applyFont="1" applyBorder="1" applyAlignment="1">
      <alignment horizontal="center" vertical="center"/>
    </xf>
    <xf numFmtId="167" fontId="18" fillId="0" borderId="9" xfId="0" applyNumberFormat="1" applyFont="1" applyBorder="1" applyAlignment="1">
      <alignment horizontal="center" vertical="center"/>
    </xf>
    <xf numFmtId="49" fontId="15" fillId="11" borderId="9" xfId="0" applyNumberFormat="1" applyFont="1" applyFill="1" applyBorder="1" applyAlignment="1">
      <alignment horizontal="center" vertical="center"/>
    </xf>
    <xf numFmtId="167" fontId="15" fillId="11" borderId="9" xfId="0" applyNumberFormat="1" applyFont="1" applyFill="1" applyBorder="1" applyAlignment="1">
      <alignment horizontal="center" vertical="center"/>
    </xf>
    <xf numFmtId="49" fontId="11" fillId="11" borderId="13" xfId="0" applyNumberFormat="1" applyFont="1" applyFill="1" applyBorder="1" applyAlignment="1">
      <alignment horizontal="center" vertical="center"/>
    </xf>
    <xf numFmtId="166" fontId="20" fillId="11" borderId="14" xfId="0" applyNumberFormat="1" applyFont="1" applyFill="1" applyBorder="1" applyAlignment="1">
      <alignment horizontal="center" vertical="center"/>
    </xf>
    <xf numFmtId="1" fontId="11" fillId="11" borderId="14" xfId="0" applyNumberFormat="1" applyFont="1" applyFill="1" applyBorder="1" applyAlignment="1">
      <alignment horizontal="center" vertical="center"/>
    </xf>
    <xf numFmtId="168" fontId="11" fillId="11" borderId="14" xfId="0" applyNumberFormat="1" applyFont="1" applyFill="1" applyBorder="1" applyAlignment="1">
      <alignment horizontal="center" vertical="center"/>
    </xf>
    <xf numFmtId="49" fontId="8" fillId="11" borderId="14" xfId="0" applyNumberFormat="1" applyFont="1" applyFill="1" applyBorder="1" applyAlignment="1">
      <alignment horizontal="center" vertical="center"/>
    </xf>
    <xf numFmtId="167" fontId="11" fillId="11" borderId="14" xfId="0" applyNumberFormat="1" applyFont="1" applyFill="1" applyBorder="1" applyAlignment="1">
      <alignment horizontal="center" vertical="center"/>
    </xf>
    <xf numFmtId="49" fontId="11" fillId="11" borderId="15" xfId="0" applyNumberFormat="1" applyFont="1" applyFill="1" applyBorder="1" applyAlignment="1">
      <alignment horizontal="center" vertical="center"/>
    </xf>
    <xf numFmtId="49" fontId="15" fillId="9" borderId="9" xfId="0" applyNumberFormat="1" applyFont="1" applyFill="1" applyBorder="1" applyAlignment="1">
      <alignment horizontal="center" vertical="center"/>
    </xf>
    <xf numFmtId="167" fontId="15" fillId="9" borderId="9" xfId="0" applyNumberFormat="1" applyFont="1" applyFill="1" applyBorder="1" applyAlignment="1">
      <alignment horizontal="center" vertical="center"/>
    </xf>
    <xf numFmtId="0" fontId="15" fillId="9" borderId="9" xfId="0" applyFont="1" applyFill="1" applyBorder="1" applyAlignment="1">
      <alignment horizontal="center" vertical="center"/>
    </xf>
    <xf numFmtId="49" fontId="11" fillId="9" borderId="13" xfId="0" applyNumberFormat="1" applyFont="1" applyFill="1" applyBorder="1" applyAlignment="1">
      <alignment horizontal="center" vertical="center"/>
    </xf>
    <xf numFmtId="166" fontId="20" fillId="9" borderId="14" xfId="0" applyNumberFormat="1" applyFont="1" applyFill="1" applyBorder="1" applyAlignment="1">
      <alignment horizontal="center" vertical="center"/>
    </xf>
    <xf numFmtId="1" fontId="11" fillId="9" borderId="14" xfId="0" applyNumberFormat="1" applyFont="1" applyFill="1" applyBorder="1" applyAlignment="1">
      <alignment horizontal="center" vertical="center"/>
    </xf>
    <xf numFmtId="168" fontId="11" fillId="9" borderId="14" xfId="0" applyNumberFormat="1" applyFont="1" applyFill="1" applyBorder="1" applyAlignment="1">
      <alignment horizontal="center" vertical="center"/>
    </xf>
    <xf numFmtId="49" fontId="8" fillId="9" borderId="14" xfId="0" applyNumberFormat="1" applyFont="1" applyFill="1" applyBorder="1" applyAlignment="1">
      <alignment horizontal="center" vertical="center"/>
    </xf>
    <xf numFmtId="167" fontId="11" fillId="9" borderId="14" xfId="0" applyNumberFormat="1" applyFont="1" applyFill="1" applyBorder="1" applyAlignment="1">
      <alignment horizontal="center" vertical="center"/>
    </xf>
    <xf numFmtId="49" fontId="11" fillId="9" borderId="15" xfId="0" applyNumberFormat="1" applyFont="1" applyFill="1" applyBorder="1" applyAlignment="1">
      <alignment horizontal="center" vertical="center"/>
    </xf>
    <xf numFmtId="49" fontId="15" fillId="10" borderId="9" xfId="0" applyNumberFormat="1" applyFont="1" applyFill="1" applyBorder="1" applyAlignment="1">
      <alignment horizontal="center" vertical="center"/>
    </xf>
    <xf numFmtId="167" fontId="15" fillId="10" borderId="9" xfId="0" applyNumberFormat="1" applyFont="1" applyFill="1" applyBorder="1" applyAlignment="1">
      <alignment horizontal="center" vertical="center"/>
    </xf>
    <xf numFmtId="0" fontId="15" fillId="10" borderId="9" xfId="0" applyFont="1" applyFill="1" applyBorder="1" applyAlignment="1">
      <alignment horizontal="center" vertical="center"/>
    </xf>
    <xf numFmtId="49" fontId="15" fillId="12" borderId="3" xfId="0" applyNumberFormat="1" applyFont="1" applyFill="1" applyBorder="1" applyAlignment="1">
      <alignment horizontal="center" vertical="center"/>
    </xf>
    <xf numFmtId="167" fontId="15" fillId="12" borderId="3" xfId="0" applyNumberFormat="1" applyFont="1" applyFill="1" applyBorder="1" applyAlignment="1">
      <alignment horizontal="center" vertical="center"/>
    </xf>
    <xf numFmtId="0" fontId="15" fillId="12" borderId="3" xfId="0" applyFont="1" applyFill="1" applyBorder="1" applyAlignment="1">
      <alignment horizontal="center" vertical="center"/>
    </xf>
    <xf numFmtId="49" fontId="11" fillId="12" borderId="10" xfId="0" applyNumberFormat="1" applyFont="1" applyFill="1" applyBorder="1" applyAlignment="1">
      <alignment horizontal="center" vertical="center"/>
    </xf>
    <xf numFmtId="166" fontId="20" fillId="12" borderId="11" xfId="0" applyNumberFormat="1" applyFont="1" applyFill="1" applyBorder="1" applyAlignment="1">
      <alignment horizontal="center" vertical="center"/>
    </xf>
    <xf numFmtId="1" fontId="11" fillId="12" borderId="11" xfId="0" applyNumberFormat="1" applyFont="1" applyFill="1" applyBorder="1" applyAlignment="1">
      <alignment horizontal="center" vertical="center"/>
    </xf>
    <xf numFmtId="168" fontId="11" fillId="12" borderId="11" xfId="0" applyNumberFormat="1" applyFont="1" applyFill="1" applyBorder="1" applyAlignment="1">
      <alignment horizontal="center" vertical="center"/>
    </xf>
    <xf numFmtId="49" fontId="8" fillId="12" borderId="11" xfId="0" applyNumberFormat="1" applyFont="1" applyFill="1" applyBorder="1" applyAlignment="1">
      <alignment horizontal="center" vertical="center"/>
    </xf>
    <xf numFmtId="167" fontId="11" fillId="12" borderId="11" xfId="0" applyNumberFormat="1" applyFont="1" applyFill="1" applyBorder="1" applyAlignment="1">
      <alignment horizontal="center" vertical="center"/>
    </xf>
    <xf numFmtId="49" fontId="11" fillId="12" borderId="12" xfId="0" applyNumberFormat="1" applyFont="1" applyFill="1" applyBorder="1" applyAlignment="1">
      <alignment horizontal="center" vertical="center"/>
    </xf>
    <xf numFmtId="49" fontId="19" fillId="13" borderId="9" xfId="0" applyNumberFormat="1" applyFont="1" applyFill="1" applyBorder="1" applyAlignment="1">
      <alignment horizontal="center" vertical="center"/>
    </xf>
    <xf numFmtId="167" fontId="19" fillId="13" borderId="9" xfId="0" applyNumberFormat="1" applyFont="1" applyFill="1" applyBorder="1" applyAlignment="1">
      <alignment horizontal="center" vertical="center"/>
    </xf>
    <xf numFmtId="0" fontId="19" fillId="13" borderId="9" xfId="0" applyFont="1" applyFill="1" applyBorder="1" applyAlignment="1">
      <alignment horizontal="center" vertical="center"/>
    </xf>
    <xf numFmtId="49" fontId="11" fillId="13" borderId="13" xfId="0" applyNumberFormat="1" applyFont="1" applyFill="1" applyBorder="1" applyAlignment="1">
      <alignment horizontal="center" vertical="center"/>
    </xf>
    <xf numFmtId="166" fontId="20" fillId="13" borderId="14" xfId="0" applyNumberFormat="1" applyFont="1" applyFill="1" applyBorder="1" applyAlignment="1">
      <alignment horizontal="center" vertical="center"/>
    </xf>
    <xf numFmtId="1" fontId="11" fillId="13" borderId="14" xfId="0" applyNumberFormat="1" applyFont="1" applyFill="1" applyBorder="1" applyAlignment="1">
      <alignment horizontal="center" vertical="center"/>
    </xf>
    <xf numFmtId="168" fontId="11" fillId="13" borderId="14" xfId="0" applyNumberFormat="1" applyFont="1" applyFill="1" applyBorder="1" applyAlignment="1">
      <alignment horizontal="center" vertical="center"/>
    </xf>
    <xf numFmtId="49" fontId="8" fillId="13" borderId="14" xfId="0" applyNumberFormat="1" applyFont="1" applyFill="1" applyBorder="1" applyAlignment="1">
      <alignment horizontal="center" vertical="center"/>
    </xf>
    <xf numFmtId="167" fontId="11" fillId="13" borderId="14" xfId="0" applyNumberFormat="1" applyFont="1" applyFill="1" applyBorder="1" applyAlignment="1">
      <alignment horizontal="center" vertical="center"/>
    </xf>
    <xf numFmtId="49" fontId="11" fillId="13" borderId="15" xfId="0" applyNumberFormat="1" applyFont="1" applyFill="1" applyBorder="1" applyAlignment="1">
      <alignment horizontal="center" vertical="center"/>
    </xf>
    <xf numFmtId="0" fontId="15" fillId="11" borderId="9" xfId="0" applyFont="1" applyFill="1" applyBorder="1" applyAlignment="1">
      <alignment horizontal="center" vertical="center"/>
    </xf>
    <xf numFmtId="49" fontId="15" fillId="13" borderId="3" xfId="0" applyNumberFormat="1" applyFont="1" applyFill="1" applyBorder="1" applyAlignment="1">
      <alignment horizontal="center" vertical="center"/>
    </xf>
    <xf numFmtId="167" fontId="15" fillId="13" borderId="3" xfId="0" applyNumberFormat="1" applyFont="1" applyFill="1" applyBorder="1" applyAlignment="1">
      <alignment horizontal="center" vertical="center"/>
    </xf>
    <xf numFmtId="49" fontId="11" fillId="13" borderId="10" xfId="0" applyNumberFormat="1" applyFont="1" applyFill="1" applyBorder="1" applyAlignment="1">
      <alignment horizontal="center" vertical="center"/>
    </xf>
    <xf numFmtId="166" fontId="20" fillId="13" borderId="11" xfId="0" applyNumberFormat="1" applyFont="1" applyFill="1" applyBorder="1" applyAlignment="1">
      <alignment horizontal="center" vertical="center"/>
    </xf>
    <xf numFmtId="1" fontId="11" fillId="13" borderId="11" xfId="0" applyNumberFormat="1" applyFont="1" applyFill="1" applyBorder="1" applyAlignment="1">
      <alignment horizontal="center" vertical="center"/>
    </xf>
    <xf numFmtId="168" fontId="11" fillId="13" borderId="11" xfId="0" applyNumberFormat="1" applyFont="1" applyFill="1" applyBorder="1" applyAlignment="1">
      <alignment horizontal="center" vertical="center"/>
    </xf>
    <xf numFmtId="49" fontId="8" fillId="13" borderId="11" xfId="0" applyNumberFormat="1" applyFont="1" applyFill="1" applyBorder="1" applyAlignment="1">
      <alignment horizontal="center" vertical="center"/>
    </xf>
    <xf numFmtId="167" fontId="11" fillId="13" borderId="11" xfId="0" applyNumberFormat="1" applyFont="1" applyFill="1" applyBorder="1" applyAlignment="1">
      <alignment horizontal="center" vertical="center"/>
    </xf>
    <xf numFmtId="49" fontId="11" fillId="13" borderId="12" xfId="0" applyNumberFormat="1" applyFont="1" applyFill="1" applyBorder="1" applyAlignment="1">
      <alignment horizontal="center" vertical="center"/>
    </xf>
    <xf numFmtId="49" fontId="15" fillId="13" borderId="9" xfId="0" applyNumberFormat="1" applyFont="1" applyFill="1" applyBorder="1" applyAlignment="1">
      <alignment horizontal="center" vertical="center"/>
    </xf>
    <xf numFmtId="167" fontId="15" fillId="13" borderId="9" xfId="0" applyNumberFormat="1" applyFont="1" applyFill="1" applyBorder="1" applyAlignment="1">
      <alignment horizontal="center" vertical="center"/>
    </xf>
    <xf numFmtId="0" fontId="15" fillId="13" borderId="9" xfId="0" applyFont="1" applyFill="1" applyBorder="1" applyAlignment="1">
      <alignment horizontal="center" vertical="center"/>
    </xf>
    <xf numFmtId="49" fontId="15" fillId="0" borderId="9" xfId="0" applyNumberFormat="1" applyFont="1" applyBorder="1" applyAlignment="1">
      <alignment horizontal="center" vertical="center"/>
    </xf>
    <xf numFmtId="167" fontId="15" fillId="0" borderId="9" xfId="0" applyNumberFormat="1" applyFont="1" applyBorder="1" applyAlignment="1">
      <alignment horizontal="center" vertical="center"/>
    </xf>
    <xf numFmtId="49" fontId="15" fillId="11" borderId="3" xfId="0" applyNumberFormat="1" applyFont="1" applyFill="1" applyBorder="1" applyAlignment="1">
      <alignment horizontal="center" vertical="center"/>
    </xf>
    <xf numFmtId="167" fontId="15" fillId="11" borderId="3" xfId="0" applyNumberFormat="1" applyFont="1" applyFill="1" applyBorder="1" applyAlignment="1">
      <alignment horizontal="center" vertical="center"/>
    </xf>
    <xf numFmtId="0" fontId="15" fillId="11" borderId="3" xfId="0" applyFont="1" applyFill="1" applyBorder="1" applyAlignment="1">
      <alignment horizontal="center" vertical="center"/>
    </xf>
    <xf numFmtId="49" fontId="11" fillId="11" borderId="10" xfId="0" applyNumberFormat="1" applyFont="1" applyFill="1" applyBorder="1" applyAlignment="1">
      <alignment horizontal="center" vertical="center"/>
    </xf>
    <xf numFmtId="166" fontId="20" fillId="11" borderId="11" xfId="0" applyNumberFormat="1" applyFont="1" applyFill="1" applyBorder="1" applyAlignment="1">
      <alignment horizontal="center" vertical="center"/>
    </xf>
    <xf numFmtId="1" fontId="11" fillId="11" borderId="11" xfId="0" applyNumberFormat="1" applyFont="1" applyFill="1" applyBorder="1" applyAlignment="1">
      <alignment horizontal="center" vertical="center"/>
    </xf>
    <xf numFmtId="168" fontId="11" fillId="11" borderId="11" xfId="0" applyNumberFormat="1" applyFont="1" applyFill="1" applyBorder="1" applyAlignment="1">
      <alignment horizontal="center" vertical="center"/>
    </xf>
    <xf numFmtId="49" fontId="8" fillId="11" borderId="11" xfId="0" applyNumberFormat="1" applyFont="1" applyFill="1" applyBorder="1" applyAlignment="1">
      <alignment horizontal="center" vertical="center"/>
    </xf>
    <xf numFmtId="167" fontId="11" fillId="11" borderId="11" xfId="0" applyNumberFormat="1" applyFont="1" applyFill="1" applyBorder="1" applyAlignment="1">
      <alignment horizontal="center" vertical="center"/>
    </xf>
    <xf numFmtId="49" fontId="11" fillId="11" borderId="12" xfId="0" applyNumberFormat="1" applyFont="1" applyFill="1" applyBorder="1" applyAlignment="1">
      <alignment horizontal="center" vertical="center"/>
    </xf>
    <xf numFmtId="0" fontId="24" fillId="14" borderId="19" xfId="0" applyFont="1" applyFill="1" applyBorder="1" applyAlignment="1">
      <alignment horizontal="center" vertical="center"/>
    </xf>
    <xf numFmtId="169" fontId="8" fillId="15" borderId="19" xfId="0" applyNumberFormat="1" applyFont="1" applyFill="1" applyBorder="1" applyAlignment="1">
      <alignment horizontal="center" vertical="center"/>
    </xf>
    <xf numFmtId="168" fontId="8" fillId="15" borderId="19" xfId="0" applyNumberFormat="1" applyFont="1" applyFill="1" applyBorder="1" applyAlignment="1">
      <alignment horizontal="center" vertical="center"/>
    </xf>
    <xf numFmtId="49" fontId="8" fillId="15" borderId="19" xfId="0" applyNumberFormat="1" applyFont="1" applyFill="1" applyBorder="1" applyAlignment="1">
      <alignment horizontal="center" vertical="center"/>
    </xf>
    <xf numFmtId="167" fontId="8" fillId="15" borderId="19" xfId="0" applyNumberFormat="1" applyFont="1" applyFill="1" applyBorder="1" applyAlignment="1">
      <alignment horizontal="center" vertical="center"/>
    </xf>
    <xf numFmtId="166" fontId="8" fillId="15" borderId="19" xfId="0" applyNumberFormat="1" applyFont="1" applyFill="1" applyBorder="1" applyAlignment="1">
      <alignment horizontal="center" vertical="center"/>
    </xf>
    <xf numFmtId="1" fontId="8" fillId="15" borderId="19" xfId="0" applyNumberFormat="1" applyFont="1" applyFill="1" applyBorder="1" applyAlignment="1">
      <alignment horizontal="center" vertical="center"/>
    </xf>
    <xf numFmtId="0" fontId="8" fillId="15" borderId="19" xfId="0" applyFont="1" applyFill="1" applyBorder="1" applyAlignment="1">
      <alignment horizontal="center" vertical="center"/>
    </xf>
    <xf numFmtId="169" fontId="8" fillId="16" borderId="19" xfId="0" applyNumberFormat="1" applyFont="1" applyFill="1" applyBorder="1" applyAlignment="1">
      <alignment horizontal="center" vertical="center"/>
    </xf>
    <xf numFmtId="168" fontId="8" fillId="16" borderId="19" xfId="0" applyNumberFormat="1" applyFont="1" applyFill="1" applyBorder="1" applyAlignment="1">
      <alignment horizontal="center" vertical="center"/>
    </xf>
    <xf numFmtId="49" fontId="8" fillId="16" borderId="19" xfId="0" applyNumberFormat="1" applyFont="1" applyFill="1" applyBorder="1" applyAlignment="1">
      <alignment horizontal="center" vertical="center"/>
    </xf>
    <xf numFmtId="167" fontId="8" fillId="16" borderId="19" xfId="0" applyNumberFormat="1" applyFont="1" applyFill="1" applyBorder="1" applyAlignment="1">
      <alignment horizontal="center" vertical="center"/>
    </xf>
    <xf numFmtId="166" fontId="8" fillId="16" borderId="19" xfId="0" applyNumberFormat="1" applyFont="1" applyFill="1" applyBorder="1" applyAlignment="1">
      <alignment horizontal="center" vertical="center"/>
    </xf>
    <xf numFmtId="1" fontId="8" fillId="16" borderId="19" xfId="0" applyNumberFormat="1" applyFont="1" applyFill="1" applyBorder="1" applyAlignment="1">
      <alignment horizontal="center" vertical="center"/>
    </xf>
    <xf numFmtId="0" fontId="8" fillId="16" borderId="19" xfId="0" applyFont="1" applyFill="1" applyBorder="1" applyAlignment="1">
      <alignment horizontal="center" vertical="center"/>
    </xf>
    <xf numFmtId="169" fontId="8" fillId="17" borderId="19" xfId="0" applyNumberFormat="1" applyFont="1" applyFill="1" applyBorder="1" applyAlignment="1">
      <alignment horizontal="center" vertical="center"/>
    </xf>
    <xf numFmtId="0" fontId="8" fillId="17" borderId="19" xfId="0" applyFont="1" applyFill="1" applyBorder="1" applyAlignment="1">
      <alignment horizontal="center" vertical="center"/>
    </xf>
    <xf numFmtId="49" fontId="8" fillId="17" borderId="19" xfId="0" applyNumberFormat="1" applyFont="1" applyFill="1" applyBorder="1" applyAlignment="1">
      <alignment horizontal="center" vertical="center"/>
    </xf>
    <xf numFmtId="166" fontId="8" fillId="17" borderId="19" xfId="0" applyNumberFormat="1" applyFont="1" applyFill="1" applyBorder="1" applyAlignment="1">
      <alignment horizontal="center" vertical="center"/>
    </xf>
    <xf numFmtId="1" fontId="8" fillId="17" borderId="19" xfId="0" applyNumberFormat="1" applyFont="1" applyFill="1" applyBorder="1" applyAlignment="1">
      <alignment horizontal="center" vertical="center"/>
    </xf>
    <xf numFmtId="0" fontId="25" fillId="18" borderId="19" xfId="0" applyFont="1" applyFill="1" applyBorder="1" applyAlignment="1">
      <alignment horizontal="center" vertical="center"/>
    </xf>
    <xf numFmtId="170" fontId="9" fillId="0" borderId="20" xfId="0" applyNumberFormat="1" applyFont="1" applyBorder="1" applyAlignment="1">
      <alignment horizontal="center" vertical="center"/>
    </xf>
    <xf numFmtId="0" fontId="9" fillId="0" borderId="19" xfId="0" applyFont="1" applyBorder="1" applyAlignment="1">
      <alignment horizontal="center" vertical="center"/>
    </xf>
    <xf numFmtId="49" fontId="9" fillId="0" borderId="19" xfId="0" applyNumberFormat="1" applyFont="1" applyBorder="1" applyAlignment="1">
      <alignment horizontal="center" vertical="center"/>
    </xf>
    <xf numFmtId="171" fontId="9" fillId="0" borderId="19" xfId="0" applyNumberFormat="1" applyFont="1" applyBorder="1" applyAlignment="1">
      <alignment horizontal="center" vertical="center"/>
    </xf>
    <xf numFmtId="1" fontId="9" fillId="0" borderId="19" xfId="0" applyNumberFormat="1" applyFont="1" applyBorder="1" applyAlignment="1">
      <alignment horizontal="center" vertical="center"/>
    </xf>
    <xf numFmtId="172" fontId="9" fillId="0" borderId="20" xfId="0" applyNumberFormat="1" applyFont="1" applyBorder="1" applyAlignment="1">
      <alignment horizontal="center" vertical="center"/>
    </xf>
    <xf numFmtId="170"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49" fontId="10" fillId="0" borderId="19" xfId="0" applyNumberFormat="1" applyFont="1" applyBorder="1" applyAlignment="1">
      <alignment horizontal="center" vertical="center"/>
    </xf>
    <xf numFmtId="171" fontId="10" fillId="0" borderId="19" xfId="0" applyNumberFormat="1" applyFont="1" applyBorder="1" applyAlignment="1">
      <alignment horizontal="center" vertical="center"/>
    </xf>
    <xf numFmtId="1" fontId="10" fillId="0" borderId="19" xfId="0" applyNumberFormat="1" applyFont="1" applyBorder="1" applyAlignment="1">
      <alignment horizontal="center" vertical="center"/>
    </xf>
    <xf numFmtId="172" fontId="10" fillId="0" borderId="19" xfId="0" applyNumberFormat="1" applyFont="1" applyBorder="1" applyAlignment="1">
      <alignment horizontal="center" vertical="center"/>
    </xf>
    <xf numFmtId="170" fontId="9" fillId="0" borderId="19" xfId="0" applyNumberFormat="1" applyFont="1" applyBorder="1" applyAlignment="1">
      <alignment horizontal="center" vertical="center"/>
    </xf>
    <xf numFmtId="172" fontId="9" fillId="0" borderId="19" xfId="0" applyNumberFormat="1" applyFont="1" applyBorder="1" applyAlignment="1">
      <alignment horizontal="center" vertical="center"/>
    </xf>
    <xf numFmtId="170" fontId="8" fillId="0" borderId="19" xfId="0" applyNumberFormat="1" applyFont="1" applyBorder="1" applyAlignment="1">
      <alignment horizontal="center" vertical="center"/>
    </xf>
    <xf numFmtId="0" fontId="8" fillId="0" borderId="19" xfId="0" applyFont="1" applyBorder="1" applyAlignment="1">
      <alignment horizontal="center" vertical="center"/>
    </xf>
    <xf numFmtId="49" fontId="8" fillId="0" borderId="19" xfId="0" applyNumberFormat="1" applyFont="1" applyBorder="1" applyAlignment="1">
      <alignment horizontal="center" vertical="center"/>
    </xf>
    <xf numFmtId="171" fontId="8" fillId="0" borderId="19" xfId="0" applyNumberFormat="1" applyFont="1" applyBorder="1" applyAlignment="1">
      <alignment horizontal="center" vertical="center"/>
    </xf>
    <xf numFmtId="1" fontId="8" fillId="0" borderId="19" xfId="0" applyNumberFormat="1" applyFont="1" applyBorder="1" applyAlignment="1">
      <alignment horizontal="center" vertical="center"/>
    </xf>
    <xf numFmtId="172" fontId="8" fillId="0" borderId="19" xfId="0" applyNumberFormat="1" applyFont="1" applyBorder="1" applyAlignment="1">
      <alignment horizontal="center" vertical="center"/>
    </xf>
    <xf numFmtId="170" fontId="8" fillId="0" borderId="21" xfId="0" applyNumberFormat="1" applyFont="1" applyBorder="1" applyAlignment="1">
      <alignment horizontal="center" vertical="center"/>
    </xf>
    <xf numFmtId="0" fontId="8" fillId="0" borderId="21" xfId="0" applyFont="1" applyBorder="1" applyAlignment="1">
      <alignment horizontal="center" vertical="center"/>
    </xf>
    <xf numFmtId="49" fontId="8" fillId="0" borderId="21" xfId="0" applyNumberFormat="1" applyFont="1" applyBorder="1" applyAlignment="1">
      <alignment horizontal="center" vertical="center"/>
    </xf>
    <xf numFmtId="171" fontId="8" fillId="0" borderId="21" xfId="0" applyNumberFormat="1" applyFont="1" applyBorder="1" applyAlignment="1">
      <alignment horizontal="center" vertical="center"/>
    </xf>
    <xf numFmtId="1" fontId="8" fillId="0" borderId="21" xfId="0" applyNumberFormat="1" applyFont="1" applyBorder="1" applyAlignment="1">
      <alignment horizontal="center" vertical="center"/>
    </xf>
    <xf numFmtId="170" fontId="9" fillId="19" borderId="19" xfId="0" applyNumberFormat="1" applyFont="1" applyFill="1" applyBorder="1" applyAlignment="1">
      <alignment horizontal="center" vertical="center"/>
    </xf>
    <xf numFmtId="0" fontId="9" fillId="19" borderId="19" xfId="0" applyFont="1" applyFill="1" applyBorder="1" applyAlignment="1">
      <alignment horizontal="center" vertical="center"/>
    </xf>
    <xf numFmtId="49" fontId="26" fillId="19" borderId="19" xfId="0" applyNumberFormat="1" applyFont="1" applyFill="1" applyBorder="1" applyAlignment="1">
      <alignment horizontal="center" vertical="center"/>
    </xf>
    <xf numFmtId="171" fontId="9" fillId="19" borderId="19" xfId="0" applyNumberFormat="1" applyFont="1" applyFill="1" applyBorder="1" applyAlignment="1">
      <alignment horizontal="center" vertical="center"/>
    </xf>
    <xf numFmtId="170" fontId="8" fillId="19" borderId="21" xfId="0" applyNumberFormat="1" applyFont="1" applyFill="1" applyBorder="1" applyAlignment="1">
      <alignment horizontal="center" vertical="center"/>
    </xf>
    <xf numFmtId="0" fontId="8" fillId="19" borderId="21" xfId="0" applyFont="1" applyFill="1" applyBorder="1" applyAlignment="1">
      <alignment horizontal="center" vertical="center"/>
    </xf>
    <xf numFmtId="49" fontId="6" fillId="19" borderId="21" xfId="0" applyNumberFormat="1" applyFont="1" applyFill="1" applyBorder="1" applyAlignment="1">
      <alignment horizontal="center" vertical="center"/>
    </xf>
    <xf numFmtId="171" fontId="8" fillId="19" borderId="21" xfId="0" applyNumberFormat="1" applyFont="1" applyFill="1" applyBorder="1" applyAlignment="1">
      <alignment horizontal="center" vertical="center"/>
    </xf>
    <xf numFmtId="170" fontId="10" fillId="0" borderId="21" xfId="0" applyNumberFormat="1" applyFont="1" applyBorder="1" applyAlignment="1">
      <alignment horizontal="center" vertical="center"/>
    </xf>
    <xf numFmtId="0" fontId="10" fillId="0" borderId="21" xfId="0" applyFont="1" applyBorder="1" applyAlignment="1">
      <alignment horizontal="center" vertical="center"/>
    </xf>
    <xf numFmtId="49" fontId="10" fillId="0" borderId="21" xfId="0" applyNumberFormat="1" applyFont="1" applyBorder="1" applyAlignment="1">
      <alignment horizontal="center" vertical="center"/>
    </xf>
    <xf numFmtId="171" fontId="10" fillId="0" borderId="21" xfId="0" applyNumberFormat="1" applyFont="1" applyBorder="1" applyAlignment="1">
      <alignment horizontal="center" vertical="center"/>
    </xf>
    <xf numFmtId="1" fontId="10" fillId="0" borderId="21" xfId="0" applyNumberFormat="1" applyFont="1" applyBorder="1" applyAlignment="1">
      <alignment horizontal="center" vertical="center"/>
    </xf>
    <xf numFmtId="170" fontId="9" fillId="19" borderId="21" xfId="0" applyNumberFormat="1" applyFont="1" applyFill="1" applyBorder="1" applyAlignment="1">
      <alignment horizontal="center" vertical="center"/>
    </xf>
    <xf numFmtId="0" fontId="9" fillId="19" borderId="21" xfId="0" applyFont="1" applyFill="1" applyBorder="1" applyAlignment="1">
      <alignment horizontal="center" vertical="center"/>
    </xf>
    <xf numFmtId="49" fontId="26" fillId="19" borderId="21" xfId="0" applyNumberFormat="1" applyFont="1" applyFill="1" applyBorder="1" applyAlignment="1">
      <alignment horizontal="center" vertical="center"/>
    </xf>
    <xf numFmtId="171" fontId="9" fillId="19" borderId="21" xfId="0" applyNumberFormat="1" applyFont="1" applyFill="1" applyBorder="1" applyAlignment="1">
      <alignment horizontal="center" vertical="center"/>
    </xf>
    <xf numFmtId="1" fontId="9" fillId="19" borderId="21" xfId="0" applyNumberFormat="1" applyFont="1" applyFill="1" applyBorder="1" applyAlignment="1">
      <alignment horizontal="center" vertical="center"/>
    </xf>
    <xf numFmtId="1" fontId="9" fillId="19" borderId="19" xfId="0" applyNumberFormat="1" applyFont="1" applyFill="1" applyBorder="1" applyAlignment="1">
      <alignment horizontal="center" vertical="center"/>
    </xf>
    <xf numFmtId="172" fontId="9" fillId="19" borderId="19" xfId="0" applyNumberFormat="1" applyFont="1" applyFill="1" applyBorder="1" applyAlignment="1">
      <alignment horizontal="center" vertical="center"/>
    </xf>
    <xf numFmtId="170" fontId="9" fillId="0" borderId="21" xfId="0" applyNumberFormat="1" applyFont="1" applyBorder="1" applyAlignment="1">
      <alignment horizontal="center" vertical="center"/>
    </xf>
    <xf numFmtId="0" fontId="9" fillId="0" borderId="21" xfId="0" applyFont="1" applyBorder="1" applyAlignment="1">
      <alignment horizontal="center" vertical="center"/>
    </xf>
    <xf numFmtId="49" fontId="9" fillId="0" borderId="21" xfId="0" applyNumberFormat="1" applyFont="1" applyBorder="1" applyAlignment="1">
      <alignment horizontal="center" vertical="center"/>
    </xf>
    <xf numFmtId="171" fontId="9" fillId="0" borderId="21" xfId="0" applyNumberFormat="1" applyFont="1" applyBorder="1" applyAlignment="1">
      <alignment horizontal="center" vertical="center"/>
    </xf>
    <xf numFmtId="1" fontId="9" fillId="0" borderId="21" xfId="0" applyNumberFormat="1" applyFont="1" applyBorder="1" applyAlignment="1">
      <alignment horizontal="center" vertical="center"/>
    </xf>
    <xf numFmtId="169" fontId="8" fillId="0" borderId="19" xfId="0" applyNumberFormat="1" applyFont="1" applyBorder="1" applyAlignment="1">
      <alignment horizontal="center" vertical="center"/>
    </xf>
    <xf numFmtId="168" fontId="8" fillId="0" borderId="19" xfId="0" applyNumberFormat="1" applyFont="1" applyBorder="1" applyAlignment="1">
      <alignment horizontal="center" vertical="center"/>
    </xf>
    <xf numFmtId="167" fontId="8" fillId="0" borderId="19" xfId="0" applyNumberFormat="1" applyFont="1" applyBorder="1" applyAlignment="1">
      <alignment horizontal="center" vertical="center"/>
    </xf>
    <xf numFmtId="166" fontId="8" fillId="0" borderId="19" xfId="0" applyNumberFormat="1"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16" fillId="0" borderId="14" xfId="0" applyFont="1" applyBorder="1" applyAlignment="1">
      <alignment horizontal="center" vertical="center"/>
    </xf>
    <xf numFmtId="0" fontId="17" fillId="0" borderId="14" xfId="0" applyFont="1" applyBorder="1" applyAlignment="1">
      <alignment horizontal="center" vertical="center"/>
    </xf>
    <xf numFmtId="0" fontId="0" fillId="0" borderId="14" xfId="0" applyBorder="1" applyAlignment="1">
      <alignment horizontal="center" vertical="center"/>
    </xf>
    <xf numFmtId="49" fontId="15" fillId="10" borderId="3" xfId="0" applyNumberFormat="1" applyFont="1" applyFill="1" applyBorder="1" applyAlignment="1">
      <alignment horizontal="center" vertical="center"/>
    </xf>
    <xf numFmtId="167" fontId="15" fillId="10" borderId="3" xfId="0" applyNumberFormat="1" applyFont="1" applyFill="1" applyBorder="1" applyAlignment="1">
      <alignment horizontal="center" vertical="center"/>
    </xf>
    <xf numFmtId="49" fontId="11" fillId="10" borderId="10" xfId="0" applyNumberFormat="1" applyFont="1" applyFill="1" applyBorder="1" applyAlignment="1">
      <alignment horizontal="center" vertical="center"/>
    </xf>
    <xf numFmtId="166" fontId="20" fillId="10" borderId="11" xfId="0" applyNumberFormat="1" applyFont="1" applyFill="1" applyBorder="1" applyAlignment="1">
      <alignment horizontal="center" vertical="center"/>
    </xf>
    <xf numFmtId="1" fontId="11" fillId="10" borderId="11" xfId="0" applyNumberFormat="1" applyFont="1" applyFill="1" applyBorder="1" applyAlignment="1">
      <alignment horizontal="center" vertical="center"/>
    </xf>
    <xf numFmtId="168" fontId="11" fillId="10" borderId="11" xfId="0" applyNumberFormat="1" applyFont="1" applyFill="1" applyBorder="1" applyAlignment="1">
      <alignment horizontal="center" vertical="center"/>
    </xf>
    <xf numFmtId="49" fontId="8" fillId="10" borderId="11" xfId="0" applyNumberFormat="1" applyFont="1" applyFill="1" applyBorder="1" applyAlignment="1">
      <alignment horizontal="center" vertical="center"/>
    </xf>
    <xf numFmtId="167" fontId="11" fillId="10" borderId="11" xfId="0" applyNumberFormat="1" applyFont="1" applyFill="1" applyBorder="1" applyAlignment="1">
      <alignment horizontal="center" vertical="center"/>
    </xf>
    <xf numFmtId="49" fontId="11" fillId="10" borderId="12" xfId="0" applyNumberFormat="1" applyFont="1" applyFill="1" applyBorder="1" applyAlignment="1">
      <alignment horizontal="center" vertical="center"/>
    </xf>
    <xf numFmtId="0" fontId="15" fillId="10" borderId="3" xfId="0" applyFont="1" applyFill="1" applyBorder="1" applyAlignment="1">
      <alignment horizontal="center" vertical="center"/>
    </xf>
    <xf numFmtId="0" fontId="15" fillId="13" borderId="3" xfId="0" applyFont="1" applyFill="1" applyBorder="1" applyAlignment="1">
      <alignment horizontal="center" vertical="center"/>
    </xf>
    <xf numFmtId="0" fontId="0" fillId="0" borderId="19" xfId="0" applyBorder="1" applyAlignment="1">
      <alignment vertical="center"/>
    </xf>
    <xf numFmtId="0" fontId="27" fillId="0" borderId="19" xfId="0" applyFont="1" applyBorder="1" applyAlignment="1">
      <alignment horizontal="center" vertical="center"/>
    </xf>
    <xf numFmtId="170" fontId="9" fillId="19" borderId="20" xfId="0" applyNumberFormat="1" applyFont="1" applyFill="1" applyBorder="1" applyAlignment="1">
      <alignment horizontal="center" vertical="center"/>
    </xf>
    <xf numFmtId="0" fontId="9" fillId="19" borderId="20" xfId="0" applyFont="1" applyFill="1" applyBorder="1" applyAlignment="1">
      <alignment horizontal="center" vertical="center"/>
    </xf>
    <xf numFmtId="172" fontId="8" fillId="0" borderId="21" xfId="0" applyNumberFormat="1" applyFont="1" applyBorder="1" applyAlignment="1">
      <alignment horizontal="center" vertical="center"/>
    </xf>
    <xf numFmtId="172" fontId="9" fillId="19" borderId="20" xfId="0" applyNumberFormat="1" applyFont="1" applyFill="1" applyBorder="1" applyAlignment="1">
      <alignment horizontal="center" vertical="center"/>
    </xf>
    <xf numFmtId="172" fontId="10" fillId="0" borderId="21" xfId="0" applyNumberFormat="1" applyFont="1" applyBorder="1" applyAlignment="1">
      <alignment horizontal="center" vertical="center"/>
    </xf>
    <xf numFmtId="0" fontId="9" fillId="0" borderId="20" xfId="0" applyFont="1" applyBorder="1" applyAlignment="1">
      <alignment horizontal="center" vertical="center"/>
    </xf>
    <xf numFmtId="166" fontId="11" fillId="9" borderId="11" xfId="0" applyNumberFormat="1" applyFont="1" applyFill="1" applyBorder="1" applyAlignment="1">
      <alignment horizontal="center" vertical="center"/>
    </xf>
    <xf numFmtId="166" fontId="11" fillId="12" borderId="11" xfId="0" applyNumberFormat="1" applyFont="1" applyFill="1" applyBorder="1" applyAlignment="1">
      <alignment horizontal="center" vertical="center"/>
    </xf>
    <xf numFmtId="166" fontId="28" fillId="13" borderId="11" xfId="0" applyNumberFormat="1" applyFont="1" applyFill="1" applyBorder="1" applyAlignment="1">
      <alignment horizontal="center" vertical="center"/>
    </xf>
    <xf numFmtId="166" fontId="11" fillId="10" borderId="11" xfId="0" applyNumberFormat="1" applyFont="1" applyFill="1" applyBorder="1" applyAlignment="1">
      <alignment horizontal="center" vertical="center"/>
    </xf>
    <xf numFmtId="166" fontId="11" fillId="13" borderId="11" xfId="0" applyNumberFormat="1" applyFont="1" applyFill="1" applyBorder="1" applyAlignment="1">
      <alignment horizontal="center" vertical="center"/>
    </xf>
    <xf numFmtId="166" fontId="28" fillId="10" borderId="11" xfId="0" applyNumberFormat="1" applyFont="1" applyFill="1" applyBorder="1" applyAlignment="1">
      <alignment horizontal="center" vertical="center"/>
    </xf>
    <xf numFmtId="49" fontId="19" fillId="13" borderId="3" xfId="0" applyNumberFormat="1" applyFont="1" applyFill="1" applyBorder="1" applyAlignment="1">
      <alignment horizontal="center" vertical="center"/>
    </xf>
    <xf numFmtId="167" fontId="19" fillId="13" borderId="3" xfId="0" applyNumberFormat="1" applyFont="1" applyFill="1" applyBorder="1" applyAlignment="1">
      <alignment horizontal="center" vertical="center"/>
    </xf>
    <xf numFmtId="49" fontId="19" fillId="9" borderId="3" xfId="0" applyNumberFormat="1" applyFont="1" applyFill="1" applyBorder="1" applyAlignment="1">
      <alignment horizontal="center" vertical="center"/>
    </xf>
    <xf numFmtId="167" fontId="19" fillId="9" borderId="3" xfId="0" applyNumberFormat="1" applyFont="1" applyFill="1" applyBorder="1" applyAlignment="1">
      <alignment horizontal="center" vertical="center"/>
    </xf>
    <xf numFmtId="166" fontId="28" fillId="9" borderId="11" xfId="0" applyNumberFormat="1" applyFont="1" applyFill="1" applyBorder="1" applyAlignment="1">
      <alignment horizontal="center" vertical="center"/>
    </xf>
    <xf numFmtId="49" fontId="19" fillId="12" borderId="3" xfId="0" applyNumberFormat="1" applyFont="1" applyFill="1" applyBorder="1" applyAlignment="1">
      <alignment horizontal="center" vertical="center"/>
    </xf>
    <xf numFmtId="167" fontId="19" fillId="12" borderId="3" xfId="0" applyNumberFormat="1" applyFont="1" applyFill="1" applyBorder="1" applyAlignment="1">
      <alignment horizontal="center" vertical="center"/>
    </xf>
    <xf numFmtId="49" fontId="19" fillId="11" borderId="3" xfId="0" applyNumberFormat="1" applyFont="1" applyFill="1" applyBorder="1" applyAlignment="1">
      <alignment horizontal="center" vertical="center"/>
    </xf>
    <xf numFmtId="167" fontId="19" fillId="11" borderId="3" xfId="0" applyNumberFormat="1" applyFont="1" applyFill="1" applyBorder="1" applyAlignment="1">
      <alignment horizontal="center" vertical="center"/>
    </xf>
    <xf numFmtId="166" fontId="11" fillId="11" borderId="11" xfId="0" applyNumberFormat="1" applyFont="1" applyFill="1" applyBorder="1" applyAlignment="1">
      <alignment horizontal="center" vertical="center"/>
    </xf>
    <xf numFmtId="49" fontId="19" fillId="10" borderId="3" xfId="0" applyNumberFormat="1" applyFont="1" applyFill="1" applyBorder="1" applyAlignment="1">
      <alignment horizontal="center" vertical="center"/>
    </xf>
    <xf numFmtId="167" fontId="19" fillId="10" borderId="3" xfId="0" applyNumberFormat="1" applyFont="1" applyFill="1" applyBorder="1" applyAlignment="1">
      <alignment horizontal="center" vertical="center"/>
    </xf>
    <xf numFmtId="166" fontId="28" fillId="11" borderId="11" xfId="0" applyNumberFormat="1" applyFont="1" applyFill="1" applyBorder="1" applyAlignment="1">
      <alignment horizontal="center" vertical="center"/>
    </xf>
    <xf numFmtId="0" fontId="19" fillId="13" borderId="3" xfId="0" applyFont="1" applyFill="1" applyBorder="1" applyAlignment="1">
      <alignment horizontal="center" vertical="center"/>
    </xf>
    <xf numFmtId="166" fontId="28" fillId="12" borderId="11" xfId="0" applyNumberFormat="1" applyFont="1" applyFill="1" applyBorder="1" applyAlignment="1">
      <alignment horizontal="center" vertical="center"/>
    </xf>
    <xf numFmtId="0" fontId="19" fillId="11" borderId="3" xfId="0" applyFont="1" applyFill="1" applyBorder="1" applyAlignment="1">
      <alignment horizontal="center" vertical="center"/>
    </xf>
    <xf numFmtId="0" fontId="19" fillId="10" borderId="3" xfId="0" applyFont="1" applyFill="1" applyBorder="1" applyAlignment="1">
      <alignment horizontal="center" vertical="center"/>
    </xf>
    <xf numFmtId="170" fontId="8" fillId="19" borderId="19" xfId="0" applyNumberFormat="1" applyFont="1" applyFill="1" applyBorder="1" applyAlignment="1">
      <alignment horizontal="center" vertical="center"/>
    </xf>
    <xf numFmtId="0" fontId="8" fillId="19" borderId="19" xfId="0" applyFont="1" applyFill="1" applyBorder="1" applyAlignment="1">
      <alignment horizontal="center" vertical="center"/>
    </xf>
    <xf numFmtId="49" fontId="6" fillId="19" borderId="19" xfId="0" applyNumberFormat="1" applyFont="1" applyFill="1" applyBorder="1" applyAlignment="1">
      <alignment horizontal="center" vertical="center"/>
    </xf>
    <xf numFmtId="171" fontId="8" fillId="19" borderId="19" xfId="0" applyNumberFormat="1" applyFont="1" applyFill="1" applyBorder="1" applyAlignment="1">
      <alignment horizontal="center" vertical="center"/>
    </xf>
    <xf numFmtId="1" fontId="8" fillId="19" borderId="19" xfId="0" applyNumberFormat="1" applyFont="1" applyFill="1" applyBorder="1" applyAlignment="1">
      <alignment horizontal="center" vertical="center"/>
    </xf>
    <xf numFmtId="172" fontId="8" fillId="19" borderId="19" xfId="0" applyNumberFormat="1" applyFont="1" applyFill="1" applyBorder="1" applyAlignment="1">
      <alignment horizontal="center" vertical="center"/>
    </xf>
    <xf numFmtId="172" fontId="9" fillId="0" borderId="21" xfId="0" applyNumberFormat="1" applyFont="1" applyBorder="1" applyAlignment="1">
      <alignment horizontal="center" vertical="center"/>
    </xf>
    <xf numFmtId="0" fontId="19" fillId="12" borderId="3" xfId="0" applyFont="1" applyFill="1" applyBorder="1" applyAlignment="1">
      <alignment horizontal="center" vertical="center"/>
    </xf>
    <xf numFmtId="0" fontId="19" fillId="9" borderId="3" xfId="0" applyFont="1" applyFill="1" applyBorder="1" applyAlignment="1">
      <alignment horizontal="center" vertical="center"/>
    </xf>
    <xf numFmtId="172" fontId="9" fillId="19" borderId="21" xfId="0" applyNumberFormat="1" applyFont="1" applyFill="1" applyBorder="1" applyAlignment="1">
      <alignment horizontal="center" vertical="center"/>
    </xf>
    <xf numFmtId="1" fontId="8" fillId="19" borderId="21" xfId="0" applyNumberFormat="1" applyFont="1" applyFill="1" applyBorder="1" applyAlignment="1">
      <alignment horizontal="center" vertical="center"/>
    </xf>
    <xf numFmtId="172" fontId="8" fillId="19" borderId="21" xfId="0" applyNumberFormat="1" applyFont="1" applyFill="1" applyBorder="1" applyAlignment="1">
      <alignment horizontal="center" vertical="center"/>
    </xf>
    <xf numFmtId="49" fontId="19" fillId="12" borderId="9" xfId="0" applyNumberFormat="1" applyFont="1" applyFill="1" applyBorder="1" applyAlignment="1">
      <alignment horizontal="center" vertical="center"/>
    </xf>
    <xf numFmtId="167" fontId="19" fillId="12" borderId="9" xfId="0" applyNumberFormat="1" applyFont="1" applyFill="1" applyBorder="1" applyAlignment="1">
      <alignment horizontal="center" vertical="center"/>
    </xf>
    <xf numFmtId="0" fontId="19" fillId="12" borderId="9" xfId="0" applyFont="1" applyFill="1" applyBorder="1" applyAlignment="1">
      <alignment horizontal="center" vertical="center"/>
    </xf>
    <xf numFmtId="49" fontId="11" fillId="12" borderId="13" xfId="0" applyNumberFormat="1" applyFont="1" applyFill="1" applyBorder="1" applyAlignment="1">
      <alignment horizontal="center" vertical="center"/>
    </xf>
    <xf numFmtId="166" fontId="20" fillId="12" borderId="14" xfId="0" applyNumberFormat="1" applyFont="1" applyFill="1" applyBorder="1" applyAlignment="1">
      <alignment horizontal="center" vertical="center"/>
    </xf>
    <xf numFmtId="1" fontId="11" fillId="12" borderId="14" xfId="0" applyNumberFormat="1" applyFont="1" applyFill="1" applyBorder="1" applyAlignment="1">
      <alignment horizontal="center" vertical="center"/>
    </xf>
    <xf numFmtId="168" fontId="11" fillId="12" borderId="14" xfId="0" applyNumberFormat="1" applyFont="1" applyFill="1" applyBorder="1" applyAlignment="1">
      <alignment horizontal="center" vertical="center"/>
    </xf>
    <xf numFmtId="49" fontId="8" fillId="12" borderId="14" xfId="0" applyNumberFormat="1" applyFont="1" applyFill="1" applyBorder="1" applyAlignment="1">
      <alignment horizontal="center" vertical="center"/>
    </xf>
    <xf numFmtId="167" fontId="11" fillId="12" borderId="14" xfId="0" applyNumberFormat="1" applyFont="1" applyFill="1" applyBorder="1" applyAlignment="1">
      <alignment horizontal="center" vertical="center"/>
    </xf>
    <xf numFmtId="49" fontId="11" fillId="12" borderId="15" xfId="0" applyNumberFormat="1" applyFont="1" applyFill="1" applyBorder="1" applyAlignment="1">
      <alignment horizontal="center" vertical="center"/>
    </xf>
    <xf numFmtId="49" fontId="15" fillId="0" borderId="3" xfId="0" applyNumberFormat="1" applyFont="1" applyBorder="1" applyAlignment="1">
      <alignment horizontal="center" vertical="center"/>
    </xf>
    <xf numFmtId="167" fontId="15" fillId="0" borderId="3" xfId="0" applyNumberFormat="1" applyFont="1" applyBorder="1" applyAlignment="1">
      <alignment horizontal="center" vertical="center"/>
    </xf>
    <xf numFmtId="166" fontId="28" fillId="10" borderId="14" xfId="0" applyNumberFormat="1" applyFont="1" applyFill="1" applyBorder="1" applyAlignment="1">
      <alignment horizontal="center" vertical="center"/>
    </xf>
    <xf numFmtId="49" fontId="19" fillId="11" borderId="9" xfId="0" applyNumberFormat="1" applyFont="1" applyFill="1" applyBorder="1" applyAlignment="1">
      <alignment horizontal="center" vertical="center"/>
    </xf>
    <xf numFmtId="167" fontId="19" fillId="11" borderId="9" xfId="0" applyNumberFormat="1" applyFont="1" applyFill="1" applyBorder="1" applyAlignment="1">
      <alignment horizontal="center" vertical="center"/>
    </xf>
    <xf numFmtId="0" fontId="19" fillId="11" borderId="9" xfId="0" applyFont="1" applyFill="1" applyBorder="1" applyAlignment="1">
      <alignment horizontal="center" vertical="center"/>
    </xf>
    <xf numFmtId="166" fontId="28" fillId="11" borderId="14" xfId="0" applyNumberFormat="1" applyFont="1" applyFill="1" applyBorder="1" applyAlignment="1">
      <alignment horizontal="center" vertical="center"/>
    </xf>
    <xf numFmtId="170" fontId="9" fillId="0" borderId="23" xfId="0" applyNumberFormat="1" applyFont="1" applyBorder="1" applyAlignment="1">
      <alignment horizontal="center" vertical="center"/>
    </xf>
    <xf numFmtId="172" fontId="9" fillId="0" borderId="23" xfId="0" applyNumberFormat="1" applyFont="1" applyBorder="1" applyAlignment="1">
      <alignment horizontal="center" vertical="center"/>
    </xf>
    <xf numFmtId="0" fontId="29"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166" fontId="28" fillId="13" borderId="14" xfId="0" applyNumberFormat="1" applyFont="1" applyFill="1" applyBorder="1" applyAlignment="1">
      <alignment horizontal="center" vertical="center"/>
    </xf>
    <xf numFmtId="166" fontId="28" fillId="9" borderId="14" xfId="0" applyNumberFormat="1" applyFont="1" applyFill="1" applyBorder="1" applyAlignment="1">
      <alignment horizontal="center" vertical="center"/>
    </xf>
    <xf numFmtId="170" fontId="9" fillId="19" borderId="23" xfId="0" applyNumberFormat="1" applyFont="1" applyFill="1" applyBorder="1" applyAlignment="1">
      <alignment horizontal="center" vertical="center"/>
    </xf>
    <xf numFmtId="172" fontId="9" fillId="19" borderId="23" xfId="0" applyNumberFormat="1" applyFont="1" applyFill="1" applyBorder="1" applyAlignment="1">
      <alignment horizontal="center" vertical="center"/>
    </xf>
    <xf numFmtId="0" fontId="9" fillId="0" borderId="23" xfId="0" applyFont="1" applyBorder="1" applyAlignment="1">
      <alignment horizontal="center" vertical="center"/>
    </xf>
    <xf numFmtId="166" fontId="11" fillId="12" borderId="14" xfId="0" applyNumberFormat="1" applyFont="1" applyFill="1" applyBorder="1" applyAlignment="1">
      <alignment horizontal="center" vertical="center"/>
    </xf>
    <xf numFmtId="166" fontId="28" fillId="12" borderId="14" xfId="0" applyNumberFormat="1" applyFont="1" applyFill="1" applyBorder="1" applyAlignment="1">
      <alignment horizontal="center" vertical="center"/>
    </xf>
    <xf numFmtId="166" fontId="11" fillId="11" borderId="14" xfId="0" applyNumberFormat="1" applyFont="1" applyFill="1" applyBorder="1" applyAlignment="1">
      <alignment horizontal="center" vertical="center"/>
    </xf>
    <xf numFmtId="166" fontId="11" fillId="10" borderId="14" xfId="0" applyNumberFormat="1" applyFont="1" applyFill="1" applyBorder="1" applyAlignment="1">
      <alignment horizontal="center" vertical="center"/>
    </xf>
    <xf numFmtId="166" fontId="11" fillId="13" borderId="14" xfId="0" applyNumberFormat="1" applyFont="1" applyFill="1" applyBorder="1" applyAlignment="1">
      <alignment horizontal="center" vertical="center"/>
    </xf>
    <xf numFmtId="0" fontId="9" fillId="19" borderId="23" xfId="0" applyFont="1" applyFill="1" applyBorder="1" applyAlignment="1">
      <alignment horizontal="center" vertical="center"/>
    </xf>
    <xf numFmtId="49" fontId="15" fillId="12" borderId="9" xfId="0" applyNumberFormat="1" applyFont="1" applyFill="1" applyBorder="1" applyAlignment="1">
      <alignment horizontal="center" vertical="center"/>
    </xf>
    <xf numFmtId="167" fontId="15" fillId="12" borderId="9" xfId="0" applyNumberFormat="1" applyFont="1" applyFill="1" applyBorder="1" applyAlignment="1">
      <alignment horizontal="center" vertical="center"/>
    </xf>
    <xf numFmtId="0" fontId="22" fillId="0" borderId="16" xfId="0" applyFont="1" applyBorder="1" applyAlignment="1">
      <alignment horizontal="center" vertical="center"/>
    </xf>
    <xf numFmtId="0" fontId="0" fillId="0" borderId="17" xfId="0" applyBorder="1" applyAlignment="1">
      <alignment vertical="center"/>
    </xf>
    <xf numFmtId="0" fontId="0" fillId="0" borderId="18" xfId="0" applyBorder="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49" fontId="5" fillId="4" borderId="3" xfId="0" applyNumberFormat="1" applyFont="1" applyFill="1" applyBorder="1" applyAlignment="1">
      <alignment horizontal="center" vertical="center"/>
    </xf>
    <xf numFmtId="0" fontId="0" fillId="0" borderId="3" xfId="0" applyBorder="1" applyAlignment="1">
      <alignment vertical="center"/>
    </xf>
    <xf numFmtId="0" fontId="13" fillId="4" borderId="3" xfId="0" applyFont="1" applyFill="1" applyBorder="1" applyAlignment="1">
      <alignment horizontal="center" vertical="center"/>
    </xf>
    <xf numFmtId="0" fontId="23" fillId="0" borderId="3" xfId="0" applyFont="1" applyBorder="1" applyAlignment="1">
      <alignment vertical="center"/>
    </xf>
    <xf numFmtId="0" fontId="2" fillId="2" borderId="0" xfId="0" applyFont="1" applyFill="1" applyAlignment="1">
      <alignment horizontal="center" vertical="center"/>
    </xf>
    <xf numFmtId="0" fontId="0" fillId="2" borderId="0" xfId="0" applyFill="1" applyAlignment="1">
      <alignment horizontal="center" vertical="center"/>
    </xf>
    <xf numFmtId="0" fontId="5" fillId="4" borderId="3" xfId="0" applyFont="1" applyFill="1" applyBorder="1" applyAlignment="1">
      <alignment horizontal="center" vertical="center"/>
    </xf>
    <xf numFmtId="164" fontId="3" fillId="2" borderId="0" xfId="0" applyNumberFormat="1" applyFont="1" applyFill="1" applyAlignment="1">
      <alignment horizontal="center" vertical="center"/>
    </xf>
    <xf numFmtId="164" fontId="3" fillId="2" borderId="0" xfId="0" applyNumberFormat="1" applyFont="1" applyFill="1" applyAlignment="1">
      <alignment horizontal="left" vertical="center"/>
    </xf>
    <xf numFmtId="0" fontId="12" fillId="3" borderId="0" xfId="0" applyFont="1" applyFill="1" applyAlignment="1">
      <alignment horizontal="right" vertical="center"/>
    </xf>
    <xf numFmtId="0" fontId="12" fillId="3" borderId="0" xfId="0" applyFont="1" applyFill="1" applyAlignment="1">
      <alignment vertical="center"/>
    </xf>
    <xf numFmtId="165" fontId="12" fillId="3" borderId="0" xfId="0" applyNumberFormat="1" applyFont="1" applyFill="1" applyAlignment="1">
      <alignment horizontal="left"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49" fontId="27" fillId="0" borderId="8" xfId="0" applyNumberFormat="1" applyFont="1" applyBorder="1" applyAlignment="1">
      <alignment horizontal="center" vertical="center"/>
    </xf>
    <xf numFmtId="0" fontId="21" fillId="0" borderId="8" xfId="0" applyFont="1" applyBorder="1" applyAlignment="1">
      <alignment vertical="center"/>
    </xf>
    <xf numFmtId="0" fontId="22" fillId="0" borderId="22" xfId="0" applyFont="1" applyBorder="1" applyAlignment="1">
      <alignment horizontal="center" vertical="center"/>
    </xf>
    <xf numFmtId="0" fontId="16" fillId="0" borderId="13" xfId="0" applyFont="1" applyBorder="1" applyAlignment="1">
      <alignment horizontal="center" vertical="center"/>
    </xf>
    <xf numFmtId="0" fontId="0" fillId="0" borderId="15" xfId="0" applyBorder="1" applyAlignment="1">
      <alignment horizontal="center" vertical="center"/>
    </xf>
    <xf numFmtId="0" fontId="21" fillId="8" borderId="10" xfId="0" applyFont="1" applyFill="1" applyBorder="1" applyAlignment="1">
      <alignment horizontal="center" vertical="center"/>
    </xf>
    <xf numFmtId="0" fontId="21" fillId="0" borderId="11" xfId="0" applyFont="1" applyBorder="1" applyAlignment="1">
      <alignment vertical="center"/>
    </xf>
    <xf numFmtId="0" fontId="0" fillId="0" borderId="11" xfId="0" applyBorder="1" applyAlignment="1">
      <alignment vertical="center"/>
    </xf>
    <xf numFmtId="0" fontId="16" fillId="0" borderId="11" xfId="0" applyFont="1" applyBorder="1" applyAlignment="1">
      <alignment vertical="center"/>
    </xf>
    <xf numFmtId="0" fontId="17" fillId="0" borderId="11" xfId="0" applyFont="1" applyBorder="1" applyAlignment="1">
      <alignment vertical="center"/>
    </xf>
    <xf numFmtId="0" fontId="0" fillId="0" borderId="12" xfId="0" applyBorder="1" applyAlignment="1">
      <alignment vertical="center"/>
    </xf>
    <xf numFmtId="0" fontId="0" fillId="8" borderId="10" xfId="0" applyFill="1" applyBorder="1" applyAlignment="1">
      <alignment horizontal="center" vertical="center"/>
    </xf>
    <xf numFmtId="0" fontId="25" fillId="20" borderId="19" xfId="0" applyFont="1" applyFill="1" applyBorder="1" applyAlignment="1">
      <alignment horizontal="center" vertical="center"/>
    </xf>
    <xf numFmtId="169" fontId="25" fillId="17" borderId="19" xfId="0" applyNumberFormat="1" applyFont="1" applyFill="1" applyBorder="1" applyAlignment="1">
      <alignment horizontal="center" vertical="center"/>
    </xf>
    <xf numFmtId="0" fontId="25" fillId="17" borderId="19" xfId="0" applyFont="1" applyFill="1" applyBorder="1" applyAlignment="1">
      <alignment horizontal="center" vertical="center"/>
    </xf>
    <xf numFmtId="49" fontId="25" fillId="17" borderId="19" xfId="0" applyNumberFormat="1" applyFont="1" applyFill="1" applyBorder="1" applyAlignment="1">
      <alignment horizontal="center" vertical="center"/>
    </xf>
    <xf numFmtId="166" fontId="25" fillId="17" borderId="19" xfId="0" applyNumberFormat="1" applyFont="1" applyFill="1" applyBorder="1" applyAlignment="1">
      <alignment horizontal="center" vertical="center"/>
    </xf>
    <xf numFmtId="1" fontId="25" fillId="17" borderId="19"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MED_CAI" displayName="FocusMode_MED_CAI" ref="A1:H492">
  <autoFilter ref="A1:H492"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HBE" displayName="FocusMode_MED_HBE" ref="A1:H331">
  <autoFilter ref="A1:H331"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MED_ATZ" displayName="FocusMode_MED_ATZ" ref="A1:H324">
  <autoFilter ref="A1:H324"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JED_CAI" displayName="FocusMode_JED_CAI" ref="A1:H2051">
  <autoFilter ref="A1:H2051"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611">
  <autoFilter ref="A1:H611"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JED_ATZ" displayName="FocusMode_JED_ATZ" ref="A1:H418">
  <autoFilter ref="A1:H418"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JED_LXR" displayName="FocusMode_JED_LXR" ref="A1:H26">
  <autoFilter ref="A1:H26"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JED_ASW" displayName="FocusMode_JED_ASW" ref="A1:H5">
  <autoFilter ref="A1:H5"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JED_SSH" displayName="FocusMode_JED_SSH" ref="A1:H49">
  <autoFilter ref="A1:H49"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RUH_CAI" displayName="FocusMode_RUH_CAI" ref="A1:H1438">
  <autoFilter ref="A1:H1438"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RUH_ATZ" displayName="FocusMode_RUH_ATZ" ref="A1:H333">
  <autoFilter ref="A1:H333"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DMM_CAI" displayName="FocusMode_DMM_CAI" ref="A1:H397">
  <autoFilter ref="A1:H397"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DMM_ATZ" displayName="FocusMode_DMM_ATZ" ref="A1:H317">
  <autoFilter ref="A1:H317"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TUU_CAI" displayName="FocusMode_TUU_CAI" ref="A1:H96">
  <autoFilter ref="A1:H96"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TUU_ATZ" displayName="FocusMode_TUU_ATZ" ref="A1:H128">
  <autoFilter ref="A1:H128"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AJF_CAI" displayName="FocusMode_AJF_CAI" ref="A1:H27">
  <autoFilter ref="A1:H27"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AJF_ATZ" displayName="FocusMode_AJF_ATZ" ref="A1:H53">
  <autoFilter ref="A1:H53"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YNB_CAI" displayName="FocusMode_YNB_CAI" ref="A1:H36">
  <autoFilter ref="A1:H36"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AHB_CAI" displayName="FocusMode_AHB_CAI" ref="A1:H55">
  <autoFilter ref="A1:H55"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AHB_ATZ" displayName="FocusMode_AHB_ATZ" ref="A1:H83">
  <autoFilter ref="A1:H83"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ELQ_CAI" displayName="FocusMode_ELQ_CAI" ref="A1:H100">
  <autoFilter ref="A1:H100"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ELQ_ATZ" displayName="FocusMode_ELQ_ATZ" ref="A1:H136">
  <autoFilter ref="A1:H136"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cusMode_GIZ_CAI" displayName="FocusMode_GIZ_CAI" ref="A1:H41">
  <autoFilter ref="A1:H41"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578"/>
  <sheetViews>
    <sheetView tabSelected="1" zoomScale="85" workbookViewId="0">
      <selection sqref="A1:C1"/>
    </sheetView>
  </sheetViews>
  <sheetFormatPr defaultRowHeight="14.45"/>
  <cols>
    <col min="1" max="1" width="10.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3.28515625" bestFit="1" customWidth="1"/>
  </cols>
  <sheetData>
    <row r="1" spans="1:92" ht="28.9" customHeight="1">
      <c r="A1" s="299" t="s">
        <v>0</v>
      </c>
      <c r="B1" s="300"/>
      <c r="C1" s="300"/>
      <c r="D1" s="299" t="s">
        <v>1</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45963.260979969869</v>
      </c>
      <c r="H2" s="305"/>
      <c r="I2" s="305"/>
      <c r="J2" s="305"/>
      <c r="K2" s="307">
        <v>45963.260979970371</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25</v>
      </c>
      <c r="B6" s="8" t="s">
        <v>26</v>
      </c>
      <c r="C6" s="9">
        <v>0.4201388888888889</v>
      </c>
      <c r="D6" s="8" t="s">
        <v>27</v>
      </c>
      <c r="E6" s="8" t="s">
        <v>28</v>
      </c>
      <c r="F6" s="8" t="s">
        <v>29</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25</v>
      </c>
      <c r="B7" s="15" t="s">
        <v>26</v>
      </c>
      <c r="C7" s="16">
        <v>0.4201388888888889</v>
      </c>
      <c r="D7" s="15" t="s">
        <v>30</v>
      </c>
      <c r="E7" s="15" t="s">
        <v>31</v>
      </c>
      <c r="F7" s="15" t="s">
        <v>32</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25</v>
      </c>
      <c r="B8" s="15" t="s">
        <v>26</v>
      </c>
      <c r="C8" s="16">
        <v>0.4201388888888889</v>
      </c>
      <c r="D8" s="15" t="s">
        <v>33</v>
      </c>
      <c r="E8" s="15" t="s">
        <v>31</v>
      </c>
      <c r="F8" s="15" t="s">
        <v>34</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7" t="s">
        <v>35</v>
      </c>
      <c r="B9" s="17" t="s">
        <v>36</v>
      </c>
      <c r="C9" s="18">
        <v>0.75694444444444453</v>
      </c>
      <c r="D9" s="17" t="s">
        <v>37</v>
      </c>
      <c r="E9" s="17" t="s">
        <v>38</v>
      </c>
      <c r="F9" s="17" t="s">
        <v>39</v>
      </c>
      <c r="G9" s="28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35</v>
      </c>
      <c r="B10" s="15" t="s">
        <v>36</v>
      </c>
      <c r="C10" s="16">
        <v>0.75694444444444453</v>
      </c>
      <c r="D10" s="15" t="s">
        <v>40</v>
      </c>
      <c r="E10" s="15" t="s">
        <v>41</v>
      </c>
      <c r="F10" s="15" t="s">
        <v>42</v>
      </c>
      <c r="G10" s="28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35</v>
      </c>
      <c r="B11" s="15" t="s">
        <v>36</v>
      </c>
      <c r="C11" s="16">
        <v>0.75694444444444453</v>
      </c>
      <c r="D11" s="15" t="s">
        <v>43</v>
      </c>
      <c r="E11" s="15" t="s">
        <v>41</v>
      </c>
      <c r="F11" s="15" t="s">
        <v>44</v>
      </c>
      <c r="G11" s="28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45</v>
      </c>
      <c r="C12" s="20">
        <v>0.35416666666666669</v>
      </c>
      <c r="D12" s="19" t="s">
        <v>37</v>
      </c>
      <c r="E12" s="19" t="s">
        <v>46</v>
      </c>
      <c r="F12" s="19" t="s">
        <v>39</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5" t="s">
        <v>35</v>
      </c>
      <c r="B13" s="15" t="s">
        <v>45</v>
      </c>
      <c r="C13" s="16">
        <v>0.35416666666666669</v>
      </c>
      <c r="D13" s="15" t="s">
        <v>40</v>
      </c>
      <c r="E13" s="15" t="s">
        <v>47</v>
      </c>
      <c r="F13" s="15" t="s">
        <v>42</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35</v>
      </c>
      <c r="B14" s="15" t="s">
        <v>45</v>
      </c>
      <c r="C14" s="16">
        <v>0.35416666666666669</v>
      </c>
      <c r="D14" s="15" t="s">
        <v>43</v>
      </c>
      <c r="E14" s="15" t="s">
        <v>47</v>
      </c>
      <c r="F14" s="15" t="s">
        <v>44</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7" t="s">
        <v>48</v>
      </c>
      <c r="B15" s="17" t="s">
        <v>49</v>
      </c>
      <c r="C15" s="18">
        <v>0.60416666666666663</v>
      </c>
      <c r="D15" s="17" t="s">
        <v>50</v>
      </c>
      <c r="E15" s="17" t="s">
        <v>51</v>
      </c>
      <c r="F15" s="17" t="s">
        <v>52</v>
      </c>
      <c r="G15" s="28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5" t="s">
        <v>48</v>
      </c>
      <c r="B16" s="15" t="s">
        <v>49</v>
      </c>
      <c r="C16" s="16">
        <v>0.60416666666666663</v>
      </c>
      <c r="D16" s="15" t="s">
        <v>53</v>
      </c>
      <c r="E16" s="15" t="s">
        <v>54</v>
      </c>
      <c r="F16" s="15" t="s">
        <v>55</v>
      </c>
      <c r="G16" s="28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48</v>
      </c>
      <c r="B17" s="19" t="s">
        <v>56</v>
      </c>
      <c r="C17" s="20">
        <v>0.79513888888888884</v>
      </c>
      <c r="D17" s="19" t="s">
        <v>50</v>
      </c>
      <c r="E17" s="19" t="s">
        <v>57</v>
      </c>
      <c r="F17" s="19" t="s">
        <v>52</v>
      </c>
      <c r="G17" s="28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5" t="s">
        <v>48</v>
      </c>
      <c r="B18" s="15" t="s">
        <v>56</v>
      </c>
      <c r="C18" s="16">
        <v>0.79513888888888884</v>
      </c>
      <c r="D18" s="15" t="s">
        <v>53</v>
      </c>
      <c r="E18" s="15" t="s">
        <v>54</v>
      </c>
      <c r="F18" s="15" t="s">
        <v>55</v>
      </c>
      <c r="G18" s="28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9" t="s">
        <v>48</v>
      </c>
      <c r="B19" s="19" t="s">
        <v>58</v>
      </c>
      <c r="C19" s="20">
        <v>8.6805555555555566E-2</v>
      </c>
      <c r="D19" s="19" t="s">
        <v>50</v>
      </c>
      <c r="E19" s="19" t="s">
        <v>57</v>
      </c>
      <c r="F19" s="19" t="s">
        <v>52</v>
      </c>
      <c r="G19" s="28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5" t="s">
        <v>48</v>
      </c>
      <c r="B20" s="15" t="s">
        <v>58</v>
      </c>
      <c r="C20" s="16">
        <v>8.6805555555555566E-2</v>
      </c>
      <c r="D20" s="15" t="s">
        <v>53</v>
      </c>
      <c r="E20" s="15" t="s">
        <v>54</v>
      </c>
      <c r="F20" s="15" t="s">
        <v>55</v>
      </c>
      <c r="G20" s="28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21" t="s">
        <v>48</v>
      </c>
      <c r="B21" s="21" t="s">
        <v>59</v>
      </c>
      <c r="C21" s="22">
        <v>0.4201388888888889</v>
      </c>
      <c r="D21" s="21" t="s">
        <v>53</v>
      </c>
      <c r="E21" s="21" t="s">
        <v>60</v>
      </c>
      <c r="F21" s="21" t="s">
        <v>61</v>
      </c>
      <c r="G21" s="290"/>
      <c r="H21" s="312"/>
      <c r="I21" s="196"/>
      <c r="J21" s="196"/>
      <c r="K21" s="196"/>
      <c r="L21" s="196"/>
      <c r="M21" s="196"/>
      <c r="N21" s="196"/>
      <c r="O21" s="197"/>
      <c r="P21" s="196"/>
      <c r="Q21" s="198"/>
      <c r="R21" s="31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314"/>
      <c r="B22" s="315"/>
      <c r="C22" s="315"/>
      <c r="D22" s="315"/>
      <c r="E22" s="315"/>
      <c r="F22" s="315"/>
      <c r="G22" s="316"/>
      <c r="H22" s="317"/>
      <c r="I22" s="317"/>
      <c r="J22" s="317"/>
      <c r="K22" s="317"/>
      <c r="L22" s="317"/>
      <c r="M22" s="317"/>
      <c r="N22" s="317"/>
      <c r="O22" s="318"/>
      <c r="P22" s="317"/>
      <c r="Q22" s="316"/>
      <c r="R22" s="31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93" t="s">
        <v>5</v>
      </c>
      <c r="B23" s="294"/>
      <c r="C23" s="294"/>
      <c r="D23" s="294"/>
      <c r="E23" s="294"/>
      <c r="F23" s="294"/>
      <c r="G23" s="5">
        <v>45965</v>
      </c>
      <c r="H23" s="295" t="s">
        <v>6</v>
      </c>
      <c r="I23" s="296"/>
      <c r="J23" s="296"/>
      <c r="K23" s="296"/>
      <c r="L23" s="296"/>
      <c r="M23" s="296"/>
      <c r="N23" s="296"/>
      <c r="O23" s="296"/>
      <c r="P23" s="296"/>
      <c r="Q23" s="296"/>
      <c r="R23" s="296"/>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23" t="s">
        <v>7</v>
      </c>
      <c r="B24" s="23" t="s">
        <v>8</v>
      </c>
      <c r="C24" s="24" t="s">
        <v>9</v>
      </c>
      <c r="D24" s="23" t="s">
        <v>10</v>
      </c>
      <c r="E24" s="23" t="s">
        <v>11</v>
      </c>
      <c r="F24" s="23" t="s">
        <v>12</v>
      </c>
      <c r="G24" s="25" t="s">
        <v>13</v>
      </c>
      <c r="H24" s="23" t="s">
        <v>14</v>
      </c>
      <c r="I24" s="26" t="s">
        <v>15</v>
      </c>
      <c r="J24" s="27" t="s">
        <v>16</v>
      </c>
      <c r="K24" s="28" t="s">
        <v>17</v>
      </c>
      <c r="L24" s="27" t="s">
        <v>18</v>
      </c>
      <c r="M24" s="27" t="s">
        <v>19</v>
      </c>
      <c r="N24" s="27" t="s">
        <v>20</v>
      </c>
      <c r="O24" s="23" t="s">
        <v>21</v>
      </c>
      <c r="P24" s="24" t="s">
        <v>22</v>
      </c>
      <c r="Q24" s="27" t="s">
        <v>23</v>
      </c>
      <c r="R24" s="23"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8" t="s">
        <v>25</v>
      </c>
      <c r="B25" s="8" t="s">
        <v>26</v>
      </c>
      <c r="C25" s="9">
        <v>0.4201388888888889</v>
      </c>
      <c r="D25" s="8" t="s">
        <v>27</v>
      </c>
      <c r="E25" s="8" t="s">
        <v>62</v>
      </c>
      <c r="F25" s="8" t="s">
        <v>63</v>
      </c>
      <c r="G25" s="288"/>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25</v>
      </c>
      <c r="B26" s="15" t="s">
        <v>26</v>
      </c>
      <c r="C26" s="16">
        <v>0.4201388888888889</v>
      </c>
      <c r="D26" s="15" t="s">
        <v>30</v>
      </c>
      <c r="E26" s="15" t="s">
        <v>64</v>
      </c>
      <c r="F26" s="15" t="s">
        <v>65</v>
      </c>
      <c r="G26" s="28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5" t="s">
        <v>25</v>
      </c>
      <c r="B27" s="15" t="s">
        <v>26</v>
      </c>
      <c r="C27" s="16">
        <v>0.4201388888888889</v>
      </c>
      <c r="D27" s="15" t="s">
        <v>33</v>
      </c>
      <c r="E27" s="15" t="s">
        <v>64</v>
      </c>
      <c r="F27" s="15" t="s">
        <v>34</v>
      </c>
      <c r="G27" s="28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7" t="s">
        <v>35</v>
      </c>
      <c r="B28" s="17" t="s">
        <v>36</v>
      </c>
      <c r="C28" s="18">
        <v>0.75694444444444453</v>
      </c>
      <c r="D28" s="17" t="s">
        <v>37</v>
      </c>
      <c r="E28" s="17" t="s">
        <v>66</v>
      </c>
      <c r="F28" s="17" t="s">
        <v>39</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35</v>
      </c>
      <c r="B29" s="15" t="s">
        <v>36</v>
      </c>
      <c r="C29" s="16">
        <v>0.75694444444444453</v>
      </c>
      <c r="D29" s="15" t="s">
        <v>40</v>
      </c>
      <c r="E29" s="15" t="s">
        <v>67</v>
      </c>
      <c r="F29" s="15" t="s">
        <v>42</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5" t="s">
        <v>35</v>
      </c>
      <c r="B30" s="15" t="s">
        <v>36</v>
      </c>
      <c r="C30" s="16">
        <v>0.75694444444444453</v>
      </c>
      <c r="D30" s="15" t="s">
        <v>43</v>
      </c>
      <c r="E30" s="15" t="s">
        <v>67</v>
      </c>
      <c r="F30" s="15" t="s">
        <v>44</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7" t="s">
        <v>68</v>
      </c>
      <c r="B31" s="17" t="s">
        <v>69</v>
      </c>
      <c r="C31" s="18">
        <v>9.7222222222222224E-2</v>
      </c>
      <c r="D31" s="17" t="s">
        <v>70</v>
      </c>
      <c r="E31" s="17" t="s">
        <v>51</v>
      </c>
      <c r="F31" s="17" t="s">
        <v>71</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9" t="s">
        <v>68</v>
      </c>
      <c r="B32" s="19" t="s">
        <v>72</v>
      </c>
      <c r="C32" s="20">
        <v>0.22222222222222221</v>
      </c>
      <c r="D32" s="19" t="s">
        <v>70</v>
      </c>
      <c r="E32" s="19" t="s">
        <v>57</v>
      </c>
      <c r="F32" s="19" t="s">
        <v>71</v>
      </c>
      <c r="G32" s="28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68</v>
      </c>
      <c r="B33" s="19" t="s">
        <v>73</v>
      </c>
      <c r="C33" s="20">
        <v>0.49305555555555558</v>
      </c>
      <c r="D33" s="19" t="s">
        <v>70</v>
      </c>
      <c r="E33" s="19" t="s">
        <v>74</v>
      </c>
      <c r="F33" s="19" t="s">
        <v>75</v>
      </c>
      <c r="G33" s="28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9" t="s">
        <v>68</v>
      </c>
      <c r="B34" s="19" t="s">
        <v>76</v>
      </c>
      <c r="C34" s="20">
        <v>0.85416666666666663</v>
      </c>
      <c r="D34" s="19" t="s">
        <v>70</v>
      </c>
      <c r="E34" s="19" t="s">
        <v>60</v>
      </c>
      <c r="F34" s="19" t="s">
        <v>75</v>
      </c>
      <c r="G34" s="28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9" t="s">
        <v>68</v>
      </c>
      <c r="B35" s="19" t="s">
        <v>77</v>
      </c>
      <c r="C35" s="20">
        <v>0.44444444444444442</v>
      </c>
      <c r="D35" s="19" t="s">
        <v>70</v>
      </c>
      <c r="E35" s="19" t="s">
        <v>57</v>
      </c>
      <c r="F35" s="19" t="s">
        <v>75</v>
      </c>
      <c r="G35" s="28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7" t="s">
        <v>48</v>
      </c>
      <c r="B36" s="17" t="s">
        <v>49</v>
      </c>
      <c r="C36" s="18">
        <v>0.60416666666666663</v>
      </c>
      <c r="D36" s="17" t="s">
        <v>50</v>
      </c>
      <c r="E36" s="17" t="s">
        <v>51</v>
      </c>
      <c r="F36" s="17" t="s">
        <v>52</v>
      </c>
      <c r="G36" s="28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5" t="s">
        <v>48</v>
      </c>
      <c r="B37" s="15" t="s">
        <v>49</v>
      </c>
      <c r="C37" s="16">
        <v>0.60416666666666663</v>
      </c>
      <c r="D37" s="15" t="s">
        <v>53</v>
      </c>
      <c r="E37" s="15" t="s">
        <v>54</v>
      </c>
      <c r="F37" s="15" t="s">
        <v>55</v>
      </c>
      <c r="G37" s="28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48</v>
      </c>
      <c r="B38" s="19" t="s">
        <v>56</v>
      </c>
      <c r="C38" s="20">
        <v>0.79513888888888884</v>
      </c>
      <c r="D38" s="19" t="s">
        <v>50</v>
      </c>
      <c r="E38" s="19" t="s">
        <v>57</v>
      </c>
      <c r="F38" s="19" t="s">
        <v>52</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5" t="s">
        <v>48</v>
      </c>
      <c r="B39" s="15" t="s">
        <v>56</v>
      </c>
      <c r="C39" s="16">
        <v>0.79513888888888884</v>
      </c>
      <c r="D39" s="15" t="s">
        <v>53</v>
      </c>
      <c r="E39" s="15" t="s">
        <v>54</v>
      </c>
      <c r="F39" s="15" t="s">
        <v>55</v>
      </c>
      <c r="G39" s="28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48</v>
      </c>
      <c r="B40" s="19" t="s">
        <v>58</v>
      </c>
      <c r="C40" s="20">
        <v>8.6805555555555566E-2</v>
      </c>
      <c r="D40" s="19" t="s">
        <v>50</v>
      </c>
      <c r="E40" s="19" t="s">
        <v>57</v>
      </c>
      <c r="F40" s="19" t="s">
        <v>52</v>
      </c>
      <c r="G40" s="28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48</v>
      </c>
      <c r="B41" s="15" t="s">
        <v>58</v>
      </c>
      <c r="C41" s="16">
        <v>8.6805555555555566E-2</v>
      </c>
      <c r="D41" s="15" t="s">
        <v>53</v>
      </c>
      <c r="E41" s="15" t="s">
        <v>54</v>
      </c>
      <c r="F41" s="15" t="s">
        <v>55</v>
      </c>
      <c r="G41" s="28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48</v>
      </c>
      <c r="B42" s="19" t="s">
        <v>59</v>
      </c>
      <c r="C42" s="20">
        <v>0.4201388888888889</v>
      </c>
      <c r="D42" s="19" t="s">
        <v>53</v>
      </c>
      <c r="E42" s="19" t="s">
        <v>60</v>
      </c>
      <c r="F42" s="19" t="s">
        <v>61</v>
      </c>
      <c r="G42" s="28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29" t="s">
        <v>78</v>
      </c>
      <c r="B43" s="29" t="s">
        <v>79</v>
      </c>
      <c r="C43" s="30">
        <v>4.8611111111111112E-2</v>
      </c>
      <c r="D43" s="29" t="s">
        <v>80</v>
      </c>
      <c r="E43" s="31"/>
      <c r="F43" s="29" t="s">
        <v>81</v>
      </c>
      <c r="G43" s="289"/>
      <c r="H43" s="32" t="s">
        <v>79</v>
      </c>
      <c r="I43" s="33">
        <v>1</v>
      </c>
      <c r="J43" s="34">
        <v>168</v>
      </c>
      <c r="K43" s="35">
        <v>45956</v>
      </c>
      <c r="L43" s="34">
        <v>1</v>
      </c>
      <c r="M43" s="34">
        <v>0</v>
      </c>
      <c r="N43" s="34">
        <v>0</v>
      </c>
      <c r="O43" s="36" t="s">
        <v>82</v>
      </c>
      <c r="P43" s="37">
        <v>4.8611111111111112E-2</v>
      </c>
      <c r="Q43" s="34">
        <v>168</v>
      </c>
      <c r="R43" s="38" t="s">
        <v>83</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39" t="s">
        <v>78</v>
      </c>
      <c r="B44" s="39" t="s">
        <v>84</v>
      </c>
      <c r="C44" s="40">
        <v>0.97916666666666663</v>
      </c>
      <c r="D44" s="39" t="s">
        <v>80</v>
      </c>
      <c r="E44" s="41"/>
      <c r="F44" s="39" t="s">
        <v>81</v>
      </c>
      <c r="G44" s="290"/>
      <c r="H44" s="42" t="s">
        <v>84</v>
      </c>
      <c r="I44" s="43">
        <v>1</v>
      </c>
      <c r="J44" s="44">
        <v>168</v>
      </c>
      <c r="K44" s="45">
        <v>45959</v>
      </c>
      <c r="L44" s="44">
        <v>4</v>
      </c>
      <c r="M44" s="44">
        <v>0</v>
      </c>
      <c r="N44" s="44">
        <v>0</v>
      </c>
      <c r="O44" s="46" t="s">
        <v>82</v>
      </c>
      <c r="P44" s="47">
        <v>0.97916666666666663</v>
      </c>
      <c r="Q44" s="44">
        <v>168</v>
      </c>
      <c r="R44" s="48" t="s">
        <v>85</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4"/>
      <c r="B45" s="315"/>
      <c r="C45" s="315"/>
      <c r="D45" s="315"/>
      <c r="E45" s="315"/>
      <c r="F45" s="315"/>
      <c r="G45" s="316"/>
      <c r="H45" s="317"/>
      <c r="I45" s="317"/>
      <c r="J45" s="317"/>
      <c r="K45" s="317"/>
      <c r="L45" s="317"/>
      <c r="M45" s="317"/>
      <c r="N45" s="317"/>
      <c r="O45" s="318"/>
      <c r="P45" s="317"/>
      <c r="Q45" s="316"/>
      <c r="R45" s="31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45966</v>
      </c>
      <c r="H46" s="295" t="s">
        <v>6</v>
      </c>
      <c r="I46" s="296"/>
      <c r="J46" s="296"/>
      <c r="K46" s="296"/>
      <c r="L46" s="296"/>
      <c r="M46" s="296"/>
      <c r="N46" s="296"/>
      <c r="O46" s="296"/>
      <c r="P46" s="296"/>
      <c r="Q46" s="296"/>
      <c r="R46" s="29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23" t="s">
        <v>7</v>
      </c>
      <c r="B47" s="23" t="s">
        <v>8</v>
      </c>
      <c r="C47" s="24" t="s">
        <v>9</v>
      </c>
      <c r="D47" s="23" t="s">
        <v>10</v>
      </c>
      <c r="E47" s="23" t="s">
        <v>11</v>
      </c>
      <c r="F47" s="23" t="s">
        <v>12</v>
      </c>
      <c r="G47" s="25" t="s">
        <v>13</v>
      </c>
      <c r="H47" s="23" t="s">
        <v>14</v>
      </c>
      <c r="I47" s="26" t="s">
        <v>15</v>
      </c>
      <c r="J47" s="27" t="s">
        <v>16</v>
      </c>
      <c r="K47" s="28" t="s">
        <v>17</v>
      </c>
      <c r="L47" s="27" t="s">
        <v>18</v>
      </c>
      <c r="M47" s="27" t="s">
        <v>19</v>
      </c>
      <c r="N47" s="27" t="s">
        <v>20</v>
      </c>
      <c r="O47" s="23" t="s">
        <v>21</v>
      </c>
      <c r="P47" s="24" t="s">
        <v>22</v>
      </c>
      <c r="Q47" s="27" t="s">
        <v>23</v>
      </c>
      <c r="R47" s="23"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8" t="s">
        <v>25</v>
      </c>
      <c r="B48" s="8" t="s">
        <v>26</v>
      </c>
      <c r="C48" s="9">
        <v>0.4201388888888889</v>
      </c>
      <c r="D48" s="8" t="s">
        <v>27</v>
      </c>
      <c r="E48" s="8" t="s">
        <v>86</v>
      </c>
      <c r="F48" s="8" t="s">
        <v>63</v>
      </c>
      <c r="G48" s="288"/>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5" t="s">
        <v>25</v>
      </c>
      <c r="B49" s="15" t="s">
        <v>26</v>
      </c>
      <c r="C49" s="16">
        <v>0.4201388888888889</v>
      </c>
      <c r="D49" s="15" t="s">
        <v>33</v>
      </c>
      <c r="E49" s="15" t="s">
        <v>87</v>
      </c>
      <c r="F49" s="15" t="s">
        <v>88</v>
      </c>
      <c r="G49" s="28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5" t="s">
        <v>25</v>
      </c>
      <c r="B50" s="15" t="s">
        <v>26</v>
      </c>
      <c r="C50" s="16">
        <v>0.4201388888888889</v>
      </c>
      <c r="D50" s="15" t="s">
        <v>30</v>
      </c>
      <c r="E50" s="15" t="s">
        <v>87</v>
      </c>
      <c r="F50" s="15" t="s">
        <v>65</v>
      </c>
      <c r="G50" s="28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7" t="s">
        <v>68</v>
      </c>
      <c r="B51" s="17" t="s">
        <v>72</v>
      </c>
      <c r="C51" s="18">
        <v>0.22222222222222221</v>
      </c>
      <c r="D51" s="17" t="s">
        <v>70</v>
      </c>
      <c r="E51" s="17" t="s">
        <v>89</v>
      </c>
      <c r="F51" s="17" t="s">
        <v>71</v>
      </c>
      <c r="G51" s="28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68</v>
      </c>
      <c r="B52" s="19" t="s">
        <v>77</v>
      </c>
      <c r="C52" s="20">
        <v>0.44444444444444442</v>
      </c>
      <c r="D52" s="19" t="s">
        <v>70</v>
      </c>
      <c r="E52" s="19" t="s">
        <v>57</v>
      </c>
      <c r="F52" s="19" t="s">
        <v>71</v>
      </c>
      <c r="G52" s="28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68</v>
      </c>
      <c r="B53" s="19" t="s">
        <v>73</v>
      </c>
      <c r="C53" s="20">
        <v>0.4861111111111111</v>
      </c>
      <c r="D53" s="19" t="s">
        <v>70</v>
      </c>
      <c r="E53" s="19" t="s">
        <v>60</v>
      </c>
      <c r="F53" s="19" t="s">
        <v>75</v>
      </c>
      <c r="G53" s="28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68</v>
      </c>
      <c r="B54" s="19" t="s">
        <v>76</v>
      </c>
      <c r="C54" s="20">
        <v>0.85763888888888884</v>
      </c>
      <c r="D54" s="19" t="s">
        <v>70</v>
      </c>
      <c r="E54" s="19" t="s">
        <v>90</v>
      </c>
      <c r="F54" s="19" t="s">
        <v>91</v>
      </c>
      <c r="G54" s="28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7" t="s">
        <v>48</v>
      </c>
      <c r="B55" s="17" t="s">
        <v>56</v>
      </c>
      <c r="C55" s="18">
        <v>0.79513888888888884</v>
      </c>
      <c r="D55" s="17" t="s">
        <v>50</v>
      </c>
      <c r="E55" s="17" t="s">
        <v>51</v>
      </c>
      <c r="F55" s="17" t="s">
        <v>92</v>
      </c>
      <c r="G55" s="28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5" t="s">
        <v>48</v>
      </c>
      <c r="B56" s="15" t="s">
        <v>56</v>
      </c>
      <c r="C56" s="16">
        <v>0.79513888888888884</v>
      </c>
      <c r="D56" s="15" t="s">
        <v>53</v>
      </c>
      <c r="E56" s="15" t="s">
        <v>54</v>
      </c>
      <c r="F56" s="15" t="s">
        <v>93</v>
      </c>
      <c r="G56" s="28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48</v>
      </c>
      <c r="B57" s="19" t="s">
        <v>49</v>
      </c>
      <c r="C57" s="20">
        <v>0.60416666666666663</v>
      </c>
      <c r="D57" s="19" t="s">
        <v>50</v>
      </c>
      <c r="E57" s="19" t="s">
        <v>57</v>
      </c>
      <c r="F57" s="19" t="s">
        <v>52</v>
      </c>
      <c r="G57" s="289"/>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5" t="s">
        <v>48</v>
      </c>
      <c r="B58" s="15" t="s">
        <v>49</v>
      </c>
      <c r="C58" s="16">
        <v>0.60416666666666663</v>
      </c>
      <c r="D58" s="15" t="s">
        <v>53</v>
      </c>
      <c r="E58" s="15" t="s">
        <v>54</v>
      </c>
      <c r="F58" s="15" t="s">
        <v>55</v>
      </c>
      <c r="G58" s="28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48</v>
      </c>
      <c r="B59" s="19" t="s">
        <v>58</v>
      </c>
      <c r="C59" s="20">
        <v>8.6805555555555566E-2</v>
      </c>
      <c r="D59" s="19" t="s">
        <v>50</v>
      </c>
      <c r="E59" s="19" t="s">
        <v>57</v>
      </c>
      <c r="F59" s="19" t="s">
        <v>94</v>
      </c>
      <c r="G59" s="28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5" t="s">
        <v>48</v>
      </c>
      <c r="B60" s="15" t="s">
        <v>58</v>
      </c>
      <c r="C60" s="16">
        <v>8.6805555555555566E-2</v>
      </c>
      <c r="D60" s="15" t="s">
        <v>53</v>
      </c>
      <c r="E60" s="15" t="s">
        <v>54</v>
      </c>
      <c r="F60" s="15" t="s">
        <v>95</v>
      </c>
      <c r="G60" s="28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48</v>
      </c>
      <c r="B61" s="19" t="s">
        <v>59</v>
      </c>
      <c r="C61" s="20">
        <v>0.4201388888888889</v>
      </c>
      <c r="D61" s="19" t="s">
        <v>53</v>
      </c>
      <c r="E61" s="19" t="s">
        <v>60</v>
      </c>
      <c r="F61" s="19" t="s">
        <v>61</v>
      </c>
      <c r="G61" s="28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7" t="s">
        <v>35</v>
      </c>
      <c r="B62" s="17" t="s">
        <v>36</v>
      </c>
      <c r="C62" s="18">
        <v>0.75694444444444453</v>
      </c>
      <c r="D62" s="17" t="s">
        <v>37</v>
      </c>
      <c r="E62" s="17" t="s">
        <v>96</v>
      </c>
      <c r="F62" s="17" t="s">
        <v>97</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5" t="s">
        <v>35</v>
      </c>
      <c r="B63" s="15" t="s">
        <v>36</v>
      </c>
      <c r="C63" s="16">
        <v>0.75694444444444453</v>
      </c>
      <c r="D63" s="15" t="s">
        <v>40</v>
      </c>
      <c r="E63" s="15" t="s">
        <v>47</v>
      </c>
      <c r="F63" s="15" t="s">
        <v>98</v>
      </c>
      <c r="G63" s="28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49" t="s">
        <v>35</v>
      </c>
      <c r="B64" s="49" t="s">
        <v>36</v>
      </c>
      <c r="C64" s="50">
        <v>0.75694444444444453</v>
      </c>
      <c r="D64" s="49" t="s">
        <v>43</v>
      </c>
      <c r="E64" s="49" t="s">
        <v>47</v>
      </c>
      <c r="F64" s="49" t="s">
        <v>99</v>
      </c>
      <c r="G64" s="290"/>
      <c r="H64" s="312"/>
      <c r="I64" s="196"/>
      <c r="J64" s="196"/>
      <c r="K64" s="196"/>
      <c r="L64" s="196"/>
      <c r="M64" s="196"/>
      <c r="N64" s="196"/>
      <c r="O64" s="197"/>
      <c r="P64" s="196"/>
      <c r="Q64" s="198"/>
      <c r="R64" s="31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5" customHeight="1">
      <c r="A65" s="314"/>
      <c r="B65" s="315"/>
      <c r="C65" s="315"/>
      <c r="D65" s="315"/>
      <c r="E65" s="315"/>
      <c r="F65" s="315"/>
      <c r="G65" s="316"/>
      <c r="H65" s="317"/>
      <c r="I65" s="317"/>
      <c r="J65" s="317"/>
      <c r="K65" s="317"/>
      <c r="L65" s="317"/>
      <c r="M65" s="317"/>
      <c r="N65" s="317"/>
      <c r="O65" s="318"/>
      <c r="P65" s="317"/>
      <c r="Q65" s="316"/>
      <c r="R65" s="31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15" customHeight="1">
      <c r="A66" s="293" t="s">
        <v>5</v>
      </c>
      <c r="B66" s="294"/>
      <c r="C66" s="294"/>
      <c r="D66" s="294"/>
      <c r="E66" s="294"/>
      <c r="F66" s="294"/>
      <c r="G66" s="5">
        <v>45967</v>
      </c>
      <c r="H66" s="295" t="s">
        <v>6</v>
      </c>
      <c r="I66" s="296"/>
      <c r="J66" s="296"/>
      <c r="K66" s="296"/>
      <c r="L66" s="296"/>
      <c r="M66" s="296"/>
      <c r="N66" s="296"/>
      <c r="O66" s="296"/>
      <c r="P66" s="296"/>
      <c r="Q66" s="296"/>
      <c r="R66" s="296"/>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c r="A67" s="23" t="s">
        <v>7</v>
      </c>
      <c r="B67" s="23" t="s">
        <v>8</v>
      </c>
      <c r="C67" s="24" t="s">
        <v>9</v>
      </c>
      <c r="D67" s="23" t="s">
        <v>10</v>
      </c>
      <c r="E67" s="23" t="s">
        <v>11</v>
      </c>
      <c r="F67" s="23" t="s">
        <v>12</v>
      </c>
      <c r="G67" s="25" t="s">
        <v>13</v>
      </c>
      <c r="H67" s="23" t="s">
        <v>14</v>
      </c>
      <c r="I67" s="26" t="s">
        <v>15</v>
      </c>
      <c r="J67" s="27" t="s">
        <v>16</v>
      </c>
      <c r="K67" s="28" t="s">
        <v>17</v>
      </c>
      <c r="L67" s="27" t="s">
        <v>18</v>
      </c>
      <c r="M67" s="27" t="s">
        <v>19</v>
      </c>
      <c r="N67" s="27" t="s">
        <v>20</v>
      </c>
      <c r="O67" s="23" t="s">
        <v>21</v>
      </c>
      <c r="P67" s="24" t="s">
        <v>22</v>
      </c>
      <c r="Q67" s="27" t="s">
        <v>23</v>
      </c>
      <c r="R67" s="23"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8" t="s">
        <v>25</v>
      </c>
      <c r="B68" s="8" t="s">
        <v>26</v>
      </c>
      <c r="C68" s="9">
        <v>0.4201388888888889</v>
      </c>
      <c r="D68" s="8" t="s">
        <v>27</v>
      </c>
      <c r="E68" s="8" t="s">
        <v>66</v>
      </c>
      <c r="F68" s="8" t="s">
        <v>100</v>
      </c>
      <c r="G68" s="288"/>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5" t="s">
        <v>25</v>
      </c>
      <c r="B69" s="15" t="s">
        <v>26</v>
      </c>
      <c r="C69" s="16">
        <v>0.4201388888888889</v>
      </c>
      <c r="D69" s="15" t="s">
        <v>30</v>
      </c>
      <c r="E69" s="15" t="s">
        <v>67</v>
      </c>
      <c r="F69" s="15" t="s">
        <v>101</v>
      </c>
      <c r="G69" s="28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5" t="s">
        <v>25</v>
      </c>
      <c r="B70" s="15" t="s">
        <v>26</v>
      </c>
      <c r="C70" s="16">
        <v>0.4201388888888889</v>
      </c>
      <c r="D70" s="15" t="s">
        <v>33</v>
      </c>
      <c r="E70" s="15" t="s">
        <v>67</v>
      </c>
      <c r="F70" s="15" t="s">
        <v>88</v>
      </c>
      <c r="G70" s="28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7" t="s">
        <v>35</v>
      </c>
      <c r="B71" s="17" t="s">
        <v>45</v>
      </c>
      <c r="C71" s="18">
        <v>0.35416666666666669</v>
      </c>
      <c r="D71" s="17" t="s">
        <v>37</v>
      </c>
      <c r="E71" s="17" t="s">
        <v>66</v>
      </c>
      <c r="F71" s="17" t="s">
        <v>102</v>
      </c>
      <c r="G71" s="28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5" t="s">
        <v>35</v>
      </c>
      <c r="B72" s="15" t="s">
        <v>45</v>
      </c>
      <c r="C72" s="16">
        <v>0.35416666666666669</v>
      </c>
      <c r="D72" s="15" t="s">
        <v>40</v>
      </c>
      <c r="E72" s="15" t="s">
        <v>67</v>
      </c>
      <c r="F72" s="15" t="s">
        <v>103</v>
      </c>
      <c r="G72" s="28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5" t="s">
        <v>35</v>
      </c>
      <c r="B73" s="15" t="s">
        <v>45</v>
      </c>
      <c r="C73" s="16">
        <v>0.35416666666666669</v>
      </c>
      <c r="D73" s="15" t="s">
        <v>43</v>
      </c>
      <c r="E73" s="15" t="s">
        <v>67</v>
      </c>
      <c r="F73" s="15" t="s">
        <v>104</v>
      </c>
      <c r="G73" s="28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35</v>
      </c>
      <c r="B74" s="19" t="s">
        <v>36</v>
      </c>
      <c r="C74" s="20">
        <v>0.75694444444444453</v>
      </c>
      <c r="D74" s="19" t="s">
        <v>37</v>
      </c>
      <c r="E74" s="19" t="s">
        <v>105</v>
      </c>
      <c r="F74" s="19" t="s">
        <v>97</v>
      </c>
      <c r="G74" s="28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5" t="s">
        <v>35</v>
      </c>
      <c r="B75" s="15" t="s">
        <v>36</v>
      </c>
      <c r="C75" s="16">
        <v>0.75694444444444453</v>
      </c>
      <c r="D75" s="15" t="s">
        <v>40</v>
      </c>
      <c r="E75" s="15" t="s">
        <v>87</v>
      </c>
      <c r="F75" s="15" t="s">
        <v>98</v>
      </c>
      <c r="G75" s="28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5" t="s">
        <v>35</v>
      </c>
      <c r="B76" s="15" t="s">
        <v>36</v>
      </c>
      <c r="C76" s="16">
        <v>0.75694444444444453</v>
      </c>
      <c r="D76" s="15" t="s">
        <v>43</v>
      </c>
      <c r="E76" s="15" t="s">
        <v>87</v>
      </c>
      <c r="F76" s="15" t="s">
        <v>99</v>
      </c>
      <c r="G76" s="28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7" t="s">
        <v>68</v>
      </c>
      <c r="B77" s="17" t="s">
        <v>77</v>
      </c>
      <c r="C77" s="18">
        <v>0.44444444444444442</v>
      </c>
      <c r="D77" s="17" t="s">
        <v>70</v>
      </c>
      <c r="E77" s="17" t="s">
        <v>51</v>
      </c>
      <c r="F77" s="17" t="s">
        <v>106</v>
      </c>
      <c r="G77" s="28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9" t="s">
        <v>68</v>
      </c>
      <c r="B78" s="19" t="s">
        <v>69</v>
      </c>
      <c r="C78" s="20">
        <v>0.1041666666666667</v>
      </c>
      <c r="D78" s="19" t="s">
        <v>70</v>
      </c>
      <c r="E78" s="19" t="s">
        <v>57</v>
      </c>
      <c r="F78" s="19" t="s">
        <v>107</v>
      </c>
      <c r="G78" s="28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9" t="s">
        <v>68</v>
      </c>
      <c r="B79" s="19" t="s">
        <v>72</v>
      </c>
      <c r="C79" s="20">
        <v>0.22222222222222221</v>
      </c>
      <c r="D79" s="19" t="s">
        <v>70</v>
      </c>
      <c r="E79" s="19" t="s">
        <v>57</v>
      </c>
      <c r="F79" s="19" t="s">
        <v>107</v>
      </c>
      <c r="G79" s="28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9" t="s">
        <v>68</v>
      </c>
      <c r="B80" s="19" t="s">
        <v>73</v>
      </c>
      <c r="C80" s="20">
        <v>0.48958333333333331</v>
      </c>
      <c r="D80" s="19" t="s">
        <v>70</v>
      </c>
      <c r="E80" s="19" t="s">
        <v>57</v>
      </c>
      <c r="F80" s="19" t="s">
        <v>71</v>
      </c>
      <c r="G80" s="28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9" t="s">
        <v>68</v>
      </c>
      <c r="B81" s="19" t="s">
        <v>76</v>
      </c>
      <c r="C81" s="20">
        <v>0.88541666666666663</v>
      </c>
      <c r="D81" s="19" t="s">
        <v>70</v>
      </c>
      <c r="E81" s="19" t="s">
        <v>57</v>
      </c>
      <c r="F81" s="19" t="s">
        <v>75</v>
      </c>
      <c r="G81" s="28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7" t="s">
        <v>48</v>
      </c>
      <c r="B82" s="17" t="s">
        <v>58</v>
      </c>
      <c r="C82" s="18">
        <v>8.6805555555555566E-2</v>
      </c>
      <c r="D82" s="17" t="s">
        <v>50</v>
      </c>
      <c r="E82" s="17" t="s">
        <v>51</v>
      </c>
      <c r="F82" s="17" t="s">
        <v>108</v>
      </c>
      <c r="G82" s="28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5" t="s">
        <v>48</v>
      </c>
      <c r="B83" s="15" t="s">
        <v>58</v>
      </c>
      <c r="C83" s="16">
        <v>8.6805555555555566E-2</v>
      </c>
      <c r="D83" s="15" t="s">
        <v>53</v>
      </c>
      <c r="E83" s="15" t="s">
        <v>54</v>
      </c>
      <c r="F83" s="15" t="s">
        <v>109</v>
      </c>
      <c r="G83" s="28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48</v>
      </c>
      <c r="B84" s="19" t="s">
        <v>49</v>
      </c>
      <c r="C84" s="20">
        <v>0.60416666666666663</v>
      </c>
      <c r="D84" s="19" t="s">
        <v>50</v>
      </c>
      <c r="E84" s="19" t="s">
        <v>57</v>
      </c>
      <c r="F84" s="19" t="s">
        <v>110</v>
      </c>
      <c r="G84" s="28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5" t="s">
        <v>48</v>
      </c>
      <c r="B85" s="15" t="s">
        <v>49</v>
      </c>
      <c r="C85" s="16">
        <v>0.60416666666666663</v>
      </c>
      <c r="D85" s="15" t="s">
        <v>53</v>
      </c>
      <c r="E85" s="15" t="s">
        <v>54</v>
      </c>
      <c r="F85" s="15" t="s">
        <v>111</v>
      </c>
      <c r="G85" s="28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48</v>
      </c>
      <c r="B86" s="19" t="s">
        <v>56</v>
      </c>
      <c r="C86" s="20">
        <v>0.79513888888888884</v>
      </c>
      <c r="D86" s="19" t="s">
        <v>50</v>
      </c>
      <c r="E86" s="19" t="s">
        <v>57</v>
      </c>
      <c r="F86" s="19" t="s">
        <v>110</v>
      </c>
      <c r="G86" s="28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5" t="s">
        <v>48</v>
      </c>
      <c r="B87" s="15" t="s">
        <v>56</v>
      </c>
      <c r="C87" s="16">
        <v>0.79513888888888884</v>
      </c>
      <c r="D87" s="15" t="s">
        <v>53</v>
      </c>
      <c r="E87" s="15" t="s">
        <v>54</v>
      </c>
      <c r="F87" s="15" t="s">
        <v>111</v>
      </c>
      <c r="G87" s="289"/>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48</v>
      </c>
      <c r="B88" s="19" t="s">
        <v>59</v>
      </c>
      <c r="C88" s="20">
        <v>0.4201388888888889</v>
      </c>
      <c r="D88" s="19" t="s">
        <v>53</v>
      </c>
      <c r="E88" s="19" t="s">
        <v>60</v>
      </c>
      <c r="F88" s="19" t="s">
        <v>61</v>
      </c>
      <c r="G88" s="28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51" t="s">
        <v>78</v>
      </c>
      <c r="B89" s="51" t="s">
        <v>112</v>
      </c>
      <c r="C89" s="52">
        <v>0.53819444444444442</v>
      </c>
      <c r="D89" s="51" t="s">
        <v>113</v>
      </c>
      <c r="E89" s="51" t="s">
        <v>114</v>
      </c>
      <c r="F89" s="51" t="s">
        <v>115</v>
      </c>
      <c r="G89" s="290"/>
      <c r="H89" s="53" t="s">
        <v>84</v>
      </c>
      <c r="I89" s="54">
        <v>0.98809999999999998</v>
      </c>
      <c r="J89" s="55">
        <v>166</v>
      </c>
      <c r="K89" s="56">
        <v>45959</v>
      </c>
      <c r="L89" s="55">
        <v>2</v>
      </c>
      <c r="M89" s="55">
        <v>0</v>
      </c>
      <c r="N89" s="55">
        <v>0</v>
      </c>
      <c r="O89" s="57" t="s">
        <v>116</v>
      </c>
      <c r="P89" s="58">
        <v>0.53819444444444442</v>
      </c>
      <c r="Q89" s="55">
        <v>168</v>
      </c>
      <c r="R89" s="59" t="s">
        <v>117</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5" customHeight="1">
      <c r="A90" s="314"/>
      <c r="B90" s="315"/>
      <c r="C90" s="315"/>
      <c r="D90" s="315"/>
      <c r="E90" s="315"/>
      <c r="F90" s="315"/>
      <c r="G90" s="316"/>
      <c r="H90" s="317"/>
      <c r="I90" s="317"/>
      <c r="J90" s="317"/>
      <c r="K90" s="317"/>
      <c r="L90" s="317"/>
      <c r="M90" s="317"/>
      <c r="N90" s="317"/>
      <c r="O90" s="318"/>
      <c r="P90" s="317"/>
      <c r="Q90" s="316"/>
      <c r="R90" s="319"/>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15" customHeight="1">
      <c r="A91" s="293" t="s">
        <v>5</v>
      </c>
      <c r="B91" s="294"/>
      <c r="C91" s="294"/>
      <c r="D91" s="294"/>
      <c r="E91" s="294"/>
      <c r="F91" s="294"/>
      <c r="G91" s="5">
        <v>45968</v>
      </c>
      <c r="H91" s="295" t="s">
        <v>6</v>
      </c>
      <c r="I91" s="296"/>
      <c r="J91" s="296"/>
      <c r="K91" s="296"/>
      <c r="L91" s="296"/>
      <c r="M91" s="296"/>
      <c r="N91" s="296"/>
      <c r="O91" s="296"/>
      <c r="P91" s="296"/>
      <c r="Q91" s="296"/>
      <c r="R91" s="29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c r="A92" s="23" t="s">
        <v>7</v>
      </c>
      <c r="B92" s="23" t="s">
        <v>8</v>
      </c>
      <c r="C92" s="24" t="s">
        <v>9</v>
      </c>
      <c r="D92" s="23" t="s">
        <v>10</v>
      </c>
      <c r="E92" s="23" t="s">
        <v>11</v>
      </c>
      <c r="F92" s="23" t="s">
        <v>12</v>
      </c>
      <c r="G92" s="25" t="s">
        <v>13</v>
      </c>
      <c r="H92" s="23" t="s">
        <v>14</v>
      </c>
      <c r="I92" s="26" t="s">
        <v>15</v>
      </c>
      <c r="J92" s="27" t="s">
        <v>16</v>
      </c>
      <c r="K92" s="28" t="s">
        <v>17</v>
      </c>
      <c r="L92" s="27" t="s">
        <v>18</v>
      </c>
      <c r="M92" s="27" t="s">
        <v>19</v>
      </c>
      <c r="N92" s="27" t="s">
        <v>20</v>
      </c>
      <c r="O92" s="23" t="s">
        <v>21</v>
      </c>
      <c r="P92" s="24" t="s">
        <v>22</v>
      </c>
      <c r="Q92" s="27" t="s">
        <v>23</v>
      </c>
      <c r="R92" s="23"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8" t="s">
        <v>25</v>
      </c>
      <c r="B93" s="8" t="s">
        <v>26</v>
      </c>
      <c r="C93" s="9">
        <v>0.4201388888888889</v>
      </c>
      <c r="D93" s="8" t="s">
        <v>27</v>
      </c>
      <c r="E93" s="8" t="s">
        <v>118</v>
      </c>
      <c r="F93" s="8" t="s">
        <v>100</v>
      </c>
      <c r="G93" s="288"/>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5" t="s">
        <v>25</v>
      </c>
      <c r="B94" s="15" t="s">
        <v>26</v>
      </c>
      <c r="C94" s="16">
        <v>0.4201388888888889</v>
      </c>
      <c r="D94" s="15" t="s">
        <v>30</v>
      </c>
      <c r="E94" s="15" t="s">
        <v>119</v>
      </c>
      <c r="F94" s="15" t="s">
        <v>101</v>
      </c>
      <c r="G94" s="28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5" t="s">
        <v>25</v>
      </c>
      <c r="B95" s="15" t="s">
        <v>26</v>
      </c>
      <c r="C95" s="16">
        <v>0.4201388888888889</v>
      </c>
      <c r="D95" s="15" t="s">
        <v>33</v>
      </c>
      <c r="E95" s="15" t="s">
        <v>119</v>
      </c>
      <c r="F95" s="15" t="s">
        <v>88</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7" t="s">
        <v>35</v>
      </c>
      <c r="B96" s="17" t="s">
        <v>36</v>
      </c>
      <c r="C96" s="18">
        <v>0.75694444444444453</v>
      </c>
      <c r="D96" s="17" t="s">
        <v>37</v>
      </c>
      <c r="E96" s="17" t="s">
        <v>120</v>
      </c>
      <c r="F96" s="17" t="s">
        <v>39</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5" t="s">
        <v>35</v>
      </c>
      <c r="B97" s="15" t="s">
        <v>36</v>
      </c>
      <c r="C97" s="16">
        <v>0.75694444444444453</v>
      </c>
      <c r="D97" s="15" t="s">
        <v>40</v>
      </c>
      <c r="E97" s="15" t="s">
        <v>121</v>
      </c>
      <c r="F97" s="15" t="s">
        <v>42</v>
      </c>
      <c r="G97" s="28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5" t="s">
        <v>35</v>
      </c>
      <c r="B98" s="15" t="s">
        <v>36</v>
      </c>
      <c r="C98" s="16">
        <v>0.75694444444444453</v>
      </c>
      <c r="D98" s="15" t="s">
        <v>43</v>
      </c>
      <c r="E98" s="15" t="s">
        <v>121</v>
      </c>
      <c r="F98" s="15" t="s">
        <v>44</v>
      </c>
      <c r="G98" s="28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7" t="s">
        <v>68</v>
      </c>
      <c r="B99" s="17" t="s">
        <v>69</v>
      </c>
      <c r="C99" s="18">
        <v>9.7222222222222224E-2</v>
      </c>
      <c r="D99" s="17" t="s">
        <v>70</v>
      </c>
      <c r="E99" s="17" t="s">
        <v>51</v>
      </c>
      <c r="F99" s="17" t="s">
        <v>106</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68</v>
      </c>
      <c r="B100" s="19" t="s">
        <v>72</v>
      </c>
      <c r="C100" s="20">
        <v>0.22222222222222221</v>
      </c>
      <c r="D100" s="19" t="s">
        <v>70</v>
      </c>
      <c r="E100" s="19" t="s">
        <v>57</v>
      </c>
      <c r="F100" s="19" t="s">
        <v>106</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68</v>
      </c>
      <c r="B101" s="19" t="s">
        <v>76</v>
      </c>
      <c r="C101" s="20">
        <v>0.85416666666666663</v>
      </c>
      <c r="D101" s="19" t="s">
        <v>70</v>
      </c>
      <c r="E101" s="19" t="s">
        <v>105</v>
      </c>
      <c r="F101" s="19" t="s">
        <v>122</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7" t="s">
        <v>48</v>
      </c>
      <c r="B102" s="17" t="s">
        <v>49</v>
      </c>
      <c r="C102" s="18">
        <v>0.60416666666666663</v>
      </c>
      <c r="D102" s="17" t="s">
        <v>50</v>
      </c>
      <c r="E102" s="17" t="s">
        <v>51</v>
      </c>
      <c r="F102" s="17" t="s">
        <v>110</v>
      </c>
      <c r="G102" s="28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5" t="s">
        <v>48</v>
      </c>
      <c r="B103" s="15" t="s">
        <v>49</v>
      </c>
      <c r="C103" s="16">
        <v>0.60416666666666663</v>
      </c>
      <c r="D103" s="15" t="s">
        <v>53</v>
      </c>
      <c r="E103" s="15" t="s">
        <v>54</v>
      </c>
      <c r="F103" s="15" t="s">
        <v>111</v>
      </c>
      <c r="G103" s="28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48</v>
      </c>
      <c r="B104" s="19" t="s">
        <v>56</v>
      </c>
      <c r="C104" s="20">
        <v>0.79513888888888884</v>
      </c>
      <c r="D104" s="19" t="s">
        <v>50</v>
      </c>
      <c r="E104" s="19" t="s">
        <v>57</v>
      </c>
      <c r="F104" s="19" t="s">
        <v>110</v>
      </c>
      <c r="G104" s="28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5" t="s">
        <v>48</v>
      </c>
      <c r="B105" s="15" t="s">
        <v>56</v>
      </c>
      <c r="C105" s="16">
        <v>0.79513888888888884</v>
      </c>
      <c r="D105" s="15" t="s">
        <v>53</v>
      </c>
      <c r="E105" s="15" t="s">
        <v>54</v>
      </c>
      <c r="F105" s="15" t="s">
        <v>111</v>
      </c>
      <c r="G105" s="28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48</v>
      </c>
      <c r="B106" s="19" t="s">
        <v>58</v>
      </c>
      <c r="C106" s="20">
        <v>8.6805555555555566E-2</v>
      </c>
      <c r="D106" s="19" t="s">
        <v>50</v>
      </c>
      <c r="E106" s="19" t="s">
        <v>57</v>
      </c>
      <c r="F106" s="19" t="s">
        <v>110</v>
      </c>
      <c r="G106" s="289"/>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5" t="s">
        <v>48</v>
      </c>
      <c r="B107" s="15" t="s">
        <v>58</v>
      </c>
      <c r="C107" s="16">
        <v>8.6805555555555566E-2</v>
      </c>
      <c r="D107" s="15" t="s">
        <v>53</v>
      </c>
      <c r="E107" s="15" t="s">
        <v>54</v>
      </c>
      <c r="F107" s="15" t="s">
        <v>111</v>
      </c>
      <c r="G107" s="28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21" t="s">
        <v>48</v>
      </c>
      <c r="B108" s="21" t="s">
        <v>59</v>
      </c>
      <c r="C108" s="22">
        <v>0.4201388888888889</v>
      </c>
      <c r="D108" s="21" t="s">
        <v>53</v>
      </c>
      <c r="E108" s="21" t="s">
        <v>60</v>
      </c>
      <c r="F108" s="21" t="s">
        <v>123</v>
      </c>
      <c r="G108" s="290"/>
      <c r="H108" s="312"/>
      <c r="I108" s="196"/>
      <c r="J108" s="196"/>
      <c r="K108" s="196"/>
      <c r="L108" s="196"/>
      <c r="M108" s="196"/>
      <c r="N108" s="196"/>
      <c r="O108" s="197"/>
      <c r="P108" s="196"/>
      <c r="Q108" s="198"/>
      <c r="R108" s="31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5" customHeight="1">
      <c r="A109" s="314"/>
      <c r="B109" s="315"/>
      <c r="C109" s="315"/>
      <c r="D109" s="315"/>
      <c r="E109" s="315"/>
      <c r="F109" s="315"/>
      <c r="G109" s="316"/>
      <c r="H109" s="317"/>
      <c r="I109" s="317"/>
      <c r="J109" s="317"/>
      <c r="K109" s="317"/>
      <c r="L109" s="317"/>
      <c r="M109" s="317"/>
      <c r="N109" s="317"/>
      <c r="O109" s="318"/>
      <c r="P109" s="317"/>
      <c r="Q109" s="316"/>
      <c r="R109" s="319"/>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15" customHeight="1">
      <c r="A110" s="293" t="s">
        <v>5</v>
      </c>
      <c r="B110" s="294"/>
      <c r="C110" s="294"/>
      <c r="D110" s="294"/>
      <c r="E110" s="294"/>
      <c r="F110" s="294"/>
      <c r="G110" s="5">
        <v>45969</v>
      </c>
      <c r="H110" s="295" t="s">
        <v>6</v>
      </c>
      <c r="I110" s="296"/>
      <c r="J110" s="296"/>
      <c r="K110" s="296"/>
      <c r="L110" s="296"/>
      <c r="M110" s="296"/>
      <c r="N110" s="296"/>
      <c r="O110" s="296"/>
      <c r="P110" s="296"/>
      <c r="Q110" s="296"/>
      <c r="R110" s="296"/>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c r="A111" s="23" t="s">
        <v>7</v>
      </c>
      <c r="B111" s="23" t="s">
        <v>8</v>
      </c>
      <c r="C111" s="24" t="s">
        <v>9</v>
      </c>
      <c r="D111" s="23" t="s">
        <v>10</v>
      </c>
      <c r="E111" s="23" t="s">
        <v>11</v>
      </c>
      <c r="F111" s="23" t="s">
        <v>12</v>
      </c>
      <c r="G111" s="25" t="s">
        <v>13</v>
      </c>
      <c r="H111" s="23" t="s">
        <v>14</v>
      </c>
      <c r="I111" s="26" t="s">
        <v>15</v>
      </c>
      <c r="J111" s="27" t="s">
        <v>16</v>
      </c>
      <c r="K111" s="28" t="s">
        <v>17</v>
      </c>
      <c r="L111" s="27" t="s">
        <v>18</v>
      </c>
      <c r="M111" s="27" t="s">
        <v>19</v>
      </c>
      <c r="N111" s="27" t="s">
        <v>20</v>
      </c>
      <c r="O111" s="23" t="s">
        <v>21</v>
      </c>
      <c r="P111" s="24" t="s">
        <v>22</v>
      </c>
      <c r="Q111" s="27" t="s">
        <v>23</v>
      </c>
      <c r="R111" s="23"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8" t="s">
        <v>25</v>
      </c>
      <c r="B112" s="8" t="s">
        <v>26</v>
      </c>
      <c r="C112" s="9">
        <v>0.4201388888888889</v>
      </c>
      <c r="D112" s="8" t="s">
        <v>27</v>
      </c>
      <c r="E112" s="8" t="s">
        <v>62</v>
      </c>
      <c r="F112" s="8" t="s">
        <v>100</v>
      </c>
      <c r="G112" s="288"/>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5" t="s">
        <v>25</v>
      </c>
      <c r="B113" s="15" t="s">
        <v>26</v>
      </c>
      <c r="C113" s="16">
        <v>0.4201388888888889</v>
      </c>
      <c r="D113" s="15" t="s">
        <v>30</v>
      </c>
      <c r="E113" s="15" t="s">
        <v>64</v>
      </c>
      <c r="F113" s="15" t="s">
        <v>101</v>
      </c>
      <c r="G113" s="28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5" t="s">
        <v>25</v>
      </c>
      <c r="B114" s="15" t="s">
        <v>26</v>
      </c>
      <c r="C114" s="16">
        <v>0.4201388888888889</v>
      </c>
      <c r="D114" s="15" t="s">
        <v>33</v>
      </c>
      <c r="E114" s="15" t="s">
        <v>64</v>
      </c>
      <c r="F114" s="15" t="s">
        <v>88</v>
      </c>
      <c r="G114" s="28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7" t="s">
        <v>35</v>
      </c>
      <c r="B115" s="17" t="s">
        <v>36</v>
      </c>
      <c r="C115" s="18">
        <v>0.75694444444444453</v>
      </c>
      <c r="D115" s="17" t="s">
        <v>37</v>
      </c>
      <c r="E115" s="17" t="s">
        <v>114</v>
      </c>
      <c r="F115" s="17" t="s">
        <v>102</v>
      </c>
      <c r="G115" s="28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5" t="s">
        <v>35</v>
      </c>
      <c r="B116" s="15" t="s">
        <v>36</v>
      </c>
      <c r="C116" s="16">
        <v>0.75694444444444453</v>
      </c>
      <c r="D116" s="15" t="s">
        <v>40</v>
      </c>
      <c r="E116" s="15" t="s">
        <v>124</v>
      </c>
      <c r="F116" s="15" t="s">
        <v>103</v>
      </c>
      <c r="G116" s="28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5" t="s">
        <v>35</v>
      </c>
      <c r="B117" s="15" t="s">
        <v>36</v>
      </c>
      <c r="C117" s="16">
        <v>0.75694444444444453</v>
      </c>
      <c r="D117" s="15" t="s">
        <v>43</v>
      </c>
      <c r="E117" s="15" t="s">
        <v>124</v>
      </c>
      <c r="F117" s="15" t="s">
        <v>104</v>
      </c>
      <c r="G117" s="28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35</v>
      </c>
      <c r="B118" s="19" t="s">
        <v>45</v>
      </c>
      <c r="C118" s="20">
        <v>0.35416666666666669</v>
      </c>
      <c r="D118" s="19" t="s">
        <v>37</v>
      </c>
      <c r="E118" s="19" t="s">
        <v>46</v>
      </c>
      <c r="F118" s="19" t="s">
        <v>102</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5" t="s">
        <v>35</v>
      </c>
      <c r="B119" s="15" t="s">
        <v>45</v>
      </c>
      <c r="C119" s="16">
        <v>0.35416666666666669</v>
      </c>
      <c r="D119" s="15" t="s">
        <v>40</v>
      </c>
      <c r="E119" s="15" t="s">
        <v>47</v>
      </c>
      <c r="F119" s="15" t="s">
        <v>103</v>
      </c>
      <c r="G119" s="28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5" t="s">
        <v>35</v>
      </c>
      <c r="B120" s="15" t="s">
        <v>45</v>
      </c>
      <c r="C120" s="16">
        <v>0.35416666666666669</v>
      </c>
      <c r="D120" s="15" t="s">
        <v>43</v>
      </c>
      <c r="E120" s="15" t="s">
        <v>47</v>
      </c>
      <c r="F120" s="15" t="s">
        <v>104</v>
      </c>
      <c r="G120" s="28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7" t="s">
        <v>68</v>
      </c>
      <c r="B121" s="17" t="s">
        <v>69</v>
      </c>
      <c r="C121" s="18">
        <v>9.7222222222222224E-2</v>
      </c>
      <c r="D121" s="17" t="s">
        <v>70</v>
      </c>
      <c r="E121" s="17" t="s">
        <v>51</v>
      </c>
      <c r="F121" s="17" t="s">
        <v>106</v>
      </c>
      <c r="G121" s="28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68</v>
      </c>
      <c r="B122" s="19" t="s">
        <v>72</v>
      </c>
      <c r="C122" s="20">
        <v>0.22222222222222221</v>
      </c>
      <c r="D122" s="19" t="s">
        <v>70</v>
      </c>
      <c r="E122" s="19" t="s">
        <v>57</v>
      </c>
      <c r="F122" s="19" t="s">
        <v>106</v>
      </c>
      <c r="G122" s="28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9" t="s">
        <v>68</v>
      </c>
      <c r="B123" s="19" t="s">
        <v>73</v>
      </c>
      <c r="C123" s="20">
        <v>0.47569444444444442</v>
      </c>
      <c r="D123" s="19" t="s">
        <v>70</v>
      </c>
      <c r="E123" s="19" t="s">
        <v>57</v>
      </c>
      <c r="F123" s="19" t="s">
        <v>107</v>
      </c>
      <c r="G123" s="289"/>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9" t="s">
        <v>68</v>
      </c>
      <c r="B124" s="19" t="s">
        <v>77</v>
      </c>
      <c r="C124" s="20">
        <v>0.44444444444444442</v>
      </c>
      <c r="D124" s="19" t="s">
        <v>70</v>
      </c>
      <c r="E124" s="19" t="s">
        <v>57</v>
      </c>
      <c r="F124" s="19" t="s">
        <v>107</v>
      </c>
      <c r="G124" s="28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7" t="s">
        <v>48</v>
      </c>
      <c r="B125" s="17" t="s">
        <v>49</v>
      </c>
      <c r="C125" s="18">
        <v>0.60416666666666663</v>
      </c>
      <c r="D125" s="17" t="s">
        <v>50</v>
      </c>
      <c r="E125" s="17" t="s">
        <v>51</v>
      </c>
      <c r="F125" s="17" t="s">
        <v>110</v>
      </c>
      <c r="G125" s="28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5" t="s">
        <v>48</v>
      </c>
      <c r="B126" s="15" t="s">
        <v>49</v>
      </c>
      <c r="C126" s="16">
        <v>0.60416666666666663</v>
      </c>
      <c r="D126" s="15" t="s">
        <v>53</v>
      </c>
      <c r="E126" s="15" t="s">
        <v>54</v>
      </c>
      <c r="F126" s="15" t="s">
        <v>111</v>
      </c>
      <c r="G126" s="28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9" t="s">
        <v>48</v>
      </c>
      <c r="B127" s="19" t="s">
        <v>56</v>
      </c>
      <c r="C127" s="20">
        <v>0.79513888888888884</v>
      </c>
      <c r="D127" s="19" t="s">
        <v>50</v>
      </c>
      <c r="E127" s="19" t="s">
        <v>125</v>
      </c>
      <c r="F127" s="19" t="s">
        <v>110</v>
      </c>
      <c r="G127" s="28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5" t="s">
        <v>48</v>
      </c>
      <c r="B128" s="15" t="s">
        <v>56</v>
      </c>
      <c r="C128" s="16">
        <v>0.79513888888888884</v>
      </c>
      <c r="D128" s="15" t="s">
        <v>53</v>
      </c>
      <c r="E128" s="15" t="s">
        <v>124</v>
      </c>
      <c r="F128" s="15" t="s">
        <v>111</v>
      </c>
      <c r="G128" s="28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48</v>
      </c>
      <c r="B129" s="19" t="s">
        <v>58</v>
      </c>
      <c r="C129" s="20">
        <v>8.6805555555555566E-2</v>
      </c>
      <c r="D129" s="19" t="s">
        <v>50</v>
      </c>
      <c r="E129" s="19" t="s">
        <v>57</v>
      </c>
      <c r="F129" s="19" t="s">
        <v>110</v>
      </c>
      <c r="G129" s="28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5" t="s">
        <v>48</v>
      </c>
      <c r="B130" s="15" t="s">
        <v>58</v>
      </c>
      <c r="C130" s="16">
        <v>8.6805555555555566E-2</v>
      </c>
      <c r="D130" s="15" t="s">
        <v>53</v>
      </c>
      <c r="E130" s="15" t="s">
        <v>54</v>
      </c>
      <c r="F130" s="15" t="s">
        <v>111</v>
      </c>
      <c r="G130" s="28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48</v>
      </c>
      <c r="B131" s="19" t="s">
        <v>59</v>
      </c>
      <c r="C131" s="20">
        <v>0.4201388888888889</v>
      </c>
      <c r="D131" s="19" t="s">
        <v>53</v>
      </c>
      <c r="E131" s="19" t="s">
        <v>60</v>
      </c>
      <c r="F131" s="19" t="s">
        <v>123</v>
      </c>
      <c r="G131" s="28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60" t="s">
        <v>78</v>
      </c>
      <c r="B132" s="60" t="s">
        <v>84</v>
      </c>
      <c r="C132" s="61">
        <v>0.39583333333333331</v>
      </c>
      <c r="D132" s="60" t="s">
        <v>80</v>
      </c>
      <c r="E132" s="62"/>
      <c r="F132" s="60" t="s">
        <v>81</v>
      </c>
      <c r="G132" s="290"/>
      <c r="H132" s="63" t="s">
        <v>84</v>
      </c>
      <c r="I132" s="64">
        <v>1.0179</v>
      </c>
      <c r="J132" s="65">
        <v>171</v>
      </c>
      <c r="K132" s="66">
        <v>45953</v>
      </c>
      <c r="L132" s="65">
        <v>0</v>
      </c>
      <c r="M132" s="65">
        <v>0</v>
      </c>
      <c r="N132" s="65">
        <v>0</v>
      </c>
      <c r="O132" s="67" t="s">
        <v>82</v>
      </c>
      <c r="P132" s="68">
        <v>0.39583333333333331</v>
      </c>
      <c r="Q132" s="65">
        <v>168</v>
      </c>
      <c r="R132" s="69" t="s">
        <v>126</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4.45" customHeight="1">
      <c r="A133" s="314"/>
      <c r="B133" s="315"/>
      <c r="C133" s="315"/>
      <c r="D133" s="315"/>
      <c r="E133" s="315"/>
      <c r="F133" s="315"/>
      <c r="G133" s="316"/>
      <c r="H133" s="317"/>
      <c r="I133" s="317"/>
      <c r="J133" s="317"/>
      <c r="K133" s="317"/>
      <c r="L133" s="317"/>
      <c r="M133" s="317"/>
      <c r="N133" s="317"/>
      <c r="O133" s="318"/>
      <c r="P133" s="317"/>
      <c r="Q133" s="316"/>
      <c r="R133" s="319"/>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22.15" customHeight="1">
      <c r="A134" s="293" t="s">
        <v>5</v>
      </c>
      <c r="B134" s="294"/>
      <c r="C134" s="294"/>
      <c r="D134" s="294"/>
      <c r="E134" s="294"/>
      <c r="F134" s="294"/>
      <c r="G134" s="5">
        <v>45970</v>
      </c>
      <c r="H134" s="295" t="s">
        <v>6</v>
      </c>
      <c r="I134" s="296"/>
      <c r="J134" s="296"/>
      <c r="K134" s="296"/>
      <c r="L134" s="296"/>
      <c r="M134" s="296"/>
      <c r="N134" s="296"/>
      <c r="O134" s="296"/>
      <c r="P134" s="296"/>
      <c r="Q134" s="296"/>
      <c r="R134" s="296"/>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4" customHeight="1">
      <c r="A135" s="23" t="s">
        <v>7</v>
      </c>
      <c r="B135" s="23" t="s">
        <v>8</v>
      </c>
      <c r="C135" s="24" t="s">
        <v>9</v>
      </c>
      <c r="D135" s="23" t="s">
        <v>10</v>
      </c>
      <c r="E135" s="23" t="s">
        <v>11</v>
      </c>
      <c r="F135" s="23" t="s">
        <v>12</v>
      </c>
      <c r="G135" s="25" t="s">
        <v>13</v>
      </c>
      <c r="H135" s="23" t="s">
        <v>14</v>
      </c>
      <c r="I135" s="26" t="s">
        <v>15</v>
      </c>
      <c r="J135" s="27" t="s">
        <v>16</v>
      </c>
      <c r="K135" s="28" t="s">
        <v>17</v>
      </c>
      <c r="L135" s="27" t="s">
        <v>18</v>
      </c>
      <c r="M135" s="27" t="s">
        <v>19</v>
      </c>
      <c r="N135" s="27" t="s">
        <v>20</v>
      </c>
      <c r="O135" s="23" t="s">
        <v>21</v>
      </c>
      <c r="P135" s="24" t="s">
        <v>22</v>
      </c>
      <c r="Q135" s="27" t="s">
        <v>23</v>
      </c>
      <c r="R135" s="23" t="s">
        <v>24</v>
      </c>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8" t="s">
        <v>25</v>
      </c>
      <c r="B136" s="8" t="s">
        <v>26</v>
      </c>
      <c r="C136" s="9">
        <v>0.4201388888888889</v>
      </c>
      <c r="D136" s="8" t="s">
        <v>27</v>
      </c>
      <c r="E136" s="8" t="s">
        <v>120</v>
      </c>
      <c r="F136" s="8" t="s">
        <v>63</v>
      </c>
      <c r="G136" s="288"/>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5" t="s">
        <v>25</v>
      </c>
      <c r="B137" s="15" t="s">
        <v>26</v>
      </c>
      <c r="C137" s="16">
        <v>0.4201388888888889</v>
      </c>
      <c r="D137" s="15" t="s">
        <v>33</v>
      </c>
      <c r="E137" s="15" t="s">
        <v>121</v>
      </c>
      <c r="F137" s="15" t="s">
        <v>88</v>
      </c>
      <c r="G137" s="28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5" t="s">
        <v>25</v>
      </c>
      <c r="B138" s="15" t="s">
        <v>26</v>
      </c>
      <c r="C138" s="16">
        <v>0.4201388888888889</v>
      </c>
      <c r="D138" s="15" t="s">
        <v>30</v>
      </c>
      <c r="E138" s="15" t="s">
        <v>121</v>
      </c>
      <c r="F138" s="15" t="s">
        <v>65</v>
      </c>
      <c r="G138" s="28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7" t="s">
        <v>35</v>
      </c>
      <c r="B139" s="17" t="s">
        <v>36</v>
      </c>
      <c r="C139" s="18">
        <v>0.75694444444444453</v>
      </c>
      <c r="D139" s="17" t="s">
        <v>37</v>
      </c>
      <c r="E139" s="17" t="s">
        <v>114</v>
      </c>
      <c r="F139" s="17" t="s">
        <v>97</v>
      </c>
      <c r="G139" s="28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5" t="s">
        <v>35</v>
      </c>
      <c r="B140" s="15" t="s">
        <v>36</v>
      </c>
      <c r="C140" s="16">
        <v>0.75694444444444453</v>
      </c>
      <c r="D140" s="15" t="s">
        <v>40</v>
      </c>
      <c r="E140" s="15" t="s">
        <v>124</v>
      </c>
      <c r="F140" s="15" t="s">
        <v>98</v>
      </c>
      <c r="G140" s="28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5" t="s">
        <v>35</v>
      </c>
      <c r="B141" s="15" t="s">
        <v>36</v>
      </c>
      <c r="C141" s="16">
        <v>0.75694444444444453</v>
      </c>
      <c r="D141" s="15" t="s">
        <v>43</v>
      </c>
      <c r="E141" s="15" t="s">
        <v>124</v>
      </c>
      <c r="F141" s="15" t="s">
        <v>99</v>
      </c>
      <c r="G141" s="28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7" t="s">
        <v>48</v>
      </c>
      <c r="B142" s="17" t="s">
        <v>49</v>
      </c>
      <c r="C142" s="18">
        <v>0.60416666666666663</v>
      </c>
      <c r="D142" s="17" t="s">
        <v>50</v>
      </c>
      <c r="E142" s="17" t="s">
        <v>51</v>
      </c>
      <c r="F142" s="17" t="s">
        <v>110</v>
      </c>
      <c r="G142" s="28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5" t="s">
        <v>48</v>
      </c>
      <c r="B143" s="15" t="s">
        <v>49</v>
      </c>
      <c r="C143" s="16">
        <v>0.60416666666666663</v>
      </c>
      <c r="D143" s="15" t="s">
        <v>53</v>
      </c>
      <c r="E143" s="15" t="s">
        <v>54</v>
      </c>
      <c r="F143" s="15" t="s">
        <v>111</v>
      </c>
      <c r="G143" s="28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48</v>
      </c>
      <c r="B144" s="19" t="s">
        <v>56</v>
      </c>
      <c r="C144" s="20">
        <v>0.79513888888888884</v>
      </c>
      <c r="D144" s="19" t="s">
        <v>50</v>
      </c>
      <c r="E144" s="19" t="s">
        <v>127</v>
      </c>
      <c r="F144" s="19" t="s">
        <v>110</v>
      </c>
      <c r="G144" s="28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5" t="s">
        <v>48</v>
      </c>
      <c r="B145" s="15" t="s">
        <v>56</v>
      </c>
      <c r="C145" s="16">
        <v>0.79513888888888884</v>
      </c>
      <c r="D145" s="15" t="s">
        <v>53</v>
      </c>
      <c r="E145" s="15" t="s">
        <v>121</v>
      </c>
      <c r="F145" s="15" t="s">
        <v>111</v>
      </c>
      <c r="G145" s="28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48</v>
      </c>
      <c r="B146" s="19" t="s">
        <v>58</v>
      </c>
      <c r="C146" s="20">
        <v>8.6805555555555566E-2</v>
      </c>
      <c r="D146" s="19" t="s">
        <v>50</v>
      </c>
      <c r="E146" s="19" t="s">
        <v>57</v>
      </c>
      <c r="F146" s="19" t="s">
        <v>110</v>
      </c>
      <c r="G146" s="28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5" t="s">
        <v>48</v>
      </c>
      <c r="B147" s="15" t="s">
        <v>58</v>
      </c>
      <c r="C147" s="16">
        <v>8.6805555555555566E-2</v>
      </c>
      <c r="D147" s="15" t="s">
        <v>53</v>
      </c>
      <c r="E147" s="15" t="s">
        <v>54</v>
      </c>
      <c r="F147" s="15" t="s">
        <v>111</v>
      </c>
      <c r="G147" s="289"/>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48</v>
      </c>
      <c r="B148" s="19" t="s">
        <v>59</v>
      </c>
      <c r="C148" s="20">
        <v>0.4201388888888889</v>
      </c>
      <c r="D148" s="19" t="s">
        <v>53</v>
      </c>
      <c r="E148" s="19" t="s">
        <v>60</v>
      </c>
      <c r="F148" s="19" t="s">
        <v>61</v>
      </c>
      <c r="G148" s="289"/>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7" t="s">
        <v>68</v>
      </c>
      <c r="B149" s="17" t="s">
        <v>77</v>
      </c>
      <c r="C149" s="18">
        <v>0.44444444444444442</v>
      </c>
      <c r="D149" s="17" t="s">
        <v>70</v>
      </c>
      <c r="E149" s="17" t="s">
        <v>66</v>
      </c>
      <c r="F149" s="17" t="s">
        <v>91</v>
      </c>
      <c r="G149" s="28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70" t="s">
        <v>78</v>
      </c>
      <c r="B150" s="70" t="s">
        <v>84</v>
      </c>
      <c r="C150" s="71">
        <v>0.90277777777777779</v>
      </c>
      <c r="D150" s="70" t="s">
        <v>80</v>
      </c>
      <c r="E150" s="72"/>
      <c r="F150" s="70" t="s">
        <v>81</v>
      </c>
      <c r="G150" s="290"/>
      <c r="H150" s="42" t="s">
        <v>84</v>
      </c>
      <c r="I150" s="43">
        <v>1</v>
      </c>
      <c r="J150" s="44">
        <v>168</v>
      </c>
      <c r="K150" s="45">
        <v>45952</v>
      </c>
      <c r="L150" s="44">
        <v>0</v>
      </c>
      <c r="M150" s="44">
        <v>0</v>
      </c>
      <c r="N150" s="44">
        <v>0</v>
      </c>
      <c r="O150" s="46" t="s">
        <v>82</v>
      </c>
      <c r="P150" s="47">
        <v>0.90277777777777779</v>
      </c>
      <c r="Q150" s="44">
        <v>168</v>
      </c>
      <c r="R150" s="48" t="s">
        <v>128</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4.45" customHeight="1">
      <c r="A151" s="320"/>
      <c r="B151" s="316"/>
      <c r="C151" s="316"/>
      <c r="D151" s="316"/>
      <c r="E151" s="316"/>
      <c r="F151" s="316"/>
      <c r="G151" s="316"/>
      <c r="H151" s="316"/>
      <c r="I151" s="316"/>
      <c r="J151" s="316"/>
      <c r="K151" s="316"/>
      <c r="L151" s="316"/>
      <c r="M151" s="316"/>
      <c r="N151" s="316"/>
      <c r="O151" s="316"/>
      <c r="P151" s="316"/>
      <c r="Q151" s="316"/>
      <c r="R151" s="319"/>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2.15" customHeight="1">
      <c r="A152" s="293" t="s">
        <v>5</v>
      </c>
      <c r="B152" s="294"/>
      <c r="C152" s="294"/>
      <c r="D152" s="294"/>
      <c r="E152" s="294"/>
      <c r="F152" s="294"/>
      <c r="G152" s="5">
        <v>45971</v>
      </c>
      <c r="H152" s="295" t="s">
        <v>6</v>
      </c>
      <c r="I152" s="296"/>
      <c r="J152" s="296"/>
      <c r="K152" s="296"/>
      <c r="L152" s="296"/>
      <c r="M152" s="296"/>
      <c r="N152" s="296"/>
      <c r="O152" s="296"/>
      <c r="P152" s="296"/>
      <c r="Q152" s="296"/>
      <c r="R152" s="296"/>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24" customHeight="1">
      <c r="A153" s="23" t="s">
        <v>7</v>
      </c>
      <c r="B153" s="23" t="s">
        <v>8</v>
      </c>
      <c r="C153" s="24" t="s">
        <v>9</v>
      </c>
      <c r="D153" s="23" t="s">
        <v>10</v>
      </c>
      <c r="E153" s="23" t="s">
        <v>11</v>
      </c>
      <c r="F153" s="23" t="s">
        <v>12</v>
      </c>
      <c r="G153" s="25" t="s">
        <v>13</v>
      </c>
      <c r="H153" s="23" t="s">
        <v>14</v>
      </c>
      <c r="I153" s="26" t="s">
        <v>15</v>
      </c>
      <c r="J153" s="27" t="s">
        <v>16</v>
      </c>
      <c r="K153" s="28" t="s">
        <v>17</v>
      </c>
      <c r="L153" s="27" t="s">
        <v>18</v>
      </c>
      <c r="M153" s="27" t="s">
        <v>19</v>
      </c>
      <c r="N153" s="27" t="s">
        <v>20</v>
      </c>
      <c r="O153" s="23" t="s">
        <v>21</v>
      </c>
      <c r="P153" s="24" t="s">
        <v>22</v>
      </c>
      <c r="Q153" s="27" t="s">
        <v>23</v>
      </c>
      <c r="R153" s="23" t="s">
        <v>24</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8" t="s">
        <v>25</v>
      </c>
      <c r="B154" s="8" t="s">
        <v>26</v>
      </c>
      <c r="C154" s="9">
        <v>0.4201388888888889</v>
      </c>
      <c r="D154" s="8" t="s">
        <v>27</v>
      </c>
      <c r="E154" s="8" t="s">
        <v>129</v>
      </c>
      <c r="F154" s="8" t="s">
        <v>100</v>
      </c>
      <c r="G154" s="288"/>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5" t="s">
        <v>25</v>
      </c>
      <c r="B155" s="15" t="s">
        <v>26</v>
      </c>
      <c r="C155" s="16">
        <v>0.4201388888888889</v>
      </c>
      <c r="D155" s="15" t="s">
        <v>30</v>
      </c>
      <c r="E155" s="15" t="s">
        <v>130</v>
      </c>
      <c r="F155" s="15" t="s">
        <v>101</v>
      </c>
      <c r="G155" s="28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5" t="s">
        <v>25</v>
      </c>
      <c r="B156" s="15" t="s">
        <v>26</v>
      </c>
      <c r="C156" s="16">
        <v>0.4201388888888889</v>
      </c>
      <c r="D156" s="15" t="s">
        <v>33</v>
      </c>
      <c r="E156" s="15" t="s">
        <v>130</v>
      </c>
      <c r="F156" s="15" t="s">
        <v>88</v>
      </c>
      <c r="G156" s="28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7" t="s">
        <v>35</v>
      </c>
      <c r="B157" s="17" t="s">
        <v>45</v>
      </c>
      <c r="C157" s="18">
        <v>0.35416666666666669</v>
      </c>
      <c r="D157" s="17" t="s">
        <v>37</v>
      </c>
      <c r="E157" s="17" t="s">
        <v>96</v>
      </c>
      <c r="F157" s="17" t="s">
        <v>102</v>
      </c>
      <c r="G157" s="289"/>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5" t="s">
        <v>35</v>
      </c>
      <c r="B158" s="15" t="s">
        <v>45</v>
      </c>
      <c r="C158" s="16">
        <v>0.35416666666666669</v>
      </c>
      <c r="D158" s="15" t="s">
        <v>40</v>
      </c>
      <c r="E158" s="15" t="s">
        <v>47</v>
      </c>
      <c r="F158" s="15" t="s">
        <v>103</v>
      </c>
      <c r="G158" s="289"/>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5" t="s">
        <v>35</v>
      </c>
      <c r="B159" s="15" t="s">
        <v>45</v>
      </c>
      <c r="C159" s="16">
        <v>0.35416666666666669</v>
      </c>
      <c r="D159" s="15" t="s">
        <v>43</v>
      </c>
      <c r="E159" s="15" t="s">
        <v>47</v>
      </c>
      <c r="F159" s="15" t="s">
        <v>104</v>
      </c>
      <c r="G159" s="28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35</v>
      </c>
      <c r="B160" s="19" t="s">
        <v>36</v>
      </c>
      <c r="C160" s="20">
        <v>0.75694444444444453</v>
      </c>
      <c r="D160" s="19" t="s">
        <v>43</v>
      </c>
      <c r="E160" s="19" t="s">
        <v>125</v>
      </c>
      <c r="F160" s="19" t="s">
        <v>131</v>
      </c>
      <c r="G160" s="28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5" t="s">
        <v>35</v>
      </c>
      <c r="B161" s="15" t="s">
        <v>36</v>
      </c>
      <c r="C161" s="16">
        <v>0.75694444444444453</v>
      </c>
      <c r="D161" s="15" t="s">
        <v>37</v>
      </c>
      <c r="E161" s="15" t="s">
        <v>124</v>
      </c>
      <c r="F161" s="15" t="s">
        <v>132</v>
      </c>
      <c r="G161" s="28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5" t="s">
        <v>35</v>
      </c>
      <c r="B162" s="15" t="s">
        <v>36</v>
      </c>
      <c r="C162" s="16">
        <v>0.75694444444444453</v>
      </c>
      <c r="D162" s="15" t="s">
        <v>40</v>
      </c>
      <c r="E162" s="15" t="s">
        <v>124</v>
      </c>
      <c r="F162" s="15" t="s">
        <v>133</v>
      </c>
      <c r="G162" s="28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7" t="s">
        <v>48</v>
      </c>
      <c r="B163" s="17" t="s">
        <v>49</v>
      </c>
      <c r="C163" s="18">
        <v>0.60416666666666663</v>
      </c>
      <c r="D163" s="17" t="s">
        <v>50</v>
      </c>
      <c r="E163" s="17" t="s">
        <v>51</v>
      </c>
      <c r="F163" s="17" t="s">
        <v>110</v>
      </c>
      <c r="G163" s="28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5" t="s">
        <v>48</v>
      </c>
      <c r="B164" s="15" t="s">
        <v>49</v>
      </c>
      <c r="C164" s="16">
        <v>0.60416666666666663</v>
      </c>
      <c r="D164" s="15" t="s">
        <v>53</v>
      </c>
      <c r="E164" s="15" t="s">
        <v>54</v>
      </c>
      <c r="F164" s="15" t="s">
        <v>111</v>
      </c>
      <c r="G164" s="28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48</v>
      </c>
      <c r="B165" s="19" t="s">
        <v>58</v>
      </c>
      <c r="C165" s="20">
        <v>8.6805555555555566E-2</v>
      </c>
      <c r="D165" s="19" t="s">
        <v>50</v>
      </c>
      <c r="E165" s="19" t="s">
        <v>57</v>
      </c>
      <c r="F165" s="19" t="s">
        <v>110</v>
      </c>
      <c r="G165" s="28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5" t="s">
        <v>48</v>
      </c>
      <c r="B166" s="15" t="s">
        <v>58</v>
      </c>
      <c r="C166" s="16">
        <v>8.6805555555555566E-2</v>
      </c>
      <c r="D166" s="15" t="s">
        <v>53</v>
      </c>
      <c r="E166" s="15" t="s">
        <v>54</v>
      </c>
      <c r="F166" s="15" t="s">
        <v>111</v>
      </c>
      <c r="G166" s="28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9" t="s">
        <v>48</v>
      </c>
      <c r="B167" s="19" t="s">
        <v>59</v>
      </c>
      <c r="C167" s="20">
        <v>0.4201388888888889</v>
      </c>
      <c r="D167" s="19" t="s">
        <v>53</v>
      </c>
      <c r="E167" s="19" t="s">
        <v>60</v>
      </c>
      <c r="F167" s="19" t="s">
        <v>123</v>
      </c>
      <c r="G167" s="289"/>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9" t="s">
        <v>48</v>
      </c>
      <c r="B168" s="19" t="s">
        <v>56</v>
      </c>
      <c r="C168" s="20">
        <v>0.79513888888888884</v>
      </c>
      <c r="D168" s="19" t="s">
        <v>50</v>
      </c>
      <c r="E168" s="19" t="s">
        <v>134</v>
      </c>
      <c r="F168" s="19" t="s">
        <v>135</v>
      </c>
      <c r="G168" s="28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49" t="s">
        <v>48</v>
      </c>
      <c r="B169" s="49" t="s">
        <v>56</v>
      </c>
      <c r="C169" s="50">
        <v>0.79513888888888884</v>
      </c>
      <c r="D169" s="49" t="s">
        <v>53</v>
      </c>
      <c r="E169" s="49" t="s">
        <v>119</v>
      </c>
      <c r="F169" s="49" t="s">
        <v>136</v>
      </c>
      <c r="G169" s="290"/>
      <c r="H169" s="312"/>
      <c r="I169" s="196"/>
      <c r="J169" s="196"/>
      <c r="K169" s="196"/>
      <c r="L169" s="196"/>
      <c r="M169" s="196"/>
      <c r="N169" s="196"/>
      <c r="O169" s="197"/>
      <c r="P169" s="196"/>
      <c r="Q169" s="198"/>
      <c r="R169" s="31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4.45" customHeight="1">
      <c r="A170" s="314"/>
      <c r="B170" s="315"/>
      <c r="C170" s="315"/>
      <c r="D170" s="315"/>
      <c r="E170" s="315"/>
      <c r="F170" s="315"/>
      <c r="G170" s="316"/>
      <c r="H170" s="317"/>
      <c r="I170" s="317"/>
      <c r="J170" s="317"/>
      <c r="K170" s="317"/>
      <c r="L170" s="317"/>
      <c r="M170" s="317"/>
      <c r="N170" s="317"/>
      <c r="O170" s="318"/>
      <c r="P170" s="317"/>
      <c r="Q170" s="316"/>
      <c r="R170" s="319"/>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22.15" customHeight="1">
      <c r="A171" s="293" t="s">
        <v>5</v>
      </c>
      <c r="B171" s="294"/>
      <c r="C171" s="294"/>
      <c r="D171" s="294"/>
      <c r="E171" s="294"/>
      <c r="F171" s="294"/>
      <c r="G171" s="5">
        <v>45972</v>
      </c>
      <c r="H171" s="295" t="s">
        <v>6</v>
      </c>
      <c r="I171" s="296"/>
      <c r="J171" s="296"/>
      <c r="K171" s="296"/>
      <c r="L171" s="296"/>
      <c r="M171" s="296"/>
      <c r="N171" s="296"/>
      <c r="O171" s="296"/>
      <c r="P171" s="296"/>
      <c r="Q171" s="296"/>
      <c r="R171" s="296"/>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4" customHeight="1">
      <c r="A172" s="23" t="s">
        <v>7</v>
      </c>
      <c r="B172" s="23" t="s">
        <v>8</v>
      </c>
      <c r="C172" s="24" t="s">
        <v>9</v>
      </c>
      <c r="D172" s="23" t="s">
        <v>10</v>
      </c>
      <c r="E172" s="23" t="s">
        <v>11</v>
      </c>
      <c r="F172" s="23" t="s">
        <v>12</v>
      </c>
      <c r="G172" s="25" t="s">
        <v>13</v>
      </c>
      <c r="H172" s="23" t="s">
        <v>14</v>
      </c>
      <c r="I172" s="26" t="s">
        <v>15</v>
      </c>
      <c r="J172" s="27" t="s">
        <v>16</v>
      </c>
      <c r="K172" s="28" t="s">
        <v>17</v>
      </c>
      <c r="L172" s="27" t="s">
        <v>18</v>
      </c>
      <c r="M172" s="27" t="s">
        <v>19</v>
      </c>
      <c r="N172" s="27" t="s">
        <v>20</v>
      </c>
      <c r="O172" s="23" t="s">
        <v>21</v>
      </c>
      <c r="P172" s="24" t="s">
        <v>22</v>
      </c>
      <c r="Q172" s="27" t="s">
        <v>23</v>
      </c>
      <c r="R172" s="23" t="s">
        <v>24</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8" t="s">
        <v>25</v>
      </c>
      <c r="B173" s="8" t="s">
        <v>26</v>
      </c>
      <c r="C173" s="9">
        <v>0.4201388888888889</v>
      </c>
      <c r="D173" s="8" t="s">
        <v>27</v>
      </c>
      <c r="E173" s="8" t="s">
        <v>66</v>
      </c>
      <c r="F173" s="8" t="s">
        <v>137</v>
      </c>
      <c r="G173" s="288"/>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5" t="s">
        <v>25</v>
      </c>
      <c r="B174" s="15" t="s">
        <v>26</v>
      </c>
      <c r="C174" s="16">
        <v>0.4201388888888889</v>
      </c>
      <c r="D174" s="15" t="s">
        <v>30</v>
      </c>
      <c r="E174" s="15" t="s">
        <v>67</v>
      </c>
      <c r="F174" s="15" t="s">
        <v>138</v>
      </c>
      <c r="G174" s="28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5" t="s">
        <v>25</v>
      </c>
      <c r="B175" s="15" t="s">
        <v>26</v>
      </c>
      <c r="C175" s="16">
        <v>0.4201388888888889</v>
      </c>
      <c r="D175" s="15" t="s">
        <v>33</v>
      </c>
      <c r="E175" s="15" t="s">
        <v>67</v>
      </c>
      <c r="F175" s="15" t="s">
        <v>88</v>
      </c>
      <c r="G175" s="28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7" t="s">
        <v>35</v>
      </c>
      <c r="B176" s="17" t="s">
        <v>36</v>
      </c>
      <c r="C176" s="18">
        <v>0.75694444444444453</v>
      </c>
      <c r="D176" s="17" t="s">
        <v>37</v>
      </c>
      <c r="E176" s="17" t="s">
        <v>114</v>
      </c>
      <c r="F176" s="17" t="s">
        <v>139</v>
      </c>
      <c r="G176" s="28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5" t="s">
        <v>35</v>
      </c>
      <c r="B177" s="15" t="s">
        <v>36</v>
      </c>
      <c r="C177" s="16">
        <v>0.75694444444444453</v>
      </c>
      <c r="D177" s="15" t="s">
        <v>40</v>
      </c>
      <c r="E177" s="15" t="s">
        <v>124</v>
      </c>
      <c r="F177" s="15" t="s">
        <v>140</v>
      </c>
      <c r="G177" s="28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5" t="s">
        <v>35</v>
      </c>
      <c r="B178" s="15" t="s">
        <v>36</v>
      </c>
      <c r="C178" s="16">
        <v>0.75694444444444453</v>
      </c>
      <c r="D178" s="15" t="s">
        <v>43</v>
      </c>
      <c r="E178" s="15" t="s">
        <v>124</v>
      </c>
      <c r="F178" s="15" t="s">
        <v>141</v>
      </c>
      <c r="G178" s="28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7" t="s">
        <v>68</v>
      </c>
      <c r="B179" s="17" t="s">
        <v>69</v>
      </c>
      <c r="C179" s="18">
        <v>9.7222222222222224E-2</v>
      </c>
      <c r="D179" s="17" t="s">
        <v>70</v>
      </c>
      <c r="E179" s="17" t="s">
        <v>51</v>
      </c>
      <c r="F179" s="17" t="s">
        <v>142</v>
      </c>
      <c r="G179" s="28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68</v>
      </c>
      <c r="B180" s="19" t="s">
        <v>72</v>
      </c>
      <c r="C180" s="20">
        <v>0.22222222222222221</v>
      </c>
      <c r="D180" s="19" t="s">
        <v>70</v>
      </c>
      <c r="E180" s="19" t="s">
        <v>143</v>
      </c>
      <c r="F180" s="19" t="s">
        <v>75</v>
      </c>
      <c r="G180" s="28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7" t="s">
        <v>48</v>
      </c>
      <c r="B181" s="17" t="s">
        <v>49</v>
      </c>
      <c r="C181" s="18">
        <v>0.60416666666666663</v>
      </c>
      <c r="D181" s="17" t="s">
        <v>50</v>
      </c>
      <c r="E181" s="17" t="s">
        <v>51</v>
      </c>
      <c r="F181" s="17" t="s">
        <v>110</v>
      </c>
      <c r="G181" s="28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5" t="s">
        <v>48</v>
      </c>
      <c r="B182" s="15" t="s">
        <v>49</v>
      </c>
      <c r="C182" s="16">
        <v>0.60416666666666663</v>
      </c>
      <c r="D182" s="15" t="s">
        <v>53</v>
      </c>
      <c r="E182" s="15" t="s">
        <v>54</v>
      </c>
      <c r="F182" s="15" t="s">
        <v>111</v>
      </c>
      <c r="G182" s="289"/>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9" t="s">
        <v>48</v>
      </c>
      <c r="B183" s="19" t="s">
        <v>58</v>
      </c>
      <c r="C183" s="20">
        <v>8.6805555555555566E-2</v>
      </c>
      <c r="D183" s="19" t="s">
        <v>50</v>
      </c>
      <c r="E183" s="19" t="s">
        <v>57</v>
      </c>
      <c r="F183" s="19" t="s">
        <v>110</v>
      </c>
      <c r="G183" s="28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5" t="s">
        <v>48</v>
      </c>
      <c r="B184" s="15" t="s">
        <v>58</v>
      </c>
      <c r="C184" s="16">
        <v>8.6805555555555566E-2</v>
      </c>
      <c r="D184" s="15" t="s">
        <v>53</v>
      </c>
      <c r="E184" s="15" t="s">
        <v>54</v>
      </c>
      <c r="F184" s="15" t="s">
        <v>111</v>
      </c>
      <c r="G184" s="28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9" t="s">
        <v>48</v>
      </c>
      <c r="B185" s="19" t="s">
        <v>59</v>
      </c>
      <c r="C185" s="20">
        <v>0.4201388888888889</v>
      </c>
      <c r="D185" s="19" t="s">
        <v>53</v>
      </c>
      <c r="E185" s="19" t="s">
        <v>60</v>
      </c>
      <c r="F185" s="19" t="s">
        <v>123</v>
      </c>
      <c r="G185" s="28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73" t="s">
        <v>78</v>
      </c>
      <c r="B186" s="73" t="s">
        <v>79</v>
      </c>
      <c r="C186" s="74">
        <v>4.8611111111111112E-2</v>
      </c>
      <c r="D186" s="73" t="s">
        <v>80</v>
      </c>
      <c r="E186" s="75"/>
      <c r="F186" s="73" t="s">
        <v>81</v>
      </c>
      <c r="G186" s="289"/>
      <c r="H186" s="76" t="s">
        <v>79</v>
      </c>
      <c r="I186" s="77">
        <v>1</v>
      </c>
      <c r="J186" s="78">
        <v>168</v>
      </c>
      <c r="K186" s="79">
        <v>45961</v>
      </c>
      <c r="L186" s="78">
        <v>3</v>
      </c>
      <c r="M186" s="78">
        <v>0</v>
      </c>
      <c r="N186" s="78">
        <v>0</v>
      </c>
      <c r="O186" s="80" t="s">
        <v>82</v>
      </c>
      <c r="P186" s="81">
        <v>4.8611111111111112E-2</v>
      </c>
      <c r="Q186" s="78">
        <v>168</v>
      </c>
      <c r="R186" s="82" t="s">
        <v>144</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83" t="s">
        <v>78</v>
      </c>
      <c r="B187" s="83" t="s">
        <v>84</v>
      </c>
      <c r="C187" s="84">
        <v>0.97916666666666663</v>
      </c>
      <c r="D187" s="83" t="s">
        <v>80</v>
      </c>
      <c r="E187" s="85"/>
      <c r="F187" s="83" t="s">
        <v>81</v>
      </c>
      <c r="G187" s="290"/>
      <c r="H187" s="86" t="s">
        <v>84</v>
      </c>
      <c r="I187" s="87">
        <v>1</v>
      </c>
      <c r="J187" s="88">
        <v>168</v>
      </c>
      <c r="K187" s="89">
        <v>45959</v>
      </c>
      <c r="L187" s="88">
        <v>16</v>
      </c>
      <c r="M187" s="88">
        <v>0</v>
      </c>
      <c r="N187" s="88">
        <v>0</v>
      </c>
      <c r="O187" s="90" t="s">
        <v>82</v>
      </c>
      <c r="P187" s="91">
        <v>0.97916666666666663</v>
      </c>
      <c r="Q187" s="88">
        <v>168</v>
      </c>
      <c r="R187" s="92" t="s">
        <v>145</v>
      </c>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4.45" customHeight="1">
      <c r="A188" s="320"/>
      <c r="B188" s="316"/>
      <c r="C188" s="316"/>
      <c r="D188" s="316"/>
      <c r="E188" s="316"/>
      <c r="F188" s="316"/>
      <c r="G188" s="316"/>
      <c r="H188" s="316"/>
      <c r="I188" s="316"/>
      <c r="J188" s="316"/>
      <c r="K188" s="316"/>
      <c r="L188" s="316"/>
      <c r="M188" s="316"/>
      <c r="N188" s="316"/>
      <c r="O188" s="316"/>
      <c r="P188" s="316"/>
      <c r="Q188" s="316"/>
      <c r="R188" s="319"/>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22.15" customHeight="1">
      <c r="A189" s="293" t="s">
        <v>5</v>
      </c>
      <c r="B189" s="294"/>
      <c r="C189" s="294"/>
      <c r="D189" s="294"/>
      <c r="E189" s="294"/>
      <c r="F189" s="294"/>
      <c r="G189" s="5">
        <v>45973</v>
      </c>
      <c r="H189" s="295" t="s">
        <v>6</v>
      </c>
      <c r="I189" s="296"/>
      <c r="J189" s="296"/>
      <c r="K189" s="296"/>
      <c r="L189" s="296"/>
      <c r="M189" s="296"/>
      <c r="N189" s="296"/>
      <c r="O189" s="296"/>
      <c r="P189" s="296"/>
      <c r="Q189" s="296"/>
      <c r="R189" s="296"/>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24" customHeight="1">
      <c r="A190" s="23" t="s">
        <v>7</v>
      </c>
      <c r="B190" s="23" t="s">
        <v>8</v>
      </c>
      <c r="C190" s="24" t="s">
        <v>9</v>
      </c>
      <c r="D190" s="23" t="s">
        <v>10</v>
      </c>
      <c r="E190" s="23" t="s">
        <v>11</v>
      </c>
      <c r="F190" s="23" t="s">
        <v>12</v>
      </c>
      <c r="G190" s="25" t="s">
        <v>13</v>
      </c>
      <c r="H190" s="23" t="s">
        <v>14</v>
      </c>
      <c r="I190" s="26" t="s">
        <v>15</v>
      </c>
      <c r="J190" s="27" t="s">
        <v>16</v>
      </c>
      <c r="K190" s="28" t="s">
        <v>17</v>
      </c>
      <c r="L190" s="27" t="s">
        <v>18</v>
      </c>
      <c r="M190" s="27" t="s">
        <v>19</v>
      </c>
      <c r="N190" s="27" t="s">
        <v>20</v>
      </c>
      <c r="O190" s="23" t="s">
        <v>21</v>
      </c>
      <c r="P190" s="24" t="s">
        <v>22</v>
      </c>
      <c r="Q190" s="27" t="s">
        <v>23</v>
      </c>
      <c r="R190" s="23" t="s">
        <v>24</v>
      </c>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8" t="s">
        <v>25</v>
      </c>
      <c r="B191" s="8" t="s">
        <v>26</v>
      </c>
      <c r="C191" s="9">
        <v>0.4201388888888889</v>
      </c>
      <c r="D191" s="8" t="s">
        <v>27</v>
      </c>
      <c r="E191" s="8" t="s">
        <v>118</v>
      </c>
      <c r="F191" s="8" t="s">
        <v>146</v>
      </c>
      <c r="G191" s="288"/>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5" t="s">
        <v>25</v>
      </c>
      <c r="B192" s="15" t="s">
        <v>26</v>
      </c>
      <c r="C192" s="16">
        <v>0.4201388888888889</v>
      </c>
      <c r="D192" s="15" t="s">
        <v>30</v>
      </c>
      <c r="E192" s="15" t="s">
        <v>119</v>
      </c>
      <c r="F192" s="15" t="s">
        <v>147</v>
      </c>
      <c r="G192" s="28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5" t="s">
        <v>25</v>
      </c>
      <c r="B193" s="15" t="s">
        <v>26</v>
      </c>
      <c r="C193" s="16">
        <v>0.4201388888888889</v>
      </c>
      <c r="D193" s="15" t="s">
        <v>33</v>
      </c>
      <c r="E193" s="15" t="s">
        <v>119</v>
      </c>
      <c r="F193" s="15" t="s">
        <v>88</v>
      </c>
      <c r="G193" s="289"/>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7" t="s">
        <v>35</v>
      </c>
      <c r="B194" s="17" t="s">
        <v>36</v>
      </c>
      <c r="C194" s="18">
        <v>0.75694444444444453</v>
      </c>
      <c r="D194" s="17" t="s">
        <v>148</v>
      </c>
      <c r="E194" s="17" t="s">
        <v>38</v>
      </c>
      <c r="F194" s="17" t="s">
        <v>39</v>
      </c>
      <c r="G194" s="28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7" t="s">
        <v>68</v>
      </c>
      <c r="B195" s="17" t="s">
        <v>72</v>
      </c>
      <c r="C195" s="18">
        <v>0.22222222222222221</v>
      </c>
      <c r="D195" s="17" t="s">
        <v>70</v>
      </c>
      <c r="E195" s="17" t="s">
        <v>51</v>
      </c>
      <c r="F195" s="17" t="s">
        <v>149</v>
      </c>
      <c r="G195" s="289"/>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68</v>
      </c>
      <c r="B196" s="19" t="s">
        <v>76</v>
      </c>
      <c r="C196" s="20">
        <v>0.84375</v>
      </c>
      <c r="D196" s="19" t="s">
        <v>70</v>
      </c>
      <c r="E196" s="19" t="s">
        <v>90</v>
      </c>
      <c r="F196" s="19" t="s">
        <v>91</v>
      </c>
      <c r="G196" s="289"/>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7" t="s">
        <v>48</v>
      </c>
      <c r="B197" s="17" t="s">
        <v>59</v>
      </c>
      <c r="C197" s="18">
        <v>0.4201388888888889</v>
      </c>
      <c r="D197" s="17" t="s">
        <v>70</v>
      </c>
      <c r="E197" s="17" t="s">
        <v>38</v>
      </c>
      <c r="F197" s="17" t="s">
        <v>150</v>
      </c>
      <c r="G197" s="28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5" t="s">
        <v>48</v>
      </c>
      <c r="B198" s="15" t="s">
        <v>59</v>
      </c>
      <c r="C198" s="16">
        <v>0.4201388888888889</v>
      </c>
      <c r="D198" s="15" t="s">
        <v>53</v>
      </c>
      <c r="E198" s="15" t="s">
        <v>41</v>
      </c>
      <c r="F198" s="15" t="s">
        <v>150</v>
      </c>
      <c r="G198" s="28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9" t="s">
        <v>48</v>
      </c>
      <c r="B199" s="19" t="s">
        <v>49</v>
      </c>
      <c r="C199" s="20">
        <v>0.60416666666666663</v>
      </c>
      <c r="D199" s="19" t="s">
        <v>151</v>
      </c>
      <c r="E199" s="19" t="s">
        <v>134</v>
      </c>
      <c r="F199" s="19" t="s">
        <v>110</v>
      </c>
      <c r="G199" s="289"/>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5" t="s">
        <v>48</v>
      </c>
      <c r="B200" s="15" t="s">
        <v>49</v>
      </c>
      <c r="C200" s="16">
        <v>0.60416666666666663</v>
      </c>
      <c r="D200" s="15" t="s">
        <v>50</v>
      </c>
      <c r="E200" s="15" t="s">
        <v>119</v>
      </c>
      <c r="F200" s="15" t="s">
        <v>110</v>
      </c>
      <c r="G200" s="28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5" t="s">
        <v>48</v>
      </c>
      <c r="B201" s="15" t="s">
        <v>49</v>
      </c>
      <c r="C201" s="16">
        <v>0.60416666666666663</v>
      </c>
      <c r="D201" s="15" t="s">
        <v>53</v>
      </c>
      <c r="E201" s="15" t="s">
        <v>119</v>
      </c>
      <c r="F201" s="15" t="s">
        <v>111</v>
      </c>
      <c r="G201" s="28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9" t="s">
        <v>48</v>
      </c>
      <c r="B202" s="19" t="s">
        <v>56</v>
      </c>
      <c r="C202" s="20">
        <v>0.79513888888888884</v>
      </c>
      <c r="D202" s="19" t="s">
        <v>151</v>
      </c>
      <c r="E202" s="19" t="s">
        <v>134</v>
      </c>
      <c r="F202" s="19" t="s">
        <v>152</v>
      </c>
      <c r="G202" s="28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5" t="s">
        <v>48</v>
      </c>
      <c r="B203" s="15" t="s">
        <v>56</v>
      </c>
      <c r="C203" s="16">
        <v>0.79513888888888884</v>
      </c>
      <c r="D203" s="15" t="s">
        <v>50</v>
      </c>
      <c r="E203" s="15" t="s">
        <v>119</v>
      </c>
      <c r="F203" s="15" t="s">
        <v>152</v>
      </c>
      <c r="G203" s="28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5" t="s">
        <v>48</v>
      </c>
      <c r="B204" s="15" t="s">
        <v>56</v>
      </c>
      <c r="C204" s="16">
        <v>0.79513888888888884</v>
      </c>
      <c r="D204" s="15" t="s">
        <v>53</v>
      </c>
      <c r="E204" s="15" t="s">
        <v>119</v>
      </c>
      <c r="F204" s="15" t="s">
        <v>153</v>
      </c>
      <c r="G204" s="289"/>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48</v>
      </c>
      <c r="B205" s="19" t="s">
        <v>58</v>
      </c>
      <c r="C205" s="20">
        <v>8.6805555555555566E-2</v>
      </c>
      <c r="D205" s="19" t="s">
        <v>151</v>
      </c>
      <c r="E205" s="19" t="s">
        <v>57</v>
      </c>
      <c r="F205" s="19" t="s">
        <v>152</v>
      </c>
      <c r="G205" s="289"/>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5" t="s">
        <v>48</v>
      </c>
      <c r="B206" s="15" t="s">
        <v>58</v>
      </c>
      <c r="C206" s="16">
        <v>8.6805555555555566E-2</v>
      </c>
      <c r="D206" s="15" t="s">
        <v>50</v>
      </c>
      <c r="E206" s="15" t="s">
        <v>54</v>
      </c>
      <c r="F206" s="15" t="s">
        <v>152</v>
      </c>
      <c r="G206" s="28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49" t="s">
        <v>48</v>
      </c>
      <c r="B207" s="49" t="s">
        <v>58</v>
      </c>
      <c r="C207" s="50">
        <v>8.6805555555555566E-2</v>
      </c>
      <c r="D207" s="49" t="s">
        <v>53</v>
      </c>
      <c r="E207" s="49" t="s">
        <v>54</v>
      </c>
      <c r="F207" s="49" t="s">
        <v>153</v>
      </c>
      <c r="G207" s="290"/>
      <c r="H207" s="312"/>
      <c r="I207" s="196"/>
      <c r="J207" s="196"/>
      <c r="K207" s="196"/>
      <c r="L207" s="196"/>
      <c r="M207" s="196"/>
      <c r="N207" s="196"/>
      <c r="O207" s="197"/>
      <c r="P207" s="196"/>
      <c r="Q207" s="198"/>
      <c r="R207" s="31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4.45" customHeight="1">
      <c r="A208" s="314"/>
      <c r="B208" s="315"/>
      <c r="C208" s="315"/>
      <c r="D208" s="315"/>
      <c r="E208" s="315"/>
      <c r="F208" s="315"/>
      <c r="G208" s="316"/>
      <c r="H208" s="317"/>
      <c r="I208" s="317"/>
      <c r="J208" s="317"/>
      <c r="K208" s="317"/>
      <c r="L208" s="317"/>
      <c r="M208" s="317"/>
      <c r="N208" s="317"/>
      <c r="O208" s="318"/>
      <c r="P208" s="317"/>
      <c r="Q208" s="316"/>
      <c r="R208" s="319"/>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22.15" customHeight="1">
      <c r="A209" s="293" t="s">
        <v>5</v>
      </c>
      <c r="B209" s="294"/>
      <c r="C209" s="294"/>
      <c r="D209" s="294"/>
      <c r="E209" s="294"/>
      <c r="F209" s="294"/>
      <c r="G209" s="5">
        <v>45974</v>
      </c>
      <c r="H209" s="295" t="s">
        <v>6</v>
      </c>
      <c r="I209" s="296"/>
      <c r="J209" s="296"/>
      <c r="K209" s="296"/>
      <c r="L209" s="296"/>
      <c r="M209" s="296"/>
      <c r="N209" s="296"/>
      <c r="O209" s="296"/>
      <c r="P209" s="296"/>
      <c r="Q209" s="296"/>
      <c r="R209" s="296"/>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24" customHeight="1">
      <c r="A210" s="23" t="s">
        <v>7</v>
      </c>
      <c r="B210" s="23" t="s">
        <v>8</v>
      </c>
      <c r="C210" s="24" t="s">
        <v>9</v>
      </c>
      <c r="D210" s="23" t="s">
        <v>10</v>
      </c>
      <c r="E210" s="23" t="s">
        <v>11</v>
      </c>
      <c r="F210" s="23" t="s">
        <v>12</v>
      </c>
      <c r="G210" s="25" t="s">
        <v>13</v>
      </c>
      <c r="H210" s="23" t="s">
        <v>14</v>
      </c>
      <c r="I210" s="26" t="s">
        <v>15</v>
      </c>
      <c r="J210" s="27" t="s">
        <v>16</v>
      </c>
      <c r="K210" s="28" t="s">
        <v>17</v>
      </c>
      <c r="L210" s="27" t="s">
        <v>18</v>
      </c>
      <c r="M210" s="27" t="s">
        <v>19</v>
      </c>
      <c r="N210" s="27" t="s">
        <v>20</v>
      </c>
      <c r="O210" s="23" t="s">
        <v>21</v>
      </c>
      <c r="P210" s="24" t="s">
        <v>22</v>
      </c>
      <c r="Q210" s="27" t="s">
        <v>23</v>
      </c>
      <c r="R210" s="23" t="s">
        <v>24</v>
      </c>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8" t="s">
        <v>25</v>
      </c>
      <c r="B211" s="8" t="s">
        <v>26</v>
      </c>
      <c r="C211" s="9">
        <v>0.4201388888888889</v>
      </c>
      <c r="D211" s="8" t="s">
        <v>27</v>
      </c>
      <c r="E211" s="8" t="s">
        <v>86</v>
      </c>
      <c r="F211" s="8" t="s">
        <v>146</v>
      </c>
      <c r="G211" s="288"/>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5" t="s">
        <v>25</v>
      </c>
      <c r="B212" s="15" t="s">
        <v>26</v>
      </c>
      <c r="C212" s="16">
        <v>0.4201388888888889</v>
      </c>
      <c r="D212" s="15" t="s">
        <v>30</v>
      </c>
      <c r="E212" s="15" t="s">
        <v>87</v>
      </c>
      <c r="F212" s="15" t="s">
        <v>147</v>
      </c>
      <c r="G212" s="28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5" t="s">
        <v>25</v>
      </c>
      <c r="B213" s="15" t="s">
        <v>26</v>
      </c>
      <c r="C213" s="16">
        <v>0.4201388888888889</v>
      </c>
      <c r="D213" s="15" t="s">
        <v>33</v>
      </c>
      <c r="E213" s="15" t="s">
        <v>87</v>
      </c>
      <c r="F213" s="15" t="s">
        <v>88</v>
      </c>
      <c r="G213" s="28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7" t="s">
        <v>35</v>
      </c>
      <c r="B214" s="17" t="s">
        <v>45</v>
      </c>
      <c r="C214" s="18">
        <v>0.35416666666666669</v>
      </c>
      <c r="D214" s="17" t="s">
        <v>37</v>
      </c>
      <c r="E214" s="17" t="s">
        <v>86</v>
      </c>
      <c r="F214" s="17" t="s">
        <v>154</v>
      </c>
      <c r="G214" s="28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5" t="s">
        <v>35</v>
      </c>
      <c r="B215" s="15" t="s">
        <v>45</v>
      </c>
      <c r="C215" s="16">
        <v>0.35416666666666669</v>
      </c>
      <c r="D215" s="15" t="s">
        <v>40</v>
      </c>
      <c r="E215" s="15" t="s">
        <v>87</v>
      </c>
      <c r="F215" s="15" t="s">
        <v>155</v>
      </c>
      <c r="G215" s="28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5" t="s">
        <v>35</v>
      </c>
      <c r="B216" s="15" t="s">
        <v>45</v>
      </c>
      <c r="C216" s="16">
        <v>0.35416666666666669</v>
      </c>
      <c r="D216" s="15" t="s">
        <v>43</v>
      </c>
      <c r="E216" s="15" t="s">
        <v>87</v>
      </c>
      <c r="F216" s="15" t="s">
        <v>156</v>
      </c>
      <c r="G216" s="28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9" t="s">
        <v>35</v>
      </c>
      <c r="B217" s="19" t="s">
        <v>36</v>
      </c>
      <c r="C217" s="20">
        <v>0.75694444444444453</v>
      </c>
      <c r="D217" s="19" t="s">
        <v>37</v>
      </c>
      <c r="E217" s="19" t="s">
        <v>125</v>
      </c>
      <c r="F217" s="19" t="s">
        <v>39</v>
      </c>
      <c r="G217" s="28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5" t="s">
        <v>35</v>
      </c>
      <c r="B218" s="15" t="s">
        <v>36</v>
      </c>
      <c r="C218" s="16">
        <v>0.75694444444444453</v>
      </c>
      <c r="D218" s="15" t="s">
        <v>40</v>
      </c>
      <c r="E218" s="15" t="s">
        <v>124</v>
      </c>
      <c r="F218" s="15" t="s">
        <v>42</v>
      </c>
      <c r="G218" s="28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5" t="s">
        <v>35</v>
      </c>
      <c r="B219" s="15" t="s">
        <v>36</v>
      </c>
      <c r="C219" s="16">
        <v>0.75694444444444453</v>
      </c>
      <c r="D219" s="15" t="s">
        <v>43</v>
      </c>
      <c r="E219" s="15" t="s">
        <v>124</v>
      </c>
      <c r="F219" s="15" t="s">
        <v>44</v>
      </c>
      <c r="G219" s="28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7" t="s">
        <v>68</v>
      </c>
      <c r="B220" s="17" t="s">
        <v>69</v>
      </c>
      <c r="C220" s="18">
        <v>9.7222222222222224E-2</v>
      </c>
      <c r="D220" s="17" t="s">
        <v>70</v>
      </c>
      <c r="E220" s="17" t="s">
        <v>51</v>
      </c>
      <c r="F220" s="17" t="s">
        <v>157</v>
      </c>
      <c r="G220" s="289"/>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68</v>
      </c>
      <c r="B221" s="19" t="s">
        <v>72</v>
      </c>
      <c r="C221" s="20">
        <v>0.22222222222222221</v>
      </c>
      <c r="D221" s="19" t="s">
        <v>70</v>
      </c>
      <c r="E221" s="19" t="s">
        <v>57</v>
      </c>
      <c r="F221" s="19" t="s">
        <v>157</v>
      </c>
      <c r="G221" s="28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68</v>
      </c>
      <c r="B222" s="19" t="s">
        <v>77</v>
      </c>
      <c r="C222" s="20">
        <v>0.44444444444444442</v>
      </c>
      <c r="D222" s="19" t="s">
        <v>70</v>
      </c>
      <c r="E222" s="19" t="s">
        <v>57</v>
      </c>
      <c r="F222" s="19" t="s">
        <v>106</v>
      </c>
      <c r="G222" s="289"/>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68</v>
      </c>
      <c r="B223" s="19" t="s">
        <v>73</v>
      </c>
      <c r="C223" s="20">
        <v>0.49305555555555558</v>
      </c>
      <c r="D223" s="19" t="s">
        <v>70</v>
      </c>
      <c r="E223" s="19" t="s">
        <v>57</v>
      </c>
      <c r="F223" s="19" t="s">
        <v>107</v>
      </c>
      <c r="G223" s="28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68</v>
      </c>
      <c r="B224" s="19" t="s">
        <v>76</v>
      </c>
      <c r="C224" s="20">
        <v>0.85416666666666663</v>
      </c>
      <c r="D224" s="19" t="s">
        <v>70</v>
      </c>
      <c r="E224" s="19" t="s">
        <v>57</v>
      </c>
      <c r="F224" s="19" t="s">
        <v>107</v>
      </c>
      <c r="G224" s="28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7" t="s">
        <v>48</v>
      </c>
      <c r="B225" s="17" t="s">
        <v>58</v>
      </c>
      <c r="C225" s="18">
        <v>8.6805555555555566E-2</v>
      </c>
      <c r="D225" s="17" t="s">
        <v>151</v>
      </c>
      <c r="E225" s="17" t="s">
        <v>51</v>
      </c>
      <c r="F225" s="17" t="s">
        <v>92</v>
      </c>
      <c r="G225" s="28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48</v>
      </c>
      <c r="B226" s="19" t="s">
        <v>49</v>
      </c>
      <c r="C226" s="20">
        <v>0.60416666666666663</v>
      </c>
      <c r="D226" s="19" t="s">
        <v>50</v>
      </c>
      <c r="E226" s="19" t="s">
        <v>57</v>
      </c>
      <c r="F226" s="19" t="s">
        <v>52</v>
      </c>
      <c r="G226" s="28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5" t="s">
        <v>48</v>
      </c>
      <c r="B227" s="15" t="s">
        <v>49</v>
      </c>
      <c r="C227" s="16">
        <v>0.60416666666666663</v>
      </c>
      <c r="D227" s="15" t="s">
        <v>151</v>
      </c>
      <c r="E227" s="15" t="s">
        <v>54</v>
      </c>
      <c r="F227" s="15" t="s">
        <v>52</v>
      </c>
      <c r="G227" s="289"/>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5" t="s">
        <v>48</v>
      </c>
      <c r="B228" s="15" t="s">
        <v>49</v>
      </c>
      <c r="C228" s="16">
        <v>0.60416666666666663</v>
      </c>
      <c r="D228" s="15" t="s">
        <v>53</v>
      </c>
      <c r="E228" s="15" t="s">
        <v>54</v>
      </c>
      <c r="F228" s="15" t="s">
        <v>55</v>
      </c>
      <c r="G228" s="289"/>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9" t="s">
        <v>48</v>
      </c>
      <c r="B229" s="19" t="s">
        <v>56</v>
      </c>
      <c r="C229" s="20">
        <v>0.79513888888888884</v>
      </c>
      <c r="D229" s="19" t="s">
        <v>50</v>
      </c>
      <c r="E229" s="19" t="s">
        <v>57</v>
      </c>
      <c r="F229" s="19" t="s">
        <v>52</v>
      </c>
      <c r="G229" s="28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5" t="s">
        <v>48</v>
      </c>
      <c r="B230" s="15" t="s">
        <v>56</v>
      </c>
      <c r="C230" s="16">
        <v>0.79513888888888884</v>
      </c>
      <c r="D230" s="15" t="s">
        <v>151</v>
      </c>
      <c r="E230" s="15" t="s">
        <v>54</v>
      </c>
      <c r="F230" s="15" t="s">
        <v>52</v>
      </c>
      <c r="G230" s="28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5" t="s">
        <v>48</v>
      </c>
      <c r="B231" s="15" t="s">
        <v>56</v>
      </c>
      <c r="C231" s="16">
        <v>0.79513888888888884</v>
      </c>
      <c r="D231" s="15" t="s">
        <v>53</v>
      </c>
      <c r="E231" s="15" t="s">
        <v>54</v>
      </c>
      <c r="F231" s="15" t="s">
        <v>55</v>
      </c>
      <c r="G231" s="28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9" t="s">
        <v>48</v>
      </c>
      <c r="B232" s="19" t="s">
        <v>59</v>
      </c>
      <c r="C232" s="20">
        <v>0.4201388888888889</v>
      </c>
      <c r="D232" s="19" t="s">
        <v>70</v>
      </c>
      <c r="E232" s="19" t="s">
        <v>60</v>
      </c>
      <c r="F232" s="19" t="s">
        <v>150</v>
      </c>
      <c r="G232" s="28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51" t="s">
        <v>78</v>
      </c>
      <c r="B233" s="51" t="s">
        <v>84</v>
      </c>
      <c r="C233" s="52">
        <v>0.53819444444444442</v>
      </c>
      <c r="D233" s="51" t="s">
        <v>80</v>
      </c>
      <c r="E233" s="93"/>
      <c r="F233" s="51" t="s">
        <v>81</v>
      </c>
      <c r="G233" s="290"/>
      <c r="H233" s="53" t="s">
        <v>84</v>
      </c>
      <c r="I233" s="54">
        <v>1</v>
      </c>
      <c r="J233" s="55">
        <v>168</v>
      </c>
      <c r="K233" s="56">
        <v>45956</v>
      </c>
      <c r="L233" s="55">
        <v>1</v>
      </c>
      <c r="M233" s="55">
        <v>0</v>
      </c>
      <c r="N233" s="55">
        <v>0</v>
      </c>
      <c r="O233" s="57" t="s">
        <v>82</v>
      </c>
      <c r="P233" s="58">
        <v>0.53819444444444442</v>
      </c>
      <c r="Q233" s="55">
        <v>168</v>
      </c>
      <c r="R233" s="59" t="s">
        <v>158</v>
      </c>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4.45" customHeight="1">
      <c r="A234" s="314"/>
      <c r="B234" s="315"/>
      <c r="C234" s="315"/>
      <c r="D234" s="315"/>
      <c r="E234" s="315"/>
      <c r="F234" s="315"/>
      <c r="G234" s="316"/>
      <c r="H234" s="317"/>
      <c r="I234" s="317"/>
      <c r="J234" s="317"/>
      <c r="K234" s="317"/>
      <c r="L234" s="317"/>
      <c r="M234" s="317"/>
      <c r="N234" s="317"/>
      <c r="O234" s="318"/>
      <c r="P234" s="317"/>
      <c r="Q234" s="316"/>
      <c r="R234" s="319"/>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22.15" customHeight="1">
      <c r="A235" s="293" t="s">
        <v>5</v>
      </c>
      <c r="B235" s="294"/>
      <c r="C235" s="294"/>
      <c r="D235" s="294"/>
      <c r="E235" s="294"/>
      <c r="F235" s="294"/>
      <c r="G235" s="5">
        <v>45975</v>
      </c>
      <c r="H235" s="295" t="s">
        <v>6</v>
      </c>
      <c r="I235" s="296"/>
      <c r="J235" s="296"/>
      <c r="K235" s="296"/>
      <c r="L235" s="296"/>
      <c r="M235" s="296"/>
      <c r="N235" s="296"/>
      <c r="O235" s="296"/>
      <c r="P235" s="296"/>
      <c r="Q235" s="296"/>
      <c r="R235" s="296"/>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24" customHeight="1">
      <c r="A236" s="23" t="s">
        <v>7</v>
      </c>
      <c r="B236" s="23" t="s">
        <v>8</v>
      </c>
      <c r="C236" s="24" t="s">
        <v>9</v>
      </c>
      <c r="D236" s="23" t="s">
        <v>10</v>
      </c>
      <c r="E236" s="23" t="s">
        <v>11</v>
      </c>
      <c r="F236" s="23" t="s">
        <v>12</v>
      </c>
      <c r="G236" s="25" t="s">
        <v>13</v>
      </c>
      <c r="H236" s="23" t="s">
        <v>14</v>
      </c>
      <c r="I236" s="26" t="s">
        <v>15</v>
      </c>
      <c r="J236" s="27" t="s">
        <v>16</v>
      </c>
      <c r="K236" s="28" t="s">
        <v>17</v>
      </c>
      <c r="L236" s="27" t="s">
        <v>18</v>
      </c>
      <c r="M236" s="27" t="s">
        <v>19</v>
      </c>
      <c r="N236" s="27" t="s">
        <v>20</v>
      </c>
      <c r="O236" s="23" t="s">
        <v>21</v>
      </c>
      <c r="P236" s="24" t="s">
        <v>22</v>
      </c>
      <c r="Q236" s="27" t="s">
        <v>23</v>
      </c>
      <c r="R236" s="23" t="s">
        <v>24</v>
      </c>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8" t="s">
        <v>25</v>
      </c>
      <c r="B237" s="8" t="s">
        <v>26</v>
      </c>
      <c r="C237" s="9">
        <v>0.4201388888888889</v>
      </c>
      <c r="D237" s="8" t="s">
        <v>27</v>
      </c>
      <c r="E237" s="8" t="s">
        <v>129</v>
      </c>
      <c r="F237" s="8" t="s">
        <v>137</v>
      </c>
      <c r="G237" s="288"/>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5" t="s">
        <v>25</v>
      </c>
      <c r="B238" s="15" t="s">
        <v>26</v>
      </c>
      <c r="C238" s="16">
        <v>0.4201388888888889</v>
      </c>
      <c r="D238" s="15" t="s">
        <v>30</v>
      </c>
      <c r="E238" s="15" t="s">
        <v>130</v>
      </c>
      <c r="F238" s="15" t="s">
        <v>138</v>
      </c>
      <c r="G238" s="28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5" t="s">
        <v>25</v>
      </c>
      <c r="B239" s="15" t="s">
        <v>26</v>
      </c>
      <c r="C239" s="16">
        <v>0.4201388888888889</v>
      </c>
      <c r="D239" s="15" t="s">
        <v>33</v>
      </c>
      <c r="E239" s="15" t="s">
        <v>130</v>
      </c>
      <c r="F239" s="15" t="s">
        <v>88</v>
      </c>
      <c r="G239" s="28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7" t="s">
        <v>68</v>
      </c>
      <c r="B240" s="17" t="s">
        <v>69</v>
      </c>
      <c r="C240" s="18">
        <v>9.7222222222222224E-2</v>
      </c>
      <c r="D240" s="17" t="s">
        <v>70</v>
      </c>
      <c r="E240" s="17" t="s">
        <v>51</v>
      </c>
      <c r="F240" s="17" t="s">
        <v>157</v>
      </c>
      <c r="G240" s="289"/>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9" t="s">
        <v>68</v>
      </c>
      <c r="B241" s="19" t="s">
        <v>72</v>
      </c>
      <c r="C241" s="20">
        <v>0.22222222222222221</v>
      </c>
      <c r="D241" s="19" t="s">
        <v>70</v>
      </c>
      <c r="E241" s="19" t="s">
        <v>57</v>
      </c>
      <c r="F241" s="19" t="s">
        <v>157</v>
      </c>
      <c r="G241" s="289"/>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9" t="s">
        <v>68</v>
      </c>
      <c r="B242" s="19" t="s">
        <v>77</v>
      </c>
      <c r="C242" s="20">
        <v>0.44791666666666669</v>
      </c>
      <c r="D242" s="19" t="s">
        <v>70</v>
      </c>
      <c r="E242" s="19" t="s">
        <v>57</v>
      </c>
      <c r="F242" s="19" t="s">
        <v>157</v>
      </c>
      <c r="G242" s="289"/>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9" t="s">
        <v>68</v>
      </c>
      <c r="B243" s="19" t="s">
        <v>73</v>
      </c>
      <c r="C243" s="20">
        <v>0.49305555555555558</v>
      </c>
      <c r="D243" s="19" t="s">
        <v>70</v>
      </c>
      <c r="E243" s="19" t="s">
        <v>57</v>
      </c>
      <c r="F243" s="19" t="s">
        <v>107</v>
      </c>
      <c r="G243" s="289"/>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7" t="s">
        <v>35</v>
      </c>
      <c r="B244" s="17" t="s">
        <v>36</v>
      </c>
      <c r="C244" s="18">
        <v>0.75694444444444453</v>
      </c>
      <c r="D244" s="17" t="s">
        <v>37</v>
      </c>
      <c r="E244" s="17" t="s">
        <v>89</v>
      </c>
      <c r="F244" s="17" t="s">
        <v>39</v>
      </c>
      <c r="G244" s="28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5" t="s">
        <v>35</v>
      </c>
      <c r="B245" s="15" t="s">
        <v>36</v>
      </c>
      <c r="C245" s="16">
        <v>0.75694444444444453</v>
      </c>
      <c r="D245" s="15" t="s">
        <v>40</v>
      </c>
      <c r="E245" s="15" t="s">
        <v>159</v>
      </c>
      <c r="F245" s="15" t="s">
        <v>42</v>
      </c>
      <c r="G245" s="28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5" t="s">
        <v>35</v>
      </c>
      <c r="B246" s="15" t="s">
        <v>36</v>
      </c>
      <c r="C246" s="16">
        <v>0.75694444444444453</v>
      </c>
      <c r="D246" s="15" t="s">
        <v>43</v>
      </c>
      <c r="E246" s="15" t="s">
        <v>159</v>
      </c>
      <c r="F246" s="15" t="s">
        <v>44</v>
      </c>
      <c r="G246" s="28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7" t="s">
        <v>48</v>
      </c>
      <c r="B247" s="17" t="s">
        <v>49</v>
      </c>
      <c r="C247" s="18">
        <v>0.60416666666666663</v>
      </c>
      <c r="D247" s="17" t="s">
        <v>50</v>
      </c>
      <c r="E247" s="17" t="s">
        <v>51</v>
      </c>
      <c r="F247" s="17" t="s">
        <v>52</v>
      </c>
      <c r="G247" s="28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5" t="s">
        <v>48</v>
      </c>
      <c r="B248" s="15" t="s">
        <v>49</v>
      </c>
      <c r="C248" s="16">
        <v>0.60416666666666663</v>
      </c>
      <c r="D248" s="15" t="s">
        <v>53</v>
      </c>
      <c r="E248" s="15" t="s">
        <v>54</v>
      </c>
      <c r="F248" s="15" t="s">
        <v>55</v>
      </c>
      <c r="G248" s="28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9" t="s">
        <v>48</v>
      </c>
      <c r="B249" s="19" t="s">
        <v>58</v>
      </c>
      <c r="C249" s="20">
        <v>8.6805555555555566E-2</v>
      </c>
      <c r="D249" s="19" t="s">
        <v>50</v>
      </c>
      <c r="E249" s="19" t="s">
        <v>57</v>
      </c>
      <c r="F249" s="19" t="s">
        <v>52</v>
      </c>
      <c r="G249" s="28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5" t="s">
        <v>48</v>
      </c>
      <c r="B250" s="15" t="s">
        <v>58</v>
      </c>
      <c r="C250" s="16">
        <v>8.6805555555555566E-2</v>
      </c>
      <c r="D250" s="15" t="s">
        <v>53</v>
      </c>
      <c r="E250" s="15" t="s">
        <v>54</v>
      </c>
      <c r="F250" s="15" t="s">
        <v>55</v>
      </c>
      <c r="G250" s="289"/>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9" t="s">
        <v>48</v>
      </c>
      <c r="B251" s="19" t="s">
        <v>59</v>
      </c>
      <c r="C251" s="20">
        <v>0.4201388888888889</v>
      </c>
      <c r="D251" s="19" t="s">
        <v>70</v>
      </c>
      <c r="E251" s="19" t="s">
        <v>60</v>
      </c>
      <c r="F251" s="19" t="s">
        <v>150</v>
      </c>
      <c r="G251" s="28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49" t="s">
        <v>48</v>
      </c>
      <c r="B252" s="49" t="s">
        <v>59</v>
      </c>
      <c r="C252" s="50">
        <v>0.4201388888888889</v>
      </c>
      <c r="D252" s="49" t="s">
        <v>53</v>
      </c>
      <c r="E252" s="49" t="s">
        <v>41</v>
      </c>
      <c r="F252" s="49" t="s">
        <v>150</v>
      </c>
      <c r="G252" s="290"/>
      <c r="H252" s="312"/>
      <c r="I252" s="196"/>
      <c r="J252" s="196"/>
      <c r="K252" s="196"/>
      <c r="L252" s="196"/>
      <c r="M252" s="196"/>
      <c r="N252" s="196"/>
      <c r="O252" s="197"/>
      <c r="P252" s="196"/>
      <c r="Q252" s="198"/>
      <c r="R252" s="31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4.45" customHeight="1">
      <c r="A253" s="320"/>
      <c r="B253" s="316"/>
      <c r="C253" s="316"/>
      <c r="D253" s="316"/>
      <c r="E253" s="316"/>
      <c r="F253" s="316"/>
      <c r="G253" s="316"/>
      <c r="H253" s="316"/>
      <c r="I253" s="316"/>
      <c r="J253" s="316"/>
      <c r="K253" s="316"/>
      <c r="L253" s="316"/>
      <c r="M253" s="316"/>
      <c r="N253" s="316"/>
      <c r="O253" s="316"/>
      <c r="P253" s="316"/>
      <c r="Q253" s="316"/>
      <c r="R253" s="319"/>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22.15" customHeight="1">
      <c r="A254" s="293" t="s">
        <v>5</v>
      </c>
      <c r="B254" s="294"/>
      <c r="C254" s="294"/>
      <c r="D254" s="294"/>
      <c r="E254" s="294"/>
      <c r="F254" s="294"/>
      <c r="G254" s="5">
        <v>45976</v>
      </c>
      <c r="H254" s="295" t="s">
        <v>6</v>
      </c>
      <c r="I254" s="296"/>
      <c r="J254" s="296"/>
      <c r="K254" s="296"/>
      <c r="L254" s="296"/>
      <c r="M254" s="296"/>
      <c r="N254" s="296"/>
      <c r="O254" s="296"/>
      <c r="P254" s="296"/>
      <c r="Q254" s="296"/>
      <c r="R254" s="296"/>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24" customHeight="1">
      <c r="A255" s="23" t="s">
        <v>7</v>
      </c>
      <c r="B255" s="23" t="s">
        <v>8</v>
      </c>
      <c r="C255" s="24" t="s">
        <v>9</v>
      </c>
      <c r="D255" s="23" t="s">
        <v>10</v>
      </c>
      <c r="E255" s="23" t="s">
        <v>11</v>
      </c>
      <c r="F255" s="23" t="s">
        <v>12</v>
      </c>
      <c r="G255" s="25" t="s">
        <v>13</v>
      </c>
      <c r="H255" s="23" t="s">
        <v>14</v>
      </c>
      <c r="I255" s="26" t="s">
        <v>15</v>
      </c>
      <c r="J255" s="27" t="s">
        <v>16</v>
      </c>
      <c r="K255" s="28" t="s">
        <v>17</v>
      </c>
      <c r="L255" s="27" t="s">
        <v>18</v>
      </c>
      <c r="M255" s="27" t="s">
        <v>19</v>
      </c>
      <c r="N255" s="27" t="s">
        <v>20</v>
      </c>
      <c r="O255" s="23" t="s">
        <v>21</v>
      </c>
      <c r="P255" s="24" t="s">
        <v>22</v>
      </c>
      <c r="Q255" s="27" t="s">
        <v>23</v>
      </c>
      <c r="R255" s="23" t="s">
        <v>24</v>
      </c>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8" t="s">
        <v>25</v>
      </c>
      <c r="B256" s="8" t="s">
        <v>26</v>
      </c>
      <c r="C256" s="9">
        <v>0.4201388888888889</v>
      </c>
      <c r="D256" s="8" t="s">
        <v>27</v>
      </c>
      <c r="E256" s="8" t="s">
        <v>129</v>
      </c>
      <c r="F256" s="8" t="s">
        <v>100</v>
      </c>
      <c r="G256" s="288"/>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5" t="s">
        <v>25</v>
      </c>
      <c r="B257" s="15" t="s">
        <v>26</v>
      </c>
      <c r="C257" s="16">
        <v>0.4201388888888889</v>
      </c>
      <c r="D257" s="15" t="s">
        <v>30</v>
      </c>
      <c r="E257" s="15" t="s">
        <v>130</v>
      </c>
      <c r="F257" s="15" t="s">
        <v>101</v>
      </c>
      <c r="G257" s="28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5" t="s">
        <v>25</v>
      </c>
      <c r="B258" s="15" t="s">
        <v>26</v>
      </c>
      <c r="C258" s="16">
        <v>0.4201388888888889</v>
      </c>
      <c r="D258" s="15" t="s">
        <v>33</v>
      </c>
      <c r="E258" s="15" t="s">
        <v>130</v>
      </c>
      <c r="F258" s="15" t="s">
        <v>88</v>
      </c>
      <c r="G258" s="28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7" t="s">
        <v>35</v>
      </c>
      <c r="B259" s="17" t="s">
        <v>45</v>
      </c>
      <c r="C259" s="18">
        <v>0.35416666666666669</v>
      </c>
      <c r="D259" s="17" t="s">
        <v>37</v>
      </c>
      <c r="E259" s="17" t="s">
        <v>66</v>
      </c>
      <c r="F259" s="17" t="s">
        <v>154</v>
      </c>
      <c r="G259" s="28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5" t="s">
        <v>35</v>
      </c>
      <c r="B260" s="15" t="s">
        <v>45</v>
      </c>
      <c r="C260" s="16">
        <v>0.35416666666666669</v>
      </c>
      <c r="D260" s="15" t="s">
        <v>40</v>
      </c>
      <c r="E260" s="15" t="s">
        <v>67</v>
      </c>
      <c r="F260" s="15" t="s">
        <v>155</v>
      </c>
      <c r="G260" s="289"/>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5" t="s">
        <v>35</v>
      </c>
      <c r="B261" s="15" t="s">
        <v>45</v>
      </c>
      <c r="C261" s="16">
        <v>0.35416666666666669</v>
      </c>
      <c r="D261" s="15" t="s">
        <v>43</v>
      </c>
      <c r="E261" s="15" t="s">
        <v>67</v>
      </c>
      <c r="F261" s="15" t="s">
        <v>156</v>
      </c>
      <c r="G261" s="28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9" t="s">
        <v>35</v>
      </c>
      <c r="B262" s="19" t="s">
        <v>36</v>
      </c>
      <c r="C262" s="20">
        <v>0.75694444444444453</v>
      </c>
      <c r="D262" s="19" t="s">
        <v>37</v>
      </c>
      <c r="E262" s="19" t="s">
        <v>74</v>
      </c>
      <c r="F262" s="19" t="s">
        <v>102</v>
      </c>
      <c r="G262" s="289"/>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5" t="s">
        <v>35</v>
      </c>
      <c r="B263" s="15" t="s">
        <v>36</v>
      </c>
      <c r="C263" s="16">
        <v>0.75694444444444453</v>
      </c>
      <c r="D263" s="15" t="s">
        <v>40</v>
      </c>
      <c r="E263" s="15" t="s">
        <v>31</v>
      </c>
      <c r="F263" s="15" t="s">
        <v>103</v>
      </c>
      <c r="G263" s="289"/>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5" t="s">
        <v>35</v>
      </c>
      <c r="B264" s="15" t="s">
        <v>36</v>
      </c>
      <c r="C264" s="16">
        <v>0.75694444444444453</v>
      </c>
      <c r="D264" s="15" t="s">
        <v>43</v>
      </c>
      <c r="E264" s="15" t="s">
        <v>31</v>
      </c>
      <c r="F264" s="15" t="s">
        <v>104</v>
      </c>
      <c r="G264" s="289"/>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7" t="s">
        <v>68</v>
      </c>
      <c r="B265" s="17" t="s">
        <v>69</v>
      </c>
      <c r="C265" s="18">
        <v>0.1076388888888889</v>
      </c>
      <c r="D265" s="17" t="s">
        <v>70</v>
      </c>
      <c r="E265" s="17" t="s">
        <v>51</v>
      </c>
      <c r="F265" s="17" t="s">
        <v>106</v>
      </c>
      <c r="G265" s="289"/>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9" t="s">
        <v>68</v>
      </c>
      <c r="B266" s="19" t="s">
        <v>72</v>
      </c>
      <c r="C266" s="20">
        <v>0.22222222222222221</v>
      </c>
      <c r="D266" s="19" t="s">
        <v>70</v>
      </c>
      <c r="E266" s="19" t="s">
        <v>57</v>
      </c>
      <c r="F266" s="19" t="s">
        <v>106</v>
      </c>
      <c r="G266" s="289"/>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68</v>
      </c>
      <c r="B267" s="19" t="s">
        <v>76</v>
      </c>
      <c r="C267" s="20">
        <v>0.84375</v>
      </c>
      <c r="D267" s="19" t="s">
        <v>70</v>
      </c>
      <c r="E267" s="19" t="s">
        <v>134</v>
      </c>
      <c r="F267" s="19" t="s">
        <v>122</v>
      </c>
      <c r="G267" s="289"/>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9" t="s">
        <v>68</v>
      </c>
      <c r="B268" s="19" t="s">
        <v>77</v>
      </c>
      <c r="C268" s="20">
        <v>0.44444444444444442</v>
      </c>
      <c r="D268" s="19" t="s">
        <v>70</v>
      </c>
      <c r="E268" s="19" t="s">
        <v>60</v>
      </c>
      <c r="F268" s="19" t="s">
        <v>122</v>
      </c>
      <c r="G268" s="28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94" t="s">
        <v>78</v>
      </c>
      <c r="B269" s="94" t="s">
        <v>112</v>
      </c>
      <c r="C269" s="95">
        <v>0.39583333333333331</v>
      </c>
      <c r="D269" s="94" t="s">
        <v>113</v>
      </c>
      <c r="E269" s="94" t="s">
        <v>66</v>
      </c>
      <c r="F269" s="94" t="s">
        <v>160</v>
      </c>
      <c r="G269" s="289"/>
      <c r="H269" s="96" t="s">
        <v>84</v>
      </c>
      <c r="I269" s="97">
        <v>0.99399999999999999</v>
      </c>
      <c r="J269" s="98">
        <v>167</v>
      </c>
      <c r="K269" s="99">
        <v>45962</v>
      </c>
      <c r="L269" s="98">
        <v>47</v>
      </c>
      <c r="M269" s="98">
        <v>0</v>
      </c>
      <c r="N269" s="98">
        <v>3</v>
      </c>
      <c r="O269" s="100" t="s">
        <v>161</v>
      </c>
      <c r="P269" s="101">
        <v>0.39583333333333331</v>
      </c>
      <c r="Q269" s="98">
        <v>168</v>
      </c>
      <c r="R269" s="102" t="s">
        <v>162</v>
      </c>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7" t="s">
        <v>48</v>
      </c>
      <c r="B270" s="17" t="s">
        <v>49</v>
      </c>
      <c r="C270" s="18">
        <v>0.60416666666666663</v>
      </c>
      <c r="D270" s="17" t="s">
        <v>50</v>
      </c>
      <c r="E270" s="17" t="s">
        <v>120</v>
      </c>
      <c r="F270" s="17" t="s">
        <v>52</v>
      </c>
      <c r="G270" s="289"/>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5" t="s">
        <v>48</v>
      </c>
      <c r="B271" s="15" t="s">
        <v>49</v>
      </c>
      <c r="C271" s="16">
        <v>0.60416666666666663</v>
      </c>
      <c r="D271" s="15" t="s">
        <v>53</v>
      </c>
      <c r="E271" s="15" t="s">
        <v>121</v>
      </c>
      <c r="F271" s="15" t="s">
        <v>55</v>
      </c>
      <c r="G271" s="289"/>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9" t="s">
        <v>48</v>
      </c>
      <c r="B272" s="19" t="s">
        <v>58</v>
      </c>
      <c r="C272" s="20">
        <v>8.6805555555555566E-2</v>
      </c>
      <c r="D272" s="19" t="s">
        <v>50</v>
      </c>
      <c r="E272" s="19" t="s">
        <v>127</v>
      </c>
      <c r="F272" s="19" t="s">
        <v>52</v>
      </c>
      <c r="G272" s="289"/>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5" t="s">
        <v>48</v>
      </c>
      <c r="B273" s="15" t="s">
        <v>58</v>
      </c>
      <c r="C273" s="16">
        <v>8.6805555555555566E-2</v>
      </c>
      <c r="D273" s="15" t="s">
        <v>53</v>
      </c>
      <c r="E273" s="15" t="s">
        <v>121</v>
      </c>
      <c r="F273" s="15" t="s">
        <v>55</v>
      </c>
      <c r="G273" s="289"/>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21" t="s">
        <v>48</v>
      </c>
      <c r="B274" s="21" t="s">
        <v>59</v>
      </c>
      <c r="C274" s="22">
        <v>0.4201388888888889</v>
      </c>
      <c r="D274" s="21" t="s">
        <v>53</v>
      </c>
      <c r="E274" s="21" t="s">
        <v>60</v>
      </c>
      <c r="F274" s="21" t="s">
        <v>123</v>
      </c>
      <c r="G274" s="290"/>
      <c r="H274" s="312"/>
      <c r="I274" s="196"/>
      <c r="J274" s="196"/>
      <c r="K274" s="196"/>
      <c r="L274" s="196"/>
      <c r="M274" s="196"/>
      <c r="N274" s="196"/>
      <c r="O274" s="197"/>
      <c r="P274" s="196"/>
      <c r="Q274" s="198"/>
      <c r="R274" s="31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4.45" customHeight="1">
      <c r="A275" s="314"/>
      <c r="B275" s="315"/>
      <c r="C275" s="315"/>
      <c r="D275" s="315"/>
      <c r="E275" s="315"/>
      <c r="F275" s="315"/>
      <c r="G275" s="316"/>
      <c r="H275" s="317"/>
      <c r="I275" s="317"/>
      <c r="J275" s="317"/>
      <c r="K275" s="317"/>
      <c r="L275" s="317"/>
      <c r="M275" s="317"/>
      <c r="N275" s="317"/>
      <c r="O275" s="318"/>
      <c r="P275" s="317"/>
      <c r="Q275" s="316"/>
      <c r="R275" s="319"/>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22.15" customHeight="1">
      <c r="A276" s="293" t="s">
        <v>5</v>
      </c>
      <c r="B276" s="294"/>
      <c r="C276" s="294"/>
      <c r="D276" s="294"/>
      <c r="E276" s="294"/>
      <c r="F276" s="294"/>
      <c r="G276" s="5">
        <v>45977</v>
      </c>
      <c r="H276" s="295" t="s">
        <v>6</v>
      </c>
      <c r="I276" s="296"/>
      <c r="J276" s="296"/>
      <c r="K276" s="296"/>
      <c r="L276" s="296"/>
      <c r="M276" s="296"/>
      <c r="N276" s="296"/>
      <c r="O276" s="296"/>
      <c r="P276" s="296"/>
      <c r="Q276" s="296"/>
      <c r="R276" s="296"/>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24" customHeight="1">
      <c r="A277" s="23" t="s">
        <v>7</v>
      </c>
      <c r="B277" s="23" t="s">
        <v>8</v>
      </c>
      <c r="C277" s="24" t="s">
        <v>9</v>
      </c>
      <c r="D277" s="23" t="s">
        <v>10</v>
      </c>
      <c r="E277" s="23" t="s">
        <v>11</v>
      </c>
      <c r="F277" s="23" t="s">
        <v>12</v>
      </c>
      <c r="G277" s="25" t="s">
        <v>13</v>
      </c>
      <c r="H277" s="23" t="s">
        <v>14</v>
      </c>
      <c r="I277" s="26" t="s">
        <v>15</v>
      </c>
      <c r="J277" s="27" t="s">
        <v>16</v>
      </c>
      <c r="K277" s="28" t="s">
        <v>17</v>
      </c>
      <c r="L277" s="27" t="s">
        <v>18</v>
      </c>
      <c r="M277" s="27" t="s">
        <v>19</v>
      </c>
      <c r="N277" s="27" t="s">
        <v>20</v>
      </c>
      <c r="O277" s="23" t="s">
        <v>21</v>
      </c>
      <c r="P277" s="24" t="s">
        <v>22</v>
      </c>
      <c r="Q277" s="27" t="s">
        <v>23</v>
      </c>
      <c r="R277" s="23" t="s">
        <v>24</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8" t="s">
        <v>25</v>
      </c>
      <c r="B278" s="8" t="s">
        <v>26</v>
      </c>
      <c r="C278" s="9">
        <v>0.4201388888888889</v>
      </c>
      <c r="D278" s="8" t="s">
        <v>27</v>
      </c>
      <c r="E278" s="8" t="s">
        <v>163</v>
      </c>
      <c r="F278" s="8" t="s">
        <v>29</v>
      </c>
      <c r="G278" s="288"/>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5" t="s">
        <v>25</v>
      </c>
      <c r="B279" s="15" t="s">
        <v>26</v>
      </c>
      <c r="C279" s="16">
        <v>0.4201388888888889</v>
      </c>
      <c r="D279" s="15" t="s">
        <v>30</v>
      </c>
      <c r="E279" s="15" t="s">
        <v>164</v>
      </c>
      <c r="F279" s="15" t="s">
        <v>32</v>
      </c>
      <c r="G279" s="28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5" t="s">
        <v>25</v>
      </c>
      <c r="B280" s="15" t="s">
        <v>26</v>
      </c>
      <c r="C280" s="16">
        <v>0.4201388888888889</v>
      </c>
      <c r="D280" s="15" t="s">
        <v>33</v>
      </c>
      <c r="E280" s="15" t="s">
        <v>164</v>
      </c>
      <c r="F280" s="15" t="s">
        <v>88</v>
      </c>
      <c r="G280" s="289"/>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7" t="s">
        <v>35</v>
      </c>
      <c r="B281" s="17" t="s">
        <v>36</v>
      </c>
      <c r="C281" s="18">
        <v>0.75694444444444453</v>
      </c>
      <c r="D281" s="17" t="s">
        <v>37</v>
      </c>
      <c r="E281" s="17" t="s">
        <v>118</v>
      </c>
      <c r="F281" s="17" t="s">
        <v>139</v>
      </c>
      <c r="G281" s="289"/>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5" t="s">
        <v>35</v>
      </c>
      <c r="B282" s="15" t="s">
        <v>36</v>
      </c>
      <c r="C282" s="16">
        <v>0.75694444444444453</v>
      </c>
      <c r="D282" s="15" t="s">
        <v>40</v>
      </c>
      <c r="E282" s="15" t="s">
        <v>119</v>
      </c>
      <c r="F282" s="15" t="s">
        <v>140</v>
      </c>
      <c r="G282" s="289"/>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5" t="s">
        <v>35</v>
      </c>
      <c r="B283" s="15" t="s">
        <v>36</v>
      </c>
      <c r="C283" s="16">
        <v>0.75694444444444453</v>
      </c>
      <c r="D283" s="15" t="s">
        <v>43</v>
      </c>
      <c r="E283" s="15" t="s">
        <v>119</v>
      </c>
      <c r="F283" s="15" t="s">
        <v>141</v>
      </c>
      <c r="G283" s="289"/>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7" t="s">
        <v>48</v>
      </c>
      <c r="B284" s="17" t="s">
        <v>59</v>
      </c>
      <c r="C284" s="18">
        <v>0.4201388888888889</v>
      </c>
      <c r="D284" s="17" t="s">
        <v>70</v>
      </c>
      <c r="E284" s="17" t="s">
        <v>38</v>
      </c>
      <c r="F284" s="17" t="s">
        <v>123</v>
      </c>
      <c r="G284" s="289"/>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5" t="s">
        <v>48</v>
      </c>
      <c r="B285" s="15" t="s">
        <v>59</v>
      </c>
      <c r="C285" s="16">
        <v>0.4201388888888889</v>
      </c>
      <c r="D285" s="15" t="s">
        <v>53</v>
      </c>
      <c r="E285" s="15" t="s">
        <v>41</v>
      </c>
      <c r="F285" s="15" t="s">
        <v>123</v>
      </c>
      <c r="G285" s="289"/>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9" t="s">
        <v>48</v>
      </c>
      <c r="B286" s="19" t="s">
        <v>49</v>
      </c>
      <c r="C286" s="20">
        <v>0.60416666666666663</v>
      </c>
      <c r="D286" s="19" t="s">
        <v>151</v>
      </c>
      <c r="E286" s="19" t="s">
        <v>90</v>
      </c>
      <c r="F286" s="19" t="s">
        <v>94</v>
      </c>
      <c r="G286" s="28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5" t="s">
        <v>48</v>
      </c>
      <c r="B287" s="15" t="s">
        <v>49</v>
      </c>
      <c r="C287" s="16">
        <v>0.60416666666666663</v>
      </c>
      <c r="D287" s="15" t="s">
        <v>50</v>
      </c>
      <c r="E287" s="15" t="s">
        <v>67</v>
      </c>
      <c r="F287" s="15" t="s">
        <v>94</v>
      </c>
      <c r="G287" s="28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5" t="s">
        <v>48</v>
      </c>
      <c r="B288" s="15" t="s">
        <v>49</v>
      </c>
      <c r="C288" s="16">
        <v>0.60416666666666663</v>
      </c>
      <c r="D288" s="15" t="s">
        <v>53</v>
      </c>
      <c r="E288" s="15" t="s">
        <v>67</v>
      </c>
      <c r="F288" s="15" t="s">
        <v>95</v>
      </c>
      <c r="G288" s="289"/>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9" t="s">
        <v>48</v>
      </c>
      <c r="B289" s="19" t="s">
        <v>56</v>
      </c>
      <c r="C289" s="20">
        <v>0.79513888888888884</v>
      </c>
      <c r="D289" s="19" t="s">
        <v>50</v>
      </c>
      <c r="E289" s="19" t="s">
        <v>57</v>
      </c>
      <c r="F289" s="19" t="s">
        <v>165</v>
      </c>
      <c r="G289" s="289"/>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5" t="s">
        <v>48</v>
      </c>
      <c r="B290" s="15" t="s">
        <v>56</v>
      </c>
      <c r="C290" s="16">
        <v>0.79513888888888884</v>
      </c>
      <c r="D290" s="15" t="s">
        <v>53</v>
      </c>
      <c r="E290" s="15" t="s">
        <v>54</v>
      </c>
      <c r="F290" s="15" t="s">
        <v>166</v>
      </c>
      <c r="G290" s="289"/>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9" t="s">
        <v>48</v>
      </c>
      <c r="B291" s="19" t="s">
        <v>58</v>
      </c>
      <c r="C291" s="20">
        <v>8.6805555555555566E-2</v>
      </c>
      <c r="D291" s="19" t="s">
        <v>151</v>
      </c>
      <c r="E291" s="19" t="s">
        <v>134</v>
      </c>
      <c r="F291" s="19" t="s">
        <v>165</v>
      </c>
      <c r="G291" s="289"/>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5" t="s">
        <v>48</v>
      </c>
      <c r="B292" s="15" t="s">
        <v>58</v>
      </c>
      <c r="C292" s="16">
        <v>8.6805555555555566E-2</v>
      </c>
      <c r="D292" s="15" t="s">
        <v>50</v>
      </c>
      <c r="E292" s="15" t="s">
        <v>119</v>
      </c>
      <c r="F292" s="15" t="s">
        <v>165</v>
      </c>
      <c r="G292" s="289"/>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5" t="s">
        <v>48</v>
      </c>
      <c r="B293" s="15" t="s">
        <v>58</v>
      </c>
      <c r="C293" s="16">
        <v>8.6805555555555566E-2</v>
      </c>
      <c r="D293" s="15" t="s">
        <v>53</v>
      </c>
      <c r="E293" s="15" t="s">
        <v>119</v>
      </c>
      <c r="F293" s="15" t="s">
        <v>166</v>
      </c>
      <c r="G293" s="289"/>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60" t="s">
        <v>78</v>
      </c>
      <c r="B294" s="60" t="s">
        <v>84</v>
      </c>
      <c r="C294" s="61">
        <v>0.90277777777777779</v>
      </c>
      <c r="D294" s="60" t="s">
        <v>80</v>
      </c>
      <c r="E294" s="62"/>
      <c r="F294" s="60" t="s">
        <v>81</v>
      </c>
      <c r="G294" s="290"/>
      <c r="H294" s="63" t="s">
        <v>84</v>
      </c>
      <c r="I294" s="64">
        <v>1.0417000000000001</v>
      </c>
      <c r="J294" s="65">
        <v>175</v>
      </c>
      <c r="K294" s="66">
        <v>45959</v>
      </c>
      <c r="L294" s="65">
        <v>9</v>
      </c>
      <c r="M294" s="65">
        <v>0</v>
      </c>
      <c r="N294" s="65">
        <v>0</v>
      </c>
      <c r="O294" s="67" t="s">
        <v>82</v>
      </c>
      <c r="P294" s="68">
        <v>0.90277777777777779</v>
      </c>
      <c r="Q294" s="65">
        <v>168</v>
      </c>
      <c r="R294" s="69" t="s">
        <v>167</v>
      </c>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4.45" customHeight="1">
      <c r="A295" s="314"/>
      <c r="B295" s="315"/>
      <c r="C295" s="315"/>
      <c r="D295" s="315"/>
      <c r="E295" s="315"/>
      <c r="F295" s="315"/>
      <c r="G295" s="316"/>
      <c r="H295" s="317"/>
      <c r="I295" s="317"/>
      <c r="J295" s="317"/>
      <c r="K295" s="317"/>
      <c r="L295" s="317"/>
      <c r="M295" s="317"/>
      <c r="N295" s="317"/>
      <c r="O295" s="318"/>
      <c r="P295" s="317"/>
      <c r="Q295" s="316"/>
      <c r="R295" s="319"/>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22.15" customHeight="1">
      <c r="A296" s="293" t="s">
        <v>5</v>
      </c>
      <c r="B296" s="294"/>
      <c r="C296" s="294"/>
      <c r="D296" s="294"/>
      <c r="E296" s="294"/>
      <c r="F296" s="294"/>
      <c r="G296" s="5">
        <v>45978</v>
      </c>
      <c r="H296" s="295" t="s">
        <v>6</v>
      </c>
      <c r="I296" s="296"/>
      <c r="J296" s="296"/>
      <c r="K296" s="296"/>
      <c r="L296" s="296"/>
      <c r="M296" s="296"/>
      <c r="N296" s="296"/>
      <c r="O296" s="296"/>
      <c r="P296" s="296"/>
      <c r="Q296" s="296"/>
      <c r="R296" s="296"/>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24" customHeight="1">
      <c r="A297" s="23" t="s">
        <v>7</v>
      </c>
      <c r="B297" s="23" t="s">
        <v>8</v>
      </c>
      <c r="C297" s="24" t="s">
        <v>9</v>
      </c>
      <c r="D297" s="23" t="s">
        <v>10</v>
      </c>
      <c r="E297" s="23" t="s">
        <v>11</v>
      </c>
      <c r="F297" s="23" t="s">
        <v>12</v>
      </c>
      <c r="G297" s="25" t="s">
        <v>13</v>
      </c>
      <c r="H297" s="23" t="s">
        <v>14</v>
      </c>
      <c r="I297" s="26" t="s">
        <v>15</v>
      </c>
      <c r="J297" s="27" t="s">
        <v>16</v>
      </c>
      <c r="K297" s="28" t="s">
        <v>17</v>
      </c>
      <c r="L297" s="27" t="s">
        <v>18</v>
      </c>
      <c r="M297" s="27" t="s">
        <v>19</v>
      </c>
      <c r="N297" s="27" t="s">
        <v>20</v>
      </c>
      <c r="O297" s="23" t="s">
        <v>21</v>
      </c>
      <c r="P297" s="24" t="s">
        <v>22</v>
      </c>
      <c r="Q297" s="27" t="s">
        <v>23</v>
      </c>
      <c r="R297" s="23" t="s">
        <v>24</v>
      </c>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8" t="s">
        <v>35</v>
      </c>
      <c r="B298" s="8" t="s">
        <v>45</v>
      </c>
      <c r="C298" s="9">
        <v>0.35416666666666669</v>
      </c>
      <c r="D298" s="8" t="s">
        <v>37</v>
      </c>
      <c r="E298" s="8" t="s">
        <v>114</v>
      </c>
      <c r="F298" s="8" t="s">
        <v>102</v>
      </c>
      <c r="G298" s="288"/>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5" t="s">
        <v>35</v>
      </c>
      <c r="B299" s="15" t="s">
        <v>45</v>
      </c>
      <c r="C299" s="16">
        <v>0.35416666666666669</v>
      </c>
      <c r="D299" s="15" t="s">
        <v>40</v>
      </c>
      <c r="E299" s="15" t="s">
        <v>124</v>
      </c>
      <c r="F299" s="15" t="s">
        <v>103</v>
      </c>
      <c r="G299" s="289"/>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5" t="s">
        <v>35</v>
      </c>
      <c r="B300" s="15" t="s">
        <v>45</v>
      </c>
      <c r="C300" s="16">
        <v>0.35416666666666669</v>
      </c>
      <c r="D300" s="15" t="s">
        <v>43</v>
      </c>
      <c r="E300" s="15" t="s">
        <v>124</v>
      </c>
      <c r="F300" s="15" t="s">
        <v>104</v>
      </c>
      <c r="G300" s="28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9" t="s">
        <v>35</v>
      </c>
      <c r="B301" s="19" t="s">
        <v>36</v>
      </c>
      <c r="C301" s="20">
        <v>0.75694444444444453</v>
      </c>
      <c r="D301" s="19" t="s">
        <v>37</v>
      </c>
      <c r="E301" s="19" t="s">
        <v>134</v>
      </c>
      <c r="F301" s="19" t="s">
        <v>139</v>
      </c>
      <c r="G301" s="289"/>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5" t="s">
        <v>35</v>
      </c>
      <c r="B302" s="15" t="s">
        <v>36</v>
      </c>
      <c r="C302" s="16">
        <v>0.75694444444444453</v>
      </c>
      <c r="D302" s="15" t="s">
        <v>40</v>
      </c>
      <c r="E302" s="15" t="s">
        <v>119</v>
      </c>
      <c r="F302" s="15" t="s">
        <v>140</v>
      </c>
      <c r="G302" s="289"/>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5" t="s">
        <v>35</v>
      </c>
      <c r="B303" s="15" t="s">
        <v>36</v>
      </c>
      <c r="C303" s="16">
        <v>0.75694444444444453</v>
      </c>
      <c r="D303" s="15" t="s">
        <v>43</v>
      </c>
      <c r="E303" s="15" t="s">
        <v>119</v>
      </c>
      <c r="F303" s="15" t="s">
        <v>141</v>
      </c>
      <c r="G303" s="289"/>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7" t="s">
        <v>25</v>
      </c>
      <c r="B304" s="17" t="s">
        <v>26</v>
      </c>
      <c r="C304" s="18">
        <v>0.4201388888888889</v>
      </c>
      <c r="D304" s="17" t="s">
        <v>27</v>
      </c>
      <c r="E304" s="17" t="s">
        <v>28</v>
      </c>
      <c r="F304" s="17" t="s">
        <v>63</v>
      </c>
      <c r="G304" s="289"/>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5" t="s">
        <v>25</v>
      </c>
      <c r="B305" s="15" t="s">
        <v>26</v>
      </c>
      <c r="C305" s="16">
        <v>0.4201388888888889</v>
      </c>
      <c r="D305" s="15" t="s">
        <v>33</v>
      </c>
      <c r="E305" s="15" t="s">
        <v>31</v>
      </c>
      <c r="F305" s="15" t="s">
        <v>88</v>
      </c>
      <c r="G305" s="289"/>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5" t="s">
        <v>25</v>
      </c>
      <c r="B306" s="15" t="s">
        <v>26</v>
      </c>
      <c r="C306" s="16">
        <v>0.4201388888888889</v>
      </c>
      <c r="D306" s="15" t="s">
        <v>30</v>
      </c>
      <c r="E306" s="15" t="s">
        <v>31</v>
      </c>
      <c r="F306" s="15" t="s">
        <v>65</v>
      </c>
      <c r="G306" s="28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7" t="s">
        <v>68</v>
      </c>
      <c r="B307" s="17" t="s">
        <v>69</v>
      </c>
      <c r="C307" s="18">
        <v>9.7222222222222224E-2</v>
      </c>
      <c r="D307" s="17" t="s">
        <v>70</v>
      </c>
      <c r="E307" s="17" t="s">
        <v>51</v>
      </c>
      <c r="F307" s="17" t="s">
        <v>106</v>
      </c>
      <c r="G307" s="28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9" t="s">
        <v>68</v>
      </c>
      <c r="B308" s="19" t="s">
        <v>72</v>
      </c>
      <c r="C308" s="20">
        <v>0.22222222222222221</v>
      </c>
      <c r="D308" s="19" t="s">
        <v>70</v>
      </c>
      <c r="E308" s="19" t="s">
        <v>60</v>
      </c>
      <c r="F308" s="19" t="s">
        <v>99</v>
      </c>
      <c r="G308" s="289"/>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19" t="s">
        <v>68</v>
      </c>
      <c r="B309" s="19" t="s">
        <v>77</v>
      </c>
      <c r="C309" s="20">
        <v>0.44444444444444442</v>
      </c>
      <c r="D309" s="19" t="s">
        <v>70</v>
      </c>
      <c r="E309" s="19" t="s">
        <v>105</v>
      </c>
      <c r="F309" s="19" t="s">
        <v>122</v>
      </c>
      <c r="G309" s="289"/>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7" t="s">
        <v>48</v>
      </c>
      <c r="B310" s="17" t="s">
        <v>58</v>
      </c>
      <c r="C310" s="18">
        <v>8.6805555555555566E-2</v>
      </c>
      <c r="D310" s="17" t="s">
        <v>50</v>
      </c>
      <c r="E310" s="17" t="s">
        <v>51</v>
      </c>
      <c r="F310" s="17" t="s">
        <v>92</v>
      </c>
      <c r="G310" s="28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5" t="s">
        <v>48</v>
      </c>
      <c r="B311" s="15" t="s">
        <v>58</v>
      </c>
      <c r="C311" s="16">
        <v>8.6805555555555566E-2</v>
      </c>
      <c r="D311" s="15" t="s">
        <v>53</v>
      </c>
      <c r="E311" s="15" t="s">
        <v>54</v>
      </c>
      <c r="F311" s="15" t="s">
        <v>93</v>
      </c>
      <c r="G311" s="289"/>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19" t="s">
        <v>48</v>
      </c>
      <c r="B312" s="19" t="s">
        <v>49</v>
      </c>
      <c r="C312" s="20">
        <v>0.60416666666666663</v>
      </c>
      <c r="D312" s="19" t="s">
        <v>50</v>
      </c>
      <c r="E312" s="19" t="s">
        <v>125</v>
      </c>
      <c r="F312" s="19" t="s">
        <v>52</v>
      </c>
      <c r="G312" s="289"/>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15" t="s">
        <v>48</v>
      </c>
      <c r="B313" s="15" t="s">
        <v>49</v>
      </c>
      <c r="C313" s="16">
        <v>0.60416666666666663</v>
      </c>
      <c r="D313" s="15" t="s">
        <v>53</v>
      </c>
      <c r="E313" s="15" t="s">
        <v>124</v>
      </c>
      <c r="F313" s="15" t="s">
        <v>55</v>
      </c>
      <c r="G313" s="289"/>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9" t="s">
        <v>48</v>
      </c>
      <c r="B314" s="19" t="s">
        <v>56</v>
      </c>
      <c r="C314" s="20">
        <v>0.79513888888888884</v>
      </c>
      <c r="D314" s="19" t="s">
        <v>50</v>
      </c>
      <c r="E314" s="19" t="s">
        <v>134</v>
      </c>
      <c r="F314" s="19" t="s">
        <v>94</v>
      </c>
      <c r="G314" s="289"/>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5" t="s">
        <v>48</v>
      </c>
      <c r="B315" s="15" t="s">
        <v>56</v>
      </c>
      <c r="C315" s="16">
        <v>0.79513888888888884</v>
      </c>
      <c r="D315" s="15" t="s">
        <v>53</v>
      </c>
      <c r="E315" s="15" t="s">
        <v>119</v>
      </c>
      <c r="F315" s="15" t="s">
        <v>95</v>
      </c>
      <c r="G315" s="289"/>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21" t="s">
        <v>48</v>
      </c>
      <c r="B316" s="21" t="s">
        <v>59</v>
      </c>
      <c r="C316" s="22">
        <v>0.4201388888888889</v>
      </c>
      <c r="D316" s="21" t="s">
        <v>53</v>
      </c>
      <c r="E316" s="21" t="s">
        <v>60</v>
      </c>
      <c r="F316" s="21" t="s">
        <v>61</v>
      </c>
      <c r="G316" s="290"/>
      <c r="H316" s="312"/>
      <c r="I316" s="196"/>
      <c r="J316" s="196"/>
      <c r="K316" s="196"/>
      <c r="L316" s="196"/>
      <c r="M316" s="196"/>
      <c r="N316" s="196"/>
      <c r="O316" s="197"/>
      <c r="P316" s="196"/>
      <c r="Q316" s="198"/>
      <c r="R316" s="31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4.45" customHeight="1">
      <c r="A317" s="314"/>
      <c r="B317" s="315"/>
      <c r="C317" s="315"/>
      <c r="D317" s="315"/>
      <c r="E317" s="315"/>
      <c r="F317" s="315"/>
      <c r="G317" s="316"/>
      <c r="H317" s="317"/>
      <c r="I317" s="317"/>
      <c r="J317" s="317"/>
      <c r="K317" s="317"/>
      <c r="L317" s="317"/>
      <c r="M317" s="317"/>
      <c r="N317" s="317"/>
      <c r="O317" s="318"/>
      <c r="P317" s="317"/>
      <c r="Q317" s="316"/>
      <c r="R317" s="319"/>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22.15" customHeight="1">
      <c r="A318" s="293" t="s">
        <v>5</v>
      </c>
      <c r="B318" s="294"/>
      <c r="C318" s="294"/>
      <c r="D318" s="294"/>
      <c r="E318" s="294"/>
      <c r="F318" s="294"/>
      <c r="G318" s="5">
        <v>45979</v>
      </c>
      <c r="H318" s="295" t="s">
        <v>6</v>
      </c>
      <c r="I318" s="296"/>
      <c r="J318" s="296"/>
      <c r="K318" s="296"/>
      <c r="L318" s="296"/>
      <c r="M318" s="296"/>
      <c r="N318" s="296"/>
      <c r="O318" s="296"/>
      <c r="P318" s="296"/>
      <c r="Q318" s="296"/>
      <c r="R318" s="296"/>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24" customHeight="1">
      <c r="A319" s="23" t="s">
        <v>7</v>
      </c>
      <c r="B319" s="23" t="s">
        <v>8</v>
      </c>
      <c r="C319" s="24" t="s">
        <v>9</v>
      </c>
      <c r="D319" s="23" t="s">
        <v>10</v>
      </c>
      <c r="E319" s="23" t="s">
        <v>11</v>
      </c>
      <c r="F319" s="23" t="s">
        <v>12</v>
      </c>
      <c r="G319" s="25" t="s">
        <v>13</v>
      </c>
      <c r="H319" s="23" t="s">
        <v>14</v>
      </c>
      <c r="I319" s="26" t="s">
        <v>15</v>
      </c>
      <c r="J319" s="27" t="s">
        <v>16</v>
      </c>
      <c r="K319" s="28" t="s">
        <v>17</v>
      </c>
      <c r="L319" s="27" t="s">
        <v>18</v>
      </c>
      <c r="M319" s="27" t="s">
        <v>19</v>
      </c>
      <c r="N319" s="27" t="s">
        <v>20</v>
      </c>
      <c r="O319" s="23" t="s">
        <v>21</v>
      </c>
      <c r="P319" s="24" t="s">
        <v>22</v>
      </c>
      <c r="Q319" s="27" t="s">
        <v>23</v>
      </c>
      <c r="R319" s="23" t="s">
        <v>24</v>
      </c>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8" t="s">
        <v>25</v>
      </c>
      <c r="B320" s="8" t="s">
        <v>26</v>
      </c>
      <c r="C320" s="9">
        <v>0.4201388888888889</v>
      </c>
      <c r="D320" s="8" t="s">
        <v>27</v>
      </c>
      <c r="E320" s="8" t="s">
        <v>118</v>
      </c>
      <c r="F320" s="8" t="s">
        <v>29</v>
      </c>
      <c r="G320" s="288"/>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5" t="s">
        <v>25</v>
      </c>
      <c r="B321" s="15" t="s">
        <v>26</v>
      </c>
      <c r="C321" s="16">
        <v>0.4201388888888889</v>
      </c>
      <c r="D321" s="15" t="s">
        <v>30</v>
      </c>
      <c r="E321" s="15" t="s">
        <v>119</v>
      </c>
      <c r="F321" s="15" t="s">
        <v>32</v>
      </c>
      <c r="G321" s="289"/>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5" t="s">
        <v>25</v>
      </c>
      <c r="B322" s="15" t="s">
        <v>26</v>
      </c>
      <c r="C322" s="16">
        <v>0.4201388888888889</v>
      </c>
      <c r="D322" s="15" t="s">
        <v>33</v>
      </c>
      <c r="E322" s="15" t="s">
        <v>119</v>
      </c>
      <c r="F322" s="15" t="s">
        <v>34</v>
      </c>
      <c r="G322" s="289"/>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7" t="s">
        <v>35</v>
      </c>
      <c r="B323" s="17" t="s">
        <v>36</v>
      </c>
      <c r="C323" s="18">
        <v>0.75694444444444453</v>
      </c>
      <c r="D323" s="17" t="s">
        <v>37</v>
      </c>
      <c r="E323" s="17" t="s">
        <v>38</v>
      </c>
      <c r="F323" s="17" t="s">
        <v>97</v>
      </c>
      <c r="G323" s="289"/>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5" t="s">
        <v>35</v>
      </c>
      <c r="B324" s="15" t="s">
        <v>36</v>
      </c>
      <c r="C324" s="16">
        <v>0.75694444444444453</v>
      </c>
      <c r="D324" s="15" t="s">
        <v>40</v>
      </c>
      <c r="E324" s="15" t="s">
        <v>41</v>
      </c>
      <c r="F324" s="15" t="s">
        <v>98</v>
      </c>
      <c r="G324" s="289"/>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5" t="s">
        <v>35</v>
      </c>
      <c r="B325" s="15" t="s">
        <v>36</v>
      </c>
      <c r="C325" s="16">
        <v>0.75694444444444453</v>
      </c>
      <c r="D325" s="15" t="s">
        <v>43</v>
      </c>
      <c r="E325" s="15" t="s">
        <v>41</v>
      </c>
      <c r="F325" s="15" t="s">
        <v>99</v>
      </c>
      <c r="G325" s="289"/>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17" t="s">
        <v>68</v>
      </c>
      <c r="B326" s="17" t="s">
        <v>72</v>
      </c>
      <c r="C326" s="18">
        <v>0.22222222222222221</v>
      </c>
      <c r="D326" s="17" t="s">
        <v>70</v>
      </c>
      <c r="E326" s="17" t="s">
        <v>120</v>
      </c>
      <c r="F326" s="17" t="s">
        <v>75</v>
      </c>
      <c r="G326" s="289"/>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17" t="s">
        <v>48</v>
      </c>
      <c r="B327" s="17" t="s">
        <v>56</v>
      </c>
      <c r="C327" s="18">
        <v>0.79513888888888884</v>
      </c>
      <c r="D327" s="17" t="s">
        <v>50</v>
      </c>
      <c r="E327" s="17" t="s">
        <v>28</v>
      </c>
      <c r="F327" s="17" t="s">
        <v>52</v>
      </c>
      <c r="G327" s="289"/>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15" t="s">
        <v>48</v>
      </c>
      <c r="B328" s="15" t="s">
        <v>56</v>
      </c>
      <c r="C328" s="16">
        <v>0.79513888888888884</v>
      </c>
      <c r="D328" s="15" t="s">
        <v>53</v>
      </c>
      <c r="E328" s="15" t="s">
        <v>31</v>
      </c>
      <c r="F328" s="15" t="s">
        <v>55</v>
      </c>
      <c r="G328" s="289"/>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9" t="s">
        <v>48</v>
      </c>
      <c r="B329" s="19" t="s">
        <v>58</v>
      </c>
      <c r="C329" s="20">
        <v>8.6805555555555566E-2</v>
      </c>
      <c r="D329" s="19" t="s">
        <v>50</v>
      </c>
      <c r="E329" s="19" t="s">
        <v>57</v>
      </c>
      <c r="F329" s="19" t="s">
        <v>52</v>
      </c>
      <c r="G329" s="289"/>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5" t="s">
        <v>48</v>
      </c>
      <c r="B330" s="15" t="s">
        <v>58</v>
      </c>
      <c r="C330" s="16">
        <v>8.6805555555555566E-2</v>
      </c>
      <c r="D330" s="15" t="s">
        <v>53</v>
      </c>
      <c r="E330" s="15" t="s">
        <v>54</v>
      </c>
      <c r="F330" s="15" t="s">
        <v>55</v>
      </c>
      <c r="G330" s="289"/>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9" t="s">
        <v>48</v>
      </c>
      <c r="B331" s="19" t="s">
        <v>59</v>
      </c>
      <c r="C331" s="20">
        <v>0.4201388888888889</v>
      </c>
      <c r="D331" s="19" t="s">
        <v>53</v>
      </c>
      <c r="E331" s="19" t="s">
        <v>60</v>
      </c>
      <c r="F331" s="19" t="s">
        <v>123</v>
      </c>
      <c r="G331" s="289"/>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9" t="s">
        <v>48</v>
      </c>
      <c r="B332" s="19" t="s">
        <v>49</v>
      </c>
      <c r="C332" s="20">
        <v>0.60416666666666663</v>
      </c>
      <c r="D332" s="19" t="s">
        <v>50</v>
      </c>
      <c r="E332" s="19" t="s">
        <v>134</v>
      </c>
      <c r="F332" s="19" t="s">
        <v>94</v>
      </c>
      <c r="G332" s="289"/>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5" t="s">
        <v>48</v>
      </c>
      <c r="B333" s="15" t="s">
        <v>49</v>
      </c>
      <c r="C333" s="16">
        <v>0.60416666666666663</v>
      </c>
      <c r="D333" s="15" t="s">
        <v>53</v>
      </c>
      <c r="E333" s="15" t="s">
        <v>119</v>
      </c>
      <c r="F333" s="15" t="s">
        <v>95</v>
      </c>
      <c r="G333" s="289"/>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29" t="s">
        <v>78</v>
      </c>
      <c r="B334" s="29" t="s">
        <v>79</v>
      </c>
      <c r="C334" s="30">
        <v>4.8611111111111112E-2</v>
      </c>
      <c r="D334" s="29" t="s">
        <v>80</v>
      </c>
      <c r="E334" s="31"/>
      <c r="F334" s="29" t="s">
        <v>81</v>
      </c>
      <c r="G334" s="289"/>
      <c r="H334" s="32" t="s">
        <v>79</v>
      </c>
      <c r="I334" s="33">
        <v>1.0179</v>
      </c>
      <c r="J334" s="34">
        <v>171</v>
      </c>
      <c r="K334" s="35">
        <v>45953</v>
      </c>
      <c r="L334" s="34">
        <v>0</v>
      </c>
      <c r="M334" s="34">
        <v>0</v>
      </c>
      <c r="N334" s="34">
        <v>0</v>
      </c>
      <c r="O334" s="36" t="s">
        <v>82</v>
      </c>
      <c r="P334" s="37">
        <v>4.8611111111111112E-2</v>
      </c>
      <c r="Q334" s="34">
        <v>168</v>
      </c>
      <c r="R334" s="38" t="s">
        <v>168</v>
      </c>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39" t="s">
        <v>78</v>
      </c>
      <c r="B335" s="39" t="s">
        <v>84</v>
      </c>
      <c r="C335" s="40">
        <v>0.97916666666666663</v>
      </c>
      <c r="D335" s="39" t="s">
        <v>80</v>
      </c>
      <c r="E335" s="41"/>
      <c r="F335" s="39" t="s">
        <v>81</v>
      </c>
      <c r="G335" s="290"/>
      <c r="H335" s="42" t="s">
        <v>84</v>
      </c>
      <c r="I335" s="43">
        <v>1.0179</v>
      </c>
      <c r="J335" s="44">
        <v>171</v>
      </c>
      <c r="K335" s="45">
        <v>45958</v>
      </c>
      <c r="L335" s="44">
        <v>9</v>
      </c>
      <c r="M335" s="44">
        <v>0</v>
      </c>
      <c r="N335" s="44">
        <v>0</v>
      </c>
      <c r="O335" s="46" t="s">
        <v>82</v>
      </c>
      <c r="P335" s="47">
        <v>0.97916666666666663</v>
      </c>
      <c r="Q335" s="44">
        <v>168</v>
      </c>
      <c r="R335" s="48" t="s">
        <v>169</v>
      </c>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4.45" customHeight="1">
      <c r="A336" s="314"/>
      <c r="B336" s="315"/>
      <c r="C336" s="315"/>
      <c r="D336" s="315"/>
      <c r="E336" s="315"/>
      <c r="F336" s="315"/>
      <c r="G336" s="316"/>
      <c r="H336" s="317"/>
      <c r="I336" s="317"/>
      <c r="J336" s="317"/>
      <c r="K336" s="317"/>
      <c r="L336" s="317"/>
      <c r="M336" s="317"/>
      <c r="N336" s="317"/>
      <c r="O336" s="318"/>
      <c r="P336" s="317"/>
      <c r="Q336" s="316"/>
      <c r="R336" s="319"/>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22.15" customHeight="1">
      <c r="A337" s="293" t="s">
        <v>5</v>
      </c>
      <c r="B337" s="294"/>
      <c r="C337" s="294"/>
      <c r="D337" s="294"/>
      <c r="E337" s="294"/>
      <c r="F337" s="294"/>
      <c r="G337" s="5">
        <v>45980</v>
      </c>
      <c r="H337" s="295" t="s">
        <v>6</v>
      </c>
      <c r="I337" s="296"/>
      <c r="J337" s="296"/>
      <c r="K337" s="296"/>
      <c r="L337" s="296"/>
      <c r="M337" s="296"/>
      <c r="N337" s="296"/>
      <c r="O337" s="296"/>
      <c r="P337" s="296"/>
      <c r="Q337" s="296"/>
      <c r="R337" s="296"/>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24" customHeight="1">
      <c r="A338" s="23" t="s">
        <v>7</v>
      </c>
      <c r="B338" s="23" t="s">
        <v>8</v>
      </c>
      <c r="C338" s="24" t="s">
        <v>9</v>
      </c>
      <c r="D338" s="23" t="s">
        <v>10</v>
      </c>
      <c r="E338" s="23" t="s">
        <v>11</v>
      </c>
      <c r="F338" s="23" t="s">
        <v>12</v>
      </c>
      <c r="G338" s="25" t="s">
        <v>13</v>
      </c>
      <c r="H338" s="23" t="s">
        <v>14</v>
      </c>
      <c r="I338" s="26" t="s">
        <v>15</v>
      </c>
      <c r="J338" s="27" t="s">
        <v>16</v>
      </c>
      <c r="K338" s="28" t="s">
        <v>17</v>
      </c>
      <c r="L338" s="27" t="s">
        <v>18</v>
      </c>
      <c r="M338" s="27" t="s">
        <v>19</v>
      </c>
      <c r="N338" s="27" t="s">
        <v>20</v>
      </c>
      <c r="O338" s="23" t="s">
        <v>21</v>
      </c>
      <c r="P338" s="24" t="s">
        <v>22</v>
      </c>
      <c r="Q338" s="27" t="s">
        <v>23</v>
      </c>
      <c r="R338" s="23" t="s">
        <v>24</v>
      </c>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8" t="s">
        <v>25</v>
      </c>
      <c r="B339" s="8" t="s">
        <v>26</v>
      </c>
      <c r="C339" s="9">
        <v>0.4201388888888889</v>
      </c>
      <c r="D339" s="8" t="s">
        <v>170</v>
      </c>
      <c r="E339" s="8" t="s">
        <v>66</v>
      </c>
      <c r="F339" s="8" t="s">
        <v>88</v>
      </c>
      <c r="G339" s="288"/>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7" t="s">
        <v>35</v>
      </c>
      <c r="B340" s="17" t="s">
        <v>36</v>
      </c>
      <c r="C340" s="18">
        <v>0.75694444444444453</v>
      </c>
      <c r="D340" s="17" t="s">
        <v>37</v>
      </c>
      <c r="E340" s="17" t="s">
        <v>120</v>
      </c>
      <c r="F340" s="17" t="s">
        <v>171</v>
      </c>
      <c r="G340" s="28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5" t="s">
        <v>35</v>
      </c>
      <c r="B341" s="15" t="s">
        <v>36</v>
      </c>
      <c r="C341" s="16">
        <v>0.75694444444444453</v>
      </c>
      <c r="D341" s="15" t="s">
        <v>40</v>
      </c>
      <c r="E341" s="15" t="s">
        <v>121</v>
      </c>
      <c r="F341" s="15" t="s">
        <v>172</v>
      </c>
      <c r="G341" s="28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5" t="s">
        <v>35</v>
      </c>
      <c r="B342" s="15" t="s">
        <v>36</v>
      </c>
      <c r="C342" s="16">
        <v>0.75694444444444453</v>
      </c>
      <c r="D342" s="15" t="s">
        <v>43</v>
      </c>
      <c r="E342" s="15" t="s">
        <v>121</v>
      </c>
      <c r="F342" s="15" t="s">
        <v>173</v>
      </c>
      <c r="G342" s="28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17" t="s">
        <v>68</v>
      </c>
      <c r="B343" s="17" t="s">
        <v>69</v>
      </c>
      <c r="C343" s="18">
        <v>9.7222222222222224E-2</v>
      </c>
      <c r="D343" s="17" t="s">
        <v>70</v>
      </c>
      <c r="E343" s="17" t="s">
        <v>51</v>
      </c>
      <c r="F343" s="17" t="s">
        <v>75</v>
      </c>
      <c r="G343" s="289"/>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19" t="s">
        <v>68</v>
      </c>
      <c r="B344" s="19" t="s">
        <v>72</v>
      </c>
      <c r="C344" s="20">
        <v>0.22222222222222221</v>
      </c>
      <c r="D344" s="19" t="s">
        <v>70</v>
      </c>
      <c r="E344" s="19" t="s">
        <v>57</v>
      </c>
      <c r="F344" s="19" t="s">
        <v>99</v>
      </c>
      <c r="G344" s="289"/>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19" t="s">
        <v>68</v>
      </c>
      <c r="B345" s="19" t="s">
        <v>73</v>
      </c>
      <c r="C345" s="20">
        <v>0.49305555555555558</v>
      </c>
      <c r="D345" s="19" t="s">
        <v>70</v>
      </c>
      <c r="E345" s="19" t="s">
        <v>57</v>
      </c>
      <c r="F345" s="19" t="s">
        <v>91</v>
      </c>
      <c r="G345" s="289"/>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19" t="s">
        <v>68</v>
      </c>
      <c r="B346" s="19" t="s">
        <v>76</v>
      </c>
      <c r="C346" s="20">
        <v>0.85416666666666663</v>
      </c>
      <c r="D346" s="19" t="s">
        <v>70</v>
      </c>
      <c r="E346" s="19" t="s">
        <v>57</v>
      </c>
      <c r="F346" s="19" t="s">
        <v>91</v>
      </c>
      <c r="G346" s="28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17" t="s">
        <v>48</v>
      </c>
      <c r="B347" s="17" t="s">
        <v>49</v>
      </c>
      <c r="C347" s="18">
        <v>0.60416666666666663</v>
      </c>
      <c r="D347" s="17" t="s">
        <v>50</v>
      </c>
      <c r="E347" s="17" t="s">
        <v>114</v>
      </c>
      <c r="F347" s="17" t="s">
        <v>52</v>
      </c>
      <c r="G347" s="289"/>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15" t="s">
        <v>48</v>
      </c>
      <c r="B348" s="15" t="s">
        <v>49</v>
      </c>
      <c r="C348" s="16">
        <v>0.60416666666666663</v>
      </c>
      <c r="D348" s="15" t="s">
        <v>53</v>
      </c>
      <c r="E348" s="15" t="s">
        <v>124</v>
      </c>
      <c r="F348" s="15" t="s">
        <v>55</v>
      </c>
      <c r="G348" s="28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9" t="s">
        <v>48</v>
      </c>
      <c r="B349" s="19" t="s">
        <v>56</v>
      </c>
      <c r="C349" s="20">
        <v>0.79513888888888884</v>
      </c>
      <c r="D349" s="19" t="s">
        <v>50</v>
      </c>
      <c r="E349" s="19" t="s">
        <v>60</v>
      </c>
      <c r="F349" s="19" t="s">
        <v>52</v>
      </c>
      <c r="G349" s="28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5" t="s">
        <v>48</v>
      </c>
      <c r="B350" s="15" t="s">
        <v>56</v>
      </c>
      <c r="C350" s="16">
        <v>0.79513888888888884</v>
      </c>
      <c r="D350" s="15" t="s">
        <v>53</v>
      </c>
      <c r="E350" s="15" t="s">
        <v>41</v>
      </c>
      <c r="F350" s="15" t="s">
        <v>55</v>
      </c>
      <c r="G350" s="28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9" t="s">
        <v>48</v>
      </c>
      <c r="B351" s="19" t="s">
        <v>58</v>
      </c>
      <c r="C351" s="20">
        <v>8.6805555555555566E-2</v>
      </c>
      <c r="D351" s="19" t="s">
        <v>50</v>
      </c>
      <c r="E351" s="19" t="s">
        <v>57</v>
      </c>
      <c r="F351" s="19" t="s">
        <v>52</v>
      </c>
      <c r="G351" s="289"/>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5" t="s">
        <v>48</v>
      </c>
      <c r="B352" s="15" t="s">
        <v>58</v>
      </c>
      <c r="C352" s="16">
        <v>8.6805555555555566E-2</v>
      </c>
      <c r="D352" s="15" t="s">
        <v>53</v>
      </c>
      <c r="E352" s="15" t="s">
        <v>54</v>
      </c>
      <c r="F352" s="15" t="s">
        <v>55</v>
      </c>
      <c r="G352" s="289"/>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21" t="s">
        <v>48</v>
      </c>
      <c r="B353" s="21" t="s">
        <v>59</v>
      </c>
      <c r="C353" s="22">
        <v>0.4201388888888889</v>
      </c>
      <c r="D353" s="21" t="s">
        <v>53</v>
      </c>
      <c r="E353" s="21" t="s">
        <v>60</v>
      </c>
      <c r="F353" s="21" t="s">
        <v>174</v>
      </c>
      <c r="G353" s="290"/>
      <c r="H353" s="312"/>
      <c r="I353" s="196"/>
      <c r="J353" s="196"/>
      <c r="K353" s="196"/>
      <c r="L353" s="196"/>
      <c r="M353" s="196"/>
      <c r="N353" s="196"/>
      <c r="O353" s="197"/>
      <c r="P353" s="196"/>
      <c r="Q353" s="198"/>
      <c r="R353" s="31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4.45" customHeight="1">
      <c r="A354" s="314"/>
      <c r="B354" s="315"/>
      <c r="C354" s="315"/>
      <c r="D354" s="315"/>
      <c r="E354" s="315"/>
      <c r="F354" s="315"/>
      <c r="G354" s="316"/>
      <c r="H354" s="317"/>
      <c r="I354" s="317"/>
      <c r="J354" s="317"/>
      <c r="K354" s="317"/>
      <c r="L354" s="317"/>
      <c r="M354" s="317"/>
      <c r="N354" s="317"/>
      <c r="O354" s="318"/>
      <c r="P354" s="317"/>
      <c r="Q354" s="316"/>
      <c r="R354" s="319"/>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22.15" customHeight="1">
      <c r="A355" s="293" t="s">
        <v>5</v>
      </c>
      <c r="B355" s="294"/>
      <c r="C355" s="294"/>
      <c r="D355" s="294"/>
      <c r="E355" s="294"/>
      <c r="F355" s="294"/>
      <c r="G355" s="5">
        <v>45981</v>
      </c>
      <c r="H355" s="295" t="s">
        <v>6</v>
      </c>
      <c r="I355" s="296"/>
      <c r="J355" s="296"/>
      <c r="K355" s="296"/>
      <c r="L355" s="296"/>
      <c r="M355" s="296"/>
      <c r="N355" s="296"/>
      <c r="O355" s="296"/>
      <c r="P355" s="296"/>
      <c r="Q355" s="296"/>
      <c r="R355" s="296"/>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24" customHeight="1">
      <c r="A356" s="23" t="s">
        <v>7</v>
      </c>
      <c r="B356" s="23" t="s">
        <v>8</v>
      </c>
      <c r="C356" s="24" t="s">
        <v>9</v>
      </c>
      <c r="D356" s="23" t="s">
        <v>10</v>
      </c>
      <c r="E356" s="23" t="s">
        <v>11</v>
      </c>
      <c r="F356" s="23" t="s">
        <v>12</v>
      </c>
      <c r="G356" s="25" t="s">
        <v>13</v>
      </c>
      <c r="H356" s="23" t="s">
        <v>14</v>
      </c>
      <c r="I356" s="26" t="s">
        <v>15</v>
      </c>
      <c r="J356" s="27" t="s">
        <v>16</v>
      </c>
      <c r="K356" s="28" t="s">
        <v>17</v>
      </c>
      <c r="L356" s="27" t="s">
        <v>18</v>
      </c>
      <c r="M356" s="27" t="s">
        <v>19</v>
      </c>
      <c r="N356" s="27" t="s">
        <v>20</v>
      </c>
      <c r="O356" s="23" t="s">
        <v>21</v>
      </c>
      <c r="P356" s="24" t="s">
        <v>22</v>
      </c>
      <c r="Q356" s="27" t="s">
        <v>23</v>
      </c>
      <c r="R356" s="23" t="s">
        <v>24</v>
      </c>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8" t="s">
        <v>25</v>
      </c>
      <c r="B357" s="8" t="s">
        <v>26</v>
      </c>
      <c r="C357" s="9">
        <v>0.4201388888888889</v>
      </c>
      <c r="D357" s="8" t="s">
        <v>27</v>
      </c>
      <c r="E357" s="8" t="s">
        <v>89</v>
      </c>
      <c r="F357" s="8" t="s">
        <v>175</v>
      </c>
      <c r="G357" s="288"/>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5" t="s">
        <v>25</v>
      </c>
      <c r="B358" s="15" t="s">
        <v>26</v>
      </c>
      <c r="C358" s="16">
        <v>0.4201388888888889</v>
      </c>
      <c r="D358" s="15" t="s">
        <v>30</v>
      </c>
      <c r="E358" s="15" t="s">
        <v>159</v>
      </c>
      <c r="F358" s="15" t="s">
        <v>176</v>
      </c>
      <c r="G358" s="289"/>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5" t="s">
        <v>25</v>
      </c>
      <c r="B359" s="15" t="s">
        <v>26</v>
      </c>
      <c r="C359" s="16">
        <v>0.4201388888888889</v>
      </c>
      <c r="D359" s="15" t="s">
        <v>33</v>
      </c>
      <c r="E359" s="15" t="s">
        <v>159</v>
      </c>
      <c r="F359" s="15" t="s">
        <v>34</v>
      </c>
      <c r="G359" s="289"/>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7" t="s">
        <v>35</v>
      </c>
      <c r="B360" s="17" t="s">
        <v>45</v>
      </c>
      <c r="C360" s="18">
        <v>0.35416666666666669</v>
      </c>
      <c r="D360" s="17" t="s">
        <v>37</v>
      </c>
      <c r="E360" s="17" t="s">
        <v>114</v>
      </c>
      <c r="F360" s="17" t="s">
        <v>44</v>
      </c>
      <c r="G360" s="289"/>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5" t="s">
        <v>35</v>
      </c>
      <c r="B361" s="15" t="s">
        <v>45</v>
      </c>
      <c r="C361" s="16">
        <v>0.35416666666666669</v>
      </c>
      <c r="D361" s="15" t="s">
        <v>40</v>
      </c>
      <c r="E361" s="15" t="s">
        <v>124</v>
      </c>
      <c r="F361" s="15" t="s">
        <v>177</v>
      </c>
      <c r="G361" s="289"/>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5" t="s">
        <v>35</v>
      </c>
      <c r="B362" s="15" t="s">
        <v>45</v>
      </c>
      <c r="C362" s="16">
        <v>0.35416666666666669</v>
      </c>
      <c r="D362" s="15" t="s">
        <v>43</v>
      </c>
      <c r="E362" s="15" t="s">
        <v>124</v>
      </c>
      <c r="F362" s="15" t="s">
        <v>178</v>
      </c>
      <c r="G362" s="289"/>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9" t="s">
        <v>35</v>
      </c>
      <c r="B363" s="19" t="s">
        <v>36</v>
      </c>
      <c r="C363" s="20">
        <v>0.75694444444444453</v>
      </c>
      <c r="D363" s="19" t="s">
        <v>37</v>
      </c>
      <c r="E363" s="19" t="s">
        <v>105</v>
      </c>
      <c r="F363" s="19" t="s">
        <v>171</v>
      </c>
      <c r="G363" s="289"/>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5" t="s">
        <v>35</v>
      </c>
      <c r="B364" s="15" t="s">
        <v>36</v>
      </c>
      <c r="C364" s="16">
        <v>0.75694444444444453</v>
      </c>
      <c r="D364" s="15" t="s">
        <v>40</v>
      </c>
      <c r="E364" s="15" t="s">
        <v>87</v>
      </c>
      <c r="F364" s="15" t="s">
        <v>172</v>
      </c>
      <c r="G364" s="289"/>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5" t="s">
        <v>35</v>
      </c>
      <c r="B365" s="15" t="s">
        <v>36</v>
      </c>
      <c r="C365" s="16">
        <v>0.75694444444444453</v>
      </c>
      <c r="D365" s="15" t="s">
        <v>43</v>
      </c>
      <c r="E365" s="15" t="s">
        <v>87</v>
      </c>
      <c r="F365" s="15" t="s">
        <v>173</v>
      </c>
      <c r="G365" s="289"/>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7" t="s">
        <v>68</v>
      </c>
      <c r="B366" s="17" t="s">
        <v>73</v>
      </c>
      <c r="C366" s="18">
        <v>0.49305555555555558</v>
      </c>
      <c r="D366" s="17" t="s">
        <v>70</v>
      </c>
      <c r="E366" s="17" t="s">
        <v>51</v>
      </c>
      <c r="F366" s="17" t="s">
        <v>99</v>
      </c>
      <c r="G366" s="289"/>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9" t="s">
        <v>68</v>
      </c>
      <c r="B367" s="19" t="s">
        <v>76</v>
      </c>
      <c r="C367" s="20">
        <v>0.85416666666666663</v>
      </c>
      <c r="D367" s="19" t="s">
        <v>70</v>
      </c>
      <c r="E367" s="19" t="s">
        <v>57</v>
      </c>
      <c r="F367" s="19" t="s">
        <v>99</v>
      </c>
      <c r="G367" s="289"/>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9" t="s">
        <v>68</v>
      </c>
      <c r="B368" s="19" t="s">
        <v>69</v>
      </c>
      <c r="C368" s="20">
        <v>9.7222222222222224E-2</v>
      </c>
      <c r="D368" s="19" t="s">
        <v>70</v>
      </c>
      <c r="E368" s="19" t="s">
        <v>57</v>
      </c>
      <c r="F368" s="19" t="s">
        <v>122</v>
      </c>
      <c r="G368" s="289"/>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9" t="s">
        <v>68</v>
      </c>
      <c r="B369" s="19" t="s">
        <v>72</v>
      </c>
      <c r="C369" s="20">
        <v>0.22222222222222221</v>
      </c>
      <c r="D369" s="19" t="s">
        <v>70</v>
      </c>
      <c r="E369" s="19" t="s">
        <v>57</v>
      </c>
      <c r="F369" s="19" t="s">
        <v>122</v>
      </c>
      <c r="G369" s="289"/>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19" t="s">
        <v>68</v>
      </c>
      <c r="B370" s="19" t="s">
        <v>77</v>
      </c>
      <c r="C370" s="20">
        <v>0.44444444444444442</v>
      </c>
      <c r="D370" s="19" t="s">
        <v>70</v>
      </c>
      <c r="E370" s="19" t="s">
        <v>57</v>
      </c>
      <c r="F370" s="19" t="s">
        <v>91</v>
      </c>
      <c r="G370" s="289"/>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7" t="s">
        <v>48</v>
      </c>
      <c r="B371" s="17" t="s">
        <v>49</v>
      </c>
      <c r="C371" s="18">
        <v>0.60416666666666663</v>
      </c>
      <c r="D371" s="17" t="s">
        <v>50</v>
      </c>
      <c r="E371" s="17" t="s">
        <v>51</v>
      </c>
      <c r="F371" s="17" t="s">
        <v>179</v>
      </c>
      <c r="G371" s="289"/>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5" t="s">
        <v>48</v>
      </c>
      <c r="B372" s="15" t="s">
        <v>49</v>
      </c>
      <c r="C372" s="16">
        <v>0.60416666666666663</v>
      </c>
      <c r="D372" s="15" t="s">
        <v>53</v>
      </c>
      <c r="E372" s="15" t="s">
        <v>54</v>
      </c>
      <c r="F372" s="15" t="s">
        <v>180</v>
      </c>
      <c r="G372" s="289"/>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19" t="s">
        <v>48</v>
      </c>
      <c r="B373" s="19" t="s">
        <v>56</v>
      </c>
      <c r="C373" s="20">
        <v>0.79513888888888884</v>
      </c>
      <c r="D373" s="19" t="s">
        <v>50</v>
      </c>
      <c r="E373" s="19" t="s">
        <v>57</v>
      </c>
      <c r="F373" s="19" t="s">
        <v>179</v>
      </c>
      <c r="G373" s="289"/>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15" t="s">
        <v>48</v>
      </c>
      <c r="B374" s="15" t="s">
        <v>56</v>
      </c>
      <c r="C374" s="16">
        <v>0.79513888888888884</v>
      </c>
      <c r="D374" s="15" t="s">
        <v>53</v>
      </c>
      <c r="E374" s="15" t="s">
        <v>54</v>
      </c>
      <c r="F374" s="15" t="s">
        <v>180</v>
      </c>
      <c r="G374" s="289"/>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19" t="s">
        <v>48</v>
      </c>
      <c r="B375" s="19" t="s">
        <v>58</v>
      </c>
      <c r="C375" s="20">
        <v>8.6805555555555566E-2</v>
      </c>
      <c r="D375" s="19" t="s">
        <v>50</v>
      </c>
      <c r="E375" s="19" t="s">
        <v>57</v>
      </c>
      <c r="F375" s="19" t="s">
        <v>179</v>
      </c>
      <c r="G375" s="289"/>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15" t="s">
        <v>48</v>
      </c>
      <c r="B376" s="15" t="s">
        <v>58</v>
      </c>
      <c r="C376" s="16">
        <v>8.6805555555555566E-2</v>
      </c>
      <c r="D376" s="15" t="s">
        <v>53</v>
      </c>
      <c r="E376" s="15" t="s">
        <v>54</v>
      </c>
      <c r="F376" s="15" t="s">
        <v>180</v>
      </c>
      <c r="G376" s="289"/>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19" t="s">
        <v>48</v>
      </c>
      <c r="B377" s="19" t="s">
        <v>59</v>
      </c>
      <c r="C377" s="20">
        <v>0.4201388888888889</v>
      </c>
      <c r="D377" s="19" t="s">
        <v>53</v>
      </c>
      <c r="E377" s="19" t="s">
        <v>60</v>
      </c>
      <c r="F377" s="19" t="s">
        <v>174</v>
      </c>
      <c r="G377" s="289"/>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103" t="s">
        <v>78</v>
      </c>
      <c r="B378" s="103" t="s">
        <v>84</v>
      </c>
      <c r="C378" s="104">
        <v>0.53819444444444442</v>
      </c>
      <c r="D378" s="103" t="s">
        <v>80</v>
      </c>
      <c r="E378" s="105"/>
      <c r="F378" s="103" t="s">
        <v>81</v>
      </c>
      <c r="G378" s="290"/>
      <c r="H378" s="86" t="s">
        <v>84</v>
      </c>
      <c r="I378" s="87">
        <v>1.0179</v>
      </c>
      <c r="J378" s="88">
        <v>171</v>
      </c>
      <c r="K378" s="89">
        <v>45962</v>
      </c>
      <c r="L378" s="88">
        <v>4</v>
      </c>
      <c r="M378" s="88">
        <v>0</v>
      </c>
      <c r="N378" s="88">
        <v>1</v>
      </c>
      <c r="O378" s="90" t="s">
        <v>82</v>
      </c>
      <c r="P378" s="91">
        <v>0.53819444444444442</v>
      </c>
      <c r="Q378" s="88">
        <v>168</v>
      </c>
      <c r="R378" s="92" t="s">
        <v>181</v>
      </c>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4.45" customHeight="1">
      <c r="A379" s="314"/>
      <c r="B379" s="315"/>
      <c r="C379" s="315"/>
      <c r="D379" s="315"/>
      <c r="E379" s="315"/>
      <c r="F379" s="315"/>
      <c r="G379" s="316"/>
      <c r="H379" s="317"/>
      <c r="I379" s="317"/>
      <c r="J379" s="317"/>
      <c r="K379" s="317"/>
      <c r="L379" s="317"/>
      <c r="M379" s="317"/>
      <c r="N379" s="317"/>
      <c r="O379" s="318"/>
      <c r="P379" s="317"/>
      <c r="Q379" s="316"/>
      <c r="R379" s="319"/>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22.15" customHeight="1">
      <c r="A380" s="293" t="s">
        <v>5</v>
      </c>
      <c r="B380" s="294"/>
      <c r="C380" s="294"/>
      <c r="D380" s="294"/>
      <c r="E380" s="294"/>
      <c r="F380" s="294"/>
      <c r="G380" s="5">
        <v>45982</v>
      </c>
      <c r="H380" s="295" t="s">
        <v>6</v>
      </c>
      <c r="I380" s="296"/>
      <c r="J380" s="296"/>
      <c r="K380" s="296"/>
      <c r="L380" s="296"/>
      <c r="M380" s="296"/>
      <c r="N380" s="296"/>
      <c r="O380" s="296"/>
      <c r="P380" s="296"/>
      <c r="Q380" s="296"/>
      <c r="R380" s="296"/>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24" customHeight="1">
      <c r="A381" s="23" t="s">
        <v>7</v>
      </c>
      <c r="B381" s="23" t="s">
        <v>8</v>
      </c>
      <c r="C381" s="24" t="s">
        <v>9</v>
      </c>
      <c r="D381" s="23" t="s">
        <v>10</v>
      </c>
      <c r="E381" s="23" t="s">
        <v>11</v>
      </c>
      <c r="F381" s="23" t="s">
        <v>12</v>
      </c>
      <c r="G381" s="25" t="s">
        <v>13</v>
      </c>
      <c r="H381" s="23" t="s">
        <v>14</v>
      </c>
      <c r="I381" s="26" t="s">
        <v>15</v>
      </c>
      <c r="J381" s="27" t="s">
        <v>16</v>
      </c>
      <c r="K381" s="28" t="s">
        <v>17</v>
      </c>
      <c r="L381" s="27" t="s">
        <v>18</v>
      </c>
      <c r="M381" s="27" t="s">
        <v>19</v>
      </c>
      <c r="N381" s="27" t="s">
        <v>20</v>
      </c>
      <c r="O381" s="23" t="s">
        <v>21</v>
      </c>
      <c r="P381" s="24" t="s">
        <v>22</v>
      </c>
      <c r="Q381" s="27" t="s">
        <v>23</v>
      </c>
      <c r="R381" s="23" t="s">
        <v>24</v>
      </c>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8" t="s">
        <v>25</v>
      </c>
      <c r="B382" s="8" t="s">
        <v>26</v>
      </c>
      <c r="C382" s="9">
        <v>0.4201388888888889</v>
      </c>
      <c r="D382" s="8" t="s">
        <v>27</v>
      </c>
      <c r="E382" s="8" t="s">
        <v>62</v>
      </c>
      <c r="F382" s="8" t="s">
        <v>175</v>
      </c>
      <c r="G382" s="288"/>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5" t="s">
        <v>25</v>
      </c>
      <c r="B383" s="15" t="s">
        <v>26</v>
      </c>
      <c r="C383" s="16">
        <v>0.4201388888888889</v>
      </c>
      <c r="D383" s="15" t="s">
        <v>30</v>
      </c>
      <c r="E383" s="15" t="s">
        <v>64</v>
      </c>
      <c r="F383" s="15" t="s">
        <v>176</v>
      </c>
      <c r="G383" s="28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5" t="s">
        <v>25</v>
      </c>
      <c r="B384" s="15" t="s">
        <v>26</v>
      </c>
      <c r="C384" s="16">
        <v>0.4201388888888889</v>
      </c>
      <c r="D384" s="15" t="s">
        <v>33</v>
      </c>
      <c r="E384" s="15" t="s">
        <v>64</v>
      </c>
      <c r="F384" s="15" t="s">
        <v>34</v>
      </c>
      <c r="G384" s="28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7" t="s">
        <v>35</v>
      </c>
      <c r="B385" s="17" t="s">
        <v>36</v>
      </c>
      <c r="C385" s="18">
        <v>0.75694444444444453</v>
      </c>
      <c r="D385" s="17" t="s">
        <v>37</v>
      </c>
      <c r="E385" s="17" t="s">
        <v>28</v>
      </c>
      <c r="F385" s="17" t="s">
        <v>171</v>
      </c>
      <c r="G385" s="28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5" t="s">
        <v>35</v>
      </c>
      <c r="B386" s="15" t="s">
        <v>36</v>
      </c>
      <c r="C386" s="16">
        <v>0.75694444444444453</v>
      </c>
      <c r="D386" s="15" t="s">
        <v>40</v>
      </c>
      <c r="E386" s="15" t="s">
        <v>31</v>
      </c>
      <c r="F386" s="15" t="s">
        <v>172</v>
      </c>
      <c r="G386" s="28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5" t="s">
        <v>35</v>
      </c>
      <c r="B387" s="15" t="s">
        <v>36</v>
      </c>
      <c r="C387" s="16">
        <v>0.75694444444444453</v>
      </c>
      <c r="D387" s="15" t="s">
        <v>43</v>
      </c>
      <c r="E387" s="15" t="s">
        <v>31</v>
      </c>
      <c r="F387" s="15" t="s">
        <v>173</v>
      </c>
      <c r="G387" s="289"/>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7" t="s">
        <v>68</v>
      </c>
      <c r="B388" s="17" t="s">
        <v>77</v>
      </c>
      <c r="C388" s="18">
        <v>0.44444444444444442</v>
      </c>
      <c r="D388" s="17" t="s">
        <v>70</v>
      </c>
      <c r="E388" s="17" t="s">
        <v>51</v>
      </c>
      <c r="F388" s="17" t="s">
        <v>99</v>
      </c>
      <c r="G388" s="28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9" t="s">
        <v>68</v>
      </c>
      <c r="B389" s="19" t="s">
        <v>69</v>
      </c>
      <c r="C389" s="20">
        <v>9.7222222222222224E-2</v>
      </c>
      <c r="D389" s="19" t="s">
        <v>70</v>
      </c>
      <c r="E389" s="19" t="s">
        <v>57</v>
      </c>
      <c r="F389" s="19" t="s">
        <v>122</v>
      </c>
      <c r="G389" s="289"/>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9" t="s">
        <v>68</v>
      </c>
      <c r="B390" s="19" t="s">
        <v>73</v>
      </c>
      <c r="C390" s="20">
        <v>0.49305555555555558</v>
      </c>
      <c r="D390" s="19" t="s">
        <v>70</v>
      </c>
      <c r="E390" s="19" t="s">
        <v>57</v>
      </c>
      <c r="F390" s="19" t="s">
        <v>91</v>
      </c>
      <c r="G390" s="289"/>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9" t="s">
        <v>68</v>
      </c>
      <c r="B391" s="19" t="s">
        <v>72</v>
      </c>
      <c r="C391" s="20">
        <v>0.22222222222222221</v>
      </c>
      <c r="D391" s="19" t="s">
        <v>70</v>
      </c>
      <c r="E391" s="19" t="s">
        <v>57</v>
      </c>
      <c r="F391" s="19" t="s">
        <v>91</v>
      </c>
      <c r="G391" s="289"/>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7" t="s">
        <v>48</v>
      </c>
      <c r="B392" s="17" t="s">
        <v>49</v>
      </c>
      <c r="C392" s="18">
        <v>0.60416666666666663</v>
      </c>
      <c r="D392" s="17" t="s">
        <v>50</v>
      </c>
      <c r="E392" s="17" t="s">
        <v>51</v>
      </c>
      <c r="F392" s="17" t="s">
        <v>179</v>
      </c>
      <c r="G392" s="289"/>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5" t="s">
        <v>48</v>
      </c>
      <c r="B393" s="15" t="s">
        <v>49</v>
      </c>
      <c r="C393" s="16">
        <v>0.60416666666666663</v>
      </c>
      <c r="D393" s="15" t="s">
        <v>53</v>
      </c>
      <c r="E393" s="15" t="s">
        <v>54</v>
      </c>
      <c r="F393" s="15" t="s">
        <v>180</v>
      </c>
      <c r="G393" s="289"/>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9" t="s">
        <v>48</v>
      </c>
      <c r="B394" s="19" t="s">
        <v>58</v>
      </c>
      <c r="C394" s="20">
        <v>8.6805555555555566E-2</v>
      </c>
      <c r="D394" s="19" t="s">
        <v>50</v>
      </c>
      <c r="E394" s="19" t="s">
        <v>57</v>
      </c>
      <c r="F394" s="19" t="s">
        <v>179</v>
      </c>
      <c r="G394" s="289"/>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5" t="s">
        <v>48</v>
      </c>
      <c r="B395" s="15" t="s">
        <v>58</v>
      </c>
      <c r="C395" s="16">
        <v>8.6805555555555566E-2</v>
      </c>
      <c r="D395" s="15" t="s">
        <v>53</v>
      </c>
      <c r="E395" s="15" t="s">
        <v>54</v>
      </c>
      <c r="F395" s="15" t="s">
        <v>180</v>
      </c>
      <c r="G395" s="289"/>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19" t="s">
        <v>48</v>
      </c>
      <c r="B396" s="19" t="s">
        <v>56</v>
      </c>
      <c r="C396" s="20">
        <v>0.79513888888888884</v>
      </c>
      <c r="D396" s="19" t="s">
        <v>50</v>
      </c>
      <c r="E396" s="19" t="s">
        <v>125</v>
      </c>
      <c r="F396" s="19" t="s">
        <v>165</v>
      </c>
      <c r="G396" s="289"/>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15" t="s">
        <v>48</v>
      </c>
      <c r="B397" s="15" t="s">
        <v>56</v>
      </c>
      <c r="C397" s="16">
        <v>0.79513888888888884</v>
      </c>
      <c r="D397" s="15" t="s">
        <v>53</v>
      </c>
      <c r="E397" s="15" t="s">
        <v>124</v>
      </c>
      <c r="F397" s="15" t="s">
        <v>166</v>
      </c>
      <c r="G397" s="289"/>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21" t="s">
        <v>48</v>
      </c>
      <c r="B398" s="21" t="s">
        <v>59</v>
      </c>
      <c r="C398" s="22">
        <v>0.4201388888888889</v>
      </c>
      <c r="D398" s="21" t="s">
        <v>53</v>
      </c>
      <c r="E398" s="21" t="s">
        <v>60</v>
      </c>
      <c r="F398" s="21" t="s">
        <v>174</v>
      </c>
      <c r="G398" s="290"/>
      <c r="H398" s="312"/>
      <c r="I398" s="196"/>
      <c r="J398" s="196"/>
      <c r="K398" s="196"/>
      <c r="L398" s="196"/>
      <c r="M398" s="196"/>
      <c r="N398" s="196"/>
      <c r="O398" s="197"/>
      <c r="P398" s="196"/>
      <c r="Q398" s="198"/>
      <c r="R398" s="31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4.45" customHeight="1">
      <c r="A399" s="314"/>
      <c r="B399" s="315"/>
      <c r="C399" s="315"/>
      <c r="D399" s="315"/>
      <c r="E399" s="315"/>
      <c r="F399" s="315"/>
      <c r="G399" s="316"/>
      <c r="H399" s="317"/>
      <c r="I399" s="317"/>
      <c r="J399" s="317"/>
      <c r="K399" s="317"/>
      <c r="L399" s="317"/>
      <c r="M399" s="317"/>
      <c r="N399" s="317"/>
      <c r="O399" s="318"/>
      <c r="P399" s="317"/>
      <c r="Q399" s="316"/>
      <c r="R399" s="319"/>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22.15" customHeight="1">
      <c r="A400" s="293" t="s">
        <v>5</v>
      </c>
      <c r="B400" s="294"/>
      <c r="C400" s="294"/>
      <c r="D400" s="294"/>
      <c r="E400" s="294"/>
      <c r="F400" s="294"/>
      <c r="G400" s="5">
        <v>45983</v>
      </c>
      <c r="H400" s="295" t="s">
        <v>6</v>
      </c>
      <c r="I400" s="296"/>
      <c r="J400" s="296"/>
      <c r="K400" s="296"/>
      <c r="L400" s="296"/>
      <c r="M400" s="296"/>
      <c r="N400" s="296"/>
      <c r="O400" s="296"/>
      <c r="P400" s="296"/>
      <c r="Q400" s="296"/>
      <c r="R400" s="296"/>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24" customHeight="1">
      <c r="A401" s="23" t="s">
        <v>7</v>
      </c>
      <c r="B401" s="23" t="s">
        <v>8</v>
      </c>
      <c r="C401" s="24" t="s">
        <v>9</v>
      </c>
      <c r="D401" s="23" t="s">
        <v>10</v>
      </c>
      <c r="E401" s="23" t="s">
        <v>11</v>
      </c>
      <c r="F401" s="23" t="s">
        <v>12</v>
      </c>
      <c r="G401" s="25" t="s">
        <v>13</v>
      </c>
      <c r="H401" s="23" t="s">
        <v>14</v>
      </c>
      <c r="I401" s="26" t="s">
        <v>15</v>
      </c>
      <c r="J401" s="27" t="s">
        <v>16</v>
      </c>
      <c r="K401" s="28" t="s">
        <v>17</v>
      </c>
      <c r="L401" s="27" t="s">
        <v>18</v>
      </c>
      <c r="M401" s="27" t="s">
        <v>19</v>
      </c>
      <c r="N401" s="27" t="s">
        <v>20</v>
      </c>
      <c r="O401" s="23" t="s">
        <v>21</v>
      </c>
      <c r="P401" s="24" t="s">
        <v>22</v>
      </c>
      <c r="Q401" s="27" t="s">
        <v>23</v>
      </c>
      <c r="R401" s="23" t="s">
        <v>24</v>
      </c>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8" t="s">
        <v>35</v>
      </c>
      <c r="B402" s="8" t="s">
        <v>45</v>
      </c>
      <c r="C402" s="9">
        <v>0.35416666666666669</v>
      </c>
      <c r="D402" s="8" t="s">
        <v>37</v>
      </c>
      <c r="E402" s="8" t="s">
        <v>86</v>
      </c>
      <c r="F402" s="8" t="s">
        <v>182</v>
      </c>
      <c r="G402" s="288"/>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5" t="s">
        <v>35</v>
      </c>
      <c r="B403" s="15" t="s">
        <v>45</v>
      </c>
      <c r="C403" s="16">
        <v>0.35416666666666669</v>
      </c>
      <c r="D403" s="15" t="s">
        <v>40</v>
      </c>
      <c r="E403" s="15" t="s">
        <v>87</v>
      </c>
      <c r="F403" s="15" t="s">
        <v>183</v>
      </c>
      <c r="G403" s="289"/>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5" t="s">
        <v>35</v>
      </c>
      <c r="B404" s="15" t="s">
        <v>45</v>
      </c>
      <c r="C404" s="16">
        <v>0.35416666666666669</v>
      </c>
      <c r="D404" s="15" t="s">
        <v>43</v>
      </c>
      <c r="E404" s="15" t="s">
        <v>87</v>
      </c>
      <c r="F404" s="15" t="s">
        <v>140</v>
      </c>
      <c r="G404" s="289"/>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9" t="s">
        <v>35</v>
      </c>
      <c r="B405" s="19" t="s">
        <v>36</v>
      </c>
      <c r="C405" s="20">
        <v>0.75694444444444453</v>
      </c>
      <c r="D405" s="19" t="s">
        <v>37</v>
      </c>
      <c r="E405" s="19" t="s">
        <v>90</v>
      </c>
      <c r="F405" s="19" t="s">
        <v>44</v>
      </c>
      <c r="G405" s="289"/>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5" t="s">
        <v>35</v>
      </c>
      <c r="B406" s="15" t="s">
        <v>36</v>
      </c>
      <c r="C406" s="16">
        <v>0.75694444444444453</v>
      </c>
      <c r="D406" s="15" t="s">
        <v>40</v>
      </c>
      <c r="E406" s="15" t="s">
        <v>67</v>
      </c>
      <c r="F406" s="15" t="s">
        <v>177</v>
      </c>
      <c r="G406" s="289"/>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5" t="s">
        <v>35</v>
      </c>
      <c r="B407" s="15" t="s">
        <v>36</v>
      </c>
      <c r="C407" s="16">
        <v>0.75694444444444453</v>
      </c>
      <c r="D407" s="15" t="s">
        <v>43</v>
      </c>
      <c r="E407" s="15" t="s">
        <v>67</v>
      </c>
      <c r="F407" s="15" t="s">
        <v>178</v>
      </c>
      <c r="G407" s="289"/>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7" t="s">
        <v>25</v>
      </c>
      <c r="B408" s="17" t="s">
        <v>26</v>
      </c>
      <c r="C408" s="18">
        <v>0.4201388888888889</v>
      </c>
      <c r="D408" s="17" t="s">
        <v>27</v>
      </c>
      <c r="E408" s="17" t="s">
        <v>62</v>
      </c>
      <c r="F408" s="17" t="s">
        <v>175</v>
      </c>
      <c r="G408" s="289"/>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5" t="s">
        <v>25</v>
      </c>
      <c r="B409" s="15" t="s">
        <v>26</v>
      </c>
      <c r="C409" s="16">
        <v>0.4201388888888889</v>
      </c>
      <c r="D409" s="15" t="s">
        <v>30</v>
      </c>
      <c r="E409" s="15" t="s">
        <v>64</v>
      </c>
      <c r="F409" s="15" t="s">
        <v>176</v>
      </c>
      <c r="G409" s="289"/>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15" t="s">
        <v>25</v>
      </c>
      <c r="B410" s="15" t="s">
        <v>26</v>
      </c>
      <c r="C410" s="16">
        <v>0.4201388888888889</v>
      </c>
      <c r="D410" s="15" t="s">
        <v>33</v>
      </c>
      <c r="E410" s="15" t="s">
        <v>64</v>
      </c>
      <c r="F410" s="15" t="s">
        <v>34</v>
      </c>
      <c r="G410" s="289"/>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17" t="s">
        <v>68</v>
      </c>
      <c r="B411" s="17" t="s">
        <v>69</v>
      </c>
      <c r="C411" s="18">
        <v>9.7222222222222224E-2</v>
      </c>
      <c r="D411" s="17" t="s">
        <v>70</v>
      </c>
      <c r="E411" s="17" t="s">
        <v>51</v>
      </c>
      <c r="F411" s="17" t="s">
        <v>99</v>
      </c>
      <c r="G411" s="289"/>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9" t="s">
        <v>68</v>
      </c>
      <c r="B412" s="19" t="s">
        <v>72</v>
      </c>
      <c r="C412" s="20">
        <v>0.22222222222222221</v>
      </c>
      <c r="D412" s="19" t="s">
        <v>70</v>
      </c>
      <c r="E412" s="19" t="s">
        <v>90</v>
      </c>
      <c r="F412" s="19" t="s">
        <v>91</v>
      </c>
      <c r="G412" s="289"/>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9" t="s">
        <v>68</v>
      </c>
      <c r="B413" s="19" t="s">
        <v>77</v>
      </c>
      <c r="C413" s="20">
        <v>0.44444444444444442</v>
      </c>
      <c r="D413" s="19" t="s">
        <v>70</v>
      </c>
      <c r="E413" s="19" t="s">
        <v>125</v>
      </c>
      <c r="F413" s="19" t="s">
        <v>91</v>
      </c>
      <c r="G413" s="289"/>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7" t="s">
        <v>48</v>
      </c>
      <c r="B414" s="17" t="s">
        <v>59</v>
      </c>
      <c r="C414" s="18">
        <v>0.4201388888888889</v>
      </c>
      <c r="D414" s="17" t="s">
        <v>53</v>
      </c>
      <c r="E414" s="17" t="s">
        <v>38</v>
      </c>
      <c r="F414" s="17" t="s">
        <v>174</v>
      </c>
      <c r="G414" s="28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60" t="s">
        <v>78</v>
      </c>
      <c r="B415" s="60" t="s">
        <v>84</v>
      </c>
      <c r="C415" s="61">
        <v>0.39583333333333331</v>
      </c>
      <c r="D415" s="60" t="s">
        <v>80</v>
      </c>
      <c r="E415" s="62"/>
      <c r="F415" s="60" t="s">
        <v>81</v>
      </c>
      <c r="G415" s="290"/>
      <c r="H415" s="63" t="s">
        <v>84</v>
      </c>
      <c r="I415" s="64">
        <v>1.0298</v>
      </c>
      <c r="J415" s="65">
        <v>173</v>
      </c>
      <c r="K415" s="66">
        <v>45946</v>
      </c>
      <c r="L415" s="65">
        <v>0</v>
      </c>
      <c r="M415" s="65">
        <v>0</v>
      </c>
      <c r="N415" s="65">
        <v>0</v>
      </c>
      <c r="O415" s="67" t="s">
        <v>82</v>
      </c>
      <c r="P415" s="68">
        <v>0.39583333333333331</v>
      </c>
      <c r="Q415" s="65">
        <v>168</v>
      </c>
      <c r="R415" s="69" t="s">
        <v>184</v>
      </c>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4.45" customHeight="1">
      <c r="A416" s="314"/>
      <c r="B416" s="315"/>
      <c r="C416" s="315"/>
      <c r="D416" s="315"/>
      <c r="E416" s="315"/>
      <c r="F416" s="315"/>
      <c r="G416" s="316"/>
      <c r="H416" s="317"/>
      <c r="I416" s="317"/>
      <c r="J416" s="317"/>
      <c r="K416" s="317"/>
      <c r="L416" s="317"/>
      <c r="M416" s="317"/>
      <c r="N416" s="317"/>
      <c r="O416" s="318"/>
      <c r="P416" s="317"/>
      <c r="Q416" s="316"/>
      <c r="R416" s="319"/>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22.15" customHeight="1">
      <c r="A417" s="293" t="s">
        <v>5</v>
      </c>
      <c r="B417" s="294"/>
      <c r="C417" s="294"/>
      <c r="D417" s="294"/>
      <c r="E417" s="294"/>
      <c r="F417" s="294"/>
      <c r="G417" s="5">
        <v>45984</v>
      </c>
      <c r="H417" s="295" t="s">
        <v>6</v>
      </c>
      <c r="I417" s="296"/>
      <c r="J417" s="296"/>
      <c r="K417" s="296"/>
      <c r="L417" s="296"/>
      <c r="M417" s="296"/>
      <c r="N417" s="296"/>
      <c r="O417" s="296"/>
      <c r="P417" s="296"/>
      <c r="Q417" s="296"/>
      <c r="R417" s="296"/>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24" customHeight="1">
      <c r="A418" s="23" t="s">
        <v>7</v>
      </c>
      <c r="B418" s="23" t="s">
        <v>8</v>
      </c>
      <c r="C418" s="24" t="s">
        <v>9</v>
      </c>
      <c r="D418" s="23" t="s">
        <v>10</v>
      </c>
      <c r="E418" s="23" t="s">
        <v>11</v>
      </c>
      <c r="F418" s="23" t="s">
        <v>12</v>
      </c>
      <c r="G418" s="25" t="s">
        <v>13</v>
      </c>
      <c r="H418" s="23" t="s">
        <v>14</v>
      </c>
      <c r="I418" s="26" t="s">
        <v>15</v>
      </c>
      <c r="J418" s="27" t="s">
        <v>16</v>
      </c>
      <c r="K418" s="28" t="s">
        <v>17</v>
      </c>
      <c r="L418" s="27" t="s">
        <v>18</v>
      </c>
      <c r="M418" s="27" t="s">
        <v>19</v>
      </c>
      <c r="N418" s="27" t="s">
        <v>20</v>
      </c>
      <c r="O418" s="23" t="s">
        <v>21</v>
      </c>
      <c r="P418" s="24" t="s">
        <v>22</v>
      </c>
      <c r="Q418" s="27" t="s">
        <v>23</v>
      </c>
      <c r="R418" s="23" t="s">
        <v>24</v>
      </c>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8" t="s">
        <v>25</v>
      </c>
      <c r="B419" s="8" t="s">
        <v>26</v>
      </c>
      <c r="C419" s="9">
        <v>0.4201388888888889</v>
      </c>
      <c r="D419" s="8" t="s">
        <v>27</v>
      </c>
      <c r="E419" s="8" t="s">
        <v>96</v>
      </c>
      <c r="F419" s="8" t="s">
        <v>29</v>
      </c>
      <c r="G419" s="288"/>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5" t="s">
        <v>25</v>
      </c>
      <c r="B420" s="15" t="s">
        <v>26</v>
      </c>
      <c r="C420" s="16">
        <v>0.4201388888888889</v>
      </c>
      <c r="D420" s="15" t="s">
        <v>30</v>
      </c>
      <c r="E420" s="15" t="s">
        <v>47</v>
      </c>
      <c r="F420" s="15" t="s">
        <v>32</v>
      </c>
      <c r="G420" s="289"/>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5" t="s">
        <v>25</v>
      </c>
      <c r="B421" s="15" t="s">
        <v>26</v>
      </c>
      <c r="C421" s="16">
        <v>0.4201388888888889</v>
      </c>
      <c r="D421" s="15" t="s">
        <v>33</v>
      </c>
      <c r="E421" s="15" t="s">
        <v>47</v>
      </c>
      <c r="F421" s="15" t="s">
        <v>88</v>
      </c>
      <c r="G421" s="289"/>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7" t="s">
        <v>35</v>
      </c>
      <c r="B422" s="17" t="s">
        <v>36</v>
      </c>
      <c r="C422" s="18">
        <v>0.75694444444444453</v>
      </c>
      <c r="D422" s="17" t="s">
        <v>37</v>
      </c>
      <c r="E422" s="17" t="s">
        <v>114</v>
      </c>
      <c r="F422" s="17" t="s">
        <v>44</v>
      </c>
      <c r="G422" s="289"/>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15" t="s">
        <v>35</v>
      </c>
      <c r="B423" s="15" t="s">
        <v>36</v>
      </c>
      <c r="C423" s="16">
        <v>0.75694444444444453</v>
      </c>
      <c r="D423" s="15" t="s">
        <v>40</v>
      </c>
      <c r="E423" s="15" t="s">
        <v>124</v>
      </c>
      <c r="F423" s="15" t="s">
        <v>177</v>
      </c>
      <c r="G423" s="289"/>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15" t="s">
        <v>35</v>
      </c>
      <c r="B424" s="15" t="s">
        <v>36</v>
      </c>
      <c r="C424" s="16">
        <v>0.75694444444444453</v>
      </c>
      <c r="D424" s="15" t="s">
        <v>43</v>
      </c>
      <c r="E424" s="15" t="s">
        <v>124</v>
      </c>
      <c r="F424" s="15" t="s">
        <v>178</v>
      </c>
      <c r="G424" s="289"/>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17" t="s">
        <v>48</v>
      </c>
      <c r="B425" s="17" t="s">
        <v>49</v>
      </c>
      <c r="C425" s="18">
        <v>0.60416666666666663</v>
      </c>
      <c r="D425" s="17" t="s">
        <v>50</v>
      </c>
      <c r="E425" s="17" t="s">
        <v>51</v>
      </c>
      <c r="F425" s="17" t="s">
        <v>52</v>
      </c>
      <c r="G425" s="289"/>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15" t="s">
        <v>48</v>
      </c>
      <c r="B426" s="15" t="s">
        <v>49</v>
      </c>
      <c r="C426" s="16">
        <v>0.60416666666666663</v>
      </c>
      <c r="D426" s="15" t="s">
        <v>53</v>
      </c>
      <c r="E426" s="15" t="s">
        <v>54</v>
      </c>
      <c r="F426" s="15" t="s">
        <v>55</v>
      </c>
      <c r="G426" s="289"/>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9" t="s">
        <v>48</v>
      </c>
      <c r="B427" s="19" t="s">
        <v>56</v>
      </c>
      <c r="C427" s="20">
        <v>0.79513888888888884</v>
      </c>
      <c r="D427" s="19" t="s">
        <v>50</v>
      </c>
      <c r="E427" s="19" t="s">
        <v>74</v>
      </c>
      <c r="F427" s="19" t="s">
        <v>52</v>
      </c>
      <c r="G427" s="28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15" t="s">
        <v>48</v>
      </c>
      <c r="B428" s="15" t="s">
        <v>56</v>
      </c>
      <c r="C428" s="16">
        <v>0.79513888888888884</v>
      </c>
      <c r="D428" s="15" t="s">
        <v>53</v>
      </c>
      <c r="E428" s="15" t="s">
        <v>31</v>
      </c>
      <c r="F428" s="15" t="s">
        <v>55</v>
      </c>
      <c r="G428" s="289"/>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9" t="s">
        <v>48</v>
      </c>
      <c r="B429" s="19" t="s">
        <v>58</v>
      </c>
      <c r="C429" s="20">
        <v>8.6805555555555566E-2</v>
      </c>
      <c r="D429" s="19" t="s">
        <v>50</v>
      </c>
      <c r="E429" s="19" t="s">
        <v>57</v>
      </c>
      <c r="F429" s="19" t="s">
        <v>52</v>
      </c>
      <c r="G429" s="289"/>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15" t="s">
        <v>48</v>
      </c>
      <c r="B430" s="15" t="s">
        <v>58</v>
      </c>
      <c r="C430" s="16">
        <v>8.6805555555555566E-2</v>
      </c>
      <c r="D430" s="15" t="s">
        <v>53</v>
      </c>
      <c r="E430" s="15" t="s">
        <v>54</v>
      </c>
      <c r="F430" s="15" t="s">
        <v>55</v>
      </c>
      <c r="G430" s="289"/>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9" t="s">
        <v>48</v>
      </c>
      <c r="B431" s="19" t="s">
        <v>59</v>
      </c>
      <c r="C431" s="20">
        <v>0.4201388888888889</v>
      </c>
      <c r="D431" s="19" t="s">
        <v>53</v>
      </c>
      <c r="E431" s="19" t="s">
        <v>60</v>
      </c>
      <c r="F431" s="19" t="s">
        <v>123</v>
      </c>
      <c r="G431" s="289"/>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51" t="s">
        <v>78</v>
      </c>
      <c r="B432" s="51" t="s">
        <v>84</v>
      </c>
      <c r="C432" s="52">
        <v>0.90277777777777779</v>
      </c>
      <c r="D432" s="51" t="s">
        <v>80</v>
      </c>
      <c r="E432" s="93"/>
      <c r="F432" s="51" t="s">
        <v>81</v>
      </c>
      <c r="G432" s="290"/>
      <c r="H432" s="53" t="s">
        <v>84</v>
      </c>
      <c r="I432" s="54">
        <v>1.0298</v>
      </c>
      <c r="J432" s="55">
        <v>173</v>
      </c>
      <c r="K432" s="56">
        <v>45956</v>
      </c>
      <c r="L432" s="55">
        <v>2</v>
      </c>
      <c r="M432" s="55">
        <v>0</v>
      </c>
      <c r="N432" s="55">
        <v>0</v>
      </c>
      <c r="O432" s="57" t="s">
        <v>82</v>
      </c>
      <c r="P432" s="58">
        <v>0.90277777777777779</v>
      </c>
      <c r="Q432" s="55">
        <v>168</v>
      </c>
      <c r="R432" s="59" t="s">
        <v>185</v>
      </c>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4.45" customHeight="1">
      <c r="A433" s="320"/>
      <c r="B433" s="316"/>
      <c r="C433" s="316"/>
      <c r="D433" s="316"/>
      <c r="E433" s="316"/>
      <c r="F433" s="316"/>
      <c r="G433" s="316"/>
      <c r="H433" s="316"/>
      <c r="I433" s="316"/>
      <c r="J433" s="316"/>
      <c r="K433" s="316"/>
      <c r="L433" s="316"/>
      <c r="M433" s="316"/>
      <c r="N433" s="316"/>
      <c r="O433" s="316"/>
      <c r="P433" s="316"/>
      <c r="Q433" s="316"/>
      <c r="R433" s="319"/>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22.15" customHeight="1">
      <c r="A434" s="293" t="s">
        <v>5</v>
      </c>
      <c r="B434" s="294"/>
      <c r="C434" s="294"/>
      <c r="D434" s="294"/>
      <c r="E434" s="294"/>
      <c r="F434" s="294"/>
      <c r="G434" s="5">
        <v>45985</v>
      </c>
      <c r="H434" s="295" t="s">
        <v>6</v>
      </c>
      <c r="I434" s="296"/>
      <c r="J434" s="296"/>
      <c r="K434" s="296"/>
      <c r="L434" s="296"/>
      <c r="M434" s="296"/>
      <c r="N434" s="296"/>
      <c r="O434" s="296"/>
      <c r="P434" s="296"/>
      <c r="Q434" s="296"/>
      <c r="R434" s="296"/>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24" customHeight="1">
      <c r="A435" s="23" t="s">
        <v>7</v>
      </c>
      <c r="B435" s="23" t="s">
        <v>8</v>
      </c>
      <c r="C435" s="24" t="s">
        <v>9</v>
      </c>
      <c r="D435" s="23" t="s">
        <v>10</v>
      </c>
      <c r="E435" s="23" t="s">
        <v>11</v>
      </c>
      <c r="F435" s="23" t="s">
        <v>12</v>
      </c>
      <c r="G435" s="25" t="s">
        <v>13</v>
      </c>
      <c r="H435" s="23" t="s">
        <v>14</v>
      </c>
      <c r="I435" s="26" t="s">
        <v>15</v>
      </c>
      <c r="J435" s="27" t="s">
        <v>16</v>
      </c>
      <c r="K435" s="28" t="s">
        <v>17</v>
      </c>
      <c r="L435" s="27" t="s">
        <v>18</v>
      </c>
      <c r="M435" s="27" t="s">
        <v>19</v>
      </c>
      <c r="N435" s="27" t="s">
        <v>20</v>
      </c>
      <c r="O435" s="23" t="s">
        <v>21</v>
      </c>
      <c r="P435" s="24" t="s">
        <v>22</v>
      </c>
      <c r="Q435" s="27" t="s">
        <v>23</v>
      </c>
      <c r="R435" s="23" t="s">
        <v>24</v>
      </c>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8" t="s">
        <v>25</v>
      </c>
      <c r="B436" s="8" t="s">
        <v>26</v>
      </c>
      <c r="C436" s="9">
        <v>0.4201388888888889</v>
      </c>
      <c r="D436" s="8" t="s">
        <v>27</v>
      </c>
      <c r="E436" s="8" t="s">
        <v>118</v>
      </c>
      <c r="F436" s="8" t="s">
        <v>100</v>
      </c>
      <c r="G436" s="288"/>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5" t="s">
        <v>25</v>
      </c>
      <c r="B437" s="15" t="s">
        <v>26</v>
      </c>
      <c r="C437" s="16">
        <v>0.4201388888888889</v>
      </c>
      <c r="D437" s="15" t="s">
        <v>30</v>
      </c>
      <c r="E437" s="15" t="s">
        <v>119</v>
      </c>
      <c r="F437" s="15" t="s">
        <v>101</v>
      </c>
      <c r="G437" s="28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5" t="s">
        <v>25</v>
      </c>
      <c r="B438" s="15" t="s">
        <v>26</v>
      </c>
      <c r="C438" s="16">
        <v>0.4201388888888889</v>
      </c>
      <c r="D438" s="15" t="s">
        <v>33</v>
      </c>
      <c r="E438" s="15" t="s">
        <v>119</v>
      </c>
      <c r="F438" s="15" t="s">
        <v>88</v>
      </c>
      <c r="G438" s="28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7" t="s">
        <v>35</v>
      </c>
      <c r="B439" s="17" t="s">
        <v>45</v>
      </c>
      <c r="C439" s="18">
        <v>0.35416666666666669</v>
      </c>
      <c r="D439" s="17" t="s">
        <v>37</v>
      </c>
      <c r="E439" s="17" t="s">
        <v>96</v>
      </c>
      <c r="F439" s="17" t="s">
        <v>182</v>
      </c>
      <c r="G439" s="289"/>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5" t="s">
        <v>35</v>
      </c>
      <c r="B440" s="15" t="s">
        <v>45</v>
      </c>
      <c r="C440" s="16">
        <v>0.35416666666666669</v>
      </c>
      <c r="D440" s="15" t="s">
        <v>40</v>
      </c>
      <c r="E440" s="15" t="s">
        <v>47</v>
      </c>
      <c r="F440" s="15" t="s">
        <v>183</v>
      </c>
      <c r="G440" s="28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15" t="s">
        <v>35</v>
      </c>
      <c r="B441" s="15" t="s">
        <v>45</v>
      </c>
      <c r="C441" s="16">
        <v>0.35416666666666669</v>
      </c>
      <c r="D441" s="15" t="s">
        <v>43</v>
      </c>
      <c r="E441" s="15" t="s">
        <v>47</v>
      </c>
      <c r="F441" s="15" t="s">
        <v>140</v>
      </c>
      <c r="G441" s="289"/>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19" t="s">
        <v>35</v>
      </c>
      <c r="B442" s="19" t="s">
        <v>36</v>
      </c>
      <c r="C442" s="20">
        <v>0.75694444444444453</v>
      </c>
      <c r="D442" s="19" t="s">
        <v>37</v>
      </c>
      <c r="E442" s="19" t="s">
        <v>46</v>
      </c>
      <c r="F442" s="19" t="s">
        <v>186</v>
      </c>
      <c r="G442" s="289"/>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15" t="s">
        <v>35</v>
      </c>
      <c r="B443" s="15" t="s">
        <v>36</v>
      </c>
      <c r="C443" s="16">
        <v>0.75694444444444453</v>
      </c>
      <c r="D443" s="15" t="s">
        <v>43</v>
      </c>
      <c r="E443" s="15" t="s">
        <v>47</v>
      </c>
      <c r="F443" s="15" t="s">
        <v>187</v>
      </c>
      <c r="G443" s="289"/>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15" t="s">
        <v>35</v>
      </c>
      <c r="B444" s="15" t="s">
        <v>36</v>
      </c>
      <c r="C444" s="16">
        <v>0.75694444444444453</v>
      </c>
      <c r="D444" s="15" t="s">
        <v>40</v>
      </c>
      <c r="E444" s="15" t="s">
        <v>47</v>
      </c>
      <c r="F444" s="15" t="s">
        <v>188</v>
      </c>
      <c r="G444" s="289"/>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17" t="s">
        <v>48</v>
      </c>
      <c r="B445" s="17" t="s">
        <v>49</v>
      </c>
      <c r="C445" s="18">
        <v>0.60416666666666663</v>
      </c>
      <c r="D445" s="17" t="s">
        <v>50</v>
      </c>
      <c r="E445" s="17" t="s">
        <v>114</v>
      </c>
      <c r="F445" s="17" t="s">
        <v>92</v>
      </c>
      <c r="G445" s="289"/>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5" t="s">
        <v>48</v>
      </c>
      <c r="B446" s="15" t="s">
        <v>49</v>
      </c>
      <c r="C446" s="16">
        <v>0.60416666666666663</v>
      </c>
      <c r="D446" s="15" t="s">
        <v>53</v>
      </c>
      <c r="E446" s="15" t="s">
        <v>124</v>
      </c>
      <c r="F446" s="15" t="s">
        <v>93</v>
      </c>
      <c r="G446" s="289"/>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9" t="s">
        <v>48</v>
      </c>
      <c r="B447" s="19" t="s">
        <v>58</v>
      </c>
      <c r="C447" s="20">
        <v>8.6805555555555566E-2</v>
      </c>
      <c r="D447" s="19" t="s">
        <v>50</v>
      </c>
      <c r="E447" s="19" t="s">
        <v>57</v>
      </c>
      <c r="F447" s="19" t="s">
        <v>92</v>
      </c>
      <c r="G447" s="289"/>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5" t="s">
        <v>48</v>
      </c>
      <c r="B448" s="15" t="s">
        <v>58</v>
      </c>
      <c r="C448" s="16">
        <v>8.6805555555555566E-2</v>
      </c>
      <c r="D448" s="15" t="s">
        <v>53</v>
      </c>
      <c r="E448" s="15" t="s">
        <v>54</v>
      </c>
      <c r="F448" s="15" t="s">
        <v>93</v>
      </c>
      <c r="G448" s="289"/>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9" t="s">
        <v>48</v>
      </c>
      <c r="B449" s="19" t="s">
        <v>56</v>
      </c>
      <c r="C449" s="20">
        <v>0.79513888888888884</v>
      </c>
      <c r="D449" s="19" t="s">
        <v>50</v>
      </c>
      <c r="E449" s="19" t="s">
        <v>57</v>
      </c>
      <c r="F449" s="19" t="s">
        <v>52</v>
      </c>
      <c r="G449" s="289"/>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5" t="s">
        <v>48</v>
      </c>
      <c r="B450" s="15" t="s">
        <v>56</v>
      </c>
      <c r="C450" s="16">
        <v>0.79513888888888884</v>
      </c>
      <c r="D450" s="15" t="s">
        <v>53</v>
      </c>
      <c r="E450" s="15" t="s">
        <v>54</v>
      </c>
      <c r="F450" s="15" t="s">
        <v>55</v>
      </c>
      <c r="G450" s="289"/>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9" t="s">
        <v>48</v>
      </c>
      <c r="B451" s="19" t="s">
        <v>59</v>
      </c>
      <c r="C451" s="20">
        <v>0.4201388888888889</v>
      </c>
      <c r="D451" s="19" t="s">
        <v>53</v>
      </c>
      <c r="E451" s="19" t="s">
        <v>60</v>
      </c>
      <c r="F451" s="19" t="s">
        <v>123</v>
      </c>
      <c r="G451" s="289"/>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06" t="s">
        <v>68</v>
      </c>
      <c r="B452" s="106" t="s">
        <v>73</v>
      </c>
      <c r="C452" s="107">
        <v>0.49305555555555558</v>
      </c>
      <c r="D452" s="106" t="s">
        <v>70</v>
      </c>
      <c r="E452" s="106" t="s">
        <v>51</v>
      </c>
      <c r="F452" s="106" t="s">
        <v>75</v>
      </c>
      <c r="G452" s="290"/>
      <c r="H452" s="312"/>
      <c r="I452" s="196"/>
      <c r="J452" s="196"/>
      <c r="K452" s="196"/>
      <c r="L452" s="196"/>
      <c r="M452" s="196"/>
      <c r="N452" s="196"/>
      <c r="O452" s="197"/>
      <c r="P452" s="196"/>
      <c r="Q452" s="198"/>
      <c r="R452" s="31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4.45" customHeight="1">
      <c r="A453" s="314"/>
      <c r="B453" s="315"/>
      <c r="C453" s="315"/>
      <c r="D453" s="315"/>
      <c r="E453" s="315"/>
      <c r="F453" s="315"/>
      <c r="G453" s="316"/>
      <c r="H453" s="317"/>
      <c r="I453" s="317"/>
      <c r="J453" s="317"/>
      <c r="K453" s="317"/>
      <c r="L453" s="317"/>
      <c r="M453" s="317"/>
      <c r="N453" s="317"/>
      <c r="O453" s="318"/>
      <c r="P453" s="317"/>
      <c r="Q453" s="316"/>
      <c r="R453" s="319"/>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22.15" customHeight="1">
      <c r="A454" s="293" t="s">
        <v>5</v>
      </c>
      <c r="B454" s="294"/>
      <c r="C454" s="294"/>
      <c r="D454" s="294"/>
      <c r="E454" s="294"/>
      <c r="F454" s="294"/>
      <c r="G454" s="5">
        <v>45986</v>
      </c>
      <c r="H454" s="295" t="s">
        <v>6</v>
      </c>
      <c r="I454" s="296"/>
      <c r="J454" s="296"/>
      <c r="K454" s="296"/>
      <c r="L454" s="296"/>
      <c r="M454" s="296"/>
      <c r="N454" s="296"/>
      <c r="O454" s="296"/>
      <c r="P454" s="296"/>
      <c r="Q454" s="296"/>
      <c r="R454" s="296"/>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24" customHeight="1">
      <c r="A455" s="23" t="s">
        <v>7</v>
      </c>
      <c r="B455" s="23" t="s">
        <v>8</v>
      </c>
      <c r="C455" s="24" t="s">
        <v>9</v>
      </c>
      <c r="D455" s="23" t="s">
        <v>10</v>
      </c>
      <c r="E455" s="23" t="s">
        <v>11</v>
      </c>
      <c r="F455" s="23" t="s">
        <v>12</v>
      </c>
      <c r="G455" s="25" t="s">
        <v>13</v>
      </c>
      <c r="H455" s="23" t="s">
        <v>14</v>
      </c>
      <c r="I455" s="26" t="s">
        <v>15</v>
      </c>
      <c r="J455" s="27" t="s">
        <v>16</v>
      </c>
      <c r="K455" s="28" t="s">
        <v>17</v>
      </c>
      <c r="L455" s="27" t="s">
        <v>18</v>
      </c>
      <c r="M455" s="27" t="s">
        <v>19</v>
      </c>
      <c r="N455" s="27" t="s">
        <v>20</v>
      </c>
      <c r="O455" s="23" t="s">
        <v>21</v>
      </c>
      <c r="P455" s="24" t="s">
        <v>22</v>
      </c>
      <c r="Q455" s="27" t="s">
        <v>23</v>
      </c>
      <c r="R455" s="23" t="s">
        <v>24</v>
      </c>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8" t="s">
        <v>25</v>
      </c>
      <c r="B456" s="8" t="s">
        <v>26</v>
      </c>
      <c r="C456" s="9">
        <v>0.4201388888888889</v>
      </c>
      <c r="D456" s="8" t="s">
        <v>27</v>
      </c>
      <c r="E456" s="8" t="s">
        <v>89</v>
      </c>
      <c r="F456" s="8" t="s">
        <v>29</v>
      </c>
      <c r="G456" s="288"/>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15" t="s">
        <v>25</v>
      </c>
      <c r="B457" s="15" t="s">
        <v>26</v>
      </c>
      <c r="C457" s="16">
        <v>0.4201388888888889</v>
      </c>
      <c r="D457" s="15" t="s">
        <v>30</v>
      </c>
      <c r="E457" s="15" t="s">
        <v>159</v>
      </c>
      <c r="F457" s="15" t="s">
        <v>32</v>
      </c>
      <c r="G457" s="28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15" t="s">
        <v>25</v>
      </c>
      <c r="B458" s="15" t="s">
        <v>26</v>
      </c>
      <c r="C458" s="16">
        <v>0.4201388888888889</v>
      </c>
      <c r="D458" s="15" t="s">
        <v>33</v>
      </c>
      <c r="E458" s="15" t="s">
        <v>159</v>
      </c>
      <c r="F458" s="15" t="s">
        <v>88</v>
      </c>
      <c r="G458" s="289"/>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7" t="s">
        <v>35</v>
      </c>
      <c r="B459" s="17" t="s">
        <v>36</v>
      </c>
      <c r="C459" s="18">
        <v>0.75694444444444453</v>
      </c>
      <c r="D459" s="17" t="s">
        <v>37</v>
      </c>
      <c r="E459" s="17" t="s">
        <v>96</v>
      </c>
      <c r="F459" s="17" t="s">
        <v>39</v>
      </c>
      <c r="G459" s="289"/>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5" t="s">
        <v>35</v>
      </c>
      <c r="B460" s="15" t="s">
        <v>36</v>
      </c>
      <c r="C460" s="16">
        <v>0.75694444444444453</v>
      </c>
      <c r="D460" s="15" t="s">
        <v>40</v>
      </c>
      <c r="E460" s="15" t="s">
        <v>47</v>
      </c>
      <c r="F460" s="15" t="s">
        <v>42</v>
      </c>
      <c r="G460" s="28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5" t="s">
        <v>35</v>
      </c>
      <c r="B461" s="15" t="s">
        <v>36</v>
      </c>
      <c r="C461" s="16">
        <v>0.75694444444444453</v>
      </c>
      <c r="D461" s="15" t="s">
        <v>43</v>
      </c>
      <c r="E461" s="15" t="s">
        <v>47</v>
      </c>
      <c r="F461" s="15" t="s">
        <v>44</v>
      </c>
      <c r="G461" s="289"/>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7" t="s">
        <v>68</v>
      </c>
      <c r="B462" s="17" t="s">
        <v>69</v>
      </c>
      <c r="C462" s="18">
        <v>9.7222222222222224E-2</v>
      </c>
      <c r="D462" s="17" t="s">
        <v>70</v>
      </c>
      <c r="E462" s="17" t="s">
        <v>51</v>
      </c>
      <c r="F462" s="17" t="s">
        <v>106</v>
      </c>
      <c r="G462" s="289"/>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9" t="s">
        <v>68</v>
      </c>
      <c r="B463" s="19" t="s">
        <v>72</v>
      </c>
      <c r="C463" s="20">
        <v>0.22222222222222221</v>
      </c>
      <c r="D463" s="19" t="s">
        <v>70</v>
      </c>
      <c r="E463" s="19" t="s">
        <v>57</v>
      </c>
      <c r="F463" s="19" t="s">
        <v>71</v>
      </c>
      <c r="G463" s="289"/>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9" t="s">
        <v>68</v>
      </c>
      <c r="B464" s="19" t="s">
        <v>73</v>
      </c>
      <c r="C464" s="20">
        <v>0.49305555555555558</v>
      </c>
      <c r="D464" s="19" t="s">
        <v>70</v>
      </c>
      <c r="E464" s="19" t="s">
        <v>125</v>
      </c>
      <c r="F464" s="19" t="s">
        <v>91</v>
      </c>
      <c r="G464" s="289"/>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9" t="s">
        <v>68</v>
      </c>
      <c r="B465" s="19" t="s">
        <v>76</v>
      </c>
      <c r="C465" s="20">
        <v>0.85416666666666663</v>
      </c>
      <c r="D465" s="19" t="s">
        <v>70</v>
      </c>
      <c r="E465" s="19" t="s">
        <v>90</v>
      </c>
      <c r="F465" s="19" t="s">
        <v>91</v>
      </c>
      <c r="G465" s="289"/>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7" t="s">
        <v>48</v>
      </c>
      <c r="B466" s="17" t="s">
        <v>49</v>
      </c>
      <c r="C466" s="18">
        <v>0.60416666666666663</v>
      </c>
      <c r="D466" s="17" t="s">
        <v>50</v>
      </c>
      <c r="E466" s="17" t="s">
        <v>38</v>
      </c>
      <c r="F466" s="17" t="s">
        <v>92</v>
      </c>
      <c r="G466" s="289"/>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5" t="s">
        <v>48</v>
      </c>
      <c r="B467" s="15" t="s">
        <v>49</v>
      </c>
      <c r="C467" s="16">
        <v>0.60416666666666663</v>
      </c>
      <c r="D467" s="15" t="s">
        <v>53</v>
      </c>
      <c r="E467" s="15" t="s">
        <v>41</v>
      </c>
      <c r="F467" s="15" t="s">
        <v>93</v>
      </c>
      <c r="G467" s="289"/>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19" t="s">
        <v>48</v>
      </c>
      <c r="B468" s="19" t="s">
        <v>56</v>
      </c>
      <c r="C468" s="20">
        <v>0.79513888888888884</v>
      </c>
      <c r="D468" s="19" t="s">
        <v>50</v>
      </c>
      <c r="E468" s="19" t="s">
        <v>105</v>
      </c>
      <c r="F468" s="19" t="s">
        <v>52</v>
      </c>
      <c r="G468" s="289"/>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15" t="s">
        <v>48</v>
      </c>
      <c r="B469" s="15" t="s">
        <v>56</v>
      </c>
      <c r="C469" s="16">
        <v>0.79513888888888884</v>
      </c>
      <c r="D469" s="15" t="s">
        <v>53</v>
      </c>
      <c r="E469" s="15" t="s">
        <v>87</v>
      </c>
      <c r="F469" s="15" t="s">
        <v>55</v>
      </c>
      <c r="G469" s="289"/>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19" t="s">
        <v>48</v>
      </c>
      <c r="B470" s="19" t="s">
        <v>59</v>
      </c>
      <c r="C470" s="20">
        <v>0.4201388888888889</v>
      </c>
      <c r="D470" s="19" t="s">
        <v>53</v>
      </c>
      <c r="E470" s="19" t="s">
        <v>60</v>
      </c>
      <c r="F470" s="19" t="s">
        <v>123</v>
      </c>
      <c r="G470" s="289"/>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19" t="s">
        <v>48</v>
      </c>
      <c r="B471" s="19" t="s">
        <v>58</v>
      </c>
      <c r="C471" s="20">
        <v>8.6805555555555566E-2</v>
      </c>
      <c r="D471" s="19" t="s">
        <v>50</v>
      </c>
      <c r="E471" s="19" t="s">
        <v>57</v>
      </c>
      <c r="F471" s="19" t="s">
        <v>94</v>
      </c>
      <c r="G471" s="289"/>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5" t="s">
        <v>48</v>
      </c>
      <c r="B472" s="15" t="s">
        <v>58</v>
      </c>
      <c r="C472" s="16">
        <v>8.6805555555555566E-2</v>
      </c>
      <c r="D472" s="15" t="s">
        <v>53</v>
      </c>
      <c r="E472" s="15" t="s">
        <v>54</v>
      </c>
      <c r="F472" s="15" t="s">
        <v>95</v>
      </c>
      <c r="G472" s="289"/>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08" t="s">
        <v>78</v>
      </c>
      <c r="B473" s="108" t="s">
        <v>79</v>
      </c>
      <c r="C473" s="109">
        <v>4.8611111111111112E-2</v>
      </c>
      <c r="D473" s="108" t="s">
        <v>80</v>
      </c>
      <c r="E473" s="110"/>
      <c r="F473" s="108" t="s">
        <v>81</v>
      </c>
      <c r="G473" s="289"/>
      <c r="H473" s="111" t="s">
        <v>79</v>
      </c>
      <c r="I473" s="112">
        <v>1.0179</v>
      </c>
      <c r="J473" s="113">
        <v>171</v>
      </c>
      <c r="K473" s="114">
        <v>45960</v>
      </c>
      <c r="L473" s="113">
        <v>1</v>
      </c>
      <c r="M473" s="113">
        <v>0</v>
      </c>
      <c r="N473" s="113">
        <v>0</v>
      </c>
      <c r="O473" s="115" t="s">
        <v>82</v>
      </c>
      <c r="P473" s="116">
        <v>4.8611111111111112E-2</v>
      </c>
      <c r="Q473" s="113">
        <v>168</v>
      </c>
      <c r="R473" s="117" t="s">
        <v>189</v>
      </c>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83" t="s">
        <v>78</v>
      </c>
      <c r="B474" s="83" t="s">
        <v>84</v>
      </c>
      <c r="C474" s="84">
        <v>0.97916666666666663</v>
      </c>
      <c r="D474" s="83" t="s">
        <v>80</v>
      </c>
      <c r="E474" s="85"/>
      <c r="F474" s="83" t="s">
        <v>81</v>
      </c>
      <c r="G474" s="290"/>
      <c r="H474" s="86" t="s">
        <v>84</v>
      </c>
      <c r="I474" s="87">
        <v>1</v>
      </c>
      <c r="J474" s="88">
        <v>168</v>
      </c>
      <c r="K474" s="89">
        <v>45959</v>
      </c>
      <c r="L474" s="88">
        <v>14</v>
      </c>
      <c r="M474" s="88">
        <v>0</v>
      </c>
      <c r="N474" s="88">
        <v>0</v>
      </c>
      <c r="O474" s="90" t="s">
        <v>82</v>
      </c>
      <c r="P474" s="91">
        <v>0.97916666666666663</v>
      </c>
      <c r="Q474" s="88">
        <v>168</v>
      </c>
      <c r="R474" s="92" t="s">
        <v>190</v>
      </c>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4.45" customHeight="1">
      <c r="A475" s="320"/>
      <c r="B475" s="316"/>
      <c r="C475" s="316"/>
      <c r="D475" s="316"/>
      <c r="E475" s="316"/>
      <c r="F475" s="316"/>
      <c r="G475" s="316"/>
      <c r="H475" s="316"/>
      <c r="I475" s="316"/>
      <c r="J475" s="316"/>
      <c r="K475" s="316"/>
      <c r="L475" s="316"/>
      <c r="M475" s="316"/>
      <c r="N475" s="316"/>
      <c r="O475" s="316"/>
      <c r="P475" s="316"/>
      <c r="Q475" s="316"/>
      <c r="R475" s="319"/>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22.15" customHeight="1">
      <c r="A476" s="293" t="s">
        <v>5</v>
      </c>
      <c r="B476" s="294"/>
      <c r="C476" s="294"/>
      <c r="D476" s="294"/>
      <c r="E476" s="294"/>
      <c r="F476" s="294"/>
      <c r="G476" s="5">
        <v>45987</v>
      </c>
      <c r="H476" s="295" t="s">
        <v>6</v>
      </c>
      <c r="I476" s="296"/>
      <c r="J476" s="296"/>
      <c r="K476" s="296"/>
      <c r="L476" s="296"/>
      <c r="M476" s="296"/>
      <c r="N476" s="296"/>
      <c r="O476" s="296"/>
      <c r="P476" s="296"/>
      <c r="Q476" s="296"/>
      <c r="R476" s="296"/>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24" customHeight="1">
      <c r="A477" s="23" t="s">
        <v>7</v>
      </c>
      <c r="B477" s="23" t="s">
        <v>8</v>
      </c>
      <c r="C477" s="24" t="s">
        <v>9</v>
      </c>
      <c r="D477" s="23" t="s">
        <v>10</v>
      </c>
      <c r="E477" s="23" t="s">
        <v>11</v>
      </c>
      <c r="F477" s="23" t="s">
        <v>12</v>
      </c>
      <c r="G477" s="25" t="s">
        <v>13</v>
      </c>
      <c r="H477" s="23" t="s">
        <v>14</v>
      </c>
      <c r="I477" s="26" t="s">
        <v>15</v>
      </c>
      <c r="J477" s="27" t="s">
        <v>16</v>
      </c>
      <c r="K477" s="28" t="s">
        <v>17</v>
      </c>
      <c r="L477" s="27" t="s">
        <v>18</v>
      </c>
      <c r="M477" s="27" t="s">
        <v>19</v>
      </c>
      <c r="N477" s="27" t="s">
        <v>20</v>
      </c>
      <c r="O477" s="23" t="s">
        <v>21</v>
      </c>
      <c r="P477" s="24" t="s">
        <v>22</v>
      </c>
      <c r="Q477" s="27" t="s">
        <v>23</v>
      </c>
      <c r="R477" s="23" t="s">
        <v>24</v>
      </c>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8" t="s">
        <v>25</v>
      </c>
      <c r="B478" s="8" t="s">
        <v>26</v>
      </c>
      <c r="C478" s="9">
        <v>0.4201388888888889</v>
      </c>
      <c r="D478" s="8" t="s">
        <v>27</v>
      </c>
      <c r="E478" s="8" t="s">
        <v>38</v>
      </c>
      <c r="F478" s="8" t="s">
        <v>146</v>
      </c>
      <c r="G478" s="288"/>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15" t="s">
        <v>25</v>
      </c>
      <c r="B479" s="15" t="s">
        <v>26</v>
      </c>
      <c r="C479" s="16">
        <v>0.4201388888888889</v>
      </c>
      <c r="D479" s="15" t="s">
        <v>30</v>
      </c>
      <c r="E479" s="15" t="s">
        <v>41</v>
      </c>
      <c r="F479" s="15" t="s">
        <v>147</v>
      </c>
      <c r="G479" s="289"/>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5" t="s">
        <v>25</v>
      </c>
      <c r="B480" s="15" t="s">
        <v>26</v>
      </c>
      <c r="C480" s="16">
        <v>0.4201388888888889</v>
      </c>
      <c r="D480" s="15" t="s">
        <v>33</v>
      </c>
      <c r="E480" s="15" t="s">
        <v>41</v>
      </c>
      <c r="F480" s="15" t="s">
        <v>88</v>
      </c>
      <c r="G480" s="28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7" t="s">
        <v>68</v>
      </c>
      <c r="B481" s="17" t="s">
        <v>69</v>
      </c>
      <c r="C481" s="18">
        <v>9.7222222222222224E-2</v>
      </c>
      <c r="D481" s="17" t="s">
        <v>70</v>
      </c>
      <c r="E481" s="17" t="s">
        <v>51</v>
      </c>
      <c r="F481" s="17" t="s">
        <v>107</v>
      </c>
      <c r="G481" s="28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9" t="s">
        <v>68</v>
      </c>
      <c r="B482" s="19" t="s">
        <v>72</v>
      </c>
      <c r="C482" s="20">
        <v>0.22222222222222221</v>
      </c>
      <c r="D482" s="19" t="s">
        <v>70</v>
      </c>
      <c r="E482" s="19" t="s">
        <v>57</v>
      </c>
      <c r="F482" s="19" t="s">
        <v>107</v>
      </c>
      <c r="G482" s="289"/>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17" t="s">
        <v>35</v>
      </c>
      <c r="B483" s="17" t="s">
        <v>36</v>
      </c>
      <c r="C483" s="18">
        <v>0.75694444444444453</v>
      </c>
      <c r="D483" s="17" t="s">
        <v>37</v>
      </c>
      <c r="E483" s="17" t="s">
        <v>28</v>
      </c>
      <c r="F483" s="17" t="s">
        <v>139</v>
      </c>
      <c r="G483" s="289"/>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5" t="s">
        <v>35</v>
      </c>
      <c r="B484" s="15" t="s">
        <v>36</v>
      </c>
      <c r="C484" s="16">
        <v>0.75694444444444453</v>
      </c>
      <c r="D484" s="15" t="s">
        <v>40</v>
      </c>
      <c r="E484" s="15" t="s">
        <v>31</v>
      </c>
      <c r="F484" s="15" t="s">
        <v>140</v>
      </c>
      <c r="G484" s="289"/>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15" t="s">
        <v>35</v>
      </c>
      <c r="B485" s="15" t="s">
        <v>36</v>
      </c>
      <c r="C485" s="16">
        <v>0.75694444444444453</v>
      </c>
      <c r="D485" s="15" t="s">
        <v>43</v>
      </c>
      <c r="E485" s="15" t="s">
        <v>31</v>
      </c>
      <c r="F485" s="15" t="s">
        <v>141</v>
      </c>
      <c r="G485" s="289"/>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17" t="s">
        <v>48</v>
      </c>
      <c r="B486" s="17" t="s">
        <v>56</v>
      </c>
      <c r="C486" s="18">
        <v>0.79513888888888884</v>
      </c>
      <c r="D486" s="17" t="s">
        <v>50</v>
      </c>
      <c r="E486" s="17" t="s">
        <v>51</v>
      </c>
      <c r="F486" s="17" t="s">
        <v>92</v>
      </c>
      <c r="G486" s="289"/>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15" t="s">
        <v>48</v>
      </c>
      <c r="B487" s="15" t="s">
        <v>56</v>
      </c>
      <c r="C487" s="16">
        <v>0.79513888888888884</v>
      </c>
      <c r="D487" s="15" t="s">
        <v>53</v>
      </c>
      <c r="E487" s="15" t="s">
        <v>54</v>
      </c>
      <c r="F487" s="15" t="s">
        <v>93</v>
      </c>
      <c r="G487" s="289"/>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19" t="s">
        <v>48</v>
      </c>
      <c r="B488" s="19" t="s">
        <v>49</v>
      </c>
      <c r="C488" s="20">
        <v>0.60416666666666663</v>
      </c>
      <c r="D488" s="19" t="s">
        <v>50</v>
      </c>
      <c r="E488" s="19" t="s">
        <v>57</v>
      </c>
      <c r="F488" s="19" t="s">
        <v>52</v>
      </c>
      <c r="G488" s="289"/>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15" t="s">
        <v>48</v>
      </c>
      <c r="B489" s="15" t="s">
        <v>49</v>
      </c>
      <c r="C489" s="16">
        <v>0.60416666666666663</v>
      </c>
      <c r="D489" s="15" t="s">
        <v>53</v>
      </c>
      <c r="E489" s="15" t="s">
        <v>54</v>
      </c>
      <c r="F489" s="15" t="s">
        <v>55</v>
      </c>
      <c r="G489" s="289"/>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19" t="s">
        <v>48</v>
      </c>
      <c r="B490" s="19" t="s">
        <v>58</v>
      </c>
      <c r="C490" s="20">
        <v>8.6805555555555566E-2</v>
      </c>
      <c r="D490" s="19" t="s">
        <v>50</v>
      </c>
      <c r="E490" s="19" t="s">
        <v>57</v>
      </c>
      <c r="F490" s="19" t="s">
        <v>52</v>
      </c>
      <c r="G490" s="289"/>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15" t="s">
        <v>48</v>
      </c>
      <c r="B491" s="15" t="s">
        <v>58</v>
      </c>
      <c r="C491" s="16">
        <v>8.6805555555555566E-2</v>
      </c>
      <c r="D491" s="15" t="s">
        <v>53</v>
      </c>
      <c r="E491" s="15" t="s">
        <v>54</v>
      </c>
      <c r="F491" s="15" t="s">
        <v>55</v>
      </c>
      <c r="G491" s="289"/>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21" t="s">
        <v>48</v>
      </c>
      <c r="B492" s="21" t="s">
        <v>59</v>
      </c>
      <c r="C492" s="22">
        <v>0.4201388888888889</v>
      </c>
      <c r="D492" s="21" t="s">
        <v>53</v>
      </c>
      <c r="E492" s="21" t="s">
        <v>60</v>
      </c>
      <c r="F492" s="21" t="s">
        <v>150</v>
      </c>
      <c r="G492" s="290"/>
      <c r="H492" s="312"/>
      <c r="I492" s="196"/>
      <c r="J492" s="196"/>
      <c r="K492" s="196"/>
      <c r="L492" s="196"/>
      <c r="M492" s="196"/>
      <c r="N492" s="196"/>
      <c r="O492" s="197"/>
      <c r="P492" s="196"/>
      <c r="Q492" s="198"/>
      <c r="R492" s="31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4.45" customHeight="1">
      <c r="A493" s="320"/>
      <c r="B493" s="316"/>
      <c r="C493" s="316"/>
      <c r="D493" s="316"/>
      <c r="E493" s="316"/>
      <c r="F493" s="316"/>
      <c r="G493" s="316"/>
      <c r="H493" s="316"/>
      <c r="I493" s="316"/>
      <c r="J493" s="316"/>
      <c r="K493" s="316"/>
      <c r="L493" s="316"/>
      <c r="M493" s="316"/>
      <c r="N493" s="316"/>
      <c r="O493" s="316"/>
      <c r="P493" s="316"/>
      <c r="Q493" s="316"/>
      <c r="R493" s="319"/>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22.15" customHeight="1">
      <c r="A494" s="293" t="s">
        <v>5</v>
      </c>
      <c r="B494" s="294"/>
      <c r="C494" s="294"/>
      <c r="D494" s="294"/>
      <c r="E494" s="294"/>
      <c r="F494" s="294"/>
      <c r="G494" s="5">
        <v>45988</v>
      </c>
      <c r="H494" s="295" t="s">
        <v>6</v>
      </c>
      <c r="I494" s="296"/>
      <c r="J494" s="296"/>
      <c r="K494" s="296"/>
      <c r="L494" s="296"/>
      <c r="M494" s="296"/>
      <c r="N494" s="296"/>
      <c r="O494" s="296"/>
      <c r="P494" s="296"/>
      <c r="Q494" s="296"/>
      <c r="R494" s="296"/>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24" customHeight="1">
      <c r="A495" s="23" t="s">
        <v>7</v>
      </c>
      <c r="B495" s="23" t="s">
        <v>8</v>
      </c>
      <c r="C495" s="24" t="s">
        <v>9</v>
      </c>
      <c r="D495" s="23" t="s">
        <v>10</v>
      </c>
      <c r="E495" s="23" t="s">
        <v>11</v>
      </c>
      <c r="F495" s="23" t="s">
        <v>12</v>
      </c>
      <c r="G495" s="25" t="s">
        <v>13</v>
      </c>
      <c r="H495" s="23" t="s">
        <v>14</v>
      </c>
      <c r="I495" s="26" t="s">
        <v>15</v>
      </c>
      <c r="J495" s="27" t="s">
        <v>16</v>
      </c>
      <c r="K495" s="28" t="s">
        <v>17</v>
      </c>
      <c r="L495" s="27" t="s">
        <v>18</v>
      </c>
      <c r="M495" s="27" t="s">
        <v>19</v>
      </c>
      <c r="N495" s="27" t="s">
        <v>20</v>
      </c>
      <c r="O495" s="23" t="s">
        <v>21</v>
      </c>
      <c r="P495" s="24" t="s">
        <v>22</v>
      </c>
      <c r="Q495" s="27" t="s">
        <v>23</v>
      </c>
      <c r="R495" s="23" t="s">
        <v>24</v>
      </c>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8" t="s">
        <v>25</v>
      </c>
      <c r="B496" s="8" t="s">
        <v>26</v>
      </c>
      <c r="C496" s="9">
        <v>0.4201388888888889</v>
      </c>
      <c r="D496" s="8" t="s">
        <v>27</v>
      </c>
      <c r="E496" s="8" t="s">
        <v>66</v>
      </c>
      <c r="F496" s="8" t="s">
        <v>146</v>
      </c>
      <c r="G496" s="288"/>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15" t="s">
        <v>25</v>
      </c>
      <c r="B497" s="15" t="s">
        <v>26</v>
      </c>
      <c r="C497" s="16">
        <v>0.4201388888888889</v>
      </c>
      <c r="D497" s="15" t="s">
        <v>30</v>
      </c>
      <c r="E497" s="15" t="s">
        <v>67</v>
      </c>
      <c r="F497" s="15" t="s">
        <v>147</v>
      </c>
      <c r="G497" s="289"/>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15" t="s">
        <v>25</v>
      </c>
      <c r="B498" s="15" t="s">
        <v>26</v>
      </c>
      <c r="C498" s="16">
        <v>0.4201388888888889</v>
      </c>
      <c r="D498" s="15" t="s">
        <v>33</v>
      </c>
      <c r="E498" s="15" t="s">
        <v>67</v>
      </c>
      <c r="F498" s="15" t="s">
        <v>88</v>
      </c>
      <c r="G498" s="289"/>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17" t="s">
        <v>35</v>
      </c>
      <c r="B499" s="17" t="s">
        <v>36</v>
      </c>
      <c r="C499" s="18">
        <v>0.75694444444444453</v>
      </c>
      <c r="D499" s="17" t="s">
        <v>37</v>
      </c>
      <c r="E499" s="17" t="s">
        <v>66</v>
      </c>
      <c r="F499" s="17" t="s">
        <v>102</v>
      </c>
      <c r="G499" s="289"/>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15" t="s">
        <v>35</v>
      </c>
      <c r="B500" s="15" t="s">
        <v>36</v>
      </c>
      <c r="C500" s="16">
        <v>0.75694444444444453</v>
      </c>
      <c r="D500" s="15" t="s">
        <v>40</v>
      </c>
      <c r="E500" s="15" t="s">
        <v>67</v>
      </c>
      <c r="F500" s="15" t="s">
        <v>103</v>
      </c>
      <c r="G500" s="289"/>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15" t="s">
        <v>35</v>
      </c>
      <c r="B501" s="15" t="s">
        <v>36</v>
      </c>
      <c r="C501" s="16">
        <v>0.75694444444444453</v>
      </c>
      <c r="D501" s="15" t="s">
        <v>43</v>
      </c>
      <c r="E501" s="15" t="s">
        <v>67</v>
      </c>
      <c r="F501" s="15" t="s">
        <v>104</v>
      </c>
      <c r="G501" s="289"/>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c r="A502" s="19" t="s">
        <v>35</v>
      </c>
      <c r="B502" s="19" t="s">
        <v>45</v>
      </c>
      <c r="C502" s="20">
        <v>0.35416666666666669</v>
      </c>
      <c r="D502" s="19" t="s">
        <v>37</v>
      </c>
      <c r="E502" s="19" t="s">
        <v>134</v>
      </c>
      <c r="F502" s="19" t="s">
        <v>102</v>
      </c>
      <c r="G502" s="289"/>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c r="A503" s="15" t="s">
        <v>35</v>
      </c>
      <c r="B503" s="15" t="s">
        <v>45</v>
      </c>
      <c r="C503" s="16">
        <v>0.35416666666666669</v>
      </c>
      <c r="D503" s="15" t="s">
        <v>40</v>
      </c>
      <c r="E503" s="15" t="s">
        <v>119</v>
      </c>
      <c r="F503" s="15" t="s">
        <v>103</v>
      </c>
      <c r="G503" s="289"/>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c r="A504" s="15" t="s">
        <v>35</v>
      </c>
      <c r="B504" s="15" t="s">
        <v>45</v>
      </c>
      <c r="C504" s="16">
        <v>0.35416666666666669</v>
      </c>
      <c r="D504" s="15" t="s">
        <v>43</v>
      </c>
      <c r="E504" s="15" t="s">
        <v>119</v>
      </c>
      <c r="F504" s="15" t="s">
        <v>104</v>
      </c>
      <c r="G504" s="289"/>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17" t="s">
        <v>68</v>
      </c>
      <c r="B505" s="17" t="s">
        <v>72</v>
      </c>
      <c r="C505" s="18">
        <v>0.22222222222222221</v>
      </c>
      <c r="D505" s="17" t="s">
        <v>70</v>
      </c>
      <c r="E505" s="17" t="s">
        <v>51</v>
      </c>
      <c r="F505" s="17" t="s">
        <v>157</v>
      </c>
      <c r="G505" s="289"/>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c r="A506" s="19" t="s">
        <v>68</v>
      </c>
      <c r="B506" s="19" t="s">
        <v>77</v>
      </c>
      <c r="C506" s="20">
        <v>0.44444444444444442</v>
      </c>
      <c r="D506" s="19" t="s">
        <v>70</v>
      </c>
      <c r="E506" s="19" t="s">
        <v>57</v>
      </c>
      <c r="F506" s="19" t="s">
        <v>157</v>
      </c>
      <c r="G506" s="289"/>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c r="A507" s="19" t="s">
        <v>68</v>
      </c>
      <c r="B507" s="19" t="s">
        <v>73</v>
      </c>
      <c r="C507" s="20">
        <v>0.49305555555555558</v>
      </c>
      <c r="D507" s="19" t="s">
        <v>70</v>
      </c>
      <c r="E507" s="19" t="s">
        <v>125</v>
      </c>
      <c r="F507" s="19" t="s">
        <v>91</v>
      </c>
      <c r="G507" s="289"/>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c r="A508" s="19" t="s">
        <v>68</v>
      </c>
      <c r="B508" s="19" t="s">
        <v>76</v>
      </c>
      <c r="C508" s="20">
        <v>0.85416666666666663</v>
      </c>
      <c r="D508" s="19" t="s">
        <v>70</v>
      </c>
      <c r="E508" s="19" t="s">
        <v>57</v>
      </c>
      <c r="F508" s="19" t="s">
        <v>91</v>
      </c>
      <c r="G508" s="289"/>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17" t="s">
        <v>48</v>
      </c>
      <c r="B509" s="17" t="s">
        <v>56</v>
      </c>
      <c r="C509" s="18">
        <v>0.79513888888888884</v>
      </c>
      <c r="D509" s="17" t="s">
        <v>50</v>
      </c>
      <c r="E509" s="17" t="s">
        <v>51</v>
      </c>
      <c r="F509" s="17" t="s">
        <v>92</v>
      </c>
      <c r="G509" s="289"/>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15" t="s">
        <v>48</v>
      </c>
      <c r="B510" s="15" t="s">
        <v>56</v>
      </c>
      <c r="C510" s="16">
        <v>0.79513888888888884</v>
      </c>
      <c r="D510" s="15" t="s">
        <v>53</v>
      </c>
      <c r="E510" s="15" t="s">
        <v>54</v>
      </c>
      <c r="F510" s="15" t="s">
        <v>93</v>
      </c>
      <c r="G510" s="289"/>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19" t="s">
        <v>48</v>
      </c>
      <c r="B511" s="19" t="s">
        <v>58</v>
      </c>
      <c r="C511" s="20">
        <v>8.6805555555555566E-2</v>
      </c>
      <c r="D511" s="19" t="s">
        <v>50</v>
      </c>
      <c r="E511" s="19" t="s">
        <v>57</v>
      </c>
      <c r="F511" s="19" t="s">
        <v>52</v>
      </c>
      <c r="G511" s="289"/>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15" t="s">
        <v>48</v>
      </c>
      <c r="B512" s="15" t="s">
        <v>58</v>
      </c>
      <c r="C512" s="16">
        <v>8.6805555555555566E-2</v>
      </c>
      <c r="D512" s="15" t="s">
        <v>53</v>
      </c>
      <c r="E512" s="15" t="s">
        <v>54</v>
      </c>
      <c r="F512" s="15" t="s">
        <v>55</v>
      </c>
      <c r="G512" s="289"/>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19" t="s">
        <v>48</v>
      </c>
      <c r="B513" s="19" t="s">
        <v>59</v>
      </c>
      <c r="C513" s="20">
        <v>0.4201388888888889</v>
      </c>
      <c r="D513" s="19" t="s">
        <v>53</v>
      </c>
      <c r="E513" s="19" t="s">
        <v>60</v>
      </c>
      <c r="F513" s="19" t="s">
        <v>150</v>
      </c>
      <c r="G513" s="289"/>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19" t="s">
        <v>48</v>
      </c>
      <c r="B514" s="19" t="s">
        <v>49</v>
      </c>
      <c r="C514" s="20">
        <v>0.60416666666666663</v>
      </c>
      <c r="D514" s="19" t="s">
        <v>50</v>
      </c>
      <c r="E514" s="19" t="s">
        <v>57</v>
      </c>
      <c r="F514" s="19" t="s">
        <v>94</v>
      </c>
      <c r="G514" s="289"/>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15" t="s">
        <v>48</v>
      </c>
      <c r="B515" s="15" t="s">
        <v>49</v>
      </c>
      <c r="C515" s="16">
        <v>0.60416666666666663</v>
      </c>
      <c r="D515" s="15" t="s">
        <v>53</v>
      </c>
      <c r="E515" s="15" t="s">
        <v>54</v>
      </c>
      <c r="F515" s="15" t="s">
        <v>95</v>
      </c>
      <c r="G515" s="289"/>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103" t="s">
        <v>78</v>
      </c>
      <c r="B516" s="103" t="s">
        <v>84</v>
      </c>
      <c r="C516" s="104">
        <v>0.53819444444444442</v>
      </c>
      <c r="D516" s="103" t="s">
        <v>80</v>
      </c>
      <c r="E516" s="105"/>
      <c r="F516" s="103" t="s">
        <v>81</v>
      </c>
      <c r="G516" s="290"/>
      <c r="H516" s="86" t="s">
        <v>84</v>
      </c>
      <c r="I516" s="87">
        <v>1</v>
      </c>
      <c r="J516" s="88">
        <v>168</v>
      </c>
      <c r="K516" s="89">
        <v>45950</v>
      </c>
      <c r="L516" s="88">
        <v>0</v>
      </c>
      <c r="M516" s="88">
        <v>0</v>
      </c>
      <c r="N516" s="88">
        <v>0</v>
      </c>
      <c r="O516" s="90" t="s">
        <v>82</v>
      </c>
      <c r="P516" s="91">
        <v>0.53819444444444442</v>
      </c>
      <c r="Q516" s="88">
        <v>168</v>
      </c>
      <c r="R516" s="92" t="s">
        <v>191</v>
      </c>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4.45" customHeight="1">
      <c r="A517" s="314"/>
      <c r="B517" s="315"/>
      <c r="C517" s="315"/>
      <c r="D517" s="315"/>
      <c r="E517" s="315"/>
      <c r="F517" s="315"/>
      <c r="G517" s="316"/>
      <c r="H517" s="317"/>
      <c r="I517" s="317"/>
      <c r="J517" s="317"/>
      <c r="K517" s="317"/>
      <c r="L517" s="317"/>
      <c r="M517" s="317"/>
      <c r="N517" s="317"/>
      <c r="O517" s="318"/>
      <c r="P517" s="317"/>
      <c r="Q517" s="316"/>
      <c r="R517" s="319"/>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22.15" customHeight="1">
      <c r="A518" s="293" t="s">
        <v>5</v>
      </c>
      <c r="B518" s="294"/>
      <c r="C518" s="294"/>
      <c r="D518" s="294"/>
      <c r="E518" s="294"/>
      <c r="F518" s="294"/>
      <c r="G518" s="5">
        <v>45989</v>
      </c>
      <c r="H518" s="295" t="s">
        <v>6</v>
      </c>
      <c r="I518" s="296"/>
      <c r="J518" s="296"/>
      <c r="K518" s="296"/>
      <c r="L518" s="296"/>
      <c r="M518" s="296"/>
      <c r="N518" s="296"/>
      <c r="O518" s="296"/>
      <c r="P518" s="296"/>
      <c r="Q518" s="296"/>
      <c r="R518" s="296"/>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24" customHeight="1">
      <c r="A519" s="23" t="s">
        <v>7</v>
      </c>
      <c r="B519" s="23" t="s">
        <v>8</v>
      </c>
      <c r="C519" s="24" t="s">
        <v>9</v>
      </c>
      <c r="D519" s="23" t="s">
        <v>10</v>
      </c>
      <c r="E519" s="23" t="s">
        <v>11</v>
      </c>
      <c r="F519" s="23" t="s">
        <v>12</v>
      </c>
      <c r="G519" s="25" t="s">
        <v>13</v>
      </c>
      <c r="H519" s="23" t="s">
        <v>14</v>
      </c>
      <c r="I519" s="26" t="s">
        <v>15</v>
      </c>
      <c r="J519" s="27" t="s">
        <v>16</v>
      </c>
      <c r="K519" s="28" t="s">
        <v>17</v>
      </c>
      <c r="L519" s="27" t="s">
        <v>18</v>
      </c>
      <c r="M519" s="27" t="s">
        <v>19</v>
      </c>
      <c r="N519" s="27" t="s">
        <v>20</v>
      </c>
      <c r="O519" s="23" t="s">
        <v>21</v>
      </c>
      <c r="P519" s="24" t="s">
        <v>22</v>
      </c>
      <c r="Q519" s="27" t="s">
        <v>23</v>
      </c>
      <c r="R519" s="23" t="s">
        <v>24</v>
      </c>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8" t="s">
        <v>25</v>
      </c>
      <c r="B520" s="8" t="s">
        <v>26</v>
      </c>
      <c r="C520" s="9">
        <v>0.4201388888888889</v>
      </c>
      <c r="D520" s="8" t="s">
        <v>27</v>
      </c>
      <c r="E520" s="8" t="s">
        <v>129</v>
      </c>
      <c r="F520" s="8" t="s">
        <v>137</v>
      </c>
      <c r="G520" s="288"/>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5" t="s">
        <v>25</v>
      </c>
      <c r="B521" s="15" t="s">
        <v>26</v>
      </c>
      <c r="C521" s="16">
        <v>0.4201388888888889</v>
      </c>
      <c r="D521" s="15" t="s">
        <v>30</v>
      </c>
      <c r="E521" s="15" t="s">
        <v>130</v>
      </c>
      <c r="F521" s="15" t="s">
        <v>138</v>
      </c>
      <c r="G521" s="289"/>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15" t="s">
        <v>25</v>
      </c>
      <c r="B522" s="15" t="s">
        <v>26</v>
      </c>
      <c r="C522" s="16">
        <v>0.4201388888888889</v>
      </c>
      <c r="D522" s="15" t="s">
        <v>33</v>
      </c>
      <c r="E522" s="15" t="s">
        <v>130</v>
      </c>
      <c r="F522" s="15" t="s">
        <v>88</v>
      </c>
      <c r="G522" s="289"/>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c r="A523" s="17" t="s">
        <v>35</v>
      </c>
      <c r="B523" s="17" t="s">
        <v>36</v>
      </c>
      <c r="C523" s="18">
        <v>0.75694444444444453</v>
      </c>
      <c r="D523" s="17" t="s">
        <v>37</v>
      </c>
      <c r="E523" s="17" t="s">
        <v>96</v>
      </c>
      <c r="F523" s="17" t="s">
        <v>39</v>
      </c>
      <c r="G523" s="289"/>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15" t="s">
        <v>35</v>
      </c>
      <c r="B524" s="15" t="s">
        <v>36</v>
      </c>
      <c r="C524" s="16">
        <v>0.75694444444444453</v>
      </c>
      <c r="D524" s="15" t="s">
        <v>40</v>
      </c>
      <c r="E524" s="15" t="s">
        <v>47</v>
      </c>
      <c r="F524" s="15" t="s">
        <v>42</v>
      </c>
      <c r="G524" s="289"/>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15" t="s">
        <v>35</v>
      </c>
      <c r="B525" s="15" t="s">
        <v>36</v>
      </c>
      <c r="C525" s="16">
        <v>0.75694444444444453</v>
      </c>
      <c r="D525" s="15" t="s">
        <v>43</v>
      </c>
      <c r="E525" s="15" t="s">
        <v>47</v>
      </c>
      <c r="F525" s="15" t="s">
        <v>44</v>
      </c>
      <c r="G525" s="289"/>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17" t="s">
        <v>68</v>
      </c>
      <c r="B526" s="17" t="s">
        <v>72</v>
      </c>
      <c r="C526" s="18">
        <v>0.22222222222222221</v>
      </c>
      <c r="D526" s="17" t="s">
        <v>70</v>
      </c>
      <c r="E526" s="17" t="s">
        <v>51</v>
      </c>
      <c r="F526" s="17" t="s">
        <v>106</v>
      </c>
      <c r="G526" s="289"/>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19" t="s">
        <v>68</v>
      </c>
      <c r="B527" s="19" t="s">
        <v>69</v>
      </c>
      <c r="C527" s="20">
        <v>9.7222222222222224E-2</v>
      </c>
      <c r="D527" s="19" t="s">
        <v>70</v>
      </c>
      <c r="E527" s="19" t="s">
        <v>57</v>
      </c>
      <c r="F527" s="19" t="s">
        <v>107</v>
      </c>
      <c r="G527" s="289"/>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19" t="s">
        <v>68</v>
      </c>
      <c r="B528" s="19" t="s">
        <v>77</v>
      </c>
      <c r="C528" s="20">
        <v>0.44444444444444442</v>
      </c>
      <c r="D528" s="19" t="s">
        <v>70</v>
      </c>
      <c r="E528" s="19" t="s">
        <v>57</v>
      </c>
      <c r="F528" s="19" t="s">
        <v>107</v>
      </c>
      <c r="G528" s="289"/>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19" t="s">
        <v>68</v>
      </c>
      <c r="B529" s="19" t="s">
        <v>73</v>
      </c>
      <c r="C529" s="20">
        <v>0.49305555555555558</v>
      </c>
      <c r="D529" s="19" t="s">
        <v>70</v>
      </c>
      <c r="E529" s="19" t="s">
        <v>57</v>
      </c>
      <c r="F529" s="19" t="s">
        <v>71</v>
      </c>
      <c r="G529" s="289"/>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17" t="s">
        <v>48</v>
      </c>
      <c r="B530" s="17" t="s">
        <v>58</v>
      </c>
      <c r="C530" s="18">
        <v>8.6805555555555566E-2</v>
      </c>
      <c r="D530" s="17" t="s">
        <v>50</v>
      </c>
      <c r="E530" s="17" t="s">
        <v>51</v>
      </c>
      <c r="F530" s="17" t="s">
        <v>92</v>
      </c>
      <c r="G530" s="289"/>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15" t="s">
        <v>48</v>
      </c>
      <c r="B531" s="15" t="s">
        <v>58</v>
      </c>
      <c r="C531" s="16">
        <v>8.6805555555555566E-2</v>
      </c>
      <c r="D531" s="15" t="s">
        <v>53</v>
      </c>
      <c r="E531" s="15" t="s">
        <v>54</v>
      </c>
      <c r="F531" s="15" t="s">
        <v>93</v>
      </c>
      <c r="G531" s="289"/>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19" t="s">
        <v>48</v>
      </c>
      <c r="B532" s="19" t="s">
        <v>59</v>
      </c>
      <c r="C532" s="20">
        <v>0.4201388888888889</v>
      </c>
      <c r="D532" s="19" t="s">
        <v>53</v>
      </c>
      <c r="E532" s="19" t="s">
        <v>60</v>
      </c>
      <c r="F532" s="19" t="s">
        <v>150</v>
      </c>
      <c r="G532" s="289"/>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19" t="s">
        <v>48</v>
      </c>
      <c r="B533" s="19" t="s">
        <v>49</v>
      </c>
      <c r="C533" s="20">
        <v>0.60416666666666663</v>
      </c>
      <c r="D533" s="19" t="s">
        <v>50</v>
      </c>
      <c r="E533" s="19" t="s">
        <v>105</v>
      </c>
      <c r="F533" s="19" t="s">
        <v>94</v>
      </c>
      <c r="G533" s="289"/>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c r="A534" s="15" t="s">
        <v>48</v>
      </c>
      <c r="B534" s="15" t="s">
        <v>49</v>
      </c>
      <c r="C534" s="16">
        <v>0.60416666666666663</v>
      </c>
      <c r="D534" s="15" t="s">
        <v>53</v>
      </c>
      <c r="E534" s="15" t="s">
        <v>87</v>
      </c>
      <c r="F534" s="15" t="s">
        <v>95</v>
      </c>
      <c r="G534" s="289"/>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c r="A535" s="19" t="s">
        <v>48</v>
      </c>
      <c r="B535" s="19" t="s">
        <v>56</v>
      </c>
      <c r="C535" s="20">
        <v>0.79513888888888884</v>
      </c>
      <c r="D535" s="19" t="s">
        <v>50</v>
      </c>
      <c r="E535" s="19" t="s">
        <v>127</v>
      </c>
      <c r="F535" s="19" t="s">
        <v>94</v>
      </c>
      <c r="G535" s="289"/>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c r="A536" s="49" t="s">
        <v>48</v>
      </c>
      <c r="B536" s="49" t="s">
        <v>56</v>
      </c>
      <c r="C536" s="50">
        <v>0.79513888888888884</v>
      </c>
      <c r="D536" s="49" t="s">
        <v>53</v>
      </c>
      <c r="E536" s="49" t="s">
        <v>121</v>
      </c>
      <c r="F536" s="49" t="s">
        <v>95</v>
      </c>
      <c r="G536" s="290"/>
      <c r="H536" s="312"/>
      <c r="I536" s="196"/>
      <c r="J536" s="196"/>
      <c r="K536" s="196"/>
      <c r="L536" s="196"/>
      <c r="M536" s="196"/>
      <c r="N536" s="196"/>
      <c r="O536" s="197"/>
      <c r="P536" s="196"/>
      <c r="Q536" s="198"/>
      <c r="R536" s="31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4.45" customHeight="1">
      <c r="A537" s="314"/>
      <c r="B537" s="315"/>
      <c r="C537" s="315"/>
      <c r="D537" s="315"/>
      <c r="E537" s="315"/>
      <c r="F537" s="315"/>
      <c r="G537" s="316"/>
      <c r="H537" s="317"/>
      <c r="I537" s="317"/>
      <c r="J537" s="317"/>
      <c r="K537" s="317"/>
      <c r="L537" s="317"/>
      <c r="M537" s="317"/>
      <c r="N537" s="317"/>
      <c r="O537" s="318"/>
      <c r="P537" s="317"/>
      <c r="Q537" s="316"/>
      <c r="R537" s="319"/>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22.15" customHeight="1">
      <c r="A538" s="293" t="s">
        <v>5</v>
      </c>
      <c r="B538" s="294"/>
      <c r="C538" s="294"/>
      <c r="D538" s="294"/>
      <c r="E538" s="294"/>
      <c r="F538" s="294"/>
      <c r="G538" s="5">
        <v>45990</v>
      </c>
      <c r="H538" s="295" t="s">
        <v>6</v>
      </c>
      <c r="I538" s="296"/>
      <c r="J538" s="296"/>
      <c r="K538" s="296"/>
      <c r="L538" s="296"/>
      <c r="M538" s="296"/>
      <c r="N538" s="296"/>
      <c r="O538" s="296"/>
      <c r="P538" s="296"/>
      <c r="Q538" s="296"/>
      <c r="R538" s="296"/>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24" customHeight="1">
      <c r="A539" s="23" t="s">
        <v>7</v>
      </c>
      <c r="B539" s="23" t="s">
        <v>8</v>
      </c>
      <c r="C539" s="24" t="s">
        <v>9</v>
      </c>
      <c r="D539" s="23" t="s">
        <v>10</v>
      </c>
      <c r="E539" s="23" t="s">
        <v>11</v>
      </c>
      <c r="F539" s="23" t="s">
        <v>12</v>
      </c>
      <c r="G539" s="25" t="s">
        <v>13</v>
      </c>
      <c r="H539" s="23" t="s">
        <v>14</v>
      </c>
      <c r="I539" s="26" t="s">
        <v>15</v>
      </c>
      <c r="J539" s="27" t="s">
        <v>16</v>
      </c>
      <c r="K539" s="28" t="s">
        <v>17</v>
      </c>
      <c r="L539" s="27" t="s">
        <v>18</v>
      </c>
      <c r="M539" s="27" t="s">
        <v>19</v>
      </c>
      <c r="N539" s="27" t="s">
        <v>20</v>
      </c>
      <c r="O539" s="23" t="s">
        <v>21</v>
      </c>
      <c r="P539" s="24" t="s">
        <v>22</v>
      </c>
      <c r="Q539" s="27" t="s">
        <v>23</v>
      </c>
      <c r="R539" s="23" t="s">
        <v>24</v>
      </c>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8" t="s">
        <v>25</v>
      </c>
      <c r="B540" s="8" t="s">
        <v>26</v>
      </c>
      <c r="C540" s="9">
        <v>0.4201388888888889</v>
      </c>
      <c r="D540" s="8" t="s">
        <v>27</v>
      </c>
      <c r="E540" s="8" t="s">
        <v>114</v>
      </c>
      <c r="F540" s="8" t="s">
        <v>29</v>
      </c>
      <c r="G540" s="288"/>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15" t="s">
        <v>25</v>
      </c>
      <c r="B541" s="15" t="s">
        <v>26</v>
      </c>
      <c r="C541" s="16">
        <v>0.4201388888888889</v>
      </c>
      <c r="D541" s="15" t="s">
        <v>30</v>
      </c>
      <c r="E541" s="15" t="s">
        <v>124</v>
      </c>
      <c r="F541" s="15" t="s">
        <v>32</v>
      </c>
      <c r="G541" s="289"/>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15" t="s">
        <v>25</v>
      </c>
      <c r="B542" s="15" t="s">
        <v>26</v>
      </c>
      <c r="C542" s="16">
        <v>0.4201388888888889</v>
      </c>
      <c r="D542" s="15" t="s">
        <v>33</v>
      </c>
      <c r="E542" s="15" t="s">
        <v>124</v>
      </c>
      <c r="F542" s="15" t="s">
        <v>34</v>
      </c>
      <c r="G542" s="289"/>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17" t="s">
        <v>68</v>
      </c>
      <c r="B543" s="17" t="s">
        <v>72</v>
      </c>
      <c r="C543" s="18">
        <v>0.22222222222222221</v>
      </c>
      <c r="D543" s="17" t="s">
        <v>70</v>
      </c>
      <c r="E543" s="17" t="s">
        <v>51</v>
      </c>
      <c r="F543" s="17" t="s">
        <v>99</v>
      </c>
      <c r="G543" s="289"/>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19" t="s">
        <v>68</v>
      </c>
      <c r="B544" s="19" t="s">
        <v>77</v>
      </c>
      <c r="C544" s="20">
        <v>0.44444444444444442</v>
      </c>
      <c r="D544" s="19" t="s">
        <v>70</v>
      </c>
      <c r="E544" s="19" t="s">
        <v>60</v>
      </c>
      <c r="F544" s="19" t="s">
        <v>91</v>
      </c>
      <c r="G544" s="289"/>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c r="A545" s="17" t="s">
        <v>35</v>
      </c>
      <c r="B545" s="17" t="s">
        <v>36</v>
      </c>
      <c r="C545" s="18">
        <v>0.75694444444444453</v>
      </c>
      <c r="D545" s="17" t="s">
        <v>43</v>
      </c>
      <c r="E545" s="17" t="s">
        <v>114</v>
      </c>
      <c r="F545" s="17" t="s">
        <v>131</v>
      </c>
      <c r="G545" s="289"/>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c r="A546" s="15" t="s">
        <v>35</v>
      </c>
      <c r="B546" s="15" t="s">
        <v>36</v>
      </c>
      <c r="C546" s="16">
        <v>0.75694444444444453</v>
      </c>
      <c r="D546" s="15" t="s">
        <v>37</v>
      </c>
      <c r="E546" s="15" t="s">
        <v>124</v>
      </c>
      <c r="F546" s="15" t="s">
        <v>132</v>
      </c>
      <c r="G546" s="289"/>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15" t="s">
        <v>35</v>
      </c>
      <c r="B547" s="15" t="s">
        <v>36</v>
      </c>
      <c r="C547" s="16">
        <v>0.75694444444444453</v>
      </c>
      <c r="D547" s="15" t="s">
        <v>40</v>
      </c>
      <c r="E547" s="15" t="s">
        <v>124</v>
      </c>
      <c r="F547" s="15" t="s">
        <v>133</v>
      </c>
      <c r="G547" s="289"/>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19" t="s">
        <v>35</v>
      </c>
      <c r="B548" s="19" t="s">
        <v>45</v>
      </c>
      <c r="C548" s="20">
        <v>0.35416666666666669</v>
      </c>
      <c r="D548" s="19" t="s">
        <v>43</v>
      </c>
      <c r="E548" s="19" t="s">
        <v>125</v>
      </c>
      <c r="F548" s="19" t="s">
        <v>131</v>
      </c>
      <c r="G548" s="289"/>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15" t="s">
        <v>35</v>
      </c>
      <c r="B549" s="15" t="s">
        <v>45</v>
      </c>
      <c r="C549" s="16">
        <v>0.35416666666666669</v>
      </c>
      <c r="D549" s="15" t="s">
        <v>37</v>
      </c>
      <c r="E549" s="15" t="s">
        <v>124</v>
      </c>
      <c r="F549" s="15" t="s">
        <v>132</v>
      </c>
      <c r="G549" s="28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15" t="s">
        <v>35</v>
      </c>
      <c r="B550" s="15" t="s">
        <v>45</v>
      </c>
      <c r="C550" s="16">
        <v>0.35416666666666669</v>
      </c>
      <c r="D550" s="15" t="s">
        <v>40</v>
      </c>
      <c r="E550" s="15" t="s">
        <v>124</v>
      </c>
      <c r="F550" s="15" t="s">
        <v>133</v>
      </c>
      <c r="G550" s="289"/>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17" t="s">
        <v>48</v>
      </c>
      <c r="B551" s="17" t="s">
        <v>58</v>
      </c>
      <c r="C551" s="18">
        <v>8.6805555555555566E-2</v>
      </c>
      <c r="D551" s="17" t="s">
        <v>50</v>
      </c>
      <c r="E551" s="17" t="s">
        <v>51</v>
      </c>
      <c r="F551" s="17" t="s">
        <v>52</v>
      </c>
      <c r="G551" s="289"/>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15" t="s">
        <v>48</v>
      </c>
      <c r="B552" s="15" t="s">
        <v>58</v>
      </c>
      <c r="C552" s="16">
        <v>8.6805555555555566E-2</v>
      </c>
      <c r="D552" s="15" t="s">
        <v>53</v>
      </c>
      <c r="E552" s="15" t="s">
        <v>54</v>
      </c>
      <c r="F552" s="15" t="s">
        <v>55</v>
      </c>
      <c r="G552" s="289"/>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19" t="s">
        <v>48</v>
      </c>
      <c r="B553" s="19" t="s">
        <v>49</v>
      </c>
      <c r="C553" s="20">
        <v>0.60416666666666663</v>
      </c>
      <c r="D553" s="19" t="s">
        <v>50</v>
      </c>
      <c r="E553" s="19" t="s">
        <v>60</v>
      </c>
      <c r="F553" s="19" t="s">
        <v>94</v>
      </c>
      <c r="G553" s="289"/>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5" t="s">
        <v>48</v>
      </c>
      <c r="B554" s="15" t="s">
        <v>49</v>
      </c>
      <c r="C554" s="16">
        <v>0.60416666666666663</v>
      </c>
      <c r="D554" s="15" t="s">
        <v>53</v>
      </c>
      <c r="E554" s="15" t="s">
        <v>41</v>
      </c>
      <c r="F554" s="15" t="s">
        <v>95</v>
      </c>
      <c r="G554" s="289"/>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19" t="s">
        <v>48</v>
      </c>
      <c r="B555" s="19" t="s">
        <v>59</v>
      </c>
      <c r="C555" s="20">
        <v>0.4201388888888889</v>
      </c>
      <c r="D555" s="19" t="s">
        <v>53</v>
      </c>
      <c r="E555" s="19" t="s">
        <v>60</v>
      </c>
      <c r="F555" s="19" t="s">
        <v>61</v>
      </c>
      <c r="G555" s="289"/>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19" t="s">
        <v>48</v>
      </c>
      <c r="B556" s="19" t="s">
        <v>56</v>
      </c>
      <c r="C556" s="20">
        <v>0.79513888888888884</v>
      </c>
      <c r="D556" s="19" t="s">
        <v>50</v>
      </c>
      <c r="E556" s="19" t="s">
        <v>134</v>
      </c>
      <c r="F556" s="19" t="s">
        <v>165</v>
      </c>
      <c r="G556" s="289"/>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15" t="s">
        <v>48</v>
      </c>
      <c r="B557" s="15" t="s">
        <v>56</v>
      </c>
      <c r="C557" s="16">
        <v>0.79513888888888884</v>
      </c>
      <c r="D557" s="15" t="s">
        <v>53</v>
      </c>
      <c r="E557" s="15" t="s">
        <v>119</v>
      </c>
      <c r="F557" s="15" t="s">
        <v>166</v>
      </c>
      <c r="G557" s="289"/>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70" t="s">
        <v>78</v>
      </c>
      <c r="B558" s="70" t="s">
        <v>84</v>
      </c>
      <c r="C558" s="71">
        <v>0.39583333333333331</v>
      </c>
      <c r="D558" s="70" t="s">
        <v>80</v>
      </c>
      <c r="E558" s="72"/>
      <c r="F558" s="70" t="s">
        <v>81</v>
      </c>
      <c r="G558" s="290"/>
      <c r="H558" s="42" t="s">
        <v>84</v>
      </c>
      <c r="I558" s="43">
        <v>1.0179</v>
      </c>
      <c r="J558" s="44">
        <v>171</v>
      </c>
      <c r="K558" s="45">
        <v>45960</v>
      </c>
      <c r="L558" s="44">
        <v>3</v>
      </c>
      <c r="M558" s="44">
        <v>0</v>
      </c>
      <c r="N558" s="44">
        <v>0</v>
      </c>
      <c r="O558" s="46" t="s">
        <v>82</v>
      </c>
      <c r="P558" s="47">
        <v>0.39583333333333331</v>
      </c>
      <c r="Q558" s="44">
        <v>168</v>
      </c>
      <c r="R558" s="48" t="s">
        <v>192</v>
      </c>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4.45" customHeight="1">
      <c r="A559" s="320"/>
      <c r="B559" s="316"/>
      <c r="C559" s="316"/>
      <c r="D559" s="316"/>
      <c r="E559" s="316"/>
      <c r="F559" s="316"/>
      <c r="G559" s="316"/>
      <c r="H559" s="316"/>
      <c r="I559" s="316"/>
      <c r="J559" s="316"/>
      <c r="K559" s="316"/>
      <c r="L559" s="316"/>
      <c r="M559" s="316"/>
      <c r="N559" s="316"/>
      <c r="O559" s="316"/>
      <c r="P559" s="316"/>
      <c r="Q559" s="316"/>
      <c r="R559" s="319"/>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22.15" customHeight="1">
      <c r="A560" s="293" t="s">
        <v>5</v>
      </c>
      <c r="B560" s="294"/>
      <c r="C560" s="294"/>
      <c r="D560" s="294"/>
      <c r="E560" s="294"/>
      <c r="F560" s="294"/>
      <c r="G560" s="5">
        <v>45991</v>
      </c>
      <c r="H560" s="295" t="s">
        <v>6</v>
      </c>
      <c r="I560" s="296"/>
      <c r="J560" s="296"/>
      <c r="K560" s="296"/>
      <c r="L560" s="296"/>
      <c r="M560" s="296"/>
      <c r="N560" s="296"/>
      <c r="O560" s="296"/>
      <c r="P560" s="296"/>
      <c r="Q560" s="296"/>
      <c r="R560" s="296"/>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24" customHeight="1">
      <c r="A561" s="23" t="s">
        <v>7</v>
      </c>
      <c r="B561" s="23" t="s">
        <v>8</v>
      </c>
      <c r="C561" s="24" t="s">
        <v>9</v>
      </c>
      <c r="D561" s="23" t="s">
        <v>10</v>
      </c>
      <c r="E561" s="23" t="s">
        <v>11</v>
      </c>
      <c r="F561" s="23" t="s">
        <v>12</v>
      </c>
      <c r="G561" s="25" t="s">
        <v>13</v>
      </c>
      <c r="H561" s="23" t="s">
        <v>14</v>
      </c>
      <c r="I561" s="26" t="s">
        <v>15</v>
      </c>
      <c r="J561" s="27" t="s">
        <v>16</v>
      </c>
      <c r="K561" s="28" t="s">
        <v>17</v>
      </c>
      <c r="L561" s="27" t="s">
        <v>18</v>
      </c>
      <c r="M561" s="27" t="s">
        <v>19</v>
      </c>
      <c r="N561" s="27" t="s">
        <v>20</v>
      </c>
      <c r="O561" s="23" t="s">
        <v>21</v>
      </c>
      <c r="P561" s="24" t="s">
        <v>22</v>
      </c>
      <c r="Q561" s="27" t="s">
        <v>23</v>
      </c>
      <c r="R561" s="23" t="s">
        <v>24</v>
      </c>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8" t="s">
        <v>25</v>
      </c>
      <c r="B562" s="8" t="s">
        <v>26</v>
      </c>
      <c r="C562" s="9">
        <v>0.4201388888888889</v>
      </c>
      <c r="D562" s="8" t="s">
        <v>27</v>
      </c>
      <c r="E562" s="8" t="s">
        <v>114</v>
      </c>
      <c r="F562" s="8" t="s">
        <v>137</v>
      </c>
      <c r="G562" s="288"/>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15" t="s">
        <v>25</v>
      </c>
      <c r="B563" s="15" t="s">
        <v>26</v>
      </c>
      <c r="C563" s="16">
        <v>0.4201388888888889</v>
      </c>
      <c r="D563" s="15" t="s">
        <v>30</v>
      </c>
      <c r="E563" s="15" t="s">
        <v>124</v>
      </c>
      <c r="F563" s="15" t="s">
        <v>138</v>
      </c>
      <c r="G563" s="289"/>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15" t="s">
        <v>25</v>
      </c>
      <c r="B564" s="15" t="s">
        <v>26</v>
      </c>
      <c r="C564" s="16">
        <v>0.4201388888888889</v>
      </c>
      <c r="D564" s="15" t="s">
        <v>33</v>
      </c>
      <c r="E564" s="15" t="s">
        <v>124</v>
      </c>
      <c r="F564" s="15" t="s">
        <v>34</v>
      </c>
      <c r="G564" s="289"/>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17" t="s">
        <v>68</v>
      </c>
      <c r="B565" s="17" t="s">
        <v>77</v>
      </c>
      <c r="C565" s="18">
        <v>0.44444444444444442</v>
      </c>
      <c r="D565" s="17" t="s">
        <v>70</v>
      </c>
      <c r="E565" s="17" t="s">
        <v>51</v>
      </c>
      <c r="F565" s="17" t="s">
        <v>99</v>
      </c>
      <c r="G565" s="289"/>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19" t="s">
        <v>68</v>
      </c>
      <c r="B566" s="19" t="s">
        <v>72</v>
      </c>
      <c r="C566" s="20">
        <v>0.22222222222222221</v>
      </c>
      <c r="D566" s="19" t="s">
        <v>70</v>
      </c>
      <c r="E566" s="19" t="s">
        <v>57</v>
      </c>
      <c r="F566" s="19" t="s">
        <v>122</v>
      </c>
      <c r="G566" s="289"/>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17" t="s">
        <v>35</v>
      </c>
      <c r="B567" s="17" t="s">
        <v>36</v>
      </c>
      <c r="C567" s="18">
        <v>0.75694444444444453</v>
      </c>
      <c r="D567" s="17" t="s">
        <v>43</v>
      </c>
      <c r="E567" s="17" t="s">
        <v>114</v>
      </c>
      <c r="F567" s="17" t="s">
        <v>131</v>
      </c>
      <c r="G567" s="289"/>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15" t="s">
        <v>35</v>
      </c>
      <c r="B568" s="15" t="s">
        <v>36</v>
      </c>
      <c r="C568" s="16">
        <v>0.75694444444444453</v>
      </c>
      <c r="D568" s="15" t="s">
        <v>37</v>
      </c>
      <c r="E568" s="15" t="s">
        <v>124</v>
      </c>
      <c r="F568" s="15" t="s">
        <v>193</v>
      </c>
      <c r="G568" s="289"/>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15" t="s">
        <v>35</v>
      </c>
      <c r="B569" s="15" t="s">
        <v>36</v>
      </c>
      <c r="C569" s="16">
        <v>0.75694444444444453</v>
      </c>
      <c r="D569" s="15" t="s">
        <v>40</v>
      </c>
      <c r="E569" s="15" t="s">
        <v>124</v>
      </c>
      <c r="F569" s="15" t="s">
        <v>194</v>
      </c>
      <c r="G569" s="289"/>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17" t="s">
        <v>48</v>
      </c>
      <c r="B570" s="17" t="s">
        <v>49</v>
      </c>
      <c r="C570" s="18">
        <v>0.60416666666666663</v>
      </c>
      <c r="D570" s="17" t="s">
        <v>50</v>
      </c>
      <c r="E570" s="17" t="s">
        <v>51</v>
      </c>
      <c r="F570" s="17" t="s">
        <v>52</v>
      </c>
      <c r="G570" s="289"/>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15" t="s">
        <v>48</v>
      </c>
      <c r="B571" s="15" t="s">
        <v>49</v>
      </c>
      <c r="C571" s="16">
        <v>0.60416666666666663</v>
      </c>
      <c r="D571" s="15" t="s">
        <v>53</v>
      </c>
      <c r="E571" s="15" t="s">
        <v>54</v>
      </c>
      <c r="F571" s="15" t="s">
        <v>55</v>
      </c>
      <c r="G571" s="289"/>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19" t="s">
        <v>48</v>
      </c>
      <c r="B572" s="19" t="s">
        <v>56</v>
      </c>
      <c r="C572" s="20">
        <v>0.79513888888888884</v>
      </c>
      <c r="D572" s="19" t="s">
        <v>50</v>
      </c>
      <c r="E572" s="19" t="s">
        <v>74</v>
      </c>
      <c r="F572" s="19" t="s">
        <v>52</v>
      </c>
      <c r="G572" s="289"/>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15" t="s">
        <v>48</v>
      </c>
      <c r="B573" s="15" t="s">
        <v>56</v>
      </c>
      <c r="C573" s="16">
        <v>0.79513888888888884</v>
      </c>
      <c r="D573" s="15" t="s">
        <v>53</v>
      </c>
      <c r="E573" s="15" t="s">
        <v>31</v>
      </c>
      <c r="F573" s="15" t="s">
        <v>55</v>
      </c>
      <c r="G573" s="289"/>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19" t="s">
        <v>48</v>
      </c>
      <c r="B574" s="19" t="s">
        <v>59</v>
      </c>
      <c r="C574" s="20">
        <v>0.4201388888888889</v>
      </c>
      <c r="D574" s="19" t="s">
        <v>53</v>
      </c>
      <c r="E574" s="19" t="s">
        <v>60</v>
      </c>
      <c r="F574" s="19" t="s">
        <v>123</v>
      </c>
      <c r="G574" s="289"/>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19" t="s">
        <v>48</v>
      </c>
      <c r="B575" s="19" t="s">
        <v>58</v>
      </c>
      <c r="C575" s="20">
        <v>8.6805555555555566E-2</v>
      </c>
      <c r="D575" s="19" t="s">
        <v>50</v>
      </c>
      <c r="E575" s="19" t="s">
        <v>127</v>
      </c>
      <c r="F575" s="19" t="s">
        <v>94</v>
      </c>
      <c r="G575" s="289"/>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15" t="s">
        <v>48</v>
      </c>
      <c r="B576" s="15" t="s">
        <v>58</v>
      </c>
      <c r="C576" s="16">
        <v>8.6805555555555566E-2</v>
      </c>
      <c r="D576" s="15" t="s">
        <v>53</v>
      </c>
      <c r="E576" s="15" t="s">
        <v>121</v>
      </c>
      <c r="F576" s="15" t="s">
        <v>95</v>
      </c>
      <c r="G576" s="289"/>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70" t="s">
        <v>78</v>
      </c>
      <c r="B577" s="70" t="s">
        <v>84</v>
      </c>
      <c r="C577" s="71">
        <v>0.90277777777777779</v>
      </c>
      <c r="D577" s="70" t="s">
        <v>80</v>
      </c>
      <c r="E577" s="72"/>
      <c r="F577" s="70" t="s">
        <v>81</v>
      </c>
      <c r="G577" s="290"/>
      <c r="H577" s="42" t="s">
        <v>84</v>
      </c>
      <c r="I577" s="43">
        <v>1</v>
      </c>
      <c r="J577" s="44">
        <v>168</v>
      </c>
      <c r="K577" s="45">
        <v>45955</v>
      </c>
      <c r="L577" s="44">
        <v>0</v>
      </c>
      <c r="M577" s="44">
        <v>0</v>
      </c>
      <c r="N577" s="44">
        <v>0</v>
      </c>
      <c r="O577" s="46" t="s">
        <v>82</v>
      </c>
      <c r="P577" s="47">
        <v>0.90277777777777779</v>
      </c>
      <c r="Q577" s="44">
        <v>168</v>
      </c>
      <c r="R577" s="48" t="s">
        <v>195</v>
      </c>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4.45" customHeight="1">
      <c r="A578" s="320"/>
      <c r="B578" s="316"/>
      <c r="C578" s="316"/>
      <c r="D578" s="316"/>
      <c r="E578" s="316"/>
      <c r="F578" s="316"/>
      <c r="G578" s="316"/>
      <c r="H578" s="316"/>
      <c r="I578" s="316"/>
      <c r="J578" s="316"/>
      <c r="K578" s="316"/>
      <c r="L578" s="316"/>
      <c r="M578" s="316"/>
      <c r="N578" s="316"/>
      <c r="O578" s="316"/>
      <c r="P578" s="316"/>
      <c r="Q578" s="316"/>
      <c r="R578" s="319"/>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sheetData>
  <mergeCells count="121">
    <mergeCell ref="H66:R66"/>
    <mergeCell ref="A337:F337"/>
    <mergeCell ref="H337:R337"/>
    <mergeCell ref="A66:F66"/>
    <mergeCell ref="A189:F189"/>
    <mergeCell ref="H152:R152"/>
    <mergeCell ref="A151:R151"/>
    <mergeCell ref="G191:G207"/>
    <mergeCell ref="G436:G452"/>
    <mergeCell ref="A188:R188"/>
    <mergeCell ref="A253:R253"/>
    <mergeCell ref="H560:R560"/>
    <mergeCell ref="A453:R453"/>
    <mergeCell ref="A493:R493"/>
    <mergeCell ref="G136:G150"/>
    <mergeCell ref="A434:F434"/>
    <mergeCell ref="A2:F2"/>
    <mergeCell ref="G48:G64"/>
    <mergeCell ref="H276:R276"/>
    <mergeCell ref="G68:G89"/>
    <mergeCell ref="A254:F254"/>
    <mergeCell ref="A538:F538"/>
    <mergeCell ref="G278:G294"/>
    <mergeCell ref="G357:G378"/>
    <mergeCell ref="G320:G335"/>
    <mergeCell ref="G2:J2"/>
    <mergeCell ref="G339:G353"/>
    <mergeCell ref="A171:F171"/>
    <mergeCell ref="A234:R234"/>
    <mergeCell ref="H110:R110"/>
    <mergeCell ref="A170:R170"/>
    <mergeCell ref="A400:F400"/>
    <mergeCell ref="K2:R2"/>
    <mergeCell ref="A276:F276"/>
    <mergeCell ref="H355:R355"/>
    <mergeCell ref="A45:R45"/>
    <mergeCell ref="H434:R434"/>
    <mergeCell ref="H23:R23"/>
    <mergeCell ref="O1:Q1"/>
    <mergeCell ref="A46:F46"/>
    <mergeCell ref="A65:R65"/>
    <mergeCell ref="A354:R354"/>
    <mergeCell ref="H209:R209"/>
    <mergeCell ref="H380:R380"/>
    <mergeCell ref="A133:R133"/>
    <mergeCell ref="G93:G108"/>
    <mergeCell ref="A22:R22"/>
    <mergeCell ref="A134:F134"/>
    <mergeCell ref="A318:F318"/>
    <mergeCell ref="A433:R433"/>
    <mergeCell ref="A152:F152"/>
    <mergeCell ref="G112:G132"/>
    <mergeCell ref="G237:G252"/>
    <mergeCell ref="A355:F355"/>
    <mergeCell ref="H91:R91"/>
    <mergeCell ref="H171:R171"/>
    <mergeCell ref="A208:R208"/>
    <mergeCell ref="A90:R90"/>
    <mergeCell ref="A379:R379"/>
    <mergeCell ref="A109:R109"/>
    <mergeCell ref="A336:R336"/>
    <mergeCell ref="G298:G316"/>
    <mergeCell ref="A416:R416"/>
    <mergeCell ref="G456:G474"/>
    <mergeCell ref="H538:R538"/>
    <mergeCell ref="A295:R295"/>
    <mergeCell ref="A296:F296"/>
    <mergeCell ref="A476:F476"/>
    <mergeCell ref="H235:R235"/>
    <mergeCell ref="H454:R454"/>
    <mergeCell ref="A475:R475"/>
    <mergeCell ref="G520:G536"/>
    <mergeCell ref="H494:R494"/>
    <mergeCell ref="G540:G558"/>
    <mergeCell ref="H400:R400"/>
    <mergeCell ref="A275:R275"/>
    <mergeCell ref="A559:R559"/>
    <mergeCell ref="G1:H1"/>
    <mergeCell ref="G173:G187"/>
    <mergeCell ref="A560:F560"/>
    <mergeCell ref="H254:R254"/>
    <mergeCell ref="G382:G398"/>
    <mergeCell ref="H318:R318"/>
    <mergeCell ref="G154:G169"/>
    <mergeCell ref="H134:R134"/>
    <mergeCell ref="A537:R537"/>
    <mergeCell ref="A317:R317"/>
    <mergeCell ref="H4:R4"/>
    <mergeCell ref="D1:F1"/>
    <mergeCell ref="A1:C1"/>
    <mergeCell ref="G478:G492"/>
    <mergeCell ref="A417:F417"/>
    <mergeCell ref="G6:G21"/>
    <mergeCell ref="A517:R517"/>
    <mergeCell ref="A399:R399"/>
    <mergeCell ref="J1:M1"/>
    <mergeCell ref="H417:R417"/>
    <mergeCell ref="A578:R578"/>
    <mergeCell ref="G211:G233"/>
    <mergeCell ref="A3:R3"/>
    <mergeCell ref="A235:F235"/>
    <mergeCell ref="A23:F23"/>
    <mergeCell ref="G419:G432"/>
    <mergeCell ref="H46:R46"/>
    <mergeCell ref="A4:F4"/>
    <mergeCell ref="A209:F209"/>
    <mergeCell ref="A91:F91"/>
    <mergeCell ref="A380:F380"/>
    <mergeCell ref="H476:R476"/>
    <mergeCell ref="G562:G577"/>
    <mergeCell ref="A454:F454"/>
    <mergeCell ref="A494:F494"/>
    <mergeCell ref="G25:G44"/>
    <mergeCell ref="H296:R296"/>
    <mergeCell ref="A518:F518"/>
    <mergeCell ref="G256:G274"/>
    <mergeCell ref="G402:G415"/>
    <mergeCell ref="G496:G516"/>
    <mergeCell ref="H518:R518"/>
    <mergeCell ref="A110:F110"/>
    <mergeCell ref="H189:R18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2"/>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225</v>
      </c>
      <c r="B2" s="120">
        <v>45965</v>
      </c>
      <c r="C2" s="121" t="s">
        <v>79</v>
      </c>
      <c r="D2" s="122">
        <v>4.8611111111111112E-2</v>
      </c>
      <c r="E2" s="121" t="s">
        <v>1</v>
      </c>
      <c r="F2" s="121" t="s">
        <v>226</v>
      </c>
      <c r="G2" s="123">
        <v>1</v>
      </c>
      <c r="H2" s="124">
        <v>168</v>
      </c>
      <c r="I2" s="124">
        <v>168</v>
      </c>
      <c r="J2" s="124">
        <v>129</v>
      </c>
      <c r="K2" s="120">
        <v>45956</v>
      </c>
      <c r="L2" s="124">
        <v>0</v>
      </c>
      <c r="M2" s="124">
        <v>0</v>
      </c>
      <c r="N2" s="124">
        <v>1</v>
      </c>
      <c r="O2" s="121" t="s">
        <v>82</v>
      </c>
      <c r="P2" s="125"/>
      <c r="Q2" s="125"/>
      <c r="R2" s="125"/>
      <c r="S2" s="125"/>
      <c r="T2" s="125"/>
      <c r="U2" s="125"/>
      <c r="V2" s="125"/>
      <c r="W2" s="125"/>
      <c r="X2" s="124" t="s">
        <v>227</v>
      </c>
      <c r="Y2" s="124" t="s">
        <v>228</v>
      </c>
      <c r="Z2" s="125"/>
      <c r="AA2" s="125"/>
      <c r="AB2" s="125"/>
      <c r="AC2" s="124" t="s">
        <v>229</v>
      </c>
      <c r="AD2" s="124" t="s">
        <v>230</v>
      </c>
      <c r="AE2" s="124" t="s">
        <v>231</v>
      </c>
      <c r="AF2" s="125"/>
      <c r="AG2" s="125"/>
      <c r="AH2" s="124" t="s">
        <v>232</v>
      </c>
      <c r="AI2" s="125"/>
    </row>
    <row r="3" spans="1:35" ht="18">
      <c r="A3" s="126" t="s">
        <v>225</v>
      </c>
      <c r="B3" s="127">
        <v>45965</v>
      </c>
      <c r="C3" s="128" t="s">
        <v>84</v>
      </c>
      <c r="D3" s="129">
        <v>0.97916666666666663</v>
      </c>
      <c r="E3" s="128" t="s">
        <v>1</v>
      </c>
      <c r="F3" s="128" t="s">
        <v>226</v>
      </c>
      <c r="G3" s="130">
        <v>1</v>
      </c>
      <c r="H3" s="131">
        <v>168</v>
      </c>
      <c r="I3" s="131">
        <v>168</v>
      </c>
      <c r="J3" s="131">
        <v>136</v>
      </c>
      <c r="K3" s="127">
        <v>45959</v>
      </c>
      <c r="L3" s="131">
        <v>0</v>
      </c>
      <c r="M3" s="131">
        <v>0</v>
      </c>
      <c r="N3" s="131">
        <v>4</v>
      </c>
      <c r="O3" s="128" t="s">
        <v>82</v>
      </c>
      <c r="P3" s="132"/>
      <c r="Q3" s="132"/>
      <c r="R3" s="132"/>
      <c r="S3" s="132"/>
      <c r="T3" s="132"/>
      <c r="U3" s="132"/>
      <c r="V3" s="131" t="s">
        <v>233</v>
      </c>
      <c r="W3" s="131" t="s">
        <v>234</v>
      </c>
      <c r="X3" s="131" t="s">
        <v>235</v>
      </c>
      <c r="Y3" s="131" t="s">
        <v>236</v>
      </c>
      <c r="Z3" s="132"/>
      <c r="AA3" s="131" t="s">
        <v>237</v>
      </c>
      <c r="AB3" s="131" t="s">
        <v>238</v>
      </c>
      <c r="AC3" s="132"/>
      <c r="AD3" s="132"/>
      <c r="AE3" s="132"/>
      <c r="AF3" s="132"/>
      <c r="AG3" s="132"/>
      <c r="AH3" s="131" t="s">
        <v>239</v>
      </c>
      <c r="AI3" s="132"/>
    </row>
    <row r="4" spans="1:35" ht="18">
      <c r="A4" s="119" t="s">
        <v>240</v>
      </c>
      <c r="B4" s="120">
        <v>45967</v>
      </c>
      <c r="C4" s="121" t="s">
        <v>84</v>
      </c>
      <c r="D4" s="122">
        <v>0.53819444444444442</v>
      </c>
      <c r="E4" s="121" t="s">
        <v>1</v>
      </c>
      <c r="F4" s="121" t="s">
        <v>226</v>
      </c>
      <c r="G4" s="123">
        <v>0.98809999999999998</v>
      </c>
      <c r="H4" s="124">
        <v>168</v>
      </c>
      <c r="I4" s="124">
        <v>166</v>
      </c>
      <c r="J4" s="124">
        <v>156</v>
      </c>
      <c r="K4" s="120">
        <v>45959</v>
      </c>
      <c r="L4" s="124">
        <v>0</v>
      </c>
      <c r="M4" s="124">
        <v>0</v>
      </c>
      <c r="N4" s="124">
        <v>2</v>
      </c>
      <c r="O4" s="121" t="s">
        <v>116</v>
      </c>
      <c r="P4" s="125"/>
      <c r="Q4" s="125"/>
      <c r="R4" s="125"/>
      <c r="S4" s="125"/>
      <c r="T4" s="124" t="s">
        <v>241</v>
      </c>
      <c r="U4" s="125"/>
      <c r="V4" s="125"/>
      <c r="W4" s="125"/>
      <c r="X4" s="125"/>
      <c r="Y4" s="125"/>
      <c r="Z4" s="125"/>
      <c r="AA4" s="124" t="s">
        <v>242</v>
      </c>
      <c r="AB4" s="124" t="s">
        <v>243</v>
      </c>
      <c r="AC4" s="125"/>
      <c r="AD4" s="125"/>
      <c r="AE4" s="125"/>
      <c r="AF4" s="125"/>
      <c r="AG4" s="125"/>
      <c r="AH4" s="124" t="s">
        <v>244</v>
      </c>
      <c r="AI4" s="124" t="s">
        <v>245</v>
      </c>
    </row>
    <row r="5" spans="1:35" ht="18">
      <c r="A5" s="126" t="s">
        <v>246</v>
      </c>
      <c r="B5" s="127">
        <v>45969</v>
      </c>
      <c r="C5" s="128" t="s">
        <v>84</v>
      </c>
      <c r="D5" s="129">
        <v>0.39583333333333331</v>
      </c>
      <c r="E5" s="128" t="s">
        <v>1</v>
      </c>
      <c r="F5" s="128" t="s">
        <v>226</v>
      </c>
      <c r="G5" s="130">
        <v>1.0179</v>
      </c>
      <c r="H5" s="131">
        <v>168</v>
      </c>
      <c r="I5" s="131">
        <v>171</v>
      </c>
      <c r="J5" s="131">
        <v>162</v>
      </c>
      <c r="K5" s="127">
        <v>45953</v>
      </c>
      <c r="L5" s="131">
        <v>0</v>
      </c>
      <c r="M5" s="131">
        <v>0</v>
      </c>
      <c r="N5" s="131">
        <v>0</v>
      </c>
      <c r="O5" s="128" t="s">
        <v>82</v>
      </c>
      <c r="P5" s="132"/>
      <c r="Q5" s="132"/>
      <c r="R5" s="132"/>
      <c r="S5" s="132"/>
      <c r="T5" s="132"/>
      <c r="U5" s="132"/>
      <c r="V5" s="132"/>
      <c r="W5" s="131" t="s">
        <v>161</v>
      </c>
      <c r="X5" s="132"/>
      <c r="Y5" s="132"/>
      <c r="Z5" s="132"/>
      <c r="AA5" s="132"/>
      <c r="AB5" s="132"/>
      <c r="AC5" s="132"/>
      <c r="AD5" s="131" t="s">
        <v>247</v>
      </c>
      <c r="AE5" s="131" t="s">
        <v>248</v>
      </c>
      <c r="AF5" s="131" t="s">
        <v>249</v>
      </c>
      <c r="AG5" s="132"/>
      <c r="AH5" s="131" t="s">
        <v>250</v>
      </c>
      <c r="AI5" s="131" t="s">
        <v>245</v>
      </c>
    </row>
    <row r="6" spans="1:35" ht="18">
      <c r="A6" s="119" t="s">
        <v>251</v>
      </c>
      <c r="B6" s="120">
        <v>45970</v>
      </c>
      <c r="C6" s="121" t="s">
        <v>84</v>
      </c>
      <c r="D6" s="122">
        <v>0.90277777777777779</v>
      </c>
      <c r="E6" s="121" t="s">
        <v>1</v>
      </c>
      <c r="F6" s="121" t="s">
        <v>226</v>
      </c>
      <c r="G6" s="123">
        <v>1</v>
      </c>
      <c r="H6" s="124">
        <v>168</v>
      </c>
      <c r="I6" s="124">
        <v>168</v>
      </c>
      <c r="J6" s="124">
        <v>143</v>
      </c>
      <c r="K6" s="120">
        <v>45952</v>
      </c>
      <c r="L6" s="124">
        <v>0</v>
      </c>
      <c r="M6" s="124">
        <v>0</v>
      </c>
      <c r="N6" s="124">
        <v>0</v>
      </c>
      <c r="O6" s="121" t="s">
        <v>82</v>
      </c>
      <c r="P6" s="125"/>
      <c r="Q6" s="125"/>
      <c r="R6" s="125"/>
      <c r="S6" s="125"/>
      <c r="T6" s="125"/>
      <c r="U6" s="125"/>
      <c r="V6" s="125"/>
      <c r="W6" s="124" t="s">
        <v>252</v>
      </c>
      <c r="X6" s="124" t="s">
        <v>235</v>
      </c>
      <c r="Y6" s="124" t="s">
        <v>253</v>
      </c>
      <c r="Z6" s="124" t="s">
        <v>254</v>
      </c>
      <c r="AA6" s="124" t="s">
        <v>255</v>
      </c>
      <c r="AB6" s="124" t="s">
        <v>256</v>
      </c>
      <c r="AC6" s="125"/>
      <c r="AD6" s="125"/>
      <c r="AE6" s="125"/>
      <c r="AF6" s="125"/>
      <c r="AG6" s="125"/>
      <c r="AH6" s="124" t="s">
        <v>257</v>
      </c>
      <c r="AI6" s="124" t="s">
        <v>245</v>
      </c>
    </row>
    <row r="7" spans="1:35" ht="18">
      <c r="A7" s="126" t="s">
        <v>225</v>
      </c>
      <c r="B7" s="127">
        <v>45972</v>
      </c>
      <c r="C7" s="128" t="s">
        <v>79</v>
      </c>
      <c r="D7" s="129">
        <v>4.8611111111111112E-2</v>
      </c>
      <c r="E7" s="128" t="s">
        <v>1</v>
      </c>
      <c r="F7" s="128" t="s">
        <v>226</v>
      </c>
      <c r="G7" s="130">
        <v>1</v>
      </c>
      <c r="H7" s="131">
        <v>168</v>
      </c>
      <c r="I7" s="131">
        <v>168</v>
      </c>
      <c r="J7" s="131">
        <v>122</v>
      </c>
      <c r="K7" s="127">
        <v>45961</v>
      </c>
      <c r="L7" s="131">
        <v>0</v>
      </c>
      <c r="M7" s="131">
        <v>0</v>
      </c>
      <c r="N7" s="131">
        <v>3</v>
      </c>
      <c r="O7" s="128" t="s">
        <v>82</v>
      </c>
      <c r="P7" s="132"/>
      <c r="Q7" s="132"/>
      <c r="R7" s="132"/>
      <c r="S7" s="132"/>
      <c r="T7" s="132"/>
      <c r="U7" s="132"/>
      <c r="V7" s="132"/>
      <c r="W7" s="132"/>
      <c r="X7" s="131" t="s">
        <v>258</v>
      </c>
      <c r="Y7" s="131" t="s">
        <v>259</v>
      </c>
      <c r="Z7" s="132"/>
      <c r="AA7" s="132"/>
      <c r="AB7" s="131" t="s">
        <v>260</v>
      </c>
      <c r="AC7" s="131" t="s">
        <v>261</v>
      </c>
      <c r="AD7" s="131" t="s">
        <v>230</v>
      </c>
      <c r="AE7" s="131" t="s">
        <v>231</v>
      </c>
      <c r="AF7" s="132"/>
      <c r="AG7" s="132"/>
      <c r="AH7" s="131" t="s">
        <v>262</v>
      </c>
      <c r="AI7" s="131" t="s">
        <v>245</v>
      </c>
    </row>
    <row r="8" spans="1:35" ht="18">
      <c r="A8" s="119" t="s">
        <v>225</v>
      </c>
      <c r="B8" s="120">
        <v>45972</v>
      </c>
      <c r="C8" s="121" t="s">
        <v>84</v>
      </c>
      <c r="D8" s="122">
        <v>0.97916666666666663</v>
      </c>
      <c r="E8" s="121" t="s">
        <v>1</v>
      </c>
      <c r="F8" s="121" t="s">
        <v>226</v>
      </c>
      <c r="G8" s="123">
        <v>1</v>
      </c>
      <c r="H8" s="124">
        <v>168</v>
      </c>
      <c r="I8" s="124">
        <v>168</v>
      </c>
      <c r="J8" s="124">
        <v>152</v>
      </c>
      <c r="K8" s="120">
        <v>45959</v>
      </c>
      <c r="L8" s="124">
        <v>0</v>
      </c>
      <c r="M8" s="124">
        <v>0</v>
      </c>
      <c r="N8" s="124">
        <v>16</v>
      </c>
      <c r="O8" s="121" t="s">
        <v>82</v>
      </c>
      <c r="P8" s="125"/>
      <c r="Q8" s="125"/>
      <c r="R8" s="125"/>
      <c r="S8" s="125"/>
      <c r="T8" s="125"/>
      <c r="U8" s="125"/>
      <c r="V8" s="125"/>
      <c r="W8" s="125"/>
      <c r="X8" s="125"/>
      <c r="Y8" s="124" t="s">
        <v>263</v>
      </c>
      <c r="Z8" s="125"/>
      <c r="AA8" s="124" t="s">
        <v>264</v>
      </c>
      <c r="AB8" s="124" t="s">
        <v>265</v>
      </c>
      <c r="AC8" s="125"/>
      <c r="AD8" s="125"/>
      <c r="AE8" s="125"/>
      <c r="AF8" s="124" t="s">
        <v>249</v>
      </c>
      <c r="AG8" s="125"/>
      <c r="AH8" s="124" t="s">
        <v>266</v>
      </c>
      <c r="AI8" s="125"/>
    </row>
    <row r="9" spans="1:35" ht="18">
      <c r="A9" s="126" t="s">
        <v>240</v>
      </c>
      <c r="B9" s="127">
        <v>45974</v>
      </c>
      <c r="C9" s="128" t="s">
        <v>84</v>
      </c>
      <c r="D9" s="129">
        <v>0.53819444444444442</v>
      </c>
      <c r="E9" s="128" t="s">
        <v>1</v>
      </c>
      <c r="F9" s="128" t="s">
        <v>226</v>
      </c>
      <c r="G9" s="130">
        <v>1</v>
      </c>
      <c r="H9" s="131">
        <v>168</v>
      </c>
      <c r="I9" s="131">
        <v>168</v>
      </c>
      <c r="J9" s="131">
        <v>156</v>
      </c>
      <c r="K9" s="127">
        <v>45956</v>
      </c>
      <c r="L9" s="131">
        <v>0</v>
      </c>
      <c r="M9" s="131">
        <v>0</v>
      </c>
      <c r="N9" s="131">
        <v>1</v>
      </c>
      <c r="O9" s="128" t="s">
        <v>82</v>
      </c>
      <c r="P9" s="132"/>
      <c r="Q9" s="132"/>
      <c r="R9" s="132"/>
      <c r="S9" s="132"/>
      <c r="T9" s="132"/>
      <c r="U9" s="132"/>
      <c r="V9" s="132"/>
      <c r="W9" s="132"/>
      <c r="X9" s="131" t="s">
        <v>267</v>
      </c>
      <c r="Y9" s="131" t="s">
        <v>268</v>
      </c>
      <c r="Z9" s="131" t="s">
        <v>269</v>
      </c>
      <c r="AA9" s="131" t="s">
        <v>255</v>
      </c>
      <c r="AB9" s="131" t="s">
        <v>260</v>
      </c>
      <c r="AC9" s="132"/>
      <c r="AD9" s="132"/>
      <c r="AE9" s="131" t="s">
        <v>270</v>
      </c>
      <c r="AF9" s="132"/>
      <c r="AG9" s="132"/>
      <c r="AH9" s="131" t="s">
        <v>244</v>
      </c>
      <c r="AI9" s="132"/>
    </row>
    <row r="10" spans="1:35" ht="18">
      <c r="A10" s="119" t="s">
        <v>246</v>
      </c>
      <c r="B10" s="120">
        <v>45976</v>
      </c>
      <c r="C10" s="121" t="s">
        <v>84</v>
      </c>
      <c r="D10" s="122">
        <v>0.39583333333333331</v>
      </c>
      <c r="E10" s="121" t="s">
        <v>1</v>
      </c>
      <c r="F10" s="121" t="s">
        <v>226</v>
      </c>
      <c r="G10" s="123">
        <v>0.99399999999999999</v>
      </c>
      <c r="H10" s="124">
        <v>168</v>
      </c>
      <c r="I10" s="124">
        <v>167</v>
      </c>
      <c r="J10" s="124">
        <v>80</v>
      </c>
      <c r="K10" s="120">
        <v>45962</v>
      </c>
      <c r="L10" s="124">
        <v>0</v>
      </c>
      <c r="M10" s="124">
        <v>3</v>
      </c>
      <c r="N10" s="124">
        <v>47</v>
      </c>
      <c r="O10" s="121" t="s">
        <v>161</v>
      </c>
      <c r="P10" s="125"/>
      <c r="Q10" s="125"/>
      <c r="R10" s="125"/>
      <c r="S10" s="125"/>
      <c r="T10" s="125"/>
      <c r="U10" s="125"/>
      <c r="V10" s="125"/>
      <c r="W10" s="124" t="s">
        <v>271</v>
      </c>
      <c r="X10" s="124" t="s">
        <v>272</v>
      </c>
      <c r="Y10" s="124" t="s">
        <v>273</v>
      </c>
      <c r="Z10" s="124" t="s">
        <v>274</v>
      </c>
      <c r="AA10" s="124" t="s">
        <v>275</v>
      </c>
      <c r="AB10" s="124" t="s">
        <v>276</v>
      </c>
      <c r="AC10" s="124" t="s">
        <v>277</v>
      </c>
      <c r="AD10" s="124" t="s">
        <v>278</v>
      </c>
      <c r="AE10" s="124" t="s">
        <v>279</v>
      </c>
      <c r="AF10" s="125"/>
      <c r="AG10" s="125"/>
      <c r="AH10" s="124" t="s">
        <v>280</v>
      </c>
      <c r="AI10" s="125"/>
    </row>
    <row r="11" spans="1:35" ht="18">
      <c r="A11" s="126" t="s">
        <v>251</v>
      </c>
      <c r="B11" s="127">
        <v>45977</v>
      </c>
      <c r="C11" s="128" t="s">
        <v>84</v>
      </c>
      <c r="D11" s="129">
        <v>0.90277777777777779</v>
      </c>
      <c r="E11" s="128" t="s">
        <v>1</v>
      </c>
      <c r="F11" s="128" t="s">
        <v>226</v>
      </c>
      <c r="G11" s="130">
        <v>1.0417000000000001</v>
      </c>
      <c r="H11" s="131">
        <v>168</v>
      </c>
      <c r="I11" s="131">
        <v>175</v>
      </c>
      <c r="J11" s="131">
        <v>139</v>
      </c>
      <c r="K11" s="127">
        <v>45959</v>
      </c>
      <c r="L11" s="131">
        <v>0</v>
      </c>
      <c r="M11" s="131">
        <v>0</v>
      </c>
      <c r="N11" s="131">
        <v>9</v>
      </c>
      <c r="O11" s="128" t="s">
        <v>82</v>
      </c>
      <c r="P11" s="132"/>
      <c r="Q11" s="132"/>
      <c r="R11" s="132"/>
      <c r="S11" s="132"/>
      <c r="T11" s="131" t="s">
        <v>241</v>
      </c>
      <c r="U11" s="132"/>
      <c r="V11" s="132"/>
      <c r="W11" s="132"/>
      <c r="X11" s="132"/>
      <c r="Y11" s="131" t="s">
        <v>228</v>
      </c>
      <c r="Z11" s="131" t="s">
        <v>269</v>
      </c>
      <c r="AA11" s="131" t="s">
        <v>281</v>
      </c>
      <c r="AB11" s="131" t="s">
        <v>282</v>
      </c>
      <c r="AC11" s="131" t="s">
        <v>277</v>
      </c>
      <c r="AD11" s="131" t="s">
        <v>283</v>
      </c>
      <c r="AE11" s="132"/>
      <c r="AF11" s="132"/>
      <c r="AG11" s="132"/>
      <c r="AH11" s="131" t="s">
        <v>284</v>
      </c>
      <c r="AI11" s="132"/>
    </row>
    <row r="12" spans="1:35" ht="18">
      <c r="A12" s="119" t="s">
        <v>225</v>
      </c>
      <c r="B12" s="120">
        <v>45979</v>
      </c>
      <c r="C12" s="121" t="s">
        <v>79</v>
      </c>
      <c r="D12" s="122">
        <v>4.8611111111111112E-2</v>
      </c>
      <c r="E12" s="121" t="s">
        <v>1</v>
      </c>
      <c r="F12" s="121" t="s">
        <v>226</v>
      </c>
      <c r="G12" s="123">
        <v>1.0179</v>
      </c>
      <c r="H12" s="124">
        <v>168</v>
      </c>
      <c r="I12" s="124">
        <v>171</v>
      </c>
      <c r="J12" s="124">
        <v>137</v>
      </c>
      <c r="K12" s="120">
        <v>45953</v>
      </c>
      <c r="L12" s="124">
        <v>0</v>
      </c>
      <c r="M12" s="124">
        <v>0</v>
      </c>
      <c r="N12" s="124">
        <v>0</v>
      </c>
      <c r="O12" s="121" t="s">
        <v>82</v>
      </c>
      <c r="P12" s="125"/>
      <c r="Q12" s="125"/>
      <c r="R12" s="125"/>
      <c r="S12" s="125"/>
      <c r="T12" s="125"/>
      <c r="U12" s="125"/>
      <c r="V12" s="125"/>
      <c r="W12" s="125"/>
      <c r="X12" s="125"/>
      <c r="Y12" s="124" t="s">
        <v>253</v>
      </c>
      <c r="Z12" s="125"/>
      <c r="AA12" s="125"/>
      <c r="AB12" s="125"/>
      <c r="AC12" s="125"/>
      <c r="AD12" s="124" t="s">
        <v>230</v>
      </c>
      <c r="AE12" s="124" t="s">
        <v>285</v>
      </c>
      <c r="AF12" s="125"/>
      <c r="AG12" s="125"/>
      <c r="AH12" s="124" t="s">
        <v>286</v>
      </c>
      <c r="AI12" s="124" t="s">
        <v>287</v>
      </c>
    </row>
    <row r="13" spans="1:35" ht="18">
      <c r="A13" s="126" t="s">
        <v>225</v>
      </c>
      <c r="B13" s="127">
        <v>45979</v>
      </c>
      <c r="C13" s="128" t="s">
        <v>84</v>
      </c>
      <c r="D13" s="129">
        <v>0.97916666666666663</v>
      </c>
      <c r="E13" s="128" t="s">
        <v>1</v>
      </c>
      <c r="F13" s="128" t="s">
        <v>226</v>
      </c>
      <c r="G13" s="130">
        <v>1.0179</v>
      </c>
      <c r="H13" s="131">
        <v>168</v>
      </c>
      <c r="I13" s="131">
        <v>171</v>
      </c>
      <c r="J13" s="131">
        <v>45</v>
      </c>
      <c r="K13" s="127">
        <v>45958</v>
      </c>
      <c r="L13" s="131">
        <v>0</v>
      </c>
      <c r="M13" s="131">
        <v>0</v>
      </c>
      <c r="N13" s="131">
        <v>9</v>
      </c>
      <c r="O13" s="128" t="s">
        <v>82</v>
      </c>
      <c r="P13" s="132"/>
      <c r="Q13" s="132"/>
      <c r="R13" s="132"/>
      <c r="S13" s="132"/>
      <c r="T13" s="132"/>
      <c r="U13" s="132"/>
      <c r="V13" s="132"/>
      <c r="W13" s="131" t="s">
        <v>234</v>
      </c>
      <c r="X13" s="132"/>
      <c r="Y13" s="131" t="s">
        <v>288</v>
      </c>
      <c r="Z13" s="131" t="s">
        <v>289</v>
      </c>
      <c r="AA13" s="131" t="s">
        <v>290</v>
      </c>
      <c r="AB13" s="131" t="s">
        <v>291</v>
      </c>
      <c r="AC13" s="131" t="s">
        <v>292</v>
      </c>
      <c r="AD13" s="131" t="s">
        <v>293</v>
      </c>
      <c r="AE13" s="131" t="s">
        <v>285</v>
      </c>
      <c r="AF13" s="132"/>
      <c r="AG13" s="132"/>
      <c r="AH13" s="131" t="s">
        <v>294</v>
      </c>
      <c r="AI13" s="132"/>
    </row>
    <row r="14" spans="1:35" ht="18">
      <c r="A14" s="119" t="s">
        <v>240</v>
      </c>
      <c r="B14" s="120">
        <v>45981</v>
      </c>
      <c r="C14" s="121" t="s">
        <v>84</v>
      </c>
      <c r="D14" s="122">
        <v>0.53819444444444442</v>
      </c>
      <c r="E14" s="121" t="s">
        <v>1</v>
      </c>
      <c r="F14" s="121" t="s">
        <v>226</v>
      </c>
      <c r="G14" s="123">
        <v>1.0179</v>
      </c>
      <c r="H14" s="124">
        <v>168</v>
      </c>
      <c r="I14" s="124">
        <v>171</v>
      </c>
      <c r="J14" s="124">
        <v>92</v>
      </c>
      <c r="K14" s="120">
        <v>45962</v>
      </c>
      <c r="L14" s="124">
        <v>0</v>
      </c>
      <c r="M14" s="124">
        <v>1</v>
      </c>
      <c r="N14" s="124">
        <v>4</v>
      </c>
      <c r="O14" s="121" t="s">
        <v>82</v>
      </c>
      <c r="P14" s="125"/>
      <c r="Q14" s="125"/>
      <c r="R14" s="125"/>
      <c r="S14" s="125"/>
      <c r="T14" s="125"/>
      <c r="U14" s="125"/>
      <c r="V14" s="125"/>
      <c r="W14" s="124" t="s">
        <v>234</v>
      </c>
      <c r="X14" s="124" t="s">
        <v>295</v>
      </c>
      <c r="Y14" s="124" t="s">
        <v>236</v>
      </c>
      <c r="Z14" s="124" t="s">
        <v>296</v>
      </c>
      <c r="AA14" s="124" t="s">
        <v>275</v>
      </c>
      <c r="AB14" s="124" t="s">
        <v>282</v>
      </c>
      <c r="AC14" s="124" t="s">
        <v>277</v>
      </c>
      <c r="AD14" s="124" t="s">
        <v>278</v>
      </c>
      <c r="AE14" s="124" t="s">
        <v>297</v>
      </c>
      <c r="AF14" s="125"/>
      <c r="AG14" s="125"/>
      <c r="AH14" s="124" t="s">
        <v>298</v>
      </c>
      <c r="AI14" s="124" t="s">
        <v>299</v>
      </c>
    </row>
    <row r="15" spans="1:35" ht="18">
      <c r="A15" s="126" t="s">
        <v>246</v>
      </c>
      <c r="B15" s="127">
        <v>45983</v>
      </c>
      <c r="C15" s="128" t="s">
        <v>84</v>
      </c>
      <c r="D15" s="129">
        <v>0.39583333333333331</v>
      </c>
      <c r="E15" s="128" t="s">
        <v>1</v>
      </c>
      <c r="F15" s="128" t="s">
        <v>226</v>
      </c>
      <c r="G15" s="130">
        <v>1.0298</v>
      </c>
      <c r="H15" s="131">
        <v>168</v>
      </c>
      <c r="I15" s="131">
        <v>173</v>
      </c>
      <c r="J15" s="131">
        <v>130</v>
      </c>
      <c r="K15" s="127">
        <v>45946</v>
      </c>
      <c r="L15" s="131">
        <v>0</v>
      </c>
      <c r="M15" s="131">
        <v>0</v>
      </c>
      <c r="N15" s="131">
        <v>0</v>
      </c>
      <c r="O15" s="128" t="s">
        <v>82</v>
      </c>
      <c r="P15" s="132"/>
      <c r="Q15" s="132"/>
      <c r="R15" s="132"/>
      <c r="S15" s="132"/>
      <c r="T15" s="132"/>
      <c r="U15" s="132"/>
      <c r="V15" s="132"/>
      <c r="W15" s="132"/>
      <c r="X15" s="132"/>
      <c r="Y15" s="132"/>
      <c r="Z15" s="132"/>
      <c r="AA15" s="131" t="s">
        <v>300</v>
      </c>
      <c r="AB15" s="131" t="s">
        <v>238</v>
      </c>
      <c r="AC15" s="131" t="s">
        <v>301</v>
      </c>
      <c r="AD15" s="131" t="s">
        <v>278</v>
      </c>
      <c r="AE15" s="131" t="s">
        <v>231</v>
      </c>
      <c r="AF15" s="132"/>
      <c r="AG15" s="132"/>
      <c r="AH15" s="131" t="s">
        <v>302</v>
      </c>
      <c r="AI15" s="132"/>
    </row>
    <row r="16" spans="1:35" ht="18">
      <c r="A16" s="119" t="s">
        <v>251</v>
      </c>
      <c r="B16" s="120">
        <v>45984</v>
      </c>
      <c r="C16" s="121" t="s">
        <v>84</v>
      </c>
      <c r="D16" s="122">
        <v>0.90277777777777779</v>
      </c>
      <c r="E16" s="121" t="s">
        <v>1</v>
      </c>
      <c r="F16" s="121" t="s">
        <v>226</v>
      </c>
      <c r="G16" s="123">
        <v>1.0298</v>
      </c>
      <c r="H16" s="124">
        <v>168</v>
      </c>
      <c r="I16" s="124">
        <v>173</v>
      </c>
      <c r="J16" s="124">
        <v>86</v>
      </c>
      <c r="K16" s="120">
        <v>45956</v>
      </c>
      <c r="L16" s="124">
        <v>0</v>
      </c>
      <c r="M16" s="124">
        <v>0</v>
      </c>
      <c r="N16" s="124">
        <v>2</v>
      </c>
      <c r="O16" s="121" t="s">
        <v>82</v>
      </c>
      <c r="P16" s="125"/>
      <c r="Q16" s="125"/>
      <c r="R16" s="125"/>
      <c r="S16" s="125"/>
      <c r="T16" s="125"/>
      <c r="U16" s="125"/>
      <c r="V16" s="125"/>
      <c r="W16" s="125"/>
      <c r="X16" s="124" t="s">
        <v>303</v>
      </c>
      <c r="Y16" s="124" t="s">
        <v>304</v>
      </c>
      <c r="Z16" s="125"/>
      <c r="AA16" s="124" t="s">
        <v>305</v>
      </c>
      <c r="AB16" s="124" t="s">
        <v>306</v>
      </c>
      <c r="AC16" s="124" t="s">
        <v>277</v>
      </c>
      <c r="AD16" s="124" t="s">
        <v>278</v>
      </c>
      <c r="AE16" s="124" t="s">
        <v>231</v>
      </c>
      <c r="AF16" s="125"/>
      <c r="AG16" s="125"/>
      <c r="AH16" s="124" t="s">
        <v>307</v>
      </c>
      <c r="AI16" s="124" t="s">
        <v>308</v>
      </c>
    </row>
    <row r="17" spans="1:35" ht="18">
      <c r="A17" s="126" t="s">
        <v>225</v>
      </c>
      <c r="B17" s="127">
        <v>45986</v>
      </c>
      <c r="C17" s="128" t="s">
        <v>79</v>
      </c>
      <c r="D17" s="129">
        <v>4.8611111111111112E-2</v>
      </c>
      <c r="E17" s="128" t="s">
        <v>1</v>
      </c>
      <c r="F17" s="128" t="s">
        <v>226</v>
      </c>
      <c r="G17" s="130">
        <v>1.0179</v>
      </c>
      <c r="H17" s="131">
        <v>168</v>
      </c>
      <c r="I17" s="131">
        <v>171</v>
      </c>
      <c r="J17" s="131">
        <v>170</v>
      </c>
      <c r="K17" s="127">
        <v>45960</v>
      </c>
      <c r="L17" s="131">
        <v>0</v>
      </c>
      <c r="M17" s="131">
        <v>0</v>
      </c>
      <c r="N17" s="131">
        <v>1</v>
      </c>
      <c r="O17" s="128" t="s">
        <v>82</v>
      </c>
      <c r="P17" s="132"/>
      <c r="Q17" s="132"/>
      <c r="R17" s="132"/>
      <c r="S17" s="132"/>
      <c r="T17" s="132"/>
      <c r="U17" s="132"/>
      <c r="V17" s="132"/>
      <c r="W17" s="132"/>
      <c r="X17" s="132"/>
      <c r="Y17" s="132"/>
      <c r="Z17" s="132"/>
      <c r="AA17" s="132"/>
      <c r="AB17" s="132"/>
      <c r="AC17" s="132"/>
      <c r="AD17" s="132"/>
      <c r="AE17" s="131" t="s">
        <v>309</v>
      </c>
      <c r="AF17" s="131" t="s">
        <v>249</v>
      </c>
      <c r="AG17" s="132"/>
      <c r="AH17" s="131" t="s">
        <v>310</v>
      </c>
      <c r="AI17" s="132"/>
    </row>
    <row r="18" spans="1:35" ht="18">
      <c r="A18" s="119" t="s">
        <v>225</v>
      </c>
      <c r="B18" s="120">
        <v>45986</v>
      </c>
      <c r="C18" s="121" t="s">
        <v>84</v>
      </c>
      <c r="D18" s="122">
        <v>0.97916666666666663</v>
      </c>
      <c r="E18" s="121" t="s">
        <v>1</v>
      </c>
      <c r="F18" s="121" t="s">
        <v>226</v>
      </c>
      <c r="G18" s="123">
        <v>1</v>
      </c>
      <c r="H18" s="124">
        <v>168</v>
      </c>
      <c r="I18" s="124">
        <v>168</v>
      </c>
      <c r="J18" s="124">
        <v>124</v>
      </c>
      <c r="K18" s="120">
        <v>45959</v>
      </c>
      <c r="L18" s="124">
        <v>0</v>
      </c>
      <c r="M18" s="124">
        <v>0</v>
      </c>
      <c r="N18" s="124">
        <v>14</v>
      </c>
      <c r="O18" s="121" t="s">
        <v>82</v>
      </c>
      <c r="P18" s="125"/>
      <c r="Q18" s="125"/>
      <c r="R18" s="125"/>
      <c r="S18" s="125"/>
      <c r="T18" s="125"/>
      <c r="U18" s="125"/>
      <c r="V18" s="125"/>
      <c r="W18" s="125"/>
      <c r="X18" s="125"/>
      <c r="Y18" s="124" t="s">
        <v>311</v>
      </c>
      <c r="Z18" s="125"/>
      <c r="AA18" s="125"/>
      <c r="AB18" s="124" t="s">
        <v>260</v>
      </c>
      <c r="AC18" s="124" t="s">
        <v>277</v>
      </c>
      <c r="AD18" s="124" t="s">
        <v>278</v>
      </c>
      <c r="AE18" s="124" t="s">
        <v>231</v>
      </c>
      <c r="AF18" s="125"/>
      <c r="AG18" s="125"/>
      <c r="AH18" s="124" t="s">
        <v>312</v>
      </c>
      <c r="AI18" s="125"/>
    </row>
    <row r="19" spans="1:35" ht="18">
      <c r="A19" s="126" t="s">
        <v>240</v>
      </c>
      <c r="B19" s="127">
        <v>45988</v>
      </c>
      <c r="C19" s="128" t="s">
        <v>84</v>
      </c>
      <c r="D19" s="129">
        <v>0.53819444444444442</v>
      </c>
      <c r="E19" s="128" t="s">
        <v>1</v>
      </c>
      <c r="F19" s="128" t="s">
        <v>226</v>
      </c>
      <c r="G19" s="130">
        <v>1</v>
      </c>
      <c r="H19" s="131">
        <v>168</v>
      </c>
      <c r="I19" s="131">
        <v>168</v>
      </c>
      <c r="J19" s="131">
        <v>135</v>
      </c>
      <c r="K19" s="127">
        <v>45950</v>
      </c>
      <c r="L19" s="131">
        <v>0</v>
      </c>
      <c r="M19" s="131">
        <v>0</v>
      </c>
      <c r="N19" s="131">
        <v>0</v>
      </c>
      <c r="O19" s="128" t="s">
        <v>82</v>
      </c>
      <c r="P19" s="132"/>
      <c r="Q19" s="132"/>
      <c r="R19" s="132"/>
      <c r="S19" s="132"/>
      <c r="T19" s="132"/>
      <c r="U19" s="132"/>
      <c r="V19" s="132"/>
      <c r="W19" s="132"/>
      <c r="X19" s="132"/>
      <c r="Y19" s="131" t="s">
        <v>228</v>
      </c>
      <c r="Z19" s="132"/>
      <c r="AA19" s="132"/>
      <c r="AB19" s="132"/>
      <c r="AC19" s="131" t="s">
        <v>313</v>
      </c>
      <c r="AD19" s="131" t="s">
        <v>278</v>
      </c>
      <c r="AE19" s="131" t="s">
        <v>231</v>
      </c>
      <c r="AF19" s="132"/>
      <c r="AG19" s="132"/>
      <c r="AH19" s="131" t="s">
        <v>314</v>
      </c>
      <c r="AI19" s="132"/>
    </row>
    <row r="20" spans="1:35" ht="18">
      <c r="A20" s="119" t="s">
        <v>246</v>
      </c>
      <c r="B20" s="120">
        <v>45990</v>
      </c>
      <c r="C20" s="121" t="s">
        <v>84</v>
      </c>
      <c r="D20" s="122">
        <v>0.39583333333333331</v>
      </c>
      <c r="E20" s="121" t="s">
        <v>1</v>
      </c>
      <c r="F20" s="121" t="s">
        <v>226</v>
      </c>
      <c r="G20" s="123">
        <v>1.0179</v>
      </c>
      <c r="H20" s="124">
        <v>168</v>
      </c>
      <c r="I20" s="124">
        <v>171</v>
      </c>
      <c r="J20" s="124">
        <v>130</v>
      </c>
      <c r="K20" s="120">
        <v>45960</v>
      </c>
      <c r="L20" s="124">
        <v>0</v>
      </c>
      <c r="M20" s="124">
        <v>0</v>
      </c>
      <c r="N20" s="124">
        <v>3</v>
      </c>
      <c r="O20" s="121" t="s">
        <v>82</v>
      </c>
      <c r="P20" s="125"/>
      <c r="Q20" s="125"/>
      <c r="R20" s="125"/>
      <c r="S20" s="125"/>
      <c r="T20" s="125"/>
      <c r="U20" s="125"/>
      <c r="V20" s="125"/>
      <c r="W20" s="125"/>
      <c r="X20" s="124" t="s">
        <v>315</v>
      </c>
      <c r="Y20" s="124" t="s">
        <v>273</v>
      </c>
      <c r="Z20" s="125"/>
      <c r="AA20" s="125"/>
      <c r="AB20" s="125"/>
      <c r="AC20" s="125"/>
      <c r="AD20" s="125"/>
      <c r="AE20" s="124" t="s">
        <v>316</v>
      </c>
      <c r="AF20" s="125"/>
      <c r="AG20" s="125"/>
      <c r="AH20" s="124" t="s">
        <v>302</v>
      </c>
      <c r="AI20" s="124" t="s">
        <v>317</v>
      </c>
    </row>
    <row r="21" spans="1:35" ht="18">
      <c r="A21" s="126" t="s">
        <v>251</v>
      </c>
      <c r="B21" s="127">
        <v>45991</v>
      </c>
      <c r="C21" s="128" t="s">
        <v>84</v>
      </c>
      <c r="D21" s="129">
        <v>0.90277777777777779</v>
      </c>
      <c r="E21" s="128" t="s">
        <v>1</v>
      </c>
      <c r="F21" s="128" t="s">
        <v>226</v>
      </c>
      <c r="G21" s="130">
        <v>1</v>
      </c>
      <c r="H21" s="131">
        <v>168</v>
      </c>
      <c r="I21" s="131">
        <v>168</v>
      </c>
      <c r="J21" s="131">
        <v>135</v>
      </c>
      <c r="K21" s="127">
        <v>45955</v>
      </c>
      <c r="L21" s="131">
        <v>0</v>
      </c>
      <c r="M21" s="131">
        <v>0</v>
      </c>
      <c r="N21" s="131">
        <v>0</v>
      </c>
      <c r="O21" s="128" t="s">
        <v>82</v>
      </c>
      <c r="P21" s="132"/>
      <c r="Q21" s="132"/>
      <c r="R21" s="132"/>
      <c r="S21" s="132"/>
      <c r="T21" s="132"/>
      <c r="U21" s="132"/>
      <c r="V21" s="132"/>
      <c r="W21" s="131" t="s">
        <v>234</v>
      </c>
      <c r="X21" s="131" t="s">
        <v>315</v>
      </c>
      <c r="Y21" s="131" t="s">
        <v>259</v>
      </c>
      <c r="Z21" s="131" t="s">
        <v>274</v>
      </c>
      <c r="AA21" s="131" t="s">
        <v>255</v>
      </c>
      <c r="AB21" s="131" t="s">
        <v>243</v>
      </c>
      <c r="AC21" s="131" t="s">
        <v>318</v>
      </c>
      <c r="AD21" s="131" t="s">
        <v>319</v>
      </c>
      <c r="AE21" s="131" t="s">
        <v>320</v>
      </c>
      <c r="AF21" s="132"/>
      <c r="AG21" s="132"/>
      <c r="AH21" s="131" t="s">
        <v>314</v>
      </c>
      <c r="AI21" s="132"/>
    </row>
    <row r="22" spans="1:35" ht="18">
      <c r="A22" s="133" t="s">
        <v>321</v>
      </c>
      <c r="B22" s="134"/>
      <c r="C22" s="135">
        <f>COUNTA(C2:C21)</f>
        <v>20</v>
      </c>
      <c r="D22" s="134"/>
      <c r="E22" s="134"/>
      <c r="F22" s="134"/>
      <c r="G22" s="136">
        <f>AVERAGE(G2:G21)</f>
        <v>1.0095400000000001</v>
      </c>
      <c r="H22" s="137">
        <f>SUM(H2:H21)</f>
        <v>3360</v>
      </c>
      <c r="I22" s="137">
        <f>SUM(I2:I21)</f>
        <v>3392</v>
      </c>
      <c r="J22" s="137">
        <f>SUM(J2:J21)</f>
        <v>2559</v>
      </c>
      <c r="K22" s="134"/>
      <c r="L22" s="137">
        <f>SUM(L2:L21)</f>
        <v>0</v>
      </c>
      <c r="M22" s="137">
        <f>SUM(M2:M21)</f>
        <v>4</v>
      </c>
      <c r="N22" s="137">
        <f>SUM(N2:N21)</f>
        <v>116</v>
      </c>
      <c r="O22" s="134"/>
      <c r="P22" s="137">
        <f t="shared" ref="P22:AI22" si="0">SUMPRODUCT(--IFERROR(VALUE(SUBSTITUTE(SUBSTITUTE(SUBSTITUTE(SUBSTITUTE(SUBSTITUTE(SUBSTITUTE(SUBSTITUTE(SUBSTITUTE(SUBSTITUTE(SUBSTITUTE(SUBSTITUTE(SUBSTITUTE(SUBSTITUTE(SUBSTITUTE(SUBSTITUTE(SUBSTITUTE(SUBSTITUTE(SUBSTITUTE(SUBSTITUTE(SUBSTITUTE(P2:P21,"Y",""),"B",""),"M",""),"H",""),"Q",""),"K",""),"V",""),"L",""),"G",""),"S",""),"W",""),"T",""),"X",""),"U",""),"O",""),"I",""),"E",""),"A",""),"P",""),"N","")),0))</f>
        <v>0</v>
      </c>
      <c r="Q22" s="137">
        <f t="shared" si="0"/>
        <v>0</v>
      </c>
      <c r="R22" s="137">
        <f t="shared" si="0"/>
        <v>0</v>
      </c>
      <c r="S22" s="137">
        <f t="shared" si="0"/>
        <v>0</v>
      </c>
      <c r="T22" s="137">
        <f t="shared" si="0"/>
        <v>0</v>
      </c>
      <c r="U22" s="137">
        <f t="shared" si="0"/>
        <v>0</v>
      </c>
      <c r="V22" s="137">
        <f t="shared" si="0"/>
        <v>0</v>
      </c>
      <c r="W22" s="137">
        <f t="shared" si="0"/>
        <v>0</v>
      </c>
      <c r="X22" s="137">
        <f t="shared" si="0"/>
        <v>0</v>
      </c>
      <c r="Y22" s="137">
        <f t="shared" si="0"/>
        <v>0</v>
      </c>
      <c r="Z22" s="137">
        <f t="shared" si="0"/>
        <v>0</v>
      </c>
      <c r="AA22" s="137">
        <f t="shared" si="0"/>
        <v>0</v>
      </c>
      <c r="AB22" s="137">
        <f t="shared" si="0"/>
        <v>0</v>
      </c>
      <c r="AC22" s="137">
        <f t="shared" si="0"/>
        <v>0</v>
      </c>
      <c r="AD22" s="137">
        <f t="shared" si="0"/>
        <v>0</v>
      </c>
      <c r="AE22" s="137">
        <f t="shared" si="0"/>
        <v>0</v>
      </c>
      <c r="AF22" s="137">
        <f t="shared" si="0"/>
        <v>0</v>
      </c>
      <c r="AG22" s="137">
        <f t="shared" si="0"/>
        <v>0</v>
      </c>
      <c r="AH22" s="137">
        <f t="shared" si="0"/>
        <v>0</v>
      </c>
      <c r="AI22" s="137">
        <f t="shared" si="0"/>
        <v>0</v>
      </c>
    </row>
  </sheetData>
  <autoFilter ref="A1:AI2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2"/>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45964</v>
      </c>
      <c r="B2" s="140" t="s">
        <v>25</v>
      </c>
      <c r="C2" s="141" t="s">
        <v>26</v>
      </c>
      <c r="D2" s="140" t="s">
        <v>1</v>
      </c>
      <c r="E2" s="142">
        <v>1.4201388888888891</v>
      </c>
      <c r="F2" s="140" t="s">
        <v>27</v>
      </c>
      <c r="G2" s="143">
        <v>6</v>
      </c>
      <c r="H2" s="144">
        <v>631</v>
      </c>
    </row>
    <row r="3" spans="1:8" ht="18">
      <c r="A3" s="145">
        <v>45964</v>
      </c>
      <c r="B3" s="146" t="s">
        <v>25</v>
      </c>
      <c r="C3" s="147" t="s">
        <v>26</v>
      </c>
      <c r="D3" s="146" t="s">
        <v>1</v>
      </c>
      <c r="E3" s="148">
        <v>1.4201388888888891</v>
      </c>
      <c r="F3" s="146" t="s">
        <v>30</v>
      </c>
      <c r="G3" s="149">
        <v>6</v>
      </c>
      <c r="H3" s="150">
        <v>784</v>
      </c>
    </row>
    <row r="4" spans="1:8" ht="18">
      <c r="A4" s="145">
        <v>45964</v>
      </c>
      <c r="B4" s="146" t="s">
        <v>25</v>
      </c>
      <c r="C4" s="147" t="s">
        <v>26</v>
      </c>
      <c r="D4" s="146" t="s">
        <v>1</v>
      </c>
      <c r="E4" s="148">
        <v>1.4201388888888891</v>
      </c>
      <c r="F4" s="146" t="s">
        <v>33</v>
      </c>
      <c r="G4" s="149">
        <v>6</v>
      </c>
      <c r="H4" s="146" t="s">
        <v>34</v>
      </c>
    </row>
    <row r="5" spans="1:8" ht="18">
      <c r="A5" s="151">
        <v>45964</v>
      </c>
      <c r="B5" s="140" t="s">
        <v>35</v>
      </c>
      <c r="C5" s="141" t="s">
        <v>36</v>
      </c>
      <c r="D5" s="140" t="s">
        <v>1</v>
      </c>
      <c r="E5" s="142">
        <v>1.756944444444444</v>
      </c>
      <c r="F5" s="140" t="s">
        <v>37</v>
      </c>
      <c r="G5" s="143">
        <v>4</v>
      </c>
      <c r="H5" s="152">
        <v>749</v>
      </c>
    </row>
    <row r="6" spans="1:8" ht="18">
      <c r="A6" s="145">
        <v>45964</v>
      </c>
      <c r="B6" s="146" t="s">
        <v>35</v>
      </c>
      <c r="C6" s="147" t="s">
        <v>36</v>
      </c>
      <c r="D6" s="146" t="s">
        <v>1</v>
      </c>
      <c r="E6" s="148">
        <v>1.756944444444444</v>
      </c>
      <c r="F6" s="146" t="s">
        <v>40</v>
      </c>
      <c r="G6" s="149">
        <v>4</v>
      </c>
      <c r="H6" s="150">
        <v>849</v>
      </c>
    </row>
    <row r="7" spans="1:8" ht="18">
      <c r="A7" s="145">
        <v>45964</v>
      </c>
      <c r="B7" s="146" t="s">
        <v>35</v>
      </c>
      <c r="C7" s="147" t="s">
        <v>36</v>
      </c>
      <c r="D7" s="146" t="s">
        <v>1</v>
      </c>
      <c r="E7" s="148">
        <v>1.756944444444444</v>
      </c>
      <c r="F7" s="146" t="s">
        <v>43</v>
      </c>
      <c r="G7" s="149">
        <v>4</v>
      </c>
      <c r="H7" s="150">
        <v>939</v>
      </c>
    </row>
    <row r="8" spans="1:8" ht="18">
      <c r="A8" s="153">
        <v>45964</v>
      </c>
      <c r="B8" s="154" t="s">
        <v>35</v>
      </c>
      <c r="C8" s="155" t="s">
        <v>45</v>
      </c>
      <c r="D8" s="154" t="s">
        <v>1</v>
      </c>
      <c r="E8" s="156">
        <v>1.354166666666667</v>
      </c>
      <c r="F8" s="154" t="s">
        <v>37</v>
      </c>
      <c r="G8" s="157">
        <v>9</v>
      </c>
      <c r="H8" s="158">
        <v>749</v>
      </c>
    </row>
    <row r="9" spans="1:8" ht="18">
      <c r="A9" s="145">
        <v>45964</v>
      </c>
      <c r="B9" s="146" t="s">
        <v>35</v>
      </c>
      <c r="C9" s="147" t="s">
        <v>45</v>
      </c>
      <c r="D9" s="146" t="s">
        <v>1</v>
      </c>
      <c r="E9" s="148">
        <v>1.354166666666667</v>
      </c>
      <c r="F9" s="146" t="s">
        <v>40</v>
      </c>
      <c r="G9" s="149">
        <v>9</v>
      </c>
      <c r="H9" s="150">
        <v>849</v>
      </c>
    </row>
    <row r="10" spans="1:8" ht="18">
      <c r="A10" s="145">
        <v>45964</v>
      </c>
      <c r="B10" s="146" t="s">
        <v>35</v>
      </c>
      <c r="C10" s="147" t="s">
        <v>45</v>
      </c>
      <c r="D10" s="146" t="s">
        <v>1</v>
      </c>
      <c r="E10" s="148">
        <v>1.354166666666667</v>
      </c>
      <c r="F10" s="146" t="s">
        <v>43</v>
      </c>
      <c r="G10" s="149">
        <v>9</v>
      </c>
      <c r="H10" s="150">
        <v>939</v>
      </c>
    </row>
    <row r="11" spans="1:8" ht="18">
      <c r="A11" s="151">
        <v>45964</v>
      </c>
      <c r="B11" s="140" t="s">
        <v>48</v>
      </c>
      <c r="C11" s="141" t="s">
        <v>49</v>
      </c>
      <c r="D11" s="140" t="s">
        <v>1</v>
      </c>
      <c r="E11" s="142">
        <v>1.604166666666667</v>
      </c>
      <c r="F11" s="140" t="s">
        <v>50</v>
      </c>
      <c r="G11" s="143">
        <v>9</v>
      </c>
      <c r="H11" s="140" t="s">
        <v>52</v>
      </c>
    </row>
    <row r="12" spans="1:8" ht="18">
      <c r="A12" s="145">
        <v>45964</v>
      </c>
      <c r="B12" s="146" t="s">
        <v>48</v>
      </c>
      <c r="C12" s="147" t="s">
        <v>49</v>
      </c>
      <c r="D12" s="146" t="s">
        <v>1</v>
      </c>
      <c r="E12" s="148">
        <v>1.604166666666667</v>
      </c>
      <c r="F12" s="146" t="s">
        <v>53</v>
      </c>
      <c r="G12" s="149">
        <v>9</v>
      </c>
      <c r="H12" s="146" t="s">
        <v>55</v>
      </c>
    </row>
    <row r="13" spans="1:8" ht="18">
      <c r="A13" s="153">
        <v>45964</v>
      </c>
      <c r="B13" s="154" t="s">
        <v>48</v>
      </c>
      <c r="C13" s="155" t="s">
        <v>56</v>
      </c>
      <c r="D13" s="154" t="s">
        <v>1</v>
      </c>
      <c r="E13" s="156">
        <v>1.7951388888888891</v>
      </c>
      <c r="F13" s="154" t="s">
        <v>50</v>
      </c>
      <c r="G13" s="157">
        <v>9</v>
      </c>
      <c r="H13" s="154" t="s">
        <v>52</v>
      </c>
    </row>
    <row r="14" spans="1:8" ht="18">
      <c r="A14" s="145">
        <v>45964</v>
      </c>
      <c r="B14" s="146" t="s">
        <v>48</v>
      </c>
      <c r="C14" s="147" t="s">
        <v>56</v>
      </c>
      <c r="D14" s="146" t="s">
        <v>1</v>
      </c>
      <c r="E14" s="148">
        <v>1.7951388888888891</v>
      </c>
      <c r="F14" s="146" t="s">
        <v>53</v>
      </c>
      <c r="G14" s="149">
        <v>9</v>
      </c>
      <c r="H14" s="146" t="s">
        <v>55</v>
      </c>
    </row>
    <row r="15" spans="1:8" ht="18">
      <c r="A15" s="153">
        <v>45964</v>
      </c>
      <c r="B15" s="154" t="s">
        <v>48</v>
      </c>
      <c r="C15" s="155" t="s">
        <v>58</v>
      </c>
      <c r="D15" s="154" t="s">
        <v>1</v>
      </c>
      <c r="E15" s="156">
        <v>1.086805555555556</v>
      </c>
      <c r="F15" s="154" t="s">
        <v>50</v>
      </c>
      <c r="G15" s="157">
        <v>9</v>
      </c>
      <c r="H15" s="154" t="s">
        <v>52</v>
      </c>
    </row>
    <row r="16" spans="1:8" ht="18">
      <c r="A16" s="145">
        <v>45964</v>
      </c>
      <c r="B16" s="146" t="s">
        <v>48</v>
      </c>
      <c r="C16" s="147" t="s">
        <v>58</v>
      </c>
      <c r="D16" s="146" t="s">
        <v>1</v>
      </c>
      <c r="E16" s="148">
        <v>1.086805555555556</v>
      </c>
      <c r="F16" s="146" t="s">
        <v>53</v>
      </c>
      <c r="G16" s="149">
        <v>9</v>
      </c>
      <c r="H16" s="146" t="s">
        <v>55</v>
      </c>
    </row>
    <row r="17" spans="1:8" ht="18">
      <c r="A17" s="159">
        <v>45964</v>
      </c>
      <c r="B17" s="160" t="s">
        <v>48</v>
      </c>
      <c r="C17" s="161" t="s">
        <v>59</v>
      </c>
      <c r="D17" s="160" t="s">
        <v>1</v>
      </c>
      <c r="E17" s="162">
        <v>1.4201388888888891</v>
      </c>
      <c r="F17" s="160" t="s">
        <v>53</v>
      </c>
      <c r="G17" s="163">
        <v>4</v>
      </c>
      <c r="H17" s="160" t="s">
        <v>61</v>
      </c>
    </row>
    <row r="18" spans="1:8" ht="18">
      <c r="A18" s="139">
        <v>45965</v>
      </c>
      <c r="B18" s="140" t="s">
        <v>25</v>
      </c>
      <c r="C18" s="141" t="s">
        <v>26</v>
      </c>
      <c r="D18" s="140" t="s">
        <v>1</v>
      </c>
      <c r="E18" s="142">
        <v>1.4201388888888891</v>
      </c>
      <c r="F18" s="140" t="s">
        <v>27</v>
      </c>
      <c r="G18" s="143">
        <v>10</v>
      </c>
      <c r="H18" s="144">
        <v>712</v>
      </c>
    </row>
    <row r="19" spans="1:8" ht="18">
      <c r="A19" s="145">
        <v>45965</v>
      </c>
      <c r="B19" s="146" t="s">
        <v>25</v>
      </c>
      <c r="C19" s="147" t="s">
        <v>26</v>
      </c>
      <c r="D19" s="146" t="s">
        <v>1</v>
      </c>
      <c r="E19" s="148">
        <v>1.4201388888888891</v>
      </c>
      <c r="F19" s="146" t="s">
        <v>30</v>
      </c>
      <c r="G19" s="149">
        <v>10</v>
      </c>
      <c r="H19" s="150">
        <v>865</v>
      </c>
    </row>
    <row r="20" spans="1:8" ht="18">
      <c r="A20" s="145">
        <v>45965</v>
      </c>
      <c r="B20" s="146" t="s">
        <v>25</v>
      </c>
      <c r="C20" s="147" t="s">
        <v>26</v>
      </c>
      <c r="D20" s="146" t="s">
        <v>1</v>
      </c>
      <c r="E20" s="148">
        <v>1.4201388888888891</v>
      </c>
      <c r="F20" s="146" t="s">
        <v>33</v>
      </c>
      <c r="G20" s="149">
        <v>10</v>
      </c>
      <c r="H20" s="146" t="s">
        <v>34</v>
      </c>
    </row>
    <row r="21" spans="1:8" ht="18">
      <c r="A21" s="151">
        <v>45965</v>
      </c>
      <c r="B21" s="140" t="s">
        <v>35</v>
      </c>
      <c r="C21" s="141" t="s">
        <v>36</v>
      </c>
      <c r="D21" s="140" t="s">
        <v>1</v>
      </c>
      <c r="E21" s="142">
        <v>1.756944444444444</v>
      </c>
      <c r="F21" s="140" t="s">
        <v>37</v>
      </c>
      <c r="G21" s="143">
        <v>1</v>
      </c>
      <c r="H21" s="152">
        <v>749</v>
      </c>
    </row>
    <row r="22" spans="1:8" ht="18">
      <c r="A22" s="145">
        <v>45965</v>
      </c>
      <c r="B22" s="146" t="s">
        <v>35</v>
      </c>
      <c r="C22" s="147" t="s">
        <v>36</v>
      </c>
      <c r="D22" s="146" t="s">
        <v>1</v>
      </c>
      <c r="E22" s="148">
        <v>1.756944444444444</v>
      </c>
      <c r="F22" s="146" t="s">
        <v>40</v>
      </c>
      <c r="G22" s="149">
        <v>1</v>
      </c>
      <c r="H22" s="150">
        <v>849</v>
      </c>
    </row>
    <row r="23" spans="1:8" ht="18">
      <c r="A23" s="145">
        <v>45965</v>
      </c>
      <c r="B23" s="146" t="s">
        <v>35</v>
      </c>
      <c r="C23" s="147" t="s">
        <v>36</v>
      </c>
      <c r="D23" s="146" t="s">
        <v>1</v>
      </c>
      <c r="E23" s="148">
        <v>1.756944444444444</v>
      </c>
      <c r="F23" s="146" t="s">
        <v>43</v>
      </c>
      <c r="G23" s="149">
        <v>1</v>
      </c>
      <c r="H23" s="150">
        <v>939</v>
      </c>
    </row>
    <row r="24" spans="1:8" ht="18">
      <c r="A24" s="151">
        <v>45965</v>
      </c>
      <c r="B24" s="140" t="s">
        <v>68</v>
      </c>
      <c r="C24" s="141" t="s">
        <v>69</v>
      </c>
      <c r="D24" s="140" t="s">
        <v>1</v>
      </c>
      <c r="E24" s="142">
        <v>1.0972222222222221</v>
      </c>
      <c r="F24" s="140" t="s">
        <v>70</v>
      </c>
      <c r="G24" s="143">
        <v>9</v>
      </c>
      <c r="H24" s="152">
        <v>962</v>
      </c>
    </row>
    <row r="25" spans="1:8" ht="18">
      <c r="A25" s="153">
        <v>45965</v>
      </c>
      <c r="B25" s="154" t="s">
        <v>68</v>
      </c>
      <c r="C25" s="155" t="s">
        <v>72</v>
      </c>
      <c r="D25" s="154" t="s">
        <v>1</v>
      </c>
      <c r="E25" s="156">
        <v>1.2222222222222221</v>
      </c>
      <c r="F25" s="154" t="s">
        <v>70</v>
      </c>
      <c r="G25" s="157">
        <v>9</v>
      </c>
      <c r="H25" s="158">
        <v>962</v>
      </c>
    </row>
    <row r="26" spans="1:8" ht="18">
      <c r="A26" s="153">
        <v>45965</v>
      </c>
      <c r="B26" s="154" t="s">
        <v>68</v>
      </c>
      <c r="C26" s="155" t="s">
        <v>73</v>
      </c>
      <c r="D26" s="154" t="s">
        <v>1</v>
      </c>
      <c r="E26" s="156">
        <v>1.493055555555556</v>
      </c>
      <c r="F26" s="154" t="s">
        <v>70</v>
      </c>
      <c r="G26" s="157">
        <v>6</v>
      </c>
      <c r="H26" s="154" t="s">
        <v>75</v>
      </c>
    </row>
    <row r="27" spans="1:8" ht="18">
      <c r="A27" s="153">
        <v>45965</v>
      </c>
      <c r="B27" s="154" t="s">
        <v>68</v>
      </c>
      <c r="C27" s="155" t="s">
        <v>76</v>
      </c>
      <c r="D27" s="154" t="s">
        <v>1</v>
      </c>
      <c r="E27" s="156">
        <v>1.854166666666667</v>
      </c>
      <c r="F27" s="154" t="s">
        <v>70</v>
      </c>
      <c r="G27" s="157">
        <v>4</v>
      </c>
      <c r="H27" s="154" t="s">
        <v>75</v>
      </c>
    </row>
    <row r="28" spans="1:8" ht="18">
      <c r="A28" s="153">
        <v>45965</v>
      </c>
      <c r="B28" s="154" t="s">
        <v>68</v>
      </c>
      <c r="C28" s="155" t="s">
        <v>77</v>
      </c>
      <c r="D28" s="154" t="s">
        <v>1</v>
      </c>
      <c r="E28" s="156">
        <v>1.444444444444444</v>
      </c>
      <c r="F28" s="154" t="s">
        <v>70</v>
      </c>
      <c r="G28" s="157">
        <v>9</v>
      </c>
      <c r="H28" s="154" t="s">
        <v>75</v>
      </c>
    </row>
    <row r="29" spans="1:8" ht="18">
      <c r="A29" s="151">
        <v>45965</v>
      </c>
      <c r="B29" s="140" t="s">
        <v>48</v>
      </c>
      <c r="C29" s="141" t="s">
        <v>49</v>
      </c>
      <c r="D29" s="140" t="s">
        <v>1</v>
      </c>
      <c r="E29" s="142">
        <v>1.604166666666667</v>
      </c>
      <c r="F29" s="140" t="s">
        <v>50</v>
      </c>
      <c r="G29" s="143">
        <v>9</v>
      </c>
      <c r="H29" s="140" t="s">
        <v>52</v>
      </c>
    </row>
    <row r="30" spans="1:8" ht="18">
      <c r="A30" s="145">
        <v>45965</v>
      </c>
      <c r="B30" s="146" t="s">
        <v>48</v>
      </c>
      <c r="C30" s="147" t="s">
        <v>49</v>
      </c>
      <c r="D30" s="146" t="s">
        <v>1</v>
      </c>
      <c r="E30" s="148">
        <v>1.604166666666667</v>
      </c>
      <c r="F30" s="146" t="s">
        <v>53</v>
      </c>
      <c r="G30" s="149">
        <v>9</v>
      </c>
      <c r="H30" s="146" t="s">
        <v>55</v>
      </c>
    </row>
    <row r="31" spans="1:8" ht="18">
      <c r="A31" s="153">
        <v>45965</v>
      </c>
      <c r="B31" s="154" t="s">
        <v>48</v>
      </c>
      <c r="C31" s="155" t="s">
        <v>56</v>
      </c>
      <c r="D31" s="154" t="s">
        <v>1</v>
      </c>
      <c r="E31" s="156">
        <v>1.7951388888888891</v>
      </c>
      <c r="F31" s="154" t="s">
        <v>50</v>
      </c>
      <c r="G31" s="157">
        <v>9</v>
      </c>
      <c r="H31" s="154" t="s">
        <v>52</v>
      </c>
    </row>
    <row r="32" spans="1:8" ht="18">
      <c r="A32" s="145">
        <v>45965</v>
      </c>
      <c r="B32" s="146" t="s">
        <v>48</v>
      </c>
      <c r="C32" s="147" t="s">
        <v>56</v>
      </c>
      <c r="D32" s="146" t="s">
        <v>1</v>
      </c>
      <c r="E32" s="148">
        <v>1.7951388888888891</v>
      </c>
      <c r="F32" s="146" t="s">
        <v>53</v>
      </c>
      <c r="G32" s="149">
        <v>9</v>
      </c>
      <c r="H32" s="146" t="s">
        <v>55</v>
      </c>
    </row>
    <row r="33" spans="1:8" ht="18">
      <c r="A33" s="153">
        <v>45965</v>
      </c>
      <c r="B33" s="154" t="s">
        <v>48</v>
      </c>
      <c r="C33" s="155" t="s">
        <v>58</v>
      </c>
      <c r="D33" s="154" t="s">
        <v>1</v>
      </c>
      <c r="E33" s="156">
        <v>1.086805555555556</v>
      </c>
      <c r="F33" s="154" t="s">
        <v>50</v>
      </c>
      <c r="G33" s="157">
        <v>9</v>
      </c>
      <c r="H33" s="154" t="s">
        <v>52</v>
      </c>
    </row>
    <row r="34" spans="1:8" ht="18">
      <c r="A34" s="145">
        <v>45965</v>
      </c>
      <c r="B34" s="146" t="s">
        <v>48</v>
      </c>
      <c r="C34" s="147" t="s">
        <v>58</v>
      </c>
      <c r="D34" s="146" t="s">
        <v>1</v>
      </c>
      <c r="E34" s="148">
        <v>1.086805555555556</v>
      </c>
      <c r="F34" s="146" t="s">
        <v>53</v>
      </c>
      <c r="G34" s="149">
        <v>9</v>
      </c>
      <c r="H34" s="146" t="s">
        <v>55</v>
      </c>
    </row>
    <row r="35" spans="1:8" ht="18">
      <c r="A35" s="153">
        <v>45965</v>
      </c>
      <c r="B35" s="154" t="s">
        <v>48</v>
      </c>
      <c r="C35" s="155" t="s">
        <v>59</v>
      </c>
      <c r="D35" s="154" t="s">
        <v>1</v>
      </c>
      <c r="E35" s="156">
        <v>1.4201388888888891</v>
      </c>
      <c r="F35" s="154" t="s">
        <v>53</v>
      </c>
      <c r="G35" s="157">
        <v>4</v>
      </c>
      <c r="H35" s="154" t="s">
        <v>61</v>
      </c>
    </row>
    <row r="36" spans="1:8" ht="18">
      <c r="A36" s="164">
        <v>45965</v>
      </c>
      <c r="B36" s="165" t="s">
        <v>78</v>
      </c>
      <c r="C36" s="166" t="s">
        <v>79</v>
      </c>
      <c r="D36" s="165" t="s">
        <v>1</v>
      </c>
      <c r="E36" s="167">
        <v>1.0486111111111109</v>
      </c>
      <c r="F36" s="165" t="s">
        <v>80</v>
      </c>
      <c r="G36" s="165"/>
      <c r="H36" s="165" t="s">
        <v>81</v>
      </c>
    </row>
    <row r="37" spans="1:8" ht="18">
      <c r="A37" s="168">
        <v>45965</v>
      </c>
      <c r="B37" s="169" t="s">
        <v>78</v>
      </c>
      <c r="C37" s="170" t="s">
        <v>84</v>
      </c>
      <c r="D37" s="169" t="s">
        <v>1</v>
      </c>
      <c r="E37" s="171">
        <v>1.979166666666667</v>
      </c>
      <c r="F37" s="169" t="s">
        <v>80</v>
      </c>
      <c r="G37" s="169"/>
      <c r="H37" s="169" t="s">
        <v>81</v>
      </c>
    </row>
    <row r="38" spans="1:8" ht="18">
      <c r="A38" s="139">
        <v>45966</v>
      </c>
      <c r="B38" s="140" t="s">
        <v>25</v>
      </c>
      <c r="C38" s="141" t="s">
        <v>26</v>
      </c>
      <c r="D38" s="140" t="s">
        <v>1</v>
      </c>
      <c r="E38" s="142">
        <v>1.4201388888888891</v>
      </c>
      <c r="F38" s="140" t="s">
        <v>27</v>
      </c>
      <c r="G38" s="143">
        <v>7</v>
      </c>
      <c r="H38" s="144">
        <v>712</v>
      </c>
    </row>
    <row r="39" spans="1:8" ht="18">
      <c r="A39" s="145">
        <v>45966</v>
      </c>
      <c r="B39" s="146" t="s">
        <v>25</v>
      </c>
      <c r="C39" s="147" t="s">
        <v>26</v>
      </c>
      <c r="D39" s="146" t="s">
        <v>1</v>
      </c>
      <c r="E39" s="148">
        <v>1.4201388888888891</v>
      </c>
      <c r="F39" s="146" t="s">
        <v>33</v>
      </c>
      <c r="G39" s="149">
        <v>7</v>
      </c>
      <c r="H39" s="150">
        <v>814</v>
      </c>
    </row>
    <row r="40" spans="1:8" ht="18">
      <c r="A40" s="145">
        <v>45966</v>
      </c>
      <c r="B40" s="146" t="s">
        <v>25</v>
      </c>
      <c r="C40" s="147" t="s">
        <v>26</v>
      </c>
      <c r="D40" s="146" t="s">
        <v>1</v>
      </c>
      <c r="E40" s="148">
        <v>1.4201388888888891</v>
      </c>
      <c r="F40" s="146" t="s">
        <v>30</v>
      </c>
      <c r="G40" s="149">
        <v>7</v>
      </c>
      <c r="H40" s="150">
        <v>865</v>
      </c>
    </row>
    <row r="41" spans="1:8" ht="18">
      <c r="A41" s="151">
        <v>45966</v>
      </c>
      <c r="B41" s="140" t="s">
        <v>68</v>
      </c>
      <c r="C41" s="141" t="s">
        <v>72</v>
      </c>
      <c r="D41" s="140" t="s">
        <v>1</v>
      </c>
      <c r="E41" s="142">
        <v>1.2222222222222221</v>
      </c>
      <c r="F41" s="140" t="s">
        <v>70</v>
      </c>
      <c r="G41" s="143">
        <v>8</v>
      </c>
      <c r="H41" s="152">
        <v>962</v>
      </c>
    </row>
    <row r="42" spans="1:8" ht="18">
      <c r="A42" s="153">
        <v>45966</v>
      </c>
      <c r="B42" s="154" t="s">
        <v>68</v>
      </c>
      <c r="C42" s="155" t="s">
        <v>77</v>
      </c>
      <c r="D42" s="154" t="s">
        <v>1</v>
      </c>
      <c r="E42" s="156">
        <v>1.444444444444444</v>
      </c>
      <c r="F42" s="154" t="s">
        <v>70</v>
      </c>
      <c r="G42" s="157">
        <v>9</v>
      </c>
      <c r="H42" s="158">
        <v>962</v>
      </c>
    </row>
    <row r="43" spans="1:8" ht="18">
      <c r="A43" s="153">
        <v>45966</v>
      </c>
      <c r="B43" s="154" t="s">
        <v>68</v>
      </c>
      <c r="C43" s="155" t="s">
        <v>73</v>
      </c>
      <c r="D43" s="154" t="s">
        <v>1</v>
      </c>
      <c r="E43" s="156">
        <v>1.4861111111111109</v>
      </c>
      <c r="F43" s="154" t="s">
        <v>70</v>
      </c>
      <c r="G43" s="157">
        <v>4</v>
      </c>
      <c r="H43" s="154" t="s">
        <v>75</v>
      </c>
    </row>
    <row r="44" spans="1:8" ht="18">
      <c r="A44" s="153">
        <v>45966</v>
      </c>
      <c r="B44" s="154" t="s">
        <v>68</v>
      </c>
      <c r="C44" s="155" t="s">
        <v>76</v>
      </c>
      <c r="D44" s="154" t="s">
        <v>1</v>
      </c>
      <c r="E44" s="156">
        <v>1.8576388888888891</v>
      </c>
      <c r="F44" s="154" t="s">
        <v>70</v>
      </c>
      <c r="G44" s="157">
        <v>1</v>
      </c>
      <c r="H44" s="154" t="s">
        <v>91</v>
      </c>
    </row>
    <row r="45" spans="1:8" ht="18">
      <c r="A45" s="151">
        <v>45966</v>
      </c>
      <c r="B45" s="140" t="s">
        <v>48</v>
      </c>
      <c r="C45" s="141" t="s">
        <v>56</v>
      </c>
      <c r="D45" s="140" t="s">
        <v>1</v>
      </c>
      <c r="E45" s="142">
        <v>1.7951388888888891</v>
      </c>
      <c r="F45" s="140" t="s">
        <v>50</v>
      </c>
      <c r="G45" s="143">
        <v>9</v>
      </c>
      <c r="H45" s="140" t="s">
        <v>92</v>
      </c>
    </row>
    <row r="46" spans="1:8" ht="18">
      <c r="A46" s="145">
        <v>45966</v>
      </c>
      <c r="B46" s="146" t="s">
        <v>48</v>
      </c>
      <c r="C46" s="147" t="s">
        <v>56</v>
      </c>
      <c r="D46" s="146" t="s">
        <v>1</v>
      </c>
      <c r="E46" s="148">
        <v>1.7951388888888891</v>
      </c>
      <c r="F46" s="146" t="s">
        <v>53</v>
      </c>
      <c r="G46" s="149">
        <v>9</v>
      </c>
      <c r="H46" s="146" t="s">
        <v>93</v>
      </c>
    </row>
    <row r="47" spans="1:8" ht="18">
      <c r="A47" s="153">
        <v>45966</v>
      </c>
      <c r="B47" s="154" t="s">
        <v>48</v>
      </c>
      <c r="C47" s="155" t="s">
        <v>49</v>
      </c>
      <c r="D47" s="154" t="s">
        <v>1</v>
      </c>
      <c r="E47" s="156">
        <v>1.604166666666667</v>
      </c>
      <c r="F47" s="154" t="s">
        <v>50</v>
      </c>
      <c r="G47" s="157">
        <v>9</v>
      </c>
      <c r="H47" s="154" t="s">
        <v>52</v>
      </c>
    </row>
    <row r="48" spans="1:8" ht="18">
      <c r="A48" s="145">
        <v>45966</v>
      </c>
      <c r="B48" s="146" t="s">
        <v>48</v>
      </c>
      <c r="C48" s="147" t="s">
        <v>49</v>
      </c>
      <c r="D48" s="146" t="s">
        <v>1</v>
      </c>
      <c r="E48" s="148">
        <v>1.604166666666667</v>
      </c>
      <c r="F48" s="146" t="s">
        <v>53</v>
      </c>
      <c r="G48" s="149">
        <v>9</v>
      </c>
      <c r="H48" s="146" t="s">
        <v>55</v>
      </c>
    </row>
    <row r="49" spans="1:8" ht="18">
      <c r="A49" s="153">
        <v>45966</v>
      </c>
      <c r="B49" s="154" t="s">
        <v>48</v>
      </c>
      <c r="C49" s="155" t="s">
        <v>58</v>
      </c>
      <c r="D49" s="154" t="s">
        <v>1</v>
      </c>
      <c r="E49" s="156">
        <v>1.086805555555556</v>
      </c>
      <c r="F49" s="154" t="s">
        <v>50</v>
      </c>
      <c r="G49" s="157">
        <v>9</v>
      </c>
      <c r="H49" s="154" t="s">
        <v>94</v>
      </c>
    </row>
    <row r="50" spans="1:8" ht="18">
      <c r="A50" s="145">
        <v>45966</v>
      </c>
      <c r="B50" s="146" t="s">
        <v>48</v>
      </c>
      <c r="C50" s="147" t="s">
        <v>58</v>
      </c>
      <c r="D50" s="146" t="s">
        <v>1</v>
      </c>
      <c r="E50" s="148">
        <v>1.086805555555556</v>
      </c>
      <c r="F50" s="146" t="s">
        <v>53</v>
      </c>
      <c r="G50" s="149">
        <v>9</v>
      </c>
      <c r="H50" s="146" t="s">
        <v>95</v>
      </c>
    </row>
    <row r="51" spans="1:8" ht="18">
      <c r="A51" s="153">
        <v>45966</v>
      </c>
      <c r="B51" s="154" t="s">
        <v>48</v>
      </c>
      <c r="C51" s="155" t="s">
        <v>59</v>
      </c>
      <c r="D51" s="154" t="s">
        <v>1</v>
      </c>
      <c r="E51" s="156">
        <v>1.4201388888888891</v>
      </c>
      <c r="F51" s="154" t="s">
        <v>53</v>
      </c>
      <c r="G51" s="157">
        <v>4</v>
      </c>
      <c r="H51" s="154" t="s">
        <v>61</v>
      </c>
    </row>
    <row r="52" spans="1:8" ht="18">
      <c r="A52" s="151">
        <v>45966</v>
      </c>
      <c r="B52" s="140" t="s">
        <v>35</v>
      </c>
      <c r="C52" s="141" t="s">
        <v>36</v>
      </c>
      <c r="D52" s="140" t="s">
        <v>1</v>
      </c>
      <c r="E52" s="142">
        <v>1.756944444444444</v>
      </c>
      <c r="F52" s="140" t="s">
        <v>37</v>
      </c>
      <c r="G52" s="143">
        <v>9</v>
      </c>
      <c r="H52" s="140" t="s">
        <v>97</v>
      </c>
    </row>
    <row r="53" spans="1:8" ht="18">
      <c r="A53" s="145">
        <v>45966</v>
      </c>
      <c r="B53" s="146" t="s">
        <v>35</v>
      </c>
      <c r="C53" s="147" t="s">
        <v>36</v>
      </c>
      <c r="D53" s="146" t="s">
        <v>1</v>
      </c>
      <c r="E53" s="148">
        <v>1.756944444444444</v>
      </c>
      <c r="F53" s="146" t="s">
        <v>40</v>
      </c>
      <c r="G53" s="149">
        <v>9</v>
      </c>
      <c r="H53" s="146" t="s">
        <v>98</v>
      </c>
    </row>
    <row r="54" spans="1:8" ht="18">
      <c r="A54" s="172">
        <v>45966</v>
      </c>
      <c r="B54" s="173" t="s">
        <v>35</v>
      </c>
      <c r="C54" s="174" t="s">
        <v>36</v>
      </c>
      <c r="D54" s="173" t="s">
        <v>1</v>
      </c>
      <c r="E54" s="175">
        <v>1.756944444444444</v>
      </c>
      <c r="F54" s="173" t="s">
        <v>43</v>
      </c>
      <c r="G54" s="176">
        <v>9</v>
      </c>
      <c r="H54" s="173" t="s">
        <v>99</v>
      </c>
    </row>
    <row r="55" spans="1:8" ht="18">
      <c r="A55" s="139">
        <v>45967</v>
      </c>
      <c r="B55" s="140" t="s">
        <v>25</v>
      </c>
      <c r="C55" s="141" t="s">
        <v>26</v>
      </c>
      <c r="D55" s="140" t="s">
        <v>1</v>
      </c>
      <c r="E55" s="142">
        <v>1.4201388888888891</v>
      </c>
      <c r="F55" s="140" t="s">
        <v>27</v>
      </c>
      <c r="G55" s="143">
        <v>1</v>
      </c>
      <c r="H55" s="144">
        <v>570</v>
      </c>
    </row>
    <row r="56" spans="1:8" ht="18">
      <c r="A56" s="145">
        <v>45967</v>
      </c>
      <c r="B56" s="146" t="s">
        <v>25</v>
      </c>
      <c r="C56" s="147" t="s">
        <v>26</v>
      </c>
      <c r="D56" s="146" t="s">
        <v>1</v>
      </c>
      <c r="E56" s="148">
        <v>1.4201388888888891</v>
      </c>
      <c r="F56" s="146" t="s">
        <v>30</v>
      </c>
      <c r="G56" s="149">
        <v>1</v>
      </c>
      <c r="H56" s="150">
        <v>723</v>
      </c>
    </row>
    <row r="57" spans="1:8" ht="18">
      <c r="A57" s="145">
        <v>45967</v>
      </c>
      <c r="B57" s="146" t="s">
        <v>25</v>
      </c>
      <c r="C57" s="147" t="s">
        <v>26</v>
      </c>
      <c r="D57" s="146" t="s">
        <v>1</v>
      </c>
      <c r="E57" s="148">
        <v>1.4201388888888891</v>
      </c>
      <c r="F57" s="146" t="s">
        <v>33</v>
      </c>
      <c r="G57" s="149">
        <v>1</v>
      </c>
      <c r="H57" s="150">
        <v>814</v>
      </c>
    </row>
    <row r="58" spans="1:8" ht="18">
      <c r="A58" s="151">
        <v>45967</v>
      </c>
      <c r="B58" s="140" t="s">
        <v>35</v>
      </c>
      <c r="C58" s="141" t="s">
        <v>45</v>
      </c>
      <c r="D58" s="140" t="s">
        <v>1</v>
      </c>
      <c r="E58" s="142">
        <v>1.354166666666667</v>
      </c>
      <c r="F58" s="140" t="s">
        <v>37</v>
      </c>
      <c r="G58" s="143">
        <v>1</v>
      </c>
      <c r="H58" s="152">
        <v>639</v>
      </c>
    </row>
    <row r="59" spans="1:8" ht="18">
      <c r="A59" s="145">
        <v>45967</v>
      </c>
      <c r="B59" s="146" t="s">
        <v>35</v>
      </c>
      <c r="C59" s="147" t="s">
        <v>45</v>
      </c>
      <c r="D59" s="146" t="s">
        <v>1</v>
      </c>
      <c r="E59" s="148">
        <v>1.354166666666667</v>
      </c>
      <c r="F59" s="146" t="s">
        <v>40</v>
      </c>
      <c r="G59" s="149">
        <v>1</v>
      </c>
      <c r="H59" s="150">
        <v>739</v>
      </c>
    </row>
    <row r="60" spans="1:8" ht="18">
      <c r="A60" s="145">
        <v>45967</v>
      </c>
      <c r="B60" s="146" t="s">
        <v>35</v>
      </c>
      <c r="C60" s="147" t="s">
        <v>45</v>
      </c>
      <c r="D60" s="146" t="s">
        <v>1</v>
      </c>
      <c r="E60" s="148">
        <v>1.354166666666667</v>
      </c>
      <c r="F60" s="146" t="s">
        <v>43</v>
      </c>
      <c r="G60" s="149">
        <v>1</v>
      </c>
      <c r="H60" s="150">
        <v>829</v>
      </c>
    </row>
    <row r="61" spans="1:8" ht="18">
      <c r="A61" s="153">
        <v>45967</v>
      </c>
      <c r="B61" s="154" t="s">
        <v>35</v>
      </c>
      <c r="C61" s="155" t="s">
        <v>36</v>
      </c>
      <c r="D61" s="154" t="s">
        <v>1</v>
      </c>
      <c r="E61" s="156">
        <v>1.756944444444444</v>
      </c>
      <c r="F61" s="154" t="s">
        <v>37</v>
      </c>
      <c r="G61" s="157">
        <v>7</v>
      </c>
      <c r="H61" s="154" t="s">
        <v>97</v>
      </c>
    </row>
    <row r="62" spans="1:8" ht="18">
      <c r="A62" s="145">
        <v>45967</v>
      </c>
      <c r="B62" s="146" t="s">
        <v>35</v>
      </c>
      <c r="C62" s="147" t="s">
        <v>36</v>
      </c>
      <c r="D62" s="146" t="s">
        <v>1</v>
      </c>
      <c r="E62" s="148">
        <v>1.756944444444444</v>
      </c>
      <c r="F62" s="146" t="s">
        <v>40</v>
      </c>
      <c r="G62" s="149">
        <v>7</v>
      </c>
      <c r="H62" s="146" t="s">
        <v>98</v>
      </c>
    </row>
    <row r="63" spans="1:8" ht="18">
      <c r="A63" s="145">
        <v>45967</v>
      </c>
      <c r="B63" s="146" t="s">
        <v>35</v>
      </c>
      <c r="C63" s="147" t="s">
        <v>36</v>
      </c>
      <c r="D63" s="146" t="s">
        <v>1</v>
      </c>
      <c r="E63" s="148">
        <v>1.756944444444444</v>
      </c>
      <c r="F63" s="146" t="s">
        <v>43</v>
      </c>
      <c r="G63" s="149">
        <v>7</v>
      </c>
      <c r="H63" s="146" t="s">
        <v>99</v>
      </c>
    </row>
    <row r="64" spans="1:8" ht="18">
      <c r="A64" s="151">
        <v>45967</v>
      </c>
      <c r="B64" s="140" t="s">
        <v>68</v>
      </c>
      <c r="C64" s="141" t="s">
        <v>77</v>
      </c>
      <c r="D64" s="140" t="s">
        <v>1</v>
      </c>
      <c r="E64" s="142">
        <v>1.444444444444444</v>
      </c>
      <c r="F64" s="140" t="s">
        <v>70</v>
      </c>
      <c r="G64" s="143">
        <v>9</v>
      </c>
      <c r="H64" s="152">
        <v>757</v>
      </c>
    </row>
    <row r="65" spans="1:8" ht="18">
      <c r="A65" s="153">
        <v>45967</v>
      </c>
      <c r="B65" s="154" t="s">
        <v>68</v>
      </c>
      <c r="C65" s="155" t="s">
        <v>69</v>
      </c>
      <c r="D65" s="154" t="s">
        <v>1</v>
      </c>
      <c r="E65" s="156">
        <v>1.104166666666667</v>
      </c>
      <c r="F65" s="154" t="s">
        <v>70</v>
      </c>
      <c r="G65" s="157">
        <v>9</v>
      </c>
      <c r="H65" s="158">
        <v>866</v>
      </c>
    </row>
    <row r="66" spans="1:8" ht="18">
      <c r="A66" s="153">
        <v>45967</v>
      </c>
      <c r="B66" s="154" t="s">
        <v>68</v>
      </c>
      <c r="C66" s="155" t="s">
        <v>72</v>
      </c>
      <c r="D66" s="154" t="s">
        <v>1</v>
      </c>
      <c r="E66" s="156">
        <v>1.2222222222222221</v>
      </c>
      <c r="F66" s="154" t="s">
        <v>70</v>
      </c>
      <c r="G66" s="157">
        <v>9</v>
      </c>
      <c r="H66" s="158">
        <v>866</v>
      </c>
    </row>
    <row r="67" spans="1:8" ht="18">
      <c r="A67" s="153">
        <v>45967</v>
      </c>
      <c r="B67" s="154" t="s">
        <v>68</v>
      </c>
      <c r="C67" s="155" t="s">
        <v>73</v>
      </c>
      <c r="D67" s="154" t="s">
        <v>1</v>
      </c>
      <c r="E67" s="156">
        <v>1.489583333333333</v>
      </c>
      <c r="F67" s="154" t="s">
        <v>70</v>
      </c>
      <c r="G67" s="157">
        <v>9</v>
      </c>
      <c r="H67" s="158">
        <v>962</v>
      </c>
    </row>
    <row r="68" spans="1:8" ht="18">
      <c r="A68" s="153">
        <v>45967</v>
      </c>
      <c r="B68" s="154" t="s">
        <v>68</v>
      </c>
      <c r="C68" s="155" t="s">
        <v>76</v>
      </c>
      <c r="D68" s="154" t="s">
        <v>1</v>
      </c>
      <c r="E68" s="156">
        <v>1.885416666666667</v>
      </c>
      <c r="F68" s="154" t="s">
        <v>70</v>
      </c>
      <c r="G68" s="157">
        <v>9</v>
      </c>
      <c r="H68" s="154" t="s">
        <v>75</v>
      </c>
    </row>
    <row r="69" spans="1:8" ht="18">
      <c r="A69" s="151">
        <v>45967</v>
      </c>
      <c r="B69" s="140" t="s">
        <v>48</v>
      </c>
      <c r="C69" s="141" t="s">
        <v>58</v>
      </c>
      <c r="D69" s="140" t="s">
        <v>1</v>
      </c>
      <c r="E69" s="142">
        <v>1.086805555555556</v>
      </c>
      <c r="F69" s="140" t="s">
        <v>50</v>
      </c>
      <c r="G69" s="143">
        <v>9</v>
      </c>
      <c r="H69" s="140" t="s">
        <v>108</v>
      </c>
    </row>
    <row r="70" spans="1:8" ht="18">
      <c r="A70" s="145">
        <v>45967</v>
      </c>
      <c r="B70" s="146" t="s">
        <v>48</v>
      </c>
      <c r="C70" s="147" t="s">
        <v>58</v>
      </c>
      <c r="D70" s="146" t="s">
        <v>1</v>
      </c>
      <c r="E70" s="148">
        <v>1.086805555555556</v>
      </c>
      <c r="F70" s="146" t="s">
        <v>53</v>
      </c>
      <c r="G70" s="149">
        <v>9</v>
      </c>
      <c r="H70" s="146" t="s">
        <v>109</v>
      </c>
    </row>
    <row r="71" spans="1:8" ht="18">
      <c r="A71" s="153">
        <v>45967</v>
      </c>
      <c r="B71" s="154" t="s">
        <v>48</v>
      </c>
      <c r="C71" s="155" t="s">
        <v>49</v>
      </c>
      <c r="D71" s="154" t="s">
        <v>1</v>
      </c>
      <c r="E71" s="156">
        <v>1.604166666666667</v>
      </c>
      <c r="F71" s="154" t="s">
        <v>50</v>
      </c>
      <c r="G71" s="157">
        <v>9</v>
      </c>
      <c r="H71" s="154" t="s">
        <v>110</v>
      </c>
    </row>
    <row r="72" spans="1:8" ht="18">
      <c r="A72" s="145">
        <v>45967</v>
      </c>
      <c r="B72" s="146" t="s">
        <v>48</v>
      </c>
      <c r="C72" s="147" t="s">
        <v>49</v>
      </c>
      <c r="D72" s="146" t="s">
        <v>1</v>
      </c>
      <c r="E72" s="148">
        <v>1.604166666666667</v>
      </c>
      <c r="F72" s="146" t="s">
        <v>53</v>
      </c>
      <c r="G72" s="149">
        <v>9</v>
      </c>
      <c r="H72" s="146" t="s">
        <v>111</v>
      </c>
    </row>
    <row r="73" spans="1:8" ht="18">
      <c r="A73" s="153">
        <v>45967</v>
      </c>
      <c r="B73" s="154" t="s">
        <v>48</v>
      </c>
      <c r="C73" s="155" t="s">
        <v>56</v>
      </c>
      <c r="D73" s="154" t="s">
        <v>1</v>
      </c>
      <c r="E73" s="156">
        <v>1.7951388888888891</v>
      </c>
      <c r="F73" s="154" t="s">
        <v>50</v>
      </c>
      <c r="G73" s="157">
        <v>9</v>
      </c>
      <c r="H73" s="154" t="s">
        <v>110</v>
      </c>
    </row>
    <row r="74" spans="1:8" ht="18">
      <c r="A74" s="145">
        <v>45967</v>
      </c>
      <c r="B74" s="146" t="s">
        <v>48</v>
      </c>
      <c r="C74" s="147" t="s">
        <v>56</v>
      </c>
      <c r="D74" s="146" t="s">
        <v>1</v>
      </c>
      <c r="E74" s="148">
        <v>1.7951388888888891</v>
      </c>
      <c r="F74" s="146" t="s">
        <v>53</v>
      </c>
      <c r="G74" s="149">
        <v>9</v>
      </c>
      <c r="H74" s="146" t="s">
        <v>111</v>
      </c>
    </row>
    <row r="75" spans="1:8" ht="18">
      <c r="A75" s="153">
        <v>45967</v>
      </c>
      <c r="B75" s="154" t="s">
        <v>48</v>
      </c>
      <c r="C75" s="155" t="s">
        <v>59</v>
      </c>
      <c r="D75" s="154" t="s">
        <v>1</v>
      </c>
      <c r="E75" s="156">
        <v>1.4201388888888891</v>
      </c>
      <c r="F75" s="154" t="s">
        <v>53</v>
      </c>
      <c r="G75" s="157">
        <v>4</v>
      </c>
      <c r="H75" s="154" t="s">
        <v>61</v>
      </c>
    </row>
    <row r="76" spans="1:8" ht="18">
      <c r="A76" s="177">
        <v>45967</v>
      </c>
      <c r="B76" s="178" t="s">
        <v>78</v>
      </c>
      <c r="C76" s="179" t="s">
        <v>112</v>
      </c>
      <c r="D76" s="178" t="s">
        <v>1</v>
      </c>
      <c r="E76" s="180">
        <v>1.538194444444444</v>
      </c>
      <c r="F76" s="178" t="s">
        <v>113</v>
      </c>
      <c r="G76" s="181">
        <v>2</v>
      </c>
      <c r="H76" s="178" t="s">
        <v>115</v>
      </c>
    </row>
    <row r="77" spans="1:8" ht="18">
      <c r="A77" s="139">
        <v>45968</v>
      </c>
      <c r="B77" s="140" t="s">
        <v>25</v>
      </c>
      <c r="C77" s="141" t="s">
        <v>26</v>
      </c>
      <c r="D77" s="140" t="s">
        <v>1</v>
      </c>
      <c r="E77" s="142">
        <v>1.4201388888888891</v>
      </c>
      <c r="F77" s="140" t="s">
        <v>27</v>
      </c>
      <c r="G77" s="143">
        <v>3</v>
      </c>
      <c r="H77" s="144">
        <v>570</v>
      </c>
    </row>
    <row r="78" spans="1:8" ht="18">
      <c r="A78" s="145">
        <v>45968</v>
      </c>
      <c r="B78" s="146" t="s">
        <v>25</v>
      </c>
      <c r="C78" s="147" t="s">
        <v>26</v>
      </c>
      <c r="D78" s="146" t="s">
        <v>1</v>
      </c>
      <c r="E78" s="148">
        <v>1.4201388888888891</v>
      </c>
      <c r="F78" s="146" t="s">
        <v>30</v>
      </c>
      <c r="G78" s="149">
        <v>3</v>
      </c>
      <c r="H78" s="150">
        <v>723</v>
      </c>
    </row>
    <row r="79" spans="1:8" ht="18">
      <c r="A79" s="145">
        <v>45968</v>
      </c>
      <c r="B79" s="146" t="s">
        <v>25</v>
      </c>
      <c r="C79" s="147" t="s">
        <v>26</v>
      </c>
      <c r="D79" s="146" t="s">
        <v>1</v>
      </c>
      <c r="E79" s="148">
        <v>1.4201388888888891</v>
      </c>
      <c r="F79" s="146" t="s">
        <v>33</v>
      </c>
      <c r="G79" s="149">
        <v>3</v>
      </c>
      <c r="H79" s="150">
        <v>814</v>
      </c>
    </row>
    <row r="80" spans="1:8" ht="18">
      <c r="A80" s="151">
        <v>45968</v>
      </c>
      <c r="B80" s="140" t="s">
        <v>35</v>
      </c>
      <c r="C80" s="141" t="s">
        <v>36</v>
      </c>
      <c r="D80" s="140" t="s">
        <v>1</v>
      </c>
      <c r="E80" s="142">
        <v>1.756944444444444</v>
      </c>
      <c r="F80" s="140" t="s">
        <v>37</v>
      </c>
      <c r="G80" s="143">
        <v>5</v>
      </c>
      <c r="H80" s="152">
        <v>749</v>
      </c>
    </row>
    <row r="81" spans="1:8" ht="18">
      <c r="A81" s="145">
        <v>45968</v>
      </c>
      <c r="B81" s="146" t="s">
        <v>35</v>
      </c>
      <c r="C81" s="147" t="s">
        <v>36</v>
      </c>
      <c r="D81" s="146" t="s">
        <v>1</v>
      </c>
      <c r="E81" s="148">
        <v>1.756944444444444</v>
      </c>
      <c r="F81" s="146" t="s">
        <v>40</v>
      </c>
      <c r="G81" s="149">
        <v>5</v>
      </c>
      <c r="H81" s="150">
        <v>849</v>
      </c>
    </row>
    <row r="82" spans="1:8" ht="18">
      <c r="A82" s="145">
        <v>45968</v>
      </c>
      <c r="B82" s="146" t="s">
        <v>35</v>
      </c>
      <c r="C82" s="147" t="s">
        <v>36</v>
      </c>
      <c r="D82" s="146" t="s">
        <v>1</v>
      </c>
      <c r="E82" s="148">
        <v>1.756944444444444</v>
      </c>
      <c r="F82" s="146" t="s">
        <v>43</v>
      </c>
      <c r="G82" s="149">
        <v>5</v>
      </c>
      <c r="H82" s="150">
        <v>939</v>
      </c>
    </row>
    <row r="83" spans="1:8" ht="18">
      <c r="A83" s="151">
        <v>45968</v>
      </c>
      <c r="B83" s="140" t="s">
        <v>68</v>
      </c>
      <c r="C83" s="141" t="s">
        <v>69</v>
      </c>
      <c r="D83" s="140" t="s">
        <v>1</v>
      </c>
      <c r="E83" s="142">
        <v>1.0972222222222221</v>
      </c>
      <c r="F83" s="140" t="s">
        <v>70</v>
      </c>
      <c r="G83" s="143">
        <v>9</v>
      </c>
      <c r="H83" s="152">
        <v>757</v>
      </c>
    </row>
    <row r="84" spans="1:8" ht="18">
      <c r="A84" s="153">
        <v>45968</v>
      </c>
      <c r="B84" s="154" t="s">
        <v>68</v>
      </c>
      <c r="C84" s="155" t="s">
        <v>72</v>
      </c>
      <c r="D84" s="154" t="s">
        <v>1</v>
      </c>
      <c r="E84" s="156">
        <v>1.2222222222222221</v>
      </c>
      <c r="F84" s="154" t="s">
        <v>70</v>
      </c>
      <c r="G84" s="157">
        <v>9</v>
      </c>
      <c r="H84" s="158">
        <v>757</v>
      </c>
    </row>
    <row r="85" spans="1:8" ht="18">
      <c r="A85" s="153">
        <v>45968</v>
      </c>
      <c r="B85" s="154" t="s">
        <v>68</v>
      </c>
      <c r="C85" s="155" t="s">
        <v>76</v>
      </c>
      <c r="D85" s="154" t="s">
        <v>1</v>
      </c>
      <c r="E85" s="156">
        <v>1.854166666666667</v>
      </c>
      <c r="F85" s="154" t="s">
        <v>70</v>
      </c>
      <c r="G85" s="157">
        <v>7</v>
      </c>
      <c r="H85" s="154" t="s">
        <v>122</v>
      </c>
    </row>
    <row r="86" spans="1:8" ht="18">
      <c r="A86" s="151">
        <v>45968</v>
      </c>
      <c r="B86" s="140" t="s">
        <v>48</v>
      </c>
      <c r="C86" s="141" t="s">
        <v>49</v>
      </c>
      <c r="D86" s="140" t="s">
        <v>1</v>
      </c>
      <c r="E86" s="142">
        <v>1.604166666666667</v>
      </c>
      <c r="F86" s="140" t="s">
        <v>50</v>
      </c>
      <c r="G86" s="143">
        <v>9</v>
      </c>
      <c r="H86" s="140" t="s">
        <v>110</v>
      </c>
    </row>
    <row r="87" spans="1:8" ht="18">
      <c r="A87" s="145">
        <v>45968</v>
      </c>
      <c r="B87" s="146" t="s">
        <v>48</v>
      </c>
      <c r="C87" s="147" t="s">
        <v>49</v>
      </c>
      <c r="D87" s="146" t="s">
        <v>1</v>
      </c>
      <c r="E87" s="148">
        <v>1.604166666666667</v>
      </c>
      <c r="F87" s="146" t="s">
        <v>53</v>
      </c>
      <c r="G87" s="149">
        <v>9</v>
      </c>
      <c r="H87" s="146" t="s">
        <v>111</v>
      </c>
    </row>
    <row r="88" spans="1:8" ht="18">
      <c r="A88" s="153">
        <v>45968</v>
      </c>
      <c r="B88" s="154" t="s">
        <v>48</v>
      </c>
      <c r="C88" s="155" t="s">
        <v>56</v>
      </c>
      <c r="D88" s="154" t="s">
        <v>1</v>
      </c>
      <c r="E88" s="156">
        <v>1.7951388888888891</v>
      </c>
      <c r="F88" s="154" t="s">
        <v>50</v>
      </c>
      <c r="G88" s="157">
        <v>9</v>
      </c>
      <c r="H88" s="154" t="s">
        <v>110</v>
      </c>
    </row>
    <row r="89" spans="1:8" ht="18">
      <c r="A89" s="145">
        <v>45968</v>
      </c>
      <c r="B89" s="146" t="s">
        <v>48</v>
      </c>
      <c r="C89" s="147" t="s">
        <v>56</v>
      </c>
      <c r="D89" s="146" t="s">
        <v>1</v>
      </c>
      <c r="E89" s="148">
        <v>1.7951388888888891</v>
      </c>
      <c r="F89" s="146" t="s">
        <v>53</v>
      </c>
      <c r="G89" s="149">
        <v>9</v>
      </c>
      <c r="H89" s="146" t="s">
        <v>111</v>
      </c>
    </row>
    <row r="90" spans="1:8" ht="18">
      <c r="A90" s="153">
        <v>45968</v>
      </c>
      <c r="B90" s="154" t="s">
        <v>48</v>
      </c>
      <c r="C90" s="155" t="s">
        <v>58</v>
      </c>
      <c r="D90" s="154" t="s">
        <v>1</v>
      </c>
      <c r="E90" s="156">
        <v>1.086805555555556</v>
      </c>
      <c r="F90" s="154" t="s">
        <v>50</v>
      </c>
      <c r="G90" s="157">
        <v>9</v>
      </c>
      <c r="H90" s="154" t="s">
        <v>110</v>
      </c>
    </row>
    <row r="91" spans="1:8" ht="18">
      <c r="A91" s="145">
        <v>45968</v>
      </c>
      <c r="B91" s="146" t="s">
        <v>48</v>
      </c>
      <c r="C91" s="147" t="s">
        <v>58</v>
      </c>
      <c r="D91" s="146" t="s">
        <v>1</v>
      </c>
      <c r="E91" s="148">
        <v>1.086805555555556</v>
      </c>
      <c r="F91" s="146" t="s">
        <v>53</v>
      </c>
      <c r="G91" s="149">
        <v>9</v>
      </c>
      <c r="H91" s="146" t="s">
        <v>111</v>
      </c>
    </row>
    <row r="92" spans="1:8" ht="18">
      <c r="A92" s="159">
        <v>45968</v>
      </c>
      <c r="B92" s="160" t="s">
        <v>48</v>
      </c>
      <c r="C92" s="161" t="s">
        <v>59</v>
      </c>
      <c r="D92" s="160" t="s">
        <v>1</v>
      </c>
      <c r="E92" s="162">
        <v>1.4201388888888891</v>
      </c>
      <c r="F92" s="160" t="s">
        <v>53</v>
      </c>
      <c r="G92" s="163">
        <v>4</v>
      </c>
      <c r="H92" s="160" t="s">
        <v>123</v>
      </c>
    </row>
    <row r="93" spans="1:8" ht="18">
      <c r="A93" s="139">
        <v>45969</v>
      </c>
      <c r="B93" s="140" t="s">
        <v>25</v>
      </c>
      <c r="C93" s="141" t="s">
        <v>26</v>
      </c>
      <c r="D93" s="140" t="s">
        <v>1</v>
      </c>
      <c r="E93" s="142">
        <v>1.4201388888888891</v>
      </c>
      <c r="F93" s="140" t="s">
        <v>27</v>
      </c>
      <c r="G93" s="143">
        <v>10</v>
      </c>
      <c r="H93" s="144">
        <v>570</v>
      </c>
    </row>
    <row r="94" spans="1:8" ht="18">
      <c r="A94" s="145">
        <v>45969</v>
      </c>
      <c r="B94" s="146" t="s">
        <v>25</v>
      </c>
      <c r="C94" s="147" t="s">
        <v>26</v>
      </c>
      <c r="D94" s="146" t="s">
        <v>1</v>
      </c>
      <c r="E94" s="148">
        <v>1.4201388888888891</v>
      </c>
      <c r="F94" s="146" t="s">
        <v>30</v>
      </c>
      <c r="G94" s="149">
        <v>10</v>
      </c>
      <c r="H94" s="150">
        <v>723</v>
      </c>
    </row>
    <row r="95" spans="1:8" ht="18">
      <c r="A95" s="145">
        <v>45969</v>
      </c>
      <c r="B95" s="146" t="s">
        <v>25</v>
      </c>
      <c r="C95" s="147" t="s">
        <v>26</v>
      </c>
      <c r="D95" s="146" t="s">
        <v>1</v>
      </c>
      <c r="E95" s="148">
        <v>1.4201388888888891</v>
      </c>
      <c r="F95" s="146" t="s">
        <v>33</v>
      </c>
      <c r="G95" s="149">
        <v>10</v>
      </c>
      <c r="H95" s="150">
        <v>814</v>
      </c>
    </row>
    <row r="96" spans="1:8" ht="18">
      <c r="A96" s="151">
        <v>45969</v>
      </c>
      <c r="B96" s="140" t="s">
        <v>35</v>
      </c>
      <c r="C96" s="141" t="s">
        <v>36</v>
      </c>
      <c r="D96" s="140" t="s">
        <v>1</v>
      </c>
      <c r="E96" s="142">
        <v>1.756944444444444</v>
      </c>
      <c r="F96" s="140" t="s">
        <v>37</v>
      </c>
      <c r="G96" s="143">
        <v>2</v>
      </c>
      <c r="H96" s="152">
        <v>639</v>
      </c>
    </row>
    <row r="97" spans="1:8" ht="18">
      <c r="A97" s="145">
        <v>45969</v>
      </c>
      <c r="B97" s="146" t="s">
        <v>35</v>
      </c>
      <c r="C97" s="147" t="s">
        <v>36</v>
      </c>
      <c r="D97" s="146" t="s">
        <v>1</v>
      </c>
      <c r="E97" s="148">
        <v>1.756944444444444</v>
      </c>
      <c r="F97" s="146" t="s">
        <v>40</v>
      </c>
      <c r="G97" s="149">
        <v>2</v>
      </c>
      <c r="H97" s="150">
        <v>739</v>
      </c>
    </row>
    <row r="98" spans="1:8" ht="18">
      <c r="A98" s="145">
        <v>45969</v>
      </c>
      <c r="B98" s="146" t="s">
        <v>35</v>
      </c>
      <c r="C98" s="147" t="s">
        <v>36</v>
      </c>
      <c r="D98" s="146" t="s">
        <v>1</v>
      </c>
      <c r="E98" s="148">
        <v>1.756944444444444</v>
      </c>
      <c r="F98" s="146" t="s">
        <v>43</v>
      </c>
      <c r="G98" s="149">
        <v>2</v>
      </c>
      <c r="H98" s="150">
        <v>829</v>
      </c>
    </row>
    <row r="99" spans="1:8" ht="18">
      <c r="A99" s="153">
        <v>45969</v>
      </c>
      <c r="B99" s="154" t="s">
        <v>35</v>
      </c>
      <c r="C99" s="155" t="s">
        <v>45</v>
      </c>
      <c r="D99" s="154" t="s">
        <v>1</v>
      </c>
      <c r="E99" s="156">
        <v>1.354166666666667</v>
      </c>
      <c r="F99" s="154" t="s">
        <v>37</v>
      </c>
      <c r="G99" s="157">
        <v>9</v>
      </c>
      <c r="H99" s="158">
        <v>639</v>
      </c>
    </row>
    <row r="100" spans="1:8" ht="18">
      <c r="A100" s="145">
        <v>45969</v>
      </c>
      <c r="B100" s="146" t="s">
        <v>35</v>
      </c>
      <c r="C100" s="147" t="s">
        <v>45</v>
      </c>
      <c r="D100" s="146" t="s">
        <v>1</v>
      </c>
      <c r="E100" s="148">
        <v>1.354166666666667</v>
      </c>
      <c r="F100" s="146" t="s">
        <v>40</v>
      </c>
      <c r="G100" s="149">
        <v>9</v>
      </c>
      <c r="H100" s="150">
        <v>739</v>
      </c>
    </row>
    <row r="101" spans="1:8" ht="18">
      <c r="A101" s="145">
        <v>45969</v>
      </c>
      <c r="B101" s="146" t="s">
        <v>35</v>
      </c>
      <c r="C101" s="147" t="s">
        <v>45</v>
      </c>
      <c r="D101" s="146" t="s">
        <v>1</v>
      </c>
      <c r="E101" s="148">
        <v>1.354166666666667</v>
      </c>
      <c r="F101" s="146" t="s">
        <v>43</v>
      </c>
      <c r="G101" s="149">
        <v>9</v>
      </c>
      <c r="H101" s="150">
        <v>829</v>
      </c>
    </row>
    <row r="102" spans="1:8" ht="18">
      <c r="A102" s="151">
        <v>45969</v>
      </c>
      <c r="B102" s="140" t="s">
        <v>68</v>
      </c>
      <c r="C102" s="141" t="s">
        <v>69</v>
      </c>
      <c r="D102" s="140" t="s">
        <v>1</v>
      </c>
      <c r="E102" s="142">
        <v>1.0972222222222221</v>
      </c>
      <c r="F102" s="140" t="s">
        <v>70</v>
      </c>
      <c r="G102" s="143">
        <v>9</v>
      </c>
      <c r="H102" s="152">
        <v>757</v>
      </c>
    </row>
    <row r="103" spans="1:8" ht="18">
      <c r="A103" s="153">
        <v>45969</v>
      </c>
      <c r="B103" s="154" t="s">
        <v>68</v>
      </c>
      <c r="C103" s="155" t="s">
        <v>72</v>
      </c>
      <c r="D103" s="154" t="s">
        <v>1</v>
      </c>
      <c r="E103" s="156">
        <v>1.2222222222222221</v>
      </c>
      <c r="F103" s="154" t="s">
        <v>70</v>
      </c>
      <c r="G103" s="157">
        <v>9</v>
      </c>
      <c r="H103" s="158">
        <v>757</v>
      </c>
    </row>
    <row r="104" spans="1:8" ht="18">
      <c r="A104" s="153">
        <v>45969</v>
      </c>
      <c r="B104" s="154" t="s">
        <v>68</v>
      </c>
      <c r="C104" s="155" t="s">
        <v>73</v>
      </c>
      <c r="D104" s="154" t="s">
        <v>1</v>
      </c>
      <c r="E104" s="156">
        <v>1.475694444444444</v>
      </c>
      <c r="F104" s="154" t="s">
        <v>70</v>
      </c>
      <c r="G104" s="157">
        <v>9</v>
      </c>
      <c r="H104" s="158">
        <v>866</v>
      </c>
    </row>
    <row r="105" spans="1:8" ht="18">
      <c r="A105" s="153">
        <v>45969</v>
      </c>
      <c r="B105" s="154" t="s">
        <v>68</v>
      </c>
      <c r="C105" s="155" t="s">
        <v>77</v>
      </c>
      <c r="D105" s="154" t="s">
        <v>1</v>
      </c>
      <c r="E105" s="156">
        <v>1.444444444444444</v>
      </c>
      <c r="F105" s="154" t="s">
        <v>70</v>
      </c>
      <c r="G105" s="157">
        <v>9</v>
      </c>
      <c r="H105" s="158">
        <v>866</v>
      </c>
    </row>
    <row r="106" spans="1:8" ht="18">
      <c r="A106" s="151">
        <v>45969</v>
      </c>
      <c r="B106" s="140" t="s">
        <v>48</v>
      </c>
      <c r="C106" s="141" t="s">
        <v>49</v>
      </c>
      <c r="D106" s="140" t="s">
        <v>1</v>
      </c>
      <c r="E106" s="142">
        <v>1.604166666666667</v>
      </c>
      <c r="F106" s="140" t="s">
        <v>50</v>
      </c>
      <c r="G106" s="143">
        <v>9</v>
      </c>
      <c r="H106" s="140" t="s">
        <v>110</v>
      </c>
    </row>
    <row r="107" spans="1:8" ht="18">
      <c r="A107" s="145">
        <v>45969</v>
      </c>
      <c r="B107" s="146" t="s">
        <v>48</v>
      </c>
      <c r="C107" s="147" t="s">
        <v>49</v>
      </c>
      <c r="D107" s="146" t="s">
        <v>1</v>
      </c>
      <c r="E107" s="148">
        <v>1.604166666666667</v>
      </c>
      <c r="F107" s="146" t="s">
        <v>53</v>
      </c>
      <c r="G107" s="149">
        <v>9</v>
      </c>
      <c r="H107" s="146" t="s">
        <v>111</v>
      </c>
    </row>
    <row r="108" spans="1:8" ht="18">
      <c r="A108" s="153">
        <v>45969</v>
      </c>
      <c r="B108" s="154" t="s">
        <v>48</v>
      </c>
      <c r="C108" s="155" t="s">
        <v>56</v>
      </c>
      <c r="D108" s="154" t="s">
        <v>1</v>
      </c>
      <c r="E108" s="156">
        <v>1.7951388888888891</v>
      </c>
      <c r="F108" s="154" t="s">
        <v>50</v>
      </c>
      <c r="G108" s="157">
        <v>2</v>
      </c>
      <c r="H108" s="154" t="s">
        <v>110</v>
      </c>
    </row>
    <row r="109" spans="1:8" ht="18">
      <c r="A109" s="145">
        <v>45969</v>
      </c>
      <c r="B109" s="146" t="s">
        <v>48</v>
      </c>
      <c r="C109" s="147" t="s">
        <v>56</v>
      </c>
      <c r="D109" s="146" t="s">
        <v>1</v>
      </c>
      <c r="E109" s="148">
        <v>1.7951388888888891</v>
      </c>
      <c r="F109" s="146" t="s">
        <v>53</v>
      </c>
      <c r="G109" s="149">
        <v>2</v>
      </c>
      <c r="H109" s="146" t="s">
        <v>111</v>
      </c>
    </row>
    <row r="110" spans="1:8" ht="18">
      <c r="A110" s="153">
        <v>45969</v>
      </c>
      <c r="B110" s="154" t="s">
        <v>48</v>
      </c>
      <c r="C110" s="155" t="s">
        <v>58</v>
      </c>
      <c r="D110" s="154" t="s">
        <v>1</v>
      </c>
      <c r="E110" s="156">
        <v>1.086805555555556</v>
      </c>
      <c r="F110" s="154" t="s">
        <v>50</v>
      </c>
      <c r="G110" s="157">
        <v>9</v>
      </c>
      <c r="H110" s="154" t="s">
        <v>110</v>
      </c>
    </row>
    <row r="111" spans="1:8" ht="18">
      <c r="A111" s="145">
        <v>45969</v>
      </c>
      <c r="B111" s="146" t="s">
        <v>48</v>
      </c>
      <c r="C111" s="147" t="s">
        <v>58</v>
      </c>
      <c r="D111" s="146" t="s">
        <v>1</v>
      </c>
      <c r="E111" s="148">
        <v>1.086805555555556</v>
      </c>
      <c r="F111" s="146" t="s">
        <v>53</v>
      </c>
      <c r="G111" s="149">
        <v>9</v>
      </c>
      <c r="H111" s="146" t="s">
        <v>111</v>
      </c>
    </row>
    <row r="112" spans="1:8" ht="18">
      <c r="A112" s="153">
        <v>45969</v>
      </c>
      <c r="B112" s="154" t="s">
        <v>48</v>
      </c>
      <c r="C112" s="155" t="s">
        <v>59</v>
      </c>
      <c r="D112" s="154" t="s">
        <v>1</v>
      </c>
      <c r="E112" s="156">
        <v>1.4201388888888891</v>
      </c>
      <c r="F112" s="154" t="s">
        <v>53</v>
      </c>
      <c r="G112" s="157">
        <v>4</v>
      </c>
      <c r="H112" s="154" t="s">
        <v>123</v>
      </c>
    </row>
    <row r="113" spans="1:8" ht="18">
      <c r="A113" s="177">
        <v>45969</v>
      </c>
      <c r="B113" s="178" t="s">
        <v>78</v>
      </c>
      <c r="C113" s="179" t="s">
        <v>84</v>
      </c>
      <c r="D113" s="178" t="s">
        <v>1</v>
      </c>
      <c r="E113" s="180">
        <v>1.395833333333333</v>
      </c>
      <c r="F113" s="178" t="s">
        <v>80</v>
      </c>
      <c r="G113" s="178"/>
      <c r="H113" s="178" t="s">
        <v>81</v>
      </c>
    </row>
    <row r="114" spans="1:8" ht="18">
      <c r="A114" s="139">
        <v>45970</v>
      </c>
      <c r="B114" s="140" t="s">
        <v>25</v>
      </c>
      <c r="C114" s="141" t="s">
        <v>26</v>
      </c>
      <c r="D114" s="140" t="s">
        <v>1</v>
      </c>
      <c r="E114" s="142">
        <v>1.4201388888888891</v>
      </c>
      <c r="F114" s="140" t="s">
        <v>27</v>
      </c>
      <c r="G114" s="143">
        <v>5</v>
      </c>
      <c r="H114" s="144">
        <v>712</v>
      </c>
    </row>
    <row r="115" spans="1:8" ht="18">
      <c r="A115" s="145">
        <v>45970</v>
      </c>
      <c r="B115" s="146" t="s">
        <v>25</v>
      </c>
      <c r="C115" s="147" t="s">
        <v>26</v>
      </c>
      <c r="D115" s="146" t="s">
        <v>1</v>
      </c>
      <c r="E115" s="148">
        <v>1.4201388888888891</v>
      </c>
      <c r="F115" s="146" t="s">
        <v>33</v>
      </c>
      <c r="G115" s="149">
        <v>5</v>
      </c>
      <c r="H115" s="150">
        <v>814</v>
      </c>
    </row>
    <row r="116" spans="1:8" ht="18">
      <c r="A116" s="145">
        <v>45970</v>
      </c>
      <c r="B116" s="146" t="s">
        <v>25</v>
      </c>
      <c r="C116" s="147" t="s">
        <v>26</v>
      </c>
      <c r="D116" s="146" t="s">
        <v>1</v>
      </c>
      <c r="E116" s="148">
        <v>1.4201388888888891</v>
      </c>
      <c r="F116" s="146" t="s">
        <v>30</v>
      </c>
      <c r="G116" s="149">
        <v>5</v>
      </c>
      <c r="H116" s="150">
        <v>865</v>
      </c>
    </row>
    <row r="117" spans="1:8" ht="18">
      <c r="A117" s="151">
        <v>45970</v>
      </c>
      <c r="B117" s="140" t="s">
        <v>35</v>
      </c>
      <c r="C117" s="141" t="s">
        <v>36</v>
      </c>
      <c r="D117" s="140" t="s">
        <v>1</v>
      </c>
      <c r="E117" s="142">
        <v>1.756944444444444</v>
      </c>
      <c r="F117" s="140" t="s">
        <v>37</v>
      </c>
      <c r="G117" s="143">
        <v>2</v>
      </c>
      <c r="H117" s="140" t="s">
        <v>97</v>
      </c>
    </row>
    <row r="118" spans="1:8" ht="18">
      <c r="A118" s="145">
        <v>45970</v>
      </c>
      <c r="B118" s="146" t="s">
        <v>35</v>
      </c>
      <c r="C118" s="147" t="s">
        <v>36</v>
      </c>
      <c r="D118" s="146" t="s">
        <v>1</v>
      </c>
      <c r="E118" s="148">
        <v>1.756944444444444</v>
      </c>
      <c r="F118" s="146" t="s">
        <v>40</v>
      </c>
      <c r="G118" s="149">
        <v>2</v>
      </c>
      <c r="H118" s="146" t="s">
        <v>98</v>
      </c>
    </row>
    <row r="119" spans="1:8" ht="18">
      <c r="A119" s="145">
        <v>45970</v>
      </c>
      <c r="B119" s="146" t="s">
        <v>35</v>
      </c>
      <c r="C119" s="147" t="s">
        <v>36</v>
      </c>
      <c r="D119" s="146" t="s">
        <v>1</v>
      </c>
      <c r="E119" s="148">
        <v>1.756944444444444</v>
      </c>
      <c r="F119" s="146" t="s">
        <v>43</v>
      </c>
      <c r="G119" s="149">
        <v>2</v>
      </c>
      <c r="H119" s="146" t="s">
        <v>99</v>
      </c>
    </row>
    <row r="120" spans="1:8" ht="18">
      <c r="A120" s="151">
        <v>45970</v>
      </c>
      <c r="B120" s="140" t="s">
        <v>48</v>
      </c>
      <c r="C120" s="141" t="s">
        <v>49</v>
      </c>
      <c r="D120" s="140" t="s">
        <v>1</v>
      </c>
      <c r="E120" s="142">
        <v>1.604166666666667</v>
      </c>
      <c r="F120" s="140" t="s">
        <v>50</v>
      </c>
      <c r="G120" s="143">
        <v>9</v>
      </c>
      <c r="H120" s="140" t="s">
        <v>110</v>
      </c>
    </row>
    <row r="121" spans="1:8" ht="18">
      <c r="A121" s="145">
        <v>45970</v>
      </c>
      <c r="B121" s="146" t="s">
        <v>48</v>
      </c>
      <c r="C121" s="147" t="s">
        <v>49</v>
      </c>
      <c r="D121" s="146" t="s">
        <v>1</v>
      </c>
      <c r="E121" s="148">
        <v>1.604166666666667</v>
      </c>
      <c r="F121" s="146" t="s">
        <v>53</v>
      </c>
      <c r="G121" s="149">
        <v>9</v>
      </c>
      <c r="H121" s="146" t="s">
        <v>111</v>
      </c>
    </row>
    <row r="122" spans="1:8" ht="18">
      <c r="A122" s="153">
        <v>45970</v>
      </c>
      <c r="B122" s="154" t="s">
        <v>48</v>
      </c>
      <c r="C122" s="155" t="s">
        <v>56</v>
      </c>
      <c r="D122" s="154" t="s">
        <v>1</v>
      </c>
      <c r="E122" s="156">
        <v>1.7951388888888891</v>
      </c>
      <c r="F122" s="154" t="s">
        <v>50</v>
      </c>
      <c r="G122" s="157">
        <v>5</v>
      </c>
      <c r="H122" s="154" t="s">
        <v>110</v>
      </c>
    </row>
    <row r="123" spans="1:8" ht="18">
      <c r="A123" s="145">
        <v>45970</v>
      </c>
      <c r="B123" s="146" t="s">
        <v>48</v>
      </c>
      <c r="C123" s="147" t="s">
        <v>56</v>
      </c>
      <c r="D123" s="146" t="s">
        <v>1</v>
      </c>
      <c r="E123" s="148">
        <v>1.7951388888888891</v>
      </c>
      <c r="F123" s="146" t="s">
        <v>53</v>
      </c>
      <c r="G123" s="149">
        <v>5</v>
      </c>
      <c r="H123" s="146" t="s">
        <v>111</v>
      </c>
    </row>
    <row r="124" spans="1:8" ht="18">
      <c r="A124" s="153">
        <v>45970</v>
      </c>
      <c r="B124" s="154" t="s">
        <v>48</v>
      </c>
      <c r="C124" s="155" t="s">
        <v>58</v>
      </c>
      <c r="D124" s="154" t="s">
        <v>1</v>
      </c>
      <c r="E124" s="156">
        <v>1.086805555555556</v>
      </c>
      <c r="F124" s="154" t="s">
        <v>50</v>
      </c>
      <c r="G124" s="157">
        <v>9</v>
      </c>
      <c r="H124" s="154" t="s">
        <v>110</v>
      </c>
    </row>
    <row r="125" spans="1:8" ht="18">
      <c r="A125" s="145">
        <v>45970</v>
      </c>
      <c r="B125" s="146" t="s">
        <v>48</v>
      </c>
      <c r="C125" s="147" t="s">
        <v>58</v>
      </c>
      <c r="D125" s="146" t="s">
        <v>1</v>
      </c>
      <c r="E125" s="148">
        <v>1.086805555555556</v>
      </c>
      <c r="F125" s="146" t="s">
        <v>53</v>
      </c>
      <c r="G125" s="149">
        <v>9</v>
      </c>
      <c r="H125" s="146" t="s">
        <v>111</v>
      </c>
    </row>
    <row r="126" spans="1:8" ht="18">
      <c r="A126" s="153">
        <v>45970</v>
      </c>
      <c r="B126" s="154" t="s">
        <v>48</v>
      </c>
      <c r="C126" s="155" t="s">
        <v>59</v>
      </c>
      <c r="D126" s="154" t="s">
        <v>1</v>
      </c>
      <c r="E126" s="156">
        <v>1.4201388888888891</v>
      </c>
      <c r="F126" s="154" t="s">
        <v>53</v>
      </c>
      <c r="G126" s="157">
        <v>4</v>
      </c>
      <c r="H126" s="154" t="s">
        <v>61</v>
      </c>
    </row>
    <row r="127" spans="1:8" ht="18">
      <c r="A127" s="151">
        <v>45970</v>
      </c>
      <c r="B127" s="140" t="s">
        <v>68</v>
      </c>
      <c r="C127" s="141" t="s">
        <v>77</v>
      </c>
      <c r="D127" s="140" t="s">
        <v>1</v>
      </c>
      <c r="E127" s="142">
        <v>1.444444444444444</v>
      </c>
      <c r="F127" s="140" t="s">
        <v>70</v>
      </c>
      <c r="G127" s="143">
        <v>1</v>
      </c>
      <c r="H127" s="140" t="s">
        <v>91</v>
      </c>
    </row>
    <row r="128" spans="1:8" ht="18">
      <c r="A128" s="177">
        <v>45970</v>
      </c>
      <c r="B128" s="178" t="s">
        <v>78</v>
      </c>
      <c r="C128" s="179" t="s">
        <v>84</v>
      </c>
      <c r="D128" s="178" t="s">
        <v>1</v>
      </c>
      <c r="E128" s="180">
        <v>1.9027777777777779</v>
      </c>
      <c r="F128" s="178" t="s">
        <v>80</v>
      </c>
      <c r="G128" s="178"/>
      <c r="H128" s="178" t="s">
        <v>81</v>
      </c>
    </row>
    <row r="129" spans="1:8" ht="18">
      <c r="A129" s="139">
        <v>45971</v>
      </c>
      <c r="B129" s="140" t="s">
        <v>25</v>
      </c>
      <c r="C129" s="141" t="s">
        <v>26</v>
      </c>
      <c r="D129" s="140" t="s">
        <v>1</v>
      </c>
      <c r="E129" s="142">
        <v>1.4201388888888891</v>
      </c>
      <c r="F129" s="140" t="s">
        <v>27</v>
      </c>
      <c r="G129" s="143">
        <v>11</v>
      </c>
      <c r="H129" s="144">
        <v>570</v>
      </c>
    </row>
    <row r="130" spans="1:8" ht="18">
      <c r="A130" s="145">
        <v>45971</v>
      </c>
      <c r="B130" s="146" t="s">
        <v>25</v>
      </c>
      <c r="C130" s="147" t="s">
        <v>26</v>
      </c>
      <c r="D130" s="146" t="s">
        <v>1</v>
      </c>
      <c r="E130" s="148">
        <v>1.4201388888888891</v>
      </c>
      <c r="F130" s="146" t="s">
        <v>30</v>
      </c>
      <c r="G130" s="149">
        <v>11</v>
      </c>
      <c r="H130" s="150">
        <v>723</v>
      </c>
    </row>
    <row r="131" spans="1:8" ht="18">
      <c r="A131" s="145">
        <v>45971</v>
      </c>
      <c r="B131" s="146" t="s">
        <v>25</v>
      </c>
      <c r="C131" s="147" t="s">
        <v>26</v>
      </c>
      <c r="D131" s="146" t="s">
        <v>1</v>
      </c>
      <c r="E131" s="148">
        <v>1.4201388888888891</v>
      </c>
      <c r="F131" s="146" t="s">
        <v>33</v>
      </c>
      <c r="G131" s="149">
        <v>11</v>
      </c>
      <c r="H131" s="150">
        <v>814</v>
      </c>
    </row>
    <row r="132" spans="1:8" ht="18">
      <c r="A132" s="151">
        <v>45971</v>
      </c>
      <c r="B132" s="140" t="s">
        <v>35</v>
      </c>
      <c r="C132" s="141" t="s">
        <v>45</v>
      </c>
      <c r="D132" s="140" t="s">
        <v>1</v>
      </c>
      <c r="E132" s="142">
        <v>1.354166666666667</v>
      </c>
      <c r="F132" s="140" t="s">
        <v>37</v>
      </c>
      <c r="G132" s="143">
        <v>9</v>
      </c>
      <c r="H132" s="152">
        <v>639</v>
      </c>
    </row>
    <row r="133" spans="1:8" ht="18">
      <c r="A133" s="145">
        <v>45971</v>
      </c>
      <c r="B133" s="146" t="s">
        <v>35</v>
      </c>
      <c r="C133" s="147" t="s">
        <v>45</v>
      </c>
      <c r="D133" s="146" t="s">
        <v>1</v>
      </c>
      <c r="E133" s="148">
        <v>1.354166666666667</v>
      </c>
      <c r="F133" s="146" t="s">
        <v>40</v>
      </c>
      <c r="G133" s="149">
        <v>9</v>
      </c>
      <c r="H133" s="150">
        <v>739</v>
      </c>
    </row>
    <row r="134" spans="1:8" ht="18">
      <c r="A134" s="145">
        <v>45971</v>
      </c>
      <c r="B134" s="146" t="s">
        <v>35</v>
      </c>
      <c r="C134" s="147" t="s">
        <v>45</v>
      </c>
      <c r="D134" s="146" t="s">
        <v>1</v>
      </c>
      <c r="E134" s="148">
        <v>1.354166666666667</v>
      </c>
      <c r="F134" s="146" t="s">
        <v>43</v>
      </c>
      <c r="G134" s="149">
        <v>9</v>
      </c>
      <c r="H134" s="150">
        <v>829</v>
      </c>
    </row>
    <row r="135" spans="1:8" ht="18">
      <c r="A135" s="153">
        <v>45971</v>
      </c>
      <c r="B135" s="154" t="s">
        <v>35</v>
      </c>
      <c r="C135" s="155" t="s">
        <v>36</v>
      </c>
      <c r="D135" s="154" t="s">
        <v>1</v>
      </c>
      <c r="E135" s="156">
        <v>1.756944444444444</v>
      </c>
      <c r="F135" s="154" t="s">
        <v>43</v>
      </c>
      <c r="G135" s="157">
        <v>2</v>
      </c>
      <c r="H135" s="154" t="s">
        <v>131</v>
      </c>
    </row>
    <row r="136" spans="1:8" ht="18">
      <c r="A136" s="145">
        <v>45971</v>
      </c>
      <c r="B136" s="146" t="s">
        <v>35</v>
      </c>
      <c r="C136" s="147" t="s">
        <v>36</v>
      </c>
      <c r="D136" s="146" t="s">
        <v>1</v>
      </c>
      <c r="E136" s="148">
        <v>1.756944444444444</v>
      </c>
      <c r="F136" s="146" t="s">
        <v>37</v>
      </c>
      <c r="G136" s="149">
        <v>2</v>
      </c>
      <c r="H136" s="146" t="s">
        <v>132</v>
      </c>
    </row>
    <row r="137" spans="1:8" ht="18">
      <c r="A137" s="145">
        <v>45971</v>
      </c>
      <c r="B137" s="146" t="s">
        <v>35</v>
      </c>
      <c r="C137" s="147" t="s">
        <v>36</v>
      </c>
      <c r="D137" s="146" t="s">
        <v>1</v>
      </c>
      <c r="E137" s="148">
        <v>1.756944444444444</v>
      </c>
      <c r="F137" s="146" t="s">
        <v>40</v>
      </c>
      <c r="G137" s="149">
        <v>2</v>
      </c>
      <c r="H137" s="146" t="s">
        <v>133</v>
      </c>
    </row>
    <row r="138" spans="1:8" ht="18">
      <c r="A138" s="151">
        <v>45971</v>
      </c>
      <c r="B138" s="140" t="s">
        <v>48</v>
      </c>
      <c r="C138" s="141" t="s">
        <v>49</v>
      </c>
      <c r="D138" s="140" t="s">
        <v>1</v>
      </c>
      <c r="E138" s="142">
        <v>1.604166666666667</v>
      </c>
      <c r="F138" s="140" t="s">
        <v>50</v>
      </c>
      <c r="G138" s="143">
        <v>9</v>
      </c>
      <c r="H138" s="140" t="s">
        <v>110</v>
      </c>
    </row>
    <row r="139" spans="1:8" ht="18">
      <c r="A139" s="145">
        <v>45971</v>
      </c>
      <c r="B139" s="146" t="s">
        <v>48</v>
      </c>
      <c r="C139" s="147" t="s">
        <v>49</v>
      </c>
      <c r="D139" s="146" t="s">
        <v>1</v>
      </c>
      <c r="E139" s="148">
        <v>1.604166666666667</v>
      </c>
      <c r="F139" s="146" t="s">
        <v>53</v>
      </c>
      <c r="G139" s="149">
        <v>9</v>
      </c>
      <c r="H139" s="146" t="s">
        <v>111</v>
      </c>
    </row>
    <row r="140" spans="1:8" ht="18">
      <c r="A140" s="153">
        <v>45971</v>
      </c>
      <c r="B140" s="154" t="s">
        <v>48</v>
      </c>
      <c r="C140" s="155" t="s">
        <v>58</v>
      </c>
      <c r="D140" s="154" t="s">
        <v>1</v>
      </c>
      <c r="E140" s="156">
        <v>1.086805555555556</v>
      </c>
      <c r="F140" s="154" t="s">
        <v>50</v>
      </c>
      <c r="G140" s="157">
        <v>9</v>
      </c>
      <c r="H140" s="154" t="s">
        <v>110</v>
      </c>
    </row>
    <row r="141" spans="1:8" ht="18">
      <c r="A141" s="145">
        <v>45971</v>
      </c>
      <c r="B141" s="146" t="s">
        <v>48</v>
      </c>
      <c r="C141" s="147" t="s">
        <v>58</v>
      </c>
      <c r="D141" s="146" t="s">
        <v>1</v>
      </c>
      <c r="E141" s="148">
        <v>1.086805555555556</v>
      </c>
      <c r="F141" s="146" t="s">
        <v>53</v>
      </c>
      <c r="G141" s="149">
        <v>9</v>
      </c>
      <c r="H141" s="146" t="s">
        <v>111</v>
      </c>
    </row>
    <row r="142" spans="1:8" ht="18">
      <c r="A142" s="153">
        <v>45971</v>
      </c>
      <c r="B142" s="154" t="s">
        <v>48</v>
      </c>
      <c r="C142" s="155" t="s">
        <v>59</v>
      </c>
      <c r="D142" s="154" t="s">
        <v>1</v>
      </c>
      <c r="E142" s="156">
        <v>1.4201388888888891</v>
      </c>
      <c r="F142" s="154" t="s">
        <v>53</v>
      </c>
      <c r="G142" s="157">
        <v>4</v>
      </c>
      <c r="H142" s="154" t="s">
        <v>123</v>
      </c>
    </row>
    <row r="143" spans="1:8" ht="18">
      <c r="A143" s="153">
        <v>45971</v>
      </c>
      <c r="B143" s="154" t="s">
        <v>48</v>
      </c>
      <c r="C143" s="155" t="s">
        <v>56</v>
      </c>
      <c r="D143" s="154" t="s">
        <v>1</v>
      </c>
      <c r="E143" s="156">
        <v>1.7951388888888891</v>
      </c>
      <c r="F143" s="154" t="s">
        <v>50</v>
      </c>
      <c r="G143" s="157">
        <v>3</v>
      </c>
      <c r="H143" s="154" t="s">
        <v>135</v>
      </c>
    </row>
    <row r="144" spans="1:8" ht="18">
      <c r="A144" s="172">
        <v>45971</v>
      </c>
      <c r="B144" s="173" t="s">
        <v>48</v>
      </c>
      <c r="C144" s="174" t="s">
        <v>56</v>
      </c>
      <c r="D144" s="173" t="s">
        <v>1</v>
      </c>
      <c r="E144" s="175">
        <v>1.7951388888888891</v>
      </c>
      <c r="F144" s="173" t="s">
        <v>53</v>
      </c>
      <c r="G144" s="176">
        <v>3</v>
      </c>
      <c r="H144" s="173" t="s">
        <v>136</v>
      </c>
    </row>
    <row r="145" spans="1:8" ht="18">
      <c r="A145" s="139">
        <v>45972</v>
      </c>
      <c r="B145" s="140" t="s">
        <v>25</v>
      </c>
      <c r="C145" s="141" t="s">
        <v>26</v>
      </c>
      <c r="D145" s="140" t="s">
        <v>1</v>
      </c>
      <c r="E145" s="142">
        <v>1.4201388888888891</v>
      </c>
      <c r="F145" s="140" t="s">
        <v>27</v>
      </c>
      <c r="G145" s="143">
        <v>1</v>
      </c>
      <c r="H145" s="144">
        <v>498</v>
      </c>
    </row>
    <row r="146" spans="1:8" ht="18">
      <c r="A146" s="145">
        <v>45972</v>
      </c>
      <c r="B146" s="146" t="s">
        <v>25</v>
      </c>
      <c r="C146" s="147" t="s">
        <v>26</v>
      </c>
      <c r="D146" s="146" t="s">
        <v>1</v>
      </c>
      <c r="E146" s="148">
        <v>1.4201388888888891</v>
      </c>
      <c r="F146" s="146" t="s">
        <v>30</v>
      </c>
      <c r="G146" s="149">
        <v>1</v>
      </c>
      <c r="H146" s="150">
        <v>651</v>
      </c>
    </row>
    <row r="147" spans="1:8" ht="18">
      <c r="A147" s="145">
        <v>45972</v>
      </c>
      <c r="B147" s="146" t="s">
        <v>25</v>
      </c>
      <c r="C147" s="147" t="s">
        <v>26</v>
      </c>
      <c r="D147" s="146" t="s">
        <v>1</v>
      </c>
      <c r="E147" s="148">
        <v>1.4201388888888891</v>
      </c>
      <c r="F147" s="146" t="s">
        <v>33</v>
      </c>
      <c r="G147" s="149">
        <v>1</v>
      </c>
      <c r="H147" s="150">
        <v>814</v>
      </c>
    </row>
    <row r="148" spans="1:8" ht="18">
      <c r="A148" s="151">
        <v>45972</v>
      </c>
      <c r="B148" s="140" t="s">
        <v>35</v>
      </c>
      <c r="C148" s="141" t="s">
        <v>36</v>
      </c>
      <c r="D148" s="140" t="s">
        <v>1</v>
      </c>
      <c r="E148" s="142">
        <v>1.756944444444444</v>
      </c>
      <c r="F148" s="140" t="s">
        <v>37</v>
      </c>
      <c r="G148" s="143">
        <v>2</v>
      </c>
      <c r="H148" s="152">
        <v>889</v>
      </c>
    </row>
    <row r="149" spans="1:8" ht="18">
      <c r="A149" s="145">
        <v>45972</v>
      </c>
      <c r="B149" s="146" t="s">
        <v>35</v>
      </c>
      <c r="C149" s="147" t="s">
        <v>36</v>
      </c>
      <c r="D149" s="146" t="s">
        <v>1</v>
      </c>
      <c r="E149" s="148">
        <v>1.756944444444444</v>
      </c>
      <c r="F149" s="146" t="s">
        <v>40</v>
      </c>
      <c r="G149" s="149">
        <v>2</v>
      </c>
      <c r="H149" s="150">
        <v>989</v>
      </c>
    </row>
    <row r="150" spans="1:8" ht="18">
      <c r="A150" s="145">
        <v>45972</v>
      </c>
      <c r="B150" s="146" t="s">
        <v>35</v>
      </c>
      <c r="C150" s="147" t="s">
        <v>36</v>
      </c>
      <c r="D150" s="146" t="s">
        <v>1</v>
      </c>
      <c r="E150" s="148">
        <v>1.756944444444444</v>
      </c>
      <c r="F150" s="146" t="s">
        <v>43</v>
      </c>
      <c r="G150" s="149">
        <v>2</v>
      </c>
      <c r="H150" s="146" t="s">
        <v>141</v>
      </c>
    </row>
    <row r="151" spans="1:8" ht="18">
      <c r="A151" s="151">
        <v>45972</v>
      </c>
      <c r="B151" s="140" t="s">
        <v>68</v>
      </c>
      <c r="C151" s="141" t="s">
        <v>69</v>
      </c>
      <c r="D151" s="140" t="s">
        <v>1</v>
      </c>
      <c r="E151" s="142">
        <v>1.0972222222222221</v>
      </c>
      <c r="F151" s="140" t="s">
        <v>70</v>
      </c>
      <c r="G151" s="143">
        <v>9</v>
      </c>
      <c r="H151" s="152">
        <v>966</v>
      </c>
    </row>
    <row r="152" spans="1:8" ht="18">
      <c r="A152" s="153">
        <v>45972</v>
      </c>
      <c r="B152" s="154" t="s">
        <v>68</v>
      </c>
      <c r="C152" s="155" t="s">
        <v>72</v>
      </c>
      <c r="D152" s="154" t="s">
        <v>1</v>
      </c>
      <c r="E152" s="156">
        <v>1.2222222222222221</v>
      </c>
      <c r="F152" s="154" t="s">
        <v>70</v>
      </c>
      <c r="G152" s="157">
        <v>8</v>
      </c>
      <c r="H152" s="154" t="s">
        <v>75</v>
      </c>
    </row>
    <row r="153" spans="1:8" ht="18">
      <c r="A153" s="151">
        <v>45972</v>
      </c>
      <c r="B153" s="140" t="s">
        <v>48</v>
      </c>
      <c r="C153" s="141" t="s">
        <v>49</v>
      </c>
      <c r="D153" s="140" t="s">
        <v>1</v>
      </c>
      <c r="E153" s="142">
        <v>1.604166666666667</v>
      </c>
      <c r="F153" s="140" t="s">
        <v>50</v>
      </c>
      <c r="G153" s="143">
        <v>9</v>
      </c>
      <c r="H153" s="140" t="s">
        <v>110</v>
      </c>
    </row>
    <row r="154" spans="1:8" ht="18">
      <c r="A154" s="145">
        <v>45972</v>
      </c>
      <c r="B154" s="146" t="s">
        <v>48</v>
      </c>
      <c r="C154" s="147" t="s">
        <v>49</v>
      </c>
      <c r="D154" s="146" t="s">
        <v>1</v>
      </c>
      <c r="E154" s="148">
        <v>1.604166666666667</v>
      </c>
      <c r="F154" s="146" t="s">
        <v>53</v>
      </c>
      <c r="G154" s="149">
        <v>9</v>
      </c>
      <c r="H154" s="146" t="s">
        <v>111</v>
      </c>
    </row>
    <row r="155" spans="1:8" ht="18">
      <c r="A155" s="153">
        <v>45972</v>
      </c>
      <c r="B155" s="154" t="s">
        <v>48</v>
      </c>
      <c r="C155" s="155" t="s">
        <v>58</v>
      </c>
      <c r="D155" s="154" t="s">
        <v>1</v>
      </c>
      <c r="E155" s="156">
        <v>1.086805555555556</v>
      </c>
      <c r="F155" s="154" t="s">
        <v>50</v>
      </c>
      <c r="G155" s="157">
        <v>9</v>
      </c>
      <c r="H155" s="154" t="s">
        <v>110</v>
      </c>
    </row>
    <row r="156" spans="1:8" ht="18">
      <c r="A156" s="145">
        <v>45972</v>
      </c>
      <c r="B156" s="146" t="s">
        <v>48</v>
      </c>
      <c r="C156" s="147" t="s">
        <v>58</v>
      </c>
      <c r="D156" s="146" t="s">
        <v>1</v>
      </c>
      <c r="E156" s="148">
        <v>1.086805555555556</v>
      </c>
      <c r="F156" s="146" t="s">
        <v>53</v>
      </c>
      <c r="G156" s="149">
        <v>9</v>
      </c>
      <c r="H156" s="146" t="s">
        <v>111</v>
      </c>
    </row>
    <row r="157" spans="1:8" ht="18">
      <c r="A157" s="153">
        <v>45972</v>
      </c>
      <c r="B157" s="154" t="s">
        <v>48</v>
      </c>
      <c r="C157" s="155" t="s">
        <v>59</v>
      </c>
      <c r="D157" s="154" t="s">
        <v>1</v>
      </c>
      <c r="E157" s="156">
        <v>1.4201388888888891</v>
      </c>
      <c r="F157" s="154" t="s">
        <v>53</v>
      </c>
      <c r="G157" s="157">
        <v>4</v>
      </c>
      <c r="H157" s="154" t="s">
        <v>123</v>
      </c>
    </row>
    <row r="158" spans="1:8" ht="18">
      <c r="A158" s="164">
        <v>45972</v>
      </c>
      <c r="B158" s="165" t="s">
        <v>78</v>
      </c>
      <c r="C158" s="166" t="s">
        <v>79</v>
      </c>
      <c r="D158" s="165" t="s">
        <v>1</v>
      </c>
      <c r="E158" s="167">
        <v>1.0486111111111109</v>
      </c>
      <c r="F158" s="165" t="s">
        <v>80</v>
      </c>
      <c r="G158" s="165"/>
      <c r="H158" s="165" t="s">
        <v>81</v>
      </c>
    </row>
    <row r="159" spans="1:8" ht="18">
      <c r="A159" s="168">
        <v>45972</v>
      </c>
      <c r="B159" s="169" t="s">
        <v>78</v>
      </c>
      <c r="C159" s="170" t="s">
        <v>84</v>
      </c>
      <c r="D159" s="169" t="s">
        <v>1</v>
      </c>
      <c r="E159" s="171">
        <v>1.979166666666667</v>
      </c>
      <c r="F159" s="169" t="s">
        <v>80</v>
      </c>
      <c r="G159" s="169"/>
      <c r="H159" s="169" t="s">
        <v>81</v>
      </c>
    </row>
    <row r="160" spans="1:8" ht="18">
      <c r="A160" s="139">
        <v>45973</v>
      </c>
      <c r="B160" s="140" t="s">
        <v>25</v>
      </c>
      <c r="C160" s="141" t="s">
        <v>26</v>
      </c>
      <c r="D160" s="140" t="s">
        <v>1</v>
      </c>
      <c r="E160" s="142">
        <v>1.4201388888888891</v>
      </c>
      <c r="F160" s="140" t="s">
        <v>27</v>
      </c>
      <c r="G160" s="143">
        <v>3</v>
      </c>
      <c r="H160" s="144">
        <v>457</v>
      </c>
    </row>
    <row r="161" spans="1:8" ht="18">
      <c r="A161" s="145">
        <v>45973</v>
      </c>
      <c r="B161" s="146" t="s">
        <v>25</v>
      </c>
      <c r="C161" s="147" t="s">
        <v>26</v>
      </c>
      <c r="D161" s="146" t="s">
        <v>1</v>
      </c>
      <c r="E161" s="148">
        <v>1.4201388888888891</v>
      </c>
      <c r="F161" s="146" t="s">
        <v>30</v>
      </c>
      <c r="G161" s="149">
        <v>3</v>
      </c>
      <c r="H161" s="150">
        <v>610</v>
      </c>
    </row>
    <row r="162" spans="1:8" ht="18">
      <c r="A162" s="145">
        <v>45973</v>
      </c>
      <c r="B162" s="146" t="s">
        <v>25</v>
      </c>
      <c r="C162" s="147" t="s">
        <v>26</v>
      </c>
      <c r="D162" s="146" t="s">
        <v>1</v>
      </c>
      <c r="E162" s="148">
        <v>1.4201388888888891</v>
      </c>
      <c r="F162" s="146" t="s">
        <v>33</v>
      </c>
      <c r="G162" s="149">
        <v>3</v>
      </c>
      <c r="H162" s="150">
        <v>814</v>
      </c>
    </row>
    <row r="163" spans="1:8" ht="18">
      <c r="A163" s="151">
        <v>45973</v>
      </c>
      <c r="B163" s="140" t="s">
        <v>35</v>
      </c>
      <c r="C163" s="141" t="s">
        <v>36</v>
      </c>
      <c r="D163" s="140" t="s">
        <v>1</v>
      </c>
      <c r="E163" s="142">
        <v>1.756944444444444</v>
      </c>
      <c r="F163" s="140" t="s">
        <v>148</v>
      </c>
      <c r="G163" s="143">
        <v>4</v>
      </c>
      <c r="H163" s="152">
        <v>749</v>
      </c>
    </row>
    <row r="164" spans="1:8" ht="18">
      <c r="A164" s="151">
        <v>45973</v>
      </c>
      <c r="B164" s="140" t="s">
        <v>68</v>
      </c>
      <c r="C164" s="141" t="s">
        <v>72</v>
      </c>
      <c r="D164" s="140" t="s">
        <v>1</v>
      </c>
      <c r="E164" s="142">
        <v>1.2222222222222221</v>
      </c>
      <c r="F164" s="140" t="s">
        <v>70</v>
      </c>
      <c r="G164" s="143">
        <v>9</v>
      </c>
      <c r="H164" s="152">
        <v>761</v>
      </c>
    </row>
    <row r="165" spans="1:8" ht="18">
      <c r="A165" s="153">
        <v>45973</v>
      </c>
      <c r="B165" s="154" t="s">
        <v>68</v>
      </c>
      <c r="C165" s="155" t="s">
        <v>76</v>
      </c>
      <c r="D165" s="154" t="s">
        <v>1</v>
      </c>
      <c r="E165" s="156">
        <v>1.84375</v>
      </c>
      <c r="F165" s="154" t="s">
        <v>70</v>
      </c>
      <c r="G165" s="157">
        <v>1</v>
      </c>
      <c r="H165" s="154" t="s">
        <v>91</v>
      </c>
    </row>
    <row r="166" spans="1:8" ht="18">
      <c r="A166" s="151">
        <v>45973</v>
      </c>
      <c r="B166" s="140" t="s">
        <v>48</v>
      </c>
      <c r="C166" s="141" t="s">
        <v>59</v>
      </c>
      <c r="D166" s="140" t="s">
        <v>1</v>
      </c>
      <c r="E166" s="142">
        <v>1.4201388888888891</v>
      </c>
      <c r="F166" s="140" t="s">
        <v>70</v>
      </c>
      <c r="G166" s="143">
        <v>4</v>
      </c>
      <c r="H166" s="140" t="s">
        <v>150</v>
      </c>
    </row>
    <row r="167" spans="1:8" ht="18">
      <c r="A167" s="145">
        <v>45973</v>
      </c>
      <c r="B167" s="146" t="s">
        <v>48</v>
      </c>
      <c r="C167" s="147" t="s">
        <v>59</v>
      </c>
      <c r="D167" s="146" t="s">
        <v>1</v>
      </c>
      <c r="E167" s="148">
        <v>1.4201388888888891</v>
      </c>
      <c r="F167" s="146" t="s">
        <v>53</v>
      </c>
      <c r="G167" s="149">
        <v>4</v>
      </c>
      <c r="H167" s="146" t="s">
        <v>150</v>
      </c>
    </row>
    <row r="168" spans="1:8" ht="18">
      <c r="A168" s="153">
        <v>45973</v>
      </c>
      <c r="B168" s="154" t="s">
        <v>48</v>
      </c>
      <c r="C168" s="155" t="s">
        <v>49</v>
      </c>
      <c r="D168" s="154" t="s">
        <v>1</v>
      </c>
      <c r="E168" s="156">
        <v>1.604166666666667</v>
      </c>
      <c r="F168" s="154" t="s">
        <v>151</v>
      </c>
      <c r="G168" s="157">
        <v>3</v>
      </c>
      <c r="H168" s="154" t="s">
        <v>110</v>
      </c>
    </row>
    <row r="169" spans="1:8" ht="18">
      <c r="A169" s="145">
        <v>45973</v>
      </c>
      <c r="B169" s="146" t="s">
        <v>48</v>
      </c>
      <c r="C169" s="147" t="s">
        <v>49</v>
      </c>
      <c r="D169" s="146" t="s">
        <v>1</v>
      </c>
      <c r="E169" s="148">
        <v>1.604166666666667</v>
      </c>
      <c r="F169" s="146" t="s">
        <v>50</v>
      </c>
      <c r="G169" s="149">
        <v>3</v>
      </c>
      <c r="H169" s="146" t="s">
        <v>110</v>
      </c>
    </row>
    <row r="170" spans="1:8" ht="18">
      <c r="A170" s="145">
        <v>45973</v>
      </c>
      <c r="B170" s="146" t="s">
        <v>48</v>
      </c>
      <c r="C170" s="147" t="s">
        <v>49</v>
      </c>
      <c r="D170" s="146" t="s">
        <v>1</v>
      </c>
      <c r="E170" s="148">
        <v>1.604166666666667</v>
      </c>
      <c r="F170" s="146" t="s">
        <v>53</v>
      </c>
      <c r="G170" s="149">
        <v>3</v>
      </c>
      <c r="H170" s="146" t="s">
        <v>111</v>
      </c>
    </row>
    <row r="171" spans="1:8" ht="18">
      <c r="A171" s="153">
        <v>45973</v>
      </c>
      <c r="B171" s="154" t="s">
        <v>48</v>
      </c>
      <c r="C171" s="155" t="s">
        <v>56</v>
      </c>
      <c r="D171" s="154" t="s">
        <v>1</v>
      </c>
      <c r="E171" s="156">
        <v>1.7951388888888891</v>
      </c>
      <c r="F171" s="154" t="s">
        <v>151</v>
      </c>
      <c r="G171" s="157">
        <v>3</v>
      </c>
      <c r="H171" s="154" t="s">
        <v>152</v>
      </c>
    </row>
    <row r="172" spans="1:8" ht="18">
      <c r="A172" s="145">
        <v>45973</v>
      </c>
      <c r="B172" s="146" t="s">
        <v>48</v>
      </c>
      <c r="C172" s="147" t="s">
        <v>56</v>
      </c>
      <c r="D172" s="146" t="s">
        <v>1</v>
      </c>
      <c r="E172" s="148">
        <v>1.7951388888888891</v>
      </c>
      <c r="F172" s="146" t="s">
        <v>50</v>
      </c>
      <c r="G172" s="149">
        <v>3</v>
      </c>
      <c r="H172" s="146" t="s">
        <v>152</v>
      </c>
    </row>
    <row r="173" spans="1:8" ht="18">
      <c r="A173" s="145">
        <v>45973</v>
      </c>
      <c r="B173" s="146" t="s">
        <v>48</v>
      </c>
      <c r="C173" s="147" t="s">
        <v>56</v>
      </c>
      <c r="D173" s="146" t="s">
        <v>1</v>
      </c>
      <c r="E173" s="148">
        <v>1.7951388888888891</v>
      </c>
      <c r="F173" s="146" t="s">
        <v>53</v>
      </c>
      <c r="G173" s="149">
        <v>3</v>
      </c>
      <c r="H173" s="146" t="s">
        <v>153</v>
      </c>
    </row>
    <row r="174" spans="1:8" ht="18">
      <c r="A174" s="153">
        <v>45973</v>
      </c>
      <c r="B174" s="154" t="s">
        <v>48</v>
      </c>
      <c r="C174" s="155" t="s">
        <v>58</v>
      </c>
      <c r="D174" s="154" t="s">
        <v>1</v>
      </c>
      <c r="E174" s="156">
        <v>1.086805555555556</v>
      </c>
      <c r="F174" s="154" t="s">
        <v>151</v>
      </c>
      <c r="G174" s="157">
        <v>9</v>
      </c>
      <c r="H174" s="154" t="s">
        <v>152</v>
      </c>
    </row>
    <row r="175" spans="1:8" ht="18">
      <c r="A175" s="145">
        <v>45973</v>
      </c>
      <c r="B175" s="146" t="s">
        <v>48</v>
      </c>
      <c r="C175" s="147" t="s">
        <v>58</v>
      </c>
      <c r="D175" s="146" t="s">
        <v>1</v>
      </c>
      <c r="E175" s="148">
        <v>1.086805555555556</v>
      </c>
      <c r="F175" s="146" t="s">
        <v>50</v>
      </c>
      <c r="G175" s="149">
        <v>9</v>
      </c>
      <c r="H175" s="146" t="s">
        <v>152</v>
      </c>
    </row>
    <row r="176" spans="1:8" ht="18">
      <c r="A176" s="172">
        <v>45973</v>
      </c>
      <c r="B176" s="173" t="s">
        <v>48</v>
      </c>
      <c r="C176" s="174" t="s">
        <v>58</v>
      </c>
      <c r="D176" s="173" t="s">
        <v>1</v>
      </c>
      <c r="E176" s="175">
        <v>1.086805555555556</v>
      </c>
      <c r="F176" s="173" t="s">
        <v>53</v>
      </c>
      <c r="G176" s="176">
        <v>9</v>
      </c>
      <c r="H176" s="173" t="s">
        <v>153</v>
      </c>
    </row>
    <row r="177" spans="1:8" ht="18">
      <c r="A177" s="139">
        <v>45974</v>
      </c>
      <c r="B177" s="140" t="s">
        <v>25</v>
      </c>
      <c r="C177" s="141" t="s">
        <v>26</v>
      </c>
      <c r="D177" s="140" t="s">
        <v>1</v>
      </c>
      <c r="E177" s="142">
        <v>1.4201388888888891</v>
      </c>
      <c r="F177" s="140" t="s">
        <v>27</v>
      </c>
      <c r="G177" s="143">
        <v>7</v>
      </c>
      <c r="H177" s="144">
        <v>457</v>
      </c>
    </row>
    <row r="178" spans="1:8" ht="18">
      <c r="A178" s="145">
        <v>45974</v>
      </c>
      <c r="B178" s="146" t="s">
        <v>25</v>
      </c>
      <c r="C178" s="147" t="s">
        <v>26</v>
      </c>
      <c r="D178" s="146" t="s">
        <v>1</v>
      </c>
      <c r="E178" s="148">
        <v>1.4201388888888891</v>
      </c>
      <c r="F178" s="146" t="s">
        <v>30</v>
      </c>
      <c r="G178" s="149">
        <v>7</v>
      </c>
      <c r="H178" s="150">
        <v>610</v>
      </c>
    </row>
    <row r="179" spans="1:8" ht="18">
      <c r="A179" s="145">
        <v>45974</v>
      </c>
      <c r="B179" s="146" t="s">
        <v>25</v>
      </c>
      <c r="C179" s="147" t="s">
        <v>26</v>
      </c>
      <c r="D179" s="146" t="s">
        <v>1</v>
      </c>
      <c r="E179" s="148">
        <v>1.4201388888888891</v>
      </c>
      <c r="F179" s="146" t="s">
        <v>33</v>
      </c>
      <c r="G179" s="149">
        <v>7</v>
      </c>
      <c r="H179" s="150">
        <v>814</v>
      </c>
    </row>
    <row r="180" spans="1:8" ht="18">
      <c r="A180" s="151">
        <v>45974</v>
      </c>
      <c r="B180" s="140" t="s">
        <v>35</v>
      </c>
      <c r="C180" s="141" t="s">
        <v>45</v>
      </c>
      <c r="D180" s="140" t="s">
        <v>1</v>
      </c>
      <c r="E180" s="142">
        <v>1.354166666666667</v>
      </c>
      <c r="F180" s="140" t="s">
        <v>37</v>
      </c>
      <c r="G180" s="143">
        <v>7</v>
      </c>
      <c r="H180" s="152">
        <v>589</v>
      </c>
    </row>
    <row r="181" spans="1:8" ht="18">
      <c r="A181" s="145">
        <v>45974</v>
      </c>
      <c r="B181" s="146" t="s">
        <v>35</v>
      </c>
      <c r="C181" s="147" t="s">
        <v>45</v>
      </c>
      <c r="D181" s="146" t="s">
        <v>1</v>
      </c>
      <c r="E181" s="148">
        <v>1.354166666666667</v>
      </c>
      <c r="F181" s="146" t="s">
        <v>40</v>
      </c>
      <c r="G181" s="149">
        <v>7</v>
      </c>
      <c r="H181" s="150">
        <v>689</v>
      </c>
    </row>
    <row r="182" spans="1:8" ht="18">
      <c r="A182" s="145">
        <v>45974</v>
      </c>
      <c r="B182" s="146" t="s">
        <v>35</v>
      </c>
      <c r="C182" s="147" t="s">
        <v>45</v>
      </c>
      <c r="D182" s="146" t="s">
        <v>1</v>
      </c>
      <c r="E182" s="148">
        <v>1.354166666666667</v>
      </c>
      <c r="F182" s="146" t="s">
        <v>43</v>
      </c>
      <c r="G182" s="149">
        <v>7</v>
      </c>
      <c r="H182" s="150">
        <v>779</v>
      </c>
    </row>
    <row r="183" spans="1:8" ht="18">
      <c r="A183" s="153">
        <v>45974</v>
      </c>
      <c r="B183" s="154" t="s">
        <v>35</v>
      </c>
      <c r="C183" s="155" t="s">
        <v>36</v>
      </c>
      <c r="D183" s="154" t="s">
        <v>1</v>
      </c>
      <c r="E183" s="156">
        <v>1.756944444444444</v>
      </c>
      <c r="F183" s="154" t="s">
        <v>37</v>
      </c>
      <c r="G183" s="157">
        <v>2</v>
      </c>
      <c r="H183" s="158">
        <v>749</v>
      </c>
    </row>
    <row r="184" spans="1:8" ht="18">
      <c r="A184" s="145">
        <v>45974</v>
      </c>
      <c r="B184" s="146" t="s">
        <v>35</v>
      </c>
      <c r="C184" s="147" t="s">
        <v>36</v>
      </c>
      <c r="D184" s="146" t="s">
        <v>1</v>
      </c>
      <c r="E184" s="148">
        <v>1.756944444444444</v>
      </c>
      <c r="F184" s="146" t="s">
        <v>40</v>
      </c>
      <c r="G184" s="149">
        <v>2</v>
      </c>
      <c r="H184" s="150">
        <v>849</v>
      </c>
    </row>
    <row r="185" spans="1:8" ht="18">
      <c r="A185" s="145">
        <v>45974</v>
      </c>
      <c r="B185" s="146" t="s">
        <v>35</v>
      </c>
      <c r="C185" s="147" t="s">
        <v>36</v>
      </c>
      <c r="D185" s="146" t="s">
        <v>1</v>
      </c>
      <c r="E185" s="148">
        <v>1.756944444444444</v>
      </c>
      <c r="F185" s="146" t="s">
        <v>43</v>
      </c>
      <c r="G185" s="149">
        <v>2</v>
      </c>
      <c r="H185" s="150">
        <v>939</v>
      </c>
    </row>
    <row r="186" spans="1:8" ht="18">
      <c r="A186" s="151">
        <v>45974</v>
      </c>
      <c r="B186" s="140" t="s">
        <v>68</v>
      </c>
      <c r="C186" s="141" t="s">
        <v>69</v>
      </c>
      <c r="D186" s="140" t="s">
        <v>1</v>
      </c>
      <c r="E186" s="142">
        <v>1.0972222222222221</v>
      </c>
      <c r="F186" s="140" t="s">
        <v>70</v>
      </c>
      <c r="G186" s="143">
        <v>9</v>
      </c>
      <c r="H186" s="152">
        <v>682</v>
      </c>
    </row>
    <row r="187" spans="1:8" ht="18">
      <c r="A187" s="153">
        <v>45974</v>
      </c>
      <c r="B187" s="154" t="s">
        <v>68</v>
      </c>
      <c r="C187" s="155" t="s">
        <v>72</v>
      </c>
      <c r="D187" s="154" t="s">
        <v>1</v>
      </c>
      <c r="E187" s="156">
        <v>1.2222222222222221</v>
      </c>
      <c r="F187" s="154" t="s">
        <v>70</v>
      </c>
      <c r="G187" s="157">
        <v>9</v>
      </c>
      <c r="H187" s="158">
        <v>682</v>
      </c>
    </row>
    <row r="188" spans="1:8" ht="18">
      <c r="A188" s="153">
        <v>45974</v>
      </c>
      <c r="B188" s="154" t="s">
        <v>68</v>
      </c>
      <c r="C188" s="155" t="s">
        <v>77</v>
      </c>
      <c r="D188" s="154" t="s">
        <v>1</v>
      </c>
      <c r="E188" s="156">
        <v>1.444444444444444</v>
      </c>
      <c r="F188" s="154" t="s">
        <v>70</v>
      </c>
      <c r="G188" s="157">
        <v>9</v>
      </c>
      <c r="H188" s="158">
        <v>757</v>
      </c>
    </row>
    <row r="189" spans="1:8" ht="18">
      <c r="A189" s="153">
        <v>45974</v>
      </c>
      <c r="B189" s="154" t="s">
        <v>68</v>
      </c>
      <c r="C189" s="155" t="s">
        <v>73</v>
      </c>
      <c r="D189" s="154" t="s">
        <v>1</v>
      </c>
      <c r="E189" s="156">
        <v>1.493055555555556</v>
      </c>
      <c r="F189" s="154" t="s">
        <v>70</v>
      </c>
      <c r="G189" s="157">
        <v>9</v>
      </c>
      <c r="H189" s="158">
        <v>866</v>
      </c>
    </row>
    <row r="190" spans="1:8" ht="18">
      <c r="A190" s="153">
        <v>45974</v>
      </c>
      <c r="B190" s="154" t="s">
        <v>68</v>
      </c>
      <c r="C190" s="155" t="s">
        <v>76</v>
      </c>
      <c r="D190" s="154" t="s">
        <v>1</v>
      </c>
      <c r="E190" s="156">
        <v>1.854166666666667</v>
      </c>
      <c r="F190" s="154" t="s">
        <v>70</v>
      </c>
      <c r="G190" s="157">
        <v>9</v>
      </c>
      <c r="H190" s="158">
        <v>866</v>
      </c>
    </row>
    <row r="191" spans="1:8" ht="18">
      <c r="A191" s="151">
        <v>45974</v>
      </c>
      <c r="B191" s="140" t="s">
        <v>48</v>
      </c>
      <c r="C191" s="141" t="s">
        <v>58</v>
      </c>
      <c r="D191" s="140" t="s">
        <v>1</v>
      </c>
      <c r="E191" s="142">
        <v>1.086805555555556</v>
      </c>
      <c r="F191" s="140" t="s">
        <v>151</v>
      </c>
      <c r="G191" s="143">
        <v>9</v>
      </c>
      <c r="H191" s="140" t="s">
        <v>92</v>
      </c>
    </row>
    <row r="192" spans="1:8" ht="18">
      <c r="A192" s="153">
        <v>45974</v>
      </c>
      <c r="B192" s="154" t="s">
        <v>48</v>
      </c>
      <c r="C192" s="155" t="s">
        <v>49</v>
      </c>
      <c r="D192" s="154" t="s">
        <v>1</v>
      </c>
      <c r="E192" s="156">
        <v>1.604166666666667</v>
      </c>
      <c r="F192" s="154" t="s">
        <v>50</v>
      </c>
      <c r="G192" s="157">
        <v>9</v>
      </c>
      <c r="H192" s="154" t="s">
        <v>52</v>
      </c>
    </row>
    <row r="193" spans="1:8" ht="18">
      <c r="A193" s="145">
        <v>45974</v>
      </c>
      <c r="B193" s="146" t="s">
        <v>48</v>
      </c>
      <c r="C193" s="147" t="s">
        <v>49</v>
      </c>
      <c r="D193" s="146" t="s">
        <v>1</v>
      </c>
      <c r="E193" s="148">
        <v>1.604166666666667</v>
      </c>
      <c r="F193" s="146" t="s">
        <v>151</v>
      </c>
      <c r="G193" s="149">
        <v>9</v>
      </c>
      <c r="H193" s="146" t="s">
        <v>52</v>
      </c>
    </row>
    <row r="194" spans="1:8" ht="18">
      <c r="A194" s="145">
        <v>45974</v>
      </c>
      <c r="B194" s="146" t="s">
        <v>48</v>
      </c>
      <c r="C194" s="147" t="s">
        <v>49</v>
      </c>
      <c r="D194" s="146" t="s">
        <v>1</v>
      </c>
      <c r="E194" s="148">
        <v>1.604166666666667</v>
      </c>
      <c r="F194" s="146" t="s">
        <v>53</v>
      </c>
      <c r="G194" s="149">
        <v>9</v>
      </c>
      <c r="H194" s="146" t="s">
        <v>55</v>
      </c>
    </row>
    <row r="195" spans="1:8" ht="18">
      <c r="A195" s="153">
        <v>45974</v>
      </c>
      <c r="B195" s="154" t="s">
        <v>48</v>
      </c>
      <c r="C195" s="155" t="s">
        <v>56</v>
      </c>
      <c r="D195" s="154" t="s">
        <v>1</v>
      </c>
      <c r="E195" s="156">
        <v>1.7951388888888891</v>
      </c>
      <c r="F195" s="154" t="s">
        <v>50</v>
      </c>
      <c r="G195" s="157">
        <v>9</v>
      </c>
      <c r="H195" s="154" t="s">
        <v>52</v>
      </c>
    </row>
    <row r="196" spans="1:8" ht="18">
      <c r="A196" s="145">
        <v>45974</v>
      </c>
      <c r="B196" s="146" t="s">
        <v>48</v>
      </c>
      <c r="C196" s="147" t="s">
        <v>56</v>
      </c>
      <c r="D196" s="146" t="s">
        <v>1</v>
      </c>
      <c r="E196" s="148">
        <v>1.7951388888888891</v>
      </c>
      <c r="F196" s="146" t="s">
        <v>151</v>
      </c>
      <c r="G196" s="149">
        <v>9</v>
      </c>
      <c r="H196" s="146" t="s">
        <v>52</v>
      </c>
    </row>
    <row r="197" spans="1:8" ht="18">
      <c r="A197" s="145">
        <v>45974</v>
      </c>
      <c r="B197" s="146" t="s">
        <v>48</v>
      </c>
      <c r="C197" s="147" t="s">
        <v>56</v>
      </c>
      <c r="D197" s="146" t="s">
        <v>1</v>
      </c>
      <c r="E197" s="148">
        <v>1.7951388888888891</v>
      </c>
      <c r="F197" s="146" t="s">
        <v>53</v>
      </c>
      <c r="G197" s="149">
        <v>9</v>
      </c>
      <c r="H197" s="146" t="s">
        <v>55</v>
      </c>
    </row>
    <row r="198" spans="1:8" ht="18">
      <c r="A198" s="153">
        <v>45974</v>
      </c>
      <c r="B198" s="154" t="s">
        <v>48</v>
      </c>
      <c r="C198" s="155" t="s">
        <v>59</v>
      </c>
      <c r="D198" s="154" t="s">
        <v>1</v>
      </c>
      <c r="E198" s="156">
        <v>1.4201388888888891</v>
      </c>
      <c r="F198" s="154" t="s">
        <v>70</v>
      </c>
      <c r="G198" s="157">
        <v>4</v>
      </c>
      <c r="H198" s="154" t="s">
        <v>150</v>
      </c>
    </row>
    <row r="199" spans="1:8" ht="18">
      <c r="A199" s="177">
        <v>45974</v>
      </c>
      <c r="B199" s="178" t="s">
        <v>78</v>
      </c>
      <c r="C199" s="179" t="s">
        <v>84</v>
      </c>
      <c r="D199" s="178" t="s">
        <v>1</v>
      </c>
      <c r="E199" s="180">
        <v>1.538194444444444</v>
      </c>
      <c r="F199" s="178" t="s">
        <v>80</v>
      </c>
      <c r="G199" s="178"/>
      <c r="H199" s="178" t="s">
        <v>81</v>
      </c>
    </row>
    <row r="200" spans="1:8" ht="18">
      <c r="A200" s="139">
        <v>45975</v>
      </c>
      <c r="B200" s="140" t="s">
        <v>25</v>
      </c>
      <c r="C200" s="141" t="s">
        <v>26</v>
      </c>
      <c r="D200" s="140" t="s">
        <v>1</v>
      </c>
      <c r="E200" s="142">
        <v>1.4201388888888891</v>
      </c>
      <c r="F200" s="140" t="s">
        <v>27</v>
      </c>
      <c r="G200" s="143">
        <v>11</v>
      </c>
      <c r="H200" s="144">
        <v>498</v>
      </c>
    </row>
    <row r="201" spans="1:8" ht="18">
      <c r="A201" s="145">
        <v>45975</v>
      </c>
      <c r="B201" s="146" t="s">
        <v>25</v>
      </c>
      <c r="C201" s="147" t="s">
        <v>26</v>
      </c>
      <c r="D201" s="146" t="s">
        <v>1</v>
      </c>
      <c r="E201" s="148">
        <v>1.4201388888888891</v>
      </c>
      <c r="F201" s="146" t="s">
        <v>30</v>
      </c>
      <c r="G201" s="149">
        <v>11</v>
      </c>
      <c r="H201" s="150">
        <v>651</v>
      </c>
    </row>
    <row r="202" spans="1:8" ht="18">
      <c r="A202" s="145">
        <v>45975</v>
      </c>
      <c r="B202" s="146" t="s">
        <v>25</v>
      </c>
      <c r="C202" s="147" t="s">
        <v>26</v>
      </c>
      <c r="D202" s="146" t="s">
        <v>1</v>
      </c>
      <c r="E202" s="148">
        <v>1.4201388888888891</v>
      </c>
      <c r="F202" s="146" t="s">
        <v>33</v>
      </c>
      <c r="G202" s="149">
        <v>11</v>
      </c>
      <c r="H202" s="150">
        <v>814</v>
      </c>
    </row>
    <row r="203" spans="1:8" ht="18">
      <c r="A203" s="151">
        <v>45975</v>
      </c>
      <c r="B203" s="140" t="s">
        <v>68</v>
      </c>
      <c r="C203" s="141" t="s">
        <v>69</v>
      </c>
      <c r="D203" s="140" t="s">
        <v>1</v>
      </c>
      <c r="E203" s="142">
        <v>1.0972222222222221</v>
      </c>
      <c r="F203" s="140" t="s">
        <v>70</v>
      </c>
      <c r="G203" s="143">
        <v>9</v>
      </c>
      <c r="H203" s="152">
        <v>682</v>
      </c>
    </row>
    <row r="204" spans="1:8" ht="18">
      <c r="A204" s="153">
        <v>45975</v>
      </c>
      <c r="B204" s="154" t="s">
        <v>68</v>
      </c>
      <c r="C204" s="155" t="s">
        <v>72</v>
      </c>
      <c r="D204" s="154" t="s">
        <v>1</v>
      </c>
      <c r="E204" s="156">
        <v>1.2222222222222221</v>
      </c>
      <c r="F204" s="154" t="s">
        <v>70</v>
      </c>
      <c r="G204" s="157">
        <v>9</v>
      </c>
      <c r="H204" s="158">
        <v>682</v>
      </c>
    </row>
    <row r="205" spans="1:8" ht="18">
      <c r="A205" s="153">
        <v>45975</v>
      </c>
      <c r="B205" s="154" t="s">
        <v>68</v>
      </c>
      <c r="C205" s="155" t="s">
        <v>77</v>
      </c>
      <c r="D205" s="154" t="s">
        <v>1</v>
      </c>
      <c r="E205" s="156">
        <v>1.447916666666667</v>
      </c>
      <c r="F205" s="154" t="s">
        <v>70</v>
      </c>
      <c r="G205" s="157">
        <v>9</v>
      </c>
      <c r="H205" s="158">
        <v>682</v>
      </c>
    </row>
    <row r="206" spans="1:8" ht="18">
      <c r="A206" s="153">
        <v>45975</v>
      </c>
      <c r="B206" s="154" t="s">
        <v>68</v>
      </c>
      <c r="C206" s="155" t="s">
        <v>73</v>
      </c>
      <c r="D206" s="154" t="s">
        <v>1</v>
      </c>
      <c r="E206" s="156">
        <v>1.493055555555556</v>
      </c>
      <c r="F206" s="154" t="s">
        <v>70</v>
      </c>
      <c r="G206" s="157">
        <v>9</v>
      </c>
      <c r="H206" s="158">
        <v>866</v>
      </c>
    </row>
    <row r="207" spans="1:8" ht="18">
      <c r="A207" s="151">
        <v>45975</v>
      </c>
      <c r="B207" s="140" t="s">
        <v>35</v>
      </c>
      <c r="C207" s="141" t="s">
        <v>36</v>
      </c>
      <c r="D207" s="140" t="s">
        <v>1</v>
      </c>
      <c r="E207" s="142">
        <v>1.756944444444444</v>
      </c>
      <c r="F207" s="140" t="s">
        <v>37</v>
      </c>
      <c r="G207" s="143">
        <v>8</v>
      </c>
      <c r="H207" s="152">
        <v>749</v>
      </c>
    </row>
    <row r="208" spans="1:8" ht="18">
      <c r="A208" s="145">
        <v>45975</v>
      </c>
      <c r="B208" s="146" t="s">
        <v>35</v>
      </c>
      <c r="C208" s="147" t="s">
        <v>36</v>
      </c>
      <c r="D208" s="146" t="s">
        <v>1</v>
      </c>
      <c r="E208" s="148">
        <v>1.756944444444444</v>
      </c>
      <c r="F208" s="146" t="s">
        <v>40</v>
      </c>
      <c r="G208" s="149">
        <v>8</v>
      </c>
      <c r="H208" s="150">
        <v>849</v>
      </c>
    </row>
    <row r="209" spans="1:8" ht="18">
      <c r="A209" s="145">
        <v>45975</v>
      </c>
      <c r="B209" s="146" t="s">
        <v>35</v>
      </c>
      <c r="C209" s="147" t="s">
        <v>36</v>
      </c>
      <c r="D209" s="146" t="s">
        <v>1</v>
      </c>
      <c r="E209" s="148">
        <v>1.756944444444444</v>
      </c>
      <c r="F209" s="146" t="s">
        <v>43</v>
      </c>
      <c r="G209" s="149">
        <v>8</v>
      </c>
      <c r="H209" s="150">
        <v>939</v>
      </c>
    </row>
    <row r="210" spans="1:8" ht="18">
      <c r="A210" s="151">
        <v>45975</v>
      </c>
      <c r="B210" s="140" t="s">
        <v>48</v>
      </c>
      <c r="C210" s="141" t="s">
        <v>49</v>
      </c>
      <c r="D210" s="140" t="s">
        <v>1</v>
      </c>
      <c r="E210" s="142">
        <v>1.604166666666667</v>
      </c>
      <c r="F210" s="140" t="s">
        <v>50</v>
      </c>
      <c r="G210" s="143">
        <v>9</v>
      </c>
      <c r="H210" s="140" t="s">
        <v>52</v>
      </c>
    </row>
    <row r="211" spans="1:8" ht="18">
      <c r="A211" s="145">
        <v>45975</v>
      </c>
      <c r="B211" s="146" t="s">
        <v>48</v>
      </c>
      <c r="C211" s="147" t="s">
        <v>49</v>
      </c>
      <c r="D211" s="146" t="s">
        <v>1</v>
      </c>
      <c r="E211" s="148">
        <v>1.604166666666667</v>
      </c>
      <c r="F211" s="146" t="s">
        <v>53</v>
      </c>
      <c r="G211" s="149">
        <v>9</v>
      </c>
      <c r="H211" s="146" t="s">
        <v>55</v>
      </c>
    </row>
    <row r="212" spans="1:8" ht="18">
      <c r="A212" s="153">
        <v>45975</v>
      </c>
      <c r="B212" s="154" t="s">
        <v>48</v>
      </c>
      <c r="C212" s="155" t="s">
        <v>58</v>
      </c>
      <c r="D212" s="154" t="s">
        <v>1</v>
      </c>
      <c r="E212" s="156">
        <v>1.086805555555556</v>
      </c>
      <c r="F212" s="154" t="s">
        <v>50</v>
      </c>
      <c r="G212" s="157">
        <v>9</v>
      </c>
      <c r="H212" s="154" t="s">
        <v>52</v>
      </c>
    </row>
    <row r="213" spans="1:8" ht="18">
      <c r="A213" s="145">
        <v>45975</v>
      </c>
      <c r="B213" s="146" t="s">
        <v>48</v>
      </c>
      <c r="C213" s="147" t="s">
        <v>58</v>
      </c>
      <c r="D213" s="146" t="s">
        <v>1</v>
      </c>
      <c r="E213" s="148">
        <v>1.086805555555556</v>
      </c>
      <c r="F213" s="146" t="s">
        <v>53</v>
      </c>
      <c r="G213" s="149">
        <v>9</v>
      </c>
      <c r="H213" s="146" t="s">
        <v>55</v>
      </c>
    </row>
    <row r="214" spans="1:8" ht="18">
      <c r="A214" s="153">
        <v>45975</v>
      </c>
      <c r="B214" s="154" t="s">
        <v>48</v>
      </c>
      <c r="C214" s="155" t="s">
        <v>59</v>
      </c>
      <c r="D214" s="154" t="s">
        <v>1</v>
      </c>
      <c r="E214" s="156">
        <v>1.4201388888888891</v>
      </c>
      <c r="F214" s="154" t="s">
        <v>70</v>
      </c>
      <c r="G214" s="157">
        <v>4</v>
      </c>
      <c r="H214" s="154" t="s">
        <v>150</v>
      </c>
    </row>
    <row r="215" spans="1:8" ht="18">
      <c r="A215" s="172">
        <v>45975</v>
      </c>
      <c r="B215" s="173" t="s">
        <v>48</v>
      </c>
      <c r="C215" s="174" t="s">
        <v>59</v>
      </c>
      <c r="D215" s="173" t="s">
        <v>1</v>
      </c>
      <c r="E215" s="175">
        <v>1.4201388888888891</v>
      </c>
      <c r="F215" s="173" t="s">
        <v>53</v>
      </c>
      <c r="G215" s="176">
        <v>4</v>
      </c>
      <c r="H215" s="173" t="s">
        <v>150</v>
      </c>
    </row>
    <row r="216" spans="1:8" ht="18">
      <c r="A216" s="139">
        <v>45976</v>
      </c>
      <c r="B216" s="140" t="s">
        <v>25</v>
      </c>
      <c r="C216" s="141" t="s">
        <v>26</v>
      </c>
      <c r="D216" s="140" t="s">
        <v>1</v>
      </c>
      <c r="E216" s="142">
        <v>1.4201388888888891</v>
      </c>
      <c r="F216" s="140" t="s">
        <v>27</v>
      </c>
      <c r="G216" s="143">
        <v>11</v>
      </c>
      <c r="H216" s="144">
        <v>570</v>
      </c>
    </row>
    <row r="217" spans="1:8" ht="18">
      <c r="A217" s="145">
        <v>45976</v>
      </c>
      <c r="B217" s="146" t="s">
        <v>25</v>
      </c>
      <c r="C217" s="147" t="s">
        <v>26</v>
      </c>
      <c r="D217" s="146" t="s">
        <v>1</v>
      </c>
      <c r="E217" s="148">
        <v>1.4201388888888891</v>
      </c>
      <c r="F217" s="146" t="s">
        <v>30</v>
      </c>
      <c r="G217" s="149">
        <v>11</v>
      </c>
      <c r="H217" s="150">
        <v>723</v>
      </c>
    </row>
    <row r="218" spans="1:8" ht="18">
      <c r="A218" s="145">
        <v>45976</v>
      </c>
      <c r="B218" s="146" t="s">
        <v>25</v>
      </c>
      <c r="C218" s="147" t="s">
        <v>26</v>
      </c>
      <c r="D218" s="146" t="s">
        <v>1</v>
      </c>
      <c r="E218" s="148">
        <v>1.4201388888888891</v>
      </c>
      <c r="F218" s="146" t="s">
        <v>33</v>
      </c>
      <c r="G218" s="149">
        <v>11</v>
      </c>
      <c r="H218" s="150">
        <v>814</v>
      </c>
    </row>
    <row r="219" spans="1:8" ht="18">
      <c r="A219" s="151">
        <v>45976</v>
      </c>
      <c r="B219" s="140" t="s">
        <v>35</v>
      </c>
      <c r="C219" s="141" t="s">
        <v>45</v>
      </c>
      <c r="D219" s="140" t="s">
        <v>1</v>
      </c>
      <c r="E219" s="142">
        <v>1.354166666666667</v>
      </c>
      <c r="F219" s="140" t="s">
        <v>37</v>
      </c>
      <c r="G219" s="143">
        <v>1</v>
      </c>
      <c r="H219" s="152">
        <v>589</v>
      </c>
    </row>
    <row r="220" spans="1:8" ht="18">
      <c r="A220" s="145">
        <v>45976</v>
      </c>
      <c r="B220" s="146" t="s">
        <v>35</v>
      </c>
      <c r="C220" s="147" t="s">
        <v>45</v>
      </c>
      <c r="D220" s="146" t="s">
        <v>1</v>
      </c>
      <c r="E220" s="148">
        <v>1.354166666666667</v>
      </c>
      <c r="F220" s="146" t="s">
        <v>40</v>
      </c>
      <c r="G220" s="149">
        <v>1</v>
      </c>
      <c r="H220" s="150">
        <v>689</v>
      </c>
    </row>
    <row r="221" spans="1:8" ht="18">
      <c r="A221" s="145">
        <v>45976</v>
      </c>
      <c r="B221" s="146" t="s">
        <v>35</v>
      </c>
      <c r="C221" s="147" t="s">
        <v>45</v>
      </c>
      <c r="D221" s="146" t="s">
        <v>1</v>
      </c>
      <c r="E221" s="148">
        <v>1.354166666666667</v>
      </c>
      <c r="F221" s="146" t="s">
        <v>43</v>
      </c>
      <c r="G221" s="149">
        <v>1</v>
      </c>
      <c r="H221" s="150">
        <v>779</v>
      </c>
    </row>
    <row r="222" spans="1:8" ht="18">
      <c r="A222" s="153">
        <v>45976</v>
      </c>
      <c r="B222" s="154" t="s">
        <v>35</v>
      </c>
      <c r="C222" s="155" t="s">
        <v>36</v>
      </c>
      <c r="D222" s="154" t="s">
        <v>1</v>
      </c>
      <c r="E222" s="156">
        <v>1.756944444444444</v>
      </c>
      <c r="F222" s="154" t="s">
        <v>37</v>
      </c>
      <c r="G222" s="157">
        <v>6</v>
      </c>
      <c r="H222" s="158">
        <v>639</v>
      </c>
    </row>
    <row r="223" spans="1:8" ht="18">
      <c r="A223" s="145">
        <v>45976</v>
      </c>
      <c r="B223" s="146" t="s">
        <v>35</v>
      </c>
      <c r="C223" s="147" t="s">
        <v>36</v>
      </c>
      <c r="D223" s="146" t="s">
        <v>1</v>
      </c>
      <c r="E223" s="148">
        <v>1.756944444444444</v>
      </c>
      <c r="F223" s="146" t="s">
        <v>40</v>
      </c>
      <c r="G223" s="149">
        <v>6</v>
      </c>
      <c r="H223" s="150">
        <v>739</v>
      </c>
    </row>
    <row r="224" spans="1:8" ht="18">
      <c r="A224" s="145">
        <v>45976</v>
      </c>
      <c r="B224" s="146" t="s">
        <v>35</v>
      </c>
      <c r="C224" s="147" t="s">
        <v>36</v>
      </c>
      <c r="D224" s="146" t="s">
        <v>1</v>
      </c>
      <c r="E224" s="148">
        <v>1.756944444444444</v>
      </c>
      <c r="F224" s="146" t="s">
        <v>43</v>
      </c>
      <c r="G224" s="149">
        <v>6</v>
      </c>
      <c r="H224" s="150">
        <v>829</v>
      </c>
    </row>
    <row r="225" spans="1:8" ht="18">
      <c r="A225" s="151">
        <v>45976</v>
      </c>
      <c r="B225" s="140" t="s">
        <v>68</v>
      </c>
      <c r="C225" s="141" t="s">
        <v>69</v>
      </c>
      <c r="D225" s="140" t="s">
        <v>1</v>
      </c>
      <c r="E225" s="142">
        <v>1.1076388888888891</v>
      </c>
      <c r="F225" s="140" t="s">
        <v>70</v>
      </c>
      <c r="G225" s="143">
        <v>9</v>
      </c>
      <c r="H225" s="152">
        <v>757</v>
      </c>
    </row>
    <row r="226" spans="1:8" ht="18">
      <c r="A226" s="153">
        <v>45976</v>
      </c>
      <c r="B226" s="154" t="s">
        <v>68</v>
      </c>
      <c r="C226" s="155" t="s">
        <v>72</v>
      </c>
      <c r="D226" s="154" t="s">
        <v>1</v>
      </c>
      <c r="E226" s="156">
        <v>1.2222222222222221</v>
      </c>
      <c r="F226" s="154" t="s">
        <v>70</v>
      </c>
      <c r="G226" s="157">
        <v>9</v>
      </c>
      <c r="H226" s="158">
        <v>757</v>
      </c>
    </row>
    <row r="227" spans="1:8" ht="18">
      <c r="A227" s="153">
        <v>45976</v>
      </c>
      <c r="B227" s="154" t="s">
        <v>68</v>
      </c>
      <c r="C227" s="155" t="s">
        <v>76</v>
      </c>
      <c r="D227" s="154" t="s">
        <v>1</v>
      </c>
      <c r="E227" s="156">
        <v>1.84375</v>
      </c>
      <c r="F227" s="154" t="s">
        <v>70</v>
      </c>
      <c r="G227" s="157">
        <v>3</v>
      </c>
      <c r="H227" s="154" t="s">
        <v>122</v>
      </c>
    </row>
    <row r="228" spans="1:8" ht="18">
      <c r="A228" s="153">
        <v>45976</v>
      </c>
      <c r="B228" s="154" t="s">
        <v>68</v>
      </c>
      <c r="C228" s="155" t="s">
        <v>77</v>
      </c>
      <c r="D228" s="154" t="s">
        <v>1</v>
      </c>
      <c r="E228" s="156">
        <v>1.444444444444444</v>
      </c>
      <c r="F228" s="154" t="s">
        <v>70</v>
      </c>
      <c r="G228" s="157">
        <v>4</v>
      </c>
      <c r="H228" s="154" t="s">
        <v>122</v>
      </c>
    </row>
    <row r="229" spans="1:8" ht="18">
      <c r="A229" s="164">
        <v>45976</v>
      </c>
      <c r="B229" s="165" t="s">
        <v>78</v>
      </c>
      <c r="C229" s="166" t="s">
        <v>112</v>
      </c>
      <c r="D229" s="165" t="s">
        <v>1</v>
      </c>
      <c r="E229" s="167">
        <v>1.395833333333333</v>
      </c>
      <c r="F229" s="165" t="s">
        <v>113</v>
      </c>
      <c r="G229" s="182">
        <v>1</v>
      </c>
      <c r="H229" s="183">
        <v>836</v>
      </c>
    </row>
    <row r="230" spans="1:8" ht="18">
      <c r="A230" s="151">
        <v>45976</v>
      </c>
      <c r="B230" s="140" t="s">
        <v>48</v>
      </c>
      <c r="C230" s="141" t="s">
        <v>49</v>
      </c>
      <c r="D230" s="140" t="s">
        <v>1</v>
      </c>
      <c r="E230" s="142">
        <v>1.604166666666667</v>
      </c>
      <c r="F230" s="140" t="s">
        <v>50</v>
      </c>
      <c r="G230" s="143">
        <v>5</v>
      </c>
      <c r="H230" s="140" t="s">
        <v>52</v>
      </c>
    </row>
    <row r="231" spans="1:8" ht="18">
      <c r="A231" s="145">
        <v>45976</v>
      </c>
      <c r="B231" s="146" t="s">
        <v>48</v>
      </c>
      <c r="C231" s="147" t="s">
        <v>49</v>
      </c>
      <c r="D231" s="146" t="s">
        <v>1</v>
      </c>
      <c r="E231" s="148">
        <v>1.604166666666667</v>
      </c>
      <c r="F231" s="146" t="s">
        <v>53</v>
      </c>
      <c r="G231" s="149">
        <v>5</v>
      </c>
      <c r="H231" s="146" t="s">
        <v>55</v>
      </c>
    </row>
    <row r="232" spans="1:8" ht="18">
      <c r="A232" s="153">
        <v>45976</v>
      </c>
      <c r="B232" s="154" t="s">
        <v>48</v>
      </c>
      <c r="C232" s="155" t="s">
        <v>58</v>
      </c>
      <c r="D232" s="154" t="s">
        <v>1</v>
      </c>
      <c r="E232" s="156">
        <v>1.086805555555556</v>
      </c>
      <c r="F232" s="154" t="s">
        <v>50</v>
      </c>
      <c r="G232" s="157">
        <v>5</v>
      </c>
      <c r="H232" s="154" t="s">
        <v>52</v>
      </c>
    </row>
    <row r="233" spans="1:8" ht="18">
      <c r="A233" s="145">
        <v>45976</v>
      </c>
      <c r="B233" s="146" t="s">
        <v>48</v>
      </c>
      <c r="C233" s="147" t="s">
        <v>58</v>
      </c>
      <c r="D233" s="146" t="s">
        <v>1</v>
      </c>
      <c r="E233" s="148">
        <v>1.086805555555556</v>
      </c>
      <c r="F233" s="146" t="s">
        <v>53</v>
      </c>
      <c r="G233" s="149">
        <v>5</v>
      </c>
      <c r="H233" s="146" t="s">
        <v>55</v>
      </c>
    </row>
    <row r="234" spans="1:8" ht="18">
      <c r="A234" s="159">
        <v>45976</v>
      </c>
      <c r="B234" s="160" t="s">
        <v>48</v>
      </c>
      <c r="C234" s="161" t="s">
        <v>59</v>
      </c>
      <c r="D234" s="160" t="s">
        <v>1</v>
      </c>
      <c r="E234" s="162">
        <v>1.4201388888888891</v>
      </c>
      <c r="F234" s="160" t="s">
        <v>53</v>
      </c>
      <c r="G234" s="163">
        <v>4</v>
      </c>
      <c r="H234" s="160" t="s">
        <v>123</v>
      </c>
    </row>
    <row r="235" spans="1:8" ht="18">
      <c r="A235" s="139">
        <v>45977</v>
      </c>
      <c r="B235" s="140" t="s">
        <v>25</v>
      </c>
      <c r="C235" s="141" t="s">
        <v>26</v>
      </c>
      <c r="D235" s="140" t="s">
        <v>1</v>
      </c>
      <c r="E235" s="142">
        <v>1.4201388888888891</v>
      </c>
      <c r="F235" s="140" t="s">
        <v>27</v>
      </c>
      <c r="G235" s="143">
        <v>21</v>
      </c>
      <c r="H235" s="144">
        <v>631</v>
      </c>
    </row>
    <row r="236" spans="1:8" ht="18">
      <c r="A236" s="145">
        <v>45977</v>
      </c>
      <c r="B236" s="146" t="s">
        <v>25</v>
      </c>
      <c r="C236" s="147" t="s">
        <v>26</v>
      </c>
      <c r="D236" s="146" t="s">
        <v>1</v>
      </c>
      <c r="E236" s="148">
        <v>1.4201388888888891</v>
      </c>
      <c r="F236" s="146" t="s">
        <v>30</v>
      </c>
      <c r="G236" s="149">
        <v>21</v>
      </c>
      <c r="H236" s="150">
        <v>784</v>
      </c>
    </row>
    <row r="237" spans="1:8" ht="18">
      <c r="A237" s="145">
        <v>45977</v>
      </c>
      <c r="B237" s="146" t="s">
        <v>25</v>
      </c>
      <c r="C237" s="147" t="s">
        <v>26</v>
      </c>
      <c r="D237" s="146" t="s">
        <v>1</v>
      </c>
      <c r="E237" s="148">
        <v>1.4201388888888891</v>
      </c>
      <c r="F237" s="146" t="s">
        <v>33</v>
      </c>
      <c r="G237" s="149">
        <v>21</v>
      </c>
      <c r="H237" s="150">
        <v>814</v>
      </c>
    </row>
    <row r="238" spans="1:8" ht="18">
      <c r="A238" s="151">
        <v>45977</v>
      </c>
      <c r="B238" s="140" t="s">
        <v>35</v>
      </c>
      <c r="C238" s="141" t="s">
        <v>36</v>
      </c>
      <c r="D238" s="140" t="s">
        <v>1</v>
      </c>
      <c r="E238" s="142">
        <v>1.756944444444444</v>
      </c>
      <c r="F238" s="140" t="s">
        <v>37</v>
      </c>
      <c r="G238" s="143">
        <v>3</v>
      </c>
      <c r="H238" s="152">
        <v>889</v>
      </c>
    </row>
    <row r="239" spans="1:8" ht="18">
      <c r="A239" s="145">
        <v>45977</v>
      </c>
      <c r="B239" s="146" t="s">
        <v>35</v>
      </c>
      <c r="C239" s="147" t="s">
        <v>36</v>
      </c>
      <c r="D239" s="146" t="s">
        <v>1</v>
      </c>
      <c r="E239" s="148">
        <v>1.756944444444444</v>
      </c>
      <c r="F239" s="146" t="s">
        <v>40</v>
      </c>
      <c r="G239" s="149">
        <v>3</v>
      </c>
      <c r="H239" s="150">
        <v>989</v>
      </c>
    </row>
    <row r="240" spans="1:8" ht="18">
      <c r="A240" s="145">
        <v>45977</v>
      </c>
      <c r="B240" s="146" t="s">
        <v>35</v>
      </c>
      <c r="C240" s="147" t="s">
        <v>36</v>
      </c>
      <c r="D240" s="146" t="s">
        <v>1</v>
      </c>
      <c r="E240" s="148">
        <v>1.756944444444444</v>
      </c>
      <c r="F240" s="146" t="s">
        <v>43</v>
      </c>
      <c r="G240" s="149">
        <v>3</v>
      </c>
      <c r="H240" s="146" t="s">
        <v>141</v>
      </c>
    </row>
    <row r="241" spans="1:8" ht="18">
      <c r="A241" s="151">
        <v>45977</v>
      </c>
      <c r="B241" s="140" t="s">
        <v>48</v>
      </c>
      <c r="C241" s="141" t="s">
        <v>59</v>
      </c>
      <c r="D241" s="140" t="s">
        <v>1</v>
      </c>
      <c r="E241" s="142">
        <v>1.4201388888888891</v>
      </c>
      <c r="F241" s="140" t="s">
        <v>70</v>
      </c>
      <c r="G241" s="143">
        <v>4</v>
      </c>
      <c r="H241" s="140" t="s">
        <v>123</v>
      </c>
    </row>
    <row r="242" spans="1:8" ht="18">
      <c r="A242" s="145">
        <v>45977</v>
      </c>
      <c r="B242" s="146" t="s">
        <v>48</v>
      </c>
      <c r="C242" s="147" t="s">
        <v>59</v>
      </c>
      <c r="D242" s="146" t="s">
        <v>1</v>
      </c>
      <c r="E242" s="148">
        <v>1.4201388888888891</v>
      </c>
      <c r="F242" s="146" t="s">
        <v>53</v>
      </c>
      <c r="G242" s="149">
        <v>4</v>
      </c>
      <c r="H242" s="146" t="s">
        <v>123</v>
      </c>
    </row>
    <row r="243" spans="1:8" ht="18">
      <c r="A243" s="153">
        <v>45977</v>
      </c>
      <c r="B243" s="154" t="s">
        <v>48</v>
      </c>
      <c r="C243" s="155" t="s">
        <v>49</v>
      </c>
      <c r="D243" s="154" t="s">
        <v>1</v>
      </c>
      <c r="E243" s="156">
        <v>1.604166666666667</v>
      </c>
      <c r="F243" s="154" t="s">
        <v>151</v>
      </c>
      <c r="G243" s="157">
        <v>1</v>
      </c>
      <c r="H243" s="154" t="s">
        <v>94</v>
      </c>
    </row>
    <row r="244" spans="1:8" ht="18">
      <c r="A244" s="145">
        <v>45977</v>
      </c>
      <c r="B244" s="146" t="s">
        <v>48</v>
      </c>
      <c r="C244" s="147" t="s">
        <v>49</v>
      </c>
      <c r="D244" s="146" t="s">
        <v>1</v>
      </c>
      <c r="E244" s="148">
        <v>1.604166666666667</v>
      </c>
      <c r="F244" s="146" t="s">
        <v>50</v>
      </c>
      <c r="G244" s="149">
        <v>1</v>
      </c>
      <c r="H244" s="146" t="s">
        <v>94</v>
      </c>
    </row>
    <row r="245" spans="1:8" ht="18">
      <c r="A245" s="145">
        <v>45977</v>
      </c>
      <c r="B245" s="146" t="s">
        <v>48</v>
      </c>
      <c r="C245" s="147" t="s">
        <v>49</v>
      </c>
      <c r="D245" s="146" t="s">
        <v>1</v>
      </c>
      <c r="E245" s="148">
        <v>1.604166666666667</v>
      </c>
      <c r="F245" s="146" t="s">
        <v>53</v>
      </c>
      <c r="G245" s="149">
        <v>1</v>
      </c>
      <c r="H245" s="146" t="s">
        <v>95</v>
      </c>
    </row>
    <row r="246" spans="1:8" ht="18">
      <c r="A246" s="153">
        <v>45977</v>
      </c>
      <c r="B246" s="154" t="s">
        <v>48</v>
      </c>
      <c r="C246" s="155" t="s">
        <v>56</v>
      </c>
      <c r="D246" s="154" t="s">
        <v>1</v>
      </c>
      <c r="E246" s="156">
        <v>1.7951388888888891</v>
      </c>
      <c r="F246" s="154" t="s">
        <v>50</v>
      </c>
      <c r="G246" s="157">
        <v>9</v>
      </c>
      <c r="H246" s="154" t="s">
        <v>165</v>
      </c>
    </row>
    <row r="247" spans="1:8" ht="18">
      <c r="A247" s="145">
        <v>45977</v>
      </c>
      <c r="B247" s="146" t="s">
        <v>48</v>
      </c>
      <c r="C247" s="147" t="s">
        <v>56</v>
      </c>
      <c r="D247" s="146" t="s">
        <v>1</v>
      </c>
      <c r="E247" s="148">
        <v>1.7951388888888891</v>
      </c>
      <c r="F247" s="146" t="s">
        <v>53</v>
      </c>
      <c r="G247" s="149">
        <v>9</v>
      </c>
      <c r="H247" s="146" t="s">
        <v>166</v>
      </c>
    </row>
    <row r="248" spans="1:8" ht="18">
      <c r="A248" s="153">
        <v>45977</v>
      </c>
      <c r="B248" s="154" t="s">
        <v>48</v>
      </c>
      <c r="C248" s="155" t="s">
        <v>58</v>
      </c>
      <c r="D248" s="154" t="s">
        <v>1</v>
      </c>
      <c r="E248" s="156">
        <v>1.086805555555556</v>
      </c>
      <c r="F248" s="154" t="s">
        <v>151</v>
      </c>
      <c r="G248" s="157">
        <v>3</v>
      </c>
      <c r="H248" s="154" t="s">
        <v>165</v>
      </c>
    </row>
    <row r="249" spans="1:8" ht="18">
      <c r="A249" s="145">
        <v>45977</v>
      </c>
      <c r="B249" s="146" t="s">
        <v>48</v>
      </c>
      <c r="C249" s="147" t="s">
        <v>58</v>
      </c>
      <c r="D249" s="146" t="s">
        <v>1</v>
      </c>
      <c r="E249" s="148">
        <v>1.086805555555556</v>
      </c>
      <c r="F249" s="146" t="s">
        <v>50</v>
      </c>
      <c r="G249" s="149">
        <v>3</v>
      </c>
      <c r="H249" s="146" t="s">
        <v>165</v>
      </c>
    </row>
    <row r="250" spans="1:8" ht="18">
      <c r="A250" s="145">
        <v>45977</v>
      </c>
      <c r="B250" s="146" t="s">
        <v>48</v>
      </c>
      <c r="C250" s="147" t="s">
        <v>58</v>
      </c>
      <c r="D250" s="146" t="s">
        <v>1</v>
      </c>
      <c r="E250" s="148">
        <v>1.086805555555556</v>
      </c>
      <c r="F250" s="146" t="s">
        <v>53</v>
      </c>
      <c r="G250" s="149">
        <v>3</v>
      </c>
      <c r="H250" s="146" t="s">
        <v>166</v>
      </c>
    </row>
    <row r="251" spans="1:8" ht="18">
      <c r="A251" s="177">
        <v>45977</v>
      </c>
      <c r="B251" s="178" t="s">
        <v>78</v>
      </c>
      <c r="C251" s="179" t="s">
        <v>84</v>
      </c>
      <c r="D251" s="178" t="s">
        <v>1</v>
      </c>
      <c r="E251" s="180">
        <v>1.9027777777777779</v>
      </c>
      <c r="F251" s="178" t="s">
        <v>80</v>
      </c>
      <c r="G251" s="178"/>
      <c r="H251" s="178" t="s">
        <v>81</v>
      </c>
    </row>
    <row r="252" spans="1:8" ht="18">
      <c r="A252" s="139">
        <v>45978</v>
      </c>
      <c r="B252" s="140" t="s">
        <v>35</v>
      </c>
      <c r="C252" s="141" t="s">
        <v>45</v>
      </c>
      <c r="D252" s="140" t="s">
        <v>1</v>
      </c>
      <c r="E252" s="142">
        <v>1.354166666666667</v>
      </c>
      <c r="F252" s="140" t="s">
        <v>37</v>
      </c>
      <c r="G252" s="143">
        <v>2</v>
      </c>
      <c r="H252" s="144">
        <v>639</v>
      </c>
    </row>
    <row r="253" spans="1:8" ht="18">
      <c r="A253" s="145">
        <v>45978</v>
      </c>
      <c r="B253" s="146" t="s">
        <v>35</v>
      </c>
      <c r="C253" s="147" t="s">
        <v>45</v>
      </c>
      <c r="D253" s="146" t="s">
        <v>1</v>
      </c>
      <c r="E253" s="148">
        <v>1.354166666666667</v>
      </c>
      <c r="F253" s="146" t="s">
        <v>40</v>
      </c>
      <c r="G253" s="149">
        <v>2</v>
      </c>
      <c r="H253" s="150">
        <v>739</v>
      </c>
    </row>
    <row r="254" spans="1:8" ht="18">
      <c r="A254" s="145">
        <v>45978</v>
      </c>
      <c r="B254" s="146" t="s">
        <v>35</v>
      </c>
      <c r="C254" s="147" t="s">
        <v>45</v>
      </c>
      <c r="D254" s="146" t="s">
        <v>1</v>
      </c>
      <c r="E254" s="148">
        <v>1.354166666666667</v>
      </c>
      <c r="F254" s="146" t="s">
        <v>43</v>
      </c>
      <c r="G254" s="149">
        <v>2</v>
      </c>
      <c r="H254" s="150">
        <v>829</v>
      </c>
    </row>
    <row r="255" spans="1:8" ht="18">
      <c r="A255" s="153">
        <v>45978</v>
      </c>
      <c r="B255" s="154" t="s">
        <v>35</v>
      </c>
      <c r="C255" s="155" t="s">
        <v>36</v>
      </c>
      <c r="D255" s="154" t="s">
        <v>1</v>
      </c>
      <c r="E255" s="156">
        <v>1.756944444444444</v>
      </c>
      <c r="F255" s="154" t="s">
        <v>37</v>
      </c>
      <c r="G255" s="157">
        <v>3</v>
      </c>
      <c r="H255" s="158">
        <v>889</v>
      </c>
    </row>
    <row r="256" spans="1:8" ht="18">
      <c r="A256" s="145">
        <v>45978</v>
      </c>
      <c r="B256" s="146" t="s">
        <v>35</v>
      </c>
      <c r="C256" s="147" t="s">
        <v>36</v>
      </c>
      <c r="D256" s="146" t="s">
        <v>1</v>
      </c>
      <c r="E256" s="148">
        <v>1.756944444444444</v>
      </c>
      <c r="F256" s="146" t="s">
        <v>40</v>
      </c>
      <c r="G256" s="149">
        <v>3</v>
      </c>
      <c r="H256" s="150">
        <v>989</v>
      </c>
    </row>
    <row r="257" spans="1:8" ht="18">
      <c r="A257" s="145">
        <v>45978</v>
      </c>
      <c r="B257" s="146" t="s">
        <v>35</v>
      </c>
      <c r="C257" s="147" t="s">
        <v>36</v>
      </c>
      <c r="D257" s="146" t="s">
        <v>1</v>
      </c>
      <c r="E257" s="148">
        <v>1.756944444444444</v>
      </c>
      <c r="F257" s="146" t="s">
        <v>43</v>
      </c>
      <c r="G257" s="149">
        <v>3</v>
      </c>
      <c r="H257" s="146" t="s">
        <v>141</v>
      </c>
    </row>
    <row r="258" spans="1:8" ht="18">
      <c r="A258" s="151">
        <v>45978</v>
      </c>
      <c r="B258" s="140" t="s">
        <v>25</v>
      </c>
      <c r="C258" s="141" t="s">
        <v>26</v>
      </c>
      <c r="D258" s="140" t="s">
        <v>1</v>
      </c>
      <c r="E258" s="142">
        <v>1.4201388888888891</v>
      </c>
      <c r="F258" s="140" t="s">
        <v>27</v>
      </c>
      <c r="G258" s="143">
        <v>6</v>
      </c>
      <c r="H258" s="152">
        <v>712</v>
      </c>
    </row>
    <row r="259" spans="1:8" ht="18">
      <c r="A259" s="145">
        <v>45978</v>
      </c>
      <c r="B259" s="146" t="s">
        <v>25</v>
      </c>
      <c r="C259" s="147" t="s">
        <v>26</v>
      </c>
      <c r="D259" s="146" t="s">
        <v>1</v>
      </c>
      <c r="E259" s="148">
        <v>1.4201388888888891</v>
      </c>
      <c r="F259" s="146" t="s">
        <v>33</v>
      </c>
      <c r="G259" s="149">
        <v>6</v>
      </c>
      <c r="H259" s="150">
        <v>814</v>
      </c>
    </row>
    <row r="260" spans="1:8" ht="18">
      <c r="A260" s="145">
        <v>45978</v>
      </c>
      <c r="B260" s="146" t="s">
        <v>25</v>
      </c>
      <c r="C260" s="147" t="s">
        <v>26</v>
      </c>
      <c r="D260" s="146" t="s">
        <v>1</v>
      </c>
      <c r="E260" s="148">
        <v>1.4201388888888891</v>
      </c>
      <c r="F260" s="146" t="s">
        <v>30</v>
      </c>
      <c r="G260" s="149">
        <v>6</v>
      </c>
      <c r="H260" s="150">
        <v>865</v>
      </c>
    </row>
    <row r="261" spans="1:8" ht="18">
      <c r="A261" s="151">
        <v>45978</v>
      </c>
      <c r="B261" s="140" t="s">
        <v>68</v>
      </c>
      <c r="C261" s="141" t="s">
        <v>69</v>
      </c>
      <c r="D261" s="140" t="s">
        <v>1</v>
      </c>
      <c r="E261" s="142">
        <v>1.0972222222222221</v>
      </c>
      <c r="F261" s="140" t="s">
        <v>70</v>
      </c>
      <c r="G261" s="143">
        <v>9</v>
      </c>
      <c r="H261" s="152">
        <v>757</v>
      </c>
    </row>
    <row r="262" spans="1:8" ht="18">
      <c r="A262" s="153">
        <v>45978</v>
      </c>
      <c r="B262" s="154" t="s">
        <v>68</v>
      </c>
      <c r="C262" s="155" t="s">
        <v>72</v>
      </c>
      <c r="D262" s="154" t="s">
        <v>1</v>
      </c>
      <c r="E262" s="156">
        <v>1.2222222222222221</v>
      </c>
      <c r="F262" s="154" t="s">
        <v>70</v>
      </c>
      <c r="G262" s="157">
        <v>4</v>
      </c>
      <c r="H262" s="154" t="s">
        <v>99</v>
      </c>
    </row>
    <row r="263" spans="1:8" ht="18">
      <c r="A263" s="153">
        <v>45978</v>
      </c>
      <c r="B263" s="154" t="s">
        <v>68</v>
      </c>
      <c r="C263" s="155" t="s">
        <v>77</v>
      </c>
      <c r="D263" s="154" t="s">
        <v>1</v>
      </c>
      <c r="E263" s="156">
        <v>1.444444444444444</v>
      </c>
      <c r="F263" s="154" t="s">
        <v>70</v>
      </c>
      <c r="G263" s="157">
        <v>7</v>
      </c>
      <c r="H263" s="154" t="s">
        <v>122</v>
      </c>
    </row>
    <row r="264" spans="1:8" ht="18">
      <c r="A264" s="151">
        <v>45978</v>
      </c>
      <c r="B264" s="140" t="s">
        <v>48</v>
      </c>
      <c r="C264" s="141" t="s">
        <v>58</v>
      </c>
      <c r="D264" s="140" t="s">
        <v>1</v>
      </c>
      <c r="E264" s="142">
        <v>1.086805555555556</v>
      </c>
      <c r="F264" s="140" t="s">
        <v>50</v>
      </c>
      <c r="G264" s="143">
        <v>9</v>
      </c>
      <c r="H264" s="140" t="s">
        <v>92</v>
      </c>
    </row>
    <row r="265" spans="1:8" ht="18">
      <c r="A265" s="145">
        <v>45978</v>
      </c>
      <c r="B265" s="146" t="s">
        <v>48</v>
      </c>
      <c r="C265" s="147" t="s">
        <v>58</v>
      </c>
      <c r="D265" s="146" t="s">
        <v>1</v>
      </c>
      <c r="E265" s="148">
        <v>1.086805555555556</v>
      </c>
      <c r="F265" s="146" t="s">
        <v>53</v>
      </c>
      <c r="G265" s="149">
        <v>9</v>
      </c>
      <c r="H265" s="146" t="s">
        <v>93</v>
      </c>
    </row>
    <row r="266" spans="1:8" ht="18">
      <c r="A266" s="153">
        <v>45978</v>
      </c>
      <c r="B266" s="154" t="s">
        <v>48</v>
      </c>
      <c r="C266" s="155" t="s">
        <v>49</v>
      </c>
      <c r="D266" s="154" t="s">
        <v>1</v>
      </c>
      <c r="E266" s="156">
        <v>1.604166666666667</v>
      </c>
      <c r="F266" s="154" t="s">
        <v>50</v>
      </c>
      <c r="G266" s="157">
        <v>2</v>
      </c>
      <c r="H266" s="154" t="s">
        <v>52</v>
      </c>
    </row>
    <row r="267" spans="1:8" ht="18">
      <c r="A267" s="145">
        <v>45978</v>
      </c>
      <c r="B267" s="146" t="s">
        <v>48</v>
      </c>
      <c r="C267" s="147" t="s">
        <v>49</v>
      </c>
      <c r="D267" s="146" t="s">
        <v>1</v>
      </c>
      <c r="E267" s="148">
        <v>1.604166666666667</v>
      </c>
      <c r="F267" s="146" t="s">
        <v>53</v>
      </c>
      <c r="G267" s="149">
        <v>2</v>
      </c>
      <c r="H267" s="146" t="s">
        <v>55</v>
      </c>
    </row>
    <row r="268" spans="1:8" ht="18">
      <c r="A268" s="153">
        <v>45978</v>
      </c>
      <c r="B268" s="154" t="s">
        <v>48</v>
      </c>
      <c r="C268" s="155" t="s">
        <v>56</v>
      </c>
      <c r="D268" s="154" t="s">
        <v>1</v>
      </c>
      <c r="E268" s="156">
        <v>1.7951388888888891</v>
      </c>
      <c r="F268" s="154" t="s">
        <v>50</v>
      </c>
      <c r="G268" s="157">
        <v>3</v>
      </c>
      <c r="H268" s="154" t="s">
        <v>94</v>
      </c>
    </row>
    <row r="269" spans="1:8" ht="18">
      <c r="A269" s="145">
        <v>45978</v>
      </c>
      <c r="B269" s="146" t="s">
        <v>48</v>
      </c>
      <c r="C269" s="147" t="s">
        <v>56</v>
      </c>
      <c r="D269" s="146" t="s">
        <v>1</v>
      </c>
      <c r="E269" s="148">
        <v>1.7951388888888891</v>
      </c>
      <c r="F269" s="146" t="s">
        <v>53</v>
      </c>
      <c r="G269" s="149">
        <v>3</v>
      </c>
      <c r="H269" s="146" t="s">
        <v>95</v>
      </c>
    </row>
    <row r="270" spans="1:8" ht="18">
      <c r="A270" s="159">
        <v>45978</v>
      </c>
      <c r="B270" s="160" t="s">
        <v>48</v>
      </c>
      <c r="C270" s="161" t="s">
        <v>59</v>
      </c>
      <c r="D270" s="160" t="s">
        <v>1</v>
      </c>
      <c r="E270" s="162">
        <v>1.4201388888888891</v>
      </c>
      <c r="F270" s="160" t="s">
        <v>53</v>
      </c>
      <c r="G270" s="163">
        <v>4</v>
      </c>
      <c r="H270" s="160" t="s">
        <v>61</v>
      </c>
    </row>
    <row r="271" spans="1:8" ht="18">
      <c r="A271" s="139">
        <v>45979</v>
      </c>
      <c r="B271" s="140" t="s">
        <v>25</v>
      </c>
      <c r="C271" s="141" t="s">
        <v>26</v>
      </c>
      <c r="D271" s="140" t="s">
        <v>1</v>
      </c>
      <c r="E271" s="142">
        <v>1.4201388888888891</v>
      </c>
      <c r="F271" s="140" t="s">
        <v>27</v>
      </c>
      <c r="G271" s="143">
        <v>3</v>
      </c>
      <c r="H271" s="144">
        <v>631</v>
      </c>
    </row>
    <row r="272" spans="1:8" ht="18">
      <c r="A272" s="145">
        <v>45979</v>
      </c>
      <c r="B272" s="146" t="s">
        <v>25</v>
      </c>
      <c r="C272" s="147" t="s">
        <v>26</v>
      </c>
      <c r="D272" s="146" t="s">
        <v>1</v>
      </c>
      <c r="E272" s="148">
        <v>1.4201388888888891</v>
      </c>
      <c r="F272" s="146" t="s">
        <v>30</v>
      </c>
      <c r="G272" s="149">
        <v>3</v>
      </c>
      <c r="H272" s="150">
        <v>784</v>
      </c>
    </row>
    <row r="273" spans="1:8" ht="18">
      <c r="A273" s="145">
        <v>45979</v>
      </c>
      <c r="B273" s="146" t="s">
        <v>25</v>
      </c>
      <c r="C273" s="147" t="s">
        <v>26</v>
      </c>
      <c r="D273" s="146" t="s">
        <v>1</v>
      </c>
      <c r="E273" s="148">
        <v>1.4201388888888891</v>
      </c>
      <c r="F273" s="146" t="s">
        <v>33</v>
      </c>
      <c r="G273" s="149">
        <v>3</v>
      </c>
      <c r="H273" s="146" t="s">
        <v>34</v>
      </c>
    </row>
    <row r="274" spans="1:8" ht="18">
      <c r="A274" s="151">
        <v>45979</v>
      </c>
      <c r="B274" s="140" t="s">
        <v>35</v>
      </c>
      <c r="C274" s="141" t="s">
        <v>36</v>
      </c>
      <c r="D274" s="140" t="s">
        <v>1</v>
      </c>
      <c r="E274" s="142">
        <v>1.756944444444444</v>
      </c>
      <c r="F274" s="140" t="s">
        <v>37</v>
      </c>
      <c r="G274" s="143">
        <v>4</v>
      </c>
      <c r="H274" s="140" t="s">
        <v>97</v>
      </c>
    </row>
    <row r="275" spans="1:8" ht="18">
      <c r="A275" s="145">
        <v>45979</v>
      </c>
      <c r="B275" s="146" t="s">
        <v>35</v>
      </c>
      <c r="C275" s="147" t="s">
        <v>36</v>
      </c>
      <c r="D275" s="146" t="s">
        <v>1</v>
      </c>
      <c r="E275" s="148">
        <v>1.756944444444444</v>
      </c>
      <c r="F275" s="146" t="s">
        <v>40</v>
      </c>
      <c r="G275" s="149">
        <v>4</v>
      </c>
      <c r="H275" s="146" t="s">
        <v>98</v>
      </c>
    </row>
    <row r="276" spans="1:8" ht="18">
      <c r="A276" s="145">
        <v>45979</v>
      </c>
      <c r="B276" s="146" t="s">
        <v>35</v>
      </c>
      <c r="C276" s="147" t="s">
        <v>36</v>
      </c>
      <c r="D276" s="146" t="s">
        <v>1</v>
      </c>
      <c r="E276" s="148">
        <v>1.756944444444444</v>
      </c>
      <c r="F276" s="146" t="s">
        <v>43</v>
      </c>
      <c r="G276" s="149">
        <v>4</v>
      </c>
      <c r="H276" s="146" t="s">
        <v>99</v>
      </c>
    </row>
    <row r="277" spans="1:8" ht="18">
      <c r="A277" s="151">
        <v>45979</v>
      </c>
      <c r="B277" s="140" t="s">
        <v>68</v>
      </c>
      <c r="C277" s="141" t="s">
        <v>72</v>
      </c>
      <c r="D277" s="140" t="s">
        <v>1</v>
      </c>
      <c r="E277" s="142">
        <v>1.2222222222222221</v>
      </c>
      <c r="F277" s="140" t="s">
        <v>70</v>
      </c>
      <c r="G277" s="143">
        <v>5</v>
      </c>
      <c r="H277" s="140" t="s">
        <v>75</v>
      </c>
    </row>
    <row r="278" spans="1:8" ht="18">
      <c r="A278" s="151">
        <v>45979</v>
      </c>
      <c r="B278" s="140" t="s">
        <v>48</v>
      </c>
      <c r="C278" s="141" t="s">
        <v>56</v>
      </c>
      <c r="D278" s="140" t="s">
        <v>1</v>
      </c>
      <c r="E278" s="142">
        <v>1.7951388888888891</v>
      </c>
      <c r="F278" s="140" t="s">
        <v>50</v>
      </c>
      <c r="G278" s="143">
        <v>6</v>
      </c>
      <c r="H278" s="140" t="s">
        <v>52</v>
      </c>
    </row>
    <row r="279" spans="1:8" ht="18">
      <c r="A279" s="145">
        <v>45979</v>
      </c>
      <c r="B279" s="146" t="s">
        <v>48</v>
      </c>
      <c r="C279" s="147" t="s">
        <v>56</v>
      </c>
      <c r="D279" s="146" t="s">
        <v>1</v>
      </c>
      <c r="E279" s="148">
        <v>1.7951388888888891</v>
      </c>
      <c r="F279" s="146" t="s">
        <v>53</v>
      </c>
      <c r="G279" s="149">
        <v>6</v>
      </c>
      <c r="H279" s="146" t="s">
        <v>55</v>
      </c>
    </row>
    <row r="280" spans="1:8" ht="18">
      <c r="A280" s="153">
        <v>45979</v>
      </c>
      <c r="B280" s="154" t="s">
        <v>48</v>
      </c>
      <c r="C280" s="155" t="s">
        <v>58</v>
      </c>
      <c r="D280" s="154" t="s">
        <v>1</v>
      </c>
      <c r="E280" s="156">
        <v>1.086805555555556</v>
      </c>
      <c r="F280" s="154" t="s">
        <v>50</v>
      </c>
      <c r="G280" s="157">
        <v>9</v>
      </c>
      <c r="H280" s="154" t="s">
        <v>52</v>
      </c>
    </row>
    <row r="281" spans="1:8" ht="18">
      <c r="A281" s="145">
        <v>45979</v>
      </c>
      <c r="B281" s="146" t="s">
        <v>48</v>
      </c>
      <c r="C281" s="147" t="s">
        <v>58</v>
      </c>
      <c r="D281" s="146" t="s">
        <v>1</v>
      </c>
      <c r="E281" s="148">
        <v>1.086805555555556</v>
      </c>
      <c r="F281" s="146" t="s">
        <v>53</v>
      </c>
      <c r="G281" s="149">
        <v>9</v>
      </c>
      <c r="H281" s="146" t="s">
        <v>55</v>
      </c>
    </row>
    <row r="282" spans="1:8" ht="18">
      <c r="A282" s="153">
        <v>45979</v>
      </c>
      <c r="B282" s="154" t="s">
        <v>48</v>
      </c>
      <c r="C282" s="155" t="s">
        <v>59</v>
      </c>
      <c r="D282" s="154" t="s">
        <v>1</v>
      </c>
      <c r="E282" s="156">
        <v>1.4201388888888891</v>
      </c>
      <c r="F282" s="154" t="s">
        <v>53</v>
      </c>
      <c r="G282" s="157">
        <v>4</v>
      </c>
      <c r="H282" s="154" t="s">
        <v>123</v>
      </c>
    </row>
    <row r="283" spans="1:8" ht="18">
      <c r="A283" s="153">
        <v>45979</v>
      </c>
      <c r="B283" s="154" t="s">
        <v>48</v>
      </c>
      <c r="C283" s="155" t="s">
        <v>49</v>
      </c>
      <c r="D283" s="154" t="s">
        <v>1</v>
      </c>
      <c r="E283" s="156">
        <v>1.604166666666667</v>
      </c>
      <c r="F283" s="154" t="s">
        <v>50</v>
      </c>
      <c r="G283" s="157">
        <v>3</v>
      </c>
      <c r="H283" s="154" t="s">
        <v>94</v>
      </c>
    </row>
    <row r="284" spans="1:8" ht="18">
      <c r="A284" s="145">
        <v>45979</v>
      </c>
      <c r="B284" s="146" t="s">
        <v>48</v>
      </c>
      <c r="C284" s="147" t="s">
        <v>49</v>
      </c>
      <c r="D284" s="146" t="s">
        <v>1</v>
      </c>
      <c r="E284" s="148">
        <v>1.604166666666667</v>
      </c>
      <c r="F284" s="146" t="s">
        <v>53</v>
      </c>
      <c r="G284" s="149">
        <v>3</v>
      </c>
      <c r="H284" s="146" t="s">
        <v>95</v>
      </c>
    </row>
    <row r="285" spans="1:8" ht="18">
      <c r="A285" s="164">
        <v>45979</v>
      </c>
      <c r="B285" s="165" t="s">
        <v>78</v>
      </c>
      <c r="C285" s="166" t="s">
        <v>79</v>
      </c>
      <c r="D285" s="165" t="s">
        <v>1</v>
      </c>
      <c r="E285" s="167">
        <v>1.0486111111111109</v>
      </c>
      <c r="F285" s="165" t="s">
        <v>80</v>
      </c>
      <c r="G285" s="165"/>
      <c r="H285" s="165" t="s">
        <v>81</v>
      </c>
    </row>
    <row r="286" spans="1:8" ht="18">
      <c r="A286" s="168">
        <v>45979</v>
      </c>
      <c r="B286" s="169" t="s">
        <v>78</v>
      </c>
      <c r="C286" s="170" t="s">
        <v>84</v>
      </c>
      <c r="D286" s="169" t="s">
        <v>1</v>
      </c>
      <c r="E286" s="171">
        <v>1.979166666666667</v>
      </c>
      <c r="F286" s="169" t="s">
        <v>80</v>
      </c>
      <c r="G286" s="169"/>
      <c r="H286" s="169" t="s">
        <v>81</v>
      </c>
    </row>
    <row r="287" spans="1:8" ht="18">
      <c r="A287" s="139">
        <v>45980</v>
      </c>
      <c r="B287" s="140" t="s">
        <v>25</v>
      </c>
      <c r="C287" s="141" t="s">
        <v>26</v>
      </c>
      <c r="D287" s="140" t="s">
        <v>1</v>
      </c>
      <c r="E287" s="142">
        <v>1.4201388888888891</v>
      </c>
      <c r="F287" s="140" t="s">
        <v>170</v>
      </c>
      <c r="G287" s="143">
        <v>1</v>
      </c>
      <c r="H287" s="144">
        <v>814</v>
      </c>
    </row>
    <row r="288" spans="1:8" ht="18">
      <c r="A288" s="151">
        <v>45980</v>
      </c>
      <c r="B288" s="140" t="s">
        <v>35</v>
      </c>
      <c r="C288" s="141" t="s">
        <v>36</v>
      </c>
      <c r="D288" s="140" t="s">
        <v>1</v>
      </c>
      <c r="E288" s="142">
        <v>1.756944444444444</v>
      </c>
      <c r="F288" s="140" t="s">
        <v>37</v>
      </c>
      <c r="G288" s="143">
        <v>5</v>
      </c>
      <c r="H288" s="140" t="s">
        <v>171</v>
      </c>
    </row>
    <row r="289" spans="1:8" ht="18">
      <c r="A289" s="145">
        <v>45980</v>
      </c>
      <c r="B289" s="146" t="s">
        <v>35</v>
      </c>
      <c r="C289" s="147" t="s">
        <v>36</v>
      </c>
      <c r="D289" s="146" t="s">
        <v>1</v>
      </c>
      <c r="E289" s="148">
        <v>1.756944444444444</v>
      </c>
      <c r="F289" s="146" t="s">
        <v>40</v>
      </c>
      <c r="G289" s="149">
        <v>5</v>
      </c>
      <c r="H289" s="146" t="s">
        <v>172</v>
      </c>
    </row>
    <row r="290" spans="1:8" ht="18">
      <c r="A290" s="145">
        <v>45980</v>
      </c>
      <c r="B290" s="146" t="s">
        <v>35</v>
      </c>
      <c r="C290" s="147" t="s">
        <v>36</v>
      </c>
      <c r="D290" s="146" t="s">
        <v>1</v>
      </c>
      <c r="E290" s="148">
        <v>1.756944444444444</v>
      </c>
      <c r="F290" s="146" t="s">
        <v>43</v>
      </c>
      <c r="G290" s="149">
        <v>5</v>
      </c>
      <c r="H290" s="146" t="s">
        <v>173</v>
      </c>
    </row>
    <row r="291" spans="1:8" ht="18">
      <c r="A291" s="151">
        <v>45980</v>
      </c>
      <c r="B291" s="140" t="s">
        <v>68</v>
      </c>
      <c r="C291" s="141" t="s">
        <v>69</v>
      </c>
      <c r="D291" s="140" t="s">
        <v>1</v>
      </c>
      <c r="E291" s="142">
        <v>1.0972222222222221</v>
      </c>
      <c r="F291" s="140" t="s">
        <v>70</v>
      </c>
      <c r="G291" s="143">
        <v>9</v>
      </c>
      <c r="H291" s="140" t="s">
        <v>75</v>
      </c>
    </row>
    <row r="292" spans="1:8" ht="18">
      <c r="A292" s="153">
        <v>45980</v>
      </c>
      <c r="B292" s="154" t="s">
        <v>68</v>
      </c>
      <c r="C292" s="155" t="s">
        <v>72</v>
      </c>
      <c r="D292" s="154" t="s">
        <v>1</v>
      </c>
      <c r="E292" s="156">
        <v>1.2222222222222221</v>
      </c>
      <c r="F292" s="154" t="s">
        <v>70</v>
      </c>
      <c r="G292" s="157">
        <v>9</v>
      </c>
      <c r="H292" s="154" t="s">
        <v>99</v>
      </c>
    </row>
    <row r="293" spans="1:8" ht="18">
      <c r="A293" s="153">
        <v>45980</v>
      </c>
      <c r="B293" s="154" t="s">
        <v>68</v>
      </c>
      <c r="C293" s="155" t="s">
        <v>73</v>
      </c>
      <c r="D293" s="154" t="s">
        <v>1</v>
      </c>
      <c r="E293" s="156">
        <v>1.493055555555556</v>
      </c>
      <c r="F293" s="154" t="s">
        <v>70</v>
      </c>
      <c r="G293" s="157">
        <v>9</v>
      </c>
      <c r="H293" s="154" t="s">
        <v>91</v>
      </c>
    </row>
    <row r="294" spans="1:8" ht="18">
      <c r="A294" s="153">
        <v>45980</v>
      </c>
      <c r="B294" s="154" t="s">
        <v>68</v>
      </c>
      <c r="C294" s="155" t="s">
        <v>76</v>
      </c>
      <c r="D294" s="154" t="s">
        <v>1</v>
      </c>
      <c r="E294" s="156">
        <v>1.854166666666667</v>
      </c>
      <c r="F294" s="154" t="s">
        <v>70</v>
      </c>
      <c r="G294" s="157">
        <v>9</v>
      </c>
      <c r="H294" s="154" t="s">
        <v>91</v>
      </c>
    </row>
    <row r="295" spans="1:8" ht="18">
      <c r="A295" s="151">
        <v>45980</v>
      </c>
      <c r="B295" s="140" t="s">
        <v>48</v>
      </c>
      <c r="C295" s="141" t="s">
        <v>49</v>
      </c>
      <c r="D295" s="140" t="s">
        <v>1</v>
      </c>
      <c r="E295" s="142">
        <v>1.604166666666667</v>
      </c>
      <c r="F295" s="140" t="s">
        <v>50</v>
      </c>
      <c r="G295" s="143">
        <v>2</v>
      </c>
      <c r="H295" s="140" t="s">
        <v>52</v>
      </c>
    </row>
    <row r="296" spans="1:8" ht="18">
      <c r="A296" s="145">
        <v>45980</v>
      </c>
      <c r="B296" s="146" t="s">
        <v>48</v>
      </c>
      <c r="C296" s="147" t="s">
        <v>49</v>
      </c>
      <c r="D296" s="146" t="s">
        <v>1</v>
      </c>
      <c r="E296" s="148">
        <v>1.604166666666667</v>
      </c>
      <c r="F296" s="146" t="s">
        <v>53</v>
      </c>
      <c r="G296" s="149">
        <v>2</v>
      </c>
      <c r="H296" s="146" t="s">
        <v>55</v>
      </c>
    </row>
    <row r="297" spans="1:8" ht="18">
      <c r="A297" s="153">
        <v>45980</v>
      </c>
      <c r="B297" s="154" t="s">
        <v>48</v>
      </c>
      <c r="C297" s="155" t="s">
        <v>56</v>
      </c>
      <c r="D297" s="154" t="s">
        <v>1</v>
      </c>
      <c r="E297" s="156">
        <v>1.7951388888888891</v>
      </c>
      <c r="F297" s="154" t="s">
        <v>50</v>
      </c>
      <c r="G297" s="157">
        <v>4</v>
      </c>
      <c r="H297" s="154" t="s">
        <v>52</v>
      </c>
    </row>
    <row r="298" spans="1:8" ht="18">
      <c r="A298" s="145">
        <v>45980</v>
      </c>
      <c r="B298" s="146" t="s">
        <v>48</v>
      </c>
      <c r="C298" s="147" t="s">
        <v>56</v>
      </c>
      <c r="D298" s="146" t="s">
        <v>1</v>
      </c>
      <c r="E298" s="148">
        <v>1.7951388888888891</v>
      </c>
      <c r="F298" s="146" t="s">
        <v>53</v>
      </c>
      <c r="G298" s="149">
        <v>4</v>
      </c>
      <c r="H298" s="146" t="s">
        <v>55</v>
      </c>
    </row>
    <row r="299" spans="1:8" ht="18">
      <c r="A299" s="153">
        <v>45980</v>
      </c>
      <c r="B299" s="154" t="s">
        <v>48</v>
      </c>
      <c r="C299" s="155" t="s">
        <v>58</v>
      </c>
      <c r="D299" s="154" t="s">
        <v>1</v>
      </c>
      <c r="E299" s="156">
        <v>1.086805555555556</v>
      </c>
      <c r="F299" s="154" t="s">
        <v>50</v>
      </c>
      <c r="G299" s="157">
        <v>9</v>
      </c>
      <c r="H299" s="154" t="s">
        <v>52</v>
      </c>
    </row>
    <row r="300" spans="1:8" ht="18">
      <c r="A300" s="145">
        <v>45980</v>
      </c>
      <c r="B300" s="146" t="s">
        <v>48</v>
      </c>
      <c r="C300" s="147" t="s">
        <v>58</v>
      </c>
      <c r="D300" s="146" t="s">
        <v>1</v>
      </c>
      <c r="E300" s="148">
        <v>1.086805555555556</v>
      </c>
      <c r="F300" s="146" t="s">
        <v>53</v>
      </c>
      <c r="G300" s="149">
        <v>9</v>
      </c>
      <c r="H300" s="146" t="s">
        <v>55</v>
      </c>
    </row>
    <row r="301" spans="1:8" ht="18">
      <c r="A301" s="159">
        <v>45980</v>
      </c>
      <c r="B301" s="160" t="s">
        <v>48</v>
      </c>
      <c r="C301" s="161" t="s">
        <v>59</v>
      </c>
      <c r="D301" s="160" t="s">
        <v>1</v>
      </c>
      <c r="E301" s="162">
        <v>1.4201388888888891</v>
      </c>
      <c r="F301" s="160" t="s">
        <v>53</v>
      </c>
      <c r="G301" s="163">
        <v>4</v>
      </c>
      <c r="H301" s="160" t="s">
        <v>174</v>
      </c>
    </row>
    <row r="302" spans="1:8" ht="18">
      <c r="A302" s="139">
        <v>45981</v>
      </c>
      <c r="B302" s="140" t="s">
        <v>25</v>
      </c>
      <c r="C302" s="141" t="s">
        <v>26</v>
      </c>
      <c r="D302" s="140" t="s">
        <v>1</v>
      </c>
      <c r="E302" s="142">
        <v>1.4201388888888891</v>
      </c>
      <c r="F302" s="140" t="s">
        <v>27</v>
      </c>
      <c r="G302" s="143">
        <v>8</v>
      </c>
      <c r="H302" s="144">
        <v>916</v>
      </c>
    </row>
    <row r="303" spans="1:8" ht="18">
      <c r="A303" s="145">
        <v>45981</v>
      </c>
      <c r="B303" s="146" t="s">
        <v>25</v>
      </c>
      <c r="C303" s="147" t="s">
        <v>26</v>
      </c>
      <c r="D303" s="146" t="s">
        <v>1</v>
      </c>
      <c r="E303" s="148">
        <v>1.4201388888888891</v>
      </c>
      <c r="F303" s="146" t="s">
        <v>30</v>
      </c>
      <c r="G303" s="149">
        <v>8</v>
      </c>
      <c r="H303" s="146" t="s">
        <v>176</v>
      </c>
    </row>
    <row r="304" spans="1:8" ht="18">
      <c r="A304" s="145">
        <v>45981</v>
      </c>
      <c r="B304" s="146" t="s">
        <v>25</v>
      </c>
      <c r="C304" s="147" t="s">
        <v>26</v>
      </c>
      <c r="D304" s="146" t="s">
        <v>1</v>
      </c>
      <c r="E304" s="148">
        <v>1.4201388888888891</v>
      </c>
      <c r="F304" s="146" t="s">
        <v>33</v>
      </c>
      <c r="G304" s="149">
        <v>8</v>
      </c>
      <c r="H304" s="146" t="s">
        <v>34</v>
      </c>
    </row>
    <row r="305" spans="1:8" ht="18">
      <c r="A305" s="151">
        <v>45981</v>
      </c>
      <c r="B305" s="140" t="s">
        <v>35</v>
      </c>
      <c r="C305" s="141" t="s">
        <v>45</v>
      </c>
      <c r="D305" s="140" t="s">
        <v>1</v>
      </c>
      <c r="E305" s="142">
        <v>1.354166666666667</v>
      </c>
      <c r="F305" s="140" t="s">
        <v>37</v>
      </c>
      <c r="G305" s="143">
        <v>2</v>
      </c>
      <c r="H305" s="152">
        <v>939</v>
      </c>
    </row>
    <row r="306" spans="1:8" ht="18">
      <c r="A306" s="145">
        <v>45981</v>
      </c>
      <c r="B306" s="146" t="s">
        <v>35</v>
      </c>
      <c r="C306" s="147" t="s">
        <v>45</v>
      </c>
      <c r="D306" s="146" t="s">
        <v>1</v>
      </c>
      <c r="E306" s="148">
        <v>1.354166666666667</v>
      </c>
      <c r="F306" s="146" t="s">
        <v>40</v>
      </c>
      <c r="G306" s="149">
        <v>2</v>
      </c>
      <c r="H306" s="146" t="s">
        <v>177</v>
      </c>
    </row>
    <row r="307" spans="1:8" ht="18">
      <c r="A307" s="145">
        <v>45981</v>
      </c>
      <c r="B307" s="146" t="s">
        <v>35</v>
      </c>
      <c r="C307" s="147" t="s">
        <v>45</v>
      </c>
      <c r="D307" s="146" t="s">
        <v>1</v>
      </c>
      <c r="E307" s="148">
        <v>1.354166666666667</v>
      </c>
      <c r="F307" s="146" t="s">
        <v>43</v>
      </c>
      <c r="G307" s="149">
        <v>2</v>
      </c>
      <c r="H307" s="146" t="s">
        <v>178</v>
      </c>
    </row>
    <row r="308" spans="1:8" ht="18">
      <c r="A308" s="153">
        <v>45981</v>
      </c>
      <c r="B308" s="154" t="s">
        <v>35</v>
      </c>
      <c r="C308" s="155" t="s">
        <v>36</v>
      </c>
      <c r="D308" s="154" t="s">
        <v>1</v>
      </c>
      <c r="E308" s="156">
        <v>1.756944444444444</v>
      </c>
      <c r="F308" s="154" t="s">
        <v>37</v>
      </c>
      <c r="G308" s="157">
        <v>7</v>
      </c>
      <c r="H308" s="154" t="s">
        <v>171</v>
      </c>
    </row>
    <row r="309" spans="1:8" ht="18">
      <c r="A309" s="145">
        <v>45981</v>
      </c>
      <c r="B309" s="146" t="s">
        <v>35</v>
      </c>
      <c r="C309" s="147" t="s">
        <v>36</v>
      </c>
      <c r="D309" s="146" t="s">
        <v>1</v>
      </c>
      <c r="E309" s="148">
        <v>1.756944444444444</v>
      </c>
      <c r="F309" s="146" t="s">
        <v>40</v>
      </c>
      <c r="G309" s="149">
        <v>7</v>
      </c>
      <c r="H309" s="146" t="s">
        <v>172</v>
      </c>
    </row>
    <row r="310" spans="1:8" ht="18">
      <c r="A310" s="145">
        <v>45981</v>
      </c>
      <c r="B310" s="146" t="s">
        <v>35</v>
      </c>
      <c r="C310" s="147" t="s">
        <v>36</v>
      </c>
      <c r="D310" s="146" t="s">
        <v>1</v>
      </c>
      <c r="E310" s="148">
        <v>1.756944444444444</v>
      </c>
      <c r="F310" s="146" t="s">
        <v>43</v>
      </c>
      <c r="G310" s="149">
        <v>7</v>
      </c>
      <c r="H310" s="146" t="s">
        <v>173</v>
      </c>
    </row>
    <row r="311" spans="1:8" ht="18">
      <c r="A311" s="151">
        <v>45981</v>
      </c>
      <c r="B311" s="140" t="s">
        <v>68</v>
      </c>
      <c r="C311" s="141" t="s">
        <v>73</v>
      </c>
      <c r="D311" s="140" t="s">
        <v>1</v>
      </c>
      <c r="E311" s="142">
        <v>1.493055555555556</v>
      </c>
      <c r="F311" s="140" t="s">
        <v>70</v>
      </c>
      <c r="G311" s="143">
        <v>9</v>
      </c>
      <c r="H311" s="140" t="s">
        <v>99</v>
      </c>
    </row>
    <row r="312" spans="1:8" ht="18">
      <c r="A312" s="153">
        <v>45981</v>
      </c>
      <c r="B312" s="154" t="s">
        <v>68</v>
      </c>
      <c r="C312" s="155" t="s">
        <v>76</v>
      </c>
      <c r="D312" s="154" t="s">
        <v>1</v>
      </c>
      <c r="E312" s="156">
        <v>1.854166666666667</v>
      </c>
      <c r="F312" s="154" t="s">
        <v>70</v>
      </c>
      <c r="G312" s="157">
        <v>9</v>
      </c>
      <c r="H312" s="154" t="s">
        <v>99</v>
      </c>
    </row>
    <row r="313" spans="1:8" ht="18">
      <c r="A313" s="153">
        <v>45981</v>
      </c>
      <c r="B313" s="154" t="s">
        <v>68</v>
      </c>
      <c r="C313" s="155" t="s">
        <v>69</v>
      </c>
      <c r="D313" s="154" t="s">
        <v>1</v>
      </c>
      <c r="E313" s="156">
        <v>1.0972222222222221</v>
      </c>
      <c r="F313" s="154" t="s">
        <v>70</v>
      </c>
      <c r="G313" s="157">
        <v>9</v>
      </c>
      <c r="H313" s="154" t="s">
        <v>122</v>
      </c>
    </row>
    <row r="314" spans="1:8" ht="18">
      <c r="A314" s="153">
        <v>45981</v>
      </c>
      <c r="B314" s="154" t="s">
        <v>68</v>
      </c>
      <c r="C314" s="155" t="s">
        <v>72</v>
      </c>
      <c r="D314" s="154" t="s">
        <v>1</v>
      </c>
      <c r="E314" s="156">
        <v>1.2222222222222221</v>
      </c>
      <c r="F314" s="154" t="s">
        <v>70</v>
      </c>
      <c r="G314" s="157">
        <v>9</v>
      </c>
      <c r="H314" s="154" t="s">
        <v>122</v>
      </c>
    </row>
    <row r="315" spans="1:8" ht="18">
      <c r="A315" s="153">
        <v>45981</v>
      </c>
      <c r="B315" s="154" t="s">
        <v>68</v>
      </c>
      <c r="C315" s="155" t="s">
        <v>77</v>
      </c>
      <c r="D315" s="154" t="s">
        <v>1</v>
      </c>
      <c r="E315" s="156">
        <v>1.444444444444444</v>
      </c>
      <c r="F315" s="154" t="s">
        <v>70</v>
      </c>
      <c r="G315" s="157">
        <v>9</v>
      </c>
      <c r="H315" s="154" t="s">
        <v>91</v>
      </c>
    </row>
    <row r="316" spans="1:8" ht="18">
      <c r="A316" s="151">
        <v>45981</v>
      </c>
      <c r="B316" s="140" t="s">
        <v>48</v>
      </c>
      <c r="C316" s="141" t="s">
        <v>49</v>
      </c>
      <c r="D316" s="140" t="s">
        <v>1</v>
      </c>
      <c r="E316" s="142">
        <v>1.604166666666667</v>
      </c>
      <c r="F316" s="140" t="s">
        <v>50</v>
      </c>
      <c r="G316" s="143">
        <v>9</v>
      </c>
      <c r="H316" s="140" t="s">
        <v>179</v>
      </c>
    </row>
    <row r="317" spans="1:8" ht="18">
      <c r="A317" s="145">
        <v>45981</v>
      </c>
      <c r="B317" s="146" t="s">
        <v>48</v>
      </c>
      <c r="C317" s="147" t="s">
        <v>49</v>
      </c>
      <c r="D317" s="146" t="s">
        <v>1</v>
      </c>
      <c r="E317" s="148">
        <v>1.604166666666667</v>
      </c>
      <c r="F317" s="146" t="s">
        <v>53</v>
      </c>
      <c r="G317" s="149">
        <v>9</v>
      </c>
      <c r="H317" s="146" t="s">
        <v>180</v>
      </c>
    </row>
    <row r="318" spans="1:8" ht="18">
      <c r="A318" s="153">
        <v>45981</v>
      </c>
      <c r="B318" s="154" t="s">
        <v>48</v>
      </c>
      <c r="C318" s="155" t="s">
        <v>56</v>
      </c>
      <c r="D318" s="154" t="s">
        <v>1</v>
      </c>
      <c r="E318" s="156">
        <v>1.7951388888888891</v>
      </c>
      <c r="F318" s="154" t="s">
        <v>50</v>
      </c>
      <c r="G318" s="157">
        <v>9</v>
      </c>
      <c r="H318" s="154" t="s">
        <v>179</v>
      </c>
    </row>
    <row r="319" spans="1:8" ht="18">
      <c r="A319" s="145">
        <v>45981</v>
      </c>
      <c r="B319" s="146" t="s">
        <v>48</v>
      </c>
      <c r="C319" s="147" t="s">
        <v>56</v>
      </c>
      <c r="D319" s="146" t="s">
        <v>1</v>
      </c>
      <c r="E319" s="148">
        <v>1.7951388888888891</v>
      </c>
      <c r="F319" s="146" t="s">
        <v>53</v>
      </c>
      <c r="G319" s="149">
        <v>9</v>
      </c>
      <c r="H319" s="146" t="s">
        <v>180</v>
      </c>
    </row>
    <row r="320" spans="1:8" ht="18">
      <c r="A320" s="153">
        <v>45981</v>
      </c>
      <c r="B320" s="154" t="s">
        <v>48</v>
      </c>
      <c r="C320" s="155" t="s">
        <v>58</v>
      </c>
      <c r="D320" s="154" t="s">
        <v>1</v>
      </c>
      <c r="E320" s="156">
        <v>1.086805555555556</v>
      </c>
      <c r="F320" s="154" t="s">
        <v>50</v>
      </c>
      <c r="G320" s="157">
        <v>9</v>
      </c>
      <c r="H320" s="154" t="s">
        <v>179</v>
      </c>
    </row>
    <row r="321" spans="1:8" ht="18">
      <c r="A321" s="145">
        <v>45981</v>
      </c>
      <c r="B321" s="146" t="s">
        <v>48</v>
      </c>
      <c r="C321" s="147" t="s">
        <v>58</v>
      </c>
      <c r="D321" s="146" t="s">
        <v>1</v>
      </c>
      <c r="E321" s="148">
        <v>1.086805555555556</v>
      </c>
      <c r="F321" s="146" t="s">
        <v>53</v>
      </c>
      <c r="G321" s="149">
        <v>9</v>
      </c>
      <c r="H321" s="146" t="s">
        <v>180</v>
      </c>
    </row>
    <row r="322" spans="1:8" ht="18">
      <c r="A322" s="153">
        <v>45981</v>
      </c>
      <c r="B322" s="154" t="s">
        <v>48</v>
      </c>
      <c r="C322" s="155" t="s">
        <v>59</v>
      </c>
      <c r="D322" s="154" t="s">
        <v>1</v>
      </c>
      <c r="E322" s="156">
        <v>1.4201388888888891</v>
      </c>
      <c r="F322" s="154" t="s">
        <v>53</v>
      </c>
      <c r="G322" s="157">
        <v>4</v>
      </c>
      <c r="H322" s="154" t="s">
        <v>174</v>
      </c>
    </row>
    <row r="323" spans="1:8" ht="18">
      <c r="A323" s="177">
        <v>45981</v>
      </c>
      <c r="B323" s="178" t="s">
        <v>78</v>
      </c>
      <c r="C323" s="179" t="s">
        <v>84</v>
      </c>
      <c r="D323" s="178" t="s">
        <v>1</v>
      </c>
      <c r="E323" s="180">
        <v>1.538194444444444</v>
      </c>
      <c r="F323" s="178" t="s">
        <v>80</v>
      </c>
      <c r="G323" s="178"/>
      <c r="H323" s="178" t="s">
        <v>81</v>
      </c>
    </row>
    <row r="324" spans="1:8" ht="18">
      <c r="A324" s="139">
        <v>45982</v>
      </c>
      <c r="B324" s="140" t="s">
        <v>25</v>
      </c>
      <c r="C324" s="141" t="s">
        <v>26</v>
      </c>
      <c r="D324" s="140" t="s">
        <v>1</v>
      </c>
      <c r="E324" s="142">
        <v>1.4201388888888891</v>
      </c>
      <c r="F324" s="140" t="s">
        <v>27</v>
      </c>
      <c r="G324" s="143">
        <v>10</v>
      </c>
      <c r="H324" s="144">
        <v>916</v>
      </c>
    </row>
    <row r="325" spans="1:8" ht="18">
      <c r="A325" s="145">
        <v>45982</v>
      </c>
      <c r="B325" s="146" t="s">
        <v>25</v>
      </c>
      <c r="C325" s="147" t="s">
        <v>26</v>
      </c>
      <c r="D325" s="146" t="s">
        <v>1</v>
      </c>
      <c r="E325" s="148">
        <v>1.4201388888888891</v>
      </c>
      <c r="F325" s="146" t="s">
        <v>30</v>
      </c>
      <c r="G325" s="149">
        <v>10</v>
      </c>
      <c r="H325" s="146" t="s">
        <v>176</v>
      </c>
    </row>
    <row r="326" spans="1:8" ht="18">
      <c r="A326" s="145">
        <v>45982</v>
      </c>
      <c r="B326" s="146" t="s">
        <v>25</v>
      </c>
      <c r="C326" s="147" t="s">
        <v>26</v>
      </c>
      <c r="D326" s="146" t="s">
        <v>1</v>
      </c>
      <c r="E326" s="148">
        <v>1.4201388888888891</v>
      </c>
      <c r="F326" s="146" t="s">
        <v>33</v>
      </c>
      <c r="G326" s="149">
        <v>10</v>
      </c>
      <c r="H326" s="146" t="s">
        <v>34</v>
      </c>
    </row>
    <row r="327" spans="1:8" ht="18">
      <c r="A327" s="151">
        <v>45982</v>
      </c>
      <c r="B327" s="140" t="s">
        <v>35</v>
      </c>
      <c r="C327" s="141" t="s">
        <v>36</v>
      </c>
      <c r="D327" s="140" t="s">
        <v>1</v>
      </c>
      <c r="E327" s="142">
        <v>1.756944444444444</v>
      </c>
      <c r="F327" s="140" t="s">
        <v>37</v>
      </c>
      <c r="G327" s="143">
        <v>6</v>
      </c>
      <c r="H327" s="140" t="s">
        <v>171</v>
      </c>
    </row>
    <row r="328" spans="1:8" ht="18">
      <c r="A328" s="145">
        <v>45982</v>
      </c>
      <c r="B328" s="146" t="s">
        <v>35</v>
      </c>
      <c r="C328" s="147" t="s">
        <v>36</v>
      </c>
      <c r="D328" s="146" t="s">
        <v>1</v>
      </c>
      <c r="E328" s="148">
        <v>1.756944444444444</v>
      </c>
      <c r="F328" s="146" t="s">
        <v>40</v>
      </c>
      <c r="G328" s="149">
        <v>6</v>
      </c>
      <c r="H328" s="146" t="s">
        <v>172</v>
      </c>
    </row>
    <row r="329" spans="1:8" ht="18">
      <c r="A329" s="145">
        <v>45982</v>
      </c>
      <c r="B329" s="146" t="s">
        <v>35</v>
      </c>
      <c r="C329" s="147" t="s">
        <v>36</v>
      </c>
      <c r="D329" s="146" t="s">
        <v>1</v>
      </c>
      <c r="E329" s="148">
        <v>1.756944444444444</v>
      </c>
      <c r="F329" s="146" t="s">
        <v>43</v>
      </c>
      <c r="G329" s="149">
        <v>6</v>
      </c>
      <c r="H329" s="146" t="s">
        <v>173</v>
      </c>
    </row>
    <row r="330" spans="1:8" ht="18">
      <c r="A330" s="151">
        <v>45982</v>
      </c>
      <c r="B330" s="140" t="s">
        <v>68</v>
      </c>
      <c r="C330" s="141" t="s">
        <v>77</v>
      </c>
      <c r="D330" s="140" t="s">
        <v>1</v>
      </c>
      <c r="E330" s="142">
        <v>1.444444444444444</v>
      </c>
      <c r="F330" s="140" t="s">
        <v>70</v>
      </c>
      <c r="G330" s="143">
        <v>9</v>
      </c>
      <c r="H330" s="140" t="s">
        <v>99</v>
      </c>
    </row>
    <row r="331" spans="1:8" ht="18">
      <c r="A331" s="153">
        <v>45982</v>
      </c>
      <c r="B331" s="154" t="s">
        <v>68</v>
      </c>
      <c r="C331" s="155" t="s">
        <v>69</v>
      </c>
      <c r="D331" s="154" t="s">
        <v>1</v>
      </c>
      <c r="E331" s="156">
        <v>1.0972222222222221</v>
      </c>
      <c r="F331" s="154" t="s">
        <v>70</v>
      </c>
      <c r="G331" s="157">
        <v>9</v>
      </c>
      <c r="H331" s="154" t="s">
        <v>122</v>
      </c>
    </row>
    <row r="332" spans="1:8" ht="18">
      <c r="A332" s="153">
        <v>45982</v>
      </c>
      <c r="B332" s="154" t="s">
        <v>68</v>
      </c>
      <c r="C332" s="155" t="s">
        <v>73</v>
      </c>
      <c r="D332" s="154" t="s">
        <v>1</v>
      </c>
      <c r="E332" s="156">
        <v>1.493055555555556</v>
      </c>
      <c r="F332" s="154" t="s">
        <v>70</v>
      </c>
      <c r="G332" s="157">
        <v>9</v>
      </c>
      <c r="H332" s="154" t="s">
        <v>91</v>
      </c>
    </row>
    <row r="333" spans="1:8" ht="18">
      <c r="A333" s="153">
        <v>45982</v>
      </c>
      <c r="B333" s="154" t="s">
        <v>68</v>
      </c>
      <c r="C333" s="155" t="s">
        <v>72</v>
      </c>
      <c r="D333" s="154" t="s">
        <v>1</v>
      </c>
      <c r="E333" s="156">
        <v>1.2222222222222221</v>
      </c>
      <c r="F333" s="154" t="s">
        <v>70</v>
      </c>
      <c r="G333" s="157">
        <v>9</v>
      </c>
      <c r="H333" s="154" t="s">
        <v>91</v>
      </c>
    </row>
    <row r="334" spans="1:8" ht="18">
      <c r="A334" s="151">
        <v>45982</v>
      </c>
      <c r="B334" s="140" t="s">
        <v>48</v>
      </c>
      <c r="C334" s="141" t="s">
        <v>49</v>
      </c>
      <c r="D334" s="140" t="s">
        <v>1</v>
      </c>
      <c r="E334" s="142">
        <v>1.604166666666667</v>
      </c>
      <c r="F334" s="140" t="s">
        <v>50</v>
      </c>
      <c r="G334" s="143">
        <v>9</v>
      </c>
      <c r="H334" s="140" t="s">
        <v>179</v>
      </c>
    </row>
    <row r="335" spans="1:8" ht="18">
      <c r="A335" s="145">
        <v>45982</v>
      </c>
      <c r="B335" s="146" t="s">
        <v>48</v>
      </c>
      <c r="C335" s="147" t="s">
        <v>49</v>
      </c>
      <c r="D335" s="146" t="s">
        <v>1</v>
      </c>
      <c r="E335" s="148">
        <v>1.604166666666667</v>
      </c>
      <c r="F335" s="146" t="s">
        <v>53</v>
      </c>
      <c r="G335" s="149">
        <v>9</v>
      </c>
      <c r="H335" s="146" t="s">
        <v>180</v>
      </c>
    </row>
    <row r="336" spans="1:8" ht="18">
      <c r="A336" s="153">
        <v>45982</v>
      </c>
      <c r="B336" s="154" t="s">
        <v>48</v>
      </c>
      <c r="C336" s="155" t="s">
        <v>58</v>
      </c>
      <c r="D336" s="154" t="s">
        <v>1</v>
      </c>
      <c r="E336" s="156">
        <v>1.086805555555556</v>
      </c>
      <c r="F336" s="154" t="s">
        <v>50</v>
      </c>
      <c r="G336" s="157">
        <v>9</v>
      </c>
      <c r="H336" s="154" t="s">
        <v>179</v>
      </c>
    </row>
    <row r="337" spans="1:8" ht="18">
      <c r="A337" s="145">
        <v>45982</v>
      </c>
      <c r="B337" s="146" t="s">
        <v>48</v>
      </c>
      <c r="C337" s="147" t="s">
        <v>58</v>
      </c>
      <c r="D337" s="146" t="s">
        <v>1</v>
      </c>
      <c r="E337" s="148">
        <v>1.086805555555556</v>
      </c>
      <c r="F337" s="146" t="s">
        <v>53</v>
      </c>
      <c r="G337" s="149">
        <v>9</v>
      </c>
      <c r="H337" s="146" t="s">
        <v>180</v>
      </c>
    </row>
    <row r="338" spans="1:8" ht="18">
      <c r="A338" s="153">
        <v>45982</v>
      </c>
      <c r="B338" s="154" t="s">
        <v>48</v>
      </c>
      <c r="C338" s="155" t="s">
        <v>56</v>
      </c>
      <c r="D338" s="154" t="s">
        <v>1</v>
      </c>
      <c r="E338" s="156">
        <v>1.7951388888888891</v>
      </c>
      <c r="F338" s="154" t="s">
        <v>50</v>
      </c>
      <c r="G338" s="157">
        <v>2</v>
      </c>
      <c r="H338" s="154" t="s">
        <v>165</v>
      </c>
    </row>
    <row r="339" spans="1:8" ht="18">
      <c r="A339" s="145">
        <v>45982</v>
      </c>
      <c r="B339" s="146" t="s">
        <v>48</v>
      </c>
      <c r="C339" s="147" t="s">
        <v>56</v>
      </c>
      <c r="D339" s="146" t="s">
        <v>1</v>
      </c>
      <c r="E339" s="148">
        <v>1.7951388888888891</v>
      </c>
      <c r="F339" s="146" t="s">
        <v>53</v>
      </c>
      <c r="G339" s="149">
        <v>2</v>
      </c>
      <c r="H339" s="146" t="s">
        <v>166</v>
      </c>
    </row>
    <row r="340" spans="1:8" ht="18">
      <c r="A340" s="159">
        <v>45982</v>
      </c>
      <c r="B340" s="160" t="s">
        <v>48</v>
      </c>
      <c r="C340" s="161" t="s">
        <v>59</v>
      </c>
      <c r="D340" s="160" t="s">
        <v>1</v>
      </c>
      <c r="E340" s="162">
        <v>1.4201388888888891</v>
      </c>
      <c r="F340" s="160" t="s">
        <v>53</v>
      </c>
      <c r="G340" s="163">
        <v>4</v>
      </c>
      <c r="H340" s="160" t="s">
        <v>174</v>
      </c>
    </row>
    <row r="341" spans="1:8" ht="18">
      <c r="A341" s="139">
        <v>45983</v>
      </c>
      <c r="B341" s="140" t="s">
        <v>35</v>
      </c>
      <c r="C341" s="141" t="s">
        <v>45</v>
      </c>
      <c r="D341" s="140" t="s">
        <v>1</v>
      </c>
      <c r="E341" s="142">
        <v>1.354166666666667</v>
      </c>
      <c r="F341" s="140" t="s">
        <v>37</v>
      </c>
      <c r="G341" s="143">
        <v>7</v>
      </c>
      <c r="H341" s="144">
        <v>799</v>
      </c>
    </row>
    <row r="342" spans="1:8" ht="18">
      <c r="A342" s="145">
        <v>45983</v>
      </c>
      <c r="B342" s="146" t="s">
        <v>35</v>
      </c>
      <c r="C342" s="147" t="s">
        <v>45</v>
      </c>
      <c r="D342" s="146" t="s">
        <v>1</v>
      </c>
      <c r="E342" s="148">
        <v>1.354166666666667</v>
      </c>
      <c r="F342" s="146" t="s">
        <v>40</v>
      </c>
      <c r="G342" s="149">
        <v>7</v>
      </c>
      <c r="H342" s="150">
        <v>899</v>
      </c>
    </row>
    <row r="343" spans="1:8" ht="18">
      <c r="A343" s="145">
        <v>45983</v>
      </c>
      <c r="B343" s="146" t="s">
        <v>35</v>
      </c>
      <c r="C343" s="147" t="s">
        <v>45</v>
      </c>
      <c r="D343" s="146" t="s">
        <v>1</v>
      </c>
      <c r="E343" s="148">
        <v>1.354166666666667</v>
      </c>
      <c r="F343" s="146" t="s">
        <v>43</v>
      </c>
      <c r="G343" s="149">
        <v>7</v>
      </c>
      <c r="H343" s="150">
        <v>989</v>
      </c>
    </row>
    <row r="344" spans="1:8" ht="18">
      <c r="A344" s="153">
        <v>45983</v>
      </c>
      <c r="B344" s="154" t="s">
        <v>35</v>
      </c>
      <c r="C344" s="155" t="s">
        <v>36</v>
      </c>
      <c r="D344" s="154" t="s">
        <v>1</v>
      </c>
      <c r="E344" s="156">
        <v>1.756944444444444</v>
      </c>
      <c r="F344" s="154" t="s">
        <v>37</v>
      </c>
      <c r="G344" s="157">
        <v>1</v>
      </c>
      <c r="H344" s="158">
        <v>939</v>
      </c>
    </row>
    <row r="345" spans="1:8" ht="18">
      <c r="A345" s="145">
        <v>45983</v>
      </c>
      <c r="B345" s="146" t="s">
        <v>35</v>
      </c>
      <c r="C345" s="147" t="s">
        <v>36</v>
      </c>
      <c r="D345" s="146" t="s">
        <v>1</v>
      </c>
      <c r="E345" s="148">
        <v>1.756944444444444</v>
      </c>
      <c r="F345" s="146" t="s">
        <v>40</v>
      </c>
      <c r="G345" s="149">
        <v>1</v>
      </c>
      <c r="H345" s="146" t="s">
        <v>177</v>
      </c>
    </row>
    <row r="346" spans="1:8" ht="18">
      <c r="A346" s="145">
        <v>45983</v>
      </c>
      <c r="B346" s="146" t="s">
        <v>35</v>
      </c>
      <c r="C346" s="147" t="s">
        <v>36</v>
      </c>
      <c r="D346" s="146" t="s">
        <v>1</v>
      </c>
      <c r="E346" s="148">
        <v>1.756944444444444</v>
      </c>
      <c r="F346" s="146" t="s">
        <v>43</v>
      </c>
      <c r="G346" s="149">
        <v>1</v>
      </c>
      <c r="H346" s="146" t="s">
        <v>178</v>
      </c>
    </row>
    <row r="347" spans="1:8" ht="18">
      <c r="A347" s="151">
        <v>45983</v>
      </c>
      <c r="B347" s="140" t="s">
        <v>25</v>
      </c>
      <c r="C347" s="141" t="s">
        <v>26</v>
      </c>
      <c r="D347" s="140" t="s">
        <v>1</v>
      </c>
      <c r="E347" s="142">
        <v>1.4201388888888891</v>
      </c>
      <c r="F347" s="140" t="s">
        <v>27</v>
      </c>
      <c r="G347" s="143">
        <v>10</v>
      </c>
      <c r="H347" s="152">
        <v>916</v>
      </c>
    </row>
    <row r="348" spans="1:8" ht="18">
      <c r="A348" s="145">
        <v>45983</v>
      </c>
      <c r="B348" s="146" t="s">
        <v>25</v>
      </c>
      <c r="C348" s="147" t="s">
        <v>26</v>
      </c>
      <c r="D348" s="146" t="s">
        <v>1</v>
      </c>
      <c r="E348" s="148">
        <v>1.4201388888888891</v>
      </c>
      <c r="F348" s="146" t="s">
        <v>30</v>
      </c>
      <c r="G348" s="149">
        <v>10</v>
      </c>
      <c r="H348" s="146" t="s">
        <v>176</v>
      </c>
    </row>
    <row r="349" spans="1:8" ht="18">
      <c r="A349" s="145">
        <v>45983</v>
      </c>
      <c r="B349" s="146" t="s">
        <v>25</v>
      </c>
      <c r="C349" s="147" t="s">
        <v>26</v>
      </c>
      <c r="D349" s="146" t="s">
        <v>1</v>
      </c>
      <c r="E349" s="148">
        <v>1.4201388888888891</v>
      </c>
      <c r="F349" s="146" t="s">
        <v>33</v>
      </c>
      <c r="G349" s="149">
        <v>10</v>
      </c>
      <c r="H349" s="146" t="s">
        <v>34</v>
      </c>
    </row>
    <row r="350" spans="1:8" ht="18">
      <c r="A350" s="151">
        <v>45983</v>
      </c>
      <c r="B350" s="140" t="s">
        <v>68</v>
      </c>
      <c r="C350" s="141" t="s">
        <v>69</v>
      </c>
      <c r="D350" s="140" t="s">
        <v>1</v>
      </c>
      <c r="E350" s="142">
        <v>1.0972222222222221</v>
      </c>
      <c r="F350" s="140" t="s">
        <v>70</v>
      </c>
      <c r="G350" s="143">
        <v>9</v>
      </c>
      <c r="H350" s="140" t="s">
        <v>99</v>
      </c>
    </row>
    <row r="351" spans="1:8" ht="18">
      <c r="A351" s="153">
        <v>45983</v>
      </c>
      <c r="B351" s="154" t="s">
        <v>68</v>
      </c>
      <c r="C351" s="155" t="s">
        <v>72</v>
      </c>
      <c r="D351" s="154" t="s">
        <v>1</v>
      </c>
      <c r="E351" s="156">
        <v>1.2222222222222221</v>
      </c>
      <c r="F351" s="154" t="s">
        <v>70</v>
      </c>
      <c r="G351" s="157">
        <v>1</v>
      </c>
      <c r="H351" s="154" t="s">
        <v>91</v>
      </c>
    </row>
    <row r="352" spans="1:8" ht="18">
      <c r="A352" s="153">
        <v>45983</v>
      </c>
      <c r="B352" s="154" t="s">
        <v>68</v>
      </c>
      <c r="C352" s="155" t="s">
        <v>77</v>
      </c>
      <c r="D352" s="154" t="s">
        <v>1</v>
      </c>
      <c r="E352" s="156">
        <v>1.444444444444444</v>
      </c>
      <c r="F352" s="154" t="s">
        <v>70</v>
      </c>
      <c r="G352" s="157">
        <v>2</v>
      </c>
      <c r="H352" s="154" t="s">
        <v>91</v>
      </c>
    </row>
    <row r="353" spans="1:8" ht="18">
      <c r="A353" s="151">
        <v>45983</v>
      </c>
      <c r="B353" s="140" t="s">
        <v>48</v>
      </c>
      <c r="C353" s="141" t="s">
        <v>59</v>
      </c>
      <c r="D353" s="140" t="s">
        <v>1</v>
      </c>
      <c r="E353" s="142">
        <v>1.4201388888888891</v>
      </c>
      <c r="F353" s="140" t="s">
        <v>53</v>
      </c>
      <c r="G353" s="143">
        <v>4</v>
      </c>
      <c r="H353" s="140" t="s">
        <v>174</v>
      </c>
    </row>
    <row r="354" spans="1:8" ht="18">
      <c r="A354" s="177">
        <v>45983</v>
      </c>
      <c r="B354" s="178" t="s">
        <v>78</v>
      </c>
      <c r="C354" s="179" t="s">
        <v>84</v>
      </c>
      <c r="D354" s="178" t="s">
        <v>1</v>
      </c>
      <c r="E354" s="180">
        <v>1.395833333333333</v>
      </c>
      <c r="F354" s="178" t="s">
        <v>80</v>
      </c>
      <c r="G354" s="178"/>
      <c r="H354" s="178" t="s">
        <v>81</v>
      </c>
    </row>
    <row r="355" spans="1:8" ht="18">
      <c r="A355" s="139">
        <v>45984</v>
      </c>
      <c r="B355" s="140" t="s">
        <v>25</v>
      </c>
      <c r="C355" s="141" t="s">
        <v>26</v>
      </c>
      <c r="D355" s="140" t="s">
        <v>1</v>
      </c>
      <c r="E355" s="142">
        <v>1.4201388888888891</v>
      </c>
      <c r="F355" s="140" t="s">
        <v>27</v>
      </c>
      <c r="G355" s="143">
        <v>9</v>
      </c>
      <c r="H355" s="144">
        <v>631</v>
      </c>
    </row>
    <row r="356" spans="1:8" ht="18">
      <c r="A356" s="145">
        <v>45984</v>
      </c>
      <c r="B356" s="146" t="s">
        <v>25</v>
      </c>
      <c r="C356" s="147" t="s">
        <v>26</v>
      </c>
      <c r="D356" s="146" t="s">
        <v>1</v>
      </c>
      <c r="E356" s="148">
        <v>1.4201388888888891</v>
      </c>
      <c r="F356" s="146" t="s">
        <v>30</v>
      </c>
      <c r="G356" s="149">
        <v>9</v>
      </c>
      <c r="H356" s="150">
        <v>784</v>
      </c>
    </row>
    <row r="357" spans="1:8" ht="18">
      <c r="A357" s="145">
        <v>45984</v>
      </c>
      <c r="B357" s="146" t="s">
        <v>25</v>
      </c>
      <c r="C357" s="147" t="s">
        <v>26</v>
      </c>
      <c r="D357" s="146" t="s">
        <v>1</v>
      </c>
      <c r="E357" s="148">
        <v>1.4201388888888891</v>
      </c>
      <c r="F357" s="146" t="s">
        <v>33</v>
      </c>
      <c r="G357" s="149">
        <v>9</v>
      </c>
      <c r="H357" s="150">
        <v>814</v>
      </c>
    </row>
    <row r="358" spans="1:8" ht="18">
      <c r="A358" s="151">
        <v>45984</v>
      </c>
      <c r="B358" s="140" t="s">
        <v>35</v>
      </c>
      <c r="C358" s="141" t="s">
        <v>36</v>
      </c>
      <c r="D358" s="140" t="s">
        <v>1</v>
      </c>
      <c r="E358" s="142">
        <v>1.756944444444444</v>
      </c>
      <c r="F358" s="140" t="s">
        <v>37</v>
      </c>
      <c r="G358" s="143">
        <v>2</v>
      </c>
      <c r="H358" s="152">
        <v>939</v>
      </c>
    </row>
    <row r="359" spans="1:8" ht="18">
      <c r="A359" s="145">
        <v>45984</v>
      </c>
      <c r="B359" s="146" t="s">
        <v>35</v>
      </c>
      <c r="C359" s="147" t="s">
        <v>36</v>
      </c>
      <c r="D359" s="146" t="s">
        <v>1</v>
      </c>
      <c r="E359" s="148">
        <v>1.756944444444444</v>
      </c>
      <c r="F359" s="146" t="s">
        <v>40</v>
      </c>
      <c r="G359" s="149">
        <v>2</v>
      </c>
      <c r="H359" s="146" t="s">
        <v>177</v>
      </c>
    </row>
    <row r="360" spans="1:8" ht="18">
      <c r="A360" s="145">
        <v>45984</v>
      </c>
      <c r="B360" s="146" t="s">
        <v>35</v>
      </c>
      <c r="C360" s="147" t="s">
        <v>36</v>
      </c>
      <c r="D360" s="146" t="s">
        <v>1</v>
      </c>
      <c r="E360" s="148">
        <v>1.756944444444444</v>
      </c>
      <c r="F360" s="146" t="s">
        <v>43</v>
      </c>
      <c r="G360" s="149">
        <v>2</v>
      </c>
      <c r="H360" s="146" t="s">
        <v>178</v>
      </c>
    </row>
    <row r="361" spans="1:8" ht="18">
      <c r="A361" s="151">
        <v>45984</v>
      </c>
      <c r="B361" s="140" t="s">
        <v>48</v>
      </c>
      <c r="C361" s="141" t="s">
        <v>49</v>
      </c>
      <c r="D361" s="140" t="s">
        <v>1</v>
      </c>
      <c r="E361" s="142">
        <v>1.604166666666667</v>
      </c>
      <c r="F361" s="140" t="s">
        <v>50</v>
      </c>
      <c r="G361" s="143">
        <v>9</v>
      </c>
      <c r="H361" s="140" t="s">
        <v>52</v>
      </c>
    </row>
    <row r="362" spans="1:8" ht="18">
      <c r="A362" s="145">
        <v>45984</v>
      </c>
      <c r="B362" s="146" t="s">
        <v>48</v>
      </c>
      <c r="C362" s="147" t="s">
        <v>49</v>
      </c>
      <c r="D362" s="146" t="s">
        <v>1</v>
      </c>
      <c r="E362" s="148">
        <v>1.604166666666667</v>
      </c>
      <c r="F362" s="146" t="s">
        <v>53</v>
      </c>
      <c r="G362" s="149">
        <v>9</v>
      </c>
      <c r="H362" s="146" t="s">
        <v>55</v>
      </c>
    </row>
    <row r="363" spans="1:8" ht="18">
      <c r="A363" s="153">
        <v>45984</v>
      </c>
      <c r="B363" s="154" t="s">
        <v>48</v>
      </c>
      <c r="C363" s="155" t="s">
        <v>56</v>
      </c>
      <c r="D363" s="154" t="s">
        <v>1</v>
      </c>
      <c r="E363" s="156">
        <v>1.7951388888888891</v>
      </c>
      <c r="F363" s="154" t="s">
        <v>50</v>
      </c>
      <c r="G363" s="157">
        <v>6</v>
      </c>
      <c r="H363" s="154" t="s">
        <v>52</v>
      </c>
    </row>
    <row r="364" spans="1:8" ht="18">
      <c r="A364" s="145">
        <v>45984</v>
      </c>
      <c r="B364" s="146" t="s">
        <v>48</v>
      </c>
      <c r="C364" s="147" t="s">
        <v>56</v>
      </c>
      <c r="D364" s="146" t="s">
        <v>1</v>
      </c>
      <c r="E364" s="148">
        <v>1.7951388888888891</v>
      </c>
      <c r="F364" s="146" t="s">
        <v>53</v>
      </c>
      <c r="G364" s="149">
        <v>6</v>
      </c>
      <c r="H364" s="146" t="s">
        <v>55</v>
      </c>
    </row>
    <row r="365" spans="1:8" ht="18">
      <c r="A365" s="153">
        <v>45984</v>
      </c>
      <c r="B365" s="154" t="s">
        <v>48</v>
      </c>
      <c r="C365" s="155" t="s">
        <v>58</v>
      </c>
      <c r="D365" s="154" t="s">
        <v>1</v>
      </c>
      <c r="E365" s="156">
        <v>1.086805555555556</v>
      </c>
      <c r="F365" s="154" t="s">
        <v>50</v>
      </c>
      <c r="G365" s="157">
        <v>9</v>
      </c>
      <c r="H365" s="154" t="s">
        <v>52</v>
      </c>
    </row>
    <row r="366" spans="1:8" ht="18">
      <c r="A366" s="145">
        <v>45984</v>
      </c>
      <c r="B366" s="146" t="s">
        <v>48</v>
      </c>
      <c r="C366" s="147" t="s">
        <v>58</v>
      </c>
      <c r="D366" s="146" t="s">
        <v>1</v>
      </c>
      <c r="E366" s="148">
        <v>1.086805555555556</v>
      </c>
      <c r="F366" s="146" t="s">
        <v>53</v>
      </c>
      <c r="G366" s="149">
        <v>9</v>
      </c>
      <c r="H366" s="146" t="s">
        <v>55</v>
      </c>
    </row>
    <row r="367" spans="1:8" ht="18">
      <c r="A367" s="153">
        <v>45984</v>
      </c>
      <c r="B367" s="154" t="s">
        <v>48</v>
      </c>
      <c r="C367" s="155" t="s">
        <v>59</v>
      </c>
      <c r="D367" s="154" t="s">
        <v>1</v>
      </c>
      <c r="E367" s="156">
        <v>1.4201388888888891</v>
      </c>
      <c r="F367" s="154" t="s">
        <v>53</v>
      </c>
      <c r="G367" s="157">
        <v>4</v>
      </c>
      <c r="H367" s="154" t="s">
        <v>123</v>
      </c>
    </row>
    <row r="368" spans="1:8" ht="18">
      <c r="A368" s="177">
        <v>45984</v>
      </c>
      <c r="B368" s="178" t="s">
        <v>78</v>
      </c>
      <c r="C368" s="179" t="s">
        <v>84</v>
      </c>
      <c r="D368" s="178" t="s">
        <v>1</v>
      </c>
      <c r="E368" s="180">
        <v>1.9027777777777779</v>
      </c>
      <c r="F368" s="178" t="s">
        <v>80</v>
      </c>
      <c r="G368" s="178"/>
      <c r="H368" s="178" t="s">
        <v>81</v>
      </c>
    </row>
    <row r="369" spans="1:8" ht="18">
      <c r="A369" s="139">
        <v>45985</v>
      </c>
      <c r="B369" s="140" t="s">
        <v>25</v>
      </c>
      <c r="C369" s="141" t="s">
        <v>26</v>
      </c>
      <c r="D369" s="140" t="s">
        <v>1</v>
      </c>
      <c r="E369" s="142">
        <v>1.4201388888888891</v>
      </c>
      <c r="F369" s="140" t="s">
        <v>27</v>
      </c>
      <c r="G369" s="143">
        <v>3</v>
      </c>
      <c r="H369" s="144">
        <v>570</v>
      </c>
    </row>
    <row r="370" spans="1:8" ht="18">
      <c r="A370" s="145">
        <v>45985</v>
      </c>
      <c r="B370" s="146" t="s">
        <v>25</v>
      </c>
      <c r="C370" s="147" t="s">
        <v>26</v>
      </c>
      <c r="D370" s="146" t="s">
        <v>1</v>
      </c>
      <c r="E370" s="148">
        <v>1.4201388888888891</v>
      </c>
      <c r="F370" s="146" t="s">
        <v>30</v>
      </c>
      <c r="G370" s="149">
        <v>3</v>
      </c>
      <c r="H370" s="150">
        <v>723</v>
      </c>
    </row>
    <row r="371" spans="1:8" ht="18">
      <c r="A371" s="145">
        <v>45985</v>
      </c>
      <c r="B371" s="146" t="s">
        <v>25</v>
      </c>
      <c r="C371" s="147" t="s">
        <v>26</v>
      </c>
      <c r="D371" s="146" t="s">
        <v>1</v>
      </c>
      <c r="E371" s="148">
        <v>1.4201388888888891</v>
      </c>
      <c r="F371" s="146" t="s">
        <v>33</v>
      </c>
      <c r="G371" s="149">
        <v>3</v>
      </c>
      <c r="H371" s="150">
        <v>814</v>
      </c>
    </row>
    <row r="372" spans="1:8" ht="18">
      <c r="A372" s="151">
        <v>45985</v>
      </c>
      <c r="B372" s="140" t="s">
        <v>35</v>
      </c>
      <c r="C372" s="141" t="s">
        <v>45</v>
      </c>
      <c r="D372" s="140" t="s">
        <v>1</v>
      </c>
      <c r="E372" s="142">
        <v>1.354166666666667</v>
      </c>
      <c r="F372" s="140" t="s">
        <v>37</v>
      </c>
      <c r="G372" s="143">
        <v>9</v>
      </c>
      <c r="H372" s="152">
        <v>799</v>
      </c>
    </row>
    <row r="373" spans="1:8" ht="18">
      <c r="A373" s="145">
        <v>45985</v>
      </c>
      <c r="B373" s="146" t="s">
        <v>35</v>
      </c>
      <c r="C373" s="147" t="s">
        <v>45</v>
      </c>
      <c r="D373" s="146" t="s">
        <v>1</v>
      </c>
      <c r="E373" s="148">
        <v>1.354166666666667</v>
      </c>
      <c r="F373" s="146" t="s">
        <v>40</v>
      </c>
      <c r="G373" s="149">
        <v>9</v>
      </c>
      <c r="H373" s="150">
        <v>899</v>
      </c>
    </row>
    <row r="374" spans="1:8" ht="18">
      <c r="A374" s="145">
        <v>45985</v>
      </c>
      <c r="B374" s="146" t="s">
        <v>35</v>
      </c>
      <c r="C374" s="147" t="s">
        <v>45</v>
      </c>
      <c r="D374" s="146" t="s">
        <v>1</v>
      </c>
      <c r="E374" s="148">
        <v>1.354166666666667</v>
      </c>
      <c r="F374" s="146" t="s">
        <v>43</v>
      </c>
      <c r="G374" s="149">
        <v>9</v>
      </c>
      <c r="H374" s="150">
        <v>989</v>
      </c>
    </row>
    <row r="375" spans="1:8" ht="18">
      <c r="A375" s="153">
        <v>45985</v>
      </c>
      <c r="B375" s="154" t="s">
        <v>35</v>
      </c>
      <c r="C375" s="155" t="s">
        <v>36</v>
      </c>
      <c r="D375" s="154" t="s">
        <v>1</v>
      </c>
      <c r="E375" s="156">
        <v>1.756944444444444</v>
      </c>
      <c r="F375" s="154" t="s">
        <v>37</v>
      </c>
      <c r="G375" s="157">
        <v>9</v>
      </c>
      <c r="H375" s="154" t="s">
        <v>186</v>
      </c>
    </row>
    <row r="376" spans="1:8" ht="18">
      <c r="A376" s="145">
        <v>45985</v>
      </c>
      <c r="B376" s="146" t="s">
        <v>35</v>
      </c>
      <c r="C376" s="147" t="s">
        <v>36</v>
      </c>
      <c r="D376" s="146" t="s">
        <v>1</v>
      </c>
      <c r="E376" s="148">
        <v>1.756944444444444</v>
      </c>
      <c r="F376" s="146" t="s">
        <v>43</v>
      </c>
      <c r="G376" s="149">
        <v>9</v>
      </c>
      <c r="H376" s="146" t="s">
        <v>187</v>
      </c>
    </row>
    <row r="377" spans="1:8" ht="18">
      <c r="A377" s="145">
        <v>45985</v>
      </c>
      <c r="B377" s="146" t="s">
        <v>35</v>
      </c>
      <c r="C377" s="147" t="s">
        <v>36</v>
      </c>
      <c r="D377" s="146" t="s">
        <v>1</v>
      </c>
      <c r="E377" s="148">
        <v>1.756944444444444</v>
      </c>
      <c r="F377" s="146" t="s">
        <v>40</v>
      </c>
      <c r="G377" s="149">
        <v>9</v>
      </c>
      <c r="H377" s="146" t="s">
        <v>188</v>
      </c>
    </row>
    <row r="378" spans="1:8" ht="18">
      <c r="A378" s="151">
        <v>45985</v>
      </c>
      <c r="B378" s="140" t="s">
        <v>48</v>
      </c>
      <c r="C378" s="141" t="s">
        <v>49</v>
      </c>
      <c r="D378" s="140" t="s">
        <v>1</v>
      </c>
      <c r="E378" s="142">
        <v>1.604166666666667</v>
      </c>
      <c r="F378" s="140" t="s">
        <v>50</v>
      </c>
      <c r="G378" s="143">
        <v>2</v>
      </c>
      <c r="H378" s="140" t="s">
        <v>92</v>
      </c>
    </row>
    <row r="379" spans="1:8" ht="18">
      <c r="A379" s="145">
        <v>45985</v>
      </c>
      <c r="B379" s="146" t="s">
        <v>48</v>
      </c>
      <c r="C379" s="147" t="s">
        <v>49</v>
      </c>
      <c r="D379" s="146" t="s">
        <v>1</v>
      </c>
      <c r="E379" s="148">
        <v>1.604166666666667</v>
      </c>
      <c r="F379" s="146" t="s">
        <v>53</v>
      </c>
      <c r="G379" s="149">
        <v>2</v>
      </c>
      <c r="H379" s="146" t="s">
        <v>93</v>
      </c>
    </row>
    <row r="380" spans="1:8" ht="18">
      <c r="A380" s="153">
        <v>45985</v>
      </c>
      <c r="B380" s="154" t="s">
        <v>48</v>
      </c>
      <c r="C380" s="155" t="s">
        <v>58</v>
      </c>
      <c r="D380" s="154" t="s">
        <v>1</v>
      </c>
      <c r="E380" s="156">
        <v>1.086805555555556</v>
      </c>
      <c r="F380" s="154" t="s">
        <v>50</v>
      </c>
      <c r="G380" s="157">
        <v>9</v>
      </c>
      <c r="H380" s="154" t="s">
        <v>92</v>
      </c>
    </row>
    <row r="381" spans="1:8" ht="18">
      <c r="A381" s="145">
        <v>45985</v>
      </c>
      <c r="B381" s="146" t="s">
        <v>48</v>
      </c>
      <c r="C381" s="147" t="s">
        <v>58</v>
      </c>
      <c r="D381" s="146" t="s">
        <v>1</v>
      </c>
      <c r="E381" s="148">
        <v>1.086805555555556</v>
      </c>
      <c r="F381" s="146" t="s">
        <v>53</v>
      </c>
      <c r="G381" s="149">
        <v>9</v>
      </c>
      <c r="H381" s="146" t="s">
        <v>93</v>
      </c>
    </row>
    <row r="382" spans="1:8" ht="18">
      <c r="A382" s="153">
        <v>45985</v>
      </c>
      <c r="B382" s="154" t="s">
        <v>48</v>
      </c>
      <c r="C382" s="155" t="s">
        <v>56</v>
      </c>
      <c r="D382" s="154" t="s">
        <v>1</v>
      </c>
      <c r="E382" s="156">
        <v>1.7951388888888891</v>
      </c>
      <c r="F382" s="154" t="s">
        <v>50</v>
      </c>
      <c r="G382" s="157">
        <v>9</v>
      </c>
      <c r="H382" s="154" t="s">
        <v>52</v>
      </c>
    </row>
    <row r="383" spans="1:8" ht="18">
      <c r="A383" s="145">
        <v>45985</v>
      </c>
      <c r="B383" s="146" t="s">
        <v>48</v>
      </c>
      <c r="C383" s="147" t="s">
        <v>56</v>
      </c>
      <c r="D383" s="146" t="s">
        <v>1</v>
      </c>
      <c r="E383" s="148">
        <v>1.7951388888888891</v>
      </c>
      <c r="F383" s="146" t="s">
        <v>53</v>
      </c>
      <c r="G383" s="149">
        <v>9</v>
      </c>
      <c r="H383" s="146" t="s">
        <v>55</v>
      </c>
    </row>
    <row r="384" spans="1:8" ht="18">
      <c r="A384" s="153">
        <v>45985</v>
      </c>
      <c r="B384" s="154" t="s">
        <v>48</v>
      </c>
      <c r="C384" s="155" t="s">
        <v>59</v>
      </c>
      <c r="D384" s="154" t="s">
        <v>1</v>
      </c>
      <c r="E384" s="156">
        <v>1.4201388888888891</v>
      </c>
      <c r="F384" s="154" t="s">
        <v>53</v>
      </c>
      <c r="G384" s="157">
        <v>4</v>
      </c>
      <c r="H384" s="154" t="s">
        <v>123</v>
      </c>
    </row>
    <row r="385" spans="1:8" ht="18">
      <c r="A385" s="184">
        <v>45985</v>
      </c>
      <c r="B385" s="185" t="s">
        <v>68</v>
      </c>
      <c r="C385" s="186" t="s">
        <v>73</v>
      </c>
      <c r="D385" s="185" t="s">
        <v>1</v>
      </c>
      <c r="E385" s="187">
        <v>1.493055555555556</v>
      </c>
      <c r="F385" s="185" t="s">
        <v>70</v>
      </c>
      <c r="G385" s="188">
        <v>9</v>
      </c>
      <c r="H385" s="185" t="s">
        <v>75</v>
      </c>
    </row>
    <row r="386" spans="1:8" ht="18">
      <c r="A386" s="139">
        <v>45986</v>
      </c>
      <c r="B386" s="140" t="s">
        <v>25</v>
      </c>
      <c r="C386" s="141" t="s">
        <v>26</v>
      </c>
      <c r="D386" s="140" t="s">
        <v>1</v>
      </c>
      <c r="E386" s="142">
        <v>1.4201388888888891</v>
      </c>
      <c r="F386" s="140" t="s">
        <v>27</v>
      </c>
      <c r="G386" s="143">
        <v>8</v>
      </c>
      <c r="H386" s="144">
        <v>631</v>
      </c>
    </row>
    <row r="387" spans="1:8" ht="18">
      <c r="A387" s="145">
        <v>45986</v>
      </c>
      <c r="B387" s="146" t="s">
        <v>25</v>
      </c>
      <c r="C387" s="147" t="s">
        <v>26</v>
      </c>
      <c r="D387" s="146" t="s">
        <v>1</v>
      </c>
      <c r="E387" s="148">
        <v>1.4201388888888891</v>
      </c>
      <c r="F387" s="146" t="s">
        <v>30</v>
      </c>
      <c r="G387" s="149">
        <v>8</v>
      </c>
      <c r="H387" s="150">
        <v>784</v>
      </c>
    </row>
    <row r="388" spans="1:8" ht="18">
      <c r="A388" s="145">
        <v>45986</v>
      </c>
      <c r="B388" s="146" t="s">
        <v>25</v>
      </c>
      <c r="C388" s="147" t="s">
        <v>26</v>
      </c>
      <c r="D388" s="146" t="s">
        <v>1</v>
      </c>
      <c r="E388" s="148">
        <v>1.4201388888888891</v>
      </c>
      <c r="F388" s="146" t="s">
        <v>33</v>
      </c>
      <c r="G388" s="149">
        <v>8</v>
      </c>
      <c r="H388" s="150">
        <v>814</v>
      </c>
    </row>
    <row r="389" spans="1:8" ht="18">
      <c r="A389" s="151">
        <v>45986</v>
      </c>
      <c r="B389" s="140" t="s">
        <v>35</v>
      </c>
      <c r="C389" s="141" t="s">
        <v>36</v>
      </c>
      <c r="D389" s="140" t="s">
        <v>1</v>
      </c>
      <c r="E389" s="142">
        <v>1.756944444444444</v>
      </c>
      <c r="F389" s="140" t="s">
        <v>37</v>
      </c>
      <c r="G389" s="143">
        <v>9</v>
      </c>
      <c r="H389" s="152">
        <v>749</v>
      </c>
    </row>
    <row r="390" spans="1:8" ht="18">
      <c r="A390" s="145">
        <v>45986</v>
      </c>
      <c r="B390" s="146" t="s">
        <v>35</v>
      </c>
      <c r="C390" s="147" t="s">
        <v>36</v>
      </c>
      <c r="D390" s="146" t="s">
        <v>1</v>
      </c>
      <c r="E390" s="148">
        <v>1.756944444444444</v>
      </c>
      <c r="F390" s="146" t="s">
        <v>40</v>
      </c>
      <c r="G390" s="149">
        <v>9</v>
      </c>
      <c r="H390" s="150">
        <v>849</v>
      </c>
    </row>
    <row r="391" spans="1:8" ht="18">
      <c r="A391" s="145">
        <v>45986</v>
      </c>
      <c r="B391" s="146" t="s">
        <v>35</v>
      </c>
      <c r="C391" s="147" t="s">
        <v>36</v>
      </c>
      <c r="D391" s="146" t="s">
        <v>1</v>
      </c>
      <c r="E391" s="148">
        <v>1.756944444444444</v>
      </c>
      <c r="F391" s="146" t="s">
        <v>43</v>
      </c>
      <c r="G391" s="149">
        <v>9</v>
      </c>
      <c r="H391" s="150">
        <v>939</v>
      </c>
    </row>
    <row r="392" spans="1:8" ht="18">
      <c r="A392" s="151">
        <v>45986</v>
      </c>
      <c r="B392" s="140" t="s">
        <v>68</v>
      </c>
      <c r="C392" s="141" t="s">
        <v>69</v>
      </c>
      <c r="D392" s="140" t="s">
        <v>1</v>
      </c>
      <c r="E392" s="142">
        <v>1.0972222222222221</v>
      </c>
      <c r="F392" s="140" t="s">
        <v>70</v>
      </c>
      <c r="G392" s="143">
        <v>9</v>
      </c>
      <c r="H392" s="152">
        <v>757</v>
      </c>
    </row>
    <row r="393" spans="1:8" ht="18">
      <c r="A393" s="153">
        <v>45986</v>
      </c>
      <c r="B393" s="154" t="s">
        <v>68</v>
      </c>
      <c r="C393" s="155" t="s">
        <v>72</v>
      </c>
      <c r="D393" s="154" t="s">
        <v>1</v>
      </c>
      <c r="E393" s="156">
        <v>1.2222222222222221</v>
      </c>
      <c r="F393" s="154" t="s">
        <v>70</v>
      </c>
      <c r="G393" s="157">
        <v>9</v>
      </c>
      <c r="H393" s="158">
        <v>962</v>
      </c>
    </row>
    <row r="394" spans="1:8" ht="18">
      <c r="A394" s="153">
        <v>45986</v>
      </c>
      <c r="B394" s="154" t="s">
        <v>68</v>
      </c>
      <c r="C394" s="155" t="s">
        <v>73</v>
      </c>
      <c r="D394" s="154" t="s">
        <v>1</v>
      </c>
      <c r="E394" s="156">
        <v>1.493055555555556</v>
      </c>
      <c r="F394" s="154" t="s">
        <v>70</v>
      </c>
      <c r="G394" s="157">
        <v>2</v>
      </c>
      <c r="H394" s="154" t="s">
        <v>91</v>
      </c>
    </row>
    <row r="395" spans="1:8" ht="18">
      <c r="A395" s="153">
        <v>45986</v>
      </c>
      <c r="B395" s="154" t="s">
        <v>68</v>
      </c>
      <c r="C395" s="155" t="s">
        <v>76</v>
      </c>
      <c r="D395" s="154" t="s">
        <v>1</v>
      </c>
      <c r="E395" s="156">
        <v>1.854166666666667</v>
      </c>
      <c r="F395" s="154" t="s">
        <v>70</v>
      </c>
      <c r="G395" s="157">
        <v>1</v>
      </c>
      <c r="H395" s="154" t="s">
        <v>91</v>
      </c>
    </row>
    <row r="396" spans="1:8" ht="18">
      <c r="A396" s="151">
        <v>45986</v>
      </c>
      <c r="B396" s="140" t="s">
        <v>48</v>
      </c>
      <c r="C396" s="141" t="s">
        <v>49</v>
      </c>
      <c r="D396" s="140" t="s">
        <v>1</v>
      </c>
      <c r="E396" s="142">
        <v>1.604166666666667</v>
      </c>
      <c r="F396" s="140" t="s">
        <v>50</v>
      </c>
      <c r="G396" s="143">
        <v>4</v>
      </c>
      <c r="H396" s="140" t="s">
        <v>92</v>
      </c>
    </row>
    <row r="397" spans="1:8" ht="18">
      <c r="A397" s="145">
        <v>45986</v>
      </c>
      <c r="B397" s="146" t="s">
        <v>48</v>
      </c>
      <c r="C397" s="147" t="s">
        <v>49</v>
      </c>
      <c r="D397" s="146" t="s">
        <v>1</v>
      </c>
      <c r="E397" s="148">
        <v>1.604166666666667</v>
      </c>
      <c r="F397" s="146" t="s">
        <v>53</v>
      </c>
      <c r="G397" s="149">
        <v>4</v>
      </c>
      <c r="H397" s="146" t="s">
        <v>93</v>
      </c>
    </row>
    <row r="398" spans="1:8" ht="18">
      <c r="A398" s="153">
        <v>45986</v>
      </c>
      <c r="B398" s="154" t="s">
        <v>48</v>
      </c>
      <c r="C398" s="155" t="s">
        <v>56</v>
      </c>
      <c r="D398" s="154" t="s">
        <v>1</v>
      </c>
      <c r="E398" s="156">
        <v>1.7951388888888891</v>
      </c>
      <c r="F398" s="154" t="s">
        <v>50</v>
      </c>
      <c r="G398" s="157">
        <v>7</v>
      </c>
      <c r="H398" s="154" t="s">
        <v>52</v>
      </c>
    </row>
    <row r="399" spans="1:8" ht="18">
      <c r="A399" s="145">
        <v>45986</v>
      </c>
      <c r="B399" s="146" t="s">
        <v>48</v>
      </c>
      <c r="C399" s="147" t="s">
        <v>56</v>
      </c>
      <c r="D399" s="146" t="s">
        <v>1</v>
      </c>
      <c r="E399" s="148">
        <v>1.7951388888888891</v>
      </c>
      <c r="F399" s="146" t="s">
        <v>53</v>
      </c>
      <c r="G399" s="149">
        <v>7</v>
      </c>
      <c r="H399" s="146" t="s">
        <v>55</v>
      </c>
    </row>
    <row r="400" spans="1:8" ht="18">
      <c r="A400" s="153">
        <v>45986</v>
      </c>
      <c r="B400" s="154" t="s">
        <v>48</v>
      </c>
      <c r="C400" s="155" t="s">
        <v>59</v>
      </c>
      <c r="D400" s="154" t="s">
        <v>1</v>
      </c>
      <c r="E400" s="156">
        <v>1.4201388888888891</v>
      </c>
      <c r="F400" s="154" t="s">
        <v>53</v>
      </c>
      <c r="G400" s="157">
        <v>4</v>
      </c>
      <c r="H400" s="154" t="s">
        <v>123</v>
      </c>
    </row>
    <row r="401" spans="1:8" ht="18">
      <c r="A401" s="153">
        <v>45986</v>
      </c>
      <c r="B401" s="154" t="s">
        <v>48</v>
      </c>
      <c r="C401" s="155" t="s">
        <v>58</v>
      </c>
      <c r="D401" s="154" t="s">
        <v>1</v>
      </c>
      <c r="E401" s="156">
        <v>1.086805555555556</v>
      </c>
      <c r="F401" s="154" t="s">
        <v>50</v>
      </c>
      <c r="G401" s="157">
        <v>9</v>
      </c>
      <c r="H401" s="154" t="s">
        <v>94</v>
      </c>
    </row>
    <row r="402" spans="1:8" ht="18">
      <c r="A402" s="145">
        <v>45986</v>
      </c>
      <c r="B402" s="146" t="s">
        <v>48</v>
      </c>
      <c r="C402" s="147" t="s">
        <v>58</v>
      </c>
      <c r="D402" s="146" t="s">
        <v>1</v>
      </c>
      <c r="E402" s="148">
        <v>1.086805555555556</v>
      </c>
      <c r="F402" s="146" t="s">
        <v>53</v>
      </c>
      <c r="G402" s="149">
        <v>9</v>
      </c>
      <c r="H402" s="146" t="s">
        <v>95</v>
      </c>
    </row>
    <row r="403" spans="1:8" ht="18">
      <c r="A403" s="164">
        <v>45986</v>
      </c>
      <c r="B403" s="165" t="s">
        <v>78</v>
      </c>
      <c r="C403" s="166" t="s">
        <v>79</v>
      </c>
      <c r="D403" s="165" t="s">
        <v>1</v>
      </c>
      <c r="E403" s="167">
        <v>1.0486111111111109</v>
      </c>
      <c r="F403" s="165" t="s">
        <v>80</v>
      </c>
      <c r="G403" s="165"/>
      <c r="H403" s="165" t="s">
        <v>81</v>
      </c>
    </row>
    <row r="404" spans="1:8" ht="18">
      <c r="A404" s="168">
        <v>45986</v>
      </c>
      <c r="B404" s="169" t="s">
        <v>78</v>
      </c>
      <c r="C404" s="170" t="s">
        <v>84</v>
      </c>
      <c r="D404" s="169" t="s">
        <v>1</v>
      </c>
      <c r="E404" s="171">
        <v>1.979166666666667</v>
      </c>
      <c r="F404" s="169" t="s">
        <v>80</v>
      </c>
      <c r="G404" s="169"/>
      <c r="H404" s="169" t="s">
        <v>81</v>
      </c>
    </row>
    <row r="405" spans="1:8" ht="18">
      <c r="A405" s="139">
        <v>45987</v>
      </c>
      <c r="B405" s="140" t="s">
        <v>25</v>
      </c>
      <c r="C405" s="141" t="s">
        <v>26</v>
      </c>
      <c r="D405" s="140" t="s">
        <v>1</v>
      </c>
      <c r="E405" s="142">
        <v>1.4201388888888891</v>
      </c>
      <c r="F405" s="140" t="s">
        <v>27</v>
      </c>
      <c r="G405" s="143">
        <v>4</v>
      </c>
      <c r="H405" s="144">
        <v>457</v>
      </c>
    </row>
    <row r="406" spans="1:8" ht="18">
      <c r="A406" s="145">
        <v>45987</v>
      </c>
      <c r="B406" s="146" t="s">
        <v>25</v>
      </c>
      <c r="C406" s="147" t="s">
        <v>26</v>
      </c>
      <c r="D406" s="146" t="s">
        <v>1</v>
      </c>
      <c r="E406" s="148">
        <v>1.4201388888888891</v>
      </c>
      <c r="F406" s="146" t="s">
        <v>30</v>
      </c>
      <c r="G406" s="149">
        <v>4</v>
      </c>
      <c r="H406" s="150">
        <v>610</v>
      </c>
    </row>
    <row r="407" spans="1:8" ht="18">
      <c r="A407" s="145">
        <v>45987</v>
      </c>
      <c r="B407" s="146" t="s">
        <v>25</v>
      </c>
      <c r="C407" s="147" t="s">
        <v>26</v>
      </c>
      <c r="D407" s="146" t="s">
        <v>1</v>
      </c>
      <c r="E407" s="148">
        <v>1.4201388888888891</v>
      </c>
      <c r="F407" s="146" t="s">
        <v>33</v>
      </c>
      <c r="G407" s="149">
        <v>4</v>
      </c>
      <c r="H407" s="150">
        <v>814</v>
      </c>
    </row>
    <row r="408" spans="1:8" ht="18">
      <c r="A408" s="151">
        <v>45987</v>
      </c>
      <c r="B408" s="140" t="s">
        <v>68</v>
      </c>
      <c r="C408" s="141" t="s">
        <v>69</v>
      </c>
      <c r="D408" s="140" t="s">
        <v>1</v>
      </c>
      <c r="E408" s="142">
        <v>1.0972222222222221</v>
      </c>
      <c r="F408" s="140" t="s">
        <v>70</v>
      </c>
      <c r="G408" s="143">
        <v>9</v>
      </c>
      <c r="H408" s="152">
        <v>866</v>
      </c>
    </row>
    <row r="409" spans="1:8" ht="18">
      <c r="A409" s="153">
        <v>45987</v>
      </c>
      <c r="B409" s="154" t="s">
        <v>68</v>
      </c>
      <c r="C409" s="155" t="s">
        <v>72</v>
      </c>
      <c r="D409" s="154" t="s">
        <v>1</v>
      </c>
      <c r="E409" s="156">
        <v>1.2222222222222221</v>
      </c>
      <c r="F409" s="154" t="s">
        <v>70</v>
      </c>
      <c r="G409" s="157">
        <v>9</v>
      </c>
      <c r="H409" s="158">
        <v>866</v>
      </c>
    </row>
    <row r="410" spans="1:8" ht="18">
      <c r="A410" s="151">
        <v>45987</v>
      </c>
      <c r="B410" s="140" t="s">
        <v>35</v>
      </c>
      <c r="C410" s="141" t="s">
        <v>36</v>
      </c>
      <c r="D410" s="140" t="s">
        <v>1</v>
      </c>
      <c r="E410" s="142">
        <v>1.756944444444444</v>
      </c>
      <c r="F410" s="140" t="s">
        <v>37</v>
      </c>
      <c r="G410" s="143">
        <v>6</v>
      </c>
      <c r="H410" s="152">
        <v>889</v>
      </c>
    </row>
    <row r="411" spans="1:8" ht="18">
      <c r="A411" s="145">
        <v>45987</v>
      </c>
      <c r="B411" s="146" t="s">
        <v>35</v>
      </c>
      <c r="C411" s="147" t="s">
        <v>36</v>
      </c>
      <c r="D411" s="146" t="s">
        <v>1</v>
      </c>
      <c r="E411" s="148">
        <v>1.756944444444444</v>
      </c>
      <c r="F411" s="146" t="s">
        <v>40</v>
      </c>
      <c r="G411" s="149">
        <v>6</v>
      </c>
      <c r="H411" s="150">
        <v>989</v>
      </c>
    </row>
    <row r="412" spans="1:8" ht="18">
      <c r="A412" s="145">
        <v>45987</v>
      </c>
      <c r="B412" s="146" t="s">
        <v>35</v>
      </c>
      <c r="C412" s="147" t="s">
        <v>36</v>
      </c>
      <c r="D412" s="146" t="s">
        <v>1</v>
      </c>
      <c r="E412" s="148">
        <v>1.756944444444444</v>
      </c>
      <c r="F412" s="146" t="s">
        <v>43</v>
      </c>
      <c r="G412" s="149">
        <v>6</v>
      </c>
      <c r="H412" s="146" t="s">
        <v>141</v>
      </c>
    </row>
    <row r="413" spans="1:8" ht="18">
      <c r="A413" s="151">
        <v>45987</v>
      </c>
      <c r="B413" s="140" t="s">
        <v>48</v>
      </c>
      <c r="C413" s="141" t="s">
        <v>56</v>
      </c>
      <c r="D413" s="140" t="s">
        <v>1</v>
      </c>
      <c r="E413" s="142">
        <v>1.7951388888888891</v>
      </c>
      <c r="F413" s="140" t="s">
        <v>50</v>
      </c>
      <c r="G413" s="143">
        <v>9</v>
      </c>
      <c r="H413" s="140" t="s">
        <v>92</v>
      </c>
    </row>
    <row r="414" spans="1:8" ht="18">
      <c r="A414" s="145">
        <v>45987</v>
      </c>
      <c r="B414" s="146" t="s">
        <v>48</v>
      </c>
      <c r="C414" s="147" t="s">
        <v>56</v>
      </c>
      <c r="D414" s="146" t="s">
        <v>1</v>
      </c>
      <c r="E414" s="148">
        <v>1.7951388888888891</v>
      </c>
      <c r="F414" s="146" t="s">
        <v>53</v>
      </c>
      <c r="G414" s="149">
        <v>9</v>
      </c>
      <c r="H414" s="146" t="s">
        <v>93</v>
      </c>
    </row>
    <row r="415" spans="1:8" ht="18">
      <c r="A415" s="153">
        <v>45987</v>
      </c>
      <c r="B415" s="154" t="s">
        <v>48</v>
      </c>
      <c r="C415" s="155" t="s">
        <v>49</v>
      </c>
      <c r="D415" s="154" t="s">
        <v>1</v>
      </c>
      <c r="E415" s="156">
        <v>1.604166666666667</v>
      </c>
      <c r="F415" s="154" t="s">
        <v>50</v>
      </c>
      <c r="G415" s="157">
        <v>9</v>
      </c>
      <c r="H415" s="154" t="s">
        <v>52</v>
      </c>
    </row>
    <row r="416" spans="1:8" ht="18">
      <c r="A416" s="145">
        <v>45987</v>
      </c>
      <c r="B416" s="146" t="s">
        <v>48</v>
      </c>
      <c r="C416" s="147" t="s">
        <v>49</v>
      </c>
      <c r="D416" s="146" t="s">
        <v>1</v>
      </c>
      <c r="E416" s="148">
        <v>1.604166666666667</v>
      </c>
      <c r="F416" s="146" t="s">
        <v>53</v>
      </c>
      <c r="G416" s="149">
        <v>9</v>
      </c>
      <c r="H416" s="146" t="s">
        <v>55</v>
      </c>
    </row>
    <row r="417" spans="1:8" ht="18">
      <c r="A417" s="153">
        <v>45987</v>
      </c>
      <c r="B417" s="154" t="s">
        <v>48</v>
      </c>
      <c r="C417" s="155" t="s">
        <v>58</v>
      </c>
      <c r="D417" s="154" t="s">
        <v>1</v>
      </c>
      <c r="E417" s="156">
        <v>1.086805555555556</v>
      </c>
      <c r="F417" s="154" t="s">
        <v>50</v>
      </c>
      <c r="G417" s="157">
        <v>9</v>
      </c>
      <c r="H417" s="154" t="s">
        <v>52</v>
      </c>
    </row>
    <row r="418" spans="1:8" ht="18">
      <c r="A418" s="145">
        <v>45987</v>
      </c>
      <c r="B418" s="146" t="s">
        <v>48</v>
      </c>
      <c r="C418" s="147" t="s">
        <v>58</v>
      </c>
      <c r="D418" s="146" t="s">
        <v>1</v>
      </c>
      <c r="E418" s="148">
        <v>1.086805555555556</v>
      </c>
      <c r="F418" s="146" t="s">
        <v>53</v>
      </c>
      <c r="G418" s="149">
        <v>9</v>
      </c>
      <c r="H418" s="146" t="s">
        <v>55</v>
      </c>
    </row>
    <row r="419" spans="1:8" ht="18">
      <c r="A419" s="159">
        <v>45987</v>
      </c>
      <c r="B419" s="160" t="s">
        <v>48</v>
      </c>
      <c r="C419" s="161" t="s">
        <v>59</v>
      </c>
      <c r="D419" s="160" t="s">
        <v>1</v>
      </c>
      <c r="E419" s="162">
        <v>1.4201388888888891</v>
      </c>
      <c r="F419" s="160" t="s">
        <v>53</v>
      </c>
      <c r="G419" s="163">
        <v>4</v>
      </c>
      <c r="H419" s="160" t="s">
        <v>150</v>
      </c>
    </row>
    <row r="420" spans="1:8" ht="18">
      <c r="A420" s="139">
        <v>45988</v>
      </c>
      <c r="B420" s="140" t="s">
        <v>25</v>
      </c>
      <c r="C420" s="141" t="s">
        <v>26</v>
      </c>
      <c r="D420" s="140" t="s">
        <v>1</v>
      </c>
      <c r="E420" s="142">
        <v>1.4201388888888891</v>
      </c>
      <c r="F420" s="140" t="s">
        <v>27</v>
      </c>
      <c r="G420" s="143">
        <v>1</v>
      </c>
      <c r="H420" s="144">
        <v>457</v>
      </c>
    </row>
    <row r="421" spans="1:8" ht="18">
      <c r="A421" s="145">
        <v>45988</v>
      </c>
      <c r="B421" s="146" t="s">
        <v>25</v>
      </c>
      <c r="C421" s="147" t="s">
        <v>26</v>
      </c>
      <c r="D421" s="146" t="s">
        <v>1</v>
      </c>
      <c r="E421" s="148">
        <v>1.4201388888888891</v>
      </c>
      <c r="F421" s="146" t="s">
        <v>30</v>
      </c>
      <c r="G421" s="149">
        <v>1</v>
      </c>
      <c r="H421" s="150">
        <v>610</v>
      </c>
    </row>
    <row r="422" spans="1:8" ht="18">
      <c r="A422" s="145">
        <v>45988</v>
      </c>
      <c r="B422" s="146" t="s">
        <v>25</v>
      </c>
      <c r="C422" s="147" t="s">
        <v>26</v>
      </c>
      <c r="D422" s="146" t="s">
        <v>1</v>
      </c>
      <c r="E422" s="148">
        <v>1.4201388888888891</v>
      </c>
      <c r="F422" s="146" t="s">
        <v>33</v>
      </c>
      <c r="G422" s="149">
        <v>1</v>
      </c>
      <c r="H422" s="150">
        <v>814</v>
      </c>
    </row>
    <row r="423" spans="1:8" ht="18">
      <c r="A423" s="151">
        <v>45988</v>
      </c>
      <c r="B423" s="140" t="s">
        <v>35</v>
      </c>
      <c r="C423" s="141" t="s">
        <v>36</v>
      </c>
      <c r="D423" s="140" t="s">
        <v>1</v>
      </c>
      <c r="E423" s="142">
        <v>1.756944444444444</v>
      </c>
      <c r="F423" s="140" t="s">
        <v>37</v>
      </c>
      <c r="G423" s="143">
        <v>1</v>
      </c>
      <c r="H423" s="152">
        <v>639</v>
      </c>
    </row>
    <row r="424" spans="1:8" ht="18">
      <c r="A424" s="145">
        <v>45988</v>
      </c>
      <c r="B424" s="146" t="s">
        <v>35</v>
      </c>
      <c r="C424" s="147" t="s">
        <v>36</v>
      </c>
      <c r="D424" s="146" t="s">
        <v>1</v>
      </c>
      <c r="E424" s="148">
        <v>1.756944444444444</v>
      </c>
      <c r="F424" s="146" t="s">
        <v>40</v>
      </c>
      <c r="G424" s="149">
        <v>1</v>
      </c>
      <c r="H424" s="150">
        <v>739</v>
      </c>
    </row>
    <row r="425" spans="1:8" ht="18">
      <c r="A425" s="145">
        <v>45988</v>
      </c>
      <c r="B425" s="146" t="s">
        <v>35</v>
      </c>
      <c r="C425" s="147" t="s">
        <v>36</v>
      </c>
      <c r="D425" s="146" t="s">
        <v>1</v>
      </c>
      <c r="E425" s="148">
        <v>1.756944444444444</v>
      </c>
      <c r="F425" s="146" t="s">
        <v>43</v>
      </c>
      <c r="G425" s="149">
        <v>1</v>
      </c>
      <c r="H425" s="150">
        <v>829</v>
      </c>
    </row>
    <row r="426" spans="1:8" ht="18">
      <c r="A426" s="153">
        <v>45988</v>
      </c>
      <c r="B426" s="154" t="s">
        <v>35</v>
      </c>
      <c r="C426" s="155" t="s">
        <v>45</v>
      </c>
      <c r="D426" s="154" t="s">
        <v>1</v>
      </c>
      <c r="E426" s="156">
        <v>1.354166666666667</v>
      </c>
      <c r="F426" s="154" t="s">
        <v>37</v>
      </c>
      <c r="G426" s="157">
        <v>3</v>
      </c>
      <c r="H426" s="158">
        <v>639</v>
      </c>
    </row>
    <row r="427" spans="1:8" ht="18">
      <c r="A427" s="145">
        <v>45988</v>
      </c>
      <c r="B427" s="146" t="s">
        <v>35</v>
      </c>
      <c r="C427" s="147" t="s">
        <v>45</v>
      </c>
      <c r="D427" s="146" t="s">
        <v>1</v>
      </c>
      <c r="E427" s="148">
        <v>1.354166666666667</v>
      </c>
      <c r="F427" s="146" t="s">
        <v>40</v>
      </c>
      <c r="G427" s="149">
        <v>3</v>
      </c>
      <c r="H427" s="150">
        <v>739</v>
      </c>
    </row>
    <row r="428" spans="1:8" ht="18">
      <c r="A428" s="145">
        <v>45988</v>
      </c>
      <c r="B428" s="146" t="s">
        <v>35</v>
      </c>
      <c r="C428" s="147" t="s">
        <v>45</v>
      </c>
      <c r="D428" s="146" t="s">
        <v>1</v>
      </c>
      <c r="E428" s="148">
        <v>1.354166666666667</v>
      </c>
      <c r="F428" s="146" t="s">
        <v>43</v>
      </c>
      <c r="G428" s="149">
        <v>3</v>
      </c>
      <c r="H428" s="150">
        <v>829</v>
      </c>
    </row>
    <row r="429" spans="1:8" ht="18">
      <c r="A429" s="151">
        <v>45988</v>
      </c>
      <c r="B429" s="140" t="s">
        <v>68</v>
      </c>
      <c r="C429" s="141" t="s">
        <v>72</v>
      </c>
      <c r="D429" s="140" t="s">
        <v>1</v>
      </c>
      <c r="E429" s="142">
        <v>1.2222222222222221</v>
      </c>
      <c r="F429" s="140" t="s">
        <v>70</v>
      </c>
      <c r="G429" s="143">
        <v>9</v>
      </c>
      <c r="H429" s="152">
        <v>682</v>
      </c>
    </row>
    <row r="430" spans="1:8" ht="18">
      <c r="A430" s="153">
        <v>45988</v>
      </c>
      <c r="B430" s="154" t="s">
        <v>68</v>
      </c>
      <c r="C430" s="155" t="s">
        <v>77</v>
      </c>
      <c r="D430" s="154" t="s">
        <v>1</v>
      </c>
      <c r="E430" s="156">
        <v>1.444444444444444</v>
      </c>
      <c r="F430" s="154" t="s">
        <v>70</v>
      </c>
      <c r="G430" s="157">
        <v>9</v>
      </c>
      <c r="H430" s="158">
        <v>682</v>
      </c>
    </row>
    <row r="431" spans="1:8" ht="18">
      <c r="A431" s="153">
        <v>45988</v>
      </c>
      <c r="B431" s="154" t="s">
        <v>68</v>
      </c>
      <c r="C431" s="155" t="s">
        <v>73</v>
      </c>
      <c r="D431" s="154" t="s">
        <v>1</v>
      </c>
      <c r="E431" s="156">
        <v>1.493055555555556</v>
      </c>
      <c r="F431" s="154" t="s">
        <v>70</v>
      </c>
      <c r="G431" s="157">
        <v>2</v>
      </c>
      <c r="H431" s="154" t="s">
        <v>91</v>
      </c>
    </row>
    <row r="432" spans="1:8" ht="18">
      <c r="A432" s="153">
        <v>45988</v>
      </c>
      <c r="B432" s="154" t="s">
        <v>68</v>
      </c>
      <c r="C432" s="155" t="s">
        <v>76</v>
      </c>
      <c r="D432" s="154" t="s">
        <v>1</v>
      </c>
      <c r="E432" s="156">
        <v>1.854166666666667</v>
      </c>
      <c r="F432" s="154" t="s">
        <v>70</v>
      </c>
      <c r="G432" s="157">
        <v>9</v>
      </c>
      <c r="H432" s="154" t="s">
        <v>91</v>
      </c>
    </row>
    <row r="433" spans="1:8" ht="18">
      <c r="A433" s="151">
        <v>45988</v>
      </c>
      <c r="B433" s="140" t="s">
        <v>48</v>
      </c>
      <c r="C433" s="141" t="s">
        <v>56</v>
      </c>
      <c r="D433" s="140" t="s">
        <v>1</v>
      </c>
      <c r="E433" s="142">
        <v>1.7951388888888891</v>
      </c>
      <c r="F433" s="140" t="s">
        <v>50</v>
      </c>
      <c r="G433" s="143">
        <v>9</v>
      </c>
      <c r="H433" s="140" t="s">
        <v>92</v>
      </c>
    </row>
    <row r="434" spans="1:8" ht="18">
      <c r="A434" s="145">
        <v>45988</v>
      </c>
      <c r="B434" s="146" t="s">
        <v>48</v>
      </c>
      <c r="C434" s="147" t="s">
        <v>56</v>
      </c>
      <c r="D434" s="146" t="s">
        <v>1</v>
      </c>
      <c r="E434" s="148">
        <v>1.7951388888888891</v>
      </c>
      <c r="F434" s="146" t="s">
        <v>53</v>
      </c>
      <c r="G434" s="149">
        <v>9</v>
      </c>
      <c r="H434" s="146" t="s">
        <v>93</v>
      </c>
    </row>
    <row r="435" spans="1:8" ht="18">
      <c r="A435" s="153">
        <v>45988</v>
      </c>
      <c r="B435" s="154" t="s">
        <v>48</v>
      </c>
      <c r="C435" s="155" t="s">
        <v>58</v>
      </c>
      <c r="D435" s="154" t="s">
        <v>1</v>
      </c>
      <c r="E435" s="156">
        <v>1.086805555555556</v>
      </c>
      <c r="F435" s="154" t="s">
        <v>50</v>
      </c>
      <c r="G435" s="157">
        <v>9</v>
      </c>
      <c r="H435" s="154" t="s">
        <v>52</v>
      </c>
    </row>
    <row r="436" spans="1:8" ht="18">
      <c r="A436" s="145">
        <v>45988</v>
      </c>
      <c r="B436" s="146" t="s">
        <v>48</v>
      </c>
      <c r="C436" s="147" t="s">
        <v>58</v>
      </c>
      <c r="D436" s="146" t="s">
        <v>1</v>
      </c>
      <c r="E436" s="148">
        <v>1.086805555555556</v>
      </c>
      <c r="F436" s="146" t="s">
        <v>53</v>
      </c>
      <c r="G436" s="149">
        <v>9</v>
      </c>
      <c r="H436" s="146" t="s">
        <v>55</v>
      </c>
    </row>
    <row r="437" spans="1:8" ht="18">
      <c r="A437" s="153">
        <v>45988</v>
      </c>
      <c r="B437" s="154" t="s">
        <v>48</v>
      </c>
      <c r="C437" s="155" t="s">
        <v>59</v>
      </c>
      <c r="D437" s="154" t="s">
        <v>1</v>
      </c>
      <c r="E437" s="156">
        <v>1.4201388888888891</v>
      </c>
      <c r="F437" s="154" t="s">
        <v>53</v>
      </c>
      <c r="G437" s="157">
        <v>4</v>
      </c>
      <c r="H437" s="154" t="s">
        <v>150</v>
      </c>
    </row>
    <row r="438" spans="1:8" ht="18">
      <c r="A438" s="153">
        <v>45988</v>
      </c>
      <c r="B438" s="154" t="s">
        <v>48</v>
      </c>
      <c r="C438" s="155" t="s">
        <v>49</v>
      </c>
      <c r="D438" s="154" t="s">
        <v>1</v>
      </c>
      <c r="E438" s="156">
        <v>1.604166666666667</v>
      </c>
      <c r="F438" s="154" t="s">
        <v>50</v>
      </c>
      <c r="G438" s="157">
        <v>9</v>
      </c>
      <c r="H438" s="154" t="s">
        <v>94</v>
      </c>
    </row>
    <row r="439" spans="1:8" ht="18">
      <c r="A439" s="145">
        <v>45988</v>
      </c>
      <c r="B439" s="146" t="s">
        <v>48</v>
      </c>
      <c r="C439" s="147" t="s">
        <v>49</v>
      </c>
      <c r="D439" s="146" t="s">
        <v>1</v>
      </c>
      <c r="E439" s="148">
        <v>1.604166666666667</v>
      </c>
      <c r="F439" s="146" t="s">
        <v>53</v>
      </c>
      <c r="G439" s="149">
        <v>9</v>
      </c>
      <c r="H439" s="146" t="s">
        <v>95</v>
      </c>
    </row>
    <row r="440" spans="1:8" ht="18">
      <c r="A440" s="177">
        <v>45988</v>
      </c>
      <c r="B440" s="178" t="s">
        <v>78</v>
      </c>
      <c r="C440" s="179" t="s">
        <v>84</v>
      </c>
      <c r="D440" s="178" t="s">
        <v>1</v>
      </c>
      <c r="E440" s="180">
        <v>1.538194444444444</v>
      </c>
      <c r="F440" s="178" t="s">
        <v>80</v>
      </c>
      <c r="G440" s="178"/>
      <c r="H440" s="178" t="s">
        <v>81</v>
      </c>
    </row>
    <row r="441" spans="1:8" ht="18">
      <c r="A441" s="139">
        <v>45989</v>
      </c>
      <c r="B441" s="140" t="s">
        <v>25</v>
      </c>
      <c r="C441" s="141" t="s">
        <v>26</v>
      </c>
      <c r="D441" s="140" t="s">
        <v>1</v>
      </c>
      <c r="E441" s="142">
        <v>1.4201388888888891</v>
      </c>
      <c r="F441" s="140" t="s">
        <v>27</v>
      </c>
      <c r="G441" s="143">
        <v>11</v>
      </c>
      <c r="H441" s="144">
        <v>498</v>
      </c>
    </row>
    <row r="442" spans="1:8" ht="18">
      <c r="A442" s="145">
        <v>45989</v>
      </c>
      <c r="B442" s="146" t="s">
        <v>25</v>
      </c>
      <c r="C442" s="147" t="s">
        <v>26</v>
      </c>
      <c r="D442" s="146" t="s">
        <v>1</v>
      </c>
      <c r="E442" s="148">
        <v>1.4201388888888891</v>
      </c>
      <c r="F442" s="146" t="s">
        <v>30</v>
      </c>
      <c r="G442" s="149">
        <v>11</v>
      </c>
      <c r="H442" s="150">
        <v>651</v>
      </c>
    </row>
    <row r="443" spans="1:8" ht="18">
      <c r="A443" s="145">
        <v>45989</v>
      </c>
      <c r="B443" s="146" t="s">
        <v>25</v>
      </c>
      <c r="C443" s="147" t="s">
        <v>26</v>
      </c>
      <c r="D443" s="146" t="s">
        <v>1</v>
      </c>
      <c r="E443" s="148">
        <v>1.4201388888888891</v>
      </c>
      <c r="F443" s="146" t="s">
        <v>33</v>
      </c>
      <c r="G443" s="149">
        <v>11</v>
      </c>
      <c r="H443" s="150">
        <v>814</v>
      </c>
    </row>
    <row r="444" spans="1:8" ht="18">
      <c r="A444" s="151">
        <v>45989</v>
      </c>
      <c r="B444" s="140" t="s">
        <v>35</v>
      </c>
      <c r="C444" s="141" t="s">
        <v>36</v>
      </c>
      <c r="D444" s="140" t="s">
        <v>1</v>
      </c>
      <c r="E444" s="142">
        <v>1.756944444444444</v>
      </c>
      <c r="F444" s="140" t="s">
        <v>37</v>
      </c>
      <c r="G444" s="143">
        <v>9</v>
      </c>
      <c r="H444" s="152">
        <v>749</v>
      </c>
    </row>
    <row r="445" spans="1:8" ht="18">
      <c r="A445" s="145">
        <v>45989</v>
      </c>
      <c r="B445" s="146" t="s">
        <v>35</v>
      </c>
      <c r="C445" s="147" t="s">
        <v>36</v>
      </c>
      <c r="D445" s="146" t="s">
        <v>1</v>
      </c>
      <c r="E445" s="148">
        <v>1.756944444444444</v>
      </c>
      <c r="F445" s="146" t="s">
        <v>40</v>
      </c>
      <c r="G445" s="149">
        <v>9</v>
      </c>
      <c r="H445" s="150">
        <v>849</v>
      </c>
    </row>
    <row r="446" spans="1:8" ht="18">
      <c r="A446" s="145">
        <v>45989</v>
      </c>
      <c r="B446" s="146" t="s">
        <v>35</v>
      </c>
      <c r="C446" s="147" t="s">
        <v>36</v>
      </c>
      <c r="D446" s="146" t="s">
        <v>1</v>
      </c>
      <c r="E446" s="148">
        <v>1.756944444444444</v>
      </c>
      <c r="F446" s="146" t="s">
        <v>43</v>
      </c>
      <c r="G446" s="149">
        <v>9</v>
      </c>
      <c r="H446" s="150">
        <v>939</v>
      </c>
    </row>
    <row r="447" spans="1:8" ht="18">
      <c r="A447" s="151">
        <v>45989</v>
      </c>
      <c r="B447" s="140" t="s">
        <v>68</v>
      </c>
      <c r="C447" s="141" t="s">
        <v>72</v>
      </c>
      <c r="D447" s="140" t="s">
        <v>1</v>
      </c>
      <c r="E447" s="142">
        <v>1.2222222222222221</v>
      </c>
      <c r="F447" s="140" t="s">
        <v>70</v>
      </c>
      <c r="G447" s="143">
        <v>9</v>
      </c>
      <c r="H447" s="152">
        <v>757</v>
      </c>
    </row>
    <row r="448" spans="1:8" ht="18">
      <c r="A448" s="153">
        <v>45989</v>
      </c>
      <c r="B448" s="154" t="s">
        <v>68</v>
      </c>
      <c r="C448" s="155" t="s">
        <v>69</v>
      </c>
      <c r="D448" s="154" t="s">
        <v>1</v>
      </c>
      <c r="E448" s="156">
        <v>1.0972222222222221</v>
      </c>
      <c r="F448" s="154" t="s">
        <v>70</v>
      </c>
      <c r="G448" s="157">
        <v>9</v>
      </c>
      <c r="H448" s="158">
        <v>866</v>
      </c>
    </row>
    <row r="449" spans="1:8" ht="18">
      <c r="A449" s="153">
        <v>45989</v>
      </c>
      <c r="B449" s="154" t="s">
        <v>68</v>
      </c>
      <c r="C449" s="155" t="s">
        <v>77</v>
      </c>
      <c r="D449" s="154" t="s">
        <v>1</v>
      </c>
      <c r="E449" s="156">
        <v>1.444444444444444</v>
      </c>
      <c r="F449" s="154" t="s">
        <v>70</v>
      </c>
      <c r="G449" s="157">
        <v>9</v>
      </c>
      <c r="H449" s="158">
        <v>866</v>
      </c>
    </row>
    <row r="450" spans="1:8" ht="18">
      <c r="A450" s="153">
        <v>45989</v>
      </c>
      <c r="B450" s="154" t="s">
        <v>68</v>
      </c>
      <c r="C450" s="155" t="s">
        <v>73</v>
      </c>
      <c r="D450" s="154" t="s">
        <v>1</v>
      </c>
      <c r="E450" s="156">
        <v>1.493055555555556</v>
      </c>
      <c r="F450" s="154" t="s">
        <v>70</v>
      </c>
      <c r="G450" s="157">
        <v>9</v>
      </c>
      <c r="H450" s="158">
        <v>962</v>
      </c>
    </row>
    <row r="451" spans="1:8" ht="18">
      <c r="A451" s="151">
        <v>45989</v>
      </c>
      <c r="B451" s="140" t="s">
        <v>48</v>
      </c>
      <c r="C451" s="141" t="s">
        <v>58</v>
      </c>
      <c r="D451" s="140" t="s">
        <v>1</v>
      </c>
      <c r="E451" s="142">
        <v>1.086805555555556</v>
      </c>
      <c r="F451" s="140" t="s">
        <v>50</v>
      </c>
      <c r="G451" s="143">
        <v>9</v>
      </c>
      <c r="H451" s="140" t="s">
        <v>92</v>
      </c>
    </row>
    <row r="452" spans="1:8" ht="18">
      <c r="A452" s="145">
        <v>45989</v>
      </c>
      <c r="B452" s="146" t="s">
        <v>48</v>
      </c>
      <c r="C452" s="147" t="s">
        <v>58</v>
      </c>
      <c r="D452" s="146" t="s">
        <v>1</v>
      </c>
      <c r="E452" s="148">
        <v>1.086805555555556</v>
      </c>
      <c r="F452" s="146" t="s">
        <v>53</v>
      </c>
      <c r="G452" s="149">
        <v>9</v>
      </c>
      <c r="H452" s="146" t="s">
        <v>93</v>
      </c>
    </row>
    <row r="453" spans="1:8" ht="18">
      <c r="A453" s="153">
        <v>45989</v>
      </c>
      <c r="B453" s="154" t="s">
        <v>48</v>
      </c>
      <c r="C453" s="155" t="s">
        <v>59</v>
      </c>
      <c r="D453" s="154" t="s">
        <v>1</v>
      </c>
      <c r="E453" s="156">
        <v>1.4201388888888891</v>
      </c>
      <c r="F453" s="154" t="s">
        <v>53</v>
      </c>
      <c r="G453" s="157">
        <v>4</v>
      </c>
      <c r="H453" s="154" t="s">
        <v>150</v>
      </c>
    </row>
    <row r="454" spans="1:8" ht="18">
      <c r="A454" s="153">
        <v>45989</v>
      </c>
      <c r="B454" s="154" t="s">
        <v>48</v>
      </c>
      <c r="C454" s="155" t="s">
        <v>49</v>
      </c>
      <c r="D454" s="154" t="s">
        <v>1</v>
      </c>
      <c r="E454" s="156">
        <v>1.604166666666667</v>
      </c>
      <c r="F454" s="154" t="s">
        <v>50</v>
      </c>
      <c r="G454" s="157">
        <v>7</v>
      </c>
      <c r="H454" s="154" t="s">
        <v>94</v>
      </c>
    </row>
    <row r="455" spans="1:8" ht="18">
      <c r="A455" s="145">
        <v>45989</v>
      </c>
      <c r="B455" s="146" t="s">
        <v>48</v>
      </c>
      <c r="C455" s="147" t="s">
        <v>49</v>
      </c>
      <c r="D455" s="146" t="s">
        <v>1</v>
      </c>
      <c r="E455" s="148">
        <v>1.604166666666667</v>
      </c>
      <c r="F455" s="146" t="s">
        <v>53</v>
      </c>
      <c r="G455" s="149">
        <v>7</v>
      </c>
      <c r="H455" s="146" t="s">
        <v>95</v>
      </c>
    </row>
    <row r="456" spans="1:8" ht="18">
      <c r="A456" s="153">
        <v>45989</v>
      </c>
      <c r="B456" s="154" t="s">
        <v>48</v>
      </c>
      <c r="C456" s="155" t="s">
        <v>56</v>
      </c>
      <c r="D456" s="154" t="s">
        <v>1</v>
      </c>
      <c r="E456" s="156">
        <v>1.7951388888888891</v>
      </c>
      <c r="F456" s="154" t="s">
        <v>50</v>
      </c>
      <c r="G456" s="157">
        <v>5</v>
      </c>
      <c r="H456" s="154" t="s">
        <v>94</v>
      </c>
    </row>
    <row r="457" spans="1:8" ht="18">
      <c r="A457" s="172">
        <v>45989</v>
      </c>
      <c r="B457" s="173" t="s">
        <v>48</v>
      </c>
      <c r="C457" s="174" t="s">
        <v>56</v>
      </c>
      <c r="D457" s="173" t="s">
        <v>1</v>
      </c>
      <c r="E457" s="175">
        <v>1.7951388888888891</v>
      </c>
      <c r="F457" s="173" t="s">
        <v>53</v>
      </c>
      <c r="G457" s="176">
        <v>5</v>
      </c>
      <c r="H457" s="173" t="s">
        <v>95</v>
      </c>
    </row>
    <row r="458" spans="1:8" ht="18">
      <c r="A458" s="139">
        <v>45990</v>
      </c>
      <c r="B458" s="140" t="s">
        <v>25</v>
      </c>
      <c r="C458" s="141" t="s">
        <v>26</v>
      </c>
      <c r="D458" s="140" t="s">
        <v>1</v>
      </c>
      <c r="E458" s="142">
        <v>1.4201388888888891</v>
      </c>
      <c r="F458" s="140" t="s">
        <v>27</v>
      </c>
      <c r="G458" s="143">
        <v>2</v>
      </c>
      <c r="H458" s="144">
        <v>631</v>
      </c>
    </row>
    <row r="459" spans="1:8" ht="18">
      <c r="A459" s="145">
        <v>45990</v>
      </c>
      <c r="B459" s="146" t="s">
        <v>25</v>
      </c>
      <c r="C459" s="147" t="s">
        <v>26</v>
      </c>
      <c r="D459" s="146" t="s">
        <v>1</v>
      </c>
      <c r="E459" s="148">
        <v>1.4201388888888891</v>
      </c>
      <c r="F459" s="146" t="s">
        <v>30</v>
      </c>
      <c r="G459" s="149">
        <v>2</v>
      </c>
      <c r="H459" s="150">
        <v>784</v>
      </c>
    </row>
    <row r="460" spans="1:8" ht="18">
      <c r="A460" s="145">
        <v>45990</v>
      </c>
      <c r="B460" s="146" t="s">
        <v>25</v>
      </c>
      <c r="C460" s="147" t="s">
        <v>26</v>
      </c>
      <c r="D460" s="146" t="s">
        <v>1</v>
      </c>
      <c r="E460" s="148">
        <v>1.4201388888888891</v>
      </c>
      <c r="F460" s="146" t="s">
        <v>33</v>
      </c>
      <c r="G460" s="149">
        <v>2</v>
      </c>
      <c r="H460" s="146" t="s">
        <v>34</v>
      </c>
    </row>
    <row r="461" spans="1:8" ht="18">
      <c r="A461" s="151">
        <v>45990</v>
      </c>
      <c r="B461" s="140" t="s">
        <v>68</v>
      </c>
      <c r="C461" s="141" t="s">
        <v>72</v>
      </c>
      <c r="D461" s="140" t="s">
        <v>1</v>
      </c>
      <c r="E461" s="142">
        <v>1.2222222222222221</v>
      </c>
      <c r="F461" s="140" t="s">
        <v>70</v>
      </c>
      <c r="G461" s="143">
        <v>9</v>
      </c>
      <c r="H461" s="140" t="s">
        <v>99</v>
      </c>
    </row>
    <row r="462" spans="1:8" ht="18">
      <c r="A462" s="153">
        <v>45990</v>
      </c>
      <c r="B462" s="154" t="s">
        <v>68</v>
      </c>
      <c r="C462" s="155" t="s">
        <v>77</v>
      </c>
      <c r="D462" s="154" t="s">
        <v>1</v>
      </c>
      <c r="E462" s="156">
        <v>1.444444444444444</v>
      </c>
      <c r="F462" s="154" t="s">
        <v>70</v>
      </c>
      <c r="G462" s="157">
        <v>4</v>
      </c>
      <c r="H462" s="154" t="s">
        <v>91</v>
      </c>
    </row>
    <row r="463" spans="1:8" ht="18">
      <c r="A463" s="151">
        <v>45990</v>
      </c>
      <c r="B463" s="140" t="s">
        <v>35</v>
      </c>
      <c r="C463" s="141" t="s">
        <v>36</v>
      </c>
      <c r="D463" s="140" t="s">
        <v>1</v>
      </c>
      <c r="E463" s="142">
        <v>1.756944444444444</v>
      </c>
      <c r="F463" s="140" t="s">
        <v>43</v>
      </c>
      <c r="G463" s="143">
        <v>2</v>
      </c>
      <c r="H463" s="140" t="s">
        <v>131</v>
      </c>
    </row>
    <row r="464" spans="1:8" ht="18">
      <c r="A464" s="145">
        <v>45990</v>
      </c>
      <c r="B464" s="146" t="s">
        <v>35</v>
      </c>
      <c r="C464" s="147" t="s">
        <v>36</v>
      </c>
      <c r="D464" s="146" t="s">
        <v>1</v>
      </c>
      <c r="E464" s="148">
        <v>1.756944444444444</v>
      </c>
      <c r="F464" s="146" t="s">
        <v>37</v>
      </c>
      <c r="G464" s="149">
        <v>2</v>
      </c>
      <c r="H464" s="146" t="s">
        <v>132</v>
      </c>
    </row>
    <row r="465" spans="1:8" ht="18">
      <c r="A465" s="145">
        <v>45990</v>
      </c>
      <c r="B465" s="146" t="s">
        <v>35</v>
      </c>
      <c r="C465" s="147" t="s">
        <v>36</v>
      </c>
      <c r="D465" s="146" t="s">
        <v>1</v>
      </c>
      <c r="E465" s="148">
        <v>1.756944444444444</v>
      </c>
      <c r="F465" s="146" t="s">
        <v>40</v>
      </c>
      <c r="G465" s="149">
        <v>2</v>
      </c>
      <c r="H465" s="146" t="s">
        <v>133</v>
      </c>
    </row>
    <row r="466" spans="1:8" ht="18">
      <c r="A466" s="153">
        <v>45990</v>
      </c>
      <c r="B466" s="154" t="s">
        <v>35</v>
      </c>
      <c r="C466" s="155" t="s">
        <v>45</v>
      </c>
      <c r="D466" s="154" t="s">
        <v>1</v>
      </c>
      <c r="E466" s="156">
        <v>1.354166666666667</v>
      </c>
      <c r="F466" s="154" t="s">
        <v>43</v>
      </c>
      <c r="G466" s="157">
        <v>2</v>
      </c>
      <c r="H466" s="154" t="s">
        <v>131</v>
      </c>
    </row>
    <row r="467" spans="1:8" ht="18">
      <c r="A467" s="145">
        <v>45990</v>
      </c>
      <c r="B467" s="146" t="s">
        <v>35</v>
      </c>
      <c r="C467" s="147" t="s">
        <v>45</v>
      </c>
      <c r="D467" s="146" t="s">
        <v>1</v>
      </c>
      <c r="E467" s="148">
        <v>1.354166666666667</v>
      </c>
      <c r="F467" s="146" t="s">
        <v>37</v>
      </c>
      <c r="G467" s="149">
        <v>2</v>
      </c>
      <c r="H467" s="146" t="s">
        <v>132</v>
      </c>
    </row>
    <row r="468" spans="1:8" ht="18">
      <c r="A468" s="145">
        <v>45990</v>
      </c>
      <c r="B468" s="146" t="s">
        <v>35</v>
      </c>
      <c r="C468" s="147" t="s">
        <v>45</v>
      </c>
      <c r="D468" s="146" t="s">
        <v>1</v>
      </c>
      <c r="E468" s="148">
        <v>1.354166666666667</v>
      </c>
      <c r="F468" s="146" t="s">
        <v>40</v>
      </c>
      <c r="G468" s="149">
        <v>2</v>
      </c>
      <c r="H468" s="146" t="s">
        <v>133</v>
      </c>
    </row>
    <row r="469" spans="1:8" ht="18">
      <c r="A469" s="151">
        <v>45990</v>
      </c>
      <c r="B469" s="140" t="s">
        <v>48</v>
      </c>
      <c r="C469" s="141" t="s">
        <v>58</v>
      </c>
      <c r="D469" s="140" t="s">
        <v>1</v>
      </c>
      <c r="E469" s="142">
        <v>1.086805555555556</v>
      </c>
      <c r="F469" s="140" t="s">
        <v>50</v>
      </c>
      <c r="G469" s="143">
        <v>9</v>
      </c>
      <c r="H469" s="140" t="s">
        <v>52</v>
      </c>
    </row>
    <row r="470" spans="1:8" ht="18">
      <c r="A470" s="145">
        <v>45990</v>
      </c>
      <c r="B470" s="146" t="s">
        <v>48</v>
      </c>
      <c r="C470" s="147" t="s">
        <v>58</v>
      </c>
      <c r="D470" s="146" t="s">
        <v>1</v>
      </c>
      <c r="E470" s="148">
        <v>1.086805555555556</v>
      </c>
      <c r="F470" s="146" t="s">
        <v>53</v>
      </c>
      <c r="G470" s="149">
        <v>9</v>
      </c>
      <c r="H470" s="146" t="s">
        <v>55</v>
      </c>
    </row>
    <row r="471" spans="1:8" ht="18">
      <c r="A471" s="153">
        <v>45990</v>
      </c>
      <c r="B471" s="154" t="s">
        <v>48</v>
      </c>
      <c r="C471" s="155" t="s">
        <v>49</v>
      </c>
      <c r="D471" s="154" t="s">
        <v>1</v>
      </c>
      <c r="E471" s="156">
        <v>1.604166666666667</v>
      </c>
      <c r="F471" s="154" t="s">
        <v>50</v>
      </c>
      <c r="G471" s="157">
        <v>4</v>
      </c>
      <c r="H471" s="154" t="s">
        <v>94</v>
      </c>
    </row>
    <row r="472" spans="1:8" ht="18">
      <c r="A472" s="145">
        <v>45990</v>
      </c>
      <c r="B472" s="146" t="s">
        <v>48</v>
      </c>
      <c r="C472" s="147" t="s">
        <v>49</v>
      </c>
      <c r="D472" s="146" t="s">
        <v>1</v>
      </c>
      <c r="E472" s="148">
        <v>1.604166666666667</v>
      </c>
      <c r="F472" s="146" t="s">
        <v>53</v>
      </c>
      <c r="G472" s="149">
        <v>4</v>
      </c>
      <c r="H472" s="146" t="s">
        <v>95</v>
      </c>
    </row>
    <row r="473" spans="1:8" ht="18">
      <c r="A473" s="153">
        <v>45990</v>
      </c>
      <c r="B473" s="154" t="s">
        <v>48</v>
      </c>
      <c r="C473" s="155" t="s">
        <v>59</v>
      </c>
      <c r="D473" s="154" t="s">
        <v>1</v>
      </c>
      <c r="E473" s="156">
        <v>1.4201388888888891</v>
      </c>
      <c r="F473" s="154" t="s">
        <v>53</v>
      </c>
      <c r="G473" s="157">
        <v>4</v>
      </c>
      <c r="H473" s="154" t="s">
        <v>61</v>
      </c>
    </row>
    <row r="474" spans="1:8" ht="18">
      <c r="A474" s="153">
        <v>45990</v>
      </c>
      <c r="B474" s="154" t="s">
        <v>48</v>
      </c>
      <c r="C474" s="155" t="s">
        <v>56</v>
      </c>
      <c r="D474" s="154" t="s">
        <v>1</v>
      </c>
      <c r="E474" s="156">
        <v>1.7951388888888891</v>
      </c>
      <c r="F474" s="154" t="s">
        <v>50</v>
      </c>
      <c r="G474" s="157">
        <v>3</v>
      </c>
      <c r="H474" s="154" t="s">
        <v>165</v>
      </c>
    </row>
    <row r="475" spans="1:8" ht="18">
      <c r="A475" s="145">
        <v>45990</v>
      </c>
      <c r="B475" s="146" t="s">
        <v>48</v>
      </c>
      <c r="C475" s="147" t="s">
        <v>56</v>
      </c>
      <c r="D475" s="146" t="s">
        <v>1</v>
      </c>
      <c r="E475" s="148">
        <v>1.7951388888888891</v>
      </c>
      <c r="F475" s="146" t="s">
        <v>53</v>
      </c>
      <c r="G475" s="149">
        <v>3</v>
      </c>
      <c r="H475" s="146" t="s">
        <v>166</v>
      </c>
    </row>
    <row r="476" spans="1:8" ht="18">
      <c r="A476" s="177">
        <v>45990</v>
      </c>
      <c r="B476" s="178" t="s">
        <v>78</v>
      </c>
      <c r="C476" s="179" t="s">
        <v>84</v>
      </c>
      <c r="D476" s="178" t="s">
        <v>1</v>
      </c>
      <c r="E476" s="180">
        <v>1.395833333333333</v>
      </c>
      <c r="F476" s="178" t="s">
        <v>80</v>
      </c>
      <c r="G476" s="178"/>
      <c r="H476" s="178" t="s">
        <v>81</v>
      </c>
    </row>
    <row r="477" spans="1:8" ht="18">
      <c r="A477" s="139">
        <v>45991</v>
      </c>
      <c r="B477" s="140" t="s">
        <v>25</v>
      </c>
      <c r="C477" s="141" t="s">
        <v>26</v>
      </c>
      <c r="D477" s="140" t="s">
        <v>1</v>
      </c>
      <c r="E477" s="142">
        <v>1.4201388888888891</v>
      </c>
      <c r="F477" s="140" t="s">
        <v>27</v>
      </c>
      <c r="G477" s="143">
        <v>2</v>
      </c>
      <c r="H477" s="144">
        <v>498</v>
      </c>
    </row>
    <row r="478" spans="1:8" ht="18">
      <c r="A478" s="145">
        <v>45991</v>
      </c>
      <c r="B478" s="146" t="s">
        <v>25</v>
      </c>
      <c r="C478" s="147" t="s">
        <v>26</v>
      </c>
      <c r="D478" s="146" t="s">
        <v>1</v>
      </c>
      <c r="E478" s="148">
        <v>1.4201388888888891</v>
      </c>
      <c r="F478" s="146" t="s">
        <v>30</v>
      </c>
      <c r="G478" s="149">
        <v>2</v>
      </c>
      <c r="H478" s="150">
        <v>651</v>
      </c>
    </row>
    <row r="479" spans="1:8" ht="18">
      <c r="A479" s="145">
        <v>45991</v>
      </c>
      <c r="B479" s="146" t="s">
        <v>25</v>
      </c>
      <c r="C479" s="147" t="s">
        <v>26</v>
      </c>
      <c r="D479" s="146" t="s">
        <v>1</v>
      </c>
      <c r="E479" s="148">
        <v>1.4201388888888891</v>
      </c>
      <c r="F479" s="146" t="s">
        <v>33</v>
      </c>
      <c r="G479" s="149">
        <v>2</v>
      </c>
      <c r="H479" s="146" t="s">
        <v>34</v>
      </c>
    </row>
    <row r="480" spans="1:8" ht="18">
      <c r="A480" s="151">
        <v>45991</v>
      </c>
      <c r="B480" s="140" t="s">
        <v>68</v>
      </c>
      <c r="C480" s="141" t="s">
        <v>77</v>
      </c>
      <c r="D480" s="140" t="s">
        <v>1</v>
      </c>
      <c r="E480" s="142">
        <v>1.444444444444444</v>
      </c>
      <c r="F480" s="140" t="s">
        <v>70</v>
      </c>
      <c r="G480" s="143">
        <v>9</v>
      </c>
      <c r="H480" s="140" t="s">
        <v>99</v>
      </c>
    </row>
    <row r="481" spans="1:8" ht="18">
      <c r="A481" s="153">
        <v>45991</v>
      </c>
      <c r="B481" s="154" t="s">
        <v>68</v>
      </c>
      <c r="C481" s="155" t="s">
        <v>72</v>
      </c>
      <c r="D481" s="154" t="s">
        <v>1</v>
      </c>
      <c r="E481" s="156">
        <v>1.2222222222222221</v>
      </c>
      <c r="F481" s="154" t="s">
        <v>70</v>
      </c>
      <c r="G481" s="157">
        <v>9</v>
      </c>
      <c r="H481" s="154" t="s">
        <v>122</v>
      </c>
    </row>
    <row r="482" spans="1:8" ht="18">
      <c r="A482" s="151">
        <v>45991</v>
      </c>
      <c r="B482" s="140" t="s">
        <v>35</v>
      </c>
      <c r="C482" s="141" t="s">
        <v>36</v>
      </c>
      <c r="D482" s="140" t="s">
        <v>1</v>
      </c>
      <c r="E482" s="142">
        <v>1.756944444444444</v>
      </c>
      <c r="F482" s="140" t="s">
        <v>43</v>
      </c>
      <c r="G482" s="143">
        <v>2</v>
      </c>
      <c r="H482" s="140" t="s">
        <v>131</v>
      </c>
    </row>
    <row r="483" spans="1:8" ht="18">
      <c r="A483" s="145">
        <v>45991</v>
      </c>
      <c r="B483" s="146" t="s">
        <v>35</v>
      </c>
      <c r="C483" s="147" t="s">
        <v>36</v>
      </c>
      <c r="D483" s="146" t="s">
        <v>1</v>
      </c>
      <c r="E483" s="148">
        <v>1.756944444444444</v>
      </c>
      <c r="F483" s="146" t="s">
        <v>37</v>
      </c>
      <c r="G483" s="149">
        <v>2</v>
      </c>
      <c r="H483" s="146" t="s">
        <v>193</v>
      </c>
    </row>
    <row r="484" spans="1:8" ht="18">
      <c r="A484" s="145">
        <v>45991</v>
      </c>
      <c r="B484" s="146" t="s">
        <v>35</v>
      </c>
      <c r="C484" s="147" t="s">
        <v>36</v>
      </c>
      <c r="D484" s="146" t="s">
        <v>1</v>
      </c>
      <c r="E484" s="148">
        <v>1.756944444444444</v>
      </c>
      <c r="F484" s="146" t="s">
        <v>40</v>
      </c>
      <c r="G484" s="149">
        <v>2</v>
      </c>
      <c r="H484" s="146" t="s">
        <v>194</v>
      </c>
    </row>
    <row r="485" spans="1:8" ht="18">
      <c r="A485" s="151">
        <v>45991</v>
      </c>
      <c r="B485" s="140" t="s">
        <v>48</v>
      </c>
      <c r="C485" s="141" t="s">
        <v>49</v>
      </c>
      <c r="D485" s="140" t="s">
        <v>1</v>
      </c>
      <c r="E485" s="142">
        <v>1.604166666666667</v>
      </c>
      <c r="F485" s="140" t="s">
        <v>50</v>
      </c>
      <c r="G485" s="143">
        <v>9</v>
      </c>
      <c r="H485" s="140" t="s">
        <v>52</v>
      </c>
    </row>
    <row r="486" spans="1:8" ht="18">
      <c r="A486" s="145">
        <v>45991</v>
      </c>
      <c r="B486" s="146" t="s">
        <v>48</v>
      </c>
      <c r="C486" s="147" t="s">
        <v>49</v>
      </c>
      <c r="D486" s="146" t="s">
        <v>1</v>
      </c>
      <c r="E486" s="148">
        <v>1.604166666666667</v>
      </c>
      <c r="F486" s="146" t="s">
        <v>53</v>
      </c>
      <c r="G486" s="149">
        <v>9</v>
      </c>
      <c r="H486" s="146" t="s">
        <v>55</v>
      </c>
    </row>
    <row r="487" spans="1:8" ht="18">
      <c r="A487" s="153">
        <v>45991</v>
      </c>
      <c r="B487" s="154" t="s">
        <v>48</v>
      </c>
      <c r="C487" s="155" t="s">
        <v>56</v>
      </c>
      <c r="D487" s="154" t="s">
        <v>1</v>
      </c>
      <c r="E487" s="156">
        <v>1.7951388888888891</v>
      </c>
      <c r="F487" s="154" t="s">
        <v>50</v>
      </c>
      <c r="G487" s="157">
        <v>6</v>
      </c>
      <c r="H487" s="154" t="s">
        <v>52</v>
      </c>
    </row>
    <row r="488" spans="1:8" ht="18">
      <c r="A488" s="145">
        <v>45991</v>
      </c>
      <c r="B488" s="146" t="s">
        <v>48</v>
      </c>
      <c r="C488" s="147" t="s">
        <v>56</v>
      </c>
      <c r="D488" s="146" t="s">
        <v>1</v>
      </c>
      <c r="E488" s="148">
        <v>1.7951388888888891</v>
      </c>
      <c r="F488" s="146" t="s">
        <v>53</v>
      </c>
      <c r="G488" s="149">
        <v>6</v>
      </c>
      <c r="H488" s="146" t="s">
        <v>55</v>
      </c>
    </row>
    <row r="489" spans="1:8" ht="18">
      <c r="A489" s="153">
        <v>45991</v>
      </c>
      <c r="B489" s="154" t="s">
        <v>48</v>
      </c>
      <c r="C489" s="155" t="s">
        <v>59</v>
      </c>
      <c r="D489" s="154" t="s">
        <v>1</v>
      </c>
      <c r="E489" s="156">
        <v>1.4201388888888891</v>
      </c>
      <c r="F489" s="154" t="s">
        <v>53</v>
      </c>
      <c r="G489" s="157">
        <v>4</v>
      </c>
      <c r="H489" s="154" t="s">
        <v>123</v>
      </c>
    </row>
    <row r="490" spans="1:8" ht="18">
      <c r="A490" s="153">
        <v>45991</v>
      </c>
      <c r="B490" s="154" t="s">
        <v>48</v>
      </c>
      <c r="C490" s="155" t="s">
        <v>58</v>
      </c>
      <c r="D490" s="154" t="s">
        <v>1</v>
      </c>
      <c r="E490" s="156">
        <v>1.086805555555556</v>
      </c>
      <c r="F490" s="154" t="s">
        <v>50</v>
      </c>
      <c r="G490" s="157">
        <v>5</v>
      </c>
      <c r="H490" s="154" t="s">
        <v>94</v>
      </c>
    </row>
    <row r="491" spans="1:8" ht="18">
      <c r="A491" s="145">
        <v>45991</v>
      </c>
      <c r="B491" s="146" t="s">
        <v>48</v>
      </c>
      <c r="C491" s="147" t="s">
        <v>58</v>
      </c>
      <c r="D491" s="146" t="s">
        <v>1</v>
      </c>
      <c r="E491" s="148">
        <v>1.086805555555556</v>
      </c>
      <c r="F491" s="146" t="s">
        <v>53</v>
      </c>
      <c r="G491" s="149">
        <v>5</v>
      </c>
      <c r="H491" s="146" t="s">
        <v>95</v>
      </c>
    </row>
    <row r="492" spans="1:8" ht="18">
      <c r="A492" s="177">
        <v>45991</v>
      </c>
      <c r="B492" s="178" t="s">
        <v>78</v>
      </c>
      <c r="C492" s="179" t="s">
        <v>84</v>
      </c>
      <c r="D492" s="178" t="s">
        <v>1</v>
      </c>
      <c r="E492" s="180">
        <v>1.9027777777777779</v>
      </c>
      <c r="F492" s="178" t="s">
        <v>80</v>
      </c>
      <c r="G492" s="178"/>
      <c r="H492" s="178" t="s">
        <v>81</v>
      </c>
    </row>
  </sheetData>
  <dataValidations count="20">
    <dataValidation type="custom" allowBlank="1" showInputMessage="1" promptTitle="LOAD FACTOR ANALYSIS" prompt="SM496_x000d__x000a_LF 1.0%_x000d__x000a_SOLD 168_x000d__x000a_LST-SOLD 26OCT_x000d__x000a_WEEKLY 1_x000d__x000a_TO-DAY NIL_x000d__x000a_Y-DAY NIL_x000d__x000a_LOWEST AVAIL CLOSED_x000d__x000a_CAPACITY 168_x000d__x000a_CLASSES G3 &amp; S1 &amp; U10 &amp; +3 more" sqref="A36 B36 C36 D36 E36 F36 G36 H36" xr:uid="{00000000-0002-0000-0200-000000000000}">
      <formula1>TRUE</formula1>
    </dataValidation>
    <dataValidation type="custom" allowBlank="1" showInputMessage="1" promptTitle="LOAD FACTOR ANALYSIS" prompt="SM494_x000d__x000a_LF 1.0%_x000d__x000a_SOLD 168_x000d__x000a_LST-SOLD 29OCT_x000d__x000a_WEEKLY 4_x000d__x000a_TO-DAY NIL_x000d__x000a_Y-DAY NIL_x000d__x000a_LOWEST AVAIL CLOSED_x000d__x000a_CAPACITY 168_x000d__x000a_CLASSES V3 &amp; L4 &amp; G4 &amp; +4 more" sqref="A37 B37 C37 D37 E37 F37 G37 H37" xr:uid="{00000000-0002-0000-0200-000001000000}">
      <formula1>TRUE</formula1>
    </dataValidation>
    <dataValidation type="custom" allowBlank="1" showInputMessage="1" promptTitle="LOAD FACTOR ANALYSIS" prompt="SM-494_x000d__x000a_LF 98.8%_x000d__x000a_SOLD 166_x000d__x000a_LST-SOLD 29OCT_x000d__x000a_WEEKLY 2_x000d__x000a_TO-DAY NIL_x000d__x000a_Y-DAY NIL_x000d__x000a_LOWEST AVAIL Q2_x000d__x000a_CAPACITY 168_x000d__x000a_CLASSES Q3 &amp; T2 &amp; X4 &amp; +2 more" sqref="A76 B76 C76 D76 E76 F76 G76 H76" xr:uid="{00000000-0002-0000-0200-000002000000}">
      <formula1>TRUE</formula1>
    </dataValidation>
    <dataValidation type="custom" allowBlank="1" showInputMessage="1" promptTitle="LOAD FACTOR ANALYSIS" prompt="SM494_x000d__x000a_LF 1.0%_x000d__x000a_SOLD 171_x000d__x000a_LST-SOLD 23OCT_x000d__x000a_WEEKLY NIL_x000d__x000a_TO-DAY NIL_x000d__x000a_Y-DAY NIL_x000d__x000a_LOWEST AVAIL CLOSED_x000d__x000a_CAPACITY 168_x000d__x000a_CLASSES L1 &amp; O2 &amp; I5 &amp; +3 more" sqref="A113 B113 C113 D113 E113 F113 G113 H113" xr:uid="{00000000-0002-0000-0200-000003000000}">
      <formula1>TRUE</formula1>
    </dataValidation>
    <dataValidation type="custom" allowBlank="1" showInputMessage="1" promptTitle="LOAD FACTOR ANALYSIS" prompt="SM494_x000d__x000a_LF 1.0%_x000d__x000a_SOLD 168_x000d__x000a_LST-SOLD 22OCT_x000d__x000a_WEEKLY NIL_x000d__x000a_TO-DAY NIL_x000d__x000a_Y-DAY NIL_x000d__x000a_LOWEST AVAIL CLOSED_x000d__x000a_CAPACITY 168_x000d__x000a_CLASSES L2 &amp; G4 &amp; S5 &amp; +5 more" sqref="A128 B128 C128 D128 E128 F128 G128 H128" xr:uid="{00000000-0002-0000-0200-000004000000}">
      <formula1>TRUE</formula1>
    </dataValidation>
    <dataValidation type="custom" allowBlank="1" showInputMessage="1" promptTitle="LOAD FACTOR ANALYSIS" prompt="SM496_x000d__x000a_LF 1.0%_x000d__x000a_SOLD 168_x000d__x000a_LST-SOLD 31OCT_x000d__x000a_WEEKLY 3_x000d__x000a_TO-DAY NIL_x000d__x000a_Y-DAY NIL_x000d__x000a_LOWEST AVAIL CLOSED_x000d__x000a_CAPACITY 168_x000d__x000a_CLASSES G7 &amp; S4 &amp; X2 &amp; +5 more" sqref="A158 B158 C158 D158 E158 F158 G158 H158" xr:uid="{00000000-0002-0000-0200-000005000000}">
      <formula1>TRUE</formula1>
    </dataValidation>
    <dataValidation type="custom" allowBlank="1" showInputMessage="1" promptTitle="LOAD FACTOR ANALYSIS" prompt="SM494_x000d__x000a_LF 1.0%_x000d__x000a_SOLD 168_x000d__x000a_LST-SOLD 29OCT_x000d__x000a_WEEKLY 16_x000d__x000a_TO-DAY NIL_x000d__x000a_Y-DAY NIL_x000d__x000a_LOWEST AVAIL CLOSED_x000d__x000a_CAPACITY 168_x000d__x000a_CLASSES S7 &amp; T6 &amp; X3 &amp; +2 more" sqref="A159 B159 C159 D159 E159 F159 G159 H159" xr:uid="{00000000-0002-0000-0200-000006000000}">
      <formula1>TRUE</formula1>
    </dataValidation>
    <dataValidation type="custom" allowBlank="1" showInputMessage="1" promptTitle="LOAD FACTOR ANALYSIS" prompt="SM494_x000d__x000a_LF 1.0%_x000d__x000a_SOLD 168_x000d__x000a_LST-SOLD 26OCT_x000d__x000a_WEEKLY 1_x000d__x000a_TO-DAY NIL_x000d__x000a_Y-DAY NIL_x000d__x000a_LOWEST AVAIL CLOSED_x000d__x000a_CAPACITY 168_x000d__x000a_CLASSES G1 &amp; S2 &amp; W1 &amp; +4 more" sqref="A199 B199 C199 D199 E199 F199 G199 H199" xr:uid="{00000000-0002-0000-0200-000007000000}">
      <formula1>TRUE</formula1>
    </dataValidation>
    <dataValidation type="custom" allowBlank="1" showInputMessage="1" promptTitle="LOAD FACTOR ANALYSIS" prompt="SM-494_x000d__x000a_LF 99.4%_x000d__x000a_SOLD 167_x000d__x000a_LST-SOLD 01NOV_x000d__x000a_WEEKLY 47_x000d__x000a_TO-DAY NIL_x000d__x000a_Y-DAY 3_x000d__x000a_LOWEST AVAIL L1_x000d__x000a_CAPACITY 168_x000d__x000a_CLASSES L3 &amp; G15 &amp; S13 &amp; +7 more" sqref="A229 B229 C229 D229 E229 F229 G229 H229" xr:uid="{00000000-0002-0000-0200-000008000000}">
      <formula1>TRUE</formula1>
    </dataValidation>
    <dataValidation type="custom" allowBlank="1" showInputMessage="1" promptTitle="LOAD FACTOR ANALYSIS" prompt="SM494_x000d__x000a_LF 1.0%_x000d__x000a_SOLD 175_x000d__x000a_LST-SOLD 29OCT_x000d__x000a_WEEKLY 9_x000d__x000a_TO-DAY NIL_x000d__x000a_Y-DAY NIL_x000d__x000a_LOWEST AVAIL CLOSED_x000d__x000a_CAPACITY 168_x000d__x000a_CLASSES Q3 &amp; S1 &amp; W1 &amp; +5 more" sqref="A251 B251 C251 D251 E251 F251 G251 H251" xr:uid="{00000000-0002-0000-0200-000009000000}">
      <formula1>TRUE</formula1>
    </dataValidation>
    <dataValidation type="custom" allowBlank="1" showInputMessage="1" promptTitle="LOAD FACTOR ANALYSIS" prompt="SM496_x000d__x000a_LF 1.0%_x000d__x000a_SOLD 171_x000d__x000a_LST-SOLD 23OCT_x000d__x000a_WEEKLY NIL_x000d__x000a_TO-DAY NIL_x000d__x000a_Y-DAY NIL_x000d__x000a_LOWEST AVAIL CLOSED_x000d__x000a_CAPACITY 168_x000d__x000a_CLASSES S5 &amp; O8 &amp; I18 &amp; +2 more" sqref="A285 B285 C285 D285 E285 F285 G285 H285" xr:uid="{00000000-0002-0000-0200-00000A000000}">
      <formula1>TRUE</formula1>
    </dataValidation>
    <dataValidation type="custom" allowBlank="1" showInputMessage="1" promptTitle="LOAD FACTOR ANALYSIS" prompt="SM494_x000d__x000a_LF 1.0%_x000d__x000a_SOLD 171_x000d__x000a_LST-SOLD 28OCT_x000d__x000a_WEEKLY 9_x000d__x000a_TO-DAY NIL_x000d__x000a_Y-DAY NIL_x000d__x000a_LOWEST AVAIL CLOSED_x000d__x000a_CAPACITY 168_x000d__x000a_CLASSES L4 &amp; S15 &amp; W18 &amp; +6 more" sqref="A286 B286 C286 D286 E286 F286 G286 H286" xr:uid="{00000000-0002-0000-0200-00000B000000}">
      <formula1>TRUE</formula1>
    </dataValidation>
    <dataValidation type="custom" allowBlank="1" showInputMessage="1" promptTitle="LOAD FACTOR ANALYSIS" prompt="SM494_x000d__x000a_LF 1.0%_x000d__x000a_SOLD 171_x000d__x000a_LST-SOLD 01NOV_x000d__x000a_WEEKLY 4_x000d__x000a_TO-DAY NIL_x000d__x000a_Y-DAY 1_x000d__x000a_LOWEST AVAIL CLOSED_x000d__x000a_CAPACITY 168_x000d__x000a_CLASSES L4 &amp; G6 &amp; S9 &amp; +8 more" sqref="A323 B323 C323 D323 E323 F323 G323 H323" xr:uid="{00000000-0002-0000-0200-00000C000000}">
      <formula1>TRUE</formula1>
    </dataValidation>
    <dataValidation type="custom" allowBlank="1" showInputMessage="1" promptTitle="LOAD FACTOR ANALYSIS" prompt="SM494_x000d__x000a_LF 1.0%_x000d__x000a_SOLD 173_x000d__x000a_LST-SOLD 16OCT_x000d__x000a_WEEKLY NIL_x000d__x000a_TO-DAY NIL_x000d__x000a_Y-DAY NIL_x000d__x000a_LOWEST AVAIL CLOSED_x000d__x000a_CAPACITY 168_x000d__x000a_CLASSES T3 &amp; X5 &amp; U9 &amp; +3 more" sqref="A354 B354 C354 D354 E354 F354 G354 H354" xr:uid="{00000000-0002-0000-0200-00000D000000}">
      <formula1>TRUE</formula1>
    </dataValidation>
    <dataValidation type="custom" allowBlank="1" showInputMessage="1" promptTitle="LOAD FACTOR ANALYSIS" prompt="SM494_x000d__x000a_LF 1.0%_x000d__x000a_SOLD 173_x000d__x000a_LST-SOLD 26OCT_x000d__x000a_WEEKLY 2_x000d__x000a_TO-DAY NIL_x000d__x000a_Y-DAY NIL_x000d__x000a_LOWEST AVAIL CLOSED_x000d__x000a_CAPACITY 168_x000d__x000a_CLASSES G10 &amp; S21 &amp; T5 &amp; +6 more" sqref="A368 B368 C368 D368 E368 F368 G368 H368" xr:uid="{00000000-0002-0000-0200-00000E000000}">
      <formula1>TRUE</formula1>
    </dataValidation>
    <dataValidation type="custom" allowBlank="1" showInputMessage="1" promptTitle="LOAD FACTOR ANALYSIS" prompt="SM496_x000d__x000a_LF 1.0%_x000d__x000a_SOLD 171_x000d__x000a_LST-SOLD 30OCT_x000d__x000a_WEEKLY 1_x000d__x000a_TO-DAY NIL_x000d__x000a_Y-DAY NIL_x000d__x000a_LOWEST AVAIL CLOSED_x000d__x000a_CAPACITY 168_x000d__x000a_CLASSES I1 &amp; E45 &amp; P125" sqref="A403 B403 C403 D403 E403 F403 G403 H403" xr:uid="{00000000-0002-0000-0200-00000F000000}">
      <formula1>TRUE</formula1>
    </dataValidation>
    <dataValidation type="custom" allowBlank="1" showInputMessage="1" promptTitle="LOAD FACTOR ANALYSIS" prompt="SM494_x000d__x000a_LF 1.0%_x000d__x000a_SOLD 168_x000d__x000a_LST-SOLD 29OCT_x000d__x000a_WEEKLY 14_x000d__x000a_TO-DAY NIL_x000d__x000a_Y-DAY NIL_x000d__x000a_LOWEST AVAIL CLOSED_x000d__x000a_CAPACITY 168_x000d__x000a_CLASSES S8 &amp; X2 &amp; U8 &amp; +3 more" sqref="A404 B404 C404 D404 E404 F404 G404 H404" xr:uid="{00000000-0002-0000-0200-000010000000}">
      <formula1>TRUE</formula1>
    </dataValidation>
    <dataValidation type="custom" allowBlank="1" showInputMessage="1" promptTitle="LOAD FACTOR ANALYSIS" prompt="SM494_x000d__x000a_LF 1.0%_x000d__x000a_SOLD 168_x000d__x000a_LST-SOLD 20OCT_x000d__x000a_WEEKLY NIL_x000d__x000a_TO-DAY NIL_x000d__x000a_Y-DAY NIL_x000d__x000a_LOWEST AVAIL CLOSED_x000d__x000a_CAPACITY 168_x000d__x000a_CLASSES S1 &amp; U6 &amp; O9 &amp; +2 more" sqref="A440 B440 C440 D440 E440 F440 G440 H440" xr:uid="{00000000-0002-0000-0200-000011000000}">
      <formula1>TRUE</formula1>
    </dataValidation>
    <dataValidation type="custom" allowBlank="1" showInputMessage="1" promptTitle="LOAD FACTOR ANALYSIS" prompt="SM494_x000d__x000a_LF 1.0%_x000d__x000a_SOLD 171_x000d__x000a_LST-SOLD 30OCT_x000d__x000a_WEEKLY 3_x000d__x000a_TO-DAY NIL_x000d__x000a_Y-DAY NIL_x000d__x000a_LOWEST AVAIL CLOSED_x000d__x000a_CAPACITY 168_x000d__x000a_CLASSES G2 &amp; S13 &amp; I22 &amp; +2 more" sqref="A476 B476 C476 D476 E476 F476 G476 H476" xr:uid="{00000000-0002-0000-0200-000012000000}">
      <formula1>TRUE</formula1>
    </dataValidation>
    <dataValidation type="custom" allowBlank="1" showInputMessage="1" promptTitle="LOAD FACTOR ANALYSIS" prompt="SM494_x000d__x000a_LF 1.0%_x000d__x000a_SOLD 168_x000d__x000a_LST-SOLD 25OCT_x000d__x000a_WEEKLY NIL_x000d__x000a_TO-DAY NIL_x000d__x000a_Y-DAY NIL_x000d__x000a_LOWEST AVAIL CLOSED_x000d__x000a_CAPACITY 168_x000d__x000a_CLASSES L4 &amp; G2 &amp; S4 &amp; +7 more" sqref="A492 B492 C492 D492 E492 F492 G492 H492" xr:uid="{00000000-0002-0000-0200-000013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22"/>
  <sheetViews>
    <sheetView workbookViewId="0">
      <pane ySplit="1" topLeftCell="A2" activePane="bottomLeft" state="frozen"/>
      <selection pane="bottomLeft"/>
    </sheetView>
  </sheetViews>
  <sheetFormatPr defaultRowHeight="14.45"/>
  <cols>
    <col min="1" max="1" width="8.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321" t="s">
        <v>196</v>
      </c>
      <c r="B1" s="321" t="s">
        <v>197</v>
      </c>
      <c r="C1" s="321" t="s">
        <v>198</v>
      </c>
      <c r="D1" s="321" t="s">
        <v>22</v>
      </c>
      <c r="E1" s="321" t="s">
        <v>199</v>
      </c>
      <c r="F1" s="321" t="s">
        <v>200</v>
      </c>
      <c r="G1" s="321" t="s">
        <v>15</v>
      </c>
      <c r="H1" s="321" t="s">
        <v>202</v>
      </c>
      <c r="I1" s="321" t="s">
        <v>203</v>
      </c>
      <c r="J1" s="321" t="s">
        <v>204</v>
      </c>
      <c r="K1" s="321" t="s">
        <v>17</v>
      </c>
      <c r="L1" s="321" t="s">
        <v>19</v>
      </c>
      <c r="M1" s="321" t="s">
        <v>20</v>
      </c>
      <c r="N1" s="321" t="s">
        <v>18</v>
      </c>
      <c r="O1" s="321" t="s">
        <v>21</v>
      </c>
      <c r="P1" s="321" t="s">
        <v>205</v>
      </c>
      <c r="Q1" s="321" t="s">
        <v>206</v>
      </c>
      <c r="R1" s="321" t="s">
        <v>207</v>
      </c>
      <c r="S1" s="321" t="s">
        <v>208</v>
      </c>
      <c r="T1" s="321" t="s">
        <v>209</v>
      </c>
      <c r="U1" s="321" t="s">
        <v>210</v>
      </c>
      <c r="V1" s="321" t="s">
        <v>211</v>
      </c>
      <c r="W1" s="321" t="s">
        <v>212</v>
      </c>
      <c r="X1" s="321" t="s">
        <v>213</v>
      </c>
      <c r="Y1" s="321" t="s">
        <v>214</v>
      </c>
      <c r="Z1" s="321" t="s">
        <v>215</v>
      </c>
      <c r="AA1" s="321" t="s">
        <v>216</v>
      </c>
      <c r="AB1" s="321" t="s">
        <v>217</v>
      </c>
      <c r="AC1" s="321" t="s">
        <v>218</v>
      </c>
      <c r="AD1" s="321" t="s">
        <v>219</v>
      </c>
      <c r="AE1" s="321" t="s">
        <v>220</v>
      </c>
      <c r="AF1" s="321" t="s">
        <v>221</v>
      </c>
      <c r="AG1" s="321" t="s">
        <v>222</v>
      </c>
      <c r="AH1" s="321" t="s">
        <v>223</v>
      </c>
      <c r="AI1" s="321" t="s">
        <v>224</v>
      </c>
    </row>
    <row r="2" spans="1:35" ht="18">
      <c r="A2" s="189" t="s">
        <v>324</v>
      </c>
      <c r="B2" s="190">
        <v>45965</v>
      </c>
      <c r="C2" s="155" t="s">
        <v>84</v>
      </c>
      <c r="D2" s="191">
        <v>0.97916666666666663</v>
      </c>
      <c r="E2" s="155" t="s">
        <v>1</v>
      </c>
      <c r="F2" s="155" t="s">
        <v>226</v>
      </c>
      <c r="G2" s="192">
        <v>1</v>
      </c>
      <c r="H2" s="157">
        <v>168</v>
      </c>
      <c r="I2" s="157">
        <v>168</v>
      </c>
      <c r="J2" s="157">
        <v>136</v>
      </c>
      <c r="K2" s="190">
        <v>45959</v>
      </c>
      <c r="L2" s="157">
        <v>0</v>
      </c>
      <c r="M2" s="157">
        <v>0</v>
      </c>
      <c r="N2" s="157">
        <v>4</v>
      </c>
      <c r="O2" s="155" t="s">
        <v>82</v>
      </c>
      <c r="P2" s="154"/>
      <c r="Q2" s="154"/>
      <c r="R2" s="154"/>
      <c r="S2" s="154"/>
      <c r="T2" s="154"/>
      <c r="U2" s="154"/>
      <c r="V2" s="157">
        <v>3</v>
      </c>
      <c r="W2" s="157">
        <v>4</v>
      </c>
      <c r="X2" s="157">
        <v>4</v>
      </c>
      <c r="Y2" s="157">
        <v>9</v>
      </c>
      <c r="Z2" s="154"/>
      <c r="AA2" s="157">
        <v>7</v>
      </c>
      <c r="AB2" s="157">
        <v>5</v>
      </c>
      <c r="AC2" s="154"/>
      <c r="AD2" s="154"/>
      <c r="AE2" s="154"/>
      <c r="AF2" s="154"/>
      <c r="AG2" s="154"/>
      <c r="AH2" s="157">
        <v>136</v>
      </c>
      <c r="AI2" s="154"/>
    </row>
    <row r="3" spans="1:35" ht="18">
      <c r="A3" s="189" t="s">
        <v>325</v>
      </c>
      <c r="B3" s="190">
        <v>45967</v>
      </c>
      <c r="C3" s="155" t="s">
        <v>84</v>
      </c>
      <c r="D3" s="191">
        <v>0.53819444444444442</v>
      </c>
      <c r="E3" s="155" t="s">
        <v>1</v>
      </c>
      <c r="F3" s="155" t="s">
        <v>226</v>
      </c>
      <c r="G3" s="192">
        <v>0.98809999999999998</v>
      </c>
      <c r="H3" s="157">
        <v>168</v>
      </c>
      <c r="I3" s="157">
        <v>166</v>
      </c>
      <c r="J3" s="157">
        <v>156</v>
      </c>
      <c r="K3" s="190">
        <v>45959</v>
      </c>
      <c r="L3" s="157">
        <v>0</v>
      </c>
      <c r="M3" s="157">
        <v>0</v>
      </c>
      <c r="N3" s="157">
        <v>2</v>
      </c>
      <c r="O3" s="155" t="s">
        <v>116</v>
      </c>
      <c r="P3" s="154"/>
      <c r="Q3" s="154"/>
      <c r="R3" s="154"/>
      <c r="S3" s="154"/>
      <c r="T3" s="157">
        <v>3</v>
      </c>
      <c r="U3" s="154"/>
      <c r="V3" s="154"/>
      <c r="W3" s="154"/>
      <c r="X3" s="154"/>
      <c r="Y3" s="154"/>
      <c r="Z3" s="154"/>
      <c r="AA3" s="157">
        <v>2</v>
      </c>
      <c r="AB3" s="157">
        <v>4</v>
      </c>
      <c r="AC3" s="154"/>
      <c r="AD3" s="154"/>
      <c r="AE3" s="154"/>
      <c r="AF3" s="154"/>
      <c r="AG3" s="154"/>
      <c r="AH3" s="157">
        <v>156</v>
      </c>
      <c r="AI3" s="157">
        <v>1</v>
      </c>
    </row>
    <row r="4" spans="1:35" ht="18">
      <c r="A4" s="189" t="s">
        <v>326</v>
      </c>
      <c r="B4" s="190">
        <v>45969</v>
      </c>
      <c r="C4" s="155" t="s">
        <v>84</v>
      </c>
      <c r="D4" s="191">
        <v>0.39583333333333331</v>
      </c>
      <c r="E4" s="155" t="s">
        <v>1</v>
      </c>
      <c r="F4" s="155" t="s">
        <v>226</v>
      </c>
      <c r="G4" s="192">
        <v>1.0179</v>
      </c>
      <c r="H4" s="157">
        <v>168</v>
      </c>
      <c r="I4" s="157">
        <v>171</v>
      </c>
      <c r="J4" s="157">
        <v>162</v>
      </c>
      <c r="K4" s="190">
        <v>45953</v>
      </c>
      <c r="L4" s="157">
        <v>0</v>
      </c>
      <c r="M4" s="157">
        <v>0</v>
      </c>
      <c r="N4" s="157">
        <v>0</v>
      </c>
      <c r="O4" s="155" t="s">
        <v>82</v>
      </c>
      <c r="P4" s="154"/>
      <c r="Q4" s="154"/>
      <c r="R4" s="154"/>
      <c r="S4" s="154"/>
      <c r="T4" s="154"/>
      <c r="U4" s="154"/>
      <c r="V4" s="154"/>
      <c r="W4" s="157">
        <v>1</v>
      </c>
      <c r="X4" s="154"/>
      <c r="Y4" s="154"/>
      <c r="Z4" s="154"/>
      <c r="AA4" s="154"/>
      <c r="AB4" s="154"/>
      <c r="AC4" s="154"/>
      <c r="AD4" s="157">
        <v>2</v>
      </c>
      <c r="AE4" s="157">
        <v>5</v>
      </c>
      <c r="AF4" s="157">
        <v>45</v>
      </c>
      <c r="AG4" s="154"/>
      <c r="AH4" s="157">
        <v>117</v>
      </c>
      <c r="AI4" s="157">
        <v>1</v>
      </c>
    </row>
    <row r="5" spans="1:35" ht="18">
      <c r="A5" s="189" t="s">
        <v>327</v>
      </c>
      <c r="B5" s="190">
        <v>45970</v>
      </c>
      <c r="C5" s="155" t="s">
        <v>84</v>
      </c>
      <c r="D5" s="191">
        <v>0.90277777777777779</v>
      </c>
      <c r="E5" s="155" t="s">
        <v>1</v>
      </c>
      <c r="F5" s="155" t="s">
        <v>226</v>
      </c>
      <c r="G5" s="192">
        <v>1</v>
      </c>
      <c r="H5" s="157">
        <v>168</v>
      </c>
      <c r="I5" s="157">
        <v>168</v>
      </c>
      <c r="J5" s="157">
        <v>143</v>
      </c>
      <c r="K5" s="190">
        <v>45952</v>
      </c>
      <c r="L5" s="157">
        <v>0</v>
      </c>
      <c r="M5" s="157">
        <v>0</v>
      </c>
      <c r="N5" s="157">
        <v>0</v>
      </c>
      <c r="O5" s="155" t="s">
        <v>82</v>
      </c>
      <c r="P5" s="154"/>
      <c r="Q5" s="154"/>
      <c r="R5" s="154"/>
      <c r="S5" s="154"/>
      <c r="T5" s="154"/>
      <c r="U5" s="154"/>
      <c r="V5" s="154"/>
      <c r="W5" s="157">
        <v>2</v>
      </c>
      <c r="X5" s="157">
        <v>4</v>
      </c>
      <c r="Y5" s="157">
        <v>5</v>
      </c>
      <c r="Z5" s="157">
        <v>3</v>
      </c>
      <c r="AA5" s="157">
        <v>4</v>
      </c>
      <c r="AB5" s="157">
        <v>6</v>
      </c>
      <c r="AC5" s="154"/>
      <c r="AD5" s="154"/>
      <c r="AE5" s="154"/>
      <c r="AF5" s="154"/>
      <c r="AG5" s="154"/>
      <c r="AH5" s="157">
        <v>143</v>
      </c>
      <c r="AI5" s="157">
        <v>1</v>
      </c>
    </row>
    <row r="6" spans="1:35" ht="18">
      <c r="A6" s="189" t="s">
        <v>324</v>
      </c>
      <c r="B6" s="190">
        <v>45972</v>
      </c>
      <c r="C6" s="155" t="s">
        <v>84</v>
      </c>
      <c r="D6" s="191">
        <v>0.97916666666666663</v>
      </c>
      <c r="E6" s="155" t="s">
        <v>1</v>
      </c>
      <c r="F6" s="155" t="s">
        <v>226</v>
      </c>
      <c r="G6" s="192">
        <v>1</v>
      </c>
      <c r="H6" s="157">
        <v>168</v>
      </c>
      <c r="I6" s="157">
        <v>168</v>
      </c>
      <c r="J6" s="157">
        <v>152</v>
      </c>
      <c r="K6" s="190">
        <v>45959</v>
      </c>
      <c r="L6" s="157">
        <v>0</v>
      </c>
      <c r="M6" s="157">
        <v>0</v>
      </c>
      <c r="N6" s="157">
        <v>16</v>
      </c>
      <c r="O6" s="155" t="s">
        <v>82</v>
      </c>
      <c r="P6" s="154"/>
      <c r="Q6" s="154"/>
      <c r="R6" s="154"/>
      <c r="S6" s="154"/>
      <c r="T6" s="154"/>
      <c r="U6" s="154"/>
      <c r="V6" s="154"/>
      <c r="W6" s="154"/>
      <c r="X6" s="154"/>
      <c r="Y6" s="157">
        <v>7</v>
      </c>
      <c r="Z6" s="154"/>
      <c r="AA6" s="157">
        <v>6</v>
      </c>
      <c r="AB6" s="157">
        <v>3</v>
      </c>
      <c r="AC6" s="154"/>
      <c r="AD6" s="154"/>
      <c r="AE6" s="154"/>
      <c r="AF6" s="157">
        <v>45</v>
      </c>
      <c r="AG6" s="154"/>
      <c r="AH6" s="157">
        <v>107</v>
      </c>
      <c r="AI6" s="154"/>
    </row>
    <row r="7" spans="1:35" ht="18">
      <c r="A7" s="189" t="s">
        <v>325</v>
      </c>
      <c r="B7" s="190">
        <v>45974</v>
      </c>
      <c r="C7" s="155" t="s">
        <v>84</v>
      </c>
      <c r="D7" s="191">
        <v>0.53819444444444442</v>
      </c>
      <c r="E7" s="155" t="s">
        <v>1</v>
      </c>
      <c r="F7" s="155" t="s">
        <v>226</v>
      </c>
      <c r="G7" s="192">
        <v>1</v>
      </c>
      <c r="H7" s="157">
        <v>168</v>
      </c>
      <c r="I7" s="157">
        <v>168</v>
      </c>
      <c r="J7" s="157">
        <v>156</v>
      </c>
      <c r="K7" s="190">
        <v>45956</v>
      </c>
      <c r="L7" s="157">
        <v>0</v>
      </c>
      <c r="M7" s="157">
        <v>0</v>
      </c>
      <c r="N7" s="157">
        <v>1</v>
      </c>
      <c r="O7" s="155" t="s">
        <v>82</v>
      </c>
      <c r="P7" s="154"/>
      <c r="Q7" s="154"/>
      <c r="R7" s="154"/>
      <c r="S7" s="154"/>
      <c r="T7" s="154"/>
      <c r="U7" s="154"/>
      <c r="V7" s="154"/>
      <c r="W7" s="154"/>
      <c r="X7" s="157">
        <v>1</v>
      </c>
      <c r="Y7" s="157">
        <v>2</v>
      </c>
      <c r="Z7" s="157">
        <v>1</v>
      </c>
      <c r="AA7" s="157">
        <v>4</v>
      </c>
      <c r="AB7" s="157">
        <v>2</v>
      </c>
      <c r="AC7" s="154"/>
      <c r="AD7" s="154"/>
      <c r="AE7" s="157">
        <v>2</v>
      </c>
      <c r="AF7" s="154"/>
      <c r="AG7" s="154"/>
      <c r="AH7" s="157">
        <v>156</v>
      </c>
      <c r="AI7" s="154"/>
    </row>
    <row r="8" spans="1:35" ht="18">
      <c r="A8" s="189" t="s">
        <v>326</v>
      </c>
      <c r="B8" s="190">
        <v>45976</v>
      </c>
      <c r="C8" s="155" t="s">
        <v>84</v>
      </c>
      <c r="D8" s="191">
        <v>0.39583333333333331</v>
      </c>
      <c r="E8" s="155" t="s">
        <v>1</v>
      </c>
      <c r="F8" s="155" t="s">
        <v>226</v>
      </c>
      <c r="G8" s="192">
        <v>0.99399999999999999</v>
      </c>
      <c r="H8" s="157">
        <v>168</v>
      </c>
      <c r="I8" s="157">
        <v>167</v>
      </c>
      <c r="J8" s="157">
        <v>80</v>
      </c>
      <c r="K8" s="190">
        <v>45962</v>
      </c>
      <c r="L8" s="157">
        <v>0</v>
      </c>
      <c r="M8" s="157">
        <v>3</v>
      </c>
      <c r="N8" s="157">
        <v>47</v>
      </c>
      <c r="O8" s="155" t="s">
        <v>161</v>
      </c>
      <c r="P8" s="154"/>
      <c r="Q8" s="154"/>
      <c r="R8" s="154"/>
      <c r="S8" s="154"/>
      <c r="T8" s="154"/>
      <c r="U8" s="154"/>
      <c r="V8" s="154"/>
      <c r="W8" s="157">
        <v>3</v>
      </c>
      <c r="X8" s="157">
        <v>15</v>
      </c>
      <c r="Y8" s="157">
        <v>13</v>
      </c>
      <c r="Z8" s="157">
        <v>4</v>
      </c>
      <c r="AA8" s="157">
        <v>9</v>
      </c>
      <c r="AB8" s="157">
        <v>7</v>
      </c>
      <c r="AC8" s="157">
        <v>8</v>
      </c>
      <c r="AD8" s="157">
        <v>9</v>
      </c>
      <c r="AE8" s="157">
        <v>19</v>
      </c>
      <c r="AF8" s="154"/>
      <c r="AG8" s="154"/>
      <c r="AH8" s="157">
        <v>80</v>
      </c>
      <c r="AI8" s="154"/>
    </row>
    <row r="9" spans="1:35" ht="18">
      <c r="A9" s="189" t="s">
        <v>327</v>
      </c>
      <c r="B9" s="190">
        <v>45977</v>
      </c>
      <c r="C9" s="155" t="s">
        <v>84</v>
      </c>
      <c r="D9" s="191">
        <v>0.90277777777777779</v>
      </c>
      <c r="E9" s="155" t="s">
        <v>1</v>
      </c>
      <c r="F9" s="155" t="s">
        <v>226</v>
      </c>
      <c r="G9" s="192">
        <v>1.0417000000000001</v>
      </c>
      <c r="H9" s="157">
        <v>168</v>
      </c>
      <c r="I9" s="157">
        <v>175</v>
      </c>
      <c r="J9" s="157">
        <v>139</v>
      </c>
      <c r="K9" s="190">
        <v>45959</v>
      </c>
      <c r="L9" s="157">
        <v>0</v>
      </c>
      <c r="M9" s="157">
        <v>0</v>
      </c>
      <c r="N9" s="157">
        <v>9</v>
      </c>
      <c r="O9" s="155" t="s">
        <v>82</v>
      </c>
      <c r="P9" s="154"/>
      <c r="Q9" s="154"/>
      <c r="R9" s="154"/>
      <c r="S9" s="154"/>
      <c r="T9" s="157">
        <v>3</v>
      </c>
      <c r="U9" s="154"/>
      <c r="V9" s="154"/>
      <c r="W9" s="154"/>
      <c r="X9" s="154"/>
      <c r="Y9" s="157">
        <v>1</v>
      </c>
      <c r="Z9" s="157">
        <v>1</v>
      </c>
      <c r="AA9" s="157">
        <v>8</v>
      </c>
      <c r="AB9" s="157">
        <v>8</v>
      </c>
      <c r="AC9" s="157">
        <v>8</v>
      </c>
      <c r="AD9" s="157">
        <v>7</v>
      </c>
      <c r="AE9" s="154"/>
      <c r="AF9" s="154"/>
      <c r="AG9" s="154"/>
      <c r="AH9" s="157">
        <v>139</v>
      </c>
      <c r="AI9" s="154"/>
    </row>
    <row r="10" spans="1:35" ht="18">
      <c r="A10" s="189" t="s">
        <v>324</v>
      </c>
      <c r="B10" s="190">
        <v>45979</v>
      </c>
      <c r="C10" s="155" t="s">
        <v>84</v>
      </c>
      <c r="D10" s="191">
        <v>0.97916666666666663</v>
      </c>
      <c r="E10" s="155" t="s">
        <v>1</v>
      </c>
      <c r="F10" s="155" t="s">
        <v>226</v>
      </c>
      <c r="G10" s="192">
        <v>1.0179</v>
      </c>
      <c r="H10" s="157">
        <v>168</v>
      </c>
      <c r="I10" s="157">
        <v>171</v>
      </c>
      <c r="J10" s="157">
        <v>45</v>
      </c>
      <c r="K10" s="190">
        <v>45958</v>
      </c>
      <c r="L10" s="157">
        <v>0</v>
      </c>
      <c r="M10" s="157">
        <v>0</v>
      </c>
      <c r="N10" s="157">
        <v>9</v>
      </c>
      <c r="O10" s="155" t="s">
        <v>82</v>
      </c>
      <c r="P10" s="154"/>
      <c r="Q10" s="154"/>
      <c r="R10" s="154"/>
      <c r="S10" s="154"/>
      <c r="T10" s="154"/>
      <c r="U10" s="154"/>
      <c r="V10" s="154"/>
      <c r="W10" s="157">
        <v>4</v>
      </c>
      <c r="X10" s="154"/>
      <c r="Y10" s="157">
        <v>15</v>
      </c>
      <c r="Z10" s="157">
        <v>18</v>
      </c>
      <c r="AA10" s="157">
        <v>18</v>
      </c>
      <c r="AB10" s="157">
        <v>18</v>
      </c>
      <c r="AC10" s="157">
        <v>18</v>
      </c>
      <c r="AD10" s="157">
        <v>17</v>
      </c>
      <c r="AE10" s="157">
        <v>18</v>
      </c>
      <c r="AF10" s="154"/>
      <c r="AG10" s="154"/>
      <c r="AH10" s="157">
        <v>45</v>
      </c>
      <c r="AI10" s="154"/>
    </row>
    <row r="11" spans="1:35" ht="18">
      <c r="A11" s="189" t="s">
        <v>325</v>
      </c>
      <c r="B11" s="190">
        <v>45981</v>
      </c>
      <c r="C11" s="155" t="s">
        <v>84</v>
      </c>
      <c r="D11" s="191">
        <v>0.53819444444444442</v>
      </c>
      <c r="E11" s="155" t="s">
        <v>1</v>
      </c>
      <c r="F11" s="155" t="s">
        <v>226</v>
      </c>
      <c r="G11" s="192">
        <v>1.0179</v>
      </c>
      <c r="H11" s="157">
        <v>168</v>
      </c>
      <c r="I11" s="157">
        <v>171</v>
      </c>
      <c r="J11" s="157">
        <v>92</v>
      </c>
      <c r="K11" s="190">
        <v>45962</v>
      </c>
      <c r="L11" s="157">
        <v>0</v>
      </c>
      <c r="M11" s="157">
        <v>1</v>
      </c>
      <c r="N11" s="157">
        <v>4</v>
      </c>
      <c r="O11" s="155" t="s">
        <v>82</v>
      </c>
      <c r="P11" s="154"/>
      <c r="Q11" s="154"/>
      <c r="R11" s="154"/>
      <c r="S11" s="154"/>
      <c r="T11" s="154"/>
      <c r="U11" s="154"/>
      <c r="V11" s="154"/>
      <c r="W11" s="157">
        <v>4</v>
      </c>
      <c r="X11" s="157">
        <v>6</v>
      </c>
      <c r="Y11" s="157">
        <v>9</v>
      </c>
      <c r="Z11" s="157">
        <v>8</v>
      </c>
      <c r="AA11" s="157">
        <v>9</v>
      </c>
      <c r="AB11" s="157">
        <v>8</v>
      </c>
      <c r="AC11" s="157">
        <v>8</v>
      </c>
      <c r="AD11" s="157">
        <v>9</v>
      </c>
      <c r="AE11" s="157">
        <v>16</v>
      </c>
      <c r="AF11" s="154"/>
      <c r="AG11" s="154"/>
      <c r="AH11" s="157">
        <v>92</v>
      </c>
      <c r="AI11" s="157">
        <v>2</v>
      </c>
    </row>
    <row r="12" spans="1:35" ht="18">
      <c r="A12" s="189" t="s">
        <v>326</v>
      </c>
      <c r="B12" s="190">
        <v>45983</v>
      </c>
      <c r="C12" s="155" t="s">
        <v>84</v>
      </c>
      <c r="D12" s="191">
        <v>0.39583333333333331</v>
      </c>
      <c r="E12" s="155" t="s">
        <v>1</v>
      </c>
      <c r="F12" s="155" t="s">
        <v>226</v>
      </c>
      <c r="G12" s="192">
        <v>1.0298</v>
      </c>
      <c r="H12" s="157">
        <v>168</v>
      </c>
      <c r="I12" s="157">
        <v>173</v>
      </c>
      <c r="J12" s="157">
        <v>130</v>
      </c>
      <c r="K12" s="190">
        <v>45946</v>
      </c>
      <c r="L12" s="157">
        <v>0</v>
      </c>
      <c r="M12" s="157">
        <v>0</v>
      </c>
      <c r="N12" s="157">
        <v>0</v>
      </c>
      <c r="O12" s="155" t="s">
        <v>82</v>
      </c>
      <c r="P12" s="154"/>
      <c r="Q12" s="154"/>
      <c r="R12" s="154"/>
      <c r="S12" s="154"/>
      <c r="T12" s="154"/>
      <c r="U12" s="154"/>
      <c r="V12" s="154"/>
      <c r="W12" s="154"/>
      <c r="X12" s="154"/>
      <c r="Y12" s="154"/>
      <c r="Z12" s="154"/>
      <c r="AA12" s="157">
        <v>3</v>
      </c>
      <c r="AB12" s="157">
        <v>5</v>
      </c>
      <c r="AC12" s="157">
        <v>9</v>
      </c>
      <c r="AD12" s="157">
        <v>9</v>
      </c>
      <c r="AE12" s="157">
        <v>17</v>
      </c>
      <c r="AF12" s="154"/>
      <c r="AG12" s="154"/>
      <c r="AH12" s="157">
        <v>130</v>
      </c>
      <c r="AI12" s="154"/>
    </row>
    <row r="13" spans="1:35" ht="18">
      <c r="A13" s="189" t="s">
        <v>327</v>
      </c>
      <c r="B13" s="190">
        <v>45984</v>
      </c>
      <c r="C13" s="155" t="s">
        <v>84</v>
      </c>
      <c r="D13" s="191">
        <v>0.90277777777777779</v>
      </c>
      <c r="E13" s="155" t="s">
        <v>1</v>
      </c>
      <c r="F13" s="155" t="s">
        <v>226</v>
      </c>
      <c r="G13" s="192">
        <v>1.0298</v>
      </c>
      <c r="H13" s="157">
        <v>168</v>
      </c>
      <c r="I13" s="157">
        <v>173</v>
      </c>
      <c r="J13" s="157">
        <v>86</v>
      </c>
      <c r="K13" s="190">
        <v>45956</v>
      </c>
      <c r="L13" s="157">
        <v>0</v>
      </c>
      <c r="M13" s="157">
        <v>0</v>
      </c>
      <c r="N13" s="157">
        <v>2</v>
      </c>
      <c r="O13" s="155" t="s">
        <v>82</v>
      </c>
      <c r="P13" s="154"/>
      <c r="Q13" s="154"/>
      <c r="R13" s="154"/>
      <c r="S13" s="154"/>
      <c r="T13" s="154"/>
      <c r="U13" s="154"/>
      <c r="V13" s="154"/>
      <c r="W13" s="154"/>
      <c r="X13" s="157">
        <v>10</v>
      </c>
      <c r="Y13" s="157">
        <v>21</v>
      </c>
      <c r="Z13" s="154"/>
      <c r="AA13" s="157">
        <v>5</v>
      </c>
      <c r="AB13" s="157">
        <v>11</v>
      </c>
      <c r="AC13" s="157">
        <v>8</v>
      </c>
      <c r="AD13" s="157">
        <v>9</v>
      </c>
      <c r="AE13" s="157">
        <v>17</v>
      </c>
      <c r="AF13" s="154"/>
      <c r="AG13" s="154"/>
      <c r="AH13" s="157">
        <v>86</v>
      </c>
      <c r="AI13" s="157">
        <v>6</v>
      </c>
    </row>
    <row r="14" spans="1:35" ht="18">
      <c r="A14" s="189" t="s">
        <v>324</v>
      </c>
      <c r="B14" s="190">
        <v>45986</v>
      </c>
      <c r="C14" s="155" t="s">
        <v>84</v>
      </c>
      <c r="D14" s="191">
        <v>0.97916666666666663</v>
      </c>
      <c r="E14" s="155" t="s">
        <v>1</v>
      </c>
      <c r="F14" s="155" t="s">
        <v>226</v>
      </c>
      <c r="G14" s="192">
        <v>1</v>
      </c>
      <c r="H14" s="157">
        <v>168</v>
      </c>
      <c r="I14" s="157">
        <v>168</v>
      </c>
      <c r="J14" s="157">
        <v>124</v>
      </c>
      <c r="K14" s="190">
        <v>45959</v>
      </c>
      <c r="L14" s="157">
        <v>0</v>
      </c>
      <c r="M14" s="157">
        <v>0</v>
      </c>
      <c r="N14" s="157">
        <v>14</v>
      </c>
      <c r="O14" s="155" t="s">
        <v>82</v>
      </c>
      <c r="P14" s="154"/>
      <c r="Q14" s="154"/>
      <c r="R14" s="154"/>
      <c r="S14" s="154"/>
      <c r="T14" s="154"/>
      <c r="U14" s="154"/>
      <c r="V14" s="154"/>
      <c r="W14" s="154"/>
      <c r="X14" s="154"/>
      <c r="Y14" s="157">
        <v>8</v>
      </c>
      <c r="Z14" s="154"/>
      <c r="AA14" s="154"/>
      <c r="AB14" s="157">
        <v>2</v>
      </c>
      <c r="AC14" s="157">
        <v>8</v>
      </c>
      <c r="AD14" s="157">
        <v>9</v>
      </c>
      <c r="AE14" s="157">
        <v>17</v>
      </c>
      <c r="AF14" s="154"/>
      <c r="AG14" s="154"/>
      <c r="AH14" s="157">
        <v>124</v>
      </c>
      <c r="AI14" s="154"/>
    </row>
    <row r="15" spans="1:35" ht="18">
      <c r="A15" s="189" t="s">
        <v>325</v>
      </c>
      <c r="B15" s="190">
        <v>45988</v>
      </c>
      <c r="C15" s="155" t="s">
        <v>84</v>
      </c>
      <c r="D15" s="191">
        <v>0.53819444444444442</v>
      </c>
      <c r="E15" s="155" t="s">
        <v>1</v>
      </c>
      <c r="F15" s="155" t="s">
        <v>226</v>
      </c>
      <c r="G15" s="192">
        <v>1</v>
      </c>
      <c r="H15" s="157">
        <v>168</v>
      </c>
      <c r="I15" s="157">
        <v>168</v>
      </c>
      <c r="J15" s="157">
        <v>135</v>
      </c>
      <c r="K15" s="190">
        <v>45950</v>
      </c>
      <c r="L15" s="157">
        <v>0</v>
      </c>
      <c r="M15" s="157">
        <v>0</v>
      </c>
      <c r="N15" s="157">
        <v>0</v>
      </c>
      <c r="O15" s="155" t="s">
        <v>82</v>
      </c>
      <c r="P15" s="154"/>
      <c r="Q15" s="154"/>
      <c r="R15" s="154"/>
      <c r="S15" s="154"/>
      <c r="T15" s="154"/>
      <c r="U15" s="154"/>
      <c r="V15" s="154"/>
      <c r="W15" s="154"/>
      <c r="X15" s="154"/>
      <c r="Y15" s="157">
        <v>1</v>
      </c>
      <c r="Z15" s="154"/>
      <c r="AA15" s="154"/>
      <c r="AB15" s="154"/>
      <c r="AC15" s="157">
        <v>6</v>
      </c>
      <c r="AD15" s="157">
        <v>9</v>
      </c>
      <c r="AE15" s="157">
        <v>17</v>
      </c>
      <c r="AF15" s="154"/>
      <c r="AG15" s="154"/>
      <c r="AH15" s="157">
        <v>135</v>
      </c>
      <c r="AI15" s="154"/>
    </row>
    <row r="16" spans="1:35" ht="18">
      <c r="A16" s="189" t="s">
        <v>326</v>
      </c>
      <c r="B16" s="190">
        <v>45990</v>
      </c>
      <c r="C16" s="155" t="s">
        <v>84</v>
      </c>
      <c r="D16" s="191">
        <v>0.39583333333333331</v>
      </c>
      <c r="E16" s="155" t="s">
        <v>1</v>
      </c>
      <c r="F16" s="155" t="s">
        <v>226</v>
      </c>
      <c r="G16" s="192">
        <v>1.0179</v>
      </c>
      <c r="H16" s="157">
        <v>168</v>
      </c>
      <c r="I16" s="157">
        <v>171</v>
      </c>
      <c r="J16" s="157">
        <v>130</v>
      </c>
      <c r="K16" s="190">
        <v>45960</v>
      </c>
      <c r="L16" s="157">
        <v>0</v>
      </c>
      <c r="M16" s="157">
        <v>0</v>
      </c>
      <c r="N16" s="157">
        <v>3</v>
      </c>
      <c r="O16" s="155" t="s">
        <v>82</v>
      </c>
      <c r="P16" s="154"/>
      <c r="Q16" s="154"/>
      <c r="R16" s="154"/>
      <c r="S16" s="154"/>
      <c r="T16" s="154"/>
      <c r="U16" s="154"/>
      <c r="V16" s="154"/>
      <c r="W16" s="154"/>
      <c r="X16" s="157">
        <v>2</v>
      </c>
      <c r="Y16" s="157">
        <v>13</v>
      </c>
      <c r="Z16" s="154"/>
      <c r="AA16" s="154"/>
      <c r="AB16" s="154"/>
      <c r="AC16" s="154"/>
      <c r="AD16" s="154"/>
      <c r="AE16" s="157">
        <v>22</v>
      </c>
      <c r="AF16" s="154"/>
      <c r="AG16" s="154"/>
      <c r="AH16" s="157">
        <v>130</v>
      </c>
      <c r="AI16" s="157">
        <v>4</v>
      </c>
    </row>
    <row r="17" spans="1:35" ht="18">
      <c r="A17" s="189" t="s">
        <v>327</v>
      </c>
      <c r="B17" s="190">
        <v>45991</v>
      </c>
      <c r="C17" s="155" t="s">
        <v>84</v>
      </c>
      <c r="D17" s="191">
        <v>0.90277777777777779</v>
      </c>
      <c r="E17" s="155" t="s">
        <v>1</v>
      </c>
      <c r="F17" s="155" t="s">
        <v>226</v>
      </c>
      <c r="G17" s="192">
        <v>1</v>
      </c>
      <c r="H17" s="157">
        <v>168</v>
      </c>
      <c r="I17" s="157">
        <v>168</v>
      </c>
      <c r="J17" s="157">
        <v>135</v>
      </c>
      <c r="K17" s="190">
        <v>45955</v>
      </c>
      <c r="L17" s="157">
        <v>0</v>
      </c>
      <c r="M17" s="157">
        <v>0</v>
      </c>
      <c r="N17" s="157">
        <v>0</v>
      </c>
      <c r="O17" s="155" t="s">
        <v>82</v>
      </c>
      <c r="P17" s="154"/>
      <c r="Q17" s="154"/>
      <c r="R17" s="154"/>
      <c r="S17" s="154"/>
      <c r="T17" s="154"/>
      <c r="U17" s="154"/>
      <c r="V17" s="154"/>
      <c r="W17" s="157">
        <v>4</v>
      </c>
      <c r="X17" s="157">
        <v>2</v>
      </c>
      <c r="Y17" s="157">
        <v>4</v>
      </c>
      <c r="Z17" s="157">
        <v>4</v>
      </c>
      <c r="AA17" s="157">
        <v>4</v>
      </c>
      <c r="AB17" s="157">
        <v>4</v>
      </c>
      <c r="AC17" s="157">
        <v>3</v>
      </c>
      <c r="AD17" s="157">
        <v>4</v>
      </c>
      <c r="AE17" s="157">
        <v>4</v>
      </c>
      <c r="AF17" s="154"/>
      <c r="AG17" s="154"/>
      <c r="AH17" s="157">
        <v>135</v>
      </c>
      <c r="AI17" s="154"/>
    </row>
    <row r="18" spans="1:35" ht="18">
      <c r="A18" s="189" t="s">
        <v>324</v>
      </c>
      <c r="B18" s="190">
        <v>45965</v>
      </c>
      <c r="C18" s="155" t="s">
        <v>79</v>
      </c>
      <c r="D18" s="191">
        <v>4.8611111111111112E-2</v>
      </c>
      <c r="E18" s="155" t="s">
        <v>1</v>
      </c>
      <c r="F18" s="155" t="s">
        <v>226</v>
      </c>
      <c r="G18" s="192">
        <v>1</v>
      </c>
      <c r="H18" s="157">
        <v>168</v>
      </c>
      <c r="I18" s="157">
        <v>168</v>
      </c>
      <c r="J18" s="157">
        <v>129</v>
      </c>
      <c r="K18" s="190">
        <v>45956</v>
      </c>
      <c r="L18" s="157">
        <v>0</v>
      </c>
      <c r="M18" s="157">
        <v>0</v>
      </c>
      <c r="N18" s="157">
        <v>1</v>
      </c>
      <c r="O18" s="155" t="s">
        <v>82</v>
      </c>
      <c r="P18" s="154"/>
      <c r="Q18" s="154"/>
      <c r="R18" s="154"/>
      <c r="S18" s="154"/>
      <c r="T18" s="154"/>
      <c r="U18" s="154"/>
      <c r="V18" s="154"/>
      <c r="W18" s="154"/>
      <c r="X18" s="157">
        <v>3</v>
      </c>
      <c r="Y18" s="157">
        <v>1</v>
      </c>
      <c r="Z18" s="154"/>
      <c r="AA18" s="154"/>
      <c r="AB18" s="154"/>
      <c r="AC18" s="157">
        <v>10</v>
      </c>
      <c r="AD18" s="157">
        <v>8</v>
      </c>
      <c r="AE18" s="157">
        <v>17</v>
      </c>
      <c r="AF18" s="154"/>
      <c r="AG18" s="154"/>
      <c r="AH18" s="157">
        <v>129</v>
      </c>
      <c r="AI18" s="154"/>
    </row>
    <row r="19" spans="1:35" ht="18">
      <c r="A19" s="189" t="s">
        <v>324</v>
      </c>
      <c r="B19" s="190">
        <v>45972</v>
      </c>
      <c r="C19" s="155" t="s">
        <v>79</v>
      </c>
      <c r="D19" s="191">
        <v>4.8611111111111112E-2</v>
      </c>
      <c r="E19" s="155" t="s">
        <v>1</v>
      </c>
      <c r="F19" s="155" t="s">
        <v>226</v>
      </c>
      <c r="G19" s="192">
        <v>1</v>
      </c>
      <c r="H19" s="157">
        <v>168</v>
      </c>
      <c r="I19" s="157">
        <v>168</v>
      </c>
      <c r="J19" s="157">
        <v>122</v>
      </c>
      <c r="K19" s="190">
        <v>45961</v>
      </c>
      <c r="L19" s="157">
        <v>0</v>
      </c>
      <c r="M19" s="157">
        <v>0</v>
      </c>
      <c r="N19" s="157">
        <v>3</v>
      </c>
      <c r="O19" s="155" t="s">
        <v>82</v>
      </c>
      <c r="P19" s="154"/>
      <c r="Q19" s="154"/>
      <c r="R19" s="154"/>
      <c r="S19" s="154"/>
      <c r="T19" s="154"/>
      <c r="U19" s="154"/>
      <c r="V19" s="154"/>
      <c r="W19" s="154"/>
      <c r="X19" s="157">
        <v>7</v>
      </c>
      <c r="Y19" s="157">
        <v>4</v>
      </c>
      <c r="Z19" s="154"/>
      <c r="AA19" s="154"/>
      <c r="AB19" s="157">
        <v>2</v>
      </c>
      <c r="AC19" s="157">
        <v>7</v>
      </c>
      <c r="AD19" s="157">
        <v>8</v>
      </c>
      <c r="AE19" s="157">
        <v>17</v>
      </c>
      <c r="AF19" s="154"/>
      <c r="AG19" s="154"/>
      <c r="AH19" s="157">
        <v>122</v>
      </c>
      <c r="AI19" s="157">
        <v>1</v>
      </c>
    </row>
    <row r="20" spans="1:35" ht="18">
      <c r="A20" s="189" t="s">
        <v>324</v>
      </c>
      <c r="B20" s="190">
        <v>45979</v>
      </c>
      <c r="C20" s="155" t="s">
        <v>79</v>
      </c>
      <c r="D20" s="191">
        <v>4.8611111111111112E-2</v>
      </c>
      <c r="E20" s="155" t="s">
        <v>1</v>
      </c>
      <c r="F20" s="155" t="s">
        <v>226</v>
      </c>
      <c r="G20" s="192">
        <v>1.0179</v>
      </c>
      <c r="H20" s="157">
        <v>168</v>
      </c>
      <c r="I20" s="157">
        <v>171</v>
      </c>
      <c r="J20" s="157">
        <v>137</v>
      </c>
      <c r="K20" s="190">
        <v>45953</v>
      </c>
      <c r="L20" s="157">
        <v>0</v>
      </c>
      <c r="M20" s="157">
        <v>0</v>
      </c>
      <c r="N20" s="157">
        <v>0</v>
      </c>
      <c r="O20" s="155" t="s">
        <v>82</v>
      </c>
      <c r="P20" s="154"/>
      <c r="Q20" s="154"/>
      <c r="R20" s="154"/>
      <c r="S20" s="154"/>
      <c r="T20" s="154"/>
      <c r="U20" s="154"/>
      <c r="V20" s="154"/>
      <c r="W20" s="154"/>
      <c r="X20" s="154"/>
      <c r="Y20" s="157">
        <v>5</v>
      </c>
      <c r="Z20" s="154"/>
      <c r="AA20" s="154"/>
      <c r="AB20" s="154"/>
      <c r="AC20" s="154"/>
      <c r="AD20" s="157">
        <v>8</v>
      </c>
      <c r="AE20" s="157">
        <v>18</v>
      </c>
      <c r="AF20" s="154"/>
      <c r="AG20" s="154"/>
      <c r="AH20" s="157">
        <v>137</v>
      </c>
      <c r="AI20" s="157">
        <v>3</v>
      </c>
    </row>
    <row r="21" spans="1:35" ht="18">
      <c r="A21" s="189" t="s">
        <v>324</v>
      </c>
      <c r="B21" s="190">
        <v>45986</v>
      </c>
      <c r="C21" s="155" t="s">
        <v>79</v>
      </c>
      <c r="D21" s="191">
        <v>4.8611111111111112E-2</v>
      </c>
      <c r="E21" s="155" t="s">
        <v>1</v>
      </c>
      <c r="F21" s="155" t="s">
        <v>226</v>
      </c>
      <c r="G21" s="192">
        <v>1.0179</v>
      </c>
      <c r="H21" s="157">
        <v>168</v>
      </c>
      <c r="I21" s="157">
        <v>171</v>
      </c>
      <c r="J21" s="157">
        <v>170</v>
      </c>
      <c r="K21" s="190">
        <v>45960</v>
      </c>
      <c r="L21" s="157">
        <v>0</v>
      </c>
      <c r="M21" s="157">
        <v>0</v>
      </c>
      <c r="N21" s="157">
        <v>1</v>
      </c>
      <c r="O21" s="155" t="s">
        <v>82</v>
      </c>
      <c r="P21" s="154"/>
      <c r="Q21" s="154"/>
      <c r="R21" s="154"/>
      <c r="S21" s="154"/>
      <c r="T21" s="154"/>
      <c r="U21" s="154"/>
      <c r="V21" s="154"/>
      <c r="W21" s="154"/>
      <c r="X21" s="154"/>
      <c r="Y21" s="154"/>
      <c r="Z21" s="154"/>
      <c r="AA21" s="154"/>
      <c r="AB21" s="154"/>
      <c r="AC21" s="154"/>
      <c r="AD21" s="154"/>
      <c r="AE21" s="157">
        <v>1</v>
      </c>
      <c r="AF21" s="157">
        <v>45</v>
      </c>
      <c r="AG21" s="154"/>
      <c r="AH21" s="157">
        <v>125</v>
      </c>
      <c r="AI21" s="154"/>
    </row>
    <row r="22" spans="1:35">
      <c r="A22" s="322" t="s">
        <v>321</v>
      </c>
      <c r="B22" s="323"/>
      <c r="C22" s="324">
        <f>COUNTA(C2:C21)</f>
        <v>20</v>
      </c>
      <c r="D22" s="323"/>
      <c r="E22" s="323"/>
      <c r="F22" s="323"/>
      <c r="G22" s="325">
        <f>AVERAGE(G2:G21)</f>
        <v>1.0095400000000001</v>
      </c>
      <c r="H22" s="326">
        <f>SUM(H2:H21)</f>
        <v>3360</v>
      </c>
      <c r="I22" s="326">
        <f>SUM(I2:I21)</f>
        <v>3392</v>
      </c>
      <c r="J22" s="326">
        <f>SUM(J2:J21)</f>
        <v>2559</v>
      </c>
      <c r="K22" s="323"/>
      <c r="L22" s="326">
        <f>SUM(L2:L21)</f>
        <v>0</v>
      </c>
      <c r="M22" s="326">
        <f>SUM(M2:M21)</f>
        <v>4</v>
      </c>
      <c r="N22" s="326">
        <f>SUM(N2:N21)</f>
        <v>116</v>
      </c>
      <c r="O22" s="323"/>
      <c r="P22" s="326">
        <f t="shared" ref="P22:AI22" si="0">SUM(P2:P21)</f>
        <v>0</v>
      </c>
      <c r="Q22" s="326">
        <f t="shared" si="0"/>
        <v>0</v>
      </c>
      <c r="R22" s="326">
        <f t="shared" si="0"/>
        <v>0</v>
      </c>
      <c r="S22" s="326">
        <f t="shared" si="0"/>
        <v>0</v>
      </c>
      <c r="T22" s="326">
        <f t="shared" si="0"/>
        <v>6</v>
      </c>
      <c r="U22" s="326">
        <f t="shared" si="0"/>
        <v>0</v>
      </c>
      <c r="V22" s="326">
        <f t="shared" si="0"/>
        <v>3</v>
      </c>
      <c r="W22" s="326">
        <f t="shared" si="0"/>
        <v>22</v>
      </c>
      <c r="X22" s="326">
        <f t="shared" si="0"/>
        <v>54</v>
      </c>
      <c r="Y22" s="326">
        <f t="shared" si="0"/>
        <v>118</v>
      </c>
      <c r="Z22" s="326">
        <f t="shared" si="0"/>
        <v>39</v>
      </c>
      <c r="AA22" s="326">
        <f t="shared" si="0"/>
        <v>79</v>
      </c>
      <c r="AB22" s="326">
        <f t="shared" si="0"/>
        <v>85</v>
      </c>
      <c r="AC22" s="326">
        <f t="shared" si="0"/>
        <v>93</v>
      </c>
      <c r="AD22" s="326">
        <f t="shared" si="0"/>
        <v>108</v>
      </c>
      <c r="AE22" s="326">
        <f t="shared" si="0"/>
        <v>207</v>
      </c>
      <c r="AF22" s="326">
        <f t="shared" si="0"/>
        <v>135</v>
      </c>
      <c r="AG22" s="326">
        <f t="shared" si="0"/>
        <v>0</v>
      </c>
      <c r="AH22" s="326">
        <f t="shared" si="0"/>
        <v>2424</v>
      </c>
      <c r="AI22" s="326">
        <f t="shared" si="0"/>
        <v>19</v>
      </c>
    </row>
  </sheetData>
  <autoFilter ref="A1:AI2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305"/>
  <sheetViews>
    <sheetView zoomScale="85" workbookViewId="0"/>
  </sheetViews>
  <sheetFormatPr defaultRowHeight="14.45"/>
  <cols>
    <col min="1" max="1" width="10.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2.42578125" bestFit="1" customWidth="1"/>
  </cols>
  <sheetData>
    <row r="1" spans="1:92" ht="28.9" customHeight="1">
      <c r="A1" s="299" t="s">
        <v>0</v>
      </c>
      <c r="B1" s="300"/>
      <c r="C1" s="300"/>
      <c r="D1" s="299" t="s">
        <v>328</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45963.261002731837</v>
      </c>
      <c r="H2" s="305"/>
      <c r="I2" s="305"/>
      <c r="J2" s="305"/>
      <c r="K2" s="307">
        <v>45963.261002732383</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45965</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29" t="s">
        <v>78</v>
      </c>
      <c r="B6" s="29" t="s">
        <v>329</v>
      </c>
      <c r="C6" s="30">
        <v>0.3263888888888889</v>
      </c>
      <c r="D6" s="29" t="s">
        <v>80</v>
      </c>
      <c r="E6" s="31"/>
      <c r="F6" s="29" t="s">
        <v>81</v>
      </c>
      <c r="G6" s="288"/>
      <c r="H6" s="32" t="s">
        <v>329</v>
      </c>
      <c r="I6" s="33">
        <v>1.0179</v>
      </c>
      <c r="J6" s="34">
        <v>171</v>
      </c>
      <c r="K6" s="35">
        <v>45938</v>
      </c>
      <c r="L6" s="34">
        <v>0</v>
      </c>
      <c r="M6" s="34">
        <v>0</v>
      </c>
      <c r="N6" s="34">
        <v>0</v>
      </c>
      <c r="O6" s="36" t="s">
        <v>82</v>
      </c>
      <c r="P6" s="37">
        <v>0.3263888888888889</v>
      </c>
      <c r="Q6" s="34">
        <v>168</v>
      </c>
      <c r="R6" s="38" t="s">
        <v>330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9" t="s">
        <v>331</v>
      </c>
      <c r="B7" s="310"/>
      <c r="C7" s="310"/>
      <c r="D7" s="310"/>
      <c r="E7" s="310"/>
      <c r="F7" s="310"/>
      <c r="G7" s="289"/>
      <c r="H7" s="193"/>
      <c r="I7" s="193"/>
      <c r="J7" s="193"/>
      <c r="K7" s="193"/>
      <c r="L7" s="193"/>
      <c r="M7" s="193"/>
      <c r="N7" s="193"/>
      <c r="O7" s="194"/>
      <c r="P7" s="193"/>
      <c r="Q7" s="195"/>
      <c r="R7" s="1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25</v>
      </c>
      <c r="B8" s="19" t="s">
        <v>26</v>
      </c>
      <c r="C8" s="20" t="s">
        <v>332</v>
      </c>
      <c r="D8" s="19" t="s">
        <v>27</v>
      </c>
      <c r="E8" s="19" t="s">
        <v>333</v>
      </c>
      <c r="F8" s="19" t="s">
        <v>63</v>
      </c>
      <c r="G8" s="289"/>
      <c r="H8" s="193"/>
      <c r="I8" s="193"/>
      <c r="J8" s="193"/>
      <c r="K8" s="193"/>
      <c r="L8" s="193"/>
      <c r="M8" s="193"/>
      <c r="N8" s="193"/>
      <c r="O8" s="194"/>
      <c r="P8" s="193"/>
      <c r="Q8" s="195"/>
      <c r="R8" s="1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36</v>
      </c>
      <c r="C9" s="20" t="s">
        <v>334</v>
      </c>
      <c r="D9" s="19" t="s">
        <v>37</v>
      </c>
      <c r="E9" s="19" t="s">
        <v>335</v>
      </c>
      <c r="F9" s="19" t="s">
        <v>39</v>
      </c>
      <c r="G9" s="289"/>
      <c r="H9" s="193"/>
      <c r="I9" s="193"/>
      <c r="J9" s="193"/>
      <c r="K9" s="193"/>
      <c r="L9" s="193"/>
      <c r="M9" s="193"/>
      <c r="N9" s="193"/>
      <c r="O9" s="194"/>
      <c r="P9" s="193"/>
      <c r="Q9" s="195"/>
      <c r="R9" s="19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35</v>
      </c>
      <c r="B10" s="19" t="s">
        <v>36</v>
      </c>
      <c r="C10" s="20" t="s">
        <v>334</v>
      </c>
      <c r="D10" s="19" t="s">
        <v>40</v>
      </c>
      <c r="E10" s="19" t="s">
        <v>335</v>
      </c>
      <c r="F10" s="19" t="s">
        <v>42</v>
      </c>
      <c r="G10" s="289"/>
      <c r="H10" s="193"/>
      <c r="I10" s="193"/>
      <c r="J10" s="193"/>
      <c r="K10" s="193"/>
      <c r="L10" s="193"/>
      <c r="M10" s="193"/>
      <c r="N10" s="193"/>
      <c r="O10" s="194"/>
      <c r="P10" s="193"/>
      <c r="Q10" s="195"/>
      <c r="R10" s="19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25</v>
      </c>
      <c r="B11" s="19" t="s">
        <v>26</v>
      </c>
      <c r="C11" s="20" t="s">
        <v>332</v>
      </c>
      <c r="D11" s="19" t="s">
        <v>30</v>
      </c>
      <c r="E11" s="19" t="s">
        <v>333</v>
      </c>
      <c r="F11" s="19" t="s">
        <v>65</v>
      </c>
      <c r="G11" s="289"/>
      <c r="H11" s="193"/>
      <c r="I11" s="193"/>
      <c r="J11" s="193"/>
      <c r="K11" s="193"/>
      <c r="L11" s="193"/>
      <c r="M11" s="193"/>
      <c r="N11" s="193"/>
      <c r="O11" s="194"/>
      <c r="P11" s="193"/>
      <c r="Q11" s="195"/>
      <c r="R11" s="19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36</v>
      </c>
      <c r="C12" s="20" t="s">
        <v>334</v>
      </c>
      <c r="D12" s="19" t="s">
        <v>43</v>
      </c>
      <c r="E12" s="19" t="s">
        <v>335</v>
      </c>
      <c r="F12" s="19" t="s">
        <v>44</v>
      </c>
      <c r="G12" s="289"/>
      <c r="H12" s="193"/>
      <c r="I12" s="193"/>
      <c r="J12" s="193"/>
      <c r="K12" s="193"/>
      <c r="L12" s="193"/>
      <c r="M12" s="193"/>
      <c r="N12" s="193"/>
      <c r="O12" s="194"/>
      <c r="P12" s="193"/>
      <c r="Q12" s="195"/>
      <c r="R12" s="1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68</v>
      </c>
      <c r="B13" s="19" t="s">
        <v>69</v>
      </c>
      <c r="C13" s="20" t="s">
        <v>336</v>
      </c>
      <c r="D13" s="19" t="s">
        <v>70</v>
      </c>
      <c r="E13" s="19" t="s">
        <v>337</v>
      </c>
      <c r="F13" s="19" t="s">
        <v>71</v>
      </c>
      <c r="G13" s="289"/>
      <c r="H13" s="193"/>
      <c r="I13" s="193"/>
      <c r="J13" s="193"/>
      <c r="K13" s="193"/>
      <c r="L13" s="193"/>
      <c r="M13" s="193"/>
      <c r="N13" s="193"/>
      <c r="O13" s="194"/>
      <c r="P13" s="193"/>
      <c r="Q13" s="195"/>
      <c r="R13" s="19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68</v>
      </c>
      <c r="B14" s="19" t="s">
        <v>72</v>
      </c>
      <c r="C14" s="20" t="s">
        <v>338</v>
      </c>
      <c r="D14" s="19" t="s">
        <v>70</v>
      </c>
      <c r="E14" s="19" t="s">
        <v>337</v>
      </c>
      <c r="F14" s="19" t="s">
        <v>71</v>
      </c>
      <c r="G14" s="289"/>
      <c r="H14" s="193"/>
      <c r="I14" s="193"/>
      <c r="J14" s="193"/>
      <c r="K14" s="193"/>
      <c r="L14" s="193"/>
      <c r="M14" s="193"/>
      <c r="N14" s="193"/>
      <c r="O14" s="194"/>
      <c r="P14" s="193"/>
      <c r="Q14" s="195"/>
      <c r="R14" s="19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25</v>
      </c>
      <c r="B15" s="19" t="s">
        <v>26</v>
      </c>
      <c r="C15" s="20" t="s">
        <v>332</v>
      </c>
      <c r="D15" s="19" t="s">
        <v>33</v>
      </c>
      <c r="E15" s="19" t="s">
        <v>333</v>
      </c>
      <c r="F15" s="19" t="s">
        <v>34</v>
      </c>
      <c r="G15" s="289"/>
      <c r="H15" s="193"/>
      <c r="I15" s="193"/>
      <c r="J15" s="193"/>
      <c r="K15" s="193"/>
      <c r="L15" s="193"/>
      <c r="M15" s="193"/>
      <c r="N15" s="193"/>
      <c r="O15" s="194"/>
      <c r="P15" s="193"/>
      <c r="Q15" s="195"/>
      <c r="R15" s="1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68</v>
      </c>
      <c r="B16" s="19" t="s">
        <v>73</v>
      </c>
      <c r="C16" s="20" t="s">
        <v>339</v>
      </c>
      <c r="D16" s="19" t="s">
        <v>70</v>
      </c>
      <c r="E16" s="19" t="s">
        <v>340</v>
      </c>
      <c r="F16" s="19" t="s">
        <v>75</v>
      </c>
      <c r="G16" s="289"/>
      <c r="H16" s="193"/>
      <c r="I16" s="193"/>
      <c r="J16" s="193"/>
      <c r="K16" s="193"/>
      <c r="L16" s="193"/>
      <c r="M16" s="193"/>
      <c r="N16" s="193"/>
      <c r="O16" s="194"/>
      <c r="P16" s="193"/>
      <c r="Q16" s="195"/>
      <c r="R16" s="1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21" t="s">
        <v>68</v>
      </c>
      <c r="B17" s="21" t="s">
        <v>76</v>
      </c>
      <c r="C17" s="22" t="s">
        <v>341</v>
      </c>
      <c r="D17" s="21" t="s">
        <v>70</v>
      </c>
      <c r="E17" s="21" t="s">
        <v>342</v>
      </c>
      <c r="F17" s="21" t="s">
        <v>75</v>
      </c>
      <c r="G17" s="290"/>
      <c r="H17" s="196"/>
      <c r="I17" s="196"/>
      <c r="J17" s="196"/>
      <c r="K17" s="196"/>
      <c r="L17" s="196"/>
      <c r="M17" s="196"/>
      <c r="N17" s="196"/>
      <c r="O17" s="197"/>
      <c r="P17" s="196"/>
      <c r="Q17" s="198"/>
      <c r="R17" s="19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4"/>
      <c r="B18" s="315"/>
      <c r="C18" s="315"/>
      <c r="D18" s="315"/>
      <c r="E18" s="315"/>
      <c r="F18" s="315"/>
      <c r="G18" s="316"/>
      <c r="H18" s="317"/>
      <c r="I18" s="317"/>
      <c r="J18" s="317"/>
      <c r="K18" s="317"/>
      <c r="L18" s="317"/>
      <c r="M18" s="317"/>
      <c r="N18" s="317"/>
      <c r="O18" s="318"/>
      <c r="P18" s="317"/>
      <c r="Q18" s="316"/>
      <c r="R18" s="31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45966</v>
      </c>
      <c r="H19" s="295" t="s">
        <v>6</v>
      </c>
      <c r="I19" s="296"/>
      <c r="J19" s="296"/>
      <c r="K19" s="296"/>
      <c r="L19" s="296"/>
      <c r="M19" s="296"/>
      <c r="N19" s="296"/>
      <c r="O19" s="296"/>
      <c r="P19" s="296"/>
      <c r="Q19" s="296"/>
      <c r="R19" s="29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23" t="s">
        <v>7</v>
      </c>
      <c r="B20" s="23" t="s">
        <v>8</v>
      </c>
      <c r="C20" s="24" t="s">
        <v>9</v>
      </c>
      <c r="D20" s="23" t="s">
        <v>10</v>
      </c>
      <c r="E20" s="23" t="s">
        <v>11</v>
      </c>
      <c r="F20" s="23" t="s">
        <v>12</v>
      </c>
      <c r="G20" s="25" t="s">
        <v>13</v>
      </c>
      <c r="H20" s="23" t="s">
        <v>14</v>
      </c>
      <c r="I20" s="26" t="s">
        <v>15</v>
      </c>
      <c r="J20" s="27" t="s">
        <v>16</v>
      </c>
      <c r="K20" s="28" t="s">
        <v>17</v>
      </c>
      <c r="L20" s="27" t="s">
        <v>18</v>
      </c>
      <c r="M20" s="27" t="s">
        <v>19</v>
      </c>
      <c r="N20" s="27" t="s">
        <v>20</v>
      </c>
      <c r="O20" s="23" t="s">
        <v>21</v>
      </c>
      <c r="P20" s="24" t="s">
        <v>22</v>
      </c>
      <c r="Q20" s="27" t="s">
        <v>23</v>
      </c>
      <c r="R20" s="23"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29" t="s">
        <v>78</v>
      </c>
      <c r="B21" s="29" t="s">
        <v>329</v>
      </c>
      <c r="C21" s="30">
        <v>0.94444444444444453</v>
      </c>
      <c r="D21" s="29" t="s">
        <v>80</v>
      </c>
      <c r="E21" s="31"/>
      <c r="F21" s="29" t="s">
        <v>81</v>
      </c>
      <c r="G21" s="288"/>
      <c r="H21" s="32" t="s">
        <v>329</v>
      </c>
      <c r="I21" s="33">
        <v>1.0179</v>
      </c>
      <c r="J21" s="34">
        <v>171</v>
      </c>
      <c r="K21" s="35">
        <v>45939</v>
      </c>
      <c r="L21" s="34">
        <v>0</v>
      </c>
      <c r="M21" s="34">
        <v>0</v>
      </c>
      <c r="N21" s="34">
        <v>0</v>
      </c>
      <c r="O21" s="36" t="s">
        <v>82</v>
      </c>
      <c r="P21" s="37">
        <v>0.94444444444444453</v>
      </c>
      <c r="Q21" s="34">
        <v>168</v>
      </c>
      <c r="R21" s="38" t="s">
        <v>343</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309" t="s">
        <v>331</v>
      </c>
      <c r="B22" s="310"/>
      <c r="C22" s="310"/>
      <c r="D22" s="310"/>
      <c r="E22" s="310"/>
      <c r="F22" s="310"/>
      <c r="G22" s="289"/>
      <c r="H22" s="193"/>
      <c r="I22" s="193"/>
      <c r="J22" s="193"/>
      <c r="K22" s="193"/>
      <c r="L22" s="193"/>
      <c r="M22" s="193"/>
      <c r="N22" s="193"/>
      <c r="O22" s="194"/>
      <c r="P22" s="193"/>
      <c r="Q22" s="195"/>
      <c r="R22" s="19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9" t="s">
        <v>25</v>
      </c>
      <c r="B23" s="19" t="s">
        <v>26</v>
      </c>
      <c r="C23" s="20" t="s">
        <v>332</v>
      </c>
      <c r="D23" s="19" t="s">
        <v>27</v>
      </c>
      <c r="E23" s="19" t="s">
        <v>344</v>
      </c>
      <c r="F23" s="19" t="s">
        <v>63</v>
      </c>
      <c r="G23" s="289"/>
      <c r="H23" s="193"/>
      <c r="I23" s="193"/>
      <c r="J23" s="193"/>
      <c r="K23" s="193"/>
      <c r="L23" s="193"/>
      <c r="M23" s="193"/>
      <c r="N23" s="193"/>
      <c r="O23" s="194"/>
      <c r="P23" s="193"/>
      <c r="Q23" s="195"/>
      <c r="R23" s="19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25</v>
      </c>
      <c r="B24" s="19" t="s">
        <v>26</v>
      </c>
      <c r="C24" s="20" t="s">
        <v>332</v>
      </c>
      <c r="D24" s="19" t="s">
        <v>33</v>
      </c>
      <c r="E24" s="19" t="s">
        <v>344</v>
      </c>
      <c r="F24" s="19" t="s">
        <v>88</v>
      </c>
      <c r="G24" s="289"/>
      <c r="H24" s="193"/>
      <c r="I24" s="193"/>
      <c r="J24" s="193"/>
      <c r="K24" s="193"/>
      <c r="L24" s="193"/>
      <c r="M24" s="193"/>
      <c r="N24" s="193"/>
      <c r="O24" s="194"/>
      <c r="P24" s="193"/>
      <c r="Q24" s="195"/>
      <c r="R24" s="19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25</v>
      </c>
      <c r="B25" s="19" t="s">
        <v>26</v>
      </c>
      <c r="C25" s="20" t="s">
        <v>332</v>
      </c>
      <c r="D25" s="19" t="s">
        <v>30</v>
      </c>
      <c r="E25" s="19" t="s">
        <v>344</v>
      </c>
      <c r="F25" s="19" t="s">
        <v>65</v>
      </c>
      <c r="G25" s="289"/>
      <c r="H25" s="193"/>
      <c r="I25" s="193"/>
      <c r="J25" s="193"/>
      <c r="K25" s="193"/>
      <c r="L25" s="193"/>
      <c r="M25" s="193"/>
      <c r="N25" s="193"/>
      <c r="O25" s="194"/>
      <c r="P25" s="193"/>
      <c r="Q25" s="195"/>
      <c r="R25" s="19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68</v>
      </c>
      <c r="B26" s="19" t="s">
        <v>72</v>
      </c>
      <c r="C26" s="20" t="s">
        <v>338</v>
      </c>
      <c r="D26" s="19" t="s">
        <v>70</v>
      </c>
      <c r="E26" s="19" t="s">
        <v>345</v>
      </c>
      <c r="F26" s="19" t="s">
        <v>71</v>
      </c>
      <c r="G26" s="289"/>
      <c r="H26" s="193"/>
      <c r="I26" s="193"/>
      <c r="J26" s="193"/>
      <c r="K26" s="193"/>
      <c r="L26" s="193"/>
      <c r="M26" s="193"/>
      <c r="N26" s="193"/>
      <c r="O26" s="194"/>
      <c r="P26" s="193"/>
      <c r="Q26" s="195"/>
      <c r="R26" s="19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68</v>
      </c>
      <c r="B27" s="19" t="s">
        <v>77</v>
      </c>
      <c r="C27" s="20" t="s">
        <v>346</v>
      </c>
      <c r="D27" s="19" t="s">
        <v>70</v>
      </c>
      <c r="E27" s="19" t="s">
        <v>337</v>
      </c>
      <c r="F27" s="19" t="s">
        <v>71</v>
      </c>
      <c r="G27" s="289"/>
      <c r="H27" s="193"/>
      <c r="I27" s="193"/>
      <c r="J27" s="193"/>
      <c r="K27" s="193"/>
      <c r="L27" s="193"/>
      <c r="M27" s="193"/>
      <c r="N27" s="193"/>
      <c r="O27" s="194"/>
      <c r="P27" s="193"/>
      <c r="Q27" s="195"/>
      <c r="R27" s="19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48</v>
      </c>
      <c r="B28" s="19" t="s">
        <v>56</v>
      </c>
      <c r="C28" s="20" t="s">
        <v>347</v>
      </c>
      <c r="D28" s="19" t="s">
        <v>50</v>
      </c>
      <c r="E28" s="19" t="s">
        <v>337</v>
      </c>
      <c r="F28" s="19" t="s">
        <v>92</v>
      </c>
      <c r="G28" s="289"/>
      <c r="H28" s="193"/>
      <c r="I28" s="193"/>
      <c r="J28" s="193"/>
      <c r="K28" s="193"/>
      <c r="L28" s="193"/>
      <c r="M28" s="193"/>
      <c r="N28" s="193"/>
      <c r="O28" s="194"/>
      <c r="P28" s="193"/>
      <c r="Q28" s="195"/>
      <c r="R28" s="19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35</v>
      </c>
      <c r="B29" s="19" t="s">
        <v>36</v>
      </c>
      <c r="C29" s="20" t="s">
        <v>334</v>
      </c>
      <c r="D29" s="19" t="s">
        <v>37</v>
      </c>
      <c r="E29" s="19" t="s">
        <v>348</v>
      </c>
      <c r="F29" s="19" t="s">
        <v>97</v>
      </c>
      <c r="G29" s="289"/>
      <c r="H29" s="193"/>
      <c r="I29" s="193"/>
      <c r="J29" s="193"/>
      <c r="K29" s="193"/>
      <c r="L29" s="193"/>
      <c r="M29" s="193"/>
      <c r="N29" s="193"/>
      <c r="O29" s="194"/>
      <c r="P29" s="193"/>
      <c r="Q29" s="195"/>
      <c r="R29" s="1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68</v>
      </c>
      <c r="B30" s="19" t="s">
        <v>73</v>
      </c>
      <c r="C30" s="20" t="s">
        <v>349</v>
      </c>
      <c r="D30" s="19" t="s">
        <v>70</v>
      </c>
      <c r="E30" s="19" t="s">
        <v>342</v>
      </c>
      <c r="F30" s="19" t="s">
        <v>75</v>
      </c>
      <c r="G30" s="289"/>
      <c r="H30" s="193"/>
      <c r="I30" s="193"/>
      <c r="J30" s="193"/>
      <c r="K30" s="193"/>
      <c r="L30" s="193"/>
      <c r="M30" s="193"/>
      <c r="N30" s="193"/>
      <c r="O30" s="194"/>
      <c r="P30" s="193"/>
      <c r="Q30" s="195"/>
      <c r="R30" s="19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35</v>
      </c>
      <c r="B31" s="19" t="s">
        <v>36</v>
      </c>
      <c r="C31" s="20" t="s">
        <v>334</v>
      </c>
      <c r="D31" s="19" t="s">
        <v>40</v>
      </c>
      <c r="E31" s="19" t="s">
        <v>348</v>
      </c>
      <c r="F31" s="19" t="s">
        <v>98</v>
      </c>
      <c r="G31" s="289"/>
      <c r="H31" s="193"/>
      <c r="I31" s="193"/>
      <c r="J31" s="193"/>
      <c r="K31" s="193"/>
      <c r="L31" s="193"/>
      <c r="M31" s="193"/>
      <c r="N31" s="193"/>
      <c r="O31" s="194"/>
      <c r="P31" s="193"/>
      <c r="Q31" s="195"/>
      <c r="R31" s="19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21" t="s">
        <v>48</v>
      </c>
      <c r="B32" s="21" t="s">
        <v>56</v>
      </c>
      <c r="C32" s="22" t="s">
        <v>347</v>
      </c>
      <c r="D32" s="21" t="s">
        <v>53</v>
      </c>
      <c r="E32" s="21" t="s">
        <v>337</v>
      </c>
      <c r="F32" s="21" t="s">
        <v>93</v>
      </c>
      <c r="G32" s="290"/>
      <c r="H32" s="196"/>
      <c r="I32" s="196"/>
      <c r="J32" s="196"/>
      <c r="K32" s="196"/>
      <c r="L32" s="196"/>
      <c r="M32" s="196"/>
      <c r="N32" s="196"/>
      <c r="O32" s="197"/>
      <c r="P32" s="196"/>
      <c r="Q32" s="198"/>
      <c r="R32" s="19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4"/>
      <c r="B33" s="315"/>
      <c r="C33" s="315"/>
      <c r="D33" s="315"/>
      <c r="E33" s="315"/>
      <c r="F33" s="315"/>
      <c r="G33" s="316"/>
      <c r="H33" s="317"/>
      <c r="I33" s="317"/>
      <c r="J33" s="317"/>
      <c r="K33" s="317"/>
      <c r="L33" s="317"/>
      <c r="M33" s="317"/>
      <c r="N33" s="317"/>
      <c r="O33" s="318"/>
      <c r="P33" s="317"/>
      <c r="Q33" s="316"/>
      <c r="R33" s="31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3" t="s">
        <v>5</v>
      </c>
      <c r="B34" s="294"/>
      <c r="C34" s="294"/>
      <c r="D34" s="294"/>
      <c r="E34" s="294"/>
      <c r="F34" s="294"/>
      <c r="G34" s="5">
        <v>45967</v>
      </c>
      <c r="H34" s="295" t="s">
        <v>6</v>
      </c>
      <c r="I34" s="296"/>
      <c r="J34" s="296"/>
      <c r="K34" s="296"/>
      <c r="L34" s="296"/>
      <c r="M34" s="296"/>
      <c r="N34" s="296"/>
      <c r="O34" s="296"/>
      <c r="P34" s="296"/>
      <c r="Q34" s="296"/>
      <c r="R34" s="29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23" t="s">
        <v>7</v>
      </c>
      <c r="B35" s="23" t="s">
        <v>8</v>
      </c>
      <c r="C35" s="24" t="s">
        <v>9</v>
      </c>
      <c r="D35" s="23" t="s">
        <v>10</v>
      </c>
      <c r="E35" s="23" t="s">
        <v>11</v>
      </c>
      <c r="F35" s="23" t="s">
        <v>12</v>
      </c>
      <c r="G35" s="25" t="s">
        <v>13</v>
      </c>
      <c r="H35" s="23" t="s">
        <v>14</v>
      </c>
      <c r="I35" s="26" t="s">
        <v>15</v>
      </c>
      <c r="J35" s="27" t="s">
        <v>16</v>
      </c>
      <c r="K35" s="28" t="s">
        <v>17</v>
      </c>
      <c r="L35" s="27" t="s">
        <v>18</v>
      </c>
      <c r="M35" s="27" t="s">
        <v>19</v>
      </c>
      <c r="N35" s="27" t="s">
        <v>20</v>
      </c>
      <c r="O35" s="23" t="s">
        <v>21</v>
      </c>
      <c r="P35" s="24" t="s">
        <v>22</v>
      </c>
      <c r="Q35" s="27" t="s">
        <v>23</v>
      </c>
      <c r="R35" s="23"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08" t="s">
        <v>78</v>
      </c>
      <c r="B36" s="108" t="s">
        <v>329</v>
      </c>
      <c r="C36" s="109">
        <v>0.64583333333333337</v>
      </c>
      <c r="D36" s="108" t="s">
        <v>80</v>
      </c>
      <c r="E36" s="110"/>
      <c r="F36" s="108" t="s">
        <v>81</v>
      </c>
      <c r="G36" s="288"/>
      <c r="H36" s="111" t="s">
        <v>329</v>
      </c>
      <c r="I36" s="112">
        <v>1</v>
      </c>
      <c r="J36" s="113">
        <v>168</v>
      </c>
      <c r="K36" s="114">
        <v>45947</v>
      </c>
      <c r="L36" s="113">
        <v>0</v>
      </c>
      <c r="M36" s="113">
        <v>0</v>
      </c>
      <c r="N36" s="113">
        <v>0</v>
      </c>
      <c r="O36" s="115" t="s">
        <v>82</v>
      </c>
      <c r="P36" s="116">
        <v>0.64583333333333337</v>
      </c>
      <c r="Q36" s="113">
        <v>168</v>
      </c>
      <c r="R36" s="117" t="s">
        <v>350</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309" t="s">
        <v>331</v>
      </c>
      <c r="B37" s="310"/>
      <c r="C37" s="310"/>
      <c r="D37" s="310"/>
      <c r="E37" s="310"/>
      <c r="F37" s="310"/>
      <c r="G37" s="289"/>
      <c r="H37" s="193"/>
      <c r="I37" s="193"/>
      <c r="J37" s="193"/>
      <c r="K37" s="193"/>
      <c r="L37" s="193"/>
      <c r="M37" s="193"/>
      <c r="N37" s="193"/>
      <c r="O37" s="194"/>
      <c r="P37" s="193"/>
      <c r="Q37" s="195"/>
      <c r="R37" s="19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25</v>
      </c>
      <c r="B38" s="19" t="s">
        <v>26</v>
      </c>
      <c r="C38" s="20" t="s">
        <v>332</v>
      </c>
      <c r="D38" s="19" t="s">
        <v>27</v>
      </c>
      <c r="E38" s="19" t="s">
        <v>335</v>
      </c>
      <c r="F38" s="19" t="s">
        <v>100</v>
      </c>
      <c r="G38" s="289"/>
      <c r="H38" s="193"/>
      <c r="I38" s="193"/>
      <c r="J38" s="193"/>
      <c r="K38" s="193"/>
      <c r="L38" s="193"/>
      <c r="M38" s="193"/>
      <c r="N38" s="193"/>
      <c r="O38" s="194"/>
      <c r="P38" s="193"/>
      <c r="Q38" s="195"/>
      <c r="R38" s="19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35</v>
      </c>
      <c r="B39" s="19" t="s">
        <v>45</v>
      </c>
      <c r="C39" s="20" t="s">
        <v>351</v>
      </c>
      <c r="D39" s="19" t="s">
        <v>37</v>
      </c>
      <c r="E39" s="19" t="s">
        <v>335</v>
      </c>
      <c r="F39" s="19" t="s">
        <v>102</v>
      </c>
      <c r="G39" s="289"/>
      <c r="H39" s="193"/>
      <c r="I39" s="193"/>
      <c r="J39" s="193"/>
      <c r="K39" s="193"/>
      <c r="L39" s="193"/>
      <c r="M39" s="193"/>
      <c r="N39" s="193"/>
      <c r="O39" s="194"/>
      <c r="P39" s="193"/>
      <c r="Q39" s="195"/>
      <c r="R39" s="19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25</v>
      </c>
      <c r="B40" s="19" t="s">
        <v>26</v>
      </c>
      <c r="C40" s="20" t="s">
        <v>332</v>
      </c>
      <c r="D40" s="19" t="s">
        <v>30</v>
      </c>
      <c r="E40" s="19" t="s">
        <v>335</v>
      </c>
      <c r="F40" s="19" t="s">
        <v>101</v>
      </c>
      <c r="G40" s="289"/>
      <c r="H40" s="193"/>
      <c r="I40" s="193"/>
      <c r="J40" s="193"/>
      <c r="K40" s="193"/>
      <c r="L40" s="193"/>
      <c r="M40" s="193"/>
      <c r="N40" s="193"/>
      <c r="O40" s="194"/>
      <c r="P40" s="193"/>
      <c r="Q40" s="195"/>
      <c r="R40" s="19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35</v>
      </c>
      <c r="B41" s="19" t="s">
        <v>45</v>
      </c>
      <c r="C41" s="20" t="s">
        <v>351</v>
      </c>
      <c r="D41" s="19" t="s">
        <v>40</v>
      </c>
      <c r="E41" s="19" t="s">
        <v>335</v>
      </c>
      <c r="F41" s="19" t="s">
        <v>103</v>
      </c>
      <c r="G41" s="289"/>
      <c r="H41" s="193"/>
      <c r="I41" s="193"/>
      <c r="J41" s="193"/>
      <c r="K41" s="193"/>
      <c r="L41" s="193"/>
      <c r="M41" s="193"/>
      <c r="N41" s="193"/>
      <c r="O41" s="194"/>
      <c r="P41" s="193"/>
      <c r="Q41" s="195"/>
      <c r="R41" s="19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68</v>
      </c>
      <c r="B42" s="19" t="s">
        <v>77</v>
      </c>
      <c r="C42" s="20" t="s">
        <v>346</v>
      </c>
      <c r="D42" s="19" t="s">
        <v>70</v>
      </c>
      <c r="E42" s="19" t="s">
        <v>337</v>
      </c>
      <c r="F42" s="19" t="s">
        <v>106</v>
      </c>
      <c r="G42" s="289"/>
      <c r="H42" s="193"/>
      <c r="I42" s="193"/>
      <c r="J42" s="193"/>
      <c r="K42" s="193"/>
      <c r="L42" s="193"/>
      <c r="M42" s="193"/>
      <c r="N42" s="193"/>
      <c r="O42" s="194"/>
      <c r="P42" s="193"/>
      <c r="Q42" s="195"/>
      <c r="R42" s="19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25</v>
      </c>
      <c r="B43" s="19" t="s">
        <v>26</v>
      </c>
      <c r="C43" s="20" t="s">
        <v>332</v>
      </c>
      <c r="D43" s="19" t="s">
        <v>33</v>
      </c>
      <c r="E43" s="19" t="s">
        <v>335</v>
      </c>
      <c r="F43" s="19" t="s">
        <v>88</v>
      </c>
      <c r="G43" s="289"/>
      <c r="H43" s="193"/>
      <c r="I43" s="193"/>
      <c r="J43" s="193"/>
      <c r="K43" s="193"/>
      <c r="L43" s="193"/>
      <c r="M43" s="193"/>
      <c r="N43" s="193"/>
      <c r="O43" s="194"/>
      <c r="P43" s="193"/>
      <c r="Q43" s="195"/>
      <c r="R43" s="19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35</v>
      </c>
      <c r="B44" s="19" t="s">
        <v>45</v>
      </c>
      <c r="C44" s="20" t="s">
        <v>351</v>
      </c>
      <c r="D44" s="19" t="s">
        <v>43</v>
      </c>
      <c r="E44" s="19" t="s">
        <v>335</v>
      </c>
      <c r="F44" s="19" t="s">
        <v>104</v>
      </c>
      <c r="G44" s="289"/>
      <c r="H44" s="193"/>
      <c r="I44" s="193"/>
      <c r="J44" s="193"/>
      <c r="K44" s="193"/>
      <c r="L44" s="193"/>
      <c r="M44" s="193"/>
      <c r="N44" s="193"/>
      <c r="O44" s="194"/>
      <c r="P44" s="193"/>
      <c r="Q44" s="195"/>
      <c r="R44" s="19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68</v>
      </c>
      <c r="B45" s="19" t="s">
        <v>69</v>
      </c>
      <c r="C45" s="20" t="s">
        <v>352</v>
      </c>
      <c r="D45" s="19" t="s">
        <v>70</v>
      </c>
      <c r="E45" s="19" t="s">
        <v>337</v>
      </c>
      <c r="F45" s="19" t="s">
        <v>107</v>
      </c>
      <c r="G45" s="289"/>
      <c r="H45" s="193"/>
      <c r="I45" s="193"/>
      <c r="J45" s="193"/>
      <c r="K45" s="193"/>
      <c r="L45" s="193"/>
      <c r="M45" s="193"/>
      <c r="N45" s="193"/>
      <c r="O45" s="194"/>
      <c r="P45" s="193"/>
      <c r="Q45" s="195"/>
      <c r="R45" s="19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68</v>
      </c>
      <c r="B46" s="19" t="s">
        <v>72</v>
      </c>
      <c r="C46" s="20" t="s">
        <v>338</v>
      </c>
      <c r="D46" s="19" t="s">
        <v>70</v>
      </c>
      <c r="E46" s="19" t="s">
        <v>337</v>
      </c>
      <c r="F46" s="19" t="s">
        <v>107</v>
      </c>
      <c r="G46" s="289"/>
      <c r="H46" s="193"/>
      <c r="I46" s="193"/>
      <c r="J46" s="193"/>
      <c r="K46" s="193"/>
      <c r="L46" s="193"/>
      <c r="M46" s="193"/>
      <c r="N46" s="193"/>
      <c r="O46" s="194"/>
      <c r="P46" s="193"/>
      <c r="Q46" s="195"/>
      <c r="R46" s="19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21" t="s">
        <v>68</v>
      </c>
      <c r="B47" s="21" t="s">
        <v>73</v>
      </c>
      <c r="C47" s="22" t="s">
        <v>353</v>
      </c>
      <c r="D47" s="21" t="s">
        <v>70</v>
      </c>
      <c r="E47" s="21" t="s">
        <v>337</v>
      </c>
      <c r="F47" s="21" t="s">
        <v>71</v>
      </c>
      <c r="G47" s="290"/>
      <c r="H47" s="196"/>
      <c r="I47" s="196"/>
      <c r="J47" s="196"/>
      <c r="K47" s="196"/>
      <c r="L47" s="196"/>
      <c r="M47" s="196"/>
      <c r="N47" s="196"/>
      <c r="O47" s="197"/>
      <c r="P47" s="196"/>
      <c r="Q47" s="198"/>
      <c r="R47" s="198"/>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4"/>
      <c r="B48" s="315"/>
      <c r="C48" s="315"/>
      <c r="D48" s="315"/>
      <c r="E48" s="315"/>
      <c r="F48" s="315"/>
      <c r="G48" s="316"/>
      <c r="H48" s="317"/>
      <c r="I48" s="317"/>
      <c r="J48" s="317"/>
      <c r="K48" s="317"/>
      <c r="L48" s="317"/>
      <c r="M48" s="317"/>
      <c r="N48" s="317"/>
      <c r="O48" s="318"/>
      <c r="P48" s="317"/>
      <c r="Q48" s="316"/>
      <c r="R48" s="31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3" t="s">
        <v>5</v>
      </c>
      <c r="B49" s="294"/>
      <c r="C49" s="294"/>
      <c r="D49" s="294"/>
      <c r="E49" s="294"/>
      <c r="F49" s="294"/>
      <c r="G49" s="5">
        <v>45968</v>
      </c>
      <c r="H49" s="295" t="s">
        <v>6</v>
      </c>
      <c r="I49" s="296"/>
      <c r="J49" s="296"/>
      <c r="K49" s="296"/>
      <c r="L49" s="296"/>
      <c r="M49" s="296"/>
      <c r="N49" s="296"/>
      <c r="O49" s="296"/>
      <c r="P49" s="296"/>
      <c r="Q49" s="296"/>
      <c r="R49" s="29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23" t="s">
        <v>7</v>
      </c>
      <c r="B50" s="23" t="s">
        <v>8</v>
      </c>
      <c r="C50" s="24" t="s">
        <v>9</v>
      </c>
      <c r="D50" s="23" t="s">
        <v>10</v>
      </c>
      <c r="E50" s="23" t="s">
        <v>11</v>
      </c>
      <c r="F50" s="23" t="s">
        <v>12</v>
      </c>
      <c r="G50" s="25" t="s">
        <v>13</v>
      </c>
      <c r="H50" s="23" t="s">
        <v>14</v>
      </c>
      <c r="I50" s="26" t="s">
        <v>15</v>
      </c>
      <c r="J50" s="27" t="s">
        <v>16</v>
      </c>
      <c r="K50" s="28" t="s">
        <v>17</v>
      </c>
      <c r="L50" s="27" t="s">
        <v>18</v>
      </c>
      <c r="M50" s="27" t="s">
        <v>19</v>
      </c>
      <c r="N50" s="27" t="s">
        <v>20</v>
      </c>
      <c r="O50" s="23" t="s">
        <v>21</v>
      </c>
      <c r="P50" s="24" t="s">
        <v>22</v>
      </c>
      <c r="Q50" s="27" t="s">
        <v>23</v>
      </c>
      <c r="R50" s="23"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8" t="s">
        <v>68</v>
      </c>
      <c r="B51" s="8" t="s">
        <v>354</v>
      </c>
      <c r="C51" s="9">
        <v>0.52083333333333337</v>
      </c>
      <c r="D51" s="8" t="s">
        <v>70</v>
      </c>
      <c r="E51" s="8" t="s">
        <v>66</v>
      </c>
      <c r="F51" s="8" t="s">
        <v>355</v>
      </c>
      <c r="G51" s="288"/>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c r="A52" s="309" t="s">
        <v>331</v>
      </c>
      <c r="B52" s="310"/>
      <c r="C52" s="310"/>
      <c r="D52" s="310"/>
      <c r="E52" s="310"/>
      <c r="F52" s="310"/>
      <c r="G52" s="289"/>
      <c r="H52" s="193"/>
      <c r="I52" s="193"/>
      <c r="J52" s="193"/>
      <c r="K52" s="193"/>
      <c r="L52" s="193"/>
      <c r="M52" s="193"/>
      <c r="N52" s="193"/>
      <c r="O52" s="194"/>
      <c r="P52" s="193"/>
      <c r="Q52" s="195"/>
      <c r="R52" s="19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25</v>
      </c>
      <c r="B53" s="19" t="s">
        <v>26</v>
      </c>
      <c r="C53" s="20" t="s">
        <v>332</v>
      </c>
      <c r="D53" s="19" t="s">
        <v>27</v>
      </c>
      <c r="E53" s="19" t="s">
        <v>356</v>
      </c>
      <c r="F53" s="19" t="s">
        <v>100</v>
      </c>
      <c r="G53" s="289"/>
      <c r="H53" s="193"/>
      <c r="I53" s="193"/>
      <c r="J53" s="193"/>
      <c r="K53" s="193"/>
      <c r="L53" s="193"/>
      <c r="M53" s="193"/>
      <c r="N53" s="193"/>
      <c r="O53" s="194"/>
      <c r="P53" s="193"/>
      <c r="Q53" s="195"/>
      <c r="R53" s="19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25</v>
      </c>
      <c r="B54" s="19" t="s">
        <v>26</v>
      </c>
      <c r="C54" s="20" t="s">
        <v>332</v>
      </c>
      <c r="D54" s="19" t="s">
        <v>30</v>
      </c>
      <c r="E54" s="19" t="s">
        <v>356</v>
      </c>
      <c r="F54" s="19" t="s">
        <v>101</v>
      </c>
      <c r="G54" s="289"/>
      <c r="H54" s="193"/>
      <c r="I54" s="193"/>
      <c r="J54" s="193"/>
      <c r="K54" s="193"/>
      <c r="L54" s="193"/>
      <c r="M54" s="193"/>
      <c r="N54" s="193"/>
      <c r="O54" s="194"/>
      <c r="P54" s="193"/>
      <c r="Q54" s="195"/>
      <c r="R54" s="19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35</v>
      </c>
      <c r="B55" s="19" t="s">
        <v>36</v>
      </c>
      <c r="C55" s="20" t="s">
        <v>334</v>
      </c>
      <c r="D55" s="19" t="s">
        <v>37</v>
      </c>
      <c r="E55" s="19" t="s">
        <v>357</v>
      </c>
      <c r="F55" s="19" t="s">
        <v>39</v>
      </c>
      <c r="G55" s="289"/>
      <c r="H55" s="193"/>
      <c r="I55" s="193"/>
      <c r="J55" s="193"/>
      <c r="K55" s="193"/>
      <c r="L55" s="193"/>
      <c r="M55" s="193"/>
      <c r="N55" s="193"/>
      <c r="O55" s="194"/>
      <c r="P55" s="193"/>
      <c r="Q55" s="195"/>
      <c r="R55" s="19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68</v>
      </c>
      <c r="B56" s="19" t="s">
        <v>69</v>
      </c>
      <c r="C56" s="20" t="s">
        <v>336</v>
      </c>
      <c r="D56" s="19" t="s">
        <v>70</v>
      </c>
      <c r="E56" s="19" t="s">
        <v>337</v>
      </c>
      <c r="F56" s="19" t="s">
        <v>106</v>
      </c>
      <c r="G56" s="289"/>
      <c r="H56" s="193"/>
      <c r="I56" s="193"/>
      <c r="J56" s="193"/>
      <c r="K56" s="193"/>
      <c r="L56" s="193"/>
      <c r="M56" s="193"/>
      <c r="N56" s="193"/>
      <c r="O56" s="194"/>
      <c r="P56" s="193"/>
      <c r="Q56" s="195"/>
      <c r="R56" s="19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68</v>
      </c>
      <c r="B57" s="19" t="s">
        <v>72</v>
      </c>
      <c r="C57" s="20" t="s">
        <v>338</v>
      </c>
      <c r="D57" s="19" t="s">
        <v>70</v>
      </c>
      <c r="E57" s="19" t="s">
        <v>337</v>
      </c>
      <c r="F57" s="19" t="s">
        <v>106</v>
      </c>
      <c r="G57" s="289"/>
      <c r="H57" s="193"/>
      <c r="I57" s="193"/>
      <c r="J57" s="193"/>
      <c r="K57" s="193"/>
      <c r="L57" s="193"/>
      <c r="M57" s="193"/>
      <c r="N57" s="193"/>
      <c r="O57" s="194"/>
      <c r="P57" s="193"/>
      <c r="Q57" s="195"/>
      <c r="R57" s="19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25</v>
      </c>
      <c r="B58" s="19" t="s">
        <v>26</v>
      </c>
      <c r="C58" s="20" t="s">
        <v>332</v>
      </c>
      <c r="D58" s="19" t="s">
        <v>33</v>
      </c>
      <c r="E58" s="19" t="s">
        <v>356</v>
      </c>
      <c r="F58" s="19" t="s">
        <v>88</v>
      </c>
      <c r="G58" s="289"/>
      <c r="H58" s="193"/>
      <c r="I58" s="193"/>
      <c r="J58" s="193"/>
      <c r="K58" s="193"/>
      <c r="L58" s="193"/>
      <c r="M58" s="193"/>
      <c r="N58" s="193"/>
      <c r="O58" s="194"/>
      <c r="P58" s="193"/>
      <c r="Q58" s="195"/>
      <c r="R58" s="19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35</v>
      </c>
      <c r="B59" s="19" t="s">
        <v>36</v>
      </c>
      <c r="C59" s="20" t="s">
        <v>334</v>
      </c>
      <c r="D59" s="19" t="s">
        <v>40</v>
      </c>
      <c r="E59" s="19" t="s">
        <v>357</v>
      </c>
      <c r="F59" s="19" t="s">
        <v>42</v>
      </c>
      <c r="G59" s="289"/>
      <c r="H59" s="193"/>
      <c r="I59" s="193"/>
      <c r="J59" s="193"/>
      <c r="K59" s="193"/>
      <c r="L59" s="193"/>
      <c r="M59" s="193"/>
      <c r="N59" s="193"/>
      <c r="O59" s="194"/>
      <c r="P59" s="193"/>
      <c r="Q59" s="195"/>
      <c r="R59" s="19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35</v>
      </c>
      <c r="B60" s="19" t="s">
        <v>36</v>
      </c>
      <c r="C60" s="20" t="s">
        <v>334</v>
      </c>
      <c r="D60" s="19" t="s">
        <v>43</v>
      </c>
      <c r="E60" s="19" t="s">
        <v>357</v>
      </c>
      <c r="F60" s="19" t="s">
        <v>44</v>
      </c>
      <c r="G60" s="289"/>
      <c r="H60" s="193"/>
      <c r="I60" s="193"/>
      <c r="J60" s="193"/>
      <c r="K60" s="193"/>
      <c r="L60" s="193"/>
      <c r="M60" s="193"/>
      <c r="N60" s="193"/>
      <c r="O60" s="194"/>
      <c r="P60" s="193"/>
      <c r="Q60" s="195"/>
      <c r="R60" s="19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48</v>
      </c>
      <c r="B61" s="19" t="s">
        <v>49</v>
      </c>
      <c r="C61" s="20" t="s">
        <v>358</v>
      </c>
      <c r="D61" s="19" t="s">
        <v>50</v>
      </c>
      <c r="E61" s="19" t="s">
        <v>337</v>
      </c>
      <c r="F61" s="19" t="s">
        <v>110</v>
      </c>
      <c r="G61" s="289"/>
      <c r="H61" s="193"/>
      <c r="I61" s="193"/>
      <c r="J61" s="193"/>
      <c r="K61" s="193"/>
      <c r="L61" s="193"/>
      <c r="M61" s="193"/>
      <c r="N61" s="193"/>
      <c r="O61" s="194"/>
      <c r="P61" s="193"/>
      <c r="Q61" s="195"/>
      <c r="R61" s="19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21" t="s">
        <v>48</v>
      </c>
      <c r="B62" s="21" t="s">
        <v>56</v>
      </c>
      <c r="C62" s="22" t="s">
        <v>347</v>
      </c>
      <c r="D62" s="21" t="s">
        <v>50</v>
      </c>
      <c r="E62" s="21" t="s">
        <v>337</v>
      </c>
      <c r="F62" s="21" t="s">
        <v>110</v>
      </c>
      <c r="G62" s="290"/>
      <c r="H62" s="196"/>
      <c r="I62" s="196"/>
      <c r="J62" s="196"/>
      <c r="K62" s="196"/>
      <c r="L62" s="196"/>
      <c r="M62" s="196"/>
      <c r="N62" s="196"/>
      <c r="O62" s="197"/>
      <c r="P62" s="196"/>
      <c r="Q62" s="198"/>
      <c r="R62" s="198"/>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5" customHeight="1">
      <c r="A63" s="314"/>
      <c r="B63" s="315"/>
      <c r="C63" s="315"/>
      <c r="D63" s="315"/>
      <c r="E63" s="315"/>
      <c r="F63" s="315"/>
      <c r="G63" s="316"/>
      <c r="H63" s="317"/>
      <c r="I63" s="317"/>
      <c r="J63" s="317"/>
      <c r="K63" s="317"/>
      <c r="L63" s="317"/>
      <c r="M63" s="317"/>
      <c r="N63" s="317"/>
      <c r="O63" s="318"/>
      <c r="P63" s="317"/>
      <c r="Q63" s="316"/>
      <c r="R63" s="319"/>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15" customHeight="1">
      <c r="A64" s="293" t="s">
        <v>5</v>
      </c>
      <c r="B64" s="294"/>
      <c r="C64" s="294"/>
      <c r="D64" s="294"/>
      <c r="E64" s="294"/>
      <c r="F64" s="294"/>
      <c r="G64" s="5">
        <v>45970</v>
      </c>
      <c r="H64" s="295" t="s">
        <v>6</v>
      </c>
      <c r="I64" s="296"/>
      <c r="J64" s="296"/>
      <c r="K64" s="296"/>
      <c r="L64" s="296"/>
      <c r="M64" s="296"/>
      <c r="N64" s="296"/>
      <c r="O64" s="296"/>
      <c r="P64" s="296"/>
      <c r="Q64" s="296"/>
      <c r="R64" s="296"/>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c r="A65" s="23" t="s">
        <v>7</v>
      </c>
      <c r="B65" s="23" t="s">
        <v>8</v>
      </c>
      <c r="C65" s="24" t="s">
        <v>9</v>
      </c>
      <c r="D65" s="23" t="s">
        <v>10</v>
      </c>
      <c r="E65" s="23" t="s">
        <v>11</v>
      </c>
      <c r="F65" s="23" t="s">
        <v>12</v>
      </c>
      <c r="G65" s="25" t="s">
        <v>13</v>
      </c>
      <c r="H65" s="23" t="s">
        <v>14</v>
      </c>
      <c r="I65" s="26" t="s">
        <v>15</v>
      </c>
      <c r="J65" s="27" t="s">
        <v>16</v>
      </c>
      <c r="K65" s="28" t="s">
        <v>17</v>
      </c>
      <c r="L65" s="27" t="s">
        <v>18</v>
      </c>
      <c r="M65" s="27" t="s">
        <v>19</v>
      </c>
      <c r="N65" s="27" t="s">
        <v>20</v>
      </c>
      <c r="O65" s="23" t="s">
        <v>21</v>
      </c>
      <c r="P65" s="24" t="s">
        <v>22</v>
      </c>
      <c r="Q65" s="27" t="s">
        <v>23</v>
      </c>
      <c r="R65" s="23"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9" t="s">
        <v>78</v>
      </c>
      <c r="B66" s="199" t="s">
        <v>359</v>
      </c>
      <c r="C66" s="200">
        <v>0.40277777777777768</v>
      </c>
      <c r="D66" s="199" t="s">
        <v>113</v>
      </c>
      <c r="E66" s="199" t="s">
        <v>66</v>
      </c>
      <c r="F66" s="199" t="s">
        <v>360</v>
      </c>
      <c r="G66" s="288"/>
      <c r="H66" s="201" t="s">
        <v>329</v>
      </c>
      <c r="I66" s="202">
        <v>1.0119</v>
      </c>
      <c r="J66" s="203">
        <v>170</v>
      </c>
      <c r="K66" s="204">
        <v>45962</v>
      </c>
      <c r="L66" s="203">
        <v>3</v>
      </c>
      <c r="M66" s="203">
        <v>0</v>
      </c>
      <c r="N66" s="203">
        <v>2</v>
      </c>
      <c r="O66" s="205" t="s">
        <v>267</v>
      </c>
      <c r="P66" s="206">
        <v>0.40277777777777768</v>
      </c>
      <c r="Q66" s="203">
        <v>168</v>
      </c>
      <c r="R66" s="207" t="s">
        <v>361</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c r="A67" s="309" t="s">
        <v>331</v>
      </c>
      <c r="B67" s="310"/>
      <c r="C67" s="310"/>
      <c r="D67" s="310"/>
      <c r="E67" s="310"/>
      <c r="F67" s="310"/>
      <c r="G67" s="289"/>
      <c r="H67" s="193"/>
      <c r="I67" s="193"/>
      <c r="J67" s="193"/>
      <c r="K67" s="193"/>
      <c r="L67" s="193"/>
      <c r="M67" s="193"/>
      <c r="N67" s="193"/>
      <c r="O67" s="194"/>
      <c r="P67" s="193"/>
      <c r="Q67" s="195"/>
      <c r="R67" s="19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25</v>
      </c>
      <c r="B68" s="19" t="s">
        <v>26</v>
      </c>
      <c r="C68" s="20" t="s">
        <v>332</v>
      </c>
      <c r="D68" s="19" t="s">
        <v>27</v>
      </c>
      <c r="E68" s="19" t="s">
        <v>357</v>
      </c>
      <c r="F68" s="19" t="s">
        <v>63</v>
      </c>
      <c r="G68" s="289"/>
      <c r="H68" s="193"/>
      <c r="I68" s="193"/>
      <c r="J68" s="193"/>
      <c r="K68" s="193"/>
      <c r="L68" s="193"/>
      <c r="M68" s="193"/>
      <c r="N68" s="193"/>
      <c r="O68" s="194"/>
      <c r="P68" s="193"/>
      <c r="Q68" s="195"/>
      <c r="R68" s="19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25</v>
      </c>
      <c r="B69" s="19" t="s">
        <v>26</v>
      </c>
      <c r="C69" s="20" t="s">
        <v>332</v>
      </c>
      <c r="D69" s="19" t="s">
        <v>33</v>
      </c>
      <c r="E69" s="19" t="s">
        <v>357</v>
      </c>
      <c r="F69" s="19" t="s">
        <v>88</v>
      </c>
      <c r="G69" s="289"/>
      <c r="H69" s="193"/>
      <c r="I69" s="193"/>
      <c r="J69" s="193"/>
      <c r="K69" s="193"/>
      <c r="L69" s="193"/>
      <c r="M69" s="193"/>
      <c r="N69" s="193"/>
      <c r="O69" s="194"/>
      <c r="P69" s="193"/>
      <c r="Q69" s="195"/>
      <c r="R69" s="19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25</v>
      </c>
      <c r="B70" s="19" t="s">
        <v>26</v>
      </c>
      <c r="C70" s="20" t="s">
        <v>332</v>
      </c>
      <c r="D70" s="19" t="s">
        <v>30</v>
      </c>
      <c r="E70" s="19" t="s">
        <v>357</v>
      </c>
      <c r="F70" s="19" t="s">
        <v>65</v>
      </c>
      <c r="G70" s="289"/>
      <c r="H70" s="193"/>
      <c r="I70" s="193"/>
      <c r="J70" s="193"/>
      <c r="K70" s="193"/>
      <c r="L70" s="193"/>
      <c r="M70" s="193"/>
      <c r="N70" s="193"/>
      <c r="O70" s="194"/>
      <c r="P70" s="193"/>
      <c r="Q70" s="195"/>
      <c r="R70" s="19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35</v>
      </c>
      <c r="B71" s="19" t="s">
        <v>36</v>
      </c>
      <c r="C71" s="20" t="s">
        <v>334</v>
      </c>
      <c r="D71" s="19" t="s">
        <v>37</v>
      </c>
      <c r="E71" s="19" t="s">
        <v>362</v>
      </c>
      <c r="F71" s="19" t="s">
        <v>97</v>
      </c>
      <c r="G71" s="289"/>
      <c r="H71" s="193"/>
      <c r="I71" s="193"/>
      <c r="J71" s="193"/>
      <c r="K71" s="193"/>
      <c r="L71" s="193"/>
      <c r="M71" s="193"/>
      <c r="N71" s="193"/>
      <c r="O71" s="194"/>
      <c r="P71" s="193"/>
      <c r="Q71" s="195"/>
      <c r="R71" s="19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35</v>
      </c>
      <c r="B72" s="19" t="s">
        <v>36</v>
      </c>
      <c r="C72" s="20" t="s">
        <v>334</v>
      </c>
      <c r="D72" s="19" t="s">
        <v>40</v>
      </c>
      <c r="E72" s="19" t="s">
        <v>362</v>
      </c>
      <c r="F72" s="19" t="s">
        <v>98</v>
      </c>
      <c r="G72" s="289"/>
      <c r="H72" s="193"/>
      <c r="I72" s="193"/>
      <c r="J72" s="193"/>
      <c r="K72" s="193"/>
      <c r="L72" s="193"/>
      <c r="M72" s="193"/>
      <c r="N72" s="193"/>
      <c r="O72" s="194"/>
      <c r="P72" s="193"/>
      <c r="Q72" s="195"/>
      <c r="R72" s="19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35</v>
      </c>
      <c r="B73" s="19" t="s">
        <v>36</v>
      </c>
      <c r="C73" s="20" t="s">
        <v>334</v>
      </c>
      <c r="D73" s="19" t="s">
        <v>43</v>
      </c>
      <c r="E73" s="19" t="s">
        <v>362</v>
      </c>
      <c r="F73" s="19" t="s">
        <v>99</v>
      </c>
      <c r="G73" s="289"/>
      <c r="H73" s="193"/>
      <c r="I73" s="193"/>
      <c r="J73" s="193"/>
      <c r="K73" s="193"/>
      <c r="L73" s="193"/>
      <c r="M73" s="193"/>
      <c r="N73" s="193"/>
      <c r="O73" s="194"/>
      <c r="P73" s="193"/>
      <c r="Q73" s="195"/>
      <c r="R73" s="19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48</v>
      </c>
      <c r="B74" s="19" t="s">
        <v>49</v>
      </c>
      <c r="C74" s="20" t="s">
        <v>358</v>
      </c>
      <c r="D74" s="19" t="s">
        <v>50</v>
      </c>
      <c r="E74" s="19" t="s">
        <v>337</v>
      </c>
      <c r="F74" s="19" t="s">
        <v>110</v>
      </c>
      <c r="G74" s="289"/>
      <c r="H74" s="193"/>
      <c r="I74" s="193"/>
      <c r="J74" s="193"/>
      <c r="K74" s="193"/>
      <c r="L74" s="193"/>
      <c r="M74" s="193"/>
      <c r="N74" s="193"/>
      <c r="O74" s="194"/>
      <c r="P74" s="193"/>
      <c r="Q74" s="195"/>
      <c r="R74" s="19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48</v>
      </c>
      <c r="B75" s="19" t="s">
        <v>56</v>
      </c>
      <c r="C75" s="20" t="s">
        <v>347</v>
      </c>
      <c r="D75" s="19" t="s">
        <v>50</v>
      </c>
      <c r="E75" s="19" t="s">
        <v>357</v>
      </c>
      <c r="F75" s="19" t="s">
        <v>110</v>
      </c>
      <c r="G75" s="289"/>
      <c r="H75" s="193"/>
      <c r="I75" s="193"/>
      <c r="J75" s="193"/>
      <c r="K75" s="193"/>
      <c r="L75" s="193"/>
      <c r="M75" s="193"/>
      <c r="N75" s="193"/>
      <c r="O75" s="194"/>
      <c r="P75" s="193"/>
      <c r="Q75" s="195"/>
      <c r="R75" s="19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48</v>
      </c>
      <c r="B76" s="19" t="s">
        <v>58</v>
      </c>
      <c r="C76" s="20" t="s">
        <v>363</v>
      </c>
      <c r="D76" s="19" t="s">
        <v>50</v>
      </c>
      <c r="E76" s="19" t="s">
        <v>337</v>
      </c>
      <c r="F76" s="19" t="s">
        <v>110</v>
      </c>
      <c r="G76" s="289"/>
      <c r="H76" s="193"/>
      <c r="I76" s="193"/>
      <c r="J76" s="193"/>
      <c r="K76" s="193"/>
      <c r="L76" s="193"/>
      <c r="M76" s="193"/>
      <c r="N76" s="193"/>
      <c r="O76" s="194"/>
      <c r="P76" s="193"/>
      <c r="Q76" s="195"/>
      <c r="R76" s="19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21" t="s">
        <v>48</v>
      </c>
      <c r="B77" s="21" t="s">
        <v>49</v>
      </c>
      <c r="C77" s="22" t="s">
        <v>358</v>
      </c>
      <c r="D77" s="21" t="s">
        <v>53</v>
      </c>
      <c r="E77" s="21" t="s">
        <v>337</v>
      </c>
      <c r="F77" s="21" t="s">
        <v>111</v>
      </c>
      <c r="G77" s="290"/>
      <c r="H77" s="196"/>
      <c r="I77" s="196"/>
      <c r="J77" s="196"/>
      <c r="K77" s="196"/>
      <c r="L77" s="196"/>
      <c r="M77" s="196"/>
      <c r="N77" s="196"/>
      <c r="O77" s="197"/>
      <c r="P77" s="196"/>
      <c r="Q77" s="198"/>
      <c r="R77" s="198"/>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5" customHeight="1">
      <c r="A78" s="314"/>
      <c r="B78" s="315"/>
      <c r="C78" s="315"/>
      <c r="D78" s="315"/>
      <c r="E78" s="315"/>
      <c r="F78" s="315"/>
      <c r="G78" s="316"/>
      <c r="H78" s="317"/>
      <c r="I78" s="317"/>
      <c r="J78" s="317"/>
      <c r="K78" s="317"/>
      <c r="L78" s="317"/>
      <c r="M78" s="317"/>
      <c r="N78" s="317"/>
      <c r="O78" s="318"/>
      <c r="P78" s="317"/>
      <c r="Q78" s="316"/>
      <c r="R78" s="319"/>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15" customHeight="1">
      <c r="A79" s="293" t="s">
        <v>5</v>
      </c>
      <c r="B79" s="294"/>
      <c r="C79" s="294"/>
      <c r="D79" s="294"/>
      <c r="E79" s="294"/>
      <c r="F79" s="294"/>
      <c r="G79" s="5">
        <v>45972</v>
      </c>
      <c r="H79" s="295" t="s">
        <v>6</v>
      </c>
      <c r="I79" s="296"/>
      <c r="J79" s="296"/>
      <c r="K79" s="296"/>
      <c r="L79" s="296"/>
      <c r="M79" s="296"/>
      <c r="N79" s="296"/>
      <c r="O79" s="296"/>
      <c r="P79" s="296"/>
      <c r="Q79" s="296"/>
      <c r="R79" s="296"/>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c r="A80" s="23" t="s">
        <v>7</v>
      </c>
      <c r="B80" s="23" t="s">
        <v>8</v>
      </c>
      <c r="C80" s="24" t="s">
        <v>9</v>
      </c>
      <c r="D80" s="23" t="s">
        <v>10</v>
      </c>
      <c r="E80" s="23" t="s">
        <v>11</v>
      </c>
      <c r="F80" s="23" t="s">
        <v>12</v>
      </c>
      <c r="G80" s="25" t="s">
        <v>13</v>
      </c>
      <c r="H80" s="23" t="s">
        <v>14</v>
      </c>
      <c r="I80" s="26" t="s">
        <v>15</v>
      </c>
      <c r="J80" s="27" t="s">
        <v>16</v>
      </c>
      <c r="K80" s="28" t="s">
        <v>17</v>
      </c>
      <c r="L80" s="27" t="s">
        <v>18</v>
      </c>
      <c r="M80" s="27" t="s">
        <v>19</v>
      </c>
      <c r="N80" s="27" t="s">
        <v>20</v>
      </c>
      <c r="O80" s="23" t="s">
        <v>21</v>
      </c>
      <c r="P80" s="24" t="s">
        <v>22</v>
      </c>
      <c r="Q80" s="27" t="s">
        <v>23</v>
      </c>
      <c r="R80" s="23"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08" t="s">
        <v>78</v>
      </c>
      <c r="B81" s="108" t="s">
        <v>329</v>
      </c>
      <c r="C81" s="109">
        <v>0.3263888888888889</v>
      </c>
      <c r="D81" s="108" t="s">
        <v>80</v>
      </c>
      <c r="E81" s="110"/>
      <c r="F81" s="108" t="s">
        <v>81</v>
      </c>
      <c r="G81" s="288"/>
      <c r="H81" s="111" t="s">
        <v>329</v>
      </c>
      <c r="I81" s="112">
        <v>1</v>
      </c>
      <c r="J81" s="113">
        <v>168</v>
      </c>
      <c r="K81" s="114">
        <v>45960</v>
      </c>
      <c r="L81" s="113">
        <v>1</v>
      </c>
      <c r="M81" s="113">
        <v>0</v>
      </c>
      <c r="N81" s="113">
        <v>0</v>
      </c>
      <c r="O81" s="115" t="s">
        <v>82</v>
      </c>
      <c r="P81" s="116">
        <v>0.3263888888888889</v>
      </c>
      <c r="Q81" s="113">
        <v>168</v>
      </c>
      <c r="R81" s="117" t="s">
        <v>364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8">
      <c r="A82" s="309" t="s">
        <v>331</v>
      </c>
      <c r="B82" s="310"/>
      <c r="C82" s="310"/>
      <c r="D82" s="310"/>
      <c r="E82" s="310"/>
      <c r="F82" s="310"/>
      <c r="G82" s="289"/>
      <c r="H82" s="193"/>
      <c r="I82" s="193"/>
      <c r="J82" s="193"/>
      <c r="K82" s="193"/>
      <c r="L82" s="193"/>
      <c r="M82" s="193"/>
      <c r="N82" s="193"/>
      <c r="O82" s="194"/>
      <c r="P82" s="193"/>
      <c r="Q82" s="195"/>
      <c r="R82" s="19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25</v>
      </c>
      <c r="B83" s="19" t="s">
        <v>26</v>
      </c>
      <c r="C83" s="20" t="s">
        <v>332</v>
      </c>
      <c r="D83" s="19" t="s">
        <v>27</v>
      </c>
      <c r="E83" s="19" t="s">
        <v>335</v>
      </c>
      <c r="F83" s="19" t="s">
        <v>137</v>
      </c>
      <c r="G83" s="289"/>
      <c r="H83" s="193"/>
      <c r="I83" s="193"/>
      <c r="J83" s="193"/>
      <c r="K83" s="193"/>
      <c r="L83" s="193"/>
      <c r="M83" s="193"/>
      <c r="N83" s="193"/>
      <c r="O83" s="194"/>
      <c r="P83" s="193"/>
      <c r="Q83" s="195"/>
      <c r="R83" s="19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25</v>
      </c>
      <c r="B84" s="19" t="s">
        <v>26</v>
      </c>
      <c r="C84" s="20" t="s">
        <v>332</v>
      </c>
      <c r="D84" s="19" t="s">
        <v>30</v>
      </c>
      <c r="E84" s="19" t="s">
        <v>335</v>
      </c>
      <c r="F84" s="19" t="s">
        <v>138</v>
      </c>
      <c r="G84" s="289"/>
      <c r="H84" s="193"/>
      <c r="I84" s="193"/>
      <c r="J84" s="193"/>
      <c r="K84" s="193"/>
      <c r="L84" s="193"/>
      <c r="M84" s="193"/>
      <c r="N84" s="193"/>
      <c r="O84" s="194"/>
      <c r="P84" s="193"/>
      <c r="Q84" s="195"/>
      <c r="R84" s="19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25</v>
      </c>
      <c r="B85" s="19" t="s">
        <v>26</v>
      </c>
      <c r="C85" s="20" t="s">
        <v>332</v>
      </c>
      <c r="D85" s="19" t="s">
        <v>33</v>
      </c>
      <c r="E85" s="19" t="s">
        <v>335</v>
      </c>
      <c r="F85" s="19" t="s">
        <v>88</v>
      </c>
      <c r="G85" s="289"/>
      <c r="H85" s="193"/>
      <c r="I85" s="193"/>
      <c r="J85" s="193"/>
      <c r="K85" s="193"/>
      <c r="L85" s="193"/>
      <c r="M85" s="193"/>
      <c r="N85" s="193"/>
      <c r="O85" s="194"/>
      <c r="P85" s="193"/>
      <c r="Q85" s="195"/>
      <c r="R85" s="19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35</v>
      </c>
      <c r="B86" s="19" t="s">
        <v>36</v>
      </c>
      <c r="C86" s="20" t="s">
        <v>334</v>
      </c>
      <c r="D86" s="19" t="s">
        <v>37</v>
      </c>
      <c r="E86" s="19" t="s">
        <v>362</v>
      </c>
      <c r="F86" s="19" t="s">
        <v>139</v>
      </c>
      <c r="G86" s="289"/>
      <c r="H86" s="193"/>
      <c r="I86" s="193"/>
      <c r="J86" s="193"/>
      <c r="K86" s="193"/>
      <c r="L86" s="193"/>
      <c r="M86" s="193"/>
      <c r="N86" s="193"/>
      <c r="O86" s="194"/>
      <c r="P86" s="193"/>
      <c r="Q86" s="195"/>
      <c r="R86" s="19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68</v>
      </c>
      <c r="B87" s="19" t="s">
        <v>69</v>
      </c>
      <c r="C87" s="20" t="s">
        <v>336</v>
      </c>
      <c r="D87" s="19" t="s">
        <v>70</v>
      </c>
      <c r="E87" s="19" t="s">
        <v>337</v>
      </c>
      <c r="F87" s="19" t="s">
        <v>142</v>
      </c>
      <c r="G87" s="289"/>
      <c r="H87" s="193"/>
      <c r="I87" s="193"/>
      <c r="J87" s="193"/>
      <c r="K87" s="193"/>
      <c r="L87" s="193"/>
      <c r="M87" s="193"/>
      <c r="N87" s="193"/>
      <c r="O87" s="194"/>
      <c r="P87" s="193"/>
      <c r="Q87" s="195"/>
      <c r="R87" s="19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35</v>
      </c>
      <c r="B88" s="19" t="s">
        <v>36</v>
      </c>
      <c r="C88" s="20" t="s">
        <v>334</v>
      </c>
      <c r="D88" s="19" t="s">
        <v>40</v>
      </c>
      <c r="E88" s="19" t="s">
        <v>362</v>
      </c>
      <c r="F88" s="19" t="s">
        <v>140</v>
      </c>
      <c r="G88" s="289"/>
      <c r="H88" s="193"/>
      <c r="I88" s="193"/>
      <c r="J88" s="193"/>
      <c r="K88" s="193"/>
      <c r="L88" s="193"/>
      <c r="M88" s="193"/>
      <c r="N88" s="193"/>
      <c r="O88" s="194"/>
      <c r="P88" s="193"/>
      <c r="Q88" s="195"/>
      <c r="R88" s="19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35</v>
      </c>
      <c r="B89" s="19" t="s">
        <v>36</v>
      </c>
      <c r="C89" s="20" t="s">
        <v>334</v>
      </c>
      <c r="D89" s="19" t="s">
        <v>43</v>
      </c>
      <c r="E89" s="19" t="s">
        <v>362</v>
      </c>
      <c r="F89" s="19" t="s">
        <v>141</v>
      </c>
      <c r="G89" s="289"/>
      <c r="H89" s="193"/>
      <c r="I89" s="193"/>
      <c r="J89" s="193"/>
      <c r="K89" s="193"/>
      <c r="L89" s="193"/>
      <c r="M89" s="193"/>
      <c r="N89" s="193"/>
      <c r="O89" s="194"/>
      <c r="P89" s="193"/>
      <c r="Q89" s="195"/>
      <c r="R89" s="19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68</v>
      </c>
      <c r="B90" s="19" t="s">
        <v>72</v>
      </c>
      <c r="C90" s="20" t="s">
        <v>338</v>
      </c>
      <c r="D90" s="19" t="s">
        <v>70</v>
      </c>
      <c r="E90" s="19" t="s">
        <v>345</v>
      </c>
      <c r="F90" s="19" t="s">
        <v>75</v>
      </c>
      <c r="G90" s="289"/>
      <c r="H90" s="193"/>
      <c r="I90" s="193"/>
      <c r="J90" s="193"/>
      <c r="K90" s="193"/>
      <c r="L90" s="193"/>
      <c r="M90" s="193"/>
      <c r="N90" s="193"/>
      <c r="O90" s="194"/>
      <c r="P90" s="193"/>
      <c r="Q90" s="195"/>
      <c r="R90" s="19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48</v>
      </c>
      <c r="B91" s="19" t="s">
        <v>49</v>
      </c>
      <c r="C91" s="20" t="s">
        <v>358</v>
      </c>
      <c r="D91" s="19" t="s">
        <v>50</v>
      </c>
      <c r="E91" s="19" t="s">
        <v>337</v>
      </c>
      <c r="F91" s="19" t="s">
        <v>110</v>
      </c>
      <c r="G91" s="289"/>
      <c r="H91" s="193"/>
      <c r="I91" s="193"/>
      <c r="J91" s="193"/>
      <c r="K91" s="193"/>
      <c r="L91" s="193"/>
      <c r="M91" s="193"/>
      <c r="N91" s="193"/>
      <c r="O91" s="194"/>
      <c r="P91" s="193"/>
      <c r="Q91" s="195"/>
      <c r="R91" s="19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21" t="s">
        <v>48</v>
      </c>
      <c r="B92" s="21" t="s">
        <v>58</v>
      </c>
      <c r="C92" s="22" t="s">
        <v>363</v>
      </c>
      <c r="D92" s="21" t="s">
        <v>50</v>
      </c>
      <c r="E92" s="21" t="s">
        <v>337</v>
      </c>
      <c r="F92" s="21" t="s">
        <v>110</v>
      </c>
      <c r="G92" s="290"/>
      <c r="H92" s="196"/>
      <c r="I92" s="196"/>
      <c r="J92" s="196"/>
      <c r="K92" s="196"/>
      <c r="L92" s="196"/>
      <c r="M92" s="196"/>
      <c r="N92" s="196"/>
      <c r="O92" s="197"/>
      <c r="P92" s="196"/>
      <c r="Q92" s="198"/>
      <c r="R92" s="198"/>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5" customHeight="1">
      <c r="A93" s="314"/>
      <c r="B93" s="315"/>
      <c r="C93" s="315"/>
      <c r="D93" s="315"/>
      <c r="E93" s="315"/>
      <c r="F93" s="315"/>
      <c r="G93" s="316"/>
      <c r="H93" s="317"/>
      <c r="I93" s="317"/>
      <c r="J93" s="317"/>
      <c r="K93" s="317"/>
      <c r="L93" s="317"/>
      <c r="M93" s="317"/>
      <c r="N93" s="317"/>
      <c r="O93" s="318"/>
      <c r="P93" s="317"/>
      <c r="Q93" s="316"/>
      <c r="R93" s="319"/>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15" customHeight="1">
      <c r="A94" s="293" t="s">
        <v>5</v>
      </c>
      <c r="B94" s="294"/>
      <c r="C94" s="294"/>
      <c r="D94" s="294"/>
      <c r="E94" s="294"/>
      <c r="F94" s="294"/>
      <c r="G94" s="5">
        <v>45973</v>
      </c>
      <c r="H94" s="295" t="s">
        <v>6</v>
      </c>
      <c r="I94" s="296"/>
      <c r="J94" s="296"/>
      <c r="K94" s="296"/>
      <c r="L94" s="296"/>
      <c r="M94" s="296"/>
      <c r="N94" s="296"/>
      <c r="O94" s="296"/>
      <c r="P94" s="296"/>
      <c r="Q94" s="296"/>
      <c r="R94" s="296"/>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c r="A95" s="23" t="s">
        <v>7</v>
      </c>
      <c r="B95" s="23" t="s">
        <v>8</v>
      </c>
      <c r="C95" s="24" t="s">
        <v>9</v>
      </c>
      <c r="D95" s="23" t="s">
        <v>10</v>
      </c>
      <c r="E95" s="23" t="s">
        <v>11</v>
      </c>
      <c r="F95" s="23" t="s">
        <v>12</v>
      </c>
      <c r="G95" s="25" t="s">
        <v>13</v>
      </c>
      <c r="H95" s="23" t="s">
        <v>14</v>
      </c>
      <c r="I95" s="26" t="s">
        <v>15</v>
      </c>
      <c r="J95" s="27" t="s">
        <v>16</v>
      </c>
      <c r="K95" s="28" t="s">
        <v>17</v>
      </c>
      <c r="L95" s="27" t="s">
        <v>18</v>
      </c>
      <c r="M95" s="27" t="s">
        <v>19</v>
      </c>
      <c r="N95" s="27" t="s">
        <v>20</v>
      </c>
      <c r="O95" s="23" t="s">
        <v>21</v>
      </c>
      <c r="P95" s="24" t="s">
        <v>22</v>
      </c>
      <c r="Q95" s="27" t="s">
        <v>23</v>
      </c>
      <c r="R95" s="23"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99" t="s">
        <v>78</v>
      </c>
      <c r="B96" s="199" t="s">
        <v>359</v>
      </c>
      <c r="C96" s="200">
        <v>0.94444444444444453</v>
      </c>
      <c r="D96" s="199" t="s">
        <v>113</v>
      </c>
      <c r="E96" s="199" t="s">
        <v>51</v>
      </c>
      <c r="F96" s="199" t="s">
        <v>365</v>
      </c>
      <c r="G96" s="288"/>
      <c r="H96" s="201" t="s">
        <v>329</v>
      </c>
      <c r="I96" s="202">
        <v>0.94969999999999999</v>
      </c>
      <c r="J96" s="203">
        <v>170</v>
      </c>
      <c r="K96" s="204">
        <v>45958</v>
      </c>
      <c r="L96" s="203">
        <v>10</v>
      </c>
      <c r="M96" s="203">
        <v>0</v>
      </c>
      <c r="N96" s="203">
        <v>0</v>
      </c>
      <c r="O96" s="205" t="s">
        <v>366</v>
      </c>
      <c r="P96" s="206">
        <v>0.94444444444444453</v>
      </c>
      <c r="Q96" s="203">
        <v>179</v>
      </c>
      <c r="R96" s="207" t="s">
        <v>367</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c r="A97" s="309" t="s">
        <v>331</v>
      </c>
      <c r="B97" s="310"/>
      <c r="C97" s="310"/>
      <c r="D97" s="310"/>
      <c r="E97" s="310"/>
      <c r="F97" s="310"/>
      <c r="G97" s="289"/>
      <c r="H97" s="193"/>
      <c r="I97" s="193"/>
      <c r="J97" s="193"/>
      <c r="K97" s="193"/>
      <c r="L97" s="193"/>
      <c r="M97" s="193"/>
      <c r="N97" s="193"/>
      <c r="O97" s="194"/>
      <c r="P97" s="193"/>
      <c r="Q97" s="195"/>
      <c r="R97" s="19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25</v>
      </c>
      <c r="B98" s="19" t="s">
        <v>26</v>
      </c>
      <c r="C98" s="20" t="s">
        <v>332</v>
      </c>
      <c r="D98" s="19" t="s">
        <v>27</v>
      </c>
      <c r="E98" s="19" t="s">
        <v>356</v>
      </c>
      <c r="F98" s="19" t="s">
        <v>146</v>
      </c>
      <c r="G98" s="289"/>
      <c r="H98" s="193"/>
      <c r="I98" s="193"/>
      <c r="J98" s="193"/>
      <c r="K98" s="193"/>
      <c r="L98" s="193"/>
      <c r="M98" s="193"/>
      <c r="N98" s="193"/>
      <c r="O98" s="194"/>
      <c r="P98" s="193"/>
      <c r="Q98" s="195"/>
      <c r="R98" s="19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25</v>
      </c>
      <c r="B99" s="19" t="s">
        <v>26</v>
      </c>
      <c r="C99" s="20" t="s">
        <v>332</v>
      </c>
      <c r="D99" s="19" t="s">
        <v>30</v>
      </c>
      <c r="E99" s="19" t="s">
        <v>356</v>
      </c>
      <c r="F99" s="19" t="s">
        <v>147</v>
      </c>
      <c r="G99" s="289"/>
      <c r="H99" s="193"/>
      <c r="I99" s="193"/>
      <c r="J99" s="193"/>
      <c r="K99" s="193"/>
      <c r="L99" s="193"/>
      <c r="M99" s="193"/>
      <c r="N99" s="193"/>
      <c r="O99" s="194"/>
      <c r="P99" s="193"/>
      <c r="Q99" s="195"/>
      <c r="R99" s="19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35</v>
      </c>
      <c r="B100" s="19" t="s">
        <v>36</v>
      </c>
      <c r="C100" s="20" t="s">
        <v>334</v>
      </c>
      <c r="D100" s="19" t="s">
        <v>148</v>
      </c>
      <c r="E100" s="19" t="s">
        <v>342</v>
      </c>
      <c r="F100" s="19" t="s">
        <v>39</v>
      </c>
      <c r="G100" s="289"/>
      <c r="H100" s="193"/>
      <c r="I100" s="193"/>
      <c r="J100" s="193"/>
      <c r="K100" s="193"/>
      <c r="L100" s="193"/>
      <c r="M100" s="193"/>
      <c r="N100" s="193"/>
      <c r="O100" s="194"/>
      <c r="P100" s="193"/>
      <c r="Q100" s="195"/>
      <c r="R100" s="19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68</v>
      </c>
      <c r="B101" s="19" t="s">
        <v>72</v>
      </c>
      <c r="C101" s="20" t="s">
        <v>338</v>
      </c>
      <c r="D101" s="19" t="s">
        <v>70</v>
      </c>
      <c r="E101" s="19" t="s">
        <v>337</v>
      </c>
      <c r="F101" s="19" t="s">
        <v>149</v>
      </c>
      <c r="G101" s="289"/>
      <c r="H101" s="193"/>
      <c r="I101" s="193"/>
      <c r="J101" s="193"/>
      <c r="K101" s="193"/>
      <c r="L101" s="193"/>
      <c r="M101" s="193"/>
      <c r="N101" s="193"/>
      <c r="O101" s="194"/>
      <c r="P101" s="193"/>
      <c r="Q101" s="195"/>
      <c r="R101" s="19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25</v>
      </c>
      <c r="B102" s="19" t="s">
        <v>26</v>
      </c>
      <c r="C102" s="20" t="s">
        <v>332</v>
      </c>
      <c r="D102" s="19" t="s">
        <v>33</v>
      </c>
      <c r="E102" s="19" t="s">
        <v>356</v>
      </c>
      <c r="F102" s="19" t="s">
        <v>88</v>
      </c>
      <c r="G102" s="289"/>
      <c r="H102" s="193"/>
      <c r="I102" s="193"/>
      <c r="J102" s="193"/>
      <c r="K102" s="193"/>
      <c r="L102" s="193"/>
      <c r="M102" s="193"/>
      <c r="N102" s="193"/>
      <c r="O102" s="194"/>
      <c r="P102" s="193"/>
      <c r="Q102" s="195"/>
      <c r="R102" s="19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48</v>
      </c>
      <c r="B103" s="19" t="s">
        <v>59</v>
      </c>
      <c r="C103" s="20" t="s">
        <v>332</v>
      </c>
      <c r="D103" s="19" t="s">
        <v>70</v>
      </c>
      <c r="E103" s="19" t="s">
        <v>342</v>
      </c>
      <c r="F103" s="19" t="s">
        <v>150</v>
      </c>
      <c r="G103" s="289"/>
      <c r="H103" s="193"/>
      <c r="I103" s="193"/>
      <c r="J103" s="193"/>
      <c r="K103" s="193"/>
      <c r="L103" s="193"/>
      <c r="M103" s="193"/>
      <c r="N103" s="193"/>
      <c r="O103" s="194"/>
      <c r="P103" s="193"/>
      <c r="Q103" s="195"/>
      <c r="R103" s="19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48</v>
      </c>
      <c r="B104" s="19" t="s">
        <v>59</v>
      </c>
      <c r="C104" s="20" t="s">
        <v>332</v>
      </c>
      <c r="D104" s="19" t="s">
        <v>53</v>
      </c>
      <c r="E104" s="19" t="s">
        <v>342</v>
      </c>
      <c r="F104" s="19" t="s">
        <v>150</v>
      </c>
      <c r="G104" s="289"/>
      <c r="H104" s="193"/>
      <c r="I104" s="193"/>
      <c r="J104" s="193"/>
      <c r="K104" s="193"/>
      <c r="L104" s="193"/>
      <c r="M104" s="193"/>
      <c r="N104" s="193"/>
      <c r="O104" s="194"/>
      <c r="P104" s="193"/>
      <c r="Q104" s="195"/>
      <c r="R104" s="19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48</v>
      </c>
      <c r="B105" s="19" t="s">
        <v>49</v>
      </c>
      <c r="C105" s="20" t="s">
        <v>358</v>
      </c>
      <c r="D105" s="19" t="s">
        <v>151</v>
      </c>
      <c r="E105" s="19" t="s">
        <v>356</v>
      </c>
      <c r="F105" s="19" t="s">
        <v>110</v>
      </c>
      <c r="G105" s="289"/>
      <c r="H105" s="193"/>
      <c r="I105" s="193"/>
      <c r="J105" s="193"/>
      <c r="K105" s="193"/>
      <c r="L105" s="193"/>
      <c r="M105" s="193"/>
      <c r="N105" s="193"/>
      <c r="O105" s="194"/>
      <c r="P105" s="193"/>
      <c r="Q105" s="195"/>
      <c r="R105" s="19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48</v>
      </c>
      <c r="B106" s="19" t="s">
        <v>49</v>
      </c>
      <c r="C106" s="20" t="s">
        <v>358</v>
      </c>
      <c r="D106" s="19" t="s">
        <v>50</v>
      </c>
      <c r="E106" s="19" t="s">
        <v>356</v>
      </c>
      <c r="F106" s="19" t="s">
        <v>110</v>
      </c>
      <c r="G106" s="289"/>
      <c r="H106" s="193"/>
      <c r="I106" s="193"/>
      <c r="J106" s="193"/>
      <c r="K106" s="193"/>
      <c r="L106" s="193"/>
      <c r="M106" s="193"/>
      <c r="N106" s="193"/>
      <c r="O106" s="194"/>
      <c r="P106" s="193"/>
      <c r="Q106" s="195"/>
      <c r="R106" s="19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21" t="s">
        <v>48</v>
      </c>
      <c r="B107" s="21" t="s">
        <v>49</v>
      </c>
      <c r="C107" s="22" t="s">
        <v>358</v>
      </c>
      <c r="D107" s="21" t="s">
        <v>53</v>
      </c>
      <c r="E107" s="21" t="s">
        <v>356</v>
      </c>
      <c r="F107" s="21" t="s">
        <v>111</v>
      </c>
      <c r="G107" s="290"/>
      <c r="H107" s="196"/>
      <c r="I107" s="196"/>
      <c r="J107" s="196"/>
      <c r="K107" s="196"/>
      <c r="L107" s="196"/>
      <c r="M107" s="196"/>
      <c r="N107" s="196"/>
      <c r="O107" s="197"/>
      <c r="P107" s="196"/>
      <c r="Q107" s="198"/>
      <c r="R107" s="198"/>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5" customHeight="1">
      <c r="A108" s="314"/>
      <c r="B108" s="315"/>
      <c r="C108" s="315"/>
      <c r="D108" s="315"/>
      <c r="E108" s="315"/>
      <c r="F108" s="315"/>
      <c r="G108" s="316"/>
      <c r="H108" s="317"/>
      <c r="I108" s="317"/>
      <c r="J108" s="317"/>
      <c r="K108" s="317"/>
      <c r="L108" s="317"/>
      <c r="M108" s="317"/>
      <c r="N108" s="317"/>
      <c r="O108" s="318"/>
      <c r="P108" s="317"/>
      <c r="Q108" s="316"/>
      <c r="R108" s="31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15" customHeight="1">
      <c r="A109" s="293" t="s">
        <v>5</v>
      </c>
      <c r="B109" s="294"/>
      <c r="C109" s="294"/>
      <c r="D109" s="294"/>
      <c r="E109" s="294"/>
      <c r="F109" s="294"/>
      <c r="G109" s="5">
        <v>45974</v>
      </c>
      <c r="H109" s="295" t="s">
        <v>6</v>
      </c>
      <c r="I109" s="296"/>
      <c r="J109" s="296"/>
      <c r="K109" s="296"/>
      <c r="L109" s="296"/>
      <c r="M109" s="296"/>
      <c r="N109" s="296"/>
      <c r="O109" s="296"/>
      <c r="P109" s="296"/>
      <c r="Q109" s="296"/>
      <c r="R109" s="29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c r="A110" s="23" t="s">
        <v>7</v>
      </c>
      <c r="B110" s="23" t="s">
        <v>8</v>
      </c>
      <c r="C110" s="24" t="s">
        <v>9</v>
      </c>
      <c r="D110" s="23" t="s">
        <v>10</v>
      </c>
      <c r="E110" s="23" t="s">
        <v>11</v>
      </c>
      <c r="F110" s="23" t="s">
        <v>12</v>
      </c>
      <c r="G110" s="25" t="s">
        <v>13</v>
      </c>
      <c r="H110" s="23" t="s">
        <v>14</v>
      </c>
      <c r="I110" s="26" t="s">
        <v>15</v>
      </c>
      <c r="J110" s="27" t="s">
        <v>16</v>
      </c>
      <c r="K110" s="28" t="s">
        <v>17</v>
      </c>
      <c r="L110" s="27" t="s">
        <v>18</v>
      </c>
      <c r="M110" s="27" t="s">
        <v>19</v>
      </c>
      <c r="N110" s="27" t="s">
        <v>20</v>
      </c>
      <c r="O110" s="23" t="s">
        <v>21</v>
      </c>
      <c r="P110" s="24" t="s">
        <v>22</v>
      </c>
      <c r="Q110" s="27" t="s">
        <v>23</v>
      </c>
      <c r="R110" s="23"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29" t="s">
        <v>78</v>
      </c>
      <c r="B111" s="29" t="s">
        <v>359</v>
      </c>
      <c r="C111" s="30">
        <v>0.64583333333333337</v>
      </c>
      <c r="D111" s="29" t="s">
        <v>113</v>
      </c>
      <c r="E111" s="29" t="s">
        <v>120</v>
      </c>
      <c r="F111" s="29" t="s">
        <v>368</v>
      </c>
      <c r="G111" s="288"/>
      <c r="H111" s="32" t="s">
        <v>329</v>
      </c>
      <c r="I111" s="33">
        <v>0.96650000000000003</v>
      </c>
      <c r="J111" s="34">
        <v>173</v>
      </c>
      <c r="K111" s="35">
        <v>45962</v>
      </c>
      <c r="L111" s="34">
        <v>4</v>
      </c>
      <c r="M111" s="34">
        <v>0</v>
      </c>
      <c r="N111" s="34">
        <v>1</v>
      </c>
      <c r="O111" s="36" t="s">
        <v>369</v>
      </c>
      <c r="P111" s="37">
        <v>0.64583333333333337</v>
      </c>
      <c r="Q111" s="34">
        <v>179</v>
      </c>
      <c r="R111" s="38" t="s">
        <v>370</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c r="A112" s="309" t="s">
        <v>331</v>
      </c>
      <c r="B112" s="310"/>
      <c r="C112" s="310"/>
      <c r="D112" s="310"/>
      <c r="E112" s="310"/>
      <c r="F112" s="310"/>
      <c r="G112" s="289"/>
      <c r="H112" s="193"/>
      <c r="I112" s="193"/>
      <c r="J112" s="193"/>
      <c r="K112" s="193"/>
      <c r="L112" s="193"/>
      <c r="M112" s="193"/>
      <c r="N112" s="193"/>
      <c r="O112" s="194"/>
      <c r="P112" s="193"/>
      <c r="Q112" s="195"/>
      <c r="R112" s="19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 t="s">
        <v>25</v>
      </c>
      <c r="B113" s="19" t="s">
        <v>26</v>
      </c>
      <c r="C113" s="20" t="s">
        <v>332</v>
      </c>
      <c r="D113" s="19" t="s">
        <v>27</v>
      </c>
      <c r="E113" s="19" t="s">
        <v>344</v>
      </c>
      <c r="F113" s="19" t="s">
        <v>146</v>
      </c>
      <c r="G113" s="289"/>
      <c r="H113" s="193"/>
      <c r="I113" s="193"/>
      <c r="J113" s="193"/>
      <c r="K113" s="193"/>
      <c r="L113" s="193"/>
      <c r="M113" s="193"/>
      <c r="N113" s="193"/>
      <c r="O113" s="194"/>
      <c r="P113" s="193"/>
      <c r="Q113" s="195"/>
      <c r="R113" s="19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9" t="s">
        <v>35</v>
      </c>
      <c r="B114" s="19" t="s">
        <v>45</v>
      </c>
      <c r="C114" s="20" t="s">
        <v>351</v>
      </c>
      <c r="D114" s="19" t="s">
        <v>37</v>
      </c>
      <c r="E114" s="19" t="s">
        <v>344</v>
      </c>
      <c r="F114" s="19" t="s">
        <v>154</v>
      </c>
      <c r="G114" s="289"/>
      <c r="H114" s="193"/>
      <c r="I114" s="193"/>
      <c r="J114" s="193"/>
      <c r="K114" s="193"/>
      <c r="L114" s="193"/>
      <c r="M114" s="193"/>
      <c r="N114" s="193"/>
      <c r="O114" s="194"/>
      <c r="P114" s="193"/>
      <c r="Q114" s="195"/>
      <c r="R114" s="19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25</v>
      </c>
      <c r="B115" s="19" t="s">
        <v>26</v>
      </c>
      <c r="C115" s="20" t="s">
        <v>332</v>
      </c>
      <c r="D115" s="19" t="s">
        <v>30</v>
      </c>
      <c r="E115" s="19" t="s">
        <v>344</v>
      </c>
      <c r="F115" s="19" t="s">
        <v>147</v>
      </c>
      <c r="G115" s="289"/>
      <c r="H115" s="193"/>
      <c r="I115" s="193"/>
      <c r="J115" s="193"/>
      <c r="K115" s="193"/>
      <c r="L115" s="193"/>
      <c r="M115" s="193"/>
      <c r="N115" s="193"/>
      <c r="O115" s="194"/>
      <c r="P115" s="193"/>
      <c r="Q115" s="195"/>
      <c r="R115" s="19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68</v>
      </c>
      <c r="B116" s="19" t="s">
        <v>69</v>
      </c>
      <c r="C116" s="20" t="s">
        <v>336</v>
      </c>
      <c r="D116" s="19" t="s">
        <v>70</v>
      </c>
      <c r="E116" s="19" t="s">
        <v>337</v>
      </c>
      <c r="F116" s="19" t="s">
        <v>157</v>
      </c>
      <c r="G116" s="289"/>
      <c r="H116" s="193"/>
      <c r="I116" s="193"/>
      <c r="J116" s="193"/>
      <c r="K116" s="193"/>
      <c r="L116" s="193"/>
      <c r="M116" s="193"/>
      <c r="N116" s="193"/>
      <c r="O116" s="194"/>
      <c r="P116" s="193"/>
      <c r="Q116" s="195"/>
      <c r="R116" s="19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68</v>
      </c>
      <c r="B117" s="19" t="s">
        <v>72</v>
      </c>
      <c r="C117" s="20" t="s">
        <v>338</v>
      </c>
      <c r="D117" s="19" t="s">
        <v>70</v>
      </c>
      <c r="E117" s="19" t="s">
        <v>337</v>
      </c>
      <c r="F117" s="19" t="s">
        <v>157</v>
      </c>
      <c r="G117" s="289"/>
      <c r="H117" s="193"/>
      <c r="I117" s="193"/>
      <c r="J117" s="193"/>
      <c r="K117" s="193"/>
      <c r="L117" s="193"/>
      <c r="M117" s="193"/>
      <c r="N117" s="193"/>
      <c r="O117" s="194"/>
      <c r="P117" s="193"/>
      <c r="Q117" s="195"/>
      <c r="R117" s="19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35</v>
      </c>
      <c r="B118" s="19" t="s">
        <v>45</v>
      </c>
      <c r="C118" s="20" t="s">
        <v>351</v>
      </c>
      <c r="D118" s="19" t="s">
        <v>40</v>
      </c>
      <c r="E118" s="19" t="s">
        <v>344</v>
      </c>
      <c r="F118" s="19" t="s">
        <v>155</v>
      </c>
      <c r="G118" s="289"/>
      <c r="H118" s="193"/>
      <c r="I118" s="193"/>
      <c r="J118" s="193"/>
      <c r="K118" s="193"/>
      <c r="L118" s="193"/>
      <c r="M118" s="193"/>
      <c r="N118" s="193"/>
      <c r="O118" s="194"/>
      <c r="P118" s="193"/>
      <c r="Q118" s="195"/>
      <c r="R118" s="19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35</v>
      </c>
      <c r="B119" s="19" t="s">
        <v>36</v>
      </c>
      <c r="C119" s="20" t="s">
        <v>334</v>
      </c>
      <c r="D119" s="19" t="s">
        <v>37</v>
      </c>
      <c r="E119" s="19" t="s">
        <v>362</v>
      </c>
      <c r="F119" s="19" t="s">
        <v>39</v>
      </c>
      <c r="G119" s="289"/>
      <c r="H119" s="193"/>
      <c r="I119" s="193"/>
      <c r="J119" s="193"/>
      <c r="K119" s="193"/>
      <c r="L119" s="193"/>
      <c r="M119" s="193"/>
      <c r="N119" s="193"/>
      <c r="O119" s="194"/>
      <c r="P119" s="193"/>
      <c r="Q119" s="195"/>
      <c r="R119" s="19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68</v>
      </c>
      <c r="B120" s="19" t="s">
        <v>77</v>
      </c>
      <c r="C120" s="20" t="s">
        <v>346</v>
      </c>
      <c r="D120" s="19" t="s">
        <v>70</v>
      </c>
      <c r="E120" s="19" t="s">
        <v>337</v>
      </c>
      <c r="F120" s="19" t="s">
        <v>106</v>
      </c>
      <c r="G120" s="289"/>
      <c r="H120" s="193"/>
      <c r="I120" s="193"/>
      <c r="J120" s="193"/>
      <c r="K120" s="193"/>
      <c r="L120" s="193"/>
      <c r="M120" s="193"/>
      <c r="N120" s="193"/>
      <c r="O120" s="194"/>
      <c r="P120" s="193"/>
      <c r="Q120" s="195"/>
      <c r="R120" s="19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35</v>
      </c>
      <c r="B121" s="19" t="s">
        <v>45</v>
      </c>
      <c r="C121" s="20" t="s">
        <v>351</v>
      </c>
      <c r="D121" s="19" t="s">
        <v>43</v>
      </c>
      <c r="E121" s="19" t="s">
        <v>344</v>
      </c>
      <c r="F121" s="19" t="s">
        <v>156</v>
      </c>
      <c r="G121" s="289"/>
      <c r="H121" s="193"/>
      <c r="I121" s="193"/>
      <c r="J121" s="193"/>
      <c r="K121" s="193"/>
      <c r="L121" s="193"/>
      <c r="M121" s="193"/>
      <c r="N121" s="193"/>
      <c r="O121" s="194"/>
      <c r="P121" s="193"/>
      <c r="Q121" s="195"/>
      <c r="R121" s="19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21" t="s">
        <v>25</v>
      </c>
      <c r="B122" s="21" t="s">
        <v>26</v>
      </c>
      <c r="C122" s="22" t="s">
        <v>332</v>
      </c>
      <c r="D122" s="21" t="s">
        <v>33</v>
      </c>
      <c r="E122" s="21" t="s">
        <v>344</v>
      </c>
      <c r="F122" s="21" t="s">
        <v>88</v>
      </c>
      <c r="G122" s="290"/>
      <c r="H122" s="196"/>
      <c r="I122" s="196"/>
      <c r="J122" s="196"/>
      <c r="K122" s="196"/>
      <c r="L122" s="196"/>
      <c r="M122" s="196"/>
      <c r="N122" s="196"/>
      <c r="O122" s="197"/>
      <c r="P122" s="196"/>
      <c r="Q122" s="198"/>
      <c r="R122" s="198"/>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5" customHeight="1">
      <c r="A123" s="314"/>
      <c r="B123" s="315"/>
      <c r="C123" s="315"/>
      <c r="D123" s="315"/>
      <c r="E123" s="315"/>
      <c r="F123" s="315"/>
      <c r="G123" s="316"/>
      <c r="H123" s="317"/>
      <c r="I123" s="317"/>
      <c r="J123" s="317"/>
      <c r="K123" s="317"/>
      <c r="L123" s="317"/>
      <c r="M123" s="317"/>
      <c r="N123" s="317"/>
      <c r="O123" s="318"/>
      <c r="P123" s="317"/>
      <c r="Q123" s="316"/>
      <c r="R123" s="319"/>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15" customHeight="1">
      <c r="A124" s="293" t="s">
        <v>5</v>
      </c>
      <c r="B124" s="294"/>
      <c r="C124" s="294"/>
      <c r="D124" s="294"/>
      <c r="E124" s="294"/>
      <c r="F124" s="294"/>
      <c r="G124" s="5">
        <v>45975</v>
      </c>
      <c r="H124" s="295" t="s">
        <v>6</v>
      </c>
      <c r="I124" s="296"/>
      <c r="J124" s="296"/>
      <c r="K124" s="296"/>
      <c r="L124" s="296"/>
      <c r="M124" s="296"/>
      <c r="N124" s="296"/>
      <c r="O124" s="296"/>
      <c r="P124" s="296"/>
      <c r="Q124" s="296"/>
      <c r="R124" s="296"/>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c r="A125" s="23" t="s">
        <v>7</v>
      </c>
      <c r="B125" s="23" t="s">
        <v>8</v>
      </c>
      <c r="C125" s="24" t="s">
        <v>9</v>
      </c>
      <c r="D125" s="23" t="s">
        <v>10</v>
      </c>
      <c r="E125" s="23" t="s">
        <v>11</v>
      </c>
      <c r="F125" s="23" t="s">
        <v>12</v>
      </c>
      <c r="G125" s="25" t="s">
        <v>13</v>
      </c>
      <c r="H125" s="23" t="s">
        <v>14</v>
      </c>
      <c r="I125" s="26" t="s">
        <v>15</v>
      </c>
      <c r="J125" s="27" t="s">
        <v>16</v>
      </c>
      <c r="K125" s="28" t="s">
        <v>17</v>
      </c>
      <c r="L125" s="27" t="s">
        <v>18</v>
      </c>
      <c r="M125" s="27" t="s">
        <v>19</v>
      </c>
      <c r="N125" s="27" t="s">
        <v>20</v>
      </c>
      <c r="O125" s="23" t="s">
        <v>21</v>
      </c>
      <c r="P125" s="24" t="s">
        <v>22</v>
      </c>
      <c r="Q125" s="27" t="s">
        <v>23</v>
      </c>
      <c r="R125" s="23"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8" t="s">
        <v>68</v>
      </c>
      <c r="B126" s="8" t="s">
        <v>354</v>
      </c>
      <c r="C126" s="9">
        <v>0.52083333333333337</v>
      </c>
      <c r="D126" s="8" t="s">
        <v>70</v>
      </c>
      <c r="E126" s="8" t="s">
        <v>51</v>
      </c>
      <c r="F126" s="8" t="s">
        <v>355</v>
      </c>
      <c r="G126" s="288"/>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8">
      <c r="A127" s="309" t="s">
        <v>331</v>
      </c>
      <c r="B127" s="310"/>
      <c r="C127" s="310"/>
      <c r="D127" s="310"/>
      <c r="E127" s="310"/>
      <c r="F127" s="310"/>
      <c r="G127" s="289"/>
      <c r="H127" s="193"/>
      <c r="I127" s="193"/>
      <c r="J127" s="193"/>
      <c r="K127" s="193"/>
      <c r="L127" s="193"/>
      <c r="M127" s="193"/>
      <c r="N127" s="193"/>
      <c r="O127" s="194"/>
      <c r="P127" s="193"/>
      <c r="Q127" s="195"/>
      <c r="R127" s="19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9" t="s">
        <v>25</v>
      </c>
      <c r="B128" s="19" t="s">
        <v>26</v>
      </c>
      <c r="C128" s="20" t="s">
        <v>332</v>
      </c>
      <c r="D128" s="19" t="s">
        <v>27</v>
      </c>
      <c r="E128" s="19" t="s">
        <v>371</v>
      </c>
      <c r="F128" s="19" t="s">
        <v>137</v>
      </c>
      <c r="G128" s="289"/>
      <c r="H128" s="193"/>
      <c r="I128" s="193"/>
      <c r="J128" s="193"/>
      <c r="K128" s="193"/>
      <c r="L128" s="193"/>
      <c r="M128" s="193"/>
      <c r="N128" s="193"/>
      <c r="O128" s="194"/>
      <c r="P128" s="193"/>
      <c r="Q128" s="195"/>
      <c r="R128" s="19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25</v>
      </c>
      <c r="B129" s="19" t="s">
        <v>26</v>
      </c>
      <c r="C129" s="20" t="s">
        <v>332</v>
      </c>
      <c r="D129" s="19" t="s">
        <v>30</v>
      </c>
      <c r="E129" s="19" t="s">
        <v>371</v>
      </c>
      <c r="F129" s="19" t="s">
        <v>138</v>
      </c>
      <c r="G129" s="289"/>
      <c r="H129" s="193"/>
      <c r="I129" s="193"/>
      <c r="J129" s="193"/>
      <c r="K129" s="193"/>
      <c r="L129" s="193"/>
      <c r="M129" s="193"/>
      <c r="N129" s="193"/>
      <c r="O129" s="194"/>
      <c r="P129" s="193"/>
      <c r="Q129" s="195"/>
      <c r="R129" s="19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68</v>
      </c>
      <c r="B130" s="19" t="s">
        <v>69</v>
      </c>
      <c r="C130" s="20" t="s">
        <v>336</v>
      </c>
      <c r="D130" s="19" t="s">
        <v>70</v>
      </c>
      <c r="E130" s="19" t="s">
        <v>337</v>
      </c>
      <c r="F130" s="19" t="s">
        <v>157</v>
      </c>
      <c r="G130" s="289"/>
      <c r="H130" s="193"/>
      <c r="I130" s="193"/>
      <c r="J130" s="193"/>
      <c r="K130" s="193"/>
      <c r="L130" s="193"/>
      <c r="M130" s="193"/>
      <c r="N130" s="193"/>
      <c r="O130" s="194"/>
      <c r="P130" s="193"/>
      <c r="Q130" s="195"/>
      <c r="R130" s="19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68</v>
      </c>
      <c r="B131" s="19" t="s">
        <v>72</v>
      </c>
      <c r="C131" s="20" t="s">
        <v>338</v>
      </c>
      <c r="D131" s="19" t="s">
        <v>70</v>
      </c>
      <c r="E131" s="19" t="s">
        <v>337</v>
      </c>
      <c r="F131" s="19" t="s">
        <v>157</v>
      </c>
      <c r="G131" s="289"/>
      <c r="H131" s="193"/>
      <c r="I131" s="193"/>
      <c r="J131" s="193"/>
      <c r="K131" s="193"/>
      <c r="L131" s="193"/>
      <c r="M131" s="193"/>
      <c r="N131" s="193"/>
      <c r="O131" s="194"/>
      <c r="P131" s="193"/>
      <c r="Q131" s="195"/>
      <c r="R131" s="19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68</v>
      </c>
      <c r="B132" s="19" t="s">
        <v>77</v>
      </c>
      <c r="C132" s="20" t="s">
        <v>372</v>
      </c>
      <c r="D132" s="19" t="s">
        <v>70</v>
      </c>
      <c r="E132" s="19" t="s">
        <v>337</v>
      </c>
      <c r="F132" s="19" t="s">
        <v>157</v>
      </c>
      <c r="G132" s="289"/>
      <c r="H132" s="193"/>
      <c r="I132" s="193"/>
      <c r="J132" s="193"/>
      <c r="K132" s="193"/>
      <c r="L132" s="193"/>
      <c r="M132" s="193"/>
      <c r="N132" s="193"/>
      <c r="O132" s="194"/>
      <c r="P132" s="193"/>
      <c r="Q132" s="195"/>
      <c r="R132" s="19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35</v>
      </c>
      <c r="B133" s="19" t="s">
        <v>36</v>
      </c>
      <c r="C133" s="20" t="s">
        <v>334</v>
      </c>
      <c r="D133" s="19" t="s">
        <v>37</v>
      </c>
      <c r="E133" s="19" t="s">
        <v>345</v>
      </c>
      <c r="F133" s="19" t="s">
        <v>39</v>
      </c>
      <c r="G133" s="289"/>
      <c r="H133" s="193"/>
      <c r="I133" s="193"/>
      <c r="J133" s="193"/>
      <c r="K133" s="193"/>
      <c r="L133" s="193"/>
      <c r="M133" s="193"/>
      <c r="N133" s="193"/>
      <c r="O133" s="194"/>
      <c r="P133" s="193"/>
      <c r="Q133" s="195"/>
      <c r="R133" s="19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25</v>
      </c>
      <c r="B134" s="19" t="s">
        <v>26</v>
      </c>
      <c r="C134" s="20" t="s">
        <v>332</v>
      </c>
      <c r="D134" s="19" t="s">
        <v>33</v>
      </c>
      <c r="E134" s="19" t="s">
        <v>371</v>
      </c>
      <c r="F134" s="19" t="s">
        <v>88</v>
      </c>
      <c r="G134" s="289"/>
      <c r="H134" s="193"/>
      <c r="I134" s="193"/>
      <c r="J134" s="193"/>
      <c r="K134" s="193"/>
      <c r="L134" s="193"/>
      <c r="M134" s="193"/>
      <c r="N134" s="193"/>
      <c r="O134" s="194"/>
      <c r="P134" s="193"/>
      <c r="Q134" s="195"/>
      <c r="R134" s="19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35</v>
      </c>
      <c r="B135" s="19" t="s">
        <v>36</v>
      </c>
      <c r="C135" s="20" t="s">
        <v>334</v>
      </c>
      <c r="D135" s="19" t="s">
        <v>40</v>
      </c>
      <c r="E135" s="19" t="s">
        <v>345</v>
      </c>
      <c r="F135" s="19" t="s">
        <v>42</v>
      </c>
      <c r="G135" s="289"/>
      <c r="H135" s="193"/>
      <c r="I135" s="193"/>
      <c r="J135" s="193"/>
      <c r="K135" s="193"/>
      <c r="L135" s="193"/>
      <c r="M135" s="193"/>
      <c r="N135" s="193"/>
      <c r="O135" s="194"/>
      <c r="P135" s="193"/>
      <c r="Q135" s="195"/>
      <c r="R135" s="19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68</v>
      </c>
      <c r="B136" s="19" t="s">
        <v>73</v>
      </c>
      <c r="C136" s="20" t="s">
        <v>339</v>
      </c>
      <c r="D136" s="19" t="s">
        <v>70</v>
      </c>
      <c r="E136" s="19" t="s">
        <v>337</v>
      </c>
      <c r="F136" s="19" t="s">
        <v>107</v>
      </c>
      <c r="G136" s="289"/>
      <c r="H136" s="193"/>
      <c r="I136" s="193"/>
      <c r="J136" s="193"/>
      <c r="K136" s="193"/>
      <c r="L136" s="193"/>
      <c r="M136" s="193"/>
      <c r="N136" s="193"/>
      <c r="O136" s="194"/>
      <c r="P136" s="193"/>
      <c r="Q136" s="195"/>
      <c r="R136" s="19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21" t="s">
        <v>35</v>
      </c>
      <c r="B137" s="21" t="s">
        <v>36</v>
      </c>
      <c r="C137" s="22" t="s">
        <v>334</v>
      </c>
      <c r="D137" s="21" t="s">
        <v>43</v>
      </c>
      <c r="E137" s="21" t="s">
        <v>345</v>
      </c>
      <c r="F137" s="21" t="s">
        <v>44</v>
      </c>
      <c r="G137" s="290"/>
      <c r="H137" s="196"/>
      <c r="I137" s="196"/>
      <c r="J137" s="196"/>
      <c r="K137" s="196"/>
      <c r="L137" s="196"/>
      <c r="M137" s="196"/>
      <c r="N137" s="196"/>
      <c r="O137" s="197"/>
      <c r="P137" s="196"/>
      <c r="Q137" s="198"/>
      <c r="R137" s="198"/>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5" customHeight="1">
      <c r="A138" s="314"/>
      <c r="B138" s="315"/>
      <c r="C138" s="315"/>
      <c r="D138" s="315"/>
      <c r="E138" s="315"/>
      <c r="F138" s="315"/>
      <c r="G138" s="316"/>
      <c r="H138" s="317"/>
      <c r="I138" s="317"/>
      <c r="J138" s="317"/>
      <c r="K138" s="317"/>
      <c r="L138" s="317"/>
      <c r="M138" s="317"/>
      <c r="N138" s="317"/>
      <c r="O138" s="318"/>
      <c r="P138" s="317"/>
      <c r="Q138" s="316"/>
      <c r="R138" s="319"/>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15" customHeight="1">
      <c r="A139" s="293" t="s">
        <v>5</v>
      </c>
      <c r="B139" s="294"/>
      <c r="C139" s="294"/>
      <c r="D139" s="294"/>
      <c r="E139" s="294"/>
      <c r="F139" s="294"/>
      <c r="G139" s="5">
        <v>45977</v>
      </c>
      <c r="H139" s="295" t="s">
        <v>6</v>
      </c>
      <c r="I139" s="296"/>
      <c r="J139" s="296"/>
      <c r="K139" s="296"/>
      <c r="L139" s="296"/>
      <c r="M139" s="296"/>
      <c r="N139" s="296"/>
      <c r="O139" s="296"/>
      <c r="P139" s="296"/>
      <c r="Q139" s="296"/>
      <c r="R139" s="296"/>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c r="A140" s="23" t="s">
        <v>7</v>
      </c>
      <c r="B140" s="23" t="s">
        <v>8</v>
      </c>
      <c r="C140" s="24" t="s">
        <v>9</v>
      </c>
      <c r="D140" s="23" t="s">
        <v>10</v>
      </c>
      <c r="E140" s="23" t="s">
        <v>11</v>
      </c>
      <c r="F140" s="23" t="s">
        <v>12</v>
      </c>
      <c r="G140" s="25" t="s">
        <v>13</v>
      </c>
      <c r="H140" s="23" t="s">
        <v>14</v>
      </c>
      <c r="I140" s="26" t="s">
        <v>15</v>
      </c>
      <c r="J140" s="27" t="s">
        <v>16</v>
      </c>
      <c r="K140" s="28" t="s">
        <v>17</v>
      </c>
      <c r="L140" s="27" t="s">
        <v>18</v>
      </c>
      <c r="M140" s="27" t="s">
        <v>19</v>
      </c>
      <c r="N140" s="27" t="s">
        <v>20</v>
      </c>
      <c r="O140" s="23" t="s">
        <v>21</v>
      </c>
      <c r="P140" s="24" t="s">
        <v>22</v>
      </c>
      <c r="Q140" s="27" t="s">
        <v>23</v>
      </c>
      <c r="R140" s="23"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08" t="s">
        <v>78</v>
      </c>
      <c r="B141" s="108" t="s">
        <v>329</v>
      </c>
      <c r="C141" s="109">
        <v>0.40277777777777768</v>
      </c>
      <c r="D141" s="108" t="s">
        <v>80</v>
      </c>
      <c r="E141" s="110"/>
      <c r="F141" s="108" t="s">
        <v>81</v>
      </c>
      <c r="G141" s="288"/>
      <c r="H141" s="111" t="s">
        <v>329</v>
      </c>
      <c r="I141" s="112">
        <v>1.0179</v>
      </c>
      <c r="J141" s="113">
        <v>171</v>
      </c>
      <c r="K141" s="114">
        <v>45959</v>
      </c>
      <c r="L141" s="113">
        <v>8</v>
      </c>
      <c r="M141" s="113">
        <v>0</v>
      </c>
      <c r="N141" s="113">
        <v>0</v>
      </c>
      <c r="O141" s="115" t="s">
        <v>82</v>
      </c>
      <c r="P141" s="116">
        <v>0.40277777777777768</v>
      </c>
      <c r="Q141" s="113">
        <v>168</v>
      </c>
      <c r="R141" s="117" t="s">
        <v>373</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8">
      <c r="A142" s="309" t="s">
        <v>331</v>
      </c>
      <c r="B142" s="310"/>
      <c r="C142" s="310"/>
      <c r="D142" s="310"/>
      <c r="E142" s="310"/>
      <c r="F142" s="310"/>
      <c r="G142" s="289"/>
      <c r="H142" s="193"/>
      <c r="I142" s="193"/>
      <c r="J142" s="193"/>
      <c r="K142" s="193"/>
      <c r="L142" s="193"/>
      <c r="M142" s="193"/>
      <c r="N142" s="193"/>
      <c r="O142" s="194"/>
      <c r="P142" s="193"/>
      <c r="Q142" s="195"/>
      <c r="R142" s="19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25</v>
      </c>
      <c r="B143" s="19" t="s">
        <v>26</v>
      </c>
      <c r="C143" s="20" t="s">
        <v>332</v>
      </c>
      <c r="D143" s="19" t="s">
        <v>27</v>
      </c>
      <c r="E143" s="19" t="s">
        <v>374</v>
      </c>
      <c r="F143" s="19" t="s">
        <v>29</v>
      </c>
      <c r="G143" s="289"/>
      <c r="H143" s="193"/>
      <c r="I143" s="193"/>
      <c r="J143" s="193"/>
      <c r="K143" s="193"/>
      <c r="L143" s="193"/>
      <c r="M143" s="193"/>
      <c r="N143" s="193"/>
      <c r="O143" s="194"/>
      <c r="P143" s="193"/>
      <c r="Q143" s="195"/>
      <c r="R143" s="19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25</v>
      </c>
      <c r="B144" s="19" t="s">
        <v>26</v>
      </c>
      <c r="C144" s="20" t="s">
        <v>332</v>
      </c>
      <c r="D144" s="19" t="s">
        <v>30</v>
      </c>
      <c r="E144" s="19" t="s">
        <v>374</v>
      </c>
      <c r="F144" s="19" t="s">
        <v>32</v>
      </c>
      <c r="G144" s="289"/>
      <c r="H144" s="193"/>
      <c r="I144" s="193"/>
      <c r="J144" s="193"/>
      <c r="K144" s="193"/>
      <c r="L144" s="193"/>
      <c r="M144" s="193"/>
      <c r="N144" s="193"/>
      <c r="O144" s="194"/>
      <c r="P144" s="193"/>
      <c r="Q144" s="195"/>
      <c r="R144" s="19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25</v>
      </c>
      <c r="B145" s="19" t="s">
        <v>26</v>
      </c>
      <c r="C145" s="20" t="s">
        <v>332</v>
      </c>
      <c r="D145" s="19" t="s">
        <v>33</v>
      </c>
      <c r="E145" s="19" t="s">
        <v>374</v>
      </c>
      <c r="F145" s="19" t="s">
        <v>88</v>
      </c>
      <c r="G145" s="289"/>
      <c r="H145" s="193"/>
      <c r="I145" s="193"/>
      <c r="J145" s="193"/>
      <c r="K145" s="193"/>
      <c r="L145" s="193"/>
      <c r="M145" s="193"/>
      <c r="N145" s="193"/>
      <c r="O145" s="194"/>
      <c r="P145" s="193"/>
      <c r="Q145" s="195"/>
      <c r="R145" s="19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35</v>
      </c>
      <c r="B146" s="19" t="s">
        <v>36</v>
      </c>
      <c r="C146" s="20" t="s">
        <v>334</v>
      </c>
      <c r="D146" s="19" t="s">
        <v>37</v>
      </c>
      <c r="E146" s="19" t="s">
        <v>356</v>
      </c>
      <c r="F146" s="19" t="s">
        <v>139</v>
      </c>
      <c r="G146" s="289"/>
      <c r="H146" s="193"/>
      <c r="I146" s="193"/>
      <c r="J146" s="193"/>
      <c r="K146" s="193"/>
      <c r="L146" s="193"/>
      <c r="M146" s="193"/>
      <c r="N146" s="193"/>
      <c r="O146" s="194"/>
      <c r="P146" s="193"/>
      <c r="Q146" s="195"/>
      <c r="R146" s="19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35</v>
      </c>
      <c r="B147" s="19" t="s">
        <v>36</v>
      </c>
      <c r="C147" s="20" t="s">
        <v>334</v>
      </c>
      <c r="D147" s="19" t="s">
        <v>40</v>
      </c>
      <c r="E147" s="19" t="s">
        <v>356</v>
      </c>
      <c r="F147" s="19" t="s">
        <v>140</v>
      </c>
      <c r="G147" s="289"/>
      <c r="H147" s="193"/>
      <c r="I147" s="193"/>
      <c r="J147" s="193"/>
      <c r="K147" s="193"/>
      <c r="L147" s="193"/>
      <c r="M147" s="193"/>
      <c r="N147" s="193"/>
      <c r="O147" s="194"/>
      <c r="P147" s="193"/>
      <c r="Q147" s="195"/>
      <c r="R147" s="19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35</v>
      </c>
      <c r="B148" s="19" t="s">
        <v>36</v>
      </c>
      <c r="C148" s="20" t="s">
        <v>334</v>
      </c>
      <c r="D148" s="19" t="s">
        <v>43</v>
      </c>
      <c r="E148" s="19" t="s">
        <v>356</v>
      </c>
      <c r="F148" s="19" t="s">
        <v>141</v>
      </c>
      <c r="G148" s="289"/>
      <c r="H148" s="193"/>
      <c r="I148" s="193"/>
      <c r="J148" s="193"/>
      <c r="K148" s="193"/>
      <c r="L148" s="193"/>
      <c r="M148" s="193"/>
      <c r="N148" s="193"/>
      <c r="O148" s="194"/>
      <c r="P148" s="193"/>
      <c r="Q148" s="195"/>
      <c r="R148" s="19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48</v>
      </c>
      <c r="B149" s="19" t="s">
        <v>59</v>
      </c>
      <c r="C149" s="20" t="s">
        <v>332</v>
      </c>
      <c r="D149" s="19" t="s">
        <v>70</v>
      </c>
      <c r="E149" s="19" t="s">
        <v>342</v>
      </c>
      <c r="F149" s="19" t="s">
        <v>123</v>
      </c>
      <c r="G149" s="289"/>
      <c r="H149" s="193"/>
      <c r="I149" s="193"/>
      <c r="J149" s="193"/>
      <c r="K149" s="193"/>
      <c r="L149" s="193"/>
      <c r="M149" s="193"/>
      <c r="N149" s="193"/>
      <c r="O149" s="194"/>
      <c r="P149" s="193"/>
      <c r="Q149" s="195"/>
      <c r="R149" s="19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48</v>
      </c>
      <c r="B150" s="19" t="s">
        <v>59</v>
      </c>
      <c r="C150" s="20" t="s">
        <v>332</v>
      </c>
      <c r="D150" s="19" t="s">
        <v>53</v>
      </c>
      <c r="E150" s="19" t="s">
        <v>342</v>
      </c>
      <c r="F150" s="19" t="s">
        <v>123</v>
      </c>
      <c r="G150" s="289"/>
      <c r="H150" s="193"/>
      <c r="I150" s="193"/>
      <c r="J150" s="193"/>
      <c r="K150" s="193"/>
      <c r="L150" s="193"/>
      <c r="M150" s="193"/>
      <c r="N150" s="193"/>
      <c r="O150" s="194"/>
      <c r="P150" s="193"/>
      <c r="Q150" s="195"/>
      <c r="R150" s="19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48</v>
      </c>
      <c r="B151" s="19" t="s">
        <v>49</v>
      </c>
      <c r="C151" s="20" t="s">
        <v>358</v>
      </c>
      <c r="D151" s="19" t="s">
        <v>151</v>
      </c>
      <c r="E151" s="19" t="s">
        <v>335</v>
      </c>
      <c r="F151" s="19" t="s">
        <v>94</v>
      </c>
      <c r="G151" s="289"/>
      <c r="H151" s="193"/>
      <c r="I151" s="193"/>
      <c r="J151" s="193"/>
      <c r="K151" s="193"/>
      <c r="L151" s="193"/>
      <c r="M151" s="193"/>
      <c r="N151" s="193"/>
      <c r="O151" s="194"/>
      <c r="P151" s="193"/>
      <c r="Q151" s="195"/>
      <c r="R151" s="19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21" t="s">
        <v>48</v>
      </c>
      <c r="B152" s="21" t="s">
        <v>49</v>
      </c>
      <c r="C152" s="22" t="s">
        <v>358</v>
      </c>
      <c r="D152" s="21" t="s">
        <v>50</v>
      </c>
      <c r="E152" s="21" t="s">
        <v>335</v>
      </c>
      <c r="F152" s="21" t="s">
        <v>94</v>
      </c>
      <c r="G152" s="290"/>
      <c r="H152" s="196"/>
      <c r="I152" s="196"/>
      <c r="J152" s="196"/>
      <c r="K152" s="196"/>
      <c r="L152" s="196"/>
      <c r="M152" s="196"/>
      <c r="N152" s="196"/>
      <c r="O152" s="197"/>
      <c r="P152" s="196"/>
      <c r="Q152" s="198"/>
      <c r="R152" s="198"/>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4.45" customHeight="1">
      <c r="A153" s="314"/>
      <c r="B153" s="315"/>
      <c r="C153" s="315"/>
      <c r="D153" s="315"/>
      <c r="E153" s="315"/>
      <c r="F153" s="315"/>
      <c r="G153" s="316"/>
      <c r="H153" s="317"/>
      <c r="I153" s="317"/>
      <c r="J153" s="317"/>
      <c r="K153" s="317"/>
      <c r="L153" s="317"/>
      <c r="M153" s="317"/>
      <c r="N153" s="317"/>
      <c r="O153" s="318"/>
      <c r="P153" s="317"/>
      <c r="Q153" s="316"/>
      <c r="R153" s="319"/>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2.15" customHeight="1">
      <c r="A154" s="293" t="s">
        <v>5</v>
      </c>
      <c r="B154" s="294"/>
      <c r="C154" s="294"/>
      <c r="D154" s="294"/>
      <c r="E154" s="294"/>
      <c r="F154" s="294"/>
      <c r="G154" s="5">
        <v>45979</v>
      </c>
      <c r="H154" s="295" t="s">
        <v>6</v>
      </c>
      <c r="I154" s="296"/>
      <c r="J154" s="296"/>
      <c r="K154" s="296"/>
      <c r="L154" s="296"/>
      <c r="M154" s="296"/>
      <c r="N154" s="296"/>
      <c r="O154" s="296"/>
      <c r="P154" s="296"/>
      <c r="Q154" s="296"/>
      <c r="R154" s="296"/>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4" customHeight="1">
      <c r="A155" s="23" t="s">
        <v>7</v>
      </c>
      <c r="B155" s="23" t="s">
        <v>8</v>
      </c>
      <c r="C155" s="24" t="s">
        <v>9</v>
      </c>
      <c r="D155" s="23" t="s">
        <v>10</v>
      </c>
      <c r="E155" s="23" t="s">
        <v>11</v>
      </c>
      <c r="F155" s="23" t="s">
        <v>12</v>
      </c>
      <c r="G155" s="25" t="s">
        <v>13</v>
      </c>
      <c r="H155" s="23" t="s">
        <v>14</v>
      </c>
      <c r="I155" s="26" t="s">
        <v>15</v>
      </c>
      <c r="J155" s="27" t="s">
        <v>16</v>
      </c>
      <c r="K155" s="28" t="s">
        <v>17</v>
      </c>
      <c r="L155" s="27" t="s">
        <v>18</v>
      </c>
      <c r="M155" s="27" t="s">
        <v>19</v>
      </c>
      <c r="N155" s="27" t="s">
        <v>20</v>
      </c>
      <c r="O155" s="23" t="s">
        <v>21</v>
      </c>
      <c r="P155" s="24" t="s">
        <v>22</v>
      </c>
      <c r="Q155" s="27" t="s">
        <v>23</v>
      </c>
      <c r="R155" s="23" t="s">
        <v>24</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73" t="s">
        <v>78</v>
      </c>
      <c r="B156" s="73" t="s">
        <v>329</v>
      </c>
      <c r="C156" s="74">
        <v>0.3263888888888889</v>
      </c>
      <c r="D156" s="73" t="s">
        <v>80</v>
      </c>
      <c r="E156" s="75"/>
      <c r="F156" s="73" t="s">
        <v>81</v>
      </c>
      <c r="G156" s="288"/>
      <c r="H156" s="76" t="s">
        <v>329</v>
      </c>
      <c r="I156" s="77">
        <v>1.0179</v>
      </c>
      <c r="J156" s="78">
        <v>171</v>
      </c>
      <c r="K156" s="79">
        <v>45963</v>
      </c>
      <c r="L156" s="78">
        <v>6</v>
      </c>
      <c r="M156" s="78">
        <v>1</v>
      </c>
      <c r="N156" s="78">
        <v>5</v>
      </c>
      <c r="O156" s="80" t="s">
        <v>82</v>
      </c>
      <c r="P156" s="81">
        <v>0.3263888888888889</v>
      </c>
      <c r="Q156" s="78">
        <v>168</v>
      </c>
      <c r="R156" s="82" t="s">
        <v>375</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8">
      <c r="A157" s="309" t="s">
        <v>331</v>
      </c>
      <c r="B157" s="310"/>
      <c r="C157" s="310"/>
      <c r="D157" s="310"/>
      <c r="E157" s="310"/>
      <c r="F157" s="310"/>
      <c r="G157" s="289"/>
      <c r="H157" s="193"/>
      <c r="I157" s="193"/>
      <c r="J157" s="193"/>
      <c r="K157" s="193"/>
      <c r="L157" s="193"/>
      <c r="M157" s="193"/>
      <c r="N157" s="193"/>
      <c r="O157" s="194"/>
      <c r="P157" s="193"/>
      <c r="Q157" s="195"/>
      <c r="R157" s="19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9" t="s">
        <v>25</v>
      </c>
      <c r="B158" s="19" t="s">
        <v>26</v>
      </c>
      <c r="C158" s="20" t="s">
        <v>332</v>
      </c>
      <c r="D158" s="19" t="s">
        <v>27</v>
      </c>
      <c r="E158" s="19" t="s">
        <v>356</v>
      </c>
      <c r="F158" s="19" t="s">
        <v>29</v>
      </c>
      <c r="G158" s="289"/>
      <c r="H158" s="193"/>
      <c r="I158" s="193"/>
      <c r="J158" s="193"/>
      <c r="K158" s="193"/>
      <c r="L158" s="193"/>
      <c r="M158" s="193"/>
      <c r="N158" s="193"/>
      <c r="O158" s="194"/>
      <c r="P158" s="193"/>
      <c r="Q158" s="195"/>
      <c r="R158" s="19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9" t="s">
        <v>25</v>
      </c>
      <c r="B159" s="19" t="s">
        <v>26</v>
      </c>
      <c r="C159" s="20" t="s">
        <v>332</v>
      </c>
      <c r="D159" s="19" t="s">
        <v>30</v>
      </c>
      <c r="E159" s="19" t="s">
        <v>356</v>
      </c>
      <c r="F159" s="19" t="s">
        <v>32</v>
      </c>
      <c r="G159" s="289"/>
      <c r="H159" s="193"/>
      <c r="I159" s="193"/>
      <c r="J159" s="193"/>
      <c r="K159" s="193"/>
      <c r="L159" s="193"/>
      <c r="M159" s="193"/>
      <c r="N159" s="193"/>
      <c r="O159" s="194"/>
      <c r="P159" s="193"/>
      <c r="Q159" s="195"/>
      <c r="R159" s="19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35</v>
      </c>
      <c r="B160" s="19" t="s">
        <v>36</v>
      </c>
      <c r="C160" s="20" t="s">
        <v>334</v>
      </c>
      <c r="D160" s="19" t="s">
        <v>37</v>
      </c>
      <c r="E160" s="19" t="s">
        <v>342</v>
      </c>
      <c r="F160" s="19" t="s">
        <v>97</v>
      </c>
      <c r="G160" s="289"/>
      <c r="H160" s="193"/>
      <c r="I160" s="193"/>
      <c r="J160" s="193"/>
      <c r="K160" s="193"/>
      <c r="L160" s="193"/>
      <c r="M160" s="193"/>
      <c r="N160" s="193"/>
      <c r="O160" s="194"/>
      <c r="P160" s="193"/>
      <c r="Q160" s="195"/>
      <c r="R160" s="19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25</v>
      </c>
      <c r="B161" s="19" t="s">
        <v>26</v>
      </c>
      <c r="C161" s="20" t="s">
        <v>332</v>
      </c>
      <c r="D161" s="19" t="s">
        <v>33</v>
      </c>
      <c r="E161" s="19" t="s">
        <v>356</v>
      </c>
      <c r="F161" s="19" t="s">
        <v>34</v>
      </c>
      <c r="G161" s="289"/>
      <c r="H161" s="193"/>
      <c r="I161" s="193"/>
      <c r="J161" s="193"/>
      <c r="K161" s="193"/>
      <c r="L161" s="193"/>
      <c r="M161" s="193"/>
      <c r="N161" s="193"/>
      <c r="O161" s="194"/>
      <c r="P161" s="193"/>
      <c r="Q161" s="195"/>
      <c r="R161" s="19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9" t="s">
        <v>68</v>
      </c>
      <c r="B162" s="19" t="s">
        <v>72</v>
      </c>
      <c r="C162" s="20" t="s">
        <v>338</v>
      </c>
      <c r="D162" s="19" t="s">
        <v>70</v>
      </c>
      <c r="E162" s="19" t="s">
        <v>357</v>
      </c>
      <c r="F162" s="19" t="s">
        <v>75</v>
      </c>
      <c r="G162" s="289"/>
      <c r="H162" s="193"/>
      <c r="I162" s="193"/>
      <c r="J162" s="193"/>
      <c r="K162" s="193"/>
      <c r="L162" s="193"/>
      <c r="M162" s="193"/>
      <c r="N162" s="193"/>
      <c r="O162" s="194"/>
      <c r="P162" s="193"/>
      <c r="Q162" s="195"/>
      <c r="R162" s="19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35</v>
      </c>
      <c r="B163" s="19" t="s">
        <v>36</v>
      </c>
      <c r="C163" s="20" t="s">
        <v>334</v>
      </c>
      <c r="D163" s="19" t="s">
        <v>40</v>
      </c>
      <c r="E163" s="19" t="s">
        <v>342</v>
      </c>
      <c r="F163" s="19" t="s">
        <v>98</v>
      </c>
      <c r="G163" s="289"/>
      <c r="H163" s="193"/>
      <c r="I163" s="193"/>
      <c r="J163" s="193"/>
      <c r="K163" s="193"/>
      <c r="L163" s="193"/>
      <c r="M163" s="193"/>
      <c r="N163" s="193"/>
      <c r="O163" s="194"/>
      <c r="P163" s="193"/>
      <c r="Q163" s="195"/>
      <c r="R163" s="19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9" t="s">
        <v>35</v>
      </c>
      <c r="B164" s="19" t="s">
        <v>36</v>
      </c>
      <c r="C164" s="20" t="s">
        <v>334</v>
      </c>
      <c r="D164" s="19" t="s">
        <v>43</v>
      </c>
      <c r="E164" s="19" t="s">
        <v>342</v>
      </c>
      <c r="F164" s="19" t="s">
        <v>99</v>
      </c>
      <c r="G164" s="289"/>
      <c r="H164" s="193"/>
      <c r="I164" s="193"/>
      <c r="J164" s="193"/>
      <c r="K164" s="193"/>
      <c r="L164" s="193"/>
      <c r="M164" s="193"/>
      <c r="N164" s="193"/>
      <c r="O164" s="194"/>
      <c r="P164" s="193"/>
      <c r="Q164" s="195"/>
      <c r="R164" s="19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48</v>
      </c>
      <c r="B165" s="19" t="s">
        <v>56</v>
      </c>
      <c r="C165" s="20" t="s">
        <v>347</v>
      </c>
      <c r="D165" s="19" t="s">
        <v>50</v>
      </c>
      <c r="E165" s="19" t="s">
        <v>340</v>
      </c>
      <c r="F165" s="19" t="s">
        <v>52</v>
      </c>
      <c r="G165" s="289"/>
      <c r="H165" s="193"/>
      <c r="I165" s="193"/>
      <c r="J165" s="193"/>
      <c r="K165" s="193"/>
      <c r="L165" s="193"/>
      <c r="M165" s="193"/>
      <c r="N165" s="193"/>
      <c r="O165" s="194"/>
      <c r="P165" s="193"/>
      <c r="Q165" s="195"/>
      <c r="R165" s="19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48</v>
      </c>
      <c r="B166" s="19" t="s">
        <v>58</v>
      </c>
      <c r="C166" s="20" t="s">
        <v>363</v>
      </c>
      <c r="D166" s="19" t="s">
        <v>50</v>
      </c>
      <c r="E166" s="19" t="s">
        <v>337</v>
      </c>
      <c r="F166" s="19" t="s">
        <v>52</v>
      </c>
      <c r="G166" s="289"/>
      <c r="H166" s="193"/>
      <c r="I166" s="193"/>
      <c r="J166" s="193"/>
      <c r="K166" s="193"/>
      <c r="L166" s="193"/>
      <c r="M166" s="193"/>
      <c r="N166" s="193"/>
      <c r="O166" s="194"/>
      <c r="P166" s="193"/>
      <c r="Q166" s="195"/>
      <c r="R166" s="19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21" t="s">
        <v>48</v>
      </c>
      <c r="B167" s="21" t="s">
        <v>56</v>
      </c>
      <c r="C167" s="22" t="s">
        <v>347</v>
      </c>
      <c r="D167" s="21" t="s">
        <v>53</v>
      </c>
      <c r="E167" s="21" t="s">
        <v>340</v>
      </c>
      <c r="F167" s="21" t="s">
        <v>55</v>
      </c>
      <c r="G167" s="290"/>
      <c r="H167" s="196"/>
      <c r="I167" s="196"/>
      <c r="J167" s="196"/>
      <c r="K167" s="196"/>
      <c r="L167" s="196"/>
      <c r="M167" s="196"/>
      <c r="N167" s="196"/>
      <c r="O167" s="197"/>
      <c r="P167" s="196"/>
      <c r="Q167" s="198"/>
      <c r="R167" s="198"/>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5" customHeight="1">
      <c r="A168" s="314"/>
      <c r="B168" s="315"/>
      <c r="C168" s="315"/>
      <c r="D168" s="315"/>
      <c r="E168" s="315"/>
      <c r="F168" s="315"/>
      <c r="G168" s="316"/>
      <c r="H168" s="317"/>
      <c r="I168" s="317"/>
      <c r="J168" s="317"/>
      <c r="K168" s="317"/>
      <c r="L168" s="317"/>
      <c r="M168" s="317"/>
      <c r="N168" s="317"/>
      <c r="O168" s="318"/>
      <c r="P168" s="317"/>
      <c r="Q168" s="316"/>
      <c r="R168" s="319"/>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15" customHeight="1">
      <c r="A169" s="293" t="s">
        <v>5</v>
      </c>
      <c r="B169" s="294"/>
      <c r="C169" s="294"/>
      <c r="D169" s="294"/>
      <c r="E169" s="294"/>
      <c r="F169" s="294"/>
      <c r="G169" s="5">
        <v>45980</v>
      </c>
      <c r="H169" s="295" t="s">
        <v>6</v>
      </c>
      <c r="I169" s="296"/>
      <c r="J169" s="296"/>
      <c r="K169" s="296"/>
      <c r="L169" s="296"/>
      <c r="M169" s="296"/>
      <c r="N169" s="296"/>
      <c r="O169" s="296"/>
      <c r="P169" s="296"/>
      <c r="Q169" s="296"/>
      <c r="R169" s="296"/>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c r="A170" s="23" t="s">
        <v>7</v>
      </c>
      <c r="B170" s="23" t="s">
        <v>8</v>
      </c>
      <c r="C170" s="24" t="s">
        <v>9</v>
      </c>
      <c r="D170" s="23" t="s">
        <v>10</v>
      </c>
      <c r="E170" s="23" t="s">
        <v>11</v>
      </c>
      <c r="F170" s="23" t="s">
        <v>12</v>
      </c>
      <c r="G170" s="25" t="s">
        <v>13</v>
      </c>
      <c r="H170" s="23" t="s">
        <v>14</v>
      </c>
      <c r="I170" s="26" t="s">
        <v>15</v>
      </c>
      <c r="J170" s="27" t="s">
        <v>16</v>
      </c>
      <c r="K170" s="28" t="s">
        <v>17</v>
      </c>
      <c r="L170" s="27" t="s">
        <v>18</v>
      </c>
      <c r="M170" s="27" t="s">
        <v>19</v>
      </c>
      <c r="N170" s="27" t="s">
        <v>20</v>
      </c>
      <c r="O170" s="23" t="s">
        <v>21</v>
      </c>
      <c r="P170" s="24" t="s">
        <v>22</v>
      </c>
      <c r="Q170" s="27" t="s">
        <v>23</v>
      </c>
      <c r="R170" s="23"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73" t="s">
        <v>78</v>
      </c>
      <c r="B171" s="73" t="s">
        <v>329</v>
      </c>
      <c r="C171" s="74">
        <v>0.94444444444444453</v>
      </c>
      <c r="D171" s="73" t="s">
        <v>80</v>
      </c>
      <c r="E171" s="75"/>
      <c r="F171" s="73" t="s">
        <v>81</v>
      </c>
      <c r="G171" s="288"/>
      <c r="H171" s="76" t="s">
        <v>329</v>
      </c>
      <c r="I171" s="77">
        <v>1.0179</v>
      </c>
      <c r="J171" s="78">
        <v>171</v>
      </c>
      <c r="K171" s="79">
        <v>45958</v>
      </c>
      <c r="L171" s="78">
        <v>7</v>
      </c>
      <c r="M171" s="78">
        <v>0</v>
      </c>
      <c r="N171" s="78">
        <v>0</v>
      </c>
      <c r="O171" s="80" t="s">
        <v>82</v>
      </c>
      <c r="P171" s="81">
        <v>0.94444444444444453</v>
      </c>
      <c r="Q171" s="78">
        <v>168</v>
      </c>
      <c r="R171" s="82" t="s">
        <v>376</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8">
      <c r="A172" s="309" t="s">
        <v>331</v>
      </c>
      <c r="B172" s="310"/>
      <c r="C172" s="310"/>
      <c r="D172" s="310"/>
      <c r="E172" s="310"/>
      <c r="F172" s="310"/>
      <c r="G172" s="289"/>
      <c r="H172" s="193"/>
      <c r="I172" s="193"/>
      <c r="J172" s="193"/>
      <c r="K172" s="193"/>
      <c r="L172" s="193"/>
      <c r="M172" s="193"/>
      <c r="N172" s="193"/>
      <c r="O172" s="194"/>
      <c r="P172" s="193"/>
      <c r="Q172" s="195"/>
      <c r="R172" s="19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9" t="s">
        <v>25</v>
      </c>
      <c r="B173" s="19" t="s">
        <v>26</v>
      </c>
      <c r="C173" s="20" t="s">
        <v>332</v>
      </c>
      <c r="D173" s="19" t="s">
        <v>170</v>
      </c>
      <c r="E173" s="19" t="s">
        <v>335</v>
      </c>
      <c r="F173" s="19" t="s">
        <v>88</v>
      </c>
      <c r="G173" s="289"/>
      <c r="H173" s="193"/>
      <c r="I173" s="193"/>
      <c r="J173" s="193"/>
      <c r="K173" s="193"/>
      <c r="L173" s="193"/>
      <c r="M173" s="193"/>
      <c r="N173" s="193"/>
      <c r="O173" s="194"/>
      <c r="P173" s="193"/>
      <c r="Q173" s="195"/>
      <c r="R173" s="19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9" t="s">
        <v>35</v>
      </c>
      <c r="B174" s="19" t="s">
        <v>36</v>
      </c>
      <c r="C174" s="20" t="s">
        <v>334</v>
      </c>
      <c r="D174" s="19" t="s">
        <v>37</v>
      </c>
      <c r="E174" s="19" t="s">
        <v>357</v>
      </c>
      <c r="F174" s="19" t="s">
        <v>171</v>
      </c>
      <c r="G174" s="289"/>
      <c r="H174" s="193"/>
      <c r="I174" s="193"/>
      <c r="J174" s="193"/>
      <c r="K174" s="193"/>
      <c r="L174" s="193"/>
      <c r="M174" s="193"/>
      <c r="N174" s="193"/>
      <c r="O174" s="194"/>
      <c r="P174" s="193"/>
      <c r="Q174" s="195"/>
      <c r="R174" s="19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68</v>
      </c>
      <c r="B175" s="19" t="s">
        <v>69</v>
      </c>
      <c r="C175" s="20" t="s">
        <v>336</v>
      </c>
      <c r="D175" s="19" t="s">
        <v>70</v>
      </c>
      <c r="E175" s="19" t="s">
        <v>337</v>
      </c>
      <c r="F175" s="19" t="s">
        <v>75</v>
      </c>
      <c r="G175" s="289"/>
      <c r="H175" s="193"/>
      <c r="I175" s="193"/>
      <c r="J175" s="193"/>
      <c r="K175" s="193"/>
      <c r="L175" s="193"/>
      <c r="M175" s="193"/>
      <c r="N175" s="193"/>
      <c r="O175" s="194"/>
      <c r="P175" s="193"/>
      <c r="Q175" s="195"/>
      <c r="R175" s="195"/>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9" t="s">
        <v>35</v>
      </c>
      <c r="B176" s="19" t="s">
        <v>36</v>
      </c>
      <c r="C176" s="20" t="s">
        <v>334</v>
      </c>
      <c r="D176" s="19" t="s">
        <v>40</v>
      </c>
      <c r="E176" s="19" t="s">
        <v>357</v>
      </c>
      <c r="F176" s="19" t="s">
        <v>172</v>
      </c>
      <c r="G176" s="289"/>
      <c r="H176" s="193"/>
      <c r="I176" s="193"/>
      <c r="J176" s="193"/>
      <c r="K176" s="193"/>
      <c r="L176" s="193"/>
      <c r="M176" s="193"/>
      <c r="N176" s="193"/>
      <c r="O176" s="194"/>
      <c r="P176" s="193"/>
      <c r="Q176" s="195"/>
      <c r="R176" s="195"/>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68</v>
      </c>
      <c r="B177" s="19" t="s">
        <v>72</v>
      </c>
      <c r="C177" s="20" t="s">
        <v>338</v>
      </c>
      <c r="D177" s="19" t="s">
        <v>70</v>
      </c>
      <c r="E177" s="19" t="s">
        <v>337</v>
      </c>
      <c r="F177" s="19" t="s">
        <v>99</v>
      </c>
      <c r="G177" s="289"/>
      <c r="H177" s="193"/>
      <c r="I177" s="193"/>
      <c r="J177" s="193"/>
      <c r="K177" s="193"/>
      <c r="L177" s="193"/>
      <c r="M177" s="193"/>
      <c r="N177" s="193"/>
      <c r="O177" s="194"/>
      <c r="P177" s="193"/>
      <c r="Q177" s="195"/>
      <c r="R177" s="195"/>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35</v>
      </c>
      <c r="B178" s="19" t="s">
        <v>36</v>
      </c>
      <c r="C178" s="20" t="s">
        <v>334</v>
      </c>
      <c r="D178" s="19" t="s">
        <v>43</v>
      </c>
      <c r="E178" s="19" t="s">
        <v>357</v>
      </c>
      <c r="F178" s="19" t="s">
        <v>173</v>
      </c>
      <c r="G178" s="289"/>
      <c r="H178" s="193"/>
      <c r="I178" s="193"/>
      <c r="J178" s="193"/>
      <c r="K178" s="193"/>
      <c r="L178" s="193"/>
      <c r="M178" s="193"/>
      <c r="N178" s="193"/>
      <c r="O178" s="194"/>
      <c r="P178" s="193"/>
      <c r="Q178" s="195"/>
      <c r="R178" s="19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9" t="s">
        <v>48</v>
      </c>
      <c r="B179" s="19" t="s">
        <v>49</v>
      </c>
      <c r="C179" s="20" t="s">
        <v>358</v>
      </c>
      <c r="D179" s="19" t="s">
        <v>50</v>
      </c>
      <c r="E179" s="19" t="s">
        <v>362</v>
      </c>
      <c r="F179" s="19" t="s">
        <v>52</v>
      </c>
      <c r="G179" s="289"/>
      <c r="H179" s="193"/>
      <c r="I179" s="193"/>
      <c r="J179" s="193"/>
      <c r="K179" s="193"/>
      <c r="L179" s="193"/>
      <c r="M179" s="193"/>
      <c r="N179" s="193"/>
      <c r="O179" s="194"/>
      <c r="P179" s="193"/>
      <c r="Q179" s="195"/>
      <c r="R179" s="19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48</v>
      </c>
      <c r="B180" s="19" t="s">
        <v>56</v>
      </c>
      <c r="C180" s="20" t="s">
        <v>347</v>
      </c>
      <c r="D180" s="19" t="s">
        <v>50</v>
      </c>
      <c r="E180" s="19" t="s">
        <v>342</v>
      </c>
      <c r="F180" s="19" t="s">
        <v>52</v>
      </c>
      <c r="G180" s="289"/>
      <c r="H180" s="193"/>
      <c r="I180" s="193"/>
      <c r="J180" s="193"/>
      <c r="K180" s="193"/>
      <c r="L180" s="193"/>
      <c r="M180" s="193"/>
      <c r="N180" s="193"/>
      <c r="O180" s="194"/>
      <c r="P180" s="193"/>
      <c r="Q180" s="195"/>
      <c r="R180" s="19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48</v>
      </c>
      <c r="B181" s="19" t="s">
        <v>58</v>
      </c>
      <c r="C181" s="20" t="s">
        <v>363</v>
      </c>
      <c r="D181" s="19" t="s">
        <v>50</v>
      </c>
      <c r="E181" s="19" t="s">
        <v>337</v>
      </c>
      <c r="F181" s="19" t="s">
        <v>52</v>
      </c>
      <c r="G181" s="289"/>
      <c r="H181" s="193"/>
      <c r="I181" s="193"/>
      <c r="J181" s="193"/>
      <c r="K181" s="193"/>
      <c r="L181" s="193"/>
      <c r="M181" s="193"/>
      <c r="N181" s="193"/>
      <c r="O181" s="194"/>
      <c r="P181" s="193"/>
      <c r="Q181" s="195"/>
      <c r="R181" s="19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21" t="s">
        <v>48</v>
      </c>
      <c r="B182" s="21" t="s">
        <v>49</v>
      </c>
      <c r="C182" s="22" t="s">
        <v>358</v>
      </c>
      <c r="D182" s="21" t="s">
        <v>53</v>
      </c>
      <c r="E182" s="21" t="s">
        <v>362</v>
      </c>
      <c r="F182" s="21" t="s">
        <v>55</v>
      </c>
      <c r="G182" s="290"/>
      <c r="H182" s="196"/>
      <c r="I182" s="196"/>
      <c r="J182" s="196"/>
      <c r="K182" s="196"/>
      <c r="L182" s="196"/>
      <c r="M182" s="196"/>
      <c r="N182" s="196"/>
      <c r="O182" s="197"/>
      <c r="P182" s="196"/>
      <c r="Q182" s="198"/>
      <c r="R182" s="198"/>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4.45" customHeight="1">
      <c r="A183" s="314"/>
      <c r="B183" s="315"/>
      <c r="C183" s="315"/>
      <c r="D183" s="315"/>
      <c r="E183" s="315"/>
      <c r="F183" s="315"/>
      <c r="G183" s="316"/>
      <c r="H183" s="317"/>
      <c r="I183" s="317"/>
      <c r="J183" s="317"/>
      <c r="K183" s="317"/>
      <c r="L183" s="317"/>
      <c r="M183" s="317"/>
      <c r="N183" s="317"/>
      <c r="O183" s="318"/>
      <c r="P183" s="317"/>
      <c r="Q183" s="316"/>
      <c r="R183" s="319"/>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2.15" customHeight="1">
      <c r="A184" s="293" t="s">
        <v>5</v>
      </c>
      <c r="B184" s="294"/>
      <c r="C184" s="294"/>
      <c r="D184" s="294"/>
      <c r="E184" s="294"/>
      <c r="F184" s="294"/>
      <c r="G184" s="5">
        <v>45981</v>
      </c>
      <c r="H184" s="295" t="s">
        <v>6</v>
      </c>
      <c r="I184" s="296"/>
      <c r="J184" s="296"/>
      <c r="K184" s="296"/>
      <c r="L184" s="296"/>
      <c r="M184" s="296"/>
      <c r="N184" s="296"/>
      <c r="O184" s="296"/>
      <c r="P184" s="296"/>
      <c r="Q184" s="296"/>
      <c r="R184" s="296"/>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4" customHeight="1">
      <c r="A185" s="23" t="s">
        <v>7</v>
      </c>
      <c r="B185" s="23" t="s">
        <v>8</v>
      </c>
      <c r="C185" s="24" t="s">
        <v>9</v>
      </c>
      <c r="D185" s="23" t="s">
        <v>10</v>
      </c>
      <c r="E185" s="23" t="s">
        <v>11</v>
      </c>
      <c r="F185" s="23" t="s">
        <v>12</v>
      </c>
      <c r="G185" s="25" t="s">
        <v>13</v>
      </c>
      <c r="H185" s="23" t="s">
        <v>14</v>
      </c>
      <c r="I185" s="26" t="s">
        <v>15</v>
      </c>
      <c r="J185" s="27" t="s">
        <v>16</v>
      </c>
      <c r="K185" s="28" t="s">
        <v>17</v>
      </c>
      <c r="L185" s="27" t="s">
        <v>18</v>
      </c>
      <c r="M185" s="27" t="s">
        <v>19</v>
      </c>
      <c r="N185" s="27" t="s">
        <v>20</v>
      </c>
      <c r="O185" s="23" t="s">
        <v>21</v>
      </c>
      <c r="P185" s="24" t="s">
        <v>22</v>
      </c>
      <c r="Q185" s="27" t="s">
        <v>23</v>
      </c>
      <c r="R185" s="23" t="s">
        <v>24</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94" t="s">
        <v>78</v>
      </c>
      <c r="B186" s="94" t="s">
        <v>359</v>
      </c>
      <c r="C186" s="95">
        <v>0.64583333333333337</v>
      </c>
      <c r="D186" s="94" t="s">
        <v>113</v>
      </c>
      <c r="E186" s="94" t="s">
        <v>66</v>
      </c>
      <c r="F186" s="94" t="s">
        <v>360</v>
      </c>
      <c r="G186" s="288"/>
      <c r="H186" s="96" t="s">
        <v>329</v>
      </c>
      <c r="I186" s="97">
        <v>1.006</v>
      </c>
      <c r="J186" s="98">
        <v>169</v>
      </c>
      <c r="K186" s="99">
        <v>45962</v>
      </c>
      <c r="L186" s="98">
        <v>6</v>
      </c>
      <c r="M186" s="98">
        <v>0</v>
      </c>
      <c r="N186" s="98">
        <v>2</v>
      </c>
      <c r="O186" s="100" t="s">
        <v>267</v>
      </c>
      <c r="P186" s="101">
        <v>0.64583333333333337</v>
      </c>
      <c r="Q186" s="98">
        <v>168</v>
      </c>
      <c r="R186" s="102" t="s">
        <v>377</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7" t="s">
        <v>68</v>
      </c>
      <c r="B187" s="17" t="s">
        <v>354</v>
      </c>
      <c r="C187" s="18">
        <v>0.52083333333333337</v>
      </c>
      <c r="D187" s="17" t="s">
        <v>70</v>
      </c>
      <c r="E187" s="17" t="s">
        <v>51</v>
      </c>
      <c r="F187" s="17" t="s">
        <v>378</v>
      </c>
      <c r="G187" s="28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8">
      <c r="A188" s="309" t="s">
        <v>331</v>
      </c>
      <c r="B188" s="310"/>
      <c r="C188" s="310"/>
      <c r="D188" s="310"/>
      <c r="E188" s="310"/>
      <c r="F188" s="310"/>
      <c r="G188" s="289"/>
      <c r="H188" s="193"/>
      <c r="I188" s="193"/>
      <c r="J188" s="193"/>
      <c r="K188" s="193"/>
      <c r="L188" s="193"/>
      <c r="M188" s="193"/>
      <c r="N188" s="193"/>
      <c r="O188" s="194"/>
      <c r="P188" s="193"/>
      <c r="Q188" s="195"/>
      <c r="R188" s="19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9" t="s">
        <v>25</v>
      </c>
      <c r="B189" s="19" t="s">
        <v>26</v>
      </c>
      <c r="C189" s="20" t="s">
        <v>332</v>
      </c>
      <c r="D189" s="19" t="s">
        <v>27</v>
      </c>
      <c r="E189" s="19" t="s">
        <v>345</v>
      </c>
      <c r="F189" s="19" t="s">
        <v>175</v>
      </c>
      <c r="G189" s="289"/>
      <c r="H189" s="193"/>
      <c r="I189" s="193"/>
      <c r="J189" s="193"/>
      <c r="K189" s="193"/>
      <c r="L189" s="193"/>
      <c r="M189" s="193"/>
      <c r="N189" s="193"/>
      <c r="O189" s="194"/>
      <c r="P189" s="193"/>
      <c r="Q189" s="195"/>
      <c r="R189" s="195"/>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35</v>
      </c>
      <c r="B190" s="19" t="s">
        <v>45</v>
      </c>
      <c r="C190" s="20" t="s">
        <v>351</v>
      </c>
      <c r="D190" s="19" t="s">
        <v>37</v>
      </c>
      <c r="E190" s="19" t="s">
        <v>362</v>
      </c>
      <c r="F190" s="19" t="s">
        <v>44</v>
      </c>
      <c r="G190" s="289"/>
      <c r="H190" s="193"/>
      <c r="I190" s="193"/>
      <c r="J190" s="193"/>
      <c r="K190" s="193"/>
      <c r="L190" s="193"/>
      <c r="M190" s="193"/>
      <c r="N190" s="193"/>
      <c r="O190" s="194"/>
      <c r="P190" s="193"/>
      <c r="Q190" s="195"/>
      <c r="R190" s="19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35</v>
      </c>
      <c r="B191" s="19" t="s">
        <v>45</v>
      </c>
      <c r="C191" s="20" t="s">
        <v>351</v>
      </c>
      <c r="D191" s="19" t="s">
        <v>40</v>
      </c>
      <c r="E191" s="19" t="s">
        <v>362</v>
      </c>
      <c r="F191" s="19" t="s">
        <v>177</v>
      </c>
      <c r="G191" s="289"/>
      <c r="H191" s="193"/>
      <c r="I191" s="193"/>
      <c r="J191" s="193"/>
      <c r="K191" s="193"/>
      <c r="L191" s="193"/>
      <c r="M191" s="193"/>
      <c r="N191" s="193"/>
      <c r="O191" s="194"/>
      <c r="P191" s="193"/>
      <c r="Q191" s="195"/>
      <c r="R191" s="19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25</v>
      </c>
      <c r="B192" s="19" t="s">
        <v>26</v>
      </c>
      <c r="C192" s="20" t="s">
        <v>332</v>
      </c>
      <c r="D192" s="19" t="s">
        <v>30</v>
      </c>
      <c r="E192" s="19" t="s">
        <v>345</v>
      </c>
      <c r="F192" s="19" t="s">
        <v>176</v>
      </c>
      <c r="G192" s="289"/>
      <c r="H192" s="193"/>
      <c r="I192" s="193"/>
      <c r="J192" s="193"/>
      <c r="K192" s="193"/>
      <c r="L192" s="193"/>
      <c r="M192" s="193"/>
      <c r="N192" s="193"/>
      <c r="O192" s="194"/>
      <c r="P192" s="193"/>
      <c r="Q192" s="195"/>
      <c r="R192" s="19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35</v>
      </c>
      <c r="B193" s="19" t="s">
        <v>36</v>
      </c>
      <c r="C193" s="20" t="s">
        <v>334</v>
      </c>
      <c r="D193" s="19" t="s">
        <v>37</v>
      </c>
      <c r="E193" s="19" t="s">
        <v>344</v>
      </c>
      <c r="F193" s="19" t="s">
        <v>171</v>
      </c>
      <c r="G193" s="289"/>
      <c r="H193" s="193"/>
      <c r="I193" s="193"/>
      <c r="J193" s="193"/>
      <c r="K193" s="193"/>
      <c r="L193" s="193"/>
      <c r="M193" s="193"/>
      <c r="N193" s="193"/>
      <c r="O193" s="194"/>
      <c r="P193" s="193"/>
      <c r="Q193" s="195"/>
      <c r="R193" s="19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25</v>
      </c>
      <c r="B194" s="19" t="s">
        <v>26</v>
      </c>
      <c r="C194" s="20" t="s">
        <v>332</v>
      </c>
      <c r="D194" s="19" t="s">
        <v>33</v>
      </c>
      <c r="E194" s="19" t="s">
        <v>345</v>
      </c>
      <c r="F194" s="19" t="s">
        <v>34</v>
      </c>
      <c r="G194" s="289"/>
      <c r="H194" s="193"/>
      <c r="I194" s="193"/>
      <c r="J194" s="193"/>
      <c r="K194" s="193"/>
      <c r="L194" s="193"/>
      <c r="M194" s="193"/>
      <c r="N194" s="193"/>
      <c r="O194" s="194"/>
      <c r="P194" s="193"/>
      <c r="Q194" s="195"/>
      <c r="R194" s="19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35</v>
      </c>
      <c r="B195" s="19" t="s">
        <v>45</v>
      </c>
      <c r="C195" s="20" t="s">
        <v>351</v>
      </c>
      <c r="D195" s="19" t="s">
        <v>43</v>
      </c>
      <c r="E195" s="19" t="s">
        <v>362</v>
      </c>
      <c r="F195" s="19" t="s">
        <v>178</v>
      </c>
      <c r="G195" s="289"/>
      <c r="H195" s="193"/>
      <c r="I195" s="193"/>
      <c r="J195" s="193"/>
      <c r="K195" s="193"/>
      <c r="L195" s="193"/>
      <c r="M195" s="193"/>
      <c r="N195" s="193"/>
      <c r="O195" s="194"/>
      <c r="P195" s="193"/>
      <c r="Q195" s="195"/>
      <c r="R195" s="19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35</v>
      </c>
      <c r="B196" s="19" t="s">
        <v>36</v>
      </c>
      <c r="C196" s="20" t="s">
        <v>334</v>
      </c>
      <c r="D196" s="19" t="s">
        <v>40</v>
      </c>
      <c r="E196" s="19" t="s">
        <v>344</v>
      </c>
      <c r="F196" s="19" t="s">
        <v>172</v>
      </c>
      <c r="G196" s="289"/>
      <c r="H196" s="193"/>
      <c r="I196" s="193"/>
      <c r="J196" s="193"/>
      <c r="K196" s="193"/>
      <c r="L196" s="193"/>
      <c r="M196" s="193"/>
      <c r="N196" s="193"/>
      <c r="O196" s="194"/>
      <c r="P196" s="193"/>
      <c r="Q196" s="195"/>
      <c r="R196" s="19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 t="s">
        <v>68</v>
      </c>
      <c r="B197" s="19" t="s">
        <v>73</v>
      </c>
      <c r="C197" s="20" t="s">
        <v>339</v>
      </c>
      <c r="D197" s="19" t="s">
        <v>70</v>
      </c>
      <c r="E197" s="19" t="s">
        <v>337</v>
      </c>
      <c r="F197" s="19" t="s">
        <v>99</v>
      </c>
      <c r="G197" s="289"/>
      <c r="H197" s="193"/>
      <c r="I197" s="193"/>
      <c r="J197" s="193"/>
      <c r="K197" s="193"/>
      <c r="L197" s="193"/>
      <c r="M197" s="193"/>
      <c r="N197" s="193"/>
      <c r="O197" s="194"/>
      <c r="P197" s="193"/>
      <c r="Q197" s="195"/>
      <c r="R197" s="195"/>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21" t="s">
        <v>68</v>
      </c>
      <c r="B198" s="21" t="s">
        <v>76</v>
      </c>
      <c r="C198" s="22" t="s">
        <v>341</v>
      </c>
      <c r="D198" s="21" t="s">
        <v>70</v>
      </c>
      <c r="E198" s="21" t="s">
        <v>337</v>
      </c>
      <c r="F198" s="21" t="s">
        <v>99</v>
      </c>
      <c r="G198" s="290"/>
      <c r="H198" s="196"/>
      <c r="I198" s="196"/>
      <c r="J198" s="196"/>
      <c r="K198" s="196"/>
      <c r="L198" s="196"/>
      <c r="M198" s="196"/>
      <c r="N198" s="196"/>
      <c r="O198" s="197"/>
      <c r="P198" s="196"/>
      <c r="Q198" s="198"/>
      <c r="R198" s="198"/>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4.45" customHeight="1">
      <c r="A199" s="314"/>
      <c r="B199" s="315"/>
      <c r="C199" s="315"/>
      <c r="D199" s="315"/>
      <c r="E199" s="315"/>
      <c r="F199" s="315"/>
      <c r="G199" s="316"/>
      <c r="H199" s="317"/>
      <c r="I199" s="317"/>
      <c r="J199" s="317"/>
      <c r="K199" s="317"/>
      <c r="L199" s="317"/>
      <c r="M199" s="317"/>
      <c r="N199" s="317"/>
      <c r="O199" s="318"/>
      <c r="P199" s="317"/>
      <c r="Q199" s="316"/>
      <c r="R199" s="319"/>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2.15" customHeight="1">
      <c r="A200" s="293" t="s">
        <v>5</v>
      </c>
      <c r="B200" s="294"/>
      <c r="C200" s="294"/>
      <c r="D200" s="294"/>
      <c r="E200" s="294"/>
      <c r="F200" s="294"/>
      <c r="G200" s="5">
        <v>45982</v>
      </c>
      <c r="H200" s="295" t="s">
        <v>6</v>
      </c>
      <c r="I200" s="296"/>
      <c r="J200" s="296"/>
      <c r="K200" s="296"/>
      <c r="L200" s="296"/>
      <c r="M200" s="296"/>
      <c r="N200" s="296"/>
      <c r="O200" s="296"/>
      <c r="P200" s="296"/>
      <c r="Q200" s="296"/>
      <c r="R200" s="296"/>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24" customHeight="1">
      <c r="A201" s="23" t="s">
        <v>7</v>
      </c>
      <c r="B201" s="23" t="s">
        <v>8</v>
      </c>
      <c r="C201" s="24" t="s">
        <v>9</v>
      </c>
      <c r="D201" s="23" t="s">
        <v>10</v>
      </c>
      <c r="E201" s="23" t="s">
        <v>11</v>
      </c>
      <c r="F201" s="23" t="s">
        <v>12</v>
      </c>
      <c r="G201" s="25" t="s">
        <v>13</v>
      </c>
      <c r="H201" s="23" t="s">
        <v>14</v>
      </c>
      <c r="I201" s="26" t="s">
        <v>15</v>
      </c>
      <c r="J201" s="27" t="s">
        <v>16</v>
      </c>
      <c r="K201" s="28" t="s">
        <v>17</v>
      </c>
      <c r="L201" s="27" t="s">
        <v>18</v>
      </c>
      <c r="M201" s="27" t="s">
        <v>19</v>
      </c>
      <c r="N201" s="27" t="s">
        <v>20</v>
      </c>
      <c r="O201" s="23" t="s">
        <v>21</v>
      </c>
      <c r="P201" s="24" t="s">
        <v>22</v>
      </c>
      <c r="Q201" s="27" t="s">
        <v>23</v>
      </c>
      <c r="R201" s="23" t="s">
        <v>24</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8" t="s">
        <v>68</v>
      </c>
      <c r="B202" s="8" t="s">
        <v>354</v>
      </c>
      <c r="C202" s="9">
        <v>0.52083333333333337</v>
      </c>
      <c r="D202" s="8" t="s">
        <v>70</v>
      </c>
      <c r="E202" s="8" t="s">
        <v>51</v>
      </c>
      <c r="F202" s="8" t="s">
        <v>379</v>
      </c>
      <c r="G202" s="288"/>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8">
      <c r="A203" s="309" t="s">
        <v>331</v>
      </c>
      <c r="B203" s="310"/>
      <c r="C203" s="310"/>
      <c r="D203" s="310"/>
      <c r="E203" s="310"/>
      <c r="F203" s="310"/>
      <c r="G203" s="289"/>
      <c r="H203" s="193"/>
      <c r="I203" s="193"/>
      <c r="J203" s="193"/>
      <c r="K203" s="193"/>
      <c r="L203" s="193"/>
      <c r="M203" s="193"/>
      <c r="N203" s="193"/>
      <c r="O203" s="194"/>
      <c r="P203" s="193"/>
      <c r="Q203" s="195"/>
      <c r="R203" s="19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9" t="s">
        <v>25</v>
      </c>
      <c r="B204" s="19" t="s">
        <v>26</v>
      </c>
      <c r="C204" s="20" t="s">
        <v>332</v>
      </c>
      <c r="D204" s="19" t="s">
        <v>27</v>
      </c>
      <c r="E204" s="19" t="s">
        <v>333</v>
      </c>
      <c r="F204" s="19" t="s">
        <v>175</v>
      </c>
      <c r="G204" s="289"/>
      <c r="H204" s="193"/>
      <c r="I204" s="193"/>
      <c r="J204" s="193"/>
      <c r="K204" s="193"/>
      <c r="L204" s="193"/>
      <c r="M204" s="193"/>
      <c r="N204" s="193"/>
      <c r="O204" s="194"/>
      <c r="P204" s="193"/>
      <c r="Q204" s="195"/>
      <c r="R204" s="195"/>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25</v>
      </c>
      <c r="B205" s="19" t="s">
        <v>26</v>
      </c>
      <c r="C205" s="20" t="s">
        <v>332</v>
      </c>
      <c r="D205" s="19" t="s">
        <v>30</v>
      </c>
      <c r="E205" s="19" t="s">
        <v>333</v>
      </c>
      <c r="F205" s="19" t="s">
        <v>176</v>
      </c>
      <c r="G205" s="289"/>
      <c r="H205" s="193"/>
      <c r="I205" s="193"/>
      <c r="J205" s="193"/>
      <c r="K205" s="193"/>
      <c r="L205" s="193"/>
      <c r="M205" s="193"/>
      <c r="N205" s="193"/>
      <c r="O205" s="194"/>
      <c r="P205" s="193"/>
      <c r="Q205" s="195"/>
      <c r="R205" s="19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 t="s">
        <v>35</v>
      </c>
      <c r="B206" s="19" t="s">
        <v>36</v>
      </c>
      <c r="C206" s="20" t="s">
        <v>334</v>
      </c>
      <c r="D206" s="19" t="s">
        <v>37</v>
      </c>
      <c r="E206" s="19" t="s">
        <v>340</v>
      </c>
      <c r="F206" s="19" t="s">
        <v>171</v>
      </c>
      <c r="G206" s="289"/>
      <c r="H206" s="193"/>
      <c r="I206" s="193"/>
      <c r="J206" s="193"/>
      <c r="K206" s="193"/>
      <c r="L206" s="193"/>
      <c r="M206" s="193"/>
      <c r="N206" s="193"/>
      <c r="O206" s="194"/>
      <c r="P206" s="193"/>
      <c r="Q206" s="195"/>
      <c r="R206" s="195"/>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9" t="s">
        <v>25</v>
      </c>
      <c r="B207" s="19" t="s">
        <v>26</v>
      </c>
      <c r="C207" s="20" t="s">
        <v>332</v>
      </c>
      <c r="D207" s="19" t="s">
        <v>33</v>
      </c>
      <c r="E207" s="19" t="s">
        <v>333</v>
      </c>
      <c r="F207" s="19" t="s">
        <v>34</v>
      </c>
      <c r="G207" s="289"/>
      <c r="H207" s="193"/>
      <c r="I207" s="193"/>
      <c r="J207" s="193"/>
      <c r="K207" s="193"/>
      <c r="L207" s="193"/>
      <c r="M207" s="193"/>
      <c r="N207" s="193"/>
      <c r="O207" s="194"/>
      <c r="P207" s="193"/>
      <c r="Q207" s="195"/>
      <c r="R207" s="19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9" t="s">
        <v>35</v>
      </c>
      <c r="B208" s="19" t="s">
        <v>36</v>
      </c>
      <c r="C208" s="20" t="s">
        <v>334</v>
      </c>
      <c r="D208" s="19" t="s">
        <v>40</v>
      </c>
      <c r="E208" s="19" t="s">
        <v>340</v>
      </c>
      <c r="F208" s="19" t="s">
        <v>172</v>
      </c>
      <c r="G208" s="289"/>
      <c r="H208" s="193"/>
      <c r="I208" s="193"/>
      <c r="J208" s="193"/>
      <c r="K208" s="193"/>
      <c r="L208" s="193"/>
      <c r="M208" s="193"/>
      <c r="N208" s="193"/>
      <c r="O208" s="194"/>
      <c r="P208" s="193"/>
      <c r="Q208" s="195"/>
      <c r="R208" s="195"/>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68</v>
      </c>
      <c r="B209" s="19" t="s">
        <v>77</v>
      </c>
      <c r="C209" s="20" t="s">
        <v>346</v>
      </c>
      <c r="D209" s="19" t="s">
        <v>70</v>
      </c>
      <c r="E209" s="19" t="s">
        <v>337</v>
      </c>
      <c r="F209" s="19" t="s">
        <v>99</v>
      </c>
      <c r="G209" s="289"/>
      <c r="H209" s="193"/>
      <c r="I209" s="193"/>
      <c r="J209" s="193"/>
      <c r="K209" s="193"/>
      <c r="L209" s="193"/>
      <c r="M209" s="193"/>
      <c r="N209" s="193"/>
      <c r="O209" s="194"/>
      <c r="P209" s="193"/>
      <c r="Q209" s="195"/>
      <c r="R209" s="19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35</v>
      </c>
      <c r="B210" s="19" t="s">
        <v>36</v>
      </c>
      <c r="C210" s="20" t="s">
        <v>334</v>
      </c>
      <c r="D210" s="19" t="s">
        <v>43</v>
      </c>
      <c r="E210" s="19" t="s">
        <v>340</v>
      </c>
      <c r="F210" s="19" t="s">
        <v>173</v>
      </c>
      <c r="G210" s="289"/>
      <c r="H210" s="193"/>
      <c r="I210" s="193"/>
      <c r="J210" s="193"/>
      <c r="K210" s="193"/>
      <c r="L210" s="193"/>
      <c r="M210" s="193"/>
      <c r="N210" s="193"/>
      <c r="O210" s="194"/>
      <c r="P210" s="193"/>
      <c r="Q210" s="195"/>
      <c r="R210" s="195"/>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68</v>
      </c>
      <c r="B211" s="19" t="s">
        <v>69</v>
      </c>
      <c r="C211" s="20" t="s">
        <v>336</v>
      </c>
      <c r="D211" s="19" t="s">
        <v>70</v>
      </c>
      <c r="E211" s="19" t="s">
        <v>337</v>
      </c>
      <c r="F211" s="19" t="s">
        <v>122</v>
      </c>
      <c r="G211" s="289"/>
      <c r="H211" s="193"/>
      <c r="I211" s="193"/>
      <c r="J211" s="193"/>
      <c r="K211" s="193"/>
      <c r="L211" s="193"/>
      <c r="M211" s="193"/>
      <c r="N211" s="193"/>
      <c r="O211" s="194"/>
      <c r="P211" s="193"/>
      <c r="Q211" s="195"/>
      <c r="R211" s="195"/>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9" t="s">
        <v>48</v>
      </c>
      <c r="B212" s="19" t="s">
        <v>49</v>
      </c>
      <c r="C212" s="20" t="s">
        <v>358</v>
      </c>
      <c r="D212" s="19" t="s">
        <v>50</v>
      </c>
      <c r="E212" s="19" t="s">
        <v>337</v>
      </c>
      <c r="F212" s="19" t="s">
        <v>179</v>
      </c>
      <c r="G212" s="289"/>
      <c r="H212" s="193"/>
      <c r="I212" s="193"/>
      <c r="J212" s="193"/>
      <c r="K212" s="193"/>
      <c r="L212" s="193"/>
      <c r="M212" s="193"/>
      <c r="N212" s="193"/>
      <c r="O212" s="194"/>
      <c r="P212" s="193"/>
      <c r="Q212" s="195"/>
      <c r="R212" s="195"/>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21" t="s">
        <v>48</v>
      </c>
      <c r="B213" s="21" t="s">
        <v>58</v>
      </c>
      <c r="C213" s="22" t="s">
        <v>363</v>
      </c>
      <c r="D213" s="21" t="s">
        <v>50</v>
      </c>
      <c r="E213" s="21" t="s">
        <v>337</v>
      </c>
      <c r="F213" s="21" t="s">
        <v>179</v>
      </c>
      <c r="G213" s="290"/>
      <c r="H213" s="196"/>
      <c r="I213" s="196"/>
      <c r="J213" s="196"/>
      <c r="K213" s="196"/>
      <c r="L213" s="196"/>
      <c r="M213" s="196"/>
      <c r="N213" s="196"/>
      <c r="O213" s="197"/>
      <c r="P213" s="196"/>
      <c r="Q213" s="198"/>
      <c r="R213" s="198"/>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4.45" customHeight="1">
      <c r="A214" s="314"/>
      <c r="B214" s="315"/>
      <c r="C214" s="315"/>
      <c r="D214" s="315"/>
      <c r="E214" s="315"/>
      <c r="F214" s="315"/>
      <c r="G214" s="316"/>
      <c r="H214" s="317"/>
      <c r="I214" s="317"/>
      <c r="J214" s="317"/>
      <c r="K214" s="317"/>
      <c r="L214" s="317"/>
      <c r="M214" s="317"/>
      <c r="N214" s="317"/>
      <c r="O214" s="318"/>
      <c r="P214" s="317"/>
      <c r="Q214" s="316"/>
      <c r="R214" s="319"/>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2.15" customHeight="1">
      <c r="A215" s="293" t="s">
        <v>5</v>
      </c>
      <c r="B215" s="294"/>
      <c r="C215" s="294"/>
      <c r="D215" s="294"/>
      <c r="E215" s="294"/>
      <c r="F215" s="294"/>
      <c r="G215" s="5">
        <v>45984</v>
      </c>
      <c r="H215" s="295" t="s">
        <v>6</v>
      </c>
      <c r="I215" s="296"/>
      <c r="J215" s="296"/>
      <c r="K215" s="296"/>
      <c r="L215" s="296"/>
      <c r="M215" s="296"/>
      <c r="N215" s="296"/>
      <c r="O215" s="296"/>
      <c r="P215" s="296"/>
      <c r="Q215" s="296"/>
      <c r="R215" s="296"/>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24" customHeight="1">
      <c r="A216" s="23" t="s">
        <v>7</v>
      </c>
      <c r="B216" s="23" t="s">
        <v>8</v>
      </c>
      <c r="C216" s="24" t="s">
        <v>9</v>
      </c>
      <c r="D216" s="23" t="s">
        <v>10</v>
      </c>
      <c r="E216" s="23" t="s">
        <v>11</v>
      </c>
      <c r="F216" s="23" t="s">
        <v>12</v>
      </c>
      <c r="G216" s="25" t="s">
        <v>13</v>
      </c>
      <c r="H216" s="23" t="s">
        <v>14</v>
      </c>
      <c r="I216" s="26" t="s">
        <v>15</v>
      </c>
      <c r="J216" s="27" t="s">
        <v>16</v>
      </c>
      <c r="K216" s="28" t="s">
        <v>17</v>
      </c>
      <c r="L216" s="27" t="s">
        <v>18</v>
      </c>
      <c r="M216" s="27" t="s">
        <v>19</v>
      </c>
      <c r="N216" s="27" t="s">
        <v>20</v>
      </c>
      <c r="O216" s="23" t="s">
        <v>21</v>
      </c>
      <c r="P216" s="24" t="s">
        <v>22</v>
      </c>
      <c r="Q216" s="27" t="s">
        <v>23</v>
      </c>
      <c r="R216" s="23" t="s">
        <v>24</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08" t="s">
        <v>78</v>
      </c>
      <c r="B217" s="108" t="s">
        <v>329</v>
      </c>
      <c r="C217" s="109">
        <v>0.40277777777777768</v>
      </c>
      <c r="D217" s="108" t="s">
        <v>80</v>
      </c>
      <c r="E217" s="110"/>
      <c r="F217" s="108" t="s">
        <v>81</v>
      </c>
      <c r="G217" s="288"/>
      <c r="H217" s="111" t="s">
        <v>329</v>
      </c>
      <c r="I217" s="112">
        <v>1.0179</v>
      </c>
      <c r="J217" s="113">
        <v>171</v>
      </c>
      <c r="K217" s="114">
        <v>45937</v>
      </c>
      <c r="L217" s="113">
        <v>0</v>
      </c>
      <c r="M217" s="113">
        <v>0</v>
      </c>
      <c r="N217" s="113">
        <v>0</v>
      </c>
      <c r="O217" s="115" t="s">
        <v>82</v>
      </c>
      <c r="P217" s="116">
        <v>0.40277777777777768</v>
      </c>
      <c r="Q217" s="113">
        <v>168</v>
      </c>
      <c r="R217" s="117" t="s">
        <v>380</v>
      </c>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8">
      <c r="A218" s="309" t="s">
        <v>331</v>
      </c>
      <c r="B218" s="310"/>
      <c r="C218" s="310"/>
      <c r="D218" s="310"/>
      <c r="E218" s="310"/>
      <c r="F218" s="310"/>
      <c r="G218" s="289"/>
      <c r="H218" s="193"/>
      <c r="I218" s="193"/>
      <c r="J218" s="193"/>
      <c r="K218" s="193"/>
      <c r="L218" s="193"/>
      <c r="M218" s="193"/>
      <c r="N218" s="193"/>
      <c r="O218" s="194"/>
      <c r="P218" s="193"/>
      <c r="Q218" s="195"/>
      <c r="R218" s="195"/>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9" t="s">
        <v>25</v>
      </c>
      <c r="B219" s="19" t="s">
        <v>26</v>
      </c>
      <c r="C219" s="20" t="s">
        <v>332</v>
      </c>
      <c r="D219" s="19" t="s">
        <v>27</v>
      </c>
      <c r="E219" s="19" t="s">
        <v>348</v>
      </c>
      <c r="F219" s="19" t="s">
        <v>29</v>
      </c>
      <c r="G219" s="289"/>
      <c r="H219" s="193"/>
      <c r="I219" s="193"/>
      <c r="J219" s="193"/>
      <c r="K219" s="193"/>
      <c r="L219" s="193"/>
      <c r="M219" s="193"/>
      <c r="N219" s="193"/>
      <c r="O219" s="194"/>
      <c r="P219" s="193"/>
      <c r="Q219" s="195"/>
      <c r="R219" s="195"/>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9" t="s">
        <v>25</v>
      </c>
      <c r="B220" s="19" t="s">
        <v>26</v>
      </c>
      <c r="C220" s="20" t="s">
        <v>332</v>
      </c>
      <c r="D220" s="19" t="s">
        <v>30</v>
      </c>
      <c r="E220" s="19" t="s">
        <v>348</v>
      </c>
      <c r="F220" s="19" t="s">
        <v>32</v>
      </c>
      <c r="G220" s="289"/>
      <c r="H220" s="193"/>
      <c r="I220" s="193"/>
      <c r="J220" s="193"/>
      <c r="K220" s="193"/>
      <c r="L220" s="193"/>
      <c r="M220" s="193"/>
      <c r="N220" s="193"/>
      <c r="O220" s="194"/>
      <c r="P220" s="193"/>
      <c r="Q220" s="195"/>
      <c r="R220" s="195"/>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25</v>
      </c>
      <c r="B221" s="19" t="s">
        <v>26</v>
      </c>
      <c r="C221" s="20" t="s">
        <v>332</v>
      </c>
      <c r="D221" s="19" t="s">
        <v>33</v>
      </c>
      <c r="E221" s="19" t="s">
        <v>348</v>
      </c>
      <c r="F221" s="19" t="s">
        <v>88</v>
      </c>
      <c r="G221" s="289"/>
      <c r="H221" s="193"/>
      <c r="I221" s="193"/>
      <c r="J221" s="193"/>
      <c r="K221" s="193"/>
      <c r="L221" s="193"/>
      <c r="M221" s="193"/>
      <c r="N221" s="193"/>
      <c r="O221" s="194"/>
      <c r="P221" s="193"/>
      <c r="Q221" s="195"/>
      <c r="R221" s="195"/>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35</v>
      </c>
      <c r="B222" s="19" t="s">
        <v>36</v>
      </c>
      <c r="C222" s="20" t="s">
        <v>334</v>
      </c>
      <c r="D222" s="19" t="s">
        <v>37</v>
      </c>
      <c r="E222" s="19" t="s">
        <v>362</v>
      </c>
      <c r="F222" s="19" t="s">
        <v>44</v>
      </c>
      <c r="G222" s="289"/>
      <c r="H222" s="193"/>
      <c r="I222" s="193"/>
      <c r="J222" s="193"/>
      <c r="K222" s="193"/>
      <c r="L222" s="193"/>
      <c r="M222" s="193"/>
      <c r="N222" s="193"/>
      <c r="O222" s="194"/>
      <c r="P222" s="193"/>
      <c r="Q222" s="195"/>
      <c r="R222" s="195"/>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35</v>
      </c>
      <c r="B223" s="19" t="s">
        <v>36</v>
      </c>
      <c r="C223" s="20" t="s">
        <v>334</v>
      </c>
      <c r="D223" s="19" t="s">
        <v>40</v>
      </c>
      <c r="E223" s="19" t="s">
        <v>362</v>
      </c>
      <c r="F223" s="19" t="s">
        <v>177</v>
      </c>
      <c r="G223" s="289"/>
      <c r="H223" s="193"/>
      <c r="I223" s="193"/>
      <c r="J223" s="193"/>
      <c r="K223" s="193"/>
      <c r="L223" s="193"/>
      <c r="M223" s="193"/>
      <c r="N223" s="193"/>
      <c r="O223" s="194"/>
      <c r="P223" s="193"/>
      <c r="Q223" s="195"/>
      <c r="R223" s="195"/>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35</v>
      </c>
      <c r="B224" s="19" t="s">
        <v>36</v>
      </c>
      <c r="C224" s="20" t="s">
        <v>334</v>
      </c>
      <c r="D224" s="19" t="s">
        <v>43</v>
      </c>
      <c r="E224" s="19" t="s">
        <v>362</v>
      </c>
      <c r="F224" s="19" t="s">
        <v>178</v>
      </c>
      <c r="G224" s="289"/>
      <c r="H224" s="193"/>
      <c r="I224" s="193"/>
      <c r="J224" s="193"/>
      <c r="K224" s="193"/>
      <c r="L224" s="193"/>
      <c r="M224" s="193"/>
      <c r="N224" s="193"/>
      <c r="O224" s="194"/>
      <c r="P224" s="193"/>
      <c r="Q224" s="195"/>
      <c r="R224" s="195"/>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9" t="s">
        <v>48</v>
      </c>
      <c r="B225" s="19" t="s">
        <v>49</v>
      </c>
      <c r="C225" s="20" t="s">
        <v>358</v>
      </c>
      <c r="D225" s="19" t="s">
        <v>50</v>
      </c>
      <c r="E225" s="19" t="s">
        <v>337</v>
      </c>
      <c r="F225" s="19" t="s">
        <v>52</v>
      </c>
      <c r="G225" s="289"/>
      <c r="H225" s="193"/>
      <c r="I225" s="193"/>
      <c r="J225" s="193"/>
      <c r="K225" s="193"/>
      <c r="L225" s="193"/>
      <c r="M225" s="193"/>
      <c r="N225" s="193"/>
      <c r="O225" s="194"/>
      <c r="P225" s="193"/>
      <c r="Q225" s="195"/>
      <c r="R225" s="195"/>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48</v>
      </c>
      <c r="B226" s="19" t="s">
        <v>56</v>
      </c>
      <c r="C226" s="20" t="s">
        <v>347</v>
      </c>
      <c r="D226" s="19" t="s">
        <v>50</v>
      </c>
      <c r="E226" s="19" t="s">
        <v>340</v>
      </c>
      <c r="F226" s="19" t="s">
        <v>52</v>
      </c>
      <c r="G226" s="289"/>
      <c r="H226" s="193"/>
      <c r="I226" s="193"/>
      <c r="J226" s="193"/>
      <c r="K226" s="193"/>
      <c r="L226" s="193"/>
      <c r="M226" s="193"/>
      <c r="N226" s="193"/>
      <c r="O226" s="194"/>
      <c r="P226" s="193"/>
      <c r="Q226" s="195"/>
      <c r="R226" s="195"/>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9" t="s">
        <v>48</v>
      </c>
      <c r="B227" s="19" t="s">
        <v>58</v>
      </c>
      <c r="C227" s="20" t="s">
        <v>363</v>
      </c>
      <c r="D227" s="19" t="s">
        <v>50</v>
      </c>
      <c r="E227" s="19" t="s">
        <v>337</v>
      </c>
      <c r="F227" s="19" t="s">
        <v>52</v>
      </c>
      <c r="G227" s="289"/>
      <c r="H227" s="193"/>
      <c r="I227" s="193"/>
      <c r="J227" s="193"/>
      <c r="K227" s="193"/>
      <c r="L227" s="193"/>
      <c r="M227" s="193"/>
      <c r="N227" s="193"/>
      <c r="O227" s="194"/>
      <c r="P227" s="193"/>
      <c r="Q227" s="195"/>
      <c r="R227" s="195"/>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21" t="s">
        <v>48</v>
      </c>
      <c r="B228" s="21" t="s">
        <v>49</v>
      </c>
      <c r="C228" s="22" t="s">
        <v>358</v>
      </c>
      <c r="D228" s="21" t="s">
        <v>53</v>
      </c>
      <c r="E228" s="21" t="s">
        <v>337</v>
      </c>
      <c r="F228" s="21" t="s">
        <v>55</v>
      </c>
      <c r="G228" s="290"/>
      <c r="H228" s="196"/>
      <c r="I228" s="196"/>
      <c r="J228" s="196"/>
      <c r="K228" s="196"/>
      <c r="L228" s="196"/>
      <c r="M228" s="196"/>
      <c r="N228" s="196"/>
      <c r="O228" s="197"/>
      <c r="P228" s="196"/>
      <c r="Q228" s="198"/>
      <c r="R228" s="198"/>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4.45" customHeight="1">
      <c r="A229" s="314"/>
      <c r="B229" s="315"/>
      <c r="C229" s="315"/>
      <c r="D229" s="315"/>
      <c r="E229" s="315"/>
      <c r="F229" s="315"/>
      <c r="G229" s="316"/>
      <c r="H229" s="317"/>
      <c r="I229" s="317"/>
      <c r="J229" s="317"/>
      <c r="K229" s="317"/>
      <c r="L229" s="317"/>
      <c r="M229" s="317"/>
      <c r="N229" s="317"/>
      <c r="O229" s="318"/>
      <c r="P229" s="317"/>
      <c r="Q229" s="316"/>
      <c r="R229" s="319"/>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22.15" customHeight="1">
      <c r="A230" s="293" t="s">
        <v>5</v>
      </c>
      <c r="B230" s="294"/>
      <c r="C230" s="294"/>
      <c r="D230" s="294"/>
      <c r="E230" s="294"/>
      <c r="F230" s="294"/>
      <c r="G230" s="5">
        <v>45986</v>
      </c>
      <c r="H230" s="295" t="s">
        <v>6</v>
      </c>
      <c r="I230" s="296"/>
      <c r="J230" s="296"/>
      <c r="K230" s="296"/>
      <c r="L230" s="296"/>
      <c r="M230" s="296"/>
      <c r="N230" s="296"/>
      <c r="O230" s="296"/>
      <c r="P230" s="296"/>
      <c r="Q230" s="296"/>
      <c r="R230" s="296"/>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24" customHeight="1">
      <c r="A231" s="23" t="s">
        <v>7</v>
      </c>
      <c r="B231" s="23" t="s">
        <v>8</v>
      </c>
      <c r="C231" s="24" t="s">
        <v>9</v>
      </c>
      <c r="D231" s="23" t="s">
        <v>10</v>
      </c>
      <c r="E231" s="23" t="s">
        <v>11</v>
      </c>
      <c r="F231" s="23" t="s">
        <v>12</v>
      </c>
      <c r="G231" s="25" t="s">
        <v>13</v>
      </c>
      <c r="H231" s="23" t="s">
        <v>14</v>
      </c>
      <c r="I231" s="26" t="s">
        <v>15</v>
      </c>
      <c r="J231" s="27" t="s">
        <v>16</v>
      </c>
      <c r="K231" s="28" t="s">
        <v>17</v>
      </c>
      <c r="L231" s="27" t="s">
        <v>18</v>
      </c>
      <c r="M231" s="27" t="s">
        <v>19</v>
      </c>
      <c r="N231" s="27" t="s">
        <v>20</v>
      </c>
      <c r="O231" s="23" t="s">
        <v>21</v>
      </c>
      <c r="P231" s="24" t="s">
        <v>22</v>
      </c>
      <c r="Q231" s="27" t="s">
        <v>23</v>
      </c>
      <c r="R231" s="23" t="s">
        <v>24</v>
      </c>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99" t="s">
        <v>78</v>
      </c>
      <c r="B232" s="199" t="s">
        <v>329</v>
      </c>
      <c r="C232" s="200">
        <v>0.3263888888888889</v>
      </c>
      <c r="D232" s="199" t="s">
        <v>80</v>
      </c>
      <c r="E232" s="208"/>
      <c r="F232" s="199" t="s">
        <v>81</v>
      </c>
      <c r="G232" s="288"/>
      <c r="H232" s="201" t="s">
        <v>329</v>
      </c>
      <c r="I232" s="202">
        <v>1</v>
      </c>
      <c r="J232" s="203">
        <v>168</v>
      </c>
      <c r="K232" s="204">
        <v>45958</v>
      </c>
      <c r="L232" s="203">
        <v>1</v>
      </c>
      <c r="M232" s="203">
        <v>0</v>
      </c>
      <c r="N232" s="203">
        <v>0</v>
      </c>
      <c r="O232" s="205" t="s">
        <v>82</v>
      </c>
      <c r="P232" s="206">
        <v>0.3263888888888889</v>
      </c>
      <c r="Q232" s="203">
        <v>168</v>
      </c>
      <c r="R232" s="207" t="s">
        <v>381</v>
      </c>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8">
      <c r="A233" s="309" t="s">
        <v>331</v>
      </c>
      <c r="B233" s="310"/>
      <c r="C233" s="310"/>
      <c r="D233" s="310"/>
      <c r="E233" s="310"/>
      <c r="F233" s="310"/>
      <c r="G233" s="289"/>
      <c r="H233" s="193"/>
      <c r="I233" s="193"/>
      <c r="J233" s="193"/>
      <c r="K233" s="193"/>
      <c r="L233" s="193"/>
      <c r="M233" s="193"/>
      <c r="N233" s="193"/>
      <c r="O233" s="194"/>
      <c r="P233" s="193"/>
      <c r="Q233" s="195"/>
      <c r="R233" s="19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9" t="s">
        <v>25</v>
      </c>
      <c r="B234" s="19" t="s">
        <v>26</v>
      </c>
      <c r="C234" s="20" t="s">
        <v>332</v>
      </c>
      <c r="D234" s="19" t="s">
        <v>27</v>
      </c>
      <c r="E234" s="19" t="s">
        <v>345</v>
      </c>
      <c r="F234" s="19" t="s">
        <v>29</v>
      </c>
      <c r="G234" s="289"/>
      <c r="H234" s="193"/>
      <c r="I234" s="193"/>
      <c r="J234" s="193"/>
      <c r="K234" s="193"/>
      <c r="L234" s="193"/>
      <c r="M234" s="193"/>
      <c r="N234" s="193"/>
      <c r="O234" s="194"/>
      <c r="P234" s="193"/>
      <c r="Q234" s="195"/>
      <c r="R234" s="19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9" t="s">
        <v>35</v>
      </c>
      <c r="B235" s="19" t="s">
        <v>36</v>
      </c>
      <c r="C235" s="20" t="s">
        <v>334</v>
      </c>
      <c r="D235" s="19" t="s">
        <v>37</v>
      </c>
      <c r="E235" s="19" t="s">
        <v>348</v>
      </c>
      <c r="F235" s="19" t="s">
        <v>39</v>
      </c>
      <c r="G235" s="289"/>
      <c r="H235" s="193"/>
      <c r="I235" s="193"/>
      <c r="J235" s="193"/>
      <c r="K235" s="193"/>
      <c r="L235" s="193"/>
      <c r="M235" s="193"/>
      <c r="N235" s="193"/>
      <c r="O235" s="194"/>
      <c r="P235" s="193"/>
      <c r="Q235" s="195"/>
      <c r="R235" s="19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9" t="s">
        <v>68</v>
      </c>
      <c r="B236" s="19" t="s">
        <v>69</v>
      </c>
      <c r="C236" s="20" t="s">
        <v>336</v>
      </c>
      <c r="D236" s="19" t="s">
        <v>70</v>
      </c>
      <c r="E236" s="19" t="s">
        <v>337</v>
      </c>
      <c r="F236" s="19" t="s">
        <v>106</v>
      </c>
      <c r="G236" s="289"/>
      <c r="H236" s="193"/>
      <c r="I236" s="193"/>
      <c r="J236" s="193"/>
      <c r="K236" s="193"/>
      <c r="L236" s="193"/>
      <c r="M236" s="193"/>
      <c r="N236" s="193"/>
      <c r="O236" s="194"/>
      <c r="P236" s="193"/>
      <c r="Q236" s="195"/>
      <c r="R236" s="19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9" t="s">
        <v>25</v>
      </c>
      <c r="B237" s="19" t="s">
        <v>26</v>
      </c>
      <c r="C237" s="20" t="s">
        <v>332</v>
      </c>
      <c r="D237" s="19" t="s">
        <v>30</v>
      </c>
      <c r="E237" s="19" t="s">
        <v>345</v>
      </c>
      <c r="F237" s="19" t="s">
        <v>32</v>
      </c>
      <c r="G237" s="289"/>
      <c r="H237" s="193"/>
      <c r="I237" s="193"/>
      <c r="J237" s="193"/>
      <c r="K237" s="193"/>
      <c r="L237" s="193"/>
      <c r="M237" s="193"/>
      <c r="N237" s="193"/>
      <c r="O237" s="194"/>
      <c r="P237" s="193"/>
      <c r="Q237" s="195"/>
      <c r="R237" s="19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9" t="s">
        <v>25</v>
      </c>
      <c r="B238" s="19" t="s">
        <v>26</v>
      </c>
      <c r="C238" s="20" t="s">
        <v>332</v>
      </c>
      <c r="D238" s="19" t="s">
        <v>33</v>
      </c>
      <c r="E238" s="19" t="s">
        <v>345</v>
      </c>
      <c r="F238" s="19" t="s">
        <v>88</v>
      </c>
      <c r="G238" s="289"/>
      <c r="H238" s="193"/>
      <c r="I238" s="193"/>
      <c r="J238" s="193"/>
      <c r="K238" s="193"/>
      <c r="L238" s="193"/>
      <c r="M238" s="193"/>
      <c r="N238" s="193"/>
      <c r="O238" s="194"/>
      <c r="P238" s="193"/>
      <c r="Q238" s="195"/>
      <c r="R238" s="195"/>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9" t="s">
        <v>35</v>
      </c>
      <c r="B239" s="19" t="s">
        <v>36</v>
      </c>
      <c r="C239" s="20" t="s">
        <v>334</v>
      </c>
      <c r="D239" s="19" t="s">
        <v>40</v>
      </c>
      <c r="E239" s="19" t="s">
        <v>348</v>
      </c>
      <c r="F239" s="19" t="s">
        <v>42</v>
      </c>
      <c r="G239" s="289"/>
      <c r="H239" s="193"/>
      <c r="I239" s="193"/>
      <c r="J239" s="193"/>
      <c r="K239" s="193"/>
      <c r="L239" s="193"/>
      <c r="M239" s="193"/>
      <c r="N239" s="193"/>
      <c r="O239" s="194"/>
      <c r="P239" s="193"/>
      <c r="Q239" s="195"/>
      <c r="R239" s="195"/>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9" t="s">
        <v>35</v>
      </c>
      <c r="B240" s="19" t="s">
        <v>36</v>
      </c>
      <c r="C240" s="20" t="s">
        <v>334</v>
      </c>
      <c r="D240" s="19" t="s">
        <v>43</v>
      </c>
      <c r="E240" s="19" t="s">
        <v>348</v>
      </c>
      <c r="F240" s="19" t="s">
        <v>44</v>
      </c>
      <c r="G240" s="289"/>
      <c r="H240" s="193"/>
      <c r="I240" s="193"/>
      <c r="J240" s="193"/>
      <c r="K240" s="193"/>
      <c r="L240" s="193"/>
      <c r="M240" s="193"/>
      <c r="N240" s="193"/>
      <c r="O240" s="194"/>
      <c r="P240" s="193"/>
      <c r="Q240" s="195"/>
      <c r="R240" s="195"/>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9" t="s">
        <v>68</v>
      </c>
      <c r="B241" s="19" t="s">
        <v>72</v>
      </c>
      <c r="C241" s="20" t="s">
        <v>338</v>
      </c>
      <c r="D241" s="19" t="s">
        <v>70</v>
      </c>
      <c r="E241" s="19" t="s">
        <v>337</v>
      </c>
      <c r="F241" s="19" t="s">
        <v>71</v>
      </c>
      <c r="G241" s="289"/>
      <c r="H241" s="193"/>
      <c r="I241" s="193"/>
      <c r="J241" s="193"/>
      <c r="K241" s="193"/>
      <c r="L241" s="193"/>
      <c r="M241" s="193"/>
      <c r="N241" s="193"/>
      <c r="O241" s="194"/>
      <c r="P241" s="193"/>
      <c r="Q241" s="195"/>
      <c r="R241" s="195"/>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9" t="s">
        <v>48</v>
      </c>
      <c r="B242" s="19" t="s">
        <v>49</v>
      </c>
      <c r="C242" s="20" t="s">
        <v>358</v>
      </c>
      <c r="D242" s="19" t="s">
        <v>50</v>
      </c>
      <c r="E242" s="19" t="s">
        <v>342</v>
      </c>
      <c r="F242" s="19" t="s">
        <v>92</v>
      </c>
      <c r="G242" s="289"/>
      <c r="H242" s="193"/>
      <c r="I242" s="193"/>
      <c r="J242" s="193"/>
      <c r="K242" s="193"/>
      <c r="L242" s="193"/>
      <c r="M242" s="193"/>
      <c r="N242" s="193"/>
      <c r="O242" s="194"/>
      <c r="P242" s="193"/>
      <c r="Q242" s="195"/>
      <c r="R242" s="195"/>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21" t="s">
        <v>48</v>
      </c>
      <c r="B243" s="21" t="s">
        <v>49</v>
      </c>
      <c r="C243" s="22" t="s">
        <v>358</v>
      </c>
      <c r="D243" s="21" t="s">
        <v>53</v>
      </c>
      <c r="E243" s="21" t="s">
        <v>342</v>
      </c>
      <c r="F243" s="21" t="s">
        <v>93</v>
      </c>
      <c r="G243" s="290"/>
      <c r="H243" s="196"/>
      <c r="I243" s="196"/>
      <c r="J243" s="196"/>
      <c r="K243" s="196"/>
      <c r="L243" s="196"/>
      <c r="M243" s="196"/>
      <c r="N243" s="196"/>
      <c r="O243" s="197"/>
      <c r="P243" s="196"/>
      <c r="Q243" s="198"/>
      <c r="R243" s="198"/>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4.45" customHeight="1">
      <c r="A244" s="314"/>
      <c r="B244" s="315"/>
      <c r="C244" s="315"/>
      <c r="D244" s="315"/>
      <c r="E244" s="315"/>
      <c r="F244" s="315"/>
      <c r="G244" s="316"/>
      <c r="H244" s="317"/>
      <c r="I244" s="317"/>
      <c r="J244" s="317"/>
      <c r="K244" s="317"/>
      <c r="L244" s="317"/>
      <c r="M244" s="317"/>
      <c r="N244" s="317"/>
      <c r="O244" s="318"/>
      <c r="P244" s="317"/>
      <c r="Q244" s="316"/>
      <c r="R244" s="319"/>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22.15" customHeight="1">
      <c r="A245" s="293" t="s">
        <v>5</v>
      </c>
      <c r="B245" s="294"/>
      <c r="C245" s="294"/>
      <c r="D245" s="294"/>
      <c r="E245" s="294"/>
      <c r="F245" s="294"/>
      <c r="G245" s="5">
        <v>45987</v>
      </c>
      <c r="H245" s="295" t="s">
        <v>6</v>
      </c>
      <c r="I245" s="296"/>
      <c r="J245" s="296"/>
      <c r="K245" s="296"/>
      <c r="L245" s="296"/>
      <c r="M245" s="296"/>
      <c r="N245" s="296"/>
      <c r="O245" s="296"/>
      <c r="P245" s="296"/>
      <c r="Q245" s="296"/>
      <c r="R245" s="296"/>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24" customHeight="1">
      <c r="A246" s="23" t="s">
        <v>7</v>
      </c>
      <c r="B246" s="23" t="s">
        <v>8</v>
      </c>
      <c r="C246" s="24" t="s">
        <v>9</v>
      </c>
      <c r="D246" s="23" t="s">
        <v>10</v>
      </c>
      <c r="E246" s="23" t="s">
        <v>11</v>
      </c>
      <c r="F246" s="23" t="s">
        <v>12</v>
      </c>
      <c r="G246" s="25" t="s">
        <v>13</v>
      </c>
      <c r="H246" s="23" t="s">
        <v>14</v>
      </c>
      <c r="I246" s="26" t="s">
        <v>15</v>
      </c>
      <c r="J246" s="27" t="s">
        <v>16</v>
      </c>
      <c r="K246" s="28" t="s">
        <v>17</v>
      </c>
      <c r="L246" s="27" t="s">
        <v>18</v>
      </c>
      <c r="M246" s="27" t="s">
        <v>19</v>
      </c>
      <c r="N246" s="27" t="s">
        <v>20</v>
      </c>
      <c r="O246" s="23" t="s">
        <v>21</v>
      </c>
      <c r="P246" s="24" t="s">
        <v>22</v>
      </c>
      <c r="Q246" s="27" t="s">
        <v>23</v>
      </c>
      <c r="R246" s="23" t="s">
        <v>24</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99" t="s">
        <v>78</v>
      </c>
      <c r="B247" s="199" t="s">
        <v>329</v>
      </c>
      <c r="C247" s="200">
        <v>0.94444444444444453</v>
      </c>
      <c r="D247" s="199" t="s">
        <v>80</v>
      </c>
      <c r="E247" s="208"/>
      <c r="F247" s="199" t="s">
        <v>81</v>
      </c>
      <c r="G247" s="288"/>
      <c r="H247" s="201" t="s">
        <v>329</v>
      </c>
      <c r="I247" s="202">
        <v>1</v>
      </c>
      <c r="J247" s="203">
        <v>168</v>
      </c>
      <c r="K247" s="204">
        <v>45955</v>
      </c>
      <c r="L247" s="203">
        <v>0</v>
      </c>
      <c r="M247" s="203">
        <v>0</v>
      </c>
      <c r="N247" s="203">
        <v>0</v>
      </c>
      <c r="O247" s="205" t="s">
        <v>82</v>
      </c>
      <c r="P247" s="206">
        <v>0.94444444444444453</v>
      </c>
      <c r="Q247" s="203">
        <v>168</v>
      </c>
      <c r="R247" s="207" t="s">
        <v>382</v>
      </c>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8">
      <c r="A248" s="309" t="s">
        <v>331</v>
      </c>
      <c r="B248" s="310"/>
      <c r="C248" s="310"/>
      <c r="D248" s="310"/>
      <c r="E248" s="310"/>
      <c r="F248" s="310"/>
      <c r="G248" s="289"/>
      <c r="H248" s="193"/>
      <c r="I248" s="193"/>
      <c r="J248" s="193"/>
      <c r="K248" s="193"/>
      <c r="L248" s="193"/>
      <c r="M248" s="193"/>
      <c r="N248" s="193"/>
      <c r="O248" s="194"/>
      <c r="P248" s="193"/>
      <c r="Q248" s="195"/>
      <c r="R248" s="195"/>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9" t="s">
        <v>25</v>
      </c>
      <c r="B249" s="19" t="s">
        <v>26</v>
      </c>
      <c r="C249" s="20" t="s">
        <v>332</v>
      </c>
      <c r="D249" s="19" t="s">
        <v>27</v>
      </c>
      <c r="E249" s="19" t="s">
        <v>342</v>
      </c>
      <c r="F249" s="19" t="s">
        <v>146</v>
      </c>
      <c r="G249" s="289"/>
      <c r="H249" s="193"/>
      <c r="I249" s="193"/>
      <c r="J249" s="193"/>
      <c r="K249" s="193"/>
      <c r="L249" s="193"/>
      <c r="M249" s="193"/>
      <c r="N249" s="193"/>
      <c r="O249" s="194"/>
      <c r="P249" s="193"/>
      <c r="Q249" s="195"/>
      <c r="R249" s="195"/>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9" t="s">
        <v>25</v>
      </c>
      <c r="B250" s="19" t="s">
        <v>26</v>
      </c>
      <c r="C250" s="20" t="s">
        <v>332</v>
      </c>
      <c r="D250" s="19" t="s">
        <v>30</v>
      </c>
      <c r="E250" s="19" t="s">
        <v>342</v>
      </c>
      <c r="F250" s="19" t="s">
        <v>147</v>
      </c>
      <c r="G250" s="289"/>
      <c r="H250" s="193"/>
      <c r="I250" s="193"/>
      <c r="J250" s="193"/>
      <c r="K250" s="193"/>
      <c r="L250" s="193"/>
      <c r="M250" s="193"/>
      <c r="N250" s="193"/>
      <c r="O250" s="194"/>
      <c r="P250" s="193"/>
      <c r="Q250" s="195"/>
      <c r="R250" s="19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9" t="s">
        <v>25</v>
      </c>
      <c r="B251" s="19" t="s">
        <v>26</v>
      </c>
      <c r="C251" s="20" t="s">
        <v>332</v>
      </c>
      <c r="D251" s="19" t="s">
        <v>33</v>
      </c>
      <c r="E251" s="19" t="s">
        <v>342</v>
      </c>
      <c r="F251" s="19" t="s">
        <v>88</v>
      </c>
      <c r="G251" s="289"/>
      <c r="H251" s="193"/>
      <c r="I251" s="193"/>
      <c r="J251" s="193"/>
      <c r="K251" s="193"/>
      <c r="L251" s="193"/>
      <c r="M251" s="193"/>
      <c r="N251" s="193"/>
      <c r="O251" s="194"/>
      <c r="P251" s="193"/>
      <c r="Q251" s="195"/>
      <c r="R251" s="19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9" t="s">
        <v>68</v>
      </c>
      <c r="B252" s="19" t="s">
        <v>69</v>
      </c>
      <c r="C252" s="20" t="s">
        <v>336</v>
      </c>
      <c r="D252" s="19" t="s">
        <v>70</v>
      </c>
      <c r="E252" s="19" t="s">
        <v>337</v>
      </c>
      <c r="F252" s="19" t="s">
        <v>107</v>
      </c>
      <c r="G252" s="289"/>
      <c r="H252" s="193"/>
      <c r="I252" s="193"/>
      <c r="J252" s="193"/>
      <c r="K252" s="193"/>
      <c r="L252" s="193"/>
      <c r="M252" s="193"/>
      <c r="N252" s="193"/>
      <c r="O252" s="194"/>
      <c r="P252" s="193"/>
      <c r="Q252" s="195"/>
      <c r="R252" s="19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68</v>
      </c>
      <c r="B253" s="19" t="s">
        <v>72</v>
      </c>
      <c r="C253" s="20" t="s">
        <v>338</v>
      </c>
      <c r="D253" s="19" t="s">
        <v>70</v>
      </c>
      <c r="E253" s="19" t="s">
        <v>337</v>
      </c>
      <c r="F253" s="19" t="s">
        <v>107</v>
      </c>
      <c r="G253" s="289"/>
      <c r="H253" s="193"/>
      <c r="I253" s="193"/>
      <c r="J253" s="193"/>
      <c r="K253" s="193"/>
      <c r="L253" s="193"/>
      <c r="M253" s="193"/>
      <c r="N253" s="193"/>
      <c r="O253" s="194"/>
      <c r="P253" s="193"/>
      <c r="Q253" s="195"/>
      <c r="R253" s="19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9" t="s">
        <v>35</v>
      </c>
      <c r="B254" s="19" t="s">
        <v>36</v>
      </c>
      <c r="C254" s="20" t="s">
        <v>334</v>
      </c>
      <c r="D254" s="19" t="s">
        <v>37</v>
      </c>
      <c r="E254" s="19" t="s">
        <v>340</v>
      </c>
      <c r="F254" s="19" t="s">
        <v>139</v>
      </c>
      <c r="G254" s="289"/>
      <c r="H254" s="193"/>
      <c r="I254" s="193"/>
      <c r="J254" s="193"/>
      <c r="K254" s="193"/>
      <c r="L254" s="193"/>
      <c r="M254" s="193"/>
      <c r="N254" s="193"/>
      <c r="O254" s="194"/>
      <c r="P254" s="193"/>
      <c r="Q254" s="195"/>
      <c r="R254" s="19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9" t="s">
        <v>35</v>
      </c>
      <c r="B255" s="19" t="s">
        <v>36</v>
      </c>
      <c r="C255" s="20" t="s">
        <v>334</v>
      </c>
      <c r="D255" s="19" t="s">
        <v>40</v>
      </c>
      <c r="E255" s="19" t="s">
        <v>340</v>
      </c>
      <c r="F255" s="19" t="s">
        <v>140</v>
      </c>
      <c r="G255" s="289"/>
      <c r="H255" s="193"/>
      <c r="I255" s="193"/>
      <c r="J255" s="193"/>
      <c r="K255" s="193"/>
      <c r="L255" s="193"/>
      <c r="M255" s="193"/>
      <c r="N255" s="193"/>
      <c r="O255" s="194"/>
      <c r="P255" s="193"/>
      <c r="Q255" s="195"/>
      <c r="R255" s="195"/>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9" t="s">
        <v>48</v>
      </c>
      <c r="B256" s="19" t="s">
        <v>56</v>
      </c>
      <c r="C256" s="20" t="s">
        <v>347</v>
      </c>
      <c r="D256" s="19" t="s">
        <v>50</v>
      </c>
      <c r="E256" s="19" t="s">
        <v>337</v>
      </c>
      <c r="F256" s="19" t="s">
        <v>92</v>
      </c>
      <c r="G256" s="289"/>
      <c r="H256" s="193"/>
      <c r="I256" s="193"/>
      <c r="J256" s="193"/>
      <c r="K256" s="193"/>
      <c r="L256" s="193"/>
      <c r="M256" s="193"/>
      <c r="N256" s="193"/>
      <c r="O256" s="194"/>
      <c r="P256" s="193"/>
      <c r="Q256" s="195"/>
      <c r="R256" s="195"/>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9" t="s">
        <v>35</v>
      </c>
      <c r="B257" s="19" t="s">
        <v>36</v>
      </c>
      <c r="C257" s="20" t="s">
        <v>334</v>
      </c>
      <c r="D257" s="19" t="s">
        <v>43</v>
      </c>
      <c r="E257" s="19" t="s">
        <v>340</v>
      </c>
      <c r="F257" s="19" t="s">
        <v>141</v>
      </c>
      <c r="G257" s="289"/>
      <c r="H257" s="193"/>
      <c r="I257" s="193"/>
      <c r="J257" s="193"/>
      <c r="K257" s="193"/>
      <c r="L257" s="193"/>
      <c r="M257" s="193"/>
      <c r="N257" s="193"/>
      <c r="O257" s="194"/>
      <c r="P257" s="193"/>
      <c r="Q257" s="195"/>
      <c r="R257" s="195"/>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21" t="s">
        <v>48</v>
      </c>
      <c r="B258" s="21" t="s">
        <v>56</v>
      </c>
      <c r="C258" s="22" t="s">
        <v>347</v>
      </c>
      <c r="D258" s="21" t="s">
        <v>53</v>
      </c>
      <c r="E258" s="21" t="s">
        <v>337</v>
      </c>
      <c r="F258" s="21" t="s">
        <v>93</v>
      </c>
      <c r="G258" s="290"/>
      <c r="H258" s="196"/>
      <c r="I258" s="196"/>
      <c r="J258" s="196"/>
      <c r="K258" s="196"/>
      <c r="L258" s="196"/>
      <c r="M258" s="196"/>
      <c r="N258" s="196"/>
      <c r="O258" s="197"/>
      <c r="P258" s="196"/>
      <c r="Q258" s="198"/>
      <c r="R258" s="198"/>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4.45" customHeight="1">
      <c r="A259" s="314"/>
      <c r="B259" s="315"/>
      <c r="C259" s="315"/>
      <c r="D259" s="315"/>
      <c r="E259" s="315"/>
      <c r="F259" s="315"/>
      <c r="G259" s="316"/>
      <c r="H259" s="317"/>
      <c r="I259" s="317"/>
      <c r="J259" s="317"/>
      <c r="K259" s="317"/>
      <c r="L259" s="317"/>
      <c r="M259" s="317"/>
      <c r="N259" s="317"/>
      <c r="O259" s="318"/>
      <c r="P259" s="317"/>
      <c r="Q259" s="316"/>
      <c r="R259" s="319"/>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22.15" customHeight="1">
      <c r="A260" s="293" t="s">
        <v>5</v>
      </c>
      <c r="B260" s="294"/>
      <c r="C260" s="294"/>
      <c r="D260" s="294"/>
      <c r="E260" s="294"/>
      <c r="F260" s="294"/>
      <c r="G260" s="5">
        <v>45988</v>
      </c>
      <c r="H260" s="295" t="s">
        <v>6</v>
      </c>
      <c r="I260" s="296"/>
      <c r="J260" s="296"/>
      <c r="K260" s="296"/>
      <c r="L260" s="296"/>
      <c r="M260" s="296"/>
      <c r="N260" s="296"/>
      <c r="O260" s="296"/>
      <c r="P260" s="296"/>
      <c r="Q260" s="296"/>
      <c r="R260" s="296"/>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24" customHeight="1">
      <c r="A261" s="23" t="s">
        <v>7</v>
      </c>
      <c r="B261" s="23" t="s">
        <v>8</v>
      </c>
      <c r="C261" s="24" t="s">
        <v>9</v>
      </c>
      <c r="D261" s="23" t="s">
        <v>10</v>
      </c>
      <c r="E261" s="23" t="s">
        <v>11</v>
      </c>
      <c r="F261" s="23" t="s">
        <v>12</v>
      </c>
      <c r="G261" s="25" t="s">
        <v>13</v>
      </c>
      <c r="H261" s="23" t="s">
        <v>14</v>
      </c>
      <c r="I261" s="26" t="s">
        <v>15</v>
      </c>
      <c r="J261" s="27" t="s">
        <v>16</v>
      </c>
      <c r="K261" s="28" t="s">
        <v>17</v>
      </c>
      <c r="L261" s="27" t="s">
        <v>18</v>
      </c>
      <c r="M261" s="27" t="s">
        <v>19</v>
      </c>
      <c r="N261" s="27" t="s">
        <v>20</v>
      </c>
      <c r="O261" s="23" t="s">
        <v>21</v>
      </c>
      <c r="P261" s="24" t="s">
        <v>22</v>
      </c>
      <c r="Q261" s="27" t="s">
        <v>23</v>
      </c>
      <c r="R261" s="23" t="s">
        <v>24</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8" t="s">
        <v>68</v>
      </c>
      <c r="B262" s="8" t="s">
        <v>354</v>
      </c>
      <c r="C262" s="9">
        <v>0.52083333333333337</v>
      </c>
      <c r="D262" s="8" t="s">
        <v>70</v>
      </c>
      <c r="E262" s="8" t="s">
        <v>66</v>
      </c>
      <c r="F262" s="8" t="s">
        <v>383</v>
      </c>
      <c r="G262" s="288"/>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94" t="s">
        <v>78</v>
      </c>
      <c r="B263" s="94" t="s">
        <v>329</v>
      </c>
      <c r="C263" s="95">
        <v>0.64583333333333337</v>
      </c>
      <c r="D263" s="94" t="s">
        <v>80</v>
      </c>
      <c r="E263" s="209"/>
      <c r="F263" s="94" t="s">
        <v>81</v>
      </c>
      <c r="G263" s="289"/>
      <c r="H263" s="96" t="s">
        <v>329</v>
      </c>
      <c r="I263" s="97">
        <v>1.0119</v>
      </c>
      <c r="J263" s="98">
        <v>170</v>
      </c>
      <c r="K263" s="99">
        <v>45959</v>
      </c>
      <c r="L263" s="98">
        <v>8</v>
      </c>
      <c r="M263" s="98">
        <v>0</v>
      </c>
      <c r="N263" s="98">
        <v>0</v>
      </c>
      <c r="O263" s="100" t="s">
        <v>82</v>
      </c>
      <c r="P263" s="101">
        <v>0.64583333333333337</v>
      </c>
      <c r="Q263" s="98">
        <v>168</v>
      </c>
      <c r="R263" s="102" t="s">
        <v>384</v>
      </c>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8">
      <c r="A264" s="309" t="s">
        <v>331</v>
      </c>
      <c r="B264" s="310"/>
      <c r="C264" s="310"/>
      <c r="D264" s="310"/>
      <c r="E264" s="310"/>
      <c r="F264" s="310"/>
      <c r="G264" s="289"/>
      <c r="H264" s="193"/>
      <c r="I264" s="193"/>
      <c r="J264" s="193"/>
      <c r="K264" s="193"/>
      <c r="L264" s="193"/>
      <c r="M264" s="193"/>
      <c r="N264" s="193"/>
      <c r="O264" s="194"/>
      <c r="P264" s="193"/>
      <c r="Q264" s="195"/>
      <c r="R264" s="195"/>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9" t="s">
        <v>25</v>
      </c>
      <c r="B265" s="19" t="s">
        <v>26</v>
      </c>
      <c r="C265" s="20" t="s">
        <v>332</v>
      </c>
      <c r="D265" s="19" t="s">
        <v>27</v>
      </c>
      <c r="E265" s="19" t="s">
        <v>335</v>
      </c>
      <c r="F265" s="19" t="s">
        <v>146</v>
      </c>
      <c r="G265" s="289"/>
      <c r="H265" s="193"/>
      <c r="I265" s="193"/>
      <c r="J265" s="193"/>
      <c r="K265" s="193"/>
      <c r="L265" s="193"/>
      <c r="M265" s="193"/>
      <c r="N265" s="193"/>
      <c r="O265" s="194"/>
      <c r="P265" s="193"/>
      <c r="Q265" s="195"/>
      <c r="R265" s="195"/>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9" t="s">
        <v>25</v>
      </c>
      <c r="B266" s="19" t="s">
        <v>26</v>
      </c>
      <c r="C266" s="20" t="s">
        <v>332</v>
      </c>
      <c r="D266" s="19" t="s">
        <v>30</v>
      </c>
      <c r="E266" s="19" t="s">
        <v>335</v>
      </c>
      <c r="F266" s="19" t="s">
        <v>147</v>
      </c>
      <c r="G266" s="289"/>
      <c r="H266" s="193"/>
      <c r="I266" s="193"/>
      <c r="J266" s="193"/>
      <c r="K266" s="193"/>
      <c r="L266" s="193"/>
      <c r="M266" s="193"/>
      <c r="N266" s="193"/>
      <c r="O266" s="194"/>
      <c r="P266" s="193"/>
      <c r="Q266" s="195"/>
      <c r="R266" s="195"/>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35</v>
      </c>
      <c r="B267" s="19" t="s">
        <v>36</v>
      </c>
      <c r="C267" s="20" t="s">
        <v>334</v>
      </c>
      <c r="D267" s="19" t="s">
        <v>37</v>
      </c>
      <c r="E267" s="19" t="s">
        <v>335</v>
      </c>
      <c r="F267" s="19" t="s">
        <v>102</v>
      </c>
      <c r="G267" s="289"/>
      <c r="H267" s="193"/>
      <c r="I267" s="193"/>
      <c r="J267" s="193"/>
      <c r="K267" s="193"/>
      <c r="L267" s="193"/>
      <c r="M267" s="193"/>
      <c r="N267" s="193"/>
      <c r="O267" s="194"/>
      <c r="P267" s="193"/>
      <c r="Q267" s="195"/>
      <c r="R267" s="195"/>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9" t="s">
        <v>35</v>
      </c>
      <c r="B268" s="19" t="s">
        <v>45</v>
      </c>
      <c r="C268" s="20" t="s">
        <v>351</v>
      </c>
      <c r="D268" s="19" t="s">
        <v>37</v>
      </c>
      <c r="E268" s="19" t="s">
        <v>356</v>
      </c>
      <c r="F268" s="19" t="s">
        <v>102</v>
      </c>
      <c r="G268" s="289"/>
      <c r="H268" s="193"/>
      <c r="I268" s="193"/>
      <c r="J268" s="193"/>
      <c r="K268" s="193"/>
      <c r="L268" s="193"/>
      <c r="M268" s="193"/>
      <c r="N268" s="193"/>
      <c r="O268" s="194"/>
      <c r="P268" s="193"/>
      <c r="Q268" s="195"/>
      <c r="R268" s="195"/>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68</v>
      </c>
      <c r="B269" s="19" t="s">
        <v>72</v>
      </c>
      <c r="C269" s="20" t="s">
        <v>338</v>
      </c>
      <c r="D269" s="19" t="s">
        <v>70</v>
      </c>
      <c r="E269" s="19" t="s">
        <v>337</v>
      </c>
      <c r="F269" s="19" t="s">
        <v>157</v>
      </c>
      <c r="G269" s="289"/>
      <c r="H269" s="193"/>
      <c r="I269" s="193"/>
      <c r="J269" s="193"/>
      <c r="K269" s="193"/>
      <c r="L269" s="193"/>
      <c r="M269" s="193"/>
      <c r="N269" s="193"/>
      <c r="O269" s="194"/>
      <c r="P269" s="193"/>
      <c r="Q269" s="195"/>
      <c r="R269" s="195"/>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68</v>
      </c>
      <c r="B270" s="19" t="s">
        <v>77</v>
      </c>
      <c r="C270" s="20" t="s">
        <v>346</v>
      </c>
      <c r="D270" s="19" t="s">
        <v>70</v>
      </c>
      <c r="E270" s="19" t="s">
        <v>337</v>
      </c>
      <c r="F270" s="19" t="s">
        <v>157</v>
      </c>
      <c r="G270" s="289"/>
      <c r="H270" s="193"/>
      <c r="I270" s="193"/>
      <c r="J270" s="193"/>
      <c r="K270" s="193"/>
      <c r="L270" s="193"/>
      <c r="M270" s="193"/>
      <c r="N270" s="193"/>
      <c r="O270" s="194"/>
      <c r="P270" s="193"/>
      <c r="Q270" s="195"/>
      <c r="R270" s="195"/>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9" t="s">
        <v>35</v>
      </c>
      <c r="B271" s="19" t="s">
        <v>36</v>
      </c>
      <c r="C271" s="20" t="s">
        <v>334</v>
      </c>
      <c r="D271" s="19" t="s">
        <v>40</v>
      </c>
      <c r="E271" s="19" t="s">
        <v>335</v>
      </c>
      <c r="F271" s="19" t="s">
        <v>103</v>
      </c>
      <c r="G271" s="289"/>
      <c r="H271" s="193"/>
      <c r="I271" s="193"/>
      <c r="J271" s="193"/>
      <c r="K271" s="193"/>
      <c r="L271" s="193"/>
      <c r="M271" s="193"/>
      <c r="N271" s="193"/>
      <c r="O271" s="194"/>
      <c r="P271" s="193"/>
      <c r="Q271" s="195"/>
      <c r="R271" s="19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9" t="s">
        <v>35</v>
      </c>
      <c r="B272" s="19" t="s">
        <v>45</v>
      </c>
      <c r="C272" s="20" t="s">
        <v>351</v>
      </c>
      <c r="D272" s="19" t="s">
        <v>40</v>
      </c>
      <c r="E272" s="19" t="s">
        <v>356</v>
      </c>
      <c r="F272" s="19" t="s">
        <v>103</v>
      </c>
      <c r="G272" s="289"/>
      <c r="H272" s="193"/>
      <c r="I272" s="193"/>
      <c r="J272" s="193"/>
      <c r="K272" s="193"/>
      <c r="L272" s="193"/>
      <c r="M272" s="193"/>
      <c r="N272" s="193"/>
      <c r="O272" s="194"/>
      <c r="P272" s="193"/>
      <c r="Q272" s="195"/>
      <c r="R272" s="195"/>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25</v>
      </c>
      <c r="B273" s="19" t="s">
        <v>26</v>
      </c>
      <c r="C273" s="20" t="s">
        <v>332</v>
      </c>
      <c r="D273" s="19" t="s">
        <v>33</v>
      </c>
      <c r="E273" s="19" t="s">
        <v>335</v>
      </c>
      <c r="F273" s="19" t="s">
        <v>88</v>
      </c>
      <c r="G273" s="289"/>
      <c r="H273" s="193"/>
      <c r="I273" s="193"/>
      <c r="J273" s="193"/>
      <c r="K273" s="193"/>
      <c r="L273" s="193"/>
      <c r="M273" s="193"/>
      <c r="N273" s="193"/>
      <c r="O273" s="194"/>
      <c r="P273" s="193"/>
      <c r="Q273" s="195"/>
      <c r="R273" s="195"/>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21" t="s">
        <v>35</v>
      </c>
      <c r="B274" s="21" t="s">
        <v>36</v>
      </c>
      <c r="C274" s="22" t="s">
        <v>334</v>
      </c>
      <c r="D274" s="21" t="s">
        <v>43</v>
      </c>
      <c r="E274" s="21" t="s">
        <v>335</v>
      </c>
      <c r="F274" s="21" t="s">
        <v>104</v>
      </c>
      <c r="G274" s="290"/>
      <c r="H274" s="196"/>
      <c r="I274" s="196"/>
      <c r="J274" s="196"/>
      <c r="K274" s="196"/>
      <c r="L274" s="196"/>
      <c r="M274" s="196"/>
      <c r="N274" s="196"/>
      <c r="O274" s="197"/>
      <c r="P274" s="196"/>
      <c r="Q274" s="198"/>
      <c r="R274" s="198"/>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4.45" customHeight="1">
      <c r="A275" s="314"/>
      <c r="B275" s="315"/>
      <c r="C275" s="315"/>
      <c r="D275" s="315"/>
      <c r="E275" s="315"/>
      <c r="F275" s="315"/>
      <c r="G275" s="316"/>
      <c r="H275" s="317"/>
      <c r="I275" s="317"/>
      <c r="J275" s="317"/>
      <c r="K275" s="317"/>
      <c r="L275" s="317"/>
      <c r="M275" s="317"/>
      <c r="N275" s="317"/>
      <c r="O275" s="318"/>
      <c r="P275" s="317"/>
      <c r="Q275" s="316"/>
      <c r="R275" s="319"/>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22.15" customHeight="1">
      <c r="A276" s="293" t="s">
        <v>5</v>
      </c>
      <c r="B276" s="294"/>
      <c r="C276" s="294"/>
      <c r="D276" s="294"/>
      <c r="E276" s="294"/>
      <c r="F276" s="294"/>
      <c r="G276" s="5">
        <v>45989</v>
      </c>
      <c r="H276" s="295" t="s">
        <v>6</v>
      </c>
      <c r="I276" s="296"/>
      <c r="J276" s="296"/>
      <c r="K276" s="296"/>
      <c r="L276" s="296"/>
      <c r="M276" s="296"/>
      <c r="N276" s="296"/>
      <c r="O276" s="296"/>
      <c r="P276" s="296"/>
      <c r="Q276" s="296"/>
      <c r="R276" s="296"/>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24" customHeight="1">
      <c r="A277" s="23" t="s">
        <v>7</v>
      </c>
      <c r="B277" s="23" t="s">
        <v>8</v>
      </c>
      <c r="C277" s="24" t="s">
        <v>9</v>
      </c>
      <c r="D277" s="23" t="s">
        <v>10</v>
      </c>
      <c r="E277" s="23" t="s">
        <v>11</v>
      </c>
      <c r="F277" s="23" t="s">
        <v>12</v>
      </c>
      <c r="G277" s="25" t="s">
        <v>13</v>
      </c>
      <c r="H277" s="23" t="s">
        <v>14</v>
      </c>
      <c r="I277" s="26" t="s">
        <v>15</v>
      </c>
      <c r="J277" s="27" t="s">
        <v>16</v>
      </c>
      <c r="K277" s="28" t="s">
        <v>17</v>
      </c>
      <c r="L277" s="27" t="s">
        <v>18</v>
      </c>
      <c r="M277" s="27" t="s">
        <v>19</v>
      </c>
      <c r="N277" s="27" t="s">
        <v>20</v>
      </c>
      <c r="O277" s="23" t="s">
        <v>21</v>
      </c>
      <c r="P277" s="24" t="s">
        <v>22</v>
      </c>
      <c r="Q277" s="27" t="s">
        <v>23</v>
      </c>
      <c r="R277" s="23" t="s">
        <v>24</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8" t="s">
        <v>68</v>
      </c>
      <c r="B278" s="8" t="s">
        <v>354</v>
      </c>
      <c r="C278" s="9">
        <v>0.52083333333333337</v>
      </c>
      <c r="D278" s="8" t="s">
        <v>70</v>
      </c>
      <c r="E278" s="8" t="s">
        <v>120</v>
      </c>
      <c r="F278" s="8" t="s">
        <v>378</v>
      </c>
      <c r="G278" s="288"/>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8">
      <c r="A279" s="309" t="s">
        <v>331</v>
      </c>
      <c r="B279" s="310"/>
      <c r="C279" s="310"/>
      <c r="D279" s="310"/>
      <c r="E279" s="310"/>
      <c r="F279" s="310"/>
      <c r="G279" s="289"/>
      <c r="H279" s="193"/>
      <c r="I279" s="193"/>
      <c r="J279" s="193"/>
      <c r="K279" s="193"/>
      <c r="L279" s="193"/>
      <c r="M279" s="193"/>
      <c r="N279" s="193"/>
      <c r="O279" s="194"/>
      <c r="P279" s="193"/>
      <c r="Q279" s="195"/>
      <c r="R279" s="195"/>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9" t="s">
        <v>25</v>
      </c>
      <c r="B280" s="19" t="s">
        <v>26</v>
      </c>
      <c r="C280" s="20" t="s">
        <v>332</v>
      </c>
      <c r="D280" s="19" t="s">
        <v>27</v>
      </c>
      <c r="E280" s="19" t="s">
        <v>371</v>
      </c>
      <c r="F280" s="19" t="s">
        <v>137</v>
      </c>
      <c r="G280" s="289"/>
      <c r="H280" s="193"/>
      <c r="I280" s="193"/>
      <c r="J280" s="193"/>
      <c r="K280" s="193"/>
      <c r="L280" s="193"/>
      <c r="M280" s="193"/>
      <c r="N280" s="193"/>
      <c r="O280" s="194"/>
      <c r="P280" s="193"/>
      <c r="Q280" s="195"/>
      <c r="R280" s="195"/>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9" t="s">
        <v>25</v>
      </c>
      <c r="B281" s="19" t="s">
        <v>26</v>
      </c>
      <c r="C281" s="20" t="s">
        <v>332</v>
      </c>
      <c r="D281" s="19" t="s">
        <v>30</v>
      </c>
      <c r="E281" s="19" t="s">
        <v>371</v>
      </c>
      <c r="F281" s="19" t="s">
        <v>138</v>
      </c>
      <c r="G281" s="289"/>
      <c r="H281" s="193"/>
      <c r="I281" s="193"/>
      <c r="J281" s="193"/>
      <c r="K281" s="193"/>
      <c r="L281" s="193"/>
      <c r="M281" s="193"/>
      <c r="N281" s="193"/>
      <c r="O281" s="194"/>
      <c r="P281" s="193"/>
      <c r="Q281" s="195"/>
      <c r="R281" s="195"/>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9" t="s">
        <v>35</v>
      </c>
      <c r="B282" s="19" t="s">
        <v>36</v>
      </c>
      <c r="C282" s="20" t="s">
        <v>334</v>
      </c>
      <c r="D282" s="19" t="s">
        <v>37</v>
      </c>
      <c r="E282" s="19" t="s">
        <v>348</v>
      </c>
      <c r="F282" s="19" t="s">
        <v>39</v>
      </c>
      <c r="G282" s="289"/>
      <c r="H282" s="193"/>
      <c r="I282" s="193"/>
      <c r="J282" s="193"/>
      <c r="K282" s="193"/>
      <c r="L282" s="193"/>
      <c r="M282" s="193"/>
      <c r="N282" s="193"/>
      <c r="O282" s="194"/>
      <c r="P282" s="193"/>
      <c r="Q282" s="195"/>
      <c r="R282" s="195"/>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9" t="s">
        <v>68</v>
      </c>
      <c r="B283" s="19" t="s">
        <v>72</v>
      </c>
      <c r="C283" s="20" t="s">
        <v>338</v>
      </c>
      <c r="D283" s="19" t="s">
        <v>70</v>
      </c>
      <c r="E283" s="19" t="s">
        <v>337</v>
      </c>
      <c r="F283" s="19" t="s">
        <v>106</v>
      </c>
      <c r="G283" s="289"/>
      <c r="H283" s="193"/>
      <c r="I283" s="193"/>
      <c r="J283" s="193"/>
      <c r="K283" s="193"/>
      <c r="L283" s="193"/>
      <c r="M283" s="193"/>
      <c r="N283" s="193"/>
      <c r="O283" s="194"/>
      <c r="P283" s="193"/>
      <c r="Q283" s="195"/>
      <c r="R283" s="195"/>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9" t="s">
        <v>25</v>
      </c>
      <c r="B284" s="19" t="s">
        <v>26</v>
      </c>
      <c r="C284" s="20" t="s">
        <v>332</v>
      </c>
      <c r="D284" s="19" t="s">
        <v>33</v>
      </c>
      <c r="E284" s="19" t="s">
        <v>371</v>
      </c>
      <c r="F284" s="19" t="s">
        <v>88</v>
      </c>
      <c r="G284" s="289"/>
      <c r="H284" s="193"/>
      <c r="I284" s="193"/>
      <c r="J284" s="193"/>
      <c r="K284" s="193"/>
      <c r="L284" s="193"/>
      <c r="M284" s="193"/>
      <c r="N284" s="193"/>
      <c r="O284" s="194"/>
      <c r="P284" s="193"/>
      <c r="Q284" s="195"/>
      <c r="R284" s="195"/>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9" t="s">
        <v>35</v>
      </c>
      <c r="B285" s="19" t="s">
        <v>36</v>
      </c>
      <c r="C285" s="20" t="s">
        <v>334</v>
      </c>
      <c r="D285" s="19" t="s">
        <v>40</v>
      </c>
      <c r="E285" s="19" t="s">
        <v>348</v>
      </c>
      <c r="F285" s="19" t="s">
        <v>42</v>
      </c>
      <c r="G285" s="289"/>
      <c r="H285" s="193"/>
      <c r="I285" s="193"/>
      <c r="J285" s="193"/>
      <c r="K285" s="193"/>
      <c r="L285" s="193"/>
      <c r="M285" s="193"/>
      <c r="N285" s="193"/>
      <c r="O285" s="194"/>
      <c r="P285" s="193"/>
      <c r="Q285" s="195"/>
      <c r="R285" s="195"/>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9" t="s">
        <v>68</v>
      </c>
      <c r="B286" s="19" t="s">
        <v>69</v>
      </c>
      <c r="C286" s="20" t="s">
        <v>336</v>
      </c>
      <c r="D286" s="19" t="s">
        <v>70</v>
      </c>
      <c r="E286" s="19" t="s">
        <v>337</v>
      </c>
      <c r="F286" s="19" t="s">
        <v>107</v>
      </c>
      <c r="G286" s="289"/>
      <c r="H286" s="193"/>
      <c r="I286" s="193"/>
      <c r="J286" s="193"/>
      <c r="K286" s="193"/>
      <c r="L286" s="193"/>
      <c r="M286" s="193"/>
      <c r="N286" s="193"/>
      <c r="O286" s="194"/>
      <c r="P286" s="193"/>
      <c r="Q286" s="195"/>
      <c r="R286" s="195"/>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9" t="s">
        <v>68</v>
      </c>
      <c r="B287" s="19" t="s">
        <v>77</v>
      </c>
      <c r="C287" s="20" t="s">
        <v>346</v>
      </c>
      <c r="D287" s="19" t="s">
        <v>70</v>
      </c>
      <c r="E287" s="19" t="s">
        <v>337</v>
      </c>
      <c r="F287" s="19" t="s">
        <v>107</v>
      </c>
      <c r="G287" s="289"/>
      <c r="H287" s="193"/>
      <c r="I287" s="193"/>
      <c r="J287" s="193"/>
      <c r="K287" s="193"/>
      <c r="L287" s="193"/>
      <c r="M287" s="193"/>
      <c r="N287" s="193"/>
      <c r="O287" s="194"/>
      <c r="P287" s="193"/>
      <c r="Q287" s="195"/>
      <c r="R287" s="195"/>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35</v>
      </c>
      <c r="B288" s="19" t="s">
        <v>36</v>
      </c>
      <c r="C288" s="20" t="s">
        <v>334</v>
      </c>
      <c r="D288" s="19" t="s">
        <v>43</v>
      </c>
      <c r="E288" s="19" t="s">
        <v>348</v>
      </c>
      <c r="F288" s="19" t="s">
        <v>44</v>
      </c>
      <c r="G288" s="289"/>
      <c r="H288" s="193"/>
      <c r="I288" s="193"/>
      <c r="J288" s="193"/>
      <c r="K288" s="193"/>
      <c r="L288" s="193"/>
      <c r="M288" s="193"/>
      <c r="N288" s="193"/>
      <c r="O288" s="194"/>
      <c r="P288" s="193"/>
      <c r="Q288" s="195"/>
      <c r="R288" s="195"/>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21" t="s">
        <v>68</v>
      </c>
      <c r="B289" s="21" t="s">
        <v>73</v>
      </c>
      <c r="C289" s="22" t="s">
        <v>339</v>
      </c>
      <c r="D289" s="21" t="s">
        <v>70</v>
      </c>
      <c r="E289" s="21" t="s">
        <v>337</v>
      </c>
      <c r="F289" s="21" t="s">
        <v>71</v>
      </c>
      <c r="G289" s="290"/>
      <c r="H289" s="196"/>
      <c r="I289" s="196"/>
      <c r="J289" s="196"/>
      <c r="K289" s="196"/>
      <c r="L289" s="196"/>
      <c r="M289" s="196"/>
      <c r="N289" s="196"/>
      <c r="O289" s="197"/>
      <c r="P289" s="196"/>
      <c r="Q289" s="198"/>
      <c r="R289" s="198"/>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4.45" customHeight="1">
      <c r="A290" s="314"/>
      <c r="B290" s="315"/>
      <c r="C290" s="315"/>
      <c r="D290" s="315"/>
      <c r="E290" s="315"/>
      <c r="F290" s="315"/>
      <c r="G290" s="316"/>
      <c r="H290" s="317"/>
      <c r="I290" s="317"/>
      <c r="J290" s="317"/>
      <c r="K290" s="317"/>
      <c r="L290" s="317"/>
      <c r="M290" s="317"/>
      <c r="N290" s="317"/>
      <c r="O290" s="318"/>
      <c r="P290" s="317"/>
      <c r="Q290" s="316"/>
      <c r="R290" s="319"/>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22.15" customHeight="1">
      <c r="A291" s="293" t="s">
        <v>5</v>
      </c>
      <c r="B291" s="294"/>
      <c r="C291" s="294"/>
      <c r="D291" s="294"/>
      <c r="E291" s="294"/>
      <c r="F291" s="294"/>
      <c r="G291" s="5">
        <v>45991</v>
      </c>
      <c r="H291" s="295" t="s">
        <v>6</v>
      </c>
      <c r="I291" s="296"/>
      <c r="J291" s="296"/>
      <c r="K291" s="296"/>
      <c r="L291" s="296"/>
      <c r="M291" s="296"/>
      <c r="N291" s="296"/>
      <c r="O291" s="296"/>
      <c r="P291" s="296"/>
      <c r="Q291" s="296"/>
      <c r="R291" s="296"/>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24" customHeight="1">
      <c r="A292" s="23" t="s">
        <v>7</v>
      </c>
      <c r="B292" s="23" t="s">
        <v>8</v>
      </c>
      <c r="C292" s="24" t="s">
        <v>9</v>
      </c>
      <c r="D292" s="23" t="s">
        <v>10</v>
      </c>
      <c r="E292" s="23" t="s">
        <v>11</v>
      </c>
      <c r="F292" s="23" t="s">
        <v>12</v>
      </c>
      <c r="G292" s="25" t="s">
        <v>13</v>
      </c>
      <c r="H292" s="23" t="s">
        <v>14</v>
      </c>
      <c r="I292" s="26" t="s">
        <v>15</v>
      </c>
      <c r="J292" s="27" t="s">
        <v>16</v>
      </c>
      <c r="K292" s="28" t="s">
        <v>17</v>
      </c>
      <c r="L292" s="27" t="s">
        <v>18</v>
      </c>
      <c r="M292" s="27" t="s">
        <v>19</v>
      </c>
      <c r="N292" s="27" t="s">
        <v>20</v>
      </c>
      <c r="O292" s="23" t="s">
        <v>21</v>
      </c>
      <c r="P292" s="24" t="s">
        <v>22</v>
      </c>
      <c r="Q292" s="27" t="s">
        <v>23</v>
      </c>
      <c r="R292" s="23" t="s">
        <v>24</v>
      </c>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99" t="s">
        <v>78</v>
      </c>
      <c r="B293" s="199" t="s">
        <v>329</v>
      </c>
      <c r="C293" s="200">
        <v>0.40277777777777768</v>
      </c>
      <c r="D293" s="199" t="s">
        <v>80</v>
      </c>
      <c r="E293" s="208"/>
      <c r="F293" s="199" t="s">
        <v>81</v>
      </c>
      <c r="G293" s="288"/>
      <c r="H293" s="201" t="s">
        <v>329</v>
      </c>
      <c r="I293" s="202">
        <v>1</v>
      </c>
      <c r="J293" s="203">
        <v>168</v>
      </c>
      <c r="K293" s="204">
        <v>45944</v>
      </c>
      <c r="L293" s="203">
        <v>0</v>
      </c>
      <c r="M293" s="203">
        <v>0</v>
      </c>
      <c r="N293" s="203">
        <v>0</v>
      </c>
      <c r="O293" s="205" t="s">
        <v>82</v>
      </c>
      <c r="P293" s="206">
        <v>0.40277777777777768</v>
      </c>
      <c r="Q293" s="203">
        <v>168</v>
      </c>
      <c r="R293" s="207" t="s">
        <v>385</v>
      </c>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8">
      <c r="A294" s="309" t="s">
        <v>331</v>
      </c>
      <c r="B294" s="310"/>
      <c r="C294" s="310"/>
      <c r="D294" s="310"/>
      <c r="E294" s="310"/>
      <c r="F294" s="310"/>
      <c r="G294" s="289"/>
      <c r="H294" s="193"/>
      <c r="I294" s="193"/>
      <c r="J294" s="193"/>
      <c r="K294" s="193"/>
      <c r="L294" s="193"/>
      <c r="M294" s="193"/>
      <c r="N294" s="193"/>
      <c r="O294" s="194"/>
      <c r="P294" s="193"/>
      <c r="Q294" s="195"/>
      <c r="R294" s="195"/>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19" t="s">
        <v>25</v>
      </c>
      <c r="B295" s="19" t="s">
        <v>26</v>
      </c>
      <c r="C295" s="20" t="s">
        <v>332</v>
      </c>
      <c r="D295" s="19" t="s">
        <v>27</v>
      </c>
      <c r="E295" s="19" t="s">
        <v>362</v>
      </c>
      <c r="F295" s="19" t="s">
        <v>137</v>
      </c>
      <c r="G295" s="289"/>
      <c r="H295" s="193"/>
      <c r="I295" s="193"/>
      <c r="J295" s="193"/>
      <c r="K295" s="193"/>
      <c r="L295" s="193"/>
      <c r="M295" s="193"/>
      <c r="N295" s="193"/>
      <c r="O295" s="194"/>
      <c r="P295" s="193"/>
      <c r="Q295" s="195"/>
      <c r="R295" s="195"/>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19" t="s">
        <v>25</v>
      </c>
      <c r="B296" s="19" t="s">
        <v>26</v>
      </c>
      <c r="C296" s="20" t="s">
        <v>332</v>
      </c>
      <c r="D296" s="19" t="s">
        <v>30</v>
      </c>
      <c r="E296" s="19" t="s">
        <v>362</v>
      </c>
      <c r="F296" s="19" t="s">
        <v>138</v>
      </c>
      <c r="G296" s="289"/>
      <c r="H296" s="193"/>
      <c r="I296" s="193"/>
      <c r="J296" s="193"/>
      <c r="K296" s="193"/>
      <c r="L296" s="193"/>
      <c r="M296" s="193"/>
      <c r="N296" s="193"/>
      <c r="O296" s="194"/>
      <c r="P296" s="193"/>
      <c r="Q296" s="195"/>
      <c r="R296" s="195"/>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9" t="s">
        <v>25</v>
      </c>
      <c r="B297" s="19" t="s">
        <v>26</v>
      </c>
      <c r="C297" s="20" t="s">
        <v>332</v>
      </c>
      <c r="D297" s="19" t="s">
        <v>33</v>
      </c>
      <c r="E297" s="19" t="s">
        <v>362</v>
      </c>
      <c r="F297" s="19" t="s">
        <v>34</v>
      </c>
      <c r="G297" s="289"/>
      <c r="H297" s="193"/>
      <c r="I297" s="193"/>
      <c r="J297" s="193"/>
      <c r="K297" s="193"/>
      <c r="L297" s="193"/>
      <c r="M297" s="193"/>
      <c r="N297" s="193"/>
      <c r="O297" s="194"/>
      <c r="P297" s="193"/>
      <c r="Q297" s="195"/>
      <c r="R297" s="195"/>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19" t="s">
        <v>68</v>
      </c>
      <c r="B298" s="19" t="s">
        <v>77</v>
      </c>
      <c r="C298" s="20" t="s">
        <v>346</v>
      </c>
      <c r="D298" s="19" t="s">
        <v>70</v>
      </c>
      <c r="E298" s="19" t="s">
        <v>337</v>
      </c>
      <c r="F298" s="19" t="s">
        <v>99</v>
      </c>
      <c r="G298" s="289"/>
      <c r="H298" s="193"/>
      <c r="I298" s="193"/>
      <c r="J298" s="193"/>
      <c r="K298" s="193"/>
      <c r="L298" s="193"/>
      <c r="M298" s="193"/>
      <c r="N298" s="193"/>
      <c r="O298" s="194"/>
      <c r="P298" s="193"/>
      <c r="Q298" s="195"/>
      <c r="R298" s="195"/>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9" t="s">
        <v>35</v>
      </c>
      <c r="B299" s="19" t="s">
        <v>36</v>
      </c>
      <c r="C299" s="20" t="s">
        <v>334</v>
      </c>
      <c r="D299" s="19" t="s">
        <v>43</v>
      </c>
      <c r="E299" s="19" t="s">
        <v>362</v>
      </c>
      <c r="F299" s="19" t="s">
        <v>131</v>
      </c>
      <c r="G299" s="289"/>
      <c r="H299" s="193"/>
      <c r="I299" s="193"/>
      <c r="J299" s="193"/>
      <c r="K299" s="193"/>
      <c r="L299" s="193"/>
      <c r="M299" s="193"/>
      <c r="N299" s="193"/>
      <c r="O299" s="194"/>
      <c r="P299" s="193"/>
      <c r="Q299" s="195"/>
      <c r="R299" s="195"/>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9" t="s">
        <v>48</v>
      </c>
      <c r="B300" s="19" t="s">
        <v>49</v>
      </c>
      <c r="C300" s="20" t="s">
        <v>358</v>
      </c>
      <c r="D300" s="19" t="s">
        <v>50</v>
      </c>
      <c r="E300" s="19" t="s">
        <v>337</v>
      </c>
      <c r="F300" s="19" t="s">
        <v>52</v>
      </c>
      <c r="G300" s="289"/>
      <c r="H300" s="193"/>
      <c r="I300" s="193"/>
      <c r="J300" s="193"/>
      <c r="K300" s="193"/>
      <c r="L300" s="193"/>
      <c r="M300" s="193"/>
      <c r="N300" s="193"/>
      <c r="O300" s="194"/>
      <c r="P300" s="193"/>
      <c r="Q300" s="195"/>
      <c r="R300" s="195"/>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9" t="s">
        <v>48</v>
      </c>
      <c r="B301" s="19" t="s">
        <v>56</v>
      </c>
      <c r="C301" s="20" t="s">
        <v>347</v>
      </c>
      <c r="D301" s="19" t="s">
        <v>50</v>
      </c>
      <c r="E301" s="19" t="s">
        <v>340</v>
      </c>
      <c r="F301" s="19" t="s">
        <v>52</v>
      </c>
      <c r="G301" s="289"/>
      <c r="H301" s="193"/>
      <c r="I301" s="193"/>
      <c r="J301" s="193"/>
      <c r="K301" s="193"/>
      <c r="L301" s="193"/>
      <c r="M301" s="193"/>
      <c r="N301" s="193"/>
      <c r="O301" s="194"/>
      <c r="P301" s="193"/>
      <c r="Q301" s="195"/>
      <c r="R301" s="195"/>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9" t="s">
        <v>68</v>
      </c>
      <c r="B302" s="19" t="s">
        <v>72</v>
      </c>
      <c r="C302" s="20" t="s">
        <v>338</v>
      </c>
      <c r="D302" s="19" t="s">
        <v>70</v>
      </c>
      <c r="E302" s="19" t="s">
        <v>337</v>
      </c>
      <c r="F302" s="19" t="s">
        <v>122</v>
      </c>
      <c r="G302" s="289"/>
      <c r="H302" s="193"/>
      <c r="I302" s="193"/>
      <c r="J302" s="193"/>
      <c r="K302" s="193"/>
      <c r="L302" s="193"/>
      <c r="M302" s="193"/>
      <c r="N302" s="193"/>
      <c r="O302" s="194"/>
      <c r="P302" s="193"/>
      <c r="Q302" s="195"/>
      <c r="R302" s="195"/>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9" t="s">
        <v>48</v>
      </c>
      <c r="B303" s="19" t="s">
        <v>49</v>
      </c>
      <c r="C303" s="20" t="s">
        <v>358</v>
      </c>
      <c r="D303" s="19" t="s">
        <v>53</v>
      </c>
      <c r="E303" s="19" t="s">
        <v>337</v>
      </c>
      <c r="F303" s="19" t="s">
        <v>55</v>
      </c>
      <c r="G303" s="289"/>
      <c r="H303" s="193"/>
      <c r="I303" s="193"/>
      <c r="J303" s="193"/>
      <c r="K303" s="193"/>
      <c r="L303" s="193"/>
      <c r="M303" s="193"/>
      <c r="N303" s="193"/>
      <c r="O303" s="194"/>
      <c r="P303" s="193"/>
      <c r="Q303" s="195"/>
      <c r="R303" s="195"/>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21" t="s">
        <v>48</v>
      </c>
      <c r="B304" s="21" t="s">
        <v>56</v>
      </c>
      <c r="C304" s="22" t="s">
        <v>347</v>
      </c>
      <c r="D304" s="21" t="s">
        <v>53</v>
      </c>
      <c r="E304" s="21" t="s">
        <v>340</v>
      </c>
      <c r="F304" s="21" t="s">
        <v>55</v>
      </c>
      <c r="G304" s="290"/>
      <c r="H304" s="196"/>
      <c r="I304" s="196"/>
      <c r="J304" s="196"/>
      <c r="K304" s="196"/>
      <c r="L304" s="196"/>
      <c r="M304" s="196"/>
      <c r="N304" s="196"/>
      <c r="O304" s="197"/>
      <c r="P304" s="196"/>
      <c r="Q304" s="198"/>
      <c r="R304" s="198"/>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4.45" customHeight="1">
      <c r="A305" s="320"/>
      <c r="B305" s="316"/>
      <c r="C305" s="316"/>
      <c r="D305" s="316"/>
      <c r="E305" s="316"/>
      <c r="F305" s="316"/>
      <c r="G305" s="316"/>
      <c r="H305" s="316"/>
      <c r="I305" s="316"/>
      <c r="J305" s="316"/>
      <c r="K305" s="316"/>
      <c r="L305" s="316"/>
      <c r="M305" s="316"/>
      <c r="N305" s="316"/>
      <c r="O305" s="316"/>
      <c r="P305" s="316"/>
      <c r="Q305" s="316"/>
      <c r="R305" s="319"/>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sheetData>
  <mergeCells count="109">
    <mergeCell ref="A305:R305"/>
    <mergeCell ref="A108:R108"/>
    <mergeCell ref="H230:R230"/>
    <mergeCell ref="A214:R214"/>
    <mergeCell ref="A18:R18"/>
    <mergeCell ref="A33:R33"/>
    <mergeCell ref="A97:F97"/>
    <mergeCell ref="A259:R259"/>
    <mergeCell ref="G36:G47"/>
    <mergeCell ref="H169:R169"/>
    <mergeCell ref="A200:F200"/>
    <mergeCell ref="G247:G258"/>
    <mergeCell ref="H79:R79"/>
    <mergeCell ref="A199:R199"/>
    <mergeCell ref="G141:G152"/>
    <mergeCell ref="A64:F64"/>
    <mergeCell ref="A294:F294"/>
    <mergeCell ref="G293:G304"/>
    <mergeCell ref="G6:G17"/>
    <mergeCell ref="A48:R48"/>
    <mergeCell ref="A82:F82"/>
    <mergeCell ref="A260:F260"/>
    <mergeCell ref="A291:F291"/>
    <mergeCell ref="H139:R139"/>
    <mergeCell ref="A124:F124"/>
    <mergeCell ref="A7:F7"/>
    <mergeCell ref="A172:F172"/>
    <mergeCell ref="A153:R153"/>
    <mergeCell ref="H184:R184"/>
    <mergeCell ref="A290:R290"/>
    <mergeCell ref="A279:F279"/>
    <mergeCell ref="G171:G182"/>
    <mergeCell ref="A275:R275"/>
    <mergeCell ref="H291:R291"/>
    <mergeCell ref="H124:R124"/>
    <mergeCell ref="H260:R260"/>
    <mergeCell ref="G51:G62"/>
    <mergeCell ref="A2:F2"/>
    <mergeCell ref="H34:R34"/>
    <mergeCell ref="H276:R276"/>
    <mergeCell ref="G81:G92"/>
    <mergeCell ref="G96:G107"/>
    <mergeCell ref="A188:F188"/>
    <mergeCell ref="G217:G228"/>
    <mergeCell ref="A22:F22"/>
    <mergeCell ref="H49:R49"/>
    <mergeCell ref="A215:F215"/>
    <mergeCell ref="A154:F154"/>
    <mergeCell ref="G186:G198"/>
    <mergeCell ref="A203:F203"/>
    <mergeCell ref="G21:G32"/>
    <mergeCell ref="G2:J2"/>
    <mergeCell ref="A109:F109"/>
    <mergeCell ref="A19:F19"/>
    <mergeCell ref="G66:G77"/>
    <mergeCell ref="K2:R2"/>
    <mergeCell ref="A34:F34"/>
    <mergeCell ref="A245:F245"/>
    <mergeCell ref="A276:F276"/>
    <mergeCell ref="A157:F157"/>
    <mergeCell ref="A49:F49"/>
    <mergeCell ref="J1:M1"/>
    <mergeCell ref="A244:R244"/>
    <mergeCell ref="H94:R94"/>
    <mergeCell ref="A230:F230"/>
    <mergeCell ref="A112:F112"/>
    <mergeCell ref="A63:R63"/>
    <mergeCell ref="H109:R109"/>
    <mergeCell ref="G278:G289"/>
    <mergeCell ref="A93:R93"/>
    <mergeCell ref="A127:F127"/>
    <mergeCell ref="G156:G167"/>
    <mergeCell ref="A229:R229"/>
    <mergeCell ref="H19:R19"/>
    <mergeCell ref="A142:F142"/>
    <mergeCell ref="A169:F169"/>
    <mergeCell ref="A79:F79"/>
    <mergeCell ref="A218:F218"/>
    <mergeCell ref="A168:R168"/>
    <mergeCell ref="H154:R154"/>
    <mergeCell ref="A78:R78"/>
    <mergeCell ref="O1:Q1"/>
    <mergeCell ref="H200:R200"/>
    <mergeCell ref="G202:G213"/>
    <mergeCell ref="A139:F139"/>
    <mergeCell ref="G1:H1"/>
    <mergeCell ref="A94:F94"/>
    <mergeCell ref="A123:R123"/>
    <mergeCell ref="A138:R138"/>
    <mergeCell ref="H215:R215"/>
    <mergeCell ref="A264:F264"/>
    <mergeCell ref="A233:F233"/>
    <mergeCell ref="A37:F37"/>
    <mergeCell ref="A183:R183"/>
    <mergeCell ref="G262:G274"/>
    <mergeCell ref="A248:F248"/>
    <mergeCell ref="H4:R4"/>
    <mergeCell ref="A3:R3"/>
    <mergeCell ref="G232:G243"/>
    <mergeCell ref="H64:R64"/>
    <mergeCell ref="A4:F4"/>
    <mergeCell ref="G111:G122"/>
    <mergeCell ref="A184:F184"/>
    <mergeCell ref="A52:F52"/>
    <mergeCell ref="G126:G137"/>
    <mergeCell ref="A67:F67"/>
    <mergeCell ref="D1:F1"/>
    <mergeCell ref="H245:R245"/>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8"/>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2.14062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225</v>
      </c>
      <c r="B2" s="120">
        <v>45965</v>
      </c>
      <c r="C2" s="121" t="s">
        <v>329</v>
      </c>
      <c r="D2" s="122">
        <v>0.3263888888888889</v>
      </c>
      <c r="E2" s="121" t="s">
        <v>328</v>
      </c>
      <c r="F2" s="121" t="s">
        <v>226</v>
      </c>
      <c r="G2" s="123">
        <v>1.0179</v>
      </c>
      <c r="H2" s="124">
        <v>168</v>
      </c>
      <c r="I2" s="124">
        <v>171</v>
      </c>
      <c r="J2" s="124">
        <v>168</v>
      </c>
      <c r="K2" s="120">
        <v>45938</v>
      </c>
      <c r="L2" s="124">
        <v>0</v>
      </c>
      <c r="M2" s="124">
        <v>0</v>
      </c>
      <c r="N2" s="124">
        <v>0</v>
      </c>
      <c r="O2" s="121" t="s">
        <v>82</v>
      </c>
      <c r="P2" s="125"/>
      <c r="Q2" s="125"/>
      <c r="R2" s="125"/>
      <c r="S2" s="125"/>
      <c r="T2" s="125"/>
      <c r="U2" s="125"/>
      <c r="V2" s="125"/>
      <c r="W2" s="125"/>
      <c r="X2" s="125"/>
      <c r="Y2" s="125"/>
      <c r="Z2" s="125"/>
      <c r="AA2" s="125"/>
      <c r="AB2" s="125"/>
      <c r="AC2" s="125"/>
      <c r="AD2" s="125"/>
      <c r="AE2" s="124" t="s">
        <v>386</v>
      </c>
      <c r="AF2" s="125"/>
      <c r="AG2" s="125"/>
      <c r="AH2" s="124" t="s">
        <v>387</v>
      </c>
      <c r="AI2" s="125"/>
    </row>
    <row r="3" spans="1:35" ht="18">
      <c r="A3" s="126" t="s">
        <v>388</v>
      </c>
      <c r="B3" s="127">
        <v>45966</v>
      </c>
      <c r="C3" s="128" t="s">
        <v>329</v>
      </c>
      <c r="D3" s="129">
        <v>0.94444444444444453</v>
      </c>
      <c r="E3" s="128" t="s">
        <v>328</v>
      </c>
      <c r="F3" s="128" t="s">
        <v>226</v>
      </c>
      <c r="G3" s="130">
        <v>1.0179</v>
      </c>
      <c r="H3" s="131">
        <v>168</v>
      </c>
      <c r="I3" s="131">
        <v>171</v>
      </c>
      <c r="J3" s="131">
        <v>160</v>
      </c>
      <c r="K3" s="127">
        <v>45939</v>
      </c>
      <c r="L3" s="131">
        <v>0</v>
      </c>
      <c r="M3" s="131">
        <v>0</v>
      </c>
      <c r="N3" s="131">
        <v>0</v>
      </c>
      <c r="O3" s="128" t="s">
        <v>82</v>
      </c>
      <c r="P3" s="132"/>
      <c r="Q3" s="132"/>
      <c r="R3" s="132"/>
      <c r="S3" s="132"/>
      <c r="T3" s="132"/>
      <c r="U3" s="132"/>
      <c r="V3" s="132"/>
      <c r="W3" s="132"/>
      <c r="X3" s="132"/>
      <c r="Y3" s="131" t="s">
        <v>268</v>
      </c>
      <c r="Z3" s="132"/>
      <c r="AA3" s="132"/>
      <c r="AB3" s="132"/>
      <c r="AC3" s="132"/>
      <c r="AD3" s="131" t="s">
        <v>389</v>
      </c>
      <c r="AE3" s="131" t="s">
        <v>386</v>
      </c>
      <c r="AF3" s="132"/>
      <c r="AG3" s="132"/>
      <c r="AH3" s="131" t="s">
        <v>390</v>
      </c>
      <c r="AI3" s="132"/>
    </row>
    <row r="4" spans="1:35" ht="18">
      <c r="A4" s="119" t="s">
        <v>240</v>
      </c>
      <c r="B4" s="120">
        <v>45967</v>
      </c>
      <c r="C4" s="121" t="s">
        <v>329</v>
      </c>
      <c r="D4" s="122">
        <v>0.64583333333333337</v>
      </c>
      <c r="E4" s="121" t="s">
        <v>328</v>
      </c>
      <c r="F4" s="121" t="s">
        <v>226</v>
      </c>
      <c r="G4" s="123">
        <v>1</v>
      </c>
      <c r="H4" s="124">
        <v>168</v>
      </c>
      <c r="I4" s="124">
        <v>168</v>
      </c>
      <c r="J4" s="124">
        <v>125</v>
      </c>
      <c r="K4" s="120">
        <v>45947</v>
      </c>
      <c r="L4" s="124">
        <v>0</v>
      </c>
      <c r="M4" s="124">
        <v>0</v>
      </c>
      <c r="N4" s="124">
        <v>0</v>
      </c>
      <c r="O4" s="121" t="s">
        <v>82</v>
      </c>
      <c r="P4" s="125"/>
      <c r="Q4" s="125"/>
      <c r="R4" s="125"/>
      <c r="S4" s="125"/>
      <c r="T4" s="125"/>
      <c r="U4" s="125"/>
      <c r="V4" s="125"/>
      <c r="W4" s="125"/>
      <c r="X4" s="125"/>
      <c r="Y4" s="124" t="s">
        <v>236</v>
      </c>
      <c r="Z4" s="125"/>
      <c r="AA4" s="125"/>
      <c r="AB4" s="124" t="s">
        <v>243</v>
      </c>
      <c r="AC4" s="124" t="s">
        <v>391</v>
      </c>
      <c r="AD4" s="124" t="s">
        <v>392</v>
      </c>
      <c r="AE4" s="124" t="s">
        <v>248</v>
      </c>
      <c r="AF4" s="125"/>
      <c r="AG4" s="125"/>
      <c r="AH4" s="124" t="s">
        <v>310</v>
      </c>
      <c r="AI4" s="125"/>
    </row>
    <row r="5" spans="1:35" ht="18">
      <c r="A5" s="126" t="s">
        <v>251</v>
      </c>
      <c r="B5" s="127">
        <v>45970</v>
      </c>
      <c r="C5" s="128" t="s">
        <v>329</v>
      </c>
      <c r="D5" s="129">
        <v>0.40277777777777768</v>
      </c>
      <c r="E5" s="128" t="s">
        <v>328</v>
      </c>
      <c r="F5" s="128" t="s">
        <v>226</v>
      </c>
      <c r="G5" s="130">
        <v>1.0119</v>
      </c>
      <c r="H5" s="131">
        <v>168</v>
      </c>
      <c r="I5" s="131">
        <v>170</v>
      </c>
      <c r="J5" s="131">
        <v>159</v>
      </c>
      <c r="K5" s="127">
        <v>45962</v>
      </c>
      <c r="L5" s="131">
        <v>0</v>
      </c>
      <c r="M5" s="131">
        <v>2</v>
      </c>
      <c r="N5" s="131">
        <v>3</v>
      </c>
      <c r="O5" s="128" t="s">
        <v>267</v>
      </c>
      <c r="P5" s="132"/>
      <c r="Q5" s="132"/>
      <c r="R5" s="132"/>
      <c r="S5" s="132"/>
      <c r="T5" s="132"/>
      <c r="U5" s="132"/>
      <c r="V5" s="132"/>
      <c r="W5" s="132"/>
      <c r="X5" s="131" t="s">
        <v>393</v>
      </c>
      <c r="Y5" s="131" t="s">
        <v>228</v>
      </c>
      <c r="Z5" s="132"/>
      <c r="AA5" s="132"/>
      <c r="AB5" s="132"/>
      <c r="AC5" s="132"/>
      <c r="AD5" s="132"/>
      <c r="AE5" s="131" t="s">
        <v>270</v>
      </c>
      <c r="AF5" s="132"/>
      <c r="AG5" s="132"/>
      <c r="AH5" s="131" t="s">
        <v>394</v>
      </c>
      <c r="AI5" s="132"/>
    </row>
    <row r="6" spans="1:35" ht="18">
      <c r="A6" s="119" t="s">
        <v>225</v>
      </c>
      <c r="B6" s="120">
        <v>45972</v>
      </c>
      <c r="C6" s="121" t="s">
        <v>329</v>
      </c>
      <c r="D6" s="122">
        <v>0.3263888888888889</v>
      </c>
      <c r="E6" s="121" t="s">
        <v>328</v>
      </c>
      <c r="F6" s="121" t="s">
        <v>226</v>
      </c>
      <c r="G6" s="123">
        <v>1</v>
      </c>
      <c r="H6" s="124">
        <v>168</v>
      </c>
      <c r="I6" s="124">
        <v>168</v>
      </c>
      <c r="J6" s="124">
        <v>134</v>
      </c>
      <c r="K6" s="120">
        <v>45960</v>
      </c>
      <c r="L6" s="124">
        <v>0</v>
      </c>
      <c r="M6" s="124">
        <v>0</v>
      </c>
      <c r="N6" s="124">
        <v>1</v>
      </c>
      <c r="O6" s="121" t="s">
        <v>82</v>
      </c>
      <c r="P6" s="125"/>
      <c r="Q6" s="125"/>
      <c r="R6" s="125"/>
      <c r="S6" s="125"/>
      <c r="T6" s="125"/>
      <c r="U6" s="125"/>
      <c r="V6" s="125"/>
      <c r="W6" s="125"/>
      <c r="X6" s="124" t="s">
        <v>315</v>
      </c>
      <c r="Y6" s="124" t="s">
        <v>259</v>
      </c>
      <c r="Z6" s="125"/>
      <c r="AA6" s="125"/>
      <c r="AB6" s="124" t="s">
        <v>256</v>
      </c>
      <c r="AC6" s="124" t="s">
        <v>261</v>
      </c>
      <c r="AD6" s="124" t="s">
        <v>392</v>
      </c>
      <c r="AE6" s="124" t="s">
        <v>248</v>
      </c>
      <c r="AF6" s="125"/>
      <c r="AG6" s="125"/>
      <c r="AH6" s="124" t="s">
        <v>395</v>
      </c>
      <c r="AI6" s="125"/>
    </row>
    <row r="7" spans="1:35" ht="18">
      <c r="A7" s="126" t="s">
        <v>388</v>
      </c>
      <c r="B7" s="127">
        <v>45973</v>
      </c>
      <c r="C7" s="128" t="s">
        <v>329</v>
      </c>
      <c r="D7" s="129">
        <v>0.94444444444444453</v>
      </c>
      <c r="E7" s="128" t="s">
        <v>328</v>
      </c>
      <c r="F7" s="128" t="s">
        <v>226</v>
      </c>
      <c r="G7" s="130">
        <v>0.94969999999999999</v>
      </c>
      <c r="H7" s="131">
        <v>179</v>
      </c>
      <c r="I7" s="131">
        <v>170</v>
      </c>
      <c r="J7" s="131">
        <v>128</v>
      </c>
      <c r="K7" s="127">
        <v>45958</v>
      </c>
      <c r="L7" s="131">
        <v>0</v>
      </c>
      <c r="M7" s="131">
        <v>0</v>
      </c>
      <c r="N7" s="131">
        <v>10</v>
      </c>
      <c r="O7" s="128" t="s">
        <v>366</v>
      </c>
      <c r="P7" s="132"/>
      <c r="Q7" s="132"/>
      <c r="R7" s="132"/>
      <c r="S7" s="132"/>
      <c r="T7" s="132"/>
      <c r="U7" s="132"/>
      <c r="V7" s="132"/>
      <c r="W7" s="131" t="s">
        <v>396</v>
      </c>
      <c r="X7" s="132"/>
      <c r="Y7" s="131" t="s">
        <v>397</v>
      </c>
      <c r="Z7" s="132"/>
      <c r="AA7" s="132"/>
      <c r="AB7" s="131" t="s">
        <v>238</v>
      </c>
      <c r="AC7" s="131" t="s">
        <v>277</v>
      </c>
      <c r="AD7" s="131" t="s">
        <v>278</v>
      </c>
      <c r="AE7" s="131" t="s">
        <v>386</v>
      </c>
      <c r="AF7" s="132"/>
      <c r="AG7" s="132"/>
      <c r="AH7" s="131" t="s">
        <v>398</v>
      </c>
      <c r="AI7" s="132"/>
    </row>
    <row r="8" spans="1:35" ht="18">
      <c r="A8" s="119" t="s">
        <v>240</v>
      </c>
      <c r="B8" s="120">
        <v>45974</v>
      </c>
      <c r="C8" s="121" t="s">
        <v>329</v>
      </c>
      <c r="D8" s="122">
        <v>0.64583333333333337</v>
      </c>
      <c r="E8" s="121" t="s">
        <v>328</v>
      </c>
      <c r="F8" s="121" t="s">
        <v>226</v>
      </c>
      <c r="G8" s="123">
        <v>0.96650000000000003</v>
      </c>
      <c r="H8" s="124">
        <v>179</v>
      </c>
      <c r="I8" s="124">
        <v>173</v>
      </c>
      <c r="J8" s="124">
        <v>133</v>
      </c>
      <c r="K8" s="120">
        <v>45962</v>
      </c>
      <c r="L8" s="124">
        <v>0</v>
      </c>
      <c r="M8" s="124">
        <v>1</v>
      </c>
      <c r="N8" s="124">
        <v>4</v>
      </c>
      <c r="O8" s="121" t="s">
        <v>369</v>
      </c>
      <c r="P8" s="125"/>
      <c r="Q8" s="125"/>
      <c r="R8" s="125"/>
      <c r="S8" s="125"/>
      <c r="T8" s="125"/>
      <c r="U8" s="125"/>
      <c r="V8" s="125"/>
      <c r="W8" s="124" t="s">
        <v>399</v>
      </c>
      <c r="X8" s="125"/>
      <c r="Y8" s="124" t="s">
        <v>288</v>
      </c>
      <c r="Z8" s="125"/>
      <c r="AA8" s="125"/>
      <c r="AB8" s="125"/>
      <c r="AC8" s="124" t="s">
        <v>400</v>
      </c>
      <c r="AD8" s="124" t="s">
        <v>392</v>
      </c>
      <c r="AE8" s="124" t="s">
        <v>248</v>
      </c>
      <c r="AF8" s="125"/>
      <c r="AG8" s="125"/>
      <c r="AH8" s="124" t="s">
        <v>401</v>
      </c>
      <c r="AI8" s="125"/>
    </row>
    <row r="9" spans="1:35" ht="18">
      <c r="A9" s="126" t="s">
        <v>251</v>
      </c>
      <c r="B9" s="127">
        <v>45977</v>
      </c>
      <c r="C9" s="128" t="s">
        <v>329</v>
      </c>
      <c r="D9" s="129">
        <v>0.40277777777777768</v>
      </c>
      <c r="E9" s="128" t="s">
        <v>328</v>
      </c>
      <c r="F9" s="128" t="s">
        <v>226</v>
      </c>
      <c r="G9" s="130">
        <v>1.0179</v>
      </c>
      <c r="H9" s="131">
        <v>168</v>
      </c>
      <c r="I9" s="131">
        <v>171</v>
      </c>
      <c r="J9" s="131">
        <v>130</v>
      </c>
      <c r="K9" s="127">
        <v>45959</v>
      </c>
      <c r="L9" s="131">
        <v>0</v>
      </c>
      <c r="M9" s="131">
        <v>0</v>
      </c>
      <c r="N9" s="131">
        <v>8</v>
      </c>
      <c r="O9" s="128" t="s">
        <v>82</v>
      </c>
      <c r="P9" s="132"/>
      <c r="Q9" s="132"/>
      <c r="R9" s="132"/>
      <c r="S9" s="132"/>
      <c r="T9" s="132"/>
      <c r="U9" s="132"/>
      <c r="V9" s="132"/>
      <c r="W9" s="132"/>
      <c r="X9" s="131" t="s">
        <v>235</v>
      </c>
      <c r="Y9" s="131" t="s">
        <v>263</v>
      </c>
      <c r="Z9" s="132"/>
      <c r="AA9" s="132"/>
      <c r="AB9" s="132"/>
      <c r="AC9" s="132"/>
      <c r="AD9" s="131" t="s">
        <v>392</v>
      </c>
      <c r="AE9" s="131" t="s">
        <v>402</v>
      </c>
      <c r="AF9" s="132"/>
      <c r="AG9" s="132"/>
      <c r="AH9" s="131" t="s">
        <v>302</v>
      </c>
      <c r="AI9" s="132"/>
    </row>
    <row r="10" spans="1:35" ht="18">
      <c r="A10" s="119" t="s">
        <v>225</v>
      </c>
      <c r="B10" s="120">
        <v>45979</v>
      </c>
      <c r="C10" s="121" t="s">
        <v>329</v>
      </c>
      <c r="D10" s="122">
        <v>0.3263888888888889</v>
      </c>
      <c r="E10" s="121" t="s">
        <v>328</v>
      </c>
      <c r="F10" s="121" t="s">
        <v>226</v>
      </c>
      <c r="G10" s="123">
        <v>1.0179</v>
      </c>
      <c r="H10" s="124">
        <v>168</v>
      </c>
      <c r="I10" s="124">
        <v>171</v>
      </c>
      <c r="J10" s="124">
        <v>132</v>
      </c>
      <c r="K10" s="120">
        <v>45963</v>
      </c>
      <c r="L10" s="124">
        <v>1</v>
      </c>
      <c r="M10" s="124">
        <v>5</v>
      </c>
      <c r="N10" s="124">
        <v>6</v>
      </c>
      <c r="O10" s="121" t="s">
        <v>82</v>
      </c>
      <c r="P10" s="125"/>
      <c r="Q10" s="125"/>
      <c r="R10" s="125"/>
      <c r="S10" s="125"/>
      <c r="T10" s="125"/>
      <c r="U10" s="125"/>
      <c r="V10" s="125"/>
      <c r="W10" s="124" t="s">
        <v>161</v>
      </c>
      <c r="X10" s="124" t="s">
        <v>403</v>
      </c>
      <c r="Y10" s="124" t="s">
        <v>288</v>
      </c>
      <c r="Z10" s="125"/>
      <c r="AA10" s="125"/>
      <c r="AB10" s="125"/>
      <c r="AC10" s="124" t="s">
        <v>318</v>
      </c>
      <c r="AD10" s="124" t="s">
        <v>392</v>
      </c>
      <c r="AE10" s="124" t="s">
        <v>248</v>
      </c>
      <c r="AF10" s="125"/>
      <c r="AG10" s="125"/>
      <c r="AH10" s="124" t="s">
        <v>404</v>
      </c>
      <c r="AI10" s="125"/>
    </row>
    <row r="11" spans="1:35" ht="18">
      <c r="A11" s="126" t="s">
        <v>388</v>
      </c>
      <c r="B11" s="127">
        <v>45980</v>
      </c>
      <c r="C11" s="128" t="s">
        <v>329</v>
      </c>
      <c r="D11" s="129">
        <v>0.94444444444444453</v>
      </c>
      <c r="E11" s="128" t="s">
        <v>328</v>
      </c>
      <c r="F11" s="128" t="s">
        <v>226</v>
      </c>
      <c r="G11" s="130">
        <v>1.0179</v>
      </c>
      <c r="H11" s="131">
        <v>168</v>
      </c>
      <c r="I11" s="131">
        <v>171</v>
      </c>
      <c r="J11" s="131">
        <v>130</v>
      </c>
      <c r="K11" s="127">
        <v>45958</v>
      </c>
      <c r="L11" s="131">
        <v>0</v>
      </c>
      <c r="M11" s="131">
        <v>0</v>
      </c>
      <c r="N11" s="131">
        <v>7</v>
      </c>
      <c r="O11" s="128" t="s">
        <v>82</v>
      </c>
      <c r="P11" s="132"/>
      <c r="Q11" s="132"/>
      <c r="R11" s="132"/>
      <c r="S11" s="132"/>
      <c r="T11" s="132"/>
      <c r="U11" s="132"/>
      <c r="V11" s="132"/>
      <c r="W11" s="132"/>
      <c r="X11" s="131" t="s">
        <v>227</v>
      </c>
      <c r="Y11" s="131" t="s">
        <v>236</v>
      </c>
      <c r="Z11" s="132"/>
      <c r="AA11" s="132"/>
      <c r="AB11" s="131" t="s">
        <v>405</v>
      </c>
      <c r="AC11" s="131" t="s">
        <v>406</v>
      </c>
      <c r="AD11" s="131" t="s">
        <v>283</v>
      </c>
      <c r="AE11" s="131" t="s">
        <v>402</v>
      </c>
      <c r="AF11" s="132"/>
      <c r="AG11" s="132"/>
      <c r="AH11" s="131" t="s">
        <v>302</v>
      </c>
      <c r="AI11" s="132"/>
    </row>
    <row r="12" spans="1:35" ht="18">
      <c r="A12" s="119" t="s">
        <v>240</v>
      </c>
      <c r="B12" s="120">
        <v>45981</v>
      </c>
      <c r="C12" s="121" t="s">
        <v>329</v>
      </c>
      <c r="D12" s="122">
        <v>0.64583333333333337</v>
      </c>
      <c r="E12" s="121" t="s">
        <v>328</v>
      </c>
      <c r="F12" s="121" t="s">
        <v>226</v>
      </c>
      <c r="G12" s="123">
        <v>1.006</v>
      </c>
      <c r="H12" s="124">
        <v>168</v>
      </c>
      <c r="I12" s="124">
        <v>169</v>
      </c>
      <c r="J12" s="124">
        <v>130</v>
      </c>
      <c r="K12" s="120">
        <v>45962</v>
      </c>
      <c r="L12" s="124">
        <v>0</v>
      </c>
      <c r="M12" s="124">
        <v>2</v>
      </c>
      <c r="N12" s="124">
        <v>6</v>
      </c>
      <c r="O12" s="121" t="s">
        <v>267</v>
      </c>
      <c r="P12" s="125"/>
      <c r="Q12" s="125"/>
      <c r="R12" s="125"/>
      <c r="S12" s="125"/>
      <c r="T12" s="125"/>
      <c r="U12" s="125"/>
      <c r="V12" s="125"/>
      <c r="W12" s="125"/>
      <c r="X12" s="124" t="s">
        <v>295</v>
      </c>
      <c r="Y12" s="124" t="s">
        <v>253</v>
      </c>
      <c r="Z12" s="125"/>
      <c r="AA12" s="125"/>
      <c r="AB12" s="124" t="s">
        <v>243</v>
      </c>
      <c r="AC12" s="124" t="s">
        <v>301</v>
      </c>
      <c r="AD12" s="124" t="s">
        <v>392</v>
      </c>
      <c r="AE12" s="124" t="s">
        <v>248</v>
      </c>
      <c r="AF12" s="125"/>
      <c r="AG12" s="125"/>
      <c r="AH12" s="124" t="s">
        <v>302</v>
      </c>
      <c r="AI12" s="125"/>
    </row>
    <row r="13" spans="1:35" ht="18">
      <c r="A13" s="126" t="s">
        <v>251</v>
      </c>
      <c r="B13" s="127">
        <v>45984</v>
      </c>
      <c r="C13" s="128" t="s">
        <v>329</v>
      </c>
      <c r="D13" s="129">
        <v>0.40277777777777768</v>
      </c>
      <c r="E13" s="128" t="s">
        <v>328</v>
      </c>
      <c r="F13" s="128" t="s">
        <v>226</v>
      </c>
      <c r="G13" s="130">
        <v>1.0179</v>
      </c>
      <c r="H13" s="131">
        <v>168</v>
      </c>
      <c r="I13" s="131">
        <v>171</v>
      </c>
      <c r="J13" s="131">
        <v>171</v>
      </c>
      <c r="K13" s="127">
        <v>45937</v>
      </c>
      <c r="L13" s="131">
        <v>0</v>
      </c>
      <c r="M13" s="131">
        <v>0</v>
      </c>
      <c r="N13" s="131">
        <v>0</v>
      </c>
      <c r="O13" s="128" t="s">
        <v>82</v>
      </c>
      <c r="P13" s="132"/>
      <c r="Q13" s="132"/>
      <c r="R13" s="132"/>
      <c r="S13" s="132"/>
      <c r="T13" s="132"/>
      <c r="U13" s="132"/>
      <c r="V13" s="132"/>
      <c r="W13" s="132"/>
      <c r="X13" s="132"/>
      <c r="Y13" s="132"/>
      <c r="Z13" s="132"/>
      <c r="AA13" s="132"/>
      <c r="AB13" s="132"/>
      <c r="AC13" s="132"/>
      <c r="AD13" s="132"/>
      <c r="AE13" s="132"/>
      <c r="AF13" s="132"/>
      <c r="AG13" s="132"/>
      <c r="AH13" s="131" t="s">
        <v>380</v>
      </c>
      <c r="AI13" s="132"/>
    </row>
    <row r="14" spans="1:35" ht="18">
      <c r="A14" s="119" t="s">
        <v>225</v>
      </c>
      <c r="B14" s="120">
        <v>45986</v>
      </c>
      <c r="C14" s="121" t="s">
        <v>329</v>
      </c>
      <c r="D14" s="122">
        <v>0.3263888888888889</v>
      </c>
      <c r="E14" s="121" t="s">
        <v>328</v>
      </c>
      <c r="F14" s="121" t="s">
        <v>226</v>
      </c>
      <c r="G14" s="123">
        <v>1</v>
      </c>
      <c r="H14" s="124">
        <v>168</v>
      </c>
      <c r="I14" s="124">
        <v>168</v>
      </c>
      <c r="J14" s="124">
        <v>160</v>
      </c>
      <c r="K14" s="120">
        <v>45958</v>
      </c>
      <c r="L14" s="124">
        <v>0</v>
      </c>
      <c r="M14" s="124">
        <v>0</v>
      </c>
      <c r="N14" s="124">
        <v>1</v>
      </c>
      <c r="O14" s="121" t="s">
        <v>82</v>
      </c>
      <c r="P14" s="125"/>
      <c r="Q14" s="125"/>
      <c r="R14" s="125"/>
      <c r="S14" s="125"/>
      <c r="T14" s="125"/>
      <c r="U14" s="125"/>
      <c r="V14" s="125"/>
      <c r="W14" s="125"/>
      <c r="X14" s="125"/>
      <c r="Y14" s="125"/>
      <c r="Z14" s="125"/>
      <c r="AA14" s="125"/>
      <c r="AB14" s="124" t="s">
        <v>282</v>
      </c>
      <c r="AC14" s="125"/>
      <c r="AD14" s="125"/>
      <c r="AE14" s="125"/>
      <c r="AF14" s="125"/>
      <c r="AG14" s="125"/>
      <c r="AH14" s="124" t="s">
        <v>390</v>
      </c>
      <c r="AI14" s="125"/>
    </row>
    <row r="15" spans="1:35" ht="18">
      <c r="A15" s="126" t="s">
        <v>388</v>
      </c>
      <c r="B15" s="127">
        <v>45987</v>
      </c>
      <c r="C15" s="128" t="s">
        <v>329</v>
      </c>
      <c r="D15" s="129">
        <v>0.94444444444444453</v>
      </c>
      <c r="E15" s="128" t="s">
        <v>328</v>
      </c>
      <c r="F15" s="128" t="s">
        <v>226</v>
      </c>
      <c r="G15" s="130">
        <v>1</v>
      </c>
      <c r="H15" s="131">
        <v>168</v>
      </c>
      <c r="I15" s="131">
        <v>168</v>
      </c>
      <c r="J15" s="131">
        <v>135</v>
      </c>
      <c r="K15" s="127">
        <v>45955</v>
      </c>
      <c r="L15" s="131">
        <v>0</v>
      </c>
      <c r="M15" s="131">
        <v>0</v>
      </c>
      <c r="N15" s="131">
        <v>0</v>
      </c>
      <c r="O15" s="128" t="s">
        <v>82</v>
      </c>
      <c r="P15" s="132"/>
      <c r="Q15" s="132"/>
      <c r="R15" s="132"/>
      <c r="S15" s="132"/>
      <c r="T15" s="132"/>
      <c r="U15" s="132"/>
      <c r="V15" s="132"/>
      <c r="W15" s="132"/>
      <c r="X15" s="132"/>
      <c r="Y15" s="131" t="s">
        <v>268</v>
      </c>
      <c r="Z15" s="132"/>
      <c r="AA15" s="132"/>
      <c r="AB15" s="131" t="s">
        <v>276</v>
      </c>
      <c r="AC15" s="131" t="s">
        <v>277</v>
      </c>
      <c r="AD15" s="131" t="s">
        <v>230</v>
      </c>
      <c r="AE15" s="131" t="s">
        <v>407</v>
      </c>
      <c r="AF15" s="132"/>
      <c r="AG15" s="132"/>
      <c r="AH15" s="131" t="s">
        <v>314</v>
      </c>
      <c r="AI15" s="132"/>
    </row>
    <row r="16" spans="1:35" ht="18">
      <c r="A16" s="119" t="s">
        <v>240</v>
      </c>
      <c r="B16" s="120">
        <v>45988</v>
      </c>
      <c r="C16" s="121" t="s">
        <v>329</v>
      </c>
      <c r="D16" s="122">
        <v>0.64583333333333337</v>
      </c>
      <c r="E16" s="121" t="s">
        <v>328</v>
      </c>
      <c r="F16" s="121" t="s">
        <v>226</v>
      </c>
      <c r="G16" s="123">
        <v>1.0119</v>
      </c>
      <c r="H16" s="124">
        <v>168</v>
      </c>
      <c r="I16" s="124">
        <v>170</v>
      </c>
      <c r="J16" s="124">
        <v>124</v>
      </c>
      <c r="K16" s="120">
        <v>45959</v>
      </c>
      <c r="L16" s="124">
        <v>0</v>
      </c>
      <c r="M16" s="124">
        <v>0</v>
      </c>
      <c r="N16" s="124">
        <v>8</v>
      </c>
      <c r="O16" s="121" t="s">
        <v>82</v>
      </c>
      <c r="P16" s="125"/>
      <c r="Q16" s="125"/>
      <c r="R16" s="125"/>
      <c r="S16" s="125"/>
      <c r="T16" s="125"/>
      <c r="U16" s="125"/>
      <c r="V16" s="125"/>
      <c r="W16" s="125"/>
      <c r="X16" s="125"/>
      <c r="Y16" s="124" t="s">
        <v>408</v>
      </c>
      <c r="Z16" s="125"/>
      <c r="AA16" s="124" t="s">
        <v>264</v>
      </c>
      <c r="AB16" s="124" t="s">
        <v>409</v>
      </c>
      <c r="AC16" s="125"/>
      <c r="AD16" s="125"/>
      <c r="AE16" s="125"/>
      <c r="AF16" s="125"/>
      <c r="AG16" s="125"/>
      <c r="AH16" s="124" t="s">
        <v>312</v>
      </c>
      <c r="AI16" s="125"/>
    </row>
    <row r="17" spans="1:35" ht="18">
      <c r="A17" s="126" t="s">
        <v>251</v>
      </c>
      <c r="B17" s="127">
        <v>45991</v>
      </c>
      <c r="C17" s="128" t="s">
        <v>329</v>
      </c>
      <c r="D17" s="129">
        <v>0.40277777777777768</v>
      </c>
      <c r="E17" s="128" t="s">
        <v>328</v>
      </c>
      <c r="F17" s="128" t="s">
        <v>226</v>
      </c>
      <c r="G17" s="130">
        <v>1</v>
      </c>
      <c r="H17" s="131">
        <v>168</v>
      </c>
      <c r="I17" s="131">
        <v>168</v>
      </c>
      <c r="J17" s="131">
        <v>150</v>
      </c>
      <c r="K17" s="127">
        <v>45944</v>
      </c>
      <c r="L17" s="131">
        <v>0</v>
      </c>
      <c r="M17" s="131">
        <v>0</v>
      </c>
      <c r="N17" s="131">
        <v>0</v>
      </c>
      <c r="O17" s="128" t="s">
        <v>82</v>
      </c>
      <c r="P17" s="132"/>
      <c r="Q17" s="132"/>
      <c r="R17" s="132"/>
      <c r="S17" s="132"/>
      <c r="T17" s="132"/>
      <c r="U17" s="132"/>
      <c r="V17" s="132"/>
      <c r="W17" s="132"/>
      <c r="X17" s="132"/>
      <c r="Y17" s="131" t="s">
        <v>410</v>
      </c>
      <c r="Z17" s="132"/>
      <c r="AA17" s="132"/>
      <c r="AB17" s="131" t="s">
        <v>276</v>
      </c>
      <c r="AC17" s="132"/>
      <c r="AD17" s="132"/>
      <c r="AE17" s="132"/>
      <c r="AF17" s="132"/>
      <c r="AG17" s="132"/>
      <c r="AH17" s="131" t="s">
        <v>411</v>
      </c>
      <c r="AI17" s="132"/>
    </row>
    <row r="18" spans="1:35" ht="18">
      <c r="A18" s="133" t="s">
        <v>321</v>
      </c>
      <c r="B18" s="134"/>
      <c r="C18" s="135">
        <f>COUNTA(C2:C17)</f>
        <v>16</v>
      </c>
      <c r="D18" s="134"/>
      <c r="E18" s="134"/>
      <c r="F18" s="134"/>
      <c r="G18" s="136">
        <f>AVERAGE(G2:G17)</f>
        <v>1.0033375000000002</v>
      </c>
      <c r="H18" s="137">
        <f>SUM(H2:H17)</f>
        <v>2710</v>
      </c>
      <c r="I18" s="137">
        <f>SUM(I2:I17)</f>
        <v>2718</v>
      </c>
      <c r="J18" s="137">
        <f>SUM(J2:J17)</f>
        <v>2269</v>
      </c>
      <c r="K18" s="134"/>
      <c r="L18" s="137">
        <f>SUM(L2:L17)</f>
        <v>1</v>
      </c>
      <c r="M18" s="137">
        <f>SUM(M2:M17)</f>
        <v>10</v>
      </c>
      <c r="N18" s="137">
        <f>SUM(N2:N17)</f>
        <v>54</v>
      </c>
      <c r="O18" s="134"/>
      <c r="P18" s="137">
        <f t="shared" ref="P18:AI18" si="0">SUMPRODUCT(--IFERROR(VALUE(SUBSTITUTE(SUBSTITUTE(SUBSTITUTE(SUBSTITUTE(SUBSTITUTE(SUBSTITUTE(SUBSTITUTE(SUBSTITUTE(SUBSTITUTE(SUBSTITUTE(SUBSTITUTE(SUBSTITUTE(SUBSTITUTE(SUBSTITUTE(SUBSTITUTE(SUBSTITUTE(SUBSTITUTE(SUBSTITUTE(SUBSTITUTE(SUBSTITUTE(P2:P17,"Y",""),"B",""),"M",""),"H",""),"Q",""),"K",""),"V",""),"L",""),"G",""),"S",""),"W",""),"T",""),"X",""),"U",""),"O",""),"I",""),"E",""),"A",""),"P",""),"N","")),0))</f>
        <v>0</v>
      </c>
      <c r="Q18" s="137">
        <f t="shared" si="0"/>
        <v>0</v>
      </c>
      <c r="R18" s="137">
        <f t="shared" si="0"/>
        <v>0</v>
      </c>
      <c r="S18" s="137">
        <f t="shared" si="0"/>
        <v>0</v>
      </c>
      <c r="T18" s="137">
        <f t="shared" si="0"/>
        <v>0</v>
      </c>
      <c r="U18" s="137">
        <f t="shared" si="0"/>
        <v>0</v>
      </c>
      <c r="V18" s="137">
        <f t="shared" si="0"/>
        <v>0</v>
      </c>
      <c r="W18" s="137">
        <f t="shared" si="0"/>
        <v>0</v>
      </c>
      <c r="X18" s="137">
        <f t="shared" si="0"/>
        <v>0</v>
      </c>
      <c r="Y18" s="137">
        <f t="shared" si="0"/>
        <v>0</v>
      </c>
      <c r="Z18" s="137">
        <f t="shared" si="0"/>
        <v>0</v>
      </c>
      <c r="AA18" s="137">
        <f t="shared" si="0"/>
        <v>0</v>
      </c>
      <c r="AB18" s="137">
        <f t="shared" si="0"/>
        <v>0</v>
      </c>
      <c r="AC18" s="137">
        <f t="shared" si="0"/>
        <v>0</v>
      </c>
      <c r="AD18" s="137">
        <f t="shared" si="0"/>
        <v>0</v>
      </c>
      <c r="AE18" s="137">
        <f t="shared" si="0"/>
        <v>0</v>
      </c>
      <c r="AF18" s="137">
        <f t="shared" si="0"/>
        <v>0</v>
      </c>
      <c r="AG18" s="137">
        <f t="shared" si="0"/>
        <v>0</v>
      </c>
      <c r="AH18" s="137">
        <f t="shared" si="0"/>
        <v>0</v>
      </c>
      <c r="AI18" s="137">
        <f t="shared" si="0"/>
        <v>0</v>
      </c>
    </row>
  </sheetData>
  <autoFilter ref="A1:AI17"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31"/>
  <sheetViews>
    <sheetView workbookViewId="0"/>
  </sheetViews>
  <sheetFormatPr defaultRowHeight="14.45"/>
  <cols>
    <col min="1" max="1" width="13" bestFit="1" customWidth="1"/>
    <col min="2" max="2" width="12.140625" bestFit="1" customWidth="1"/>
    <col min="3" max="3" width="16.140625" bestFit="1" customWidth="1"/>
    <col min="4" max="4" width="12.140625" bestFit="1" customWidth="1"/>
    <col min="5" max="5" width="33.285156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5.6">
      <c r="A2" s="210"/>
      <c r="B2" s="210"/>
      <c r="C2" s="210"/>
      <c r="D2" s="210"/>
      <c r="E2" s="211" t="s">
        <v>412</v>
      </c>
      <c r="F2" s="210"/>
      <c r="G2" s="210"/>
      <c r="H2" s="3"/>
    </row>
    <row r="3" spans="1:8" ht="18">
      <c r="A3" s="139">
        <v>45964</v>
      </c>
      <c r="B3" s="140" t="s">
        <v>25</v>
      </c>
      <c r="C3" s="141" t="s">
        <v>26</v>
      </c>
      <c r="D3" s="140" t="s">
        <v>1</v>
      </c>
      <c r="E3" s="142">
        <v>1.4201388888888891</v>
      </c>
      <c r="F3" s="140" t="s">
        <v>27</v>
      </c>
      <c r="G3" s="143">
        <v>6</v>
      </c>
      <c r="H3" s="144">
        <v>631</v>
      </c>
    </row>
    <row r="4" spans="1:8" ht="18">
      <c r="A4" s="145">
        <v>45964</v>
      </c>
      <c r="B4" s="146" t="s">
        <v>25</v>
      </c>
      <c r="C4" s="147" t="s">
        <v>26</v>
      </c>
      <c r="D4" s="146" t="s">
        <v>1</v>
      </c>
      <c r="E4" s="148">
        <v>1.4201388888888891</v>
      </c>
      <c r="F4" s="146" t="s">
        <v>30</v>
      </c>
      <c r="G4" s="149">
        <v>6</v>
      </c>
      <c r="H4" s="150">
        <v>784</v>
      </c>
    </row>
    <row r="5" spans="1:8" ht="18">
      <c r="A5" s="145">
        <v>45964</v>
      </c>
      <c r="B5" s="146" t="s">
        <v>25</v>
      </c>
      <c r="C5" s="147" t="s">
        <v>26</v>
      </c>
      <c r="D5" s="146" t="s">
        <v>1</v>
      </c>
      <c r="E5" s="148">
        <v>1.4201388888888891</v>
      </c>
      <c r="F5" s="146" t="s">
        <v>33</v>
      </c>
      <c r="G5" s="149">
        <v>6</v>
      </c>
      <c r="H5" s="146" t="s">
        <v>34</v>
      </c>
    </row>
    <row r="6" spans="1:8" ht="18">
      <c r="A6" s="151">
        <v>45964</v>
      </c>
      <c r="B6" s="140" t="s">
        <v>35</v>
      </c>
      <c r="C6" s="141" t="s">
        <v>36</v>
      </c>
      <c r="D6" s="140" t="s">
        <v>1</v>
      </c>
      <c r="E6" s="142">
        <v>1.756944444444444</v>
      </c>
      <c r="F6" s="140" t="s">
        <v>37</v>
      </c>
      <c r="G6" s="143">
        <v>4</v>
      </c>
      <c r="H6" s="152">
        <v>749</v>
      </c>
    </row>
    <row r="7" spans="1:8" ht="18">
      <c r="A7" s="145">
        <v>45964</v>
      </c>
      <c r="B7" s="146" t="s">
        <v>35</v>
      </c>
      <c r="C7" s="147" t="s">
        <v>36</v>
      </c>
      <c r="D7" s="146" t="s">
        <v>1</v>
      </c>
      <c r="E7" s="148">
        <v>1.756944444444444</v>
      </c>
      <c r="F7" s="146" t="s">
        <v>40</v>
      </c>
      <c r="G7" s="149">
        <v>4</v>
      </c>
      <c r="H7" s="150">
        <v>849</v>
      </c>
    </row>
    <row r="8" spans="1:8" ht="18">
      <c r="A8" s="145">
        <v>45964</v>
      </c>
      <c r="B8" s="146" t="s">
        <v>35</v>
      </c>
      <c r="C8" s="147" t="s">
        <v>36</v>
      </c>
      <c r="D8" s="146" t="s">
        <v>1</v>
      </c>
      <c r="E8" s="148">
        <v>1.756944444444444</v>
      </c>
      <c r="F8" s="146" t="s">
        <v>43</v>
      </c>
      <c r="G8" s="149">
        <v>4</v>
      </c>
      <c r="H8" s="150">
        <v>939</v>
      </c>
    </row>
    <row r="9" spans="1:8" ht="18">
      <c r="A9" s="153">
        <v>45964</v>
      </c>
      <c r="B9" s="154" t="s">
        <v>35</v>
      </c>
      <c r="C9" s="155" t="s">
        <v>45</v>
      </c>
      <c r="D9" s="154" t="s">
        <v>1</v>
      </c>
      <c r="E9" s="156">
        <v>1.354166666666667</v>
      </c>
      <c r="F9" s="154" t="s">
        <v>37</v>
      </c>
      <c r="G9" s="157">
        <v>9</v>
      </c>
      <c r="H9" s="158">
        <v>749</v>
      </c>
    </row>
    <row r="10" spans="1:8" ht="18">
      <c r="A10" s="145">
        <v>45964</v>
      </c>
      <c r="B10" s="146" t="s">
        <v>35</v>
      </c>
      <c r="C10" s="147" t="s">
        <v>45</v>
      </c>
      <c r="D10" s="146" t="s">
        <v>1</v>
      </c>
      <c r="E10" s="148">
        <v>1.354166666666667</v>
      </c>
      <c r="F10" s="146" t="s">
        <v>40</v>
      </c>
      <c r="G10" s="149">
        <v>9</v>
      </c>
      <c r="H10" s="150">
        <v>849</v>
      </c>
    </row>
    <row r="11" spans="1:8" ht="18">
      <c r="A11" s="145">
        <v>45964</v>
      </c>
      <c r="B11" s="146" t="s">
        <v>35</v>
      </c>
      <c r="C11" s="147" t="s">
        <v>45</v>
      </c>
      <c r="D11" s="146" t="s">
        <v>1</v>
      </c>
      <c r="E11" s="148">
        <v>1.354166666666667</v>
      </c>
      <c r="F11" s="146" t="s">
        <v>43</v>
      </c>
      <c r="G11" s="149">
        <v>9</v>
      </c>
      <c r="H11" s="150">
        <v>939</v>
      </c>
    </row>
    <row r="12" spans="1:8" ht="18">
      <c r="A12" s="184">
        <v>45964</v>
      </c>
      <c r="B12" s="185" t="s">
        <v>48</v>
      </c>
      <c r="C12" s="186" t="s">
        <v>49</v>
      </c>
      <c r="D12" s="185" t="s">
        <v>1</v>
      </c>
      <c r="E12" s="187">
        <v>1.604166666666667</v>
      </c>
      <c r="F12" s="185" t="s">
        <v>50</v>
      </c>
      <c r="G12" s="188">
        <v>9</v>
      </c>
      <c r="H12" s="185" t="s">
        <v>52</v>
      </c>
    </row>
    <row r="13" spans="1:8" ht="18">
      <c r="A13" s="212">
        <v>45965</v>
      </c>
      <c r="B13" s="165" t="s">
        <v>78</v>
      </c>
      <c r="C13" s="166" t="s">
        <v>329</v>
      </c>
      <c r="D13" s="165" t="s">
        <v>328</v>
      </c>
      <c r="E13" s="167">
        <v>1.3263888888888891</v>
      </c>
      <c r="F13" s="165" t="s">
        <v>80</v>
      </c>
      <c r="G13" s="165"/>
      <c r="H13" s="213" t="s">
        <v>81</v>
      </c>
    </row>
    <row r="14" spans="1:8" ht="15.6">
      <c r="A14" s="210"/>
      <c r="B14" s="210"/>
      <c r="C14" s="210"/>
      <c r="D14" s="210"/>
      <c r="E14" s="211" t="s">
        <v>412</v>
      </c>
      <c r="F14" s="210"/>
      <c r="G14" s="210"/>
      <c r="H14" s="3"/>
    </row>
    <row r="15" spans="1:8" ht="18">
      <c r="A15" s="151">
        <v>45965</v>
      </c>
      <c r="B15" s="140" t="s">
        <v>25</v>
      </c>
      <c r="C15" s="141" t="s">
        <v>26</v>
      </c>
      <c r="D15" s="140" t="s">
        <v>1</v>
      </c>
      <c r="E15" s="142">
        <v>1.4201388888888891</v>
      </c>
      <c r="F15" s="140" t="s">
        <v>27</v>
      </c>
      <c r="G15" s="143">
        <v>10</v>
      </c>
      <c r="H15" s="152">
        <v>712</v>
      </c>
    </row>
    <row r="16" spans="1:8" ht="18">
      <c r="A16" s="145">
        <v>45965</v>
      </c>
      <c r="B16" s="146" t="s">
        <v>25</v>
      </c>
      <c r="C16" s="147" t="s">
        <v>26</v>
      </c>
      <c r="D16" s="146" t="s">
        <v>1</v>
      </c>
      <c r="E16" s="148">
        <v>1.4201388888888891</v>
      </c>
      <c r="F16" s="146" t="s">
        <v>30</v>
      </c>
      <c r="G16" s="149">
        <v>10</v>
      </c>
      <c r="H16" s="150">
        <v>865</v>
      </c>
    </row>
    <row r="17" spans="1:8" ht="18">
      <c r="A17" s="145">
        <v>45965</v>
      </c>
      <c r="B17" s="146" t="s">
        <v>25</v>
      </c>
      <c r="C17" s="147" t="s">
        <v>26</v>
      </c>
      <c r="D17" s="146" t="s">
        <v>1</v>
      </c>
      <c r="E17" s="148">
        <v>1.4201388888888891</v>
      </c>
      <c r="F17" s="146" t="s">
        <v>33</v>
      </c>
      <c r="G17" s="149">
        <v>10</v>
      </c>
      <c r="H17" s="146" t="s">
        <v>34</v>
      </c>
    </row>
    <row r="18" spans="1:8" ht="18">
      <c r="A18" s="151">
        <v>45965</v>
      </c>
      <c r="B18" s="140" t="s">
        <v>35</v>
      </c>
      <c r="C18" s="141" t="s">
        <v>36</v>
      </c>
      <c r="D18" s="140" t="s">
        <v>1</v>
      </c>
      <c r="E18" s="142">
        <v>1.756944444444444</v>
      </c>
      <c r="F18" s="140" t="s">
        <v>37</v>
      </c>
      <c r="G18" s="143">
        <v>1</v>
      </c>
      <c r="H18" s="152">
        <v>749</v>
      </c>
    </row>
    <row r="19" spans="1:8" ht="18">
      <c r="A19" s="145">
        <v>45965</v>
      </c>
      <c r="B19" s="146" t="s">
        <v>35</v>
      </c>
      <c r="C19" s="147" t="s">
        <v>36</v>
      </c>
      <c r="D19" s="146" t="s">
        <v>1</v>
      </c>
      <c r="E19" s="148">
        <v>1.756944444444444</v>
      </c>
      <c r="F19" s="146" t="s">
        <v>40</v>
      </c>
      <c r="G19" s="149">
        <v>1</v>
      </c>
      <c r="H19" s="150">
        <v>849</v>
      </c>
    </row>
    <row r="20" spans="1:8" ht="18">
      <c r="A20" s="145">
        <v>45965</v>
      </c>
      <c r="B20" s="146" t="s">
        <v>35</v>
      </c>
      <c r="C20" s="147" t="s">
        <v>36</v>
      </c>
      <c r="D20" s="146" t="s">
        <v>1</v>
      </c>
      <c r="E20" s="148">
        <v>1.756944444444444</v>
      </c>
      <c r="F20" s="146" t="s">
        <v>43</v>
      </c>
      <c r="G20" s="149">
        <v>1</v>
      </c>
      <c r="H20" s="150">
        <v>939</v>
      </c>
    </row>
    <row r="21" spans="1:8" ht="18">
      <c r="A21" s="151">
        <v>45965</v>
      </c>
      <c r="B21" s="140" t="s">
        <v>68</v>
      </c>
      <c r="C21" s="141" t="s">
        <v>69</v>
      </c>
      <c r="D21" s="140" t="s">
        <v>1</v>
      </c>
      <c r="E21" s="142">
        <v>1.0972222222222221</v>
      </c>
      <c r="F21" s="140" t="s">
        <v>70</v>
      </c>
      <c r="G21" s="143">
        <v>9</v>
      </c>
      <c r="H21" s="152">
        <v>962</v>
      </c>
    </row>
    <row r="22" spans="1:8" ht="18">
      <c r="A22" s="153">
        <v>45965</v>
      </c>
      <c r="B22" s="154" t="s">
        <v>68</v>
      </c>
      <c r="C22" s="155" t="s">
        <v>72</v>
      </c>
      <c r="D22" s="154" t="s">
        <v>1</v>
      </c>
      <c r="E22" s="156">
        <v>1.2222222222222221</v>
      </c>
      <c r="F22" s="154" t="s">
        <v>70</v>
      </c>
      <c r="G22" s="157">
        <v>9</v>
      </c>
      <c r="H22" s="158">
        <v>962</v>
      </c>
    </row>
    <row r="23" spans="1:8" ht="18">
      <c r="A23" s="153">
        <v>45965</v>
      </c>
      <c r="B23" s="154" t="s">
        <v>68</v>
      </c>
      <c r="C23" s="155" t="s">
        <v>73</v>
      </c>
      <c r="D23" s="154" t="s">
        <v>1</v>
      </c>
      <c r="E23" s="156">
        <v>1.493055555555556</v>
      </c>
      <c r="F23" s="154" t="s">
        <v>70</v>
      </c>
      <c r="G23" s="157">
        <v>6</v>
      </c>
      <c r="H23" s="154" t="s">
        <v>75</v>
      </c>
    </row>
    <row r="24" spans="1:8" ht="18">
      <c r="A24" s="159">
        <v>45965</v>
      </c>
      <c r="B24" s="160" t="s">
        <v>68</v>
      </c>
      <c r="C24" s="161" t="s">
        <v>76</v>
      </c>
      <c r="D24" s="160" t="s">
        <v>1</v>
      </c>
      <c r="E24" s="162">
        <v>1.854166666666667</v>
      </c>
      <c r="F24" s="160" t="s">
        <v>70</v>
      </c>
      <c r="G24" s="163">
        <v>4</v>
      </c>
      <c r="H24" s="160" t="s">
        <v>75</v>
      </c>
    </row>
    <row r="25" spans="1:8" ht="18">
      <c r="A25" s="212">
        <v>45966</v>
      </c>
      <c r="B25" s="165" t="s">
        <v>78</v>
      </c>
      <c r="C25" s="166" t="s">
        <v>329</v>
      </c>
      <c r="D25" s="165" t="s">
        <v>328</v>
      </c>
      <c r="E25" s="167">
        <v>1.944444444444444</v>
      </c>
      <c r="F25" s="165" t="s">
        <v>80</v>
      </c>
      <c r="G25" s="165"/>
      <c r="H25" s="213" t="s">
        <v>81</v>
      </c>
    </row>
    <row r="26" spans="1:8" ht="15.6">
      <c r="A26" s="210"/>
      <c r="B26" s="210"/>
      <c r="C26" s="210"/>
      <c r="D26" s="210"/>
      <c r="E26" s="211" t="s">
        <v>412</v>
      </c>
      <c r="F26" s="210"/>
      <c r="G26" s="210"/>
      <c r="H26" s="3"/>
    </row>
    <row r="27" spans="1:8" ht="18">
      <c r="A27" s="151">
        <v>45966</v>
      </c>
      <c r="B27" s="140" t="s">
        <v>25</v>
      </c>
      <c r="C27" s="141" t="s">
        <v>26</v>
      </c>
      <c r="D27" s="140" t="s">
        <v>1</v>
      </c>
      <c r="E27" s="142">
        <v>1.4201388888888891</v>
      </c>
      <c r="F27" s="140" t="s">
        <v>27</v>
      </c>
      <c r="G27" s="143">
        <v>7</v>
      </c>
      <c r="H27" s="152">
        <v>712</v>
      </c>
    </row>
    <row r="28" spans="1:8" ht="18">
      <c r="A28" s="145">
        <v>45966</v>
      </c>
      <c r="B28" s="146" t="s">
        <v>25</v>
      </c>
      <c r="C28" s="147" t="s">
        <v>26</v>
      </c>
      <c r="D28" s="146" t="s">
        <v>1</v>
      </c>
      <c r="E28" s="148">
        <v>1.4201388888888891</v>
      </c>
      <c r="F28" s="146" t="s">
        <v>33</v>
      </c>
      <c r="G28" s="149">
        <v>7</v>
      </c>
      <c r="H28" s="150">
        <v>814</v>
      </c>
    </row>
    <row r="29" spans="1:8" ht="18">
      <c r="A29" s="145">
        <v>45966</v>
      </c>
      <c r="B29" s="146" t="s">
        <v>25</v>
      </c>
      <c r="C29" s="147" t="s">
        <v>26</v>
      </c>
      <c r="D29" s="146" t="s">
        <v>1</v>
      </c>
      <c r="E29" s="148">
        <v>1.4201388888888891</v>
      </c>
      <c r="F29" s="146" t="s">
        <v>30</v>
      </c>
      <c r="G29" s="149">
        <v>7</v>
      </c>
      <c r="H29" s="150">
        <v>865</v>
      </c>
    </row>
    <row r="30" spans="1:8" ht="18">
      <c r="A30" s="151">
        <v>45966</v>
      </c>
      <c r="B30" s="140" t="s">
        <v>68</v>
      </c>
      <c r="C30" s="141" t="s">
        <v>72</v>
      </c>
      <c r="D30" s="140" t="s">
        <v>1</v>
      </c>
      <c r="E30" s="142">
        <v>1.2222222222222221</v>
      </c>
      <c r="F30" s="140" t="s">
        <v>70</v>
      </c>
      <c r="G30" s="143">
        <v>8</v>
      </c>
      <c r="H30" s="152">
        <v>962</v>
      </c>
    </row>
    <row r="31" spans="1:8" ht="18">
      <c r="A31" s="153">
        <v>45966</v>
      </c>
      <c r="B31" s="154" t="s">
        <v>68</v>
      </c>
      <c r="C31" s="155" t="s">
        <v>77</v>
      </c>
      <c r="D31" s="154" t="s">
        <v>1</v>
      </c>
      <c r="E31" s="156">
        <v>1.444444444444444</v>
      </c>
      <c r="F31" s="154" t="s">
        <v>70</v>
      </c>
      <c r="G31" s="157">
        <v>9</v>
      </c>
      <c r="H31" s="158">
        <v>962</v>
      </c>
    </row>
    <row r="32" spans="1:8" ht="18">
      <c r="A32" s="153">
        <v>45966</v>
      </c>
      <c r="B32" s="154" t="s">
        <v>68</v>
      </c>
      <c r="C32" s="155" t="s">
        <v>73</v>
      </c>
      <c r="D32" s="154" t="s">
        <v>1</v>
      </c>
      <c r="E32" s="156">
        <v>1.4861111111111109</v>
      </c>
      <c r="F32" s="154" t="s">
        <v>70</v>
      </c>
      <c r="G32" s="157">
        <v>4</v>
      </c>
      <c r="H32" s="154" t="s">
        <v>75</v>
      </c>
    </row>
    <row r="33" spans="1:8" ht="18">
      <c r="A33" s="151">
        <v>45966</v>
      </c>
      <c r="B33" s="140" t="s">
        <v>48</v>
      </c>
      <c r="C33" s="141" t="s">
        <v>56</v>
      </c>
      <c r="D33" s="140" t="s">
        <v>1</v>
      </c>
      <c r="E33" s="142">
        <v>1.7951388888888891</v>
      </c>
      <c r="F33" s="140" t="s">
        <v>50</v>
      </c>
      <c r="G33" s="143">
        <v>9</v>
      </c>
      <c r="H33" s="140" t="s">
        <v>92</v>
      </c>
    </row>
    <row r="34" spans="1:8" ht="18">
      <c r="A34" s="145">
        <v>45966</v>
      </c>
      <c r="B34" s="146" t="s">
        <v>48</v>
      </c>
      <c r="C34" s="147" t="s">
        <v>56</v>
      </c>
      <c r="D34" s="146" t="s">
        <v>1</v>
      </c>
      <c r="E34" s="148">
        <v>1.7951388888888891</v>
      </c>
      <c r="F34" s="146" t="s">
        <v>53</v>
      </c>
      <c r="G34" s="149">
        <v>9</v>
      </c>
      <c r="H34" s="146" t="s">
        <v>93</v>
      </c>
    </row>
    <row r="35" spans="1:8" ht="18">
      <c r="A35" s="151">
        <v>45966</v>
      </c>
      <c r="B35" s="140" t="s">
        <v>35</v>
      </c>
      <c r="C35" s="141" t="s">
        <v>36</v>
      </c>
      <c r="D35" s="140" t="s">
        <v>1</v>
      </c>
      <c r="E35" s="142">
        <v>1.756944444444444</v>
      </c>
      <c r="F35" s="140" t="s">
        <v>37</v>
      </c>
      <c r="G35" s="143">
        <v>9</v>
      </c>
      <c r="H35" s="140" t="s">
        <v>97</v>
      </c>
    </row>
    <row r="36" spans="1:8" ht="18">
      <c r="A36" s="172">
        <v>45966</v>
      </c>
      <c r="B36" s="173" t="s">
        <v>35</v>
      </c>
      <c r="C36" s="174" t="s">
        <v>36</v>
      </c>
      <c r="D36" s="173" t="s">
        <v>1</v>
      </c>
      <c r="E36" s="175">
        <v>1.756944444444444</v>
      </c>
      <c r="F36" s="173" t="s">
        <v>40</v>
      </c>
      <c r="G36" s="176">
        <v>9</v>
      </c>
      <c r="H36" s="173" t="s">
        <v>98</v>
      </c>
    </row>
    <row r="37" spans="1:8" ht="18">
      <c r="A37" s="212">
        <v>45967</v>
      </c>
      <c r="B37" s="165" t="s">
        <v>78</v>
      </c>
      <c r="C37" s="166" t="s">
        <v>329</v>
      </c>
      <c r="D37" s="165" t="s">
        <v>328</v>
      </c>
      <c r="E37" s="167">
        <v>1.645833333333333</v>
      </c>
      <c r="F37" s="165" t="s">
        <v>80</v>
      </c>
      <c r="G37" s="165"/>
      <c r="H37" s="213" t="s">
        <v>81</v>
      </c>
    </row>
    <row r="38" spans="1:8" ht="15.6">
      <c r="A38" s="210"/>
      <c r="B38" s="210"/>
      <c r="C38" s="210"/>
      <c r="D38" s="210"/>
      <c r="E38" s="211" t="s">
        <v>412</v>
      </c>
      <c r="F38" s="210"/>
      <c r="G38" s="210"/>
      <c r="H38" s="3"/>
    </row>
    <row r="39" spans="1:8" ht="18">
      <c r="A39" s="151">
        <v>45967</v>
      </c>
      <c r="B39" s="140" t="s">
        <v>25</v>
      </c>
      <c r="C39" s="141" t="s">
        <v>26</v>
      </c>
      <c r="D39" s="140" t="s">
        <v>1</v>
      </c>
      <c r="E39" s="142">
        <v>1.4201388888888891</v>
      </c>
      <c r="F39" s="140" t="s">
        <v>27</v>
      </c>
      <c r="G39" s="143">
        <v>1</v>
      </c>
      <c r="H39" s="152">
        <v>570</v>
      </c>
    </row>
    <row r="40" spans="1:8" ht="18">
      <c r="A40" s="145">
        <v>45967</v>
      </c>
      <c r="B40" s="146" t="s">
        <v>25</v>
      </c>
      <c r="C40" s="147" t="s">
        <v>26</v>
      </c>
      <c r="D40" s="146" t="s">
        <v>1</v>
      </c>
      <c r="E40" s="148">
        <v>1.4201388888888891</v>
      </c>
      <c r="F40" s="146" t="s">
        <v>30</v>
      </c>
      <c r="G40" s="149">
        <v>1</v>
      </c>
      <c r="H40" s="150">
        <v>723</v>
      </c>
    </row>
    <row r="41" spans="1:8" ht="18">
      <c r="A41" s="145">
        <v>45967</v>
      </c>
      <c r="B41" s="146" t="s">
        <v>25</v>
      </c>
      <c r="C41" s="147" t="s">
        <v>26</v>
      </c>
      <c r="D41" s="146" t="s">
        <v>1</v>
      </c>
      <c r="E41" s="148">
        <v>1.4201388888888891</v>
      </c>
      <c r="F41" s="146" t="s">
        <v>33</v>
      </c>
      <c r="G41" s="149">
        <v>1</v>
      </c>
      <c r="H41" s="150">
        <v>814</v>
      </c>
    </row>
    <row r="42" spans="1:8" ht="18">
      <c r="A42" s="151">
        <v>45967</v>
      </c>
      <c r="B42" s="140" t="s">
        <v>35</v>
      </c>
      <c r="C42" s="141" t="s">
        <v>45</v>
      </c>
      <c r="D42" s="140" t="s">
        <v>1</v>
      </c>
      <c r="E42" s="142">
        <v>1.354166666666667</v>
      </c>
      <c r="F42" s="140" t="s">
        <v>37</v>
      </c>
      <c r="G42" s="143">
        <v>1</v>
      </c>
      <c r="H42" s="152">
        <v>639</v>
      </c>
    </row>
    <row r="43" spans="1:8" ht="18">
      <c r="A43" s="145">
        <v>45967</v>
      </c>
      <c r="B43" s="146" t="s">
        <v>35</v>
      </c>
      <c r="C43" s="147" t="s">
        <v>45</v>
      </c>
      <c r="D43" s="146" t="s">
        <v>1</v>
      </c>
      <c r="E43" s="148">
        <v>1.354166666666667</v>
      </c>
      <c r="F43" s="146" t="s">
        <v>40</v>
      </c>
      <c r="G43" s="149">
        <v>1</v>
      </c>
      <c r="H43" s="150">
        <v>739</v>
      </c>
    </row>
    <row r="44" spans="1:8" ht="18">
      <c r="A44" s="145">
        <v>45967</v>
      </c>
      <c r="B44" s="146" t="s">
        <v>35</v>
      </c>
      <c r="C44" s="147" t="s">
        <v>45</v>
      </c>
      <c r="D44" s="146" t="s">
        <v>1</v>
      </c>
      <c r="E44" s="148">
        <v>1.354166666666667</v>
      </c>
      <c r="F44" s="146" t="s">
        <v>43</v>
      </c>
      <c r="G44" s="149">
        <v>1</v>
      </c>
      <c r="H44" s="150">
        <v>829</v>
      </c>
    </row>
    <row r="45" spans="1:8" ht="18">
      <c r="A45" s="151">
        <v>45967</v>
      </c>
      <c r="B45" s="140" t="s">
        <v>68</v>
      </c>
      <c r="C45" s="141" t="s">
        <v>77</v>
      </c>
      <c r="D45" s="140" t="s">
        <v>1</v>
      </c>
      <c r="E45" s="142">
        <v>1.444444444444444</v>
      </c>
      <c r="F45" s="140" t="s">
        <v>70</v>
      </c>
      <c r="G45" s="143">
        <v>9</v>
      </c>
      <c r="H45" s="152">
        <v>757</v>
      </c>
    </row>
    <row r="46" spans="1:8" ht="18">
      <c r="A46" s="153">
        <v>45967</v>
      </c>
      <c r="B46" s="154" t="s">
        <v>68</v>
      </c>
      <c r="C46" s="155" t="s">
        <v>69</v>
      </c>
      <c r="D46" s="154" t="s">
        <v>1</v>
      </c>
      <c r="E46" s="156">
        <v>1.104166666666667</v>
      </c>
      <c r="F46" s="154" t="s">
        <v>70</v>
      </c>
      <c r="G46" s="157">
        <v>9</v>
      </c>
      <c r="H46" s="158">
        <v>866</v>
      </c>
    </row>
    <row r="47" spans="1:8" ht="18">
      <c r="A47" s="153">
        <v>45967</v>
      </c>
      <c r="B47" s="154" t="s">
        <v>68</v>
      </c>
      <c r="C47" s="155" t="s">
        <v>72</v>
      </c>
      <c r="D47" s="154" t="s">
        <v>1</v>
      </c>
      <c r="E47" s="156">
        <v>1.2222222222222221</v>
      </c>
      <c r="F47" s="154" t="s">
        <v>70</v>
      </c>
      <c r="G47" s="157">
        <v>9</v>
      </c>
      <c r="H47" s="158">
        <v>866</v>
      </c>
    </row>
    <row r="48" spans="1:8" ht="18">
      <c r="A48" s="159">
        <v>45967</v>
      </c>
      <c r="B48" s="160" t="s">
        <v>68</v>
      </c>
      <c r="C48" s="161" t="s">
        <v>73</v>
      </c>
      <c r="D48" s="160" t="s">
        <v>1</v>
      </c>
      <c r="E48" s="162">
        <v>1.489583333333333</v>
      </c>
      <c r="F48" s="160" t="s">
        <v>70</v>
      </c>
      <c r="G48" s="163">
        <v>9</v>
      </c>
      <c r="H48" s="214">
        <v>962</v>
      </c>
    </row>
    <row r="49" spans="1:8" ht="18">
      <c r="A49" s="139">
        <v>45968</v>
      </c>
      <c r="B49" s="140" t="s">
        <v>68</v>
      </c>
      <c r="C49" s="141" t="s">
        <v>354</v>
      </c>
      <c r="D49" s="140" t="s">
        <v>328</v>
      </c>
      <c r="E49" s="142">
        <v>1.520833333333333</v>
      </c>
      <c r="F49" s="140" t="s">
        <v>70</v>
      </c>
      <c r="G49" s="143">
        <v>1</v>
      </c>
      <c r="H49" s="144">
        <v>941</v>
      </c>
    </row>
    <row r="50" spans="1:8" ht="15.6">
      <c r="A50" s="210"/>
      <c r="B50" s="210"/>
      <c r="C50" s="210"/>
      <c r="D50" s="210"/>
      <c r="E50" s="211" t="s">
        <v>412</v>
      </c>
      <c r="F50" s="210"/>
      <c r="G50" s="210"/>
      <c r="H50" s="3"/>
    </row>
    <row r="51" spans="1:8" ht="18">
      <c r="A51" s="151">
        <v>45968</v>
      </c>
      <c r="B51" s="140" t="s">
        <v>25</v>
      </c>
      <c r="C51" s="141" t="s">
        <v>26</v>
      </c>
      <c r="D51" s="140" t="s">
        <v>1</v>
      </c>
      <c r="E51" s="142">
        <v>1.4201388888888891</v>
      </c>
      <c r="F51" s="140" t="s">
        <v>27</v>
      </c>
      <c r="G51" s="143">
        <v>3</v>
      </c>
      <c r="H51" s="152">
        <v>570</v>
      </c>
    </row>
    <row r="52" spans="1:8" ht="18">
      <c r="A52" s="145">
        <v>45968</v>
      </c>
      <c r="B52" s="146" t="s">
        <v>25</v>
      </c>
      <c r="C52" s="147" t="s">
        <v>26</v>
      </c>
      <c r="D52" s="146" t="s">
        <v>1</v>
      </c>
      <c r="E52" s="148">
        <v>1.4201388888888891</v>
      </c>
      <c r="F52" s="146" t="s">
        <v>30</v>
      </c>
      <c r="G52" s="149">
        <v>3</v>
      </c>
      <c r="H52" s="150">
        <v>723</v>
      </c>
    </row>
    <row r="53" spans="1:8" ht="18">
      <c r="A53" s="145">
        <v>45968</v>
      </c>
      <c r="B53" s="146" t="s">
        <v>25</v>
      </c>
      <c r="C53" s="147" t="s">
        <v>26</v>
      </c>
      <c r="D53" s="146" t="s">
        <v>1</v>
      </c>
      <c r="E53" s="148">
        <v>1.4201388888888891</v>
      </c>
      <c r="F53" s="146" t="s">
        <v>33</v>
      </c>
      <c r="G53" s="149">
        <v>3</v>
      </c>
      <c r="H53" s="150">
        <v>814</v>
      </c>
    </row>
    <row r="54" spans="1:8" ht="18">
      <c r="A54" s="151">
        <v>45968</v>
      </c>
      <c r="B54" s="140" t="s">
        <v>35</v>
      </c>
      <c r="C54" s="141" t="s">
        <v>36</v>
      </c>
      <c r="D54" s="140" t="s">
        <v>1</v>
      </c>
      <c r="E54" s="142">
        <v>1.756944444444444</v>
      </c>
      <c r="F54" s="140" t="s">
        <v>37</v>
      </c>
      <c r="G54" s="143">
        <v>5</v>
      </c>
      <c r="H54" s="152">
        <v>749</v>
      </c>
    </row>
    <row r="55" spans="1:8" ht="18">
      <c r="A55" s="145">
        <v>45968</v>
      </c>
      <c r="B55" s="146" t="s">
        <v>35</v>
      </c>
      <c r="C55" s="147" t="s">
        <v>36</v>
      </c>
      <c r="D55" s="146" t="s">
        <v>1</v>
      </c>
      <c r="E55" s="148">
        <v>1.756944444444444</v>
      </c>
      <c r="F55" s="146" t="s">
        <v>40</v>
      </c>
      <c r="G55" s="149">
        <v>5</v>
      </c>
      <c r="H55" s="150">
        <v>849</v>
      </c>
    </row>
    <row r="56" spans="1:8" ht="18">
      <c r="A56" s="145">
        <v>45968</v>
      </c>
      <c r="B56" s="146" t="s">
        <v>35</v>
      </c>
      <c r="C56" s="147" t="s">
        <v>36</v>
      </c>
      <c r="D56" s="146" t="s">
        <v>1</v>
      </c>
      <c r="E56" s="148">
        <v>1.756944444444444</v>
      </c>
      <c r="F56" s="146" t="s">
        <v>43</v>
      </c>
      <c r="G56" s="149">
        <v>5</v>
      </c>
      <c r="H56" s="150">
        <v>939</v>
      </c>
    </row>
    <row r="57" spans="1:8" ht="18">
      <c r="A57" s="151">
        <v>45968</v>
      </c>
      <c r="B57" s="140" t="s">
        <v>68</v>
      </c>
      <c r="C57" s="141" t="s">
        <v>69</v>
      </c>
      <c r="D57" s="140" t="s">
        <v>1</v>
      </c>
      <c r="E57" s="142">
        <v>1.0972222222222221</v>
      </c>
      <c r="F57" s="140" t="s">
        <v>70</v>
      </c>
      <c r="G57" s="143">
        <v>9</v>
      </c>
      <c r="H57" s="152">
        <v>757</v>
      </c>
    </row>
    <row r="58" spans="1:8" ht="18">
      <c r="A58" s="153">
        <v>45968</v>
      </c>
      <c r="B58" s="154" t="s">
        <v>68</v>
      </c>
      <c r="C58" s="155" t="s">
        <v>72</v>
      </c>
      <c r="D58" s="154" t="s">
        <v>1</v>
      </c>
      <c r="E58" s="156">
        <v>1.2222222222222221</v>
      </c>
      <c r="F58" s="154" t="s">
        <v>70</v>
      </c>
      <c r="G58" s="157">
        <v>9</v>
      </c>
      <c r="H58" s="158">
        <v>757</v>
      </c>
    </row>
    <row r="59" spans="1:8" ht="18">
      <c r="A59" s="151">
        <v>45968</v>
      </c>
      <c r="B59" s="140" t="s">
        <v>48</v>
      </c>
      <c r="C59" s="141" t="s">
        <v>49</v>
      </c>
      <c r="D59" s="140" t="s">
        <v>1</v>
      </c>
      <c r="E59" s="142">
        <v>1.604166666666667</v>
      </c>
      <c r="F59" s="140" t="s">
        <v>50</v>
      </c>
      <c r="G59" s="143">
        <v>9</v>
      </c>
      <c r="H59" s="140" t="s">
        <v>110</v>
      </c>
    </row>
    <row r="60" spans="1:8" ht="18">
      <c r="A60" s="159">
        <v>45968</v>
      </c>
      <c r="B60" s="160" t="s">
        <v>48</v>
      </c>
      <c r="C60" s="161" t="s">
        <v>56</v>
      </c>
      <c r="D60" s="160" t="s">
        <v>1</v>
      </c>
      <c r="E60" s="162">
        <v>1.7951388888888891</v>
      </c>
      <c r="F60" s="160" t="s">
        <v>50</v>
      </c>
      <c r="G60" s="163">
        <v>9</v>
      </c>
      <c r="H60" s="160" t="s">
        <v>110</v>
      </c>
    </row>
    <row r="61" spans="1:8" ht="15.6">
      <c r="A61" s="210"/>
      <c r="B61" s="210"/>
      <c r="C61" s="210"/>
      <c r="D61" s="210"/>
      <c r="E61" s="211" t="s">
        <v>412</v>
      </c>
      <c r="F61" s="210"/>
      <c r="G61" s="210"/>
      <c r="H61" s="3"/>
    </row>
    <row r="62" spans="1:8" ht="18">
      <c r="A62" s="139">
        <v>45969</v>
      </c>
      <c r="B62" s="140" t="s">
        <v>25</v>
      </c>
      <c r="C62" s="141" t="s">
        <v>26</v>
      </c>
      <c r="D62" s="140" t="s">
        <v>1</v>
      </c>
      <c r="E62" s="142">
        <v>1.4201388888888891</v>
      </c>
      <c r="F62" s="140" t="s">
        <v>27</v>
      </c>
      <c r="G62" s="143">
        <v>10</v>
      </c>
      <c r="H62" s="144">
        <v>570</v>
      </c>
    </row>
    <row r="63" spans="1:8" ht="18">
      <c r="A63" s="145">
        <v>45969</v>
      </c>
      <c r="B63" s="146" t="s">
        <v>25</v>
      </c>
      <c r="C63" s="147" t="s">
        <v>26</v>
      </c>
      <c r="D63" s="146" t="s">
        <v>1</v>
      </c>
      <c r="E63" s="148">
        <v>1.4201388888888891</v>
      </c>
      <c r="F63" s="146" t="s">
        <v>30</v>
      </c>
      <c r="G63" s="149">
        <v>10</v>
      </c>
      <c r="H63" s="150">
        <v>723</v>
      </c>
    </row>
    <row r="64" spans="1:8" ht="18">
      <c r="A64" s="145">
        <v>45969</v>
      </c>
      <c r="B64" s="146" t="s">
        <v>25</v>
      </c>
      <c r="C64" s="147" t="s">
        <v>26</v>
      </c>
      <c r="D64" s="146" t="s">
        <v>1</v>
      </c>
      <c r="E64" s="148">
        <v>1.4201388888888891</v>
      </c>
      <c r="F64" s="146" t="s">
        <v>33</v>
      </c>
      <c r="G64" s="149">
        <v>10</v>
      </c>
      <c r="H64" s="150">
        <v>814</v>
      </c>
    </row>
    <row r="65" spans="1:8" ht="18">
      <c r="A65" s="151">
        <v>45969</v>
      </c>
      <c r="B65" s="140" t="s">
        <v>35</v>
      </c>
      <c r="C65" s="141" t="s">
        <v>36</v>
      </c>
      <c r="D65" s="140" t="s">
        <v>1</v>
      </c>
      <c r="E65" s="142">
        <v>1.756944444444444</v>
      </c>
      <c r="F65" s="140" t="s">
        <v>37</v>
      </c>
      <c r="G65" s="143">
        <v>2</v>
      </c>
      <c r="H65" s="152">
        <v>639</v>
      </c>
    </row>
    <row r="66" spans="1:8" ht="18">
      <c r="A66" s="145">
        <v>45969</v>
      </c>
      <c r="B66" s="146" t="s">
        <v>35</v>
      </c>
      <c r="C66" s="147" t="s">
        <v>36</v>
      </c>
      <c r="D66" s="146" t="s">
        <v>1</v>
      </c>
      <c r="E66" s="148">
        <v>1.756944444444444</v>
      </c>
      <c r="F66" s="146" t="s">
        <v>40</v>
      </c>
      <c r="G66" s="149">
        <v>2</v>
      </c>
      <c r="H66" s="150">
        <v>739</v>
      </c>
    </row>
    <row r="67" spans="1:8" ht="18">
      <c r="A67" s="145">
        <v>45969</v>
      </c>
      <c r="B67" s="146" t="s">
        <v>35</v>
      </c>
      <c r="C67" s="147" t="s">
        <v>36</v>
      </c>
      <c r="D67" s="146" t="s">
        <v>1</v>
      </c>
      <c r="E67" s="148">
        <v>1.756944444444444</v>
      </c>
      <c r="F67" s="146" t="s">
        <v>43</v>
      </c>
      <c r="G67" s="149">
        <v>2</v>
      </c>
      <c r="H67" s="150">
        <v>829</v>
      </c>
    </row>
    <row r="68" spans="1:8" ht="18">
      <c r="A68" s="153">
        <v>45969</v>
      </c>
      <c r="B68" s="154" t="s">
        <v>35</v>
      </c>
      <c r="C68" s="155" t="s">
        <v>45</v>
      </c>
      <c r="D68" s="154" t="s">
        <v>1</v>
      </c>
      <c r="E68" s="156">
        <v>1.354166666666667</v>
      </c>
      <c r="F68" s="154" t="s">
        <v>37</v>
      </c>
      <c r="G68" s="157">
        <v>9</v>
      </c>
      <c r="H68" s="158">
        <v>639</v>
      </c>
    </row>
    <row r="69" spans="1:8" ht="18">
      <c r="A69" s="145">
        <v>45969</v>
      </c>
      <c r="B69" s="146" t="s">
        <v>35</v>
      </c>
      <c r="C69" s="147" t="s">
        <v>45</v>
      </c>
      <c r="D69" s="146" t="s">
        <v>1</v>
      </c>
      <c r="E69" s="148">
        <v>1.354166666666667</v>
      </c>
      <c r="F69" s="146" t="s">
        <v>40</v>
      </c>
      <c r="G69" s="149">
        <v>9</v>
      </c>
      <c r="H69" s="150">
        <v>739</v>
      </c>
    </row>
    <row r="70" spans="1:8" ht="18">
      <c r="A70" s="151">
        <v>45969</v>
      </c>
      <c r="B70" s="140" t="s">
        <v>68</v>
      </c>
      <c r="C70" s="141" t="s">
        <v>69</v>
      </c>
      <c r="D70" s="140" t="s">
        <v>1</v>
      </c>
      <c r="E70" s="142">
        <v>1.0972222222222221</v>
      </c>
      <c r="F70" s="140" t="s">
        <v>70</v>
      </c>
      <c r="G70" s="143">
        <v>9</v>
      </c>
      <c r="H70" s="152">
        <v>757</v>
      </c>
    </row>
    <row r="71" spans="1:8" ht="18">
      <c r="A71" s="159">
        <v>45969</v>
      </c>
      <c r="B71" s="160" t="s">
        <v>68</v>
      </c>
      <c r="C71" s="161" t="s">
        <v>72</v>
      </c>
      <c r="D71" s="160" t="s">
        <v>1</v>
      </c>
      <c r="E71" s="162">
        <v>1.2222222222222221</v>
      </c>
      <c r="F71" s="160" t="s">
        <v>70</v>
      </c>
      <c r="G71" s="163">
        <v>9</v>
      </c>
      <c r="H71" s="214">
        <v>757</v>
      </c>
    </row>
    <row r="72" spans="1:8" ht="18">
      <c r="A72" s="212">
        <v>45970</v>
      </c>
      <c r="B72" s="165" t="s">
        <v>78</v>
      </c>
      <c r="C72" s="166" t="s">
        <v>359</v>
      </c>
      <c r="D72" s="165" t="s">
        <v>328</v>
      </c>
      <c r="E72" s="167">
        <v>1.4027777777777779</v>
      </c>
      <c r="F72" s="165" t="s">
        <v>113</v>
      </c>
      <c r="G72" s="182">
        <v>1</v>
      </c>
      <c r="H72" s="215">
        <v>758</v>
      </c>
    </row>
    <row r="73" spans="1:8" ht="15.6">
      <c r="A73" s="210"/>
      <c r="B73" s="210"/>
      <c r="C73" s="210"/>
      <c r="D73" s="210"/>
      <c r="E73" s="211" t="s">
        <v>412</v>
      </c>
      <c r="F73" s="210"/>
      <c r="G73" s="210"/>
      <c r="H73" s="3"/>
    </row>
    <row r="74" spans="1:8" ht="18">
      <c r="A74" s="151">
        <v>45970</v>
      </c>
      <c r="B74" s="140" t="s">
        <v>25</v>
      </c>
      <c r="C74" s="141" t="s">
        <v>26</v>
      </c>
      <c r="D74" s="140" t="s">
        <v>1</v>
      </c>
      <c r="E74" s="142">
        <v>1.4201388888888891</v>
      </c>
      <c r="F74" s="140" t="s">
        <v>27</v>
      </c>
      <c r="G74" s="143">
        <v>5</v>
      </c>
      <c r="H74" s="152">
        <v>712</v>
      </c>
    </row>
    <row r="75" spans="1:8" ht="18">
      <c r="A75" s="145">
        <v>45970</v>
      </c>
      <c r="B75" s="146" t="s">
        <v>25</v>
      </c>
      <c r="C75" s="147" t="s">
        <v>26</v>
      </c>
      <c r="D75" s="146" t="s">
        <v>1</v>
      </c>
      <c r="E75" s="148">
        <v>1.4201388888888891</v>
      </c>
      <c r="F75" s="146" t="s">
        <v>33</v>
      </c>
      <c r="G75" s="149">
        <v>5</v>
      </c>
      <c r="H75" s="150">
        <v>814</v>
      </c>
    </row>
    <row r="76" spans="1:8" ht="18">
      <c r="A76" s="145">
        <v>45970</v>
      </c>
      <c r="B76" s="146" t="s">
        <v>25</v>
      </c>
      <c r="C76" s="147" t="s">
        <v>26</v>
      </c>
      <c r="D76" s="146" t="s">
        <v>1</v>
      </c>
      <c r="E76" s="148">
        <v>1.4201388888888891</v>
      </c>
      <c r="F76" s="146" t="s">
        <v>30</v>
      </c>
      <c r="G76" s="149">
        <v>5</v>
      </c>
      <c r="H76" s="150">
        <v>865</v>
      </c>
    </row>
    <row r="77" spans="1:8" ht="18">
      <c r="A77" s="151">
        <v>45970</v>
      </c>
      <c r="B77" s="140" t="s">
        <v>35</v>
      </c>
      <c r="C77" s="141" t="s">
        <v>36</v>
      </c>
      <c r="D77" s="140" t="s">
        <v>1</v>
      </c>
      <c r="E77" s="142">
        <v>1.756944444444444</v>
      </c>
      <c r="F77" s="140" t="s">
        <v>37</v>
      </c>
      <c r="G77" s="143">
        <v>2</v>
      </c>
      <c r="H77" s="140" t="s">
        <v>97</v>
      </c>
    </row>
    <row r="78" spans="1:8" ht="18">
      <c r="A78" s="145">
        <v>45970</v>
      </c>
      <c r="B78" s="146" t="s">
        <v>35</v>
      </c>
      <c r="C78" s="147" t="s">
        <v>36</v>
      </c>
      <c r="D78" s="146" t="s">
        <v>1</v>
      </c>
      <c r="E78" s="148">
        <v>1.756944444444444</v>
      </c>
      <c r="F78" s="146" t="s">
        <v>40</v>
      </c>
      <c r="G78" s="149">
        <v>2</v>
      </c>
      <c r="H78" s="146" t="s">
        <v>98</v>
      </c>
    </row>
    <row r="79" spans="1:8" ht="18">
      <c r="A79" s="145">
        <v>45970</v>
      </c>
      <c r="B79" s="146" t="s">
        <v>35</v>
      </c>
      <c r="C79" s="147" t="s">
        <v>36</v>
      </c>
      <c r="D79" s="146" t="s">
        <v>1</v>
      </c>
      <c r="E79" s="148">
        <v>1.756944444444444</v>
      </c>
      <c r="F79" s="146" t="s">
        <v>43</v>
      </c>
      <c r="G79" s="149">
        <v>2</v>
      </c>
      <c r="H79" s="146" t="s">
        <v>99</v>
      </c>
    </row>
    <row r="80" spans="1:8" ht="18">
      <c r="A80" s="151">
        <v>45970</v>
      </c>
      <c r="B80" s="140" t="s">
        <v>48</v>
      </c>
      <c r="C80" s="141" t="s">
        <v>49</v>
      </c>
      <c r="D80" s="140" t="s">
        <v>1</v>
      </c>
      <c r="E80" s="142">
        <v>1.604166666666667</v>
      </c>
      <c r="F80" s="140" t="s">
        <v>50</v>
      </c>
      <c r="G80" s="143">
        <v>9</v>
      </c>
      <c r="H80" s="140" t="s">
        <v>110</v>
      </c>
    </row>
    <row r="81" spans="1:8" ht="18">
      <c r="A81" s="145">
        <v>45970</v>
      </c>
      <c r="B81" s="146" t="s">
        <v>48</v>
      </c>
      <c r="C81" s="147" t="s">
        <v>49</v>
      </c>
      <c r="D81" s="146" t="s">
        <v>1</v>
      </c>
      <c r="E81" s="148">
        <v>1.604166666666667</v>
      </c>
      <c r="F81" s="146" t="s">
        <v>53</v>
      </c>
      <c r="G81" s="149">
        <v>9</v>
      </c>
      <c r="H81" s="146" t="s">
        <v>111</v>
      </c>
    </row>
    <row r="82" spans="1:8" ht="18">
      <c r="A82" s="153">
        <v>45970</v>
      </c>
      <c r="B82" s="154" t="s">
        <v>48</v>
      </c>
      <c r="C82" s="155" t="s">
        <v>56</v>
      </c>
      <c r="D82" s="154" t="s">
        <v>1</v>
      </c>
      <c r="E82" s="156">
        <v>1.7951388888888891</v>
      </c>
      <c r="F82" s="154" t="s">
        <v>50</v>
      </c>
      <c r="G82" s="157">
        <v>5</v>
      </c>
      <c r="H82" s="154" t="s">
        <v>110</v>
      </c>
    </row>
    <row r="83" spans="1:8" ht="18">
      <c r="A83" s="159">
        <v>45970</v>
      </c>
      <c r="B83" s="160" t="s">
        <v>48</v>
      </c>
      <c r="C83" s="161" t="s">
        <v>58</v>
      </c>
      <c r="D83" s="160" t="s">
        <v>1</v>
      </c>
      <c r="E83" s="162">
        <v>1.086805555555556</v>
      </c>
      <c r="F83" s="160" t="s">
        <v>50</v>
      </c>
      <c r="G83" s="163">
        <v>9</v>
      </c>
      <c r="H83" s="160" t="s">
        <v>110</v>
      </c>
    </row>
    <row r="84" spans="1:8" ht="15.6">
      <c r="A84" s="210"/>
      <c r="B84" s="210"/>
      <c r="C84" s="210"/>
      <c r="D84" s="210"/>
      <c r="E84" s="211" t="s">
        <v>412</v>
      </c>
      <c r="F84" s="210"/>
      <c r="G84" s="210"/>
      <c r="H84" s="3"/>
    </row>
    <row r="85" spans="1:8" ht="18">
      <c r="A85" s="139">
        <v>45971</v>
      </c>
      <c r="B85" s="140" t="s">
        <v>25</v>
      </c>
      <c r="C85" s="141" t="s">
        <v>26</v>
      </c>
      <c r="D85" s="140" t="s">
        <v>1</v>
      </c>
      <c r="E85" s="142">
        <v>1.4201388888888891</v>
      </c>
      <c r="F85" s="140" t="s">
        <v>27</v>
      </c>
      <c r="G85" s="143">
        <v>11</v>
      </c>
      <c r="H85" s="144">
        <v>570</v>
      </c>
    </row>
    <row r="86" spans="1:8" ht="18">
      <c r="A86" s="145">
        <v>45971</v>
      </c>
      <c r="B86" s="146" t="s">
        <v>25</v>
      </c>
      <c r="C86" s="147" t="s">
        <v>26</v>
      </c>
      <c r="D86" s="146" t="s">
        <v>1</v>
      </c>
      <c r="E86" s="148">
        <v>1.4201388888888891</v>
      </c>
      <c r="F86" s="146" t="s">
        <v>30</v>
      </c>
      <c r="G86" s="149">
        <v>11</v>
      </c>
      <c r="H86" s="150">
        <v>723</v>
      </c>
    </row>
    <row r="87" spans="1:8" ht="18">
      <c r="A87" s="145">
        <v>45971</v>
      </c>
      <c r="B87" s="146" t="s">
        <v>25</v>
      </c>
      <c r="C87" s="147" t="s">
        <v>26</v>
      </c>
      <c r="D87" s="146" t="s">
        <v>1</v>
      </c>
      <c r="E87" s="148">
        <v>1.4201388888888891</v>
      </c>
      <c r="F87" s="146" t="s">
        <v>33</v>
      </c>
      <c r="G87" s="149">
        <v>11</v>
      </c>
      <c r="H87" s="150">
        <v>814</v>
      </c>
    </row>
    <row r="88" spans="1:8" ht="18">
      <c r="A88" s="151">
        <v>45971</v>
      </c>
      <c r="B88" s="140" t="s">
        <v>35</v>
      </c>
      <c r="C88" s="141" t="s">
        <v>45</v>
      </c>
      <c r="D88" s="140" t="s">
        <v>1</v>
      </c>
      <c r="E88" s="142">
        <v>1.354166666666667</v>
      </c>
      <c r="F88" s="140" t="s">
        <v>37</v>
      </c>
      <c r="G88" s="143">
        <v>9</v>
      </c>
      <c r="H88" s="152">
        <v>639</v>
      </c>
    </row>
    <row r="89" spans="1:8" ht="18">
      <c r="A89" s="145">
        <v>45971</v>
      </c>
      <c r="B89" s="146" t="s">
        <v>35</v>
      </c>
      <c r="C89" s="147" t="s">
        <v>45</v>
      </c>
      <c r="D89" s="146" t="s">
        <v>1</v>
      </c>
      <c r="E89" s="148">
        <v>1.354166666666667</v>
      </c>
      <c r="F89" s="146" t="s">
        <v>40</v>
      </c>
      <c r="G89" s="149">
        <v>9</v>
      </c>
      <c r="H89" s="150">
        <v>739</v>
      </c>
    </row>
    <row r="90" spans="1:8" ht="18">
      <c r="A90" s="145">
        <v>45971</v>
      </c>
      <c r="B90" s="146" t="s">
        <v>35</v>
      </c>
      <c r="C90" s="147" t="s">
        <v>45</v>
      </c>
      <c r="D90" s="146" t="s">
        <v>1</v>
      </c>
      <c r="E90" s="148">
        <v>1.354166666666667</v>
      </c>
      <c r="F90" s="146" t="s">
        <v>43</v>
      </c>
      <c r="G90" s="149">
        <v>9</v>
      </c>
      <c r="H90" s="150">
        <v>829</v>
      </c>
    </row>
    <row r="91" spans="1:8" ht="18">
      <c r="A91" s="153">
        <v>45971</v>
      </c>
      <c r="B91" s="154" t="s">
        <v>35</v>
      </c>
      <c r="C91" s="155" t="s">
        <v>36</v>
      </c>
      <c r="D91" s="154" t="s">
        <v>1</v>
      </c>
      <c r="E91" s="156">
        <v>1.756944444444444</v>
      </c>
      <c r="F91" s="154" t="s">
        <v>43</v>
      </c>
      <c r="G91" s="157">
        <v>2</v>
      </c>
      <c r="H91" s="154" t="s">
        <v>131</v>
      </c>
    </row>
    <row r="92" spans="1:8" ht="18">
      <c r="A92" s="145">
        <v>45971</v>
      </c>
      <c r="B92" s="146" t="s">
        <v>35</v>
      </c>
      <c r="C92" s="147" t="s">
        <v>36</v>
      </c>
      <c r="D92" s="146" t="s">
        <v>1</v>
      </c>
      <c r="E92" s="148">
        <v>1.756944444444444</v>
      </c>
      <c r="F92" s="146" t="s">
        <v>37</v>
      </c>
      <c r="G92" s="149">
        <v>2</v>
      </c>
      <c r="H92" s="146" t="s">
        <v>132</v>
      </c>
    </row>
    <row r="93" spans="1:8" ht="18">
      <c r="A93" s="145">
        <v>45971</v>
      </c>
      <c r="B93" s="146" t="s">
        <v>35</v>
      </c>
      <c r="C93" s="147" t="s">
        <v>36</v>
      </c>
      <c r="D93" s="146" t="s">
        <v>1</v>
      </c>
      <c r="E93" s="148">
        <v>1.756944444444444</v>
      </c>
      <c r="F93" s="146" t="s">
        <v>40</v>
      </c>
      <c r="G93" s="149">
        <v>2</v>
      </c>
      <c r="H93" s="146" t="s">
        <v>133</v>
      </c>
    </row>
    <row r="94" spans="1:8" ht="18">
      <c r="A94" s="184">
        <v>45971</v>
      </c>
      <c r="B94" s="185" t="s">
        <v>48</v>
      </c>
      <c r="C94" s="186" t="s">
        <v>49</v>
      </c>
      <c r="D94" s="185" t="s">
        <v>1</v>
      </c>
      <c r="E94" s="187">
        <v>1.604166666666667</v>
      </c>
      <c r="F94" s="185" t="s">
        <v>50</v>
      </c>
      <c r="G94" s="188">
        <v>9</v>
      </c>
      <c r="H94" s="185" t="s">
        <v>110</v>
      </c>
    </row>
    <row r="95" spans="1:8" ht="18">
      <c r="A95" s="212">
        <v>45972</v>
      </c>
      <c r="B95" s="165" t="s">
        <v>78</v>
      </c>
      <c r="C95" s="166" t="s">
        <v>329</v>
      </c>
      <c r="D95" s="165" t="s">
        <v>328</v>
      </c>
      <c r="E95" s="167">
        <v>1.3263888888888891</v>
      </c>
      <c r="F95" s="165" t="s">
        <v>80</v>
      </c>
      <c r="G95" s="165"/>
      <c r="H95" s="213" t="s">
        <v>81</v>
      </c>
    </row>
    <row r="96" spans="1:8" ht="15.6">
      <c r="A96" s="210"/>
      <c r="B96" s="210"/>
      <c r="C96" s="210"/>
      <c r="D96" s="210"/>
      <c r="E96" s="211" t="s">
        <v>412</v>
      </c>
      <c r="F96" s="210"/>
      <c r="G96" s="210"/>
      <c r="H96" s="3"/>
    </row>
    <row r="97" spans="1:8" ht="18">
      <c r="A97" s="151">
        <v>45972</v>
      </c>
      <c r="B97" s="140" t="s">
        <v>25</v>
      </c>
      <c r="C97" s="141" t="s">
        <v>26</v>
      </c>
      <c r="D97" s="140" t="s">
        <v>1</v>
      </c>
      <c r="E97" s="142">
        <v>1.4201388888888891</v>
      </c>
      <c r="F97" s="140" t="s">
        <v>27</v>
      </c>
      <c r="G97" s="143">
        <v>1</v>
      </c>
      <c r="H97" s="152">
        <v>498</v>
      </c>
    </row>
    <row r="98" spans="1:8" ht="18">
      <c r="A98" s="145">
        <v>45972</v>
      </c>
      <c r="B98" s="146" t="s">
        <v>25</v>
      </c>
      <c r="C98" s="147" t="s">
        <v>26</v>
      </c>
      <c r="D98" s="146" t="s">
        <v>1</v>
      </c>
      <c r="E98" s="148">
        <v>1.4201388888888891</v>
      </c>
      <c r="F98" s="146" t="s">
        <v>30</v>
      </c>
      <c r="G98" s="149">
        <v>1</v>
      </c>
      <c r="H98" s="150">
        <v>651</v>
      </c>
    </row>
    <row r="99" spans="1:8" ht="18">
      <c r="A99" s="145">
        <v>45972</v>
      </c>
      <c r="B99" s="146" t="s">
        <v>25</v>
      </c>
      <c r="C99" s="147" t="s">
        <v>26</v>
      </c>
      <c r="D99" s="146" t="s">
        <v>1</v>
      </c>
      <c r="E99" s="148">
        <v>1.4201388888888891</v>
      </c>
      <c r="F99" s="146" t="s">
        <v>33</v>
      </c>
      <c r="G99" s="149">
        <v>1</v>
      </c>
      <c r="H99" s="150">
        <v>814</v>
      </c>
    </row>
    <row r="100" spans="1:8" ht="18">
      <c r="A100" s="151">
        <v>45972</v>
      </c>
      <c r="B100" s="140" t="s">
        <v>35</v>
      </c>
      <c r="C100" s="141" t="s">
        <v>36</v>
      </c>
      <c r="D100" s="140" t="s">
        <v>1</v>
      </c>
      <c r="E100" s="142">
        <v>1.756944444444444</v>
      </c>
      <c r="F100" s="140" t="s">
        <v>37</v>
      </c>
      <c r="G100" s="143">
        <v>2</v>
      </c>
      <c r="H100" s="152">
        <v>889</v>
      </c>
    </row>
    <row r="101" spans="1:8" ht="18">
      <c r="A101" s="145">
        <v>45972</v>
      </c>
      <c r="B101" s="146" t="s">
        <v>35</v>
      </c>
      <c r="C101" s="147" t="s">
        <v>36</v>
      </c>
      <c r="D101" s="146" t="s">
        <v>1</v>
      </c>
      <c r="E101" s="148">
        <v>1.756944444444444</v>
      </c>
      <c r="F101" s="146" t="s">
        <v>40</v>
      </c>
      <c r="G101" s="149">
        <v>2</v>
      </c>
      <c r="H101" s="150">
        <v>989</v>
      </c>
    </row>
    <row r="102" spans="1:8" ht="18">
      <c r="A102" s="145">
        <v>45972</v>
      </c>
      <c r="B102" s="146" t="s">
        <v>35</v>
      </c>
      <c r="C102" s="147" t="s">
        <v>36</v>
      </c>
      <c r="D102" s="146" t="s">
        <v>1</v>
      </c>
      <c r="E102" s="148">
        <v>1.756944444444444</v>
      </c>
      <c r="F102" s="146" t="s">
        <v>43</v>
      </c>
      <c r="G102" s="149">
        <v>2</v>
      </c>
      <c r="H102" s="146" t="s">
        <v>141</v>
      </c>
    </row>
    <row r="103" spans="1:8" ht="18">
      <c r="A103" s="151">
        <v>45972</v>
      </c>
      <c r="B103" s="140" t="s">
        <v>68</v>
      </c>
      <c r="C103" s="141" t="s">
        <v>69</v>
      </c>
      <c r="D103" s="140" t="s">
        <v>1</v>
      </c>
      <c r="E103" s="142">
        <v>1.0972222222222221</v>
      </c>
      <c r="F103" s="140" t="s">
        <v>70</v>
      </c>
      <c r="G103" s="143">
        <v>9</v>
      </c>
      <c r="H103" s="152">
        <v>966</v>
      </c>
    </row>
    <row r="104" spans="1:8" ht="18">
      <c r="A104" s="153">
        <v>45972</v>
      </c>
      <c r="B104" s="154" t="s">
        <v>68</v>
      </c>
      <c r="C104" s="155" t="s">
        <v>72</v>
      </c>
      <c r="D104" s="154" t="s">
        <v>1</v>
      </c>
      <c r="E104" s="156">
        <v>1.2222222222222221</v>
      </c>
      <c r="F104" s="154" t="s">
        <v>70</v>
      </c>
      <c r="G104" s="157">
        <v>8</v>
      </c>
      <c r="H104" s="154" t="s">
        <v>75</v>
      </c>
    </row>
    <row r="105" spans="1:8" ht="18">
      <c r="A105" s="151">
        <v>45972</v>
      </c>
      <c r="B105" s="140" t="s">
        <v>48</v>
      </c>
      <c r="C105" s="141" t="s">
        <v>49</v>
      </c>
      <c r="D105" s="140" t="s">
        <v>1</v>
      </c>
      <c r="E105" s="142">
        <v>1.604166666666667</v>
      </c>
      <c r="F105" s="140" t="s">
        <v>50</v>
      </c>
      <c r="G105" s="143">
        <v>9</v>
      </c>
      <c r="H105" s="140" t="s">
        <v>110</v>
      </c>
    </row>
    <row r="106" spans="1:8" ht="18">
      <c r="A106" s="159">
        <v>45972</v>
      </c>
      <c r="B106" s="160" t="s">
        <v>48</v>
      </c>
      <c r="C106" s="161" t="s">
        <v>58</v>
      </c>
      <c r="D106" s="160" t="s">
        <v>1</v>
      </c>
      <c r="E106" s="162">
        <v>1.086805555555556</v>
      </c>
      <c r="F106" s="160" t="s">
        <v>50</v>
      </c>
      <c r="G106" s="163">
        <v>9</v>
      </c>
      <c r="H106" s="160" t="s">
        <v>110</v>
      </c>
    </row>
    <row r="107" spans="1:8" ht="18">
      <c r="A107" s="212">
        <v>45973</v>
      </c>
      <c r="B107" s="165" t="s">
        <v>78</v>
      </c>
      <c r="C107" s="166" t="s">
        <v>359</v>
      </c>
      <c r="D107" s="165" t="s">
        <v>328</v>
      </c>
      <c r="E107" s="167">
        <v>1.944444444444444</v>
      </c>
      <c r="F107" s="165" t="s">
        <v>113</v>
      </c>
      <c r="G107" s="182">
        <v>9</v>
      </c>
      <c r="H107" s="213" t="s">
        <v>365</v>
      </c>
    </row>
    <row r="108" spans="1:8" ht="15.6">
      <c r="A108" s="210"/>
      <c r="B108" s="210"/>
      <c r="C108" s="210"/>
      <c r="D108" s="210"/>
      <c r="E108" s="211" t="s">
        <v>412</v>
      </c>
      <c r="F108" s="210"/>
      <c r="G108" s="210"/>
      <c r="H108" s="3"/>
    </row>
    <row r="109" spans="1:8" ht="18">
      <c r="A109" s="151">
        <v>45973</v>
      </c>
      <c r="B109" s="140" t="s">
        <v>25</v>
      </c>
      <c r="C109" s="141" t="s">
        <v>26</v>
      </c>
      <c r="D109" s="140" t="s">
        <v>1</v>
      </c>
      <c r="E109" s="142">
        <v>1.4201388888888891</v>
      </c>
      <c r="F109" s="140" t="s">
        <v>27</v>
      </c>
      <c r="G109" s="143">
        <v>3</v>
      </c>
      <c r="H109" s="152">
        <v>457</v>
      </c>
    </row>
    <row r="110" spans="1:8" ht="18">
      <c r="A110" s="145">
        <v>45973</v>
      </c>
      <c r="B110" s="146" t="s">
        <v>25</v>
      </c>
      <c r="C110" s="147" t="s">
        <v>26</v>
      </c>
      <c r="D110" s="146" t="s">
        <v>1</v>
      </c>
      <c r="E110" s="148">
        <v>1.4201388888888891</v>
      </c>
      <c r="F110" s="146" t="s">
        <v>30</v>
      </c>
      <c r="G110" s="149">
        <v>3</v>
      </c>
      <c r="H110" s="150">
        <v>610</v>
      </c>
    </row>
    <row r="111" spans="1:8" ht="18">
      <c r="A111" s="145">
        <v>45973</v>
      </c>
      <c r="B111" s="146" t="s">
        <v>25</v>
      </c>
      <c r="C111" s="147" t="s">
        <v>26</v>
      </c>
      <c r="D111" s="146" t="s">
        <v>1</v>
      </c>
      <c r="E111" s="148">
        <v>1.4201388888888891</v>
      </c>
      <c r="F111" s="146" t="s">
        <v>33</v>
      </c>
      <c r="G111" s="149">
        <v>3</v>
      </c>
      <c r="H111" s="150">
        <v>814</v>
      </c>
    </row>
    <row r="112" spans="1:8" ht="18">
      <c r="A112" s="151">
        <v>45973</v>
      </c>
      <c r="B112" s="140" t="s">
        <v>35</v>
      </c>
      <c r="C112" s="141" t="s">
        <v>36</v>
      </c>
      <c r="D112" s="140" t="s">
        <v>1</v>
      </c>
      <c r="E112" s="142">
        <v>1.756944444444444</v>
      </c>
      <c r="F112" s="140" t="s">
        <v>148</v>
      </c>
      <c r="G112" s="143">
        <v>4</v>
      </c>
      <c r="H112" s="152">
        <v>749</v>
      </c>
    </row>
    <row r="113" spans="1:8" ht="18">
      <c r="A113" s="151">
        <v>45973</v>
      </c>
      <c r="B113" s="140" t="s">
        <v>68</v>
      </c>
      <c r="C113" s="141" t="s">
        <v>72</v>
      </c>
      <c r="D113" s="140" t="s">
        <v>1</v>
      </c>
      <c r="E113" s="142">
        <v>1.2222222222222221</v>
      </c>
      <c r="F113" s="140" t="s">
        <v>70</v>
      </c>
      <c r="G113" s="143">
        <v>9</v>
      </c>
      <c r="H113" s="152">
        <v>761</v>
      </c>
    </row>
    <row r="114" spans="1:8" ht="18">
      <c r="A114" s="151">
        <v>45973</v>
      </c>
      <c r="B114" s="140" t="s">
        <v>48</v>
      </c>
      <c r="C114" s="141" t="s">
        <v>59</v>
      </c>
      <c r="D114" s="140" t="s">
        <v>1</v>
      </c>
      <c r="E114" s="142">
        <v>1.4201388888888891</v>
      </c>
      <c r="F114" s="140" t="s">
        <v>70</v>
      </c>
      <c r="G114" s="143">
        <v>4</v>
      </c>
      <c r="H114" s="140" t="s">
        <v>150</v>
      </c>
    </row>
    <row r="115" spans="1:8" ht="18">
      <c r="A115" s="145">
        <v>45973</v>
      </c>
      <c r="B115" s="146" t="s">
        <v>48</v>
      </c>
      <c r="C115" s="147" t="s">
        <v>59</v>
      </c>
      <c r="D115" s="146" t="s">
        <v>1</v>
      </c>
      <c r="E115" s="148">
        <v>1.4201388888888891</v>
      </c>
      <c r="F115" s="146" t="s">
        <v>53</v>
      </c>
      <c r="G115" s="149">
        <v>4</v>
      </c>
      <c r="H115" s="146" t="s">
        <v>150</v>
      </c>
    </row>
    <row r="116" spans="1:8" ht="18">
      <c r="A116" s="153">
        <v>45973</v>
      </c>
      <c r="B116" s="154" t="s">
        <v>48</v>
      </c>
      <c r="C116" s="155" t="s">
        <v>49</v>
      </c>
      <c r="D116" s="154" t="s">
        <v>1</v>
      </c>
      <c r="E116" s="156">
        <v>1.604166666666667</v>
      </c>
      <c r="F116" s="154" t="s">
        <v>151</v>
      </c>
      <c r="G116" s="157">
        <v>3</v>
      </c>
      <c r="H116" s="154" t="s">
        <v>110</v>
      </c>
    </row>
    <row r="117" spans="1:8" ht="18">
      <c r="A117" s="145">
        <v>45973</v>
      </c>
      <c r="B117" s="146" t="s">
        <v>48</v>
      </c>
      <c r="C117" s="147" t="s">
        <v>49</v>
      </c>
      <c r="D117" s="146" t="s">
        <v>1</v>
      </c>
      <c r="E117" s="148">
        <v>1.604166666666667</v>
      </c>
      <c r="F117" s="146" t="s">
        <v>50</v>
      </c>
      <c r="G117" s="149">
        <v>3</v>
      </c>
      <c r="H117" s="146" t="s">
        <v>110</v>
      </c>
    </row>
    <row r="118" spans="1:8" ht="18">
      <c r="A118" s="172">
        <v>45973</v>
      </c>
      <c r="B118" s="173" t="s">
        <v>48</v>
      </c>
      <c r="C118" s="174" t="s">
        <v>49</v>
      </c>
      <c r="D118" s="173" t="s">
        <v>1</v>
      </c>
      <c r="E118" s="175">
        <v>1.604166666666667</v>
      </c>
      <c r="F118" s="173" t="s">
        <v>53</v>
      </c>
      <c r="G118" s="176">
        <v>3</v>
      </c>
      <c r="H118" s="173" t="s">
        <v>111</v>
      </c>
    </row>
    <row r="119" spans="1:8" ht="18">
      <c r="A119" s="212">
        <v>45974</v>
      </c>
      <c r="B119" s="165" t="s">
        <v>78</v>
      </c>
      <c r="C119" s="166" t="s">
        <v>359</v>
      </c>
      <c r="D119" s="165" t="s">
        <v>328</v>
      </c>
      <c r="E119" s="167">
        <v>1.645833333333333</v>
      </c>
      <c r="F119" s="165" t="s">
        <v>113</v>
      </c>
      <c r="G119" s="182">
        <v>5</v>
      </c>
      <c r="H119" s="215">
        <v>914</v>
      </c>
    </row>
    <row r="120" spans="1:8" ht="15.6">
      <c r="A120" s="210"/>
      <c r="B120" s="210"/>
      <c r="C120" s="210"/>
      <c r="D120" s="210"/>
      <c r="E120" s="211" t="s">
        <v>412</v>
      </c>
      <c r="F120" s="210"/>
      <c r="G120" s="210"/>
      <c r="H120" s="3"/>
    </row>
    <row r="121" spans="1:8" ht="18">
      <c r="A121" s="151">
        <v>45974</v>
      </c>
      <c r="B121" s="140" t="s">
        <v>25</v>
      </c>
      <c r="C121" s="141" t="s">
        <v>26</v>
      </c>
      <c r="D121" s="140" t="s">
        <v>1</v>
      </c>
      <c r="E121" s="142">
        <v>1.4201388888888891</v>
      </c>
      <c r="F121" s="140" t="s">
        <v>27</v>
      </c>
      <c r="G121" s="143">
        <v>7</v>
      </c>
      <c r="H121" s="152">
        <v>457</v>
      </c>
    </row>
    <row r="122" spans="1:8" ht="18">
      <c r="A122" s="145">
        <v>45974</v>
      </c>
      <c r="B122" s="146" t="s">
        <v>25</v>
      </c>
      <c r="C122" s="147" t="s">
        <v>26</v>
      </c>
      <c r="D122" s="146" t="s">
        <v>1</v>
      </c>
      <c r="E122" s="148">
        <v>1.4201388888888891</v>
      </c>
      <c r="F122" s="146" t="s">
        <v>30</v>
      </c>
      <c r="G122" s="149">
        <v>7</v>
      </c>
      <c r="H122" s="150">
        <v>610</v>
      </c>
    </row>
    <row r="123" spans="1:8" ht="18">
      <c r="A123" s="145">
        <v>45974</v>
      </c>
      <c r="B123" s="146" t="s">
        <v>25</v>
      </c>
      <c r="C123" s="147" t="s">
        <v>26</v>
      </c>
      <c r="D123" s="146" t="s">
        <v>1</v>
      </c>
      <c r="E123" s="148">
        <v>1.4201388888888891</v>
      </c>
      <c r="F123" s="146" t="s">
        <v>33</v>
      </c>
      <c r="G123" s="149">
        <v>7</v>
      </c>
      <c r="H123" s="150">
        <v>814</v>
      </c>
    </row>
    <row r="124" spans="1:8" ht="18">
      <c r="A124" s="151">
        <v>45974</v>
      </c>
      <c r="B124" s="140" t="s">
        <v>35</v>
      </c>
      <c r="C124" s="141" t="s">
        <v>45</v>
      </c>
      <c r="D124" s="140" t="s">
        <v>1</v>
      </c>
      <c r="E124" s="142">
        <v>1.354166666666667</v>
      </c>
      <c r="F124" s="140" t="s">
        <v>37</v>
      </c>
      <c r="G124" s="143">
        <v>7</v>
      </c>
      <c r="H124" s="152">
        <v>589</v>
      </c>
    </row>
    <row r="125" spans="1:8" ht="18">
      <c r="A125" s="145">
        <v>45974</v>
      </c>
      <c r="B125" s="146" t="s">
        <v>35</v>
      </c>
      <c r="C125" s="147" t="s">
        <v>45</v>
      </c>
      <c r="D125" s="146" t="s">
        <v>1</v>
      </c>
      <c r="E125" s="148">
        <v>1.354166666666667</v>
      </c>
      <c r="F125" s="146" t="s">
        <v>40</v>
      </c>
      <c r="G125" s="149">
        <v>7</v>
      </c>
      <c r="H125" s="150">
        <v>689</v>
      </c>
    </row>
    <row r="126" spans="1:8" ht="18">
      <c r="A126" s="145">
        <v>45974</v>
      </c>
      <c r="B126" s="146" t="s">
        <v>35</v>
      </c>
      <c r="C126" s="147" t="s">
        <v>45</v>
      </c>
      <c r="D126" s="146" t="s">
        <v>1</v>
      </c>
      <c r="E126" s="148">
        <v>1.354166666666667</v>
      </c>
      <c r="F126" s="146" t="s">
        <v>43</v>
      </c>
      <c r="G126" s="149">
        <v>7</v>
      </c>
      <c r="H126" s="150">
        <v>779</v>
      </c>
    </row>
    <row r="127" spans="1:8" ht="18">
      <c r="A127" s="153">
        <v>45974</v>
      </c>
      <c r="B127" s="154" t="s">
        <v>35</v>
      </c>
      <c r="C127" s="155" t="s">
        <v>36</v>
      </c>
      <c r="D127" s="154" t="s">
        <v>1</v>
      </c>
      <c r="E127" s="156">
        <v>1.756944444444444</v>
      </c>
      <c r="F127" s="154" t="s">
        <v>37</v>
      </c>
      <c r="G127" s="157">
        <v>2</v>
      </c>
      <c r="H127" s="158">
        <v>749</v>
      </c>
    </row>
    <row r="128" spans="1:8" ht="18">
      <c r="A128" s="151">
        <v>45974</v>
      </c>
      <c r="B128" s="140" t="s">
        <v>68</v>
      </c>
      <c r="C128" s="141" t="s">
        <v>69</v>
      </c>
      <c r="D128" s="140" t="s">
        <v>1</v>
      </c>
      <c r="E128" s="142">
        <v>1.0972222222222221</v>
      </c>
      <c r="F128" s="140" t="s">
        <v>70</v>
      </c>
      <c r="G128" s="143">
        <v>9</v>
      </c>
      <c r="H128" s="152">
        <v>682</v>
      </c>
    </row>
    <row r="129" spans="1:8" ht="18">
      <c r="A129" s="153">
        <v>45974</v>
      </c>
      <c r="B129" s="154" t="s">
        <v>68</v>
      </c>
      <c r="C129" s="155" t="s">
        <v>72</v>
      </c>
      <c r="D129" s="154" t="s">
        <v>1</v>
      </c>
      <c r="E129" s="156">
        <v>1.2222222222222221</v>
      </c>
      <c r="F129" s="154" t="s">
        <v>70</v>
      </c>
      <c r="G129" s="157">
        <v>9</v>
      </c>
      <c r="H129" s="158">
        <v>682</v>
      </c>
    </row>
    <row r="130" spans="1:8" ht="18">
      <c r="A130" s="159">
        <v>45974</v>
      </c>
      <c r="B130" s="160" t="s">
        <v>68</v>
      </c>
      <c r="C130" s="161" t="s">
        <v>77</v>
      </c>
      <c r="D130" s="160" t="s">
        <v>1</v>
      </c>
      <c r="E130" s="162">
        <v>1.444444444444444</v>
      </c>
      <c r="F130" s="160" t="s">
        <v>70</v>
      </c>
      <c r="G130" s="163">
        <v>9</v>
      </c>
      <c r="H130" s="214">
        <v>757</v>
      </c>
    </row>
    <row r="131" spans="1:8" ht="18">
      <c r="A131" s="139">
        <v>45975</v>
      </c>
      <c r="B131" s="140" t="s">
        <v>68</v>
      </c>
      <c r="C131" s="141" t="s">
        <v>354</v>
      </c>
      <c r="D131" s="140" t="s">
        <v>328</v>
      </c>
      <c r="E131" s="142">
        <v>1.520833333333333</v>
      </c>
      <c r="F131" s="140" t="s">
        <v>70</v>
      </c>
      <c r="G131" s="143">
        <v>9</v>
      </c>
      <c r="H131" s="144">
        <v>941</v>
      </c>
    </row>
    <row r="132" spans="1:8" ht="15.6">
      <c r="A132" s="210"/>
      <c r="B132" s="210"/>
      <c r="C132" s="210"/>
      <c r="D132" s="210"/>
      <c r="E132" s="211" t="s">
        <v>412</v>
      </c>
      <c r="F132" s="210"/>
      <c r="G132" s="210"/>
      <c r="H132" s="3"/>
    </row>
    <row r="133" spans="1:8" ht="18">
      <c r="A133" s="151">
        <v>45975</v>
      </c>
      <c r="B133" s="140" t="s">
        <v>25</v>
      </c>
      <c r="C133" s="141" t="s">
        <v>26</v>
      </c>
      <c r="D133" s="140" t="s">
        <v>1</v>
      </c>
      <c r="E133" s="142">
        <v>1.4201388888888891</v>
      </c>
      <c r="F133" s="140" t="s">
        <v>27</v>
      </c>
      <c r="G133" s="143">
        <v>11</v>
      </c>
      <c r="H133" s="152">
        <v>498</v>
      </c>
    </row>
    <row r="134" spans="1:8" ht="18">
      <c r="A134" s="145">
        <v>45975</v>
      </c>
      <c r="B134" s="146" t="s">
        <v>25</v>
      </c>
      <c r="C134" s="147" t="s">
        <v>26</v>
      </c>
      <c r="D134" s="146" t="s">
        <v>1</v>
      </c>
      <c r="E134" s="148">
        <v>1.4201388888888891</v>
      </c>
      <c r="F134" s="146" t="s">
        <v>30</v>
      </c>
      <c r="G134" s="149">
        <v>11</v>
      </c>
      <c r="H134" s="150">
        <v>651</v>
      </c>
    </row>
    <row r="135" spans="1:8" ht="18">
      <c r="A135" s="145">
        <v>45975</v>
      </c>
      <c r="B135" s="146" t="s">
        <v>25</v>
      </c>
      <c r="C135" s="147" t="s">
        <v>26</v>
      </c>
      <c r="D135" s="146" t="s">
        <v>1</v>
      </c>
      <c r="E135" s="148">
        <v>1.4201388888888891</v>
      </c>
      <c r="F135" s="146" t="s">
        <v>33</v>
      </c>
      <c r="G135" s="149">
        <v>11</v>
      </c>
      <c r="H135" s="150">
        <v>814</v>
      </c>
    </row>
    <row r="136" spans="1:8" ht="18">
      <c r="A136" s="151">
        <v>45975</v>
      </c>
      <c r="B136" s="140" t="s">
        <v>68</v>
      </c>
      <c r="C136" s="141" t="s">
        <v>69</v>
      </c>
      <c r="D136" s="140" t="s">
        <v>1</v>
      </c>
      <c r="E136" s="142">
        <v>1.0972222222222221</v>
      </c>
      <c r="F136" s="140" t="s">
        <v>70</v>
      </c>
      <c r="G136" s="143">
        <v>9</v>
      </c>
      <c r="H136" s="152">
        <v>682</v>
      </c>
    </row>
    <row r="137" spans="1:8" ht="18">
      <c r="A137" s="153">
        <v>45975</v>
      </c>
      <c r="B137" s="154" t="s">
        <v>68</v>
      </c>
      <c r="C137" s="155" t="s">
        <v>72</v>
      </c>
      <c r="D137" s="154" t="s">
        <v>1</v>
      </c>
      <c r="E137" s="156">
        <v>1.2222222222222221</v>
      </c>
      <c r="F137" s="154" t="s">
        <v>70</v>
      </c>
      <c r="G137" s="157">
        <v>9</v>
      </c>
      <c r="H137" s="158">
        <v>682</v>
      </c>
    </row>
    <row r="138" spans="1:8" ht="18">
      <c r="A138" s="153">
        <v>45975</v>
      </c>
      <c r="B138" s="154" t="s">
        <v>68</v>
      </c>
      <c r="C138" s="155" t="s">
        <v>77</v>
      </c>
      <c r="D138" s="154" t="s">
        <v>1</v>
      </c>
      <c r="E138" s="156">
        <v>1.447916666666667</v>
      </c>
      <c r="F138" s="154" t="s">
        <v>70</v>
      </c>
      <c r="G138" s="157">
        <v>9</v>
      </c>
      <c r="H138" s="158">
        <v>682</v>
      </c>
    </row>
    <row r="139" spans="1:8" ht="18">
      <c r="A139" s="153">
        <v>45975</v>
      </c>
      <c r="B139" s="154" t="s">
        <v>68</v>
      </c>
      <c r="C139" s="155" t="s">
        <v>73</v>
      </c>
      <c r="D139" s="154" t="s">
        <v>1</v>
      </c>
      <c r="E139" s="156">
        <v>1.493055555555556</v>
      </c>
      <c r="F139" s="154" t="s">
        <v>70</v>
      </c>
      <c r="G139" s="157">
        <v>9</v>
      </c>
      <c r="H139" s="158">
        <v>866</v>
      </c>
    </row>
    <row r="140" spans="1:8" ht="18">
      <c r="A140" s="151">
        <v>45975</v>
      </c>
      <c r="B140" s="140" t="s">
        <v>35</v>
      </c>
      <c r="C140" s="141" t="s">
        <v>36</v>
      </c>
      <c r="D140" s="140" t="s">
        <v>1</v>
      </c>
      <c r="E140" s="142">
        <v>1.756944444444444</v>
      </c>
      <c r="F140" s="140" t="s">
        <v>37</v>
      </c>
      <c r="G140" s="143">
        <v>8</v>
      </c>
      <c r="H140" s="152">
        <v>749</v>
      </c>
    </row>
    <row r="141" spans="1:8" ht="18">
      <c r="A141" s="145">
        <v>45975</v>
      </c>
      <c r="B141" s="146" t="s">
        <v>35</v>
      </c>
      <c r="C141" s="147" t="s">
        <v>36</v>
      </c>
      <c r="D141" s="146" t="s">
        <v>1</v>
      </c>
      <c r="E141" s="148">
        <v>1.756944444444444</v>
      </c>
      <c r="F141" s="146" t="s">
        <v>40</v>
      </c>
      <c r="G141" s="149">
        <v>8</v>
      </c>
      <c r="H141" s="150">
        <v>849</v>
      </c>
    </row>
    <row r="142" spans="1:8" ht="18">
      <c r="A142" s="172">
        <v>45975</v>
      </c>
      <c r="B142" s="173" t="s">
        <v>35</v>
      </c>
      <c r="C142" s="174" t="s">
        <v>36</v>
      </c>
      <c r="D142" s="173" t="s">
        <v>1</v>
      </c>
      <c r="E142" s="175">
        <v>1.756944444444444</v>
      </c>
      <c r="F142" s="173" t="s">
        <v>43</v>
      </c>
      <c r="G142" s="176">
        <v>8</v>
      </c>
      <c r="H142" s="216">
        <v>939</v>
      </c>
    </row>
    <row r="143" spans="1:8" ht="15.6">
      <c r="A143" s="210"/>
      <c r="B143" s="210"/>
      <c r="C143" s="210"/>
      <c r="D143" s="210"/>
      <c r="E143" s="211" t="s">
        <v>412</v>
      </c>
      <c r="F143" s="210"/>
      <c r="G143" s="210"/>
      <c r="H143" s="3"/>
    </row>
    <row r="144" spans="1:8" ht="18">
      <c r="A144" s="139">
        <v>45976</v>
      </c>
      <c r="B144" s="140" t="s">
        <v>25</v>
      </c>
      <c r="C144" s="141" t="s">
        <v>26</v>
      </c>
      <c r="D144" s="140" t="s">
        <v>1</v>
      </c>
      <c r="E144" s="142">
        <v>1.4201388888888891</v>
      </c>
      <c r="F144" s="140" t="s">
        <v>27</v>
      </c>
      <c r="G144" s="143">
        <v>11</v>
      </c>
      <c r="H144" s="144">
        <v>570</v>
      </c>
    </row>
    <row r="145" spans="1:8" ht="18">
      <c r="A145" s="145">
        <v>45976</v>
      </c>
      <c r="B145" s="146" t="s">
        <v>25</v>
      </c>
      <c r="C145" s="147" t="s">
        <v>26</v>
      </c>
      <c r="D145" s="146" t="s">
        <v>1</v>
      </c>
      <c r="E145" s="148">
        <v>1.4201388888888891</v>
      </c>
      <c r="F145" s="146" t="s">
        <v>30</v>
      </c>
      <c r="G145" s="149">
        <v>11</v>
      </c>
      <c r="H145" s="150">
        <v>723</v>
      </c>
    </row>
    <row r="146" spans="1:8" ht="18">
      <c r="A146" s="145">
        <v>45976</v>
      </c>
      <c r="B146" s="146" t="s">
        <v>25</v>
      </c>
      <c r="C146" s="147" t="s">
        <v>26</v>
      </c>
      <c r="D146" s="146" t="s">
        <v>1</v>
      </c>
      <c r="E146" s="148">
        <v>1.4201388888888891</v>
      </c>
      <c r="F146" s="146" t="s">
        <v>33</v>
      </c>
      <c r="G146" s="149">
        <v>11</v>
      </c>
      <c r="H146" s="150">
        <v>814</v>
      </c>
    </row>
    <row r="147" spans="1:8" ht="18">
      <c r="A147" s="151">
        <v>45976</v>
      </c>
      <c r="B147" s="140" t="s">
        <v>35</v>
      </c>
      <c r="C147" s="141" t="s">
        <v>45</v>
      </c>
      <c r="D147" s="140" t="s">
        <v>1</v>
      </c>
      <c r="E147" s="142">
        <v>1.354166666666667</v>
      </c>
      <c r="F147" s="140" t="s">
        <v>37</v>
      </c>
      <c r="G147" s="143">
        <v>1</v>
      </c>
      <c r="H147" s="152">
        <v>589</v>
      </c>
    </row>
    <row r="148" spans="1:8" ht="18">
      <c r="A148" s="145">
        <v>45976</v>
      </c>
      <c r="B148" s="146" t="s">
        <v>35</v>
      </c>
      <c r="C148" s="147" t="s">
        <v>45</v>
      </c>
      <c r="D148" s="146" t="s">
        <v>1</v>
      </c>
      <c r="E148" s="148">
        <v>1.354166666666667</v>
      </c>
      <c r="F148" s="146" t="s">
        <v>40</v>
      </c>
      <c r="G148" s="149">
        <v>1</v>
      </c>
      <c r="H148" s="150">
        <v>689</v>
      </c>
    </row>
    <row r="149" spans="1:8" ht="18">
      <c r="A149" s="145">
        <v>45976</v>
      </c>
      <c r="B149" s="146" t="s">
        <v>35</v>
      </c>
      <c r="C149" s="147" t="s">
        <v>45</v>
      </c>
      <c r="D149" s="146" t="s">
        <v>1</v>
      </c>
      <c r="E149" s="148">
        <v>1.354166666666667</v>
      </c>
      <c r="F149" s="146" t="s">
        <v>43</v>
      </c>
      <c r="G149" s="149">
        <v>1</v>
      </c>
      <c r="H149" s="150">
        <v>779</v>
      </c>
    </row>
    <row r="150" spans="1:8" ht="18">
      <c r="A150" s="153">
        <v>45976</v>
      </c>
      <c r="B150" s="154" t="s">
        <v>35</v>
      </c>
      <c r="C150" s="155" t="s">
        <v>36</v>
      </c>
      <c r="D150" s="154" t="s">
        <v>1</v>
      </c>
      <c r="E150" s="156">
        <v>1.756944444444444</v>
      </c>
      <c r="F150" s="154" t="s">
        <v>37</v>
      </c>
      <c r="G150" s="157">
        <v>6</v>
      </c>
      <c r="H150" s="158">
        <v>639</v>
      </c>
    </row>
    <row r="151" spans="1:8" ht="18">
      <c r="A151" s="145">
        <v>45976</v>
      </c>
      <c r="B151" s="146" t="s">
        <v>35</v>
      </c>
      <c r="C151" s="147" t="s">
        <v>36</v>
      </c>
      <c r="D151" s="146" t="s">
        <v>1</v>
      </c>
      <c r="E151" s="148">
        <v>1.756944444444444</v>
      </c>
      <c r="F151" s="146" t="s">
        <v>40</v>
      </c>
      <c r="G151" s="149">
        <v>6</v>
      </c>
      <c r="H151" s="150">
        <v>739</v>
      </c>
    </row>
    <row r="152" spans="1:8" ht="18">
      <c r="A152" s="151">
        <v>45976</v>
      </c>
      <c r="B152" s="140" t="s">
        <v>68</v>
      </c>
      <c r="C152" s="141" t="s">
        <v>69</v>
      </c>
      <c r="D152" s="140" t="s">
        <v>1</v>
      </c>
      <c r="E152" s="142">
        <v>1.1076388888888891</v>
      </c>
      <c r="F152" s="140" t="s">
        <v>70</v>
      </c>
      <c r="G152" s="143">
        <v>9</v>
      </c>
      <c r="H152" s="152">
        <v>757</v>
      </c>
    </row>
    <row r="153" spans="1:8" ht="18">
      <c r="A153" s="159">
        <v>45976</v>
      </c>
      <c r="B153" s="160" t="s">
        <v>68</v>
      </c>
      <c r="C153" s="161" t="s">
        <v>72</v>
      </c>
      <c r="D153" s="160" t="s">
        <v>1</v>
      </c>
      <c r="E153" s="162">
        <v>1.2222222222222221</v>
      </c>
      <c r="F153" s="160" t="s">
        <v>70</v>
      </c>
      <c r="G153" s="163">
        <v>9</v>
      </c>
      <c r="H153" s="214">
        <v>757</v>
      </c>
    </row>
    <row r="154" spans="1:8" ht="18">
      <c r="A154" s="212">
        <v>45977</v>
      </c>
      <c r="B154" s="165" t="s">
        <v>78</v>
      </c>
      <c r="C154" s="166" t="s">
        <v>329</v>
      </c>
      <c r="D154" s="165" t="s">
        <v>328</v>
      </c>
      <c r="E154" s="167">
        <v>1.4027777777777779</v>
      </c>
      <c r="F154" s="165" t="s">
        <v>80</v>
      </c>
      <c r="G154" s="165"/>
      <c r="H154" s="213" t="s">
        <v>81</v>
      </c>
    </row>
    <row r="155" spans="1:8" ht="15.6">
      <c r="A155" s="210"/>
      <c r="B155" s="210"/>
      <c r="C155" s="210"/>
      <c r="D155" s="210"/>
      <c r="E155" s="211" t="s">
        <v>412</v>
      </c>
      <c r="F155" s="210"/>
      <c r="G155" s="210"/>
      <c r="H155" s="3"/>
    </row>
    <row r="156" spans="1:8" ht="18">
      <c r="A156" s="151">
        <v>45977</v>
      </c>
      <c r="B156" s="140" t="s">
        <v>25</v>
      </c>
      <c r="C156" s="141" t="s">
        <v>26</v>
      </c>
      <c r="D156" s="140" t="s">
        <v>1</v>
      </c>
      <c r="E156" s="142">
        <v>1.4201388888888891</v>
      </c>
      <c r="F156" s="140" t="s">
        <v>27</v>
      </c>
      <c r="G156" s="143">
        <v>21</v>
      </c>
      <c r="H156" s="152">
        <v>631</v>
      </c>
    </row>
    <row r="157" spans="1:8" ht="18">
      <c r="A157" s="145">
        <v>45977</v>
      </c>
      <c r="B157" s="146" t="s">
        <v>25</v>
      </c>
      <c r="C157" s="147" t="s">
        <v>26</v>
      </c>
      <c r="D157" s="146" t="s">
        <v>1</v>
      </c>
      <c r="E157" s="148">
        <v>1.4201388888888891</v>
      </c>
      <c r="F157" s="146" t="s">
        <v>30</v>
      </c>
      <c r="G157" s="149">
        <v>21</v>
      </c>
      <c r="H157" s="150">
        <v>784</v>
      </c>
    </row>
    <row r="158" spans="1:8" ht="18">
      <c r="A158" s="145">
        <v>45977</v>
      </c>
      <c r="B158" s="146" t="s">
        <v>25</v>
      </c>
      <c r="C158" s="147" t="s">
        <v>26</v>
      </c>
      <c r="D158" s="146" t="s">
        <v>1</v>
      </c>
      <c r="E158" s="148">
        <v>1.4201388888888891</v>
      </c>
      <c r="F158" s="146" t="s">
        <v>33</v>
      </c>
      <c r="G158" s="149">
        <v>21</v>
      </c>
      <c r="H158" s="150">
        <v>814</v>
      </c>
    </row>
    <row r="159" spans="1:8" ht="18">
      <c r="A159" s="151">
        <v>45977</v>
      </c>
      <c r="B159" s="140" t="s">
        <v>35</v>
      </c>
      <c r="C159" s="141" t="s">
        <v>36</v>
      </c>
      <c r="D159" s="140" t="s">
        <v>1</v>
      </c>
      <c r="E159" s="142">
        <v>1.756944444444444</v>
      </c>
      <c r="F159" s="140" t="s">
        <v>37</v>
      </c>
      <c r="G159" s="143">
        <v>3</v>
      </c>
      <c r="H159" s="152">
        <v>889</v>
      </c>
    </row>
    <row r="160" spans="1:8" ht="18">
      <c r="A160" s="145">
        <v>45977</v>
      </c>
      <c r="B160" s="146" t="s">
        <v>35</v>
      </c>
      <c r="C160" s="147" t="s">
        <v>36</v>
      </c>
      <c r="D160" s="146" t="s">
        <v>1</v>
      </c>
      <c r="E160" s="148">
        <v>1.756944444444444</v>
      </c>
      <c r="F160" s="146" t="s">
        <v>40</v>
      </c>
      <c r="G160" s="149">
        <v>3</v>
      </c>
      <c r="H160" s="150">
        <v>989</v>
      </c>
    </row>
    <row r="161" spans="1:8" ht="18">
      <c r="A161" s="145">
        <v>45977</v>
      </c>
      <c r="B161" s="146" t="s">
        <v>35</v>
      </c>
      <c r="C161" s="147" t="s">
        <v>36</v>
      </c>
      <c r="D161" s="146" t="s">
        <v>1</v>
      </c>
      <c r="E161" s="148">
        <v>1.756944444444444</v>
      </c>
      <c r="F161" s="146" t="s">
        <v>43</v>
      </c>
      <c r="G161" s="149">
        <v>3</v>
      </c>
      <c r="H161" s="146" t="s">
        <v>141</v>
      </c>
    </row>
    <row r="162" spans="1:8" ht="18">
      <c r="A162" s="151">
        <v>45977</v>
      </c>
      <c r="B162" s="140" t="s">
        <v>48</v>
      </c>
      <c r="C162" s="141" t="s">
        <v>59</v>
      </c>
      <c r="D162" s="140" t="s">
        <v>1</v>
      </c>
      <c r="E162" s="142">
        <v>1.4201388888888891</v>
      </c>
      <c r="F162" s="140" t="s">
        <v>70</v>
      </c>
      <c r="G162" s="143">
        <v>4</v>
      </c>
      <c r="H162" s="140" t="s">
        <v>123</v>
      </c>
    </row>
    <row r="163" spans="1:8" ht="18">
      <c r="A163" s="145">
        <v>45977</v>
      </c>
      <c r="B163" s="146" t="s">
        <v>48</v>
      </c>
      <c r="C163" s="147" t="s">
        <v>59</v>
      </c>
      <c r="D163" s="146" t="s">
        <v>1</v>
      </c>
      <c r="E163" s="148">
        <v>1.4201388888888891</v>
      </c>
      <c r="F163" s="146" t="s">
        <v>53</v>
      </c>
      <c r="G163" s="149">
        <v>4</v>
      </c>
      <c r="H163" s="146" t="s">
        <v>123</v>
      </c>
    </row>
    <row r="164" spans="1:8" ht="18">
      <c r="A164" s="153">
        <v>45977</v>
      </c>
      <c r="B164" s="154" t="s">
        <v>48</v>
      </c>
      <c r="C164" s="155" t="s">
        <v>49</v>
      </c>
      <c r="D164" s="154" t="s">
        <v>1</v>
      </c>
      <c r="E164" s="156">
        <v>1.604166666666667</v>
      </c>
      <c r="F164" s="154" t="s">
        <v>151</v>
      </c>
      <c r="G164" s="157">
        <v>1</v>
      </c>
      <c r="H164" s="154" t="s">
        <v>94</v>
      </c>
    </row>
    <row r="165" spans="1:8" ht="18">
      <c r="A165" s="172">
        <v>45977</v>
      </c>
      <c r="B165" s="173" t="s">
        <v>48</v>
      </c>
      <c r="C165" s="174" t="s">
        <v>49</v>
      </c>
      <c r="D165" s="173" t="s">
        <v>1</v>
      </c>
      <c r="E165" s="175">
        <v>1.604166666666667</v>
      </c>
      <c r="F165" s="173" t="s">
        <v>50</v>
      </c>
      <c r="G165" s="176">
        <v>1</v>
      </c>
      <c r="H165" s="173" t="s">
        <v>94</v>
      </c>
    </row>
    <row r="166" spans="1:8" ht="15.6">
      <c r="A166" s="210"/>
      <c r="B166" s="210"/>
      <c r="C166" s="210"/>
      <c r="D166" s="210"/>
      <c r="E166" s="211" t="s">
        <v>412</v>
      </c>
      <c r="F166" s="210"/>
      <c r="G166" s="210"/>
      <c r="H166" s="3"/>
    </row>
    <row r="167" spans="1:8" ht="18">
      <c r="A167" s="139">
        <v>45978</v>
      </c>
      <c r="B167" s="140" t="s">
        <v>35</v>
      </c>
      <c r="C167" s="141" t="s">
        <v>45</v>
      </c>
      <c r="D167" s="140" t="s">
        <v>1</v>
      </c>
      <c r="E167" s="142">
        <v>1.354166666666667</v>
      </c>
      <c r="F167" s="140" t="s">
        <v>37</v>
      </c>
      <c r="G167" s="143">
        <v>2</v>
      </c>
      <c r="H167" s="144">
        <v>639</v>
      </c>
    </row>
    <row r="168" spans="1:8" ht="18">
      <c r="A168" s="145">
        <v>45978</v>
      </c>
      <c r="B168" s="146" t="s">
        <v>35</v>
      </c>
      <c r="C168" s="147" t="s">
        <v>45</v>
      </c>
      <c r="D168" s="146" t="s">
        <v>1</v>
      </c>
      <c r="E168" s="148">
        <v>1.354166666666667</v>
      </c>
      <c r="F168" s="146" t="s">
        <v>40</v>
      </c>
      <c r="G168" s="149">
        <v>2</v>
      </c>
      <c r="H168" s="150">
        <v>739</v>
      </c>
    </row>
    <row r="169" spans="1:8" ht="18">
      <c r="A169" s="145">
        <v>45978</v>
      </c>
      <c r="B169" s="146" t="s">
        <v>35</v>
      </c>
      <c r="C169" s="147" t="s">
        <v>45</v>
      </c>
      <c r="D169" s="146" t="s">
        <v>1</v>
      </c>
      <c r="E169" s="148">
        <v>1.354166666666667</v>
      </c>
      <c r="F169" s="146" t="s">
        <v>43</v>
      </c>
      <c r="G169" s="149">
        <v>2</v>
      </c>
      <c r="H169" s="150">
        <v>829</v>
      </c>
    </row>
    <row r="170" spans="1:8" ht="18">
      <c r="A170" s="153">
        <v>45978</v>
      </c>
      <c r="B170" s="154" t="s">
        <v>35</v>
      </c>
      <c r="C170" s="155" t="s">
        <v>36</v>
      </c>
      <c r="D170" s="154" t="s">
        <v>1</v>
      </c>
      <c r="E170" s="156">
        <v>1.756944444444444</v>
      </c>
      <c r="F170" s="154" t="s">
        <v>37</v>
      </c>
      <c r="G170" s="157">
        <v>3</v>
      </c>
      <c r="H170" s="158">
        <v>889</v>
      </c>
    </row>
    <row r="171" spans="1:8" ht="18">
      <c r="A171" s="145">
        <v>45978</v>
      </c>
      <c r="B171" s="146" t="s">
        <v>35</v>
      </c>
      <c r="C171" s="147" t="s">
        <v>36</v>
      </c>
      <c r="D171" s="146" t="s">
        <v>1</v>
      </c>
      <c r="E171" s="148">
        <v>1.756944444444444</v>
      </c>
      <c r="F171" s="146" t="s">
        <v>40</v>
      </c>
      <c r="G171" s="149">
        <v>3</v>
      </c>
      <c r="H171" s="150">
        <v>989</v>
      </c>
    </row>
    <row r="172" spans="1:8" ht="18">
      <c r="A172" s="151">
        <v>45978</v>
      </c>
      <c r="B172" s="140" t="s">
        <v>25</v>
      </c>
      <c r="C172" s="141" t="s">
        <v>26</v>
      </c>
      <c r="D172" s="140" t="s">
        <v>1</v>
      </c>
      <c r="E172" s="142">
        <v>1.4201388888888891</v>
      </c>
      <c r="F172" s="140" t="s">
        <v>27</v>
      </c>
      <c r="G172" s="143">
        <v>6</v>
      </c>
      <c r="H172" s="152">
        <v>712</v>
      </c>
    </row>
    <row r="173" spans="1:8" ht="18">
      <c r="A173" s="145">
        <v>45978</v>
      </c>
      <c r="B173" s="146" t="s">
        <v>25</v>
      </c>
      <c r="C173" s="147" t="s">
        <v>26</v>
      </c>
      <c r="D173" s="146" t="s">
        <v>1</v>
      </c>
      <c r="E173" s="148">
        <v>1.4201388888888891</v>
      </c>
      <c r="F173" s="146" t="s">
        <v>33</v>
      </c>
      <c r="G173" s="149">
        <v>6</v>
      </c>
      <c r="H173" s="150">
        <v>814</v>
      </c>
    </row>
    <row r="174" spans="1:8" ht="18">
      <c r="A174" s="145">
        <v>45978</v>
      </c>
      <c r="B174" s="146" t="s">
        <v>25</v>
      </c>
      <c r="C174" s="147" t="s">
        <v>26</v>
      </c>
      <c r="D174" s="146" t="s">
        <v>1</v>
      </c>
      <c r="E174" s="148">
        <v>1.4201388888888891</v>
      </c>
      <c r="F174" s="146" t="s">
        <v>30</v>
      </c>
      <c r="G174" s="149">
        <v>6</v>
      </c>
      <c r="H174" s="150">
        <v>865</v>
      </c>
    </row>
    <row r="175" spans="1:8" ht="18">
      <c r="A175" s="151">
        <v>45978</v>
      </c>
      <c r="B175" s="140" t="s">
        <v>68</v>
      </c>
      <c r="C175" s="141" t="s">
        <v>69</v>
      </c>
      <c r="D175" s="140" t="s">
        <v>1</v>
      </c>
      <c r="E175" s="142">
        <v>1.0972222222222221</v>
      </c>
      <c r="F175" s="140" t="s">
        <v>70</v>
      </c>
      <c r="G175" s="143">
        <v>9</v>
      </c>
      <c r="H175" s="152">
        <v>757</v>
      </c>
    </row>
    <row r="176" spans="1:8" ht="18">
      <c r="A176" s="184">
        <v>45978</v>
      </c>
      <c r="B176" s="185" t="s">
        <v>48</v>
      </c>
      <c r="C176" s="186" t="s">
        <v>58</v>
      </c>
      <c r="D176" s="185" t="s">
        <v>1</v>
      </c>
      <c r="E176" s="187">
        <v>1.086805555555556</v>
      </c>
      <c r="F176" s="185" t="s">
        <v>50</v>
      </c>
      <c r="G176" s="188">
        <v>9</v>
      </c>
      <c r="H176" s="185" t="s">
        <v>92</v>
      </c>
    </row>
    <row r="177" spans="1:8" ht="18">
      <c r="A177" s="212">
        <v>45979</v>
      </c>
      <c r="B177" s="165" t="s">
        <v>78</v>
      </c>
      <c r="C177" s="166" t="s">
        <v>329</v>
      </c>
      <c r="D177" s="165" t="s">
        <v>328</v>
      </c>
      <c r="E177" s="167">
        <v>1.3263888888888891</v>
      </c>
      <c r="F177" s="165" t="s">
        <v>80</v>
      </c>
      <c r="G177" s="165"/>
      <c r="H177" s="213" t="s">
        <v>81</v>
      </c>
    </row>
    <row r="178" spans="1:8" ht="15.6">
      <c r="A178" s="210"/>
      <c r="B178" s="210"/>
      <c r="C178" s="210"/>
      <c r="D178" s="210"/>
      <c r="E178" s="211" t="s">
        <v>412</v>
      </c>
      <c r="F178" s="210"/>
      <c r="G178" s="210"/>
      <c r="H178" s="3"/>
    </row>
    <row r="179" spans="1:8" ht="18">
      <c r="A179" s="151">
        <v>45979</v>
      </c>
      <c r="B179" s="140" t="s">
        <v>25</v>
      </c>
      <c r="C179" s="141" t="s">
        <v>26</v>
      </c>
      <c r="D179" s="140" t="s">
        <v>1</v>
      </c>
      <c r="E179" s="142">
        <v>1.4201388888888891</v>
      </c>
      <c r="F179" s="140" t="s">
        <v>27</v>
      </c>
      <c r="G179" s="143">
        <v>3</v>
      </c>
      <c r="H179" s="152">
        <v>631</v>
      </c>
    </row>
    <row r="180" spans="1:8" ht="18">
      <c r="A180" s="145">
        <v>45979</v>
      </c>
      <c r="B180" s="146" t="s">
        <v>25</v>
      </c>
      <c r="C180" s="147" t="s">
        <v>26</v>
      </c>
      <c r="D180" s="146" t="s">
        <v>1</v>
      </c>
      <c r="E180" s="148">
        <v>1.4201388888888891</v>
      </c>
      <c r="F180" s="146" t="s">
        <v>30</v>
      </c>
      <c r="G180" s="149">
        <v>3</v>
      </c>
      <c r="H180" s="150">
        <v>784</v>
      </c>
    </row>
    <row r="181" spans="1:8" ht="18">
      <c r="A181" s="145">
        <v>45979</v>
      </c>
      <c r="B181" s="146" t="s">
        <v>25</v>
      </c>
      <c r="C181" s="147" t="s">
        <v>26</v>
      </c>
      <c r="D181" s="146" t="s">
        <v>1</v>
      </c>
      <c r="E181" s="148">
        <v>1.4201388888888891</v>
      </c>
      <c r="F181" s="146" t="s">
        <v>33</v>
      </c>
      <c r="G181" s="149">
        <v>3</v>
      </c>
      <c r="H181" s="146" t="s">
        <v>34</v>
      </c>
    </row>
    <row r="182" spans="1:8" ht="18">
      <c r="A182" s="151">
        <v>45979</v>
      </c>
      <c r="B182" s="140" t="s">
        <v>35</v>
      </c>
      <c r="C182" s="141" t="s">
        <v>36</v>
      </c>
      <c r="D182" s="140" t="s">
        <v>1</v>
      </c>
      <c r="E182" s="142">
        <v>1.756944444444444</v>
      </c>
      <c r="F182" s="140" t="s">
        <v>37</v>
      </c>
      <c r="G182" s="143">
        <v>4</v>
      </c>
      <c r="H182" s="140" t="s">
        <v>97</v>
      </c>
    </row>
    <row r="183" spans="1:8" ht="18">
      <c r="A183" s="145">
        <v>45979</v>
      </c>
      <c r="B183" s="146" t="s">
        <v>35</v>
      </c>
      <c r="C183" s="147" t="s">
        <v>36</v>
      </c>
      <c r="D183" s="146" t="s">
        <v>1</v>
      </c>
      <c r="E183" s="148">
        <v>1.756944444444444</v>
      </c>
      <c r="F183" s="146" t="s">
        <v>40</v>
      </c>
      <c r="G183" s="149">
        <v>4</v>
      </c>
      <c r="H183" s="146" t="s">
        <v>98</v>
      </c>
    </row>
    <row r="184" spans="1:8" ht="18">
      <c r="A184" s="145">
        <v>45979</v>
      </c>
      <c r="B184" s="146" t="s">
        <v>35</v>
      </c>
      <c r="C184" s="147" t="s">
        <v>36</v>
      </c>
      <c r="D184" s="146" t="s">
        <v>1</v>
      </c>
      <c r="E184" s="148">
        <v>1.756944444444444</v>
      </c>
      <c r="F184" s="146" t="s">
        <v>43</v>
      </c>
      <c r="G184" s="149">
        <v>4</v>
      </c>
      <c r="H184" s="146" t="s">
        <v>99</v>
      </c>
    </row>
    <row r="185" spans="1:8" ht="18">
      <c r="A185" s="151">
        <v>45979</v>
      </c>
      <c r="B185" s="140" t="s">
        <v>68</v>
      </c>
      <c r="C185" s="141" t="s">
        <v>72</v>
      </c>
      <c r="D185" s="140" t="s">
        <v>1</v>
      </c>
      <c r="E185" s="142">
        <v>1.2222222222222221</v>
      </c>
      <c r="F185" s="140" t="s">
        <v>70</v>
      </c>
      <c r="G185" s="143">
        <v>5</v>
      </c>
      <c r="H185" s="140" t="s">
        <v>75</v>
      </c>
    </row>
    <row r="186" spans="1:8" ht="18">
      <c r="A186" s="151">
        <v>45979</v>
      </c>
      <c r="B186" s="140" t="s">
        <v>48</v>
      </c>
      <c r="C186" s="141" t="s">
        <v>56</v>
      </c>
      <c r="D186" s="140" t="s">
        <v>1</v>
      </c>
      <c r="E186" s="142">
        <v>1.7951388888888891</v>
      </c>
      <c r="F186" s="140" t="s">
        <v>50</v>
      </c>
      <c r="G186" s="143">
        <v>6</v>
      </c>
      <c r="H186" s="140" t="s">
        <v>52</v>
      </c>
    </row>
    <row r="187" spans="1:8" ht="18">
      <c r="A187" s="145">
        <v>45979</v>
      </c>
      <c r="B187" s="146" t="s">
        <v>48</v>
      </c>
      <c r="C187" s="147" t="s">
        <v>56</v>
      </c>
      <c r="D187" s="146" t="s">
        <v>1</v>
      </c>
      <c r="E187" s="148">
        <v>1.7951388888888891</v>
      </c>
      <c r="F187" s="146" t="s">
        <v>53</v>
      </c>
      <c r="G187" s="149">
        <v>6</v>
      </c>
      <c r="H187" s="146" t="s">
        <v>55</v>
      </c>
    </row>
    <row r="188" spans="1:8" ht="18">
      <c r="A188" s="159">
        <v>45979</v>
      </c>
      <c r="B188" s="160" t="s">
        <v>48</v>
      </c>
      <c r="C188" s="161" t="s">
        <v>58</v>
      </c>
      <c r="D188" s="160" t="s">
        <v>1</v>
      </c>
      <c r="E188" s="162">
        <v>1.086805555555556</v>
      </c>
      <c r="F188" s="160" t="s">
        <v>50</v>
      </c>
      <c r="G188" s="163">
        <v>9</v>
      </c>
      <c r="H188" s="160" t="s">
        <v>52</v>
      </c>
    </row>
    <row r="189" spans="1:8" ht="18">
      <c r="A189" s="212">
        <v>45980</v>
      </c>
      <c r="B189" s="165" t="s">
        <v>78</v>
      </c>
      <c r="C189" s="166" t="s">
        <v>329</v>
      </c>
      <c r="D189" s="165" t="s">
        <v>328</v>
      </c>
      <c r="E189" s="167">
        <v>1.944444444444444</v>
      </c>
      <c r="F189" s="165" t="s">
        <v>80</v>
      </c>
      <c r="G189" s="165"/>
      <c r="H189" s="213" t="s">
        <v>81</v>
      </c>
    </row>
    <row r="190" spans="1:8" ht="15.6">
      <c r="A190" s="210"/>
      <c r="B190" s="210"/>
      <c r="C190" s="210"/>
      <c r="D190" s="210"/>
      <c r="E190" s="211" t="s">
        <v>412</v>
      </c>
      <c r="F190" s="210"/>
      <c r="G190" s="210"/>
      <c r="H190" s="3"/>
    </row>
    <row r="191" spans="1:8" ht="18">
      <c r="A191" s="151">
        <v>45980</v>
      </c>
      <c r="B191" s="140" t="s">
        <v>25</v>
      </c>
      <c r="C191" s="141" t="s">
        <v>26</v>
      </c>
      <c r="D191" s="140" t="s">
        <v>1</v>
      </c>
      <c r="E191" s="142">
        <v>1.4201388888888891</v>
      </c>
      <c r="F191" s="140" t="s">
        <v>170</v>
      </c>
      <c r="G191" s="143">
        <v>1</v>
      </c>
      <c r="H191" s="152">
        <v>814</v>
      </c>
    </row>
    <row r="192" spans="1:8" ht="18">
      <c r="A192" s="151">
        <v>45980</v>
      </c>
      <c r="B192" s="140" t="s">
        <v>35</v>
      </c>
      <c r="C192" s="141" t="s">
        <v>36</v>
      </c>
      <c r="D192" s="140" t="s">
        <v>1</v>
      </c>
      <c r="E192" s="142">
        <v>1.756944444444444</v>
      </c>
      <c r="F192" s="140" t="s">
        <v>37</v>
      </c>
      <c r="G192" s="143">
        <v>5</v>
      </c>
      <c r="H192" s="140" t="s">
        <v>171</v>
      </c>
    </row>
    <row r="193" spans="1:8" ht="18">
      <c r="A193" s="145">
        <v>45980</v>
      </c>
      <c r="B193" s="146" t="s">
        <v>35</v>
      </c>
      <c r="C193" s="147" t="s">
        <v>36</v>
      </c>
      <c r="D193" s="146" t="s">
        <v>1</v>
      </c>
      <c r="E193" s="148">
        <v>1.756944444444444</v>
      </c>
      <c r="F193" s="146" t="s">
        <v>40</v>
      </c>
      <c r="G193" s="149">
        <v>5</v>
      </c>
      <c r="H193" s="146" t="s">
        <v>172</v>
      </c>
    </row>
    <row r="194" spans="1:8" ht="18">
      <c r="A194" s="145">
        <v>45980</v>
      </c>
      <c r="B194" s="146" t="s">
        <v>35</v>
      </c>
      <c r="C194" s="147" t="s">
        <v>36</v>
      </c>
      <c r="D194" s="146" t="s">
        <v>1</v>
      </c>
      <c r="E194" s="148">
        <v>1.756944444444444</v>
      </c>
      <c r="F194" s="146" t="s">
        <v>43</v>
      </c>
      <c r="G194" s="149">
        <v>5</v>
      </c>
      <c r="H194" s="146" t="s">
        <v>173</v>
      </c>
    </row>
    <row r="195" spans="1:8" ht="18">
      <c r="A195" s="151">
        <v>45980</v>
      </c>
      <c r="B195" s="140" t="s">
        <v>68</v>
      </c>
      <c r="C195" s="141" t="s">
        <v>69</v>
      </c>
      <c r="D195" s="140" t="s">
        <v>1</v>
      </c>
      <c r="E195" s="142">
        <v>1.0972222222222221</v>
      </c>
      <c r="F195" s="140" t="s">
        <v>70</v>
      </c>
      <c r="G195" s="143">
        <v>9</v>
      </c>
      <c r="H195" s="140" t="s">
        <v>75</v>
      </c>
    </row>
    <row r="196" spans="1:8" ht="18">
      <c r="A196" s="153">
        <v>45980</v>
      </c>
      <c r="B196" s="154" t="s">
        <v>68</v>
      </c>
      <c r="C196" s="155" t="s">
        <v>72</v>
      </c>
      <c r="D196" s="154" t="s">
        <v>1</v>
      </c>
      <c r="E196" s="156">
        <v>1.2222222222222221</v>
      </c>
      <c r="F196" s="154" t="s">
        <v>70</v>
      </c>
      <c r="G196" s="157">
        <v>9</v>
      </c>
      <c r="H196" s="154" t="s">
        <v>99</v>
      </c>
    </row>
    <row r="197" spans="1:8" ht="18">
      <c r="A197" s="151">
        <v>45980</v>
      </c>
      <c r="B197" s="140" t="s">
        <v>48</v>
      </c>
      <c r="C197" s="141" t="s">
        <v>49</v>
      </c>
      <c r="D197" s="140" t="s">
        <v>1</v>
      </c>
      <c r="E197" s="142">
        <v>1.604166666666667</v>
      </c>
      <c r="F197" s="140" t="s">
        <v>50</v>
      </c>
      <c r="G197" s="143">
        <v>2</v>
      </c>
      <c r="H197" s="140" t="s">
        <v>52</v>
      </c>
    </row>
    <row r="198" spans="1:8" ht="18">
      <c r="A198" s="145">
        <v>45980</v>
      </c>
      <c r="B198" s="146" t="s">
        <v>48</v>
      </c>
      <c r="C198" s="147" t="s">
        <v>49</v>
      </c>
      <c r="D198" s="146" t="s">
        <v>1</v>
      </c>
      <c r="E198" s="148">
        <v>1.604166666666667</v>
      </c>
      <c r="F198" s="146" t="s">
        <v>53</v>
      </c>
      <c r="G198" s="149">
        <v>2</v>
      </c>
      <c r="H198" s="146" t="s">
        <v>55</v>
      </c>
    </row>
    <row r="199" spans="1:8" ht="18">
      <c r="A199" s="153">
        <v>45980</v>
      </c>
      <c r="B199" s="154" t="s">
        <v>48</v>
      </c>
      <c r="C199" s="155" t="s">
        <v>56</v>
      </c>
      <c r="D199" s="154" t="s">
        <v>1</v>
      </c>
      <c r="E199" s="156">
        <v>1.7951388888888891</v>
      </c>
      <c r="F199" s="154" t="s">
        <v>50</v>
      </c>
      <c r="G199" s="157">
        <v>4</v>
      </c>
      <c r="H199" s="154" t="s">
        <v>52</v>
      </c>
    </row>
    <row r="200" spans="1:8" ht="18">
      <c r="A200" s="159">
        <v>45980</v>
      </c>
      <c r="B200" s="160" t="s">
        <v>48</v>
      </c>
      <c r="C200" s="161" t="s">
        <v>58</v>
      </c>
      <c r="D200" s="160" t="s">
        <v>1</v>
      </c>
      <c r="E200" s="162">
        <v>1.086805555555556</v>
      </c>
      <c r="F200" s="160" t="s">
        <v>50</v>
      </c>
      <c r="G200" s="163">
        <v>9</v>
      </c>
      <c r="H200" s="160" t="s">
        <v>52</v>
      </c>
    </row>
    <row r="201" spans="1:8" ht="18">
      <c r="A201" s="212">
        <v>45981</v>
      </c>
      <c r="B201" s="165" t="s">
        <v>78</v>
      </c>
      <c r="C201" s="166" t="s">
        <v>359</v>
      </c>
      <c r="D201" s="165" t="s">
        <v>328</v>
      </c>
      <c r="E201" s="167">
        <v>1.645833333333333</v>
      </c>
      <c r="F201" s="165" t="s">
        <v>113</v>
      </c>
      <c r="G201" s="182">
        <v>1</v>
      </c>
      <c r="H201" s="215">
        <v>758</v>
      </c>
    </row>
    <row r="202" spans="1:8" ht="18">
      <c r="A202" s="151">
        <v>45981</v>
      </c>
      <c r="B202" s="140" t="s">
        <v>68</v>
      </c>
      <c r="C202" s="141" t="s">
        <v>354</v>
      </c>
      <c r="D202" s="140" t="s">
        <v>328</v>
      </c>
      <c r="E202" s="142">
        <v>1.520833333333333</v>
      </c>
      <c r="F202" s="140" t="s">
        <v>70</v>
      </c>
      <c r="G202" s="143">
        <v>9</v>
      </c>
      <c r="H202" s="140" t="s">
        <v>378</v>
      </c>
    </row>
    <row r="203" spans="1:8" ht="15.6">
      <c r="A203" s="210"/>
      <c r="B203" s="210"/>
      <c r="C203" s="210"/>
      <c r="D203" s="210"/>
      <c r="E203" s="211" t="s">
        <v>412</v>
      </c>
      <c r="F203" s="210"/>
      <c r="G203" s="210"/>
      <c r="H203" s="3"/>
    </row>
    <row r="204" spans="1:8" ht="18">
      <c r="A204" s="151">
        <v>45981</v>
      </c>
      <c r="B204" s="140" t="s">
        <v>25</v>
      </c>
      <c r="C204" s="141" t="s">
        <v>26</v>
      </c>
      <c r="D204" s="140" t="s">
        <v>1</v>
      </c>
      <c r="E204" s="142">
        <v>1.4201388888888891</v>
      </c>
      <c r="F204" s="140" t="s">
        <v>27</v>
      </c>
      <c r="G204" s="143">
        <v>8</v>
      </c>
      <c r="H204" s="152">
        <v>916</v>
      </c>
    </row>
    <row r="205" spans="1:8" ht="18">
      <c r="A205" s="145">
        <v>45981</v>
      </c>
      <c r="B205" s="146" t="s">
        <v>25</v>
      </c>
      <c r="C205" s="147" t="s">
        <v>26</v>
      </c>
      <c r="D205" s="146" t="s">
        <v>1</v>
      </c>
      <c r="E205" s="148">
        <v>1.4201388888888891</v>
      </c>
      <c r="F205" s="146" t="s">
        <v>30</v>
      </c>
      <c r="G205" s="149">
        <v>8</v>
      </c>
      <c r="H205" s="146" t="s">
        <v>176</v>
      </c>
    </row>
    <row r="206" spans="1:8" ht="18">
      <c r="A206" s="145">
        <v>45981</v>
      </c>
      <c r="B206" s="146" t="s">
        <v>25</v>
      </c>
      <c r="C206" s="147" t="s">
        <v>26</v>
      </c>
      <c r="D206" s="146" t="s">
        <v>1</v>
      </c>
      <c r="E206" s="148">
        <v>1.4201388888888891</v>
      </c>
      <c r="F206" s="146" t="s">
        <v>33</v>
      </c>
      <c r="G206" s="149">
        <v>8</v>
      </c>
      <c r="H206" s="146" t="s">
        <v>34</v>
      </c>
    </row>
    <row r="207" spans="1:8" ht="18">
      <c r="A207" s="151">
        <v>45981</v>
      </c>
      <c r="B207" s="140" t="s">
        <v>35</v>
      </c>
      <c r="C207" s="141" t="s">
        <v>45</v>
      </c>
      <c r="D207" s="140" t="s">
        <v>1</v>
      </c>
      <c r="E207" s="142">
        <v>1.354166666666667</v>
      </c>
      <c r="F207" s="140" t="s">
        <v>37</v>
      </c>
      <c r="G207" s="143">
        <v>2</v>
      </c>
      <c r="H207" s="152">
        <v>939</v>
      </c>
    </row>
    <row r="208" spans="1:8" ht="18">
      <c r="A208" s="145">
        <v>45981</v>
      </c>
      <c r="B208" s="146" t="s">
        <v>35</v>
      </c>
      <c r="C208" s="147" t="s">
        <v>45</v>
      </c>
      <c r="D208" s="146" t="s">
        <v>1</v>
      </c>
      <c r="E208" s="148">
        <v>1.354166666666667</v>
      </c>
      <c r="F208" s="146" t="s">
        <v>40</v>
      </c>
      <c r="G208" s="149">
        <v>2</v>
      </c>
      <c r="H208" s="146" t="s">
        <v>177</v>
      </c>
    </row>
    <row r="209" spans="1:8" ht="18">
      <c r="A209" s="145">
        <v>45981</v>
      </c>
      <c r="B209" s="146" t="s">
        <v>35</v>
      </c>
      <c r="C209" s="147" t="s">
        <v>45</v>
      </c>
      <c r="D209" s="146" t="s">
        <v>1</v>
      </c>
      <c r="E209" s="148">
        <v>1.354166666666667</v>
      </c>
      <c r="F209" s="146" t="s">
        <v>43</v>
      </c>
      <c r="G209" s="149">
        <v>2</v>
      </c>
      <c r="H209" s="146" t="s">
        <v>178</v>
      </c>
    </row>
    <row r="210" spans="1:8" ht="18">
      <c r="A210" s="153">
        <v>45981</v>
      </c>
      <c r="B210" s="154" t="s">
        <v>35</v>
      </c>
      <c r="C210" s="155" t="s">
        <v>36</v>
      </c>
      <c r="D210" s="154" t="s">
        <v>1</v>
      </c>
      <c r="E210" s="156">
        <v>1.756944444444444</v>
      </c>
      <c r="F210" s="154" t="s">
        <v>37</v>
      </c>
      <c r="G210" s="157">
        <v>7</v>
      </c>
      <c r="H210" s="154" t="s">
        <v>171</v>
      </c>
    </row>
    <row r="211" spans="1:8" ht="18">
      <c r="A211" s="145">
        <v>45981</v>
      </c>
      <c r="B211" s="146" t="s">
        <v>35</v>
      </c>
      <c r="C211" s="147" t="s">
        <v>36</v>
      </c>
      <c r="D211" s="146" t="s">
        <v>1</v>
      </c>
      <c r="E211" s="148">
        <v>1.756944444444444</v>
      </c>
      <c r="F211" s="146" t="s">
        <v>40</v>
      </c>
      <c r="G211" s="149">
        <v>7</v>
      </c>
      <c r="H211" s="146" t="s">
        <v>172</v>
      </c>
    </row>
    <row r="212" spans="1:8" ht="18">
      <c r="A212" s="151">
        <v>45981</v>
      </c>
      <c r="B212" s="140" t="s">
        <v>68</v>
      </c>
      <c r="C212" s="141" t="s">
        <v>73</v>
      </c>
      <c r="D212" s="140" t="s">
        <v>1</v>
      </c>
      <c r="E212" s="142">
        <v>1.493055555555556</v>
      </c>
      <c r="F212" s="140" t="s">
        <v>70</v>
      </c>
      <c r="G212" s="143">
        <v>9</v>
      </c>
      <c r="H212" s="140" t="s">
        <v>99</v>
      </c>
    </row>
    <row r="213" spans="1:8" ht="18">
      <c r="A213" s="159">
        <v>45981</v>
      </c>
      <c r="B213" s="160" t="s">
        <v>68</v>
      </c>
      <c r="C213" s="161" t="s">
        <v>76</v>
      </c>
      <c r="D213" s="160" t="s">
        <v>1</v>
      </c>
      <c r="E213" s="162">
        <v>1.854166666666667</v>
      </c>
      <c r="F213" s="160" t="s">
        <v>70</v>
      </c>
      <c r="G213" s="163">
        <v>9</v>
      </c>
      <c r="H213" s="160" t="s">
        <v>99</v>
      </c>
    </row>
    <row r="214" spans="1:8" ht="18">
      <c r="A214" s="139">
        <v>45982</v>
      </c>
      <c r="B214" s="140" t="s">
        <v>68</v>
      </c>
      <c r="C214" s="141" t="s">
        <v>354</v>
      </c>
      <c r="D214" s="140" t="s">
        <v>328</v>
      </c>
      <c r="E214" s="142">
        <v>1.520833333333333</v>
      </c>
      <c r="F214" s="140" t="s">
        <v>70</v>
      </c>
      <c r="G214" s="143">
        <v>9</v>
      </c>
      <c r="H214" s="144">
        <v>753</v>
      </c>
    </row>
    <row r="215" spans="1:8" ht="15.6">
      <c r="A215" s="210"/>
      <c r="B215" s="210"/>
      <c r="C215" s="210"/>
      <c r="D215" s="210"/>
      <c r="E215" s="211" t="s">
        <v>412</v>
      </c>
      <c r="F215" s="210"/>
      <c r="G215" s="210"/>
      <c r="H215" s="3"/>
    </row>
    <row r="216" spans="1:8" ht="18">
      <c r="A216" s="151">
        <v>45982</v>
      </c>
      <c r="B216" s="140" t="s">
        <v>25</v>
      </c>
      <c r="C216" s="141" t="s">
        <v>26</v>
      </c>
      <c r="D216" s="140" t="s">
        <v>1</v>
      </c>
      <c r="E216" s="142">
        <v>1.4201388888888891</v>
      </c>
      <c r="F216" s="140" t="s">
        <v>27</v>
      </c>
      <c r="G216" s="143">
        <v>10</v>
      </c>
      <c r="H216" s="152">
        <v>916</v>
      </c>
    </row>
    <row r="217" spans="1:8" ht="18">
      <c r="A217" s="145">
        <v>45982</v>
      </c>
      <c r="B217" s="146" t="s">
        <v>25</v>
      </c>
      <c r="C217" s="147" t="s">
        <v>26</v>
      </c>
      <c r="D217" s="146" t="s">
        <v>1</v>
      </c>
      <c r="E217" s="148">
        <v>1.4201388888888891</v>
      </c>
      <c r="F217" s="146" t="s">
        <v>30</v>
      </c>
      <c r="G217" s="149">
        <v>10</v>
      </c>
      <c r="H217" s="146" t="s">
        <v>176</v>
      </c>
    </row>
    <row r="218" spans="1:8" ht="18">
      <c r="A218" s="145">
        <v>45982</v>
      </c>
      <c r="B218" s="146" t="s">
        <v>25</v>
      </c>
      <c r="C218" s="147" t="s">
        <v>26</v>
      </c>
      <c r="D218" s="146" t="s">
        <v>1</v>
      </c>
      <c r="E218" s="148">
        <v>1.4201388888888891</v>
      </c>
      <c r="F218" s="146" t="s">
        <v>33</v>
      </c>
      <c r="G218" s="149">
        <v>10</v>
      </c>
      <c r="H218" s="146" t="s">
        <v>34</v>
      </c>
    </row>
    <row r="219" spans="1:8" ht="18">
      <c r="A219" s="151">
        <v>45982</v>
      </c>
      <c r="B219" s="140" t="s">
        <v>35</v>
      </c>
      <c r="C219" s="141" t="s">
        <v>36</v>
      </c>
      <c r="D219" s="140" t="s">
        <v>1</v>
      </c>
      <c r="E219" s="142">
        <v>1.756944444444444</v>
      </c>
      <c r="F219" s="140" t="s">
        <v>37</v>
      </c>
      <c r="G219" s="143">
        <v>6</v>
      </c>
      <c r="H219" s="140" t="s">
        <v>171</v>
      </c>
    </row>
    <row r="220" spans="1:8" ht="18">
      <c r="A220" s="145">
        <v>45982</v>
      </c>
      <c r="B220" s="146" t="s">
        <v>35</v>
      </c>
      <c r="C220" s="147" t="s">
        <v>36</v>
      </c>
      <c r="D220" s="146" t="s">
        <v>1</v>
      </c>
      <c r="E220" s="148">
        <v>1.756944444444444</v>
      </c>
      <c r="F220" s="146" t="s">
        <v>40</v>
      </c>
      <c r="G220" s="149">
        <v>6</v>
      </c>
      <c r="H220" s="146" t="s">
        <v>172</v>
      </c>
    </row>
    <row r="221" spans="1:8" ht="18">
      <c r="A221" s="145">
        <v>45982</v>
      </c>
      <c r="B221" s="146" t="s">
        <v>35</v>
      </c>
      <c r="C221" s="147" t="s">
        <v>36</v>
      </c>
      <c r="D221" s="146" t="s">
        <v>1</v>
      </c>
      <c r="E221" s="148">
        <v>1.756944444444444</v>
      </c>
      <c r="F221" s="146" t="s">
        <v>43</v>
      </c>
      <c r="G221" s="149">
        <v>6</v>
      </c>
      <c r="H221" s="146" t="s">
        <v>173</v>
      </c>
    </row>
    <row r="222" spans="1:8" ht="18">
      <c r="A222" s="151">
        <v>45982</v>
      </c>
      <c r="B222" s="140" t="s">
        <v>68</v>
      </c>
      <c r="C222" s="141" t="s">
        <v>77</v>
      </c>
      <c r="D222" s="140" t="s">
        <v>1</v>
      </c>
      <c r="E222" s="142">
        <v>1.444444444444444</v>
      </c>
      <c r="F222" s="140" t="s">
        <v>70</v>
      </c>
      <c r="G222" s="143">
        <v>9</v>
      </c>
      <c r="H222" s="140" t="s">
        <v>99</v>
      </c>
    </row>
    <row r="223" spans="1:8" ht="18">
      <c r="A223" s="153">
        <v>45982</v>
      </c>
      <c r="B223" s="154" t="s">
        <v>68</v>
      </c>
      <c r="C223" s="155" t="s">
        <v>69</v>
      </c>
      <c r="D223" s="154" t="s">
        <v>1</v>
      </c>
      <c r="E223" s="156">
        <v>1.0972222222222221</v>
      </c>
      <c r="F223" s="154" t="s">
        <v>70</v>
      </c>
      <c r="G223" s="157">
        <v>9</v>
      </c>
      <c r="H223" s="154" t="s">
        <v>122</v>
      </c>
    </row>
    <row r="224" spans="1:8" ht="18">
      <c r="A224" s="151">
        <v>45982</v>
      </c>
      <c r="B224" s="140" t="s">
        <v>48</v>
      </c>
      <c r="C224" s="141" t="s">
        <v>49</v>
      </c>
      <c r="D224" s="140" t="s">
        <v>1</v>
      </c>
      <c r="E224" s="142">
        <v>1.604166666666667</v>
      </c>
      <c r="F224" s="140" t="s">
        <v>50</v>
      </c>
      <c r="G224" s="143">
        <v>9</v>
      </c>
      <c r="H224" s="140" t="s">
        <v>179</v>
      </c>
    </row>
    <row r="225" spans="1:8" ht="18">
      <c r="A225" s="159">
        <v>45982</v>
      </c>
      <c r="B225" s="160" t="s">
        <v>48</v>
      </c>
      <c r="C225" s="161" t="s">
        <v>58</v>
      </c>
      <c r="D225" s="160" t="s">
        <v>1</v>
      </c>
      <c r="E225" s="162">
        <v>1.086805555555556</v>
      </c>
      <c r="F225" s="160" t="s">
        <v>50</v>
      </c>
      <c r="G225" s="163">
        <v>9</v>
      </c>
      <c r="H225" s="160" t="s">
        <v>179</v>
      </c>
    </row>
    <row r="226" spans="1:8" ht="15.6">
      <c r="A226" s="210"/>
      <c r="B226" s="210"/>
      <c r="C226" s="210"/>
      <c r="D226" s="210"/>
      <c r="E226" s="211" t="s">
        <v>412</v>
      </c>
      <c r="F226" s="210"/>
      <c r="G226" s="210"/>
      <c r="H226" s="3"/>
    </row>
    <row r="227" spans="1:8" ht="18">
      <c r="A227" s="139">
        <v>45983</v>
      </c>
      <c r="B227" s="140" t="s">
        <v>35</v>
      </c>
      <c r="C227" s="141" t="s">
        <v>45</v>
      </c>
      <c r="D227" s="140" t="s">
        <v>1</v>
      </c>
      <c r="E227" s="142">
        <v>1.354166666666667</v>
      </c>
      <c r="F227" s="140" t="s">
        <v>37</v>
      </c>
      <c r="G227" s="143">
        <v>7</v>
      </c>
      <c r="H227" s="144">
        <v>799</v>
      </c>
    </row>
    <row r="228" spans="1:8" ht="18">
      <c r="A228" s="145">
        <v>45983</v>
      </c>
      <c r="B228" s="146" t="s">
        <v>35</v>
      </c>
      <c r="C228" s="147" t="s">
        <v>45</v>
      </c>
      <c r="D228" s="146" t="s">
        <v>1</v>
      </c>
      <c r="E228" s="148">
        <v>1.354166666666667</v>
      </c>
      <c r="F228" s="146" t="s">
        <v>40</v>
      </c>
      <c r="G228" s="149">
        <v>7</v>
      </c>
      <c r="H228" s="150">
        <v>899</v>
      </c>
    </row>
    <row r="229" spans="1:8" ht="18">
      <c r="A229" s="145">
        <v>45983</v>
      </c>
      <c r="B229" s="146" t="s">
        <v>35</v>
      </c>
      <c r="C229" s="147" t="s">
        <v>45</v>
      </c>
      <c r="D229" s="146" t="s">
        <v>1</v>
      </c>
      <c r="E229" s="148">
        <v>1.354166666666667</v>
      </c>
      <c r="F229" s="146" t="s">
        <v>43</v>
      </c>
      <c r="G229" s="149">
        <v>7</v>
      </c>
      <c r="H229" s="150">
        <v>989</v>
      </c>
    </row>
    <row r="230" spans="1:8" ht="18">
      <c r="A230" s="153">
        <v>45983</v>
      </c>
      <c r="B230" s="154" t="s">
        <v>35</v>
      </c>
      <c r="C230" s="155" t="s">
        <v>36</v>
      </c>
      <c r="D230" s="154" t="s">
        <v>1</v>
      </c>
      <c r="E230" s="156">
        <v>1.756944444444444</v>
      </c>
      <c r="F230" s="154" t="s">
        <v>37</v>
      </c>
      <c r="G230" s="157">
        <v>1</v>
      </c>
      <c r="H230" s="158">
        <v>939</v>
      </c>
    </row>
    <row r="231" spans="1:8" ht="18">
      <c r="A231" s="145">
        <v>45983</v>
      </c>
      <c r="B231" s="146" t="s">
        <v>35</v>
      </c>
      <c r="C231" s="147" t="s">
        <v>36</v>
      </c>
      <c r="D231" s="146" t="s">
        <v>1</v>
      </c>
      <c r="E231" s="148">
        <v>1.756944444444444</v>
      </c>
      <c r="F231" s="146" t="s">
        <v>40</v>
      </c>
      <c r="G231" s="149">
        <v>1</v>
      </c>
      <c r="H231" s="146" t="s">
        <v>177</v>
      </c>
    </row>
    <row r="232" spans="1:8" ht="18">
      <c r="A232" s="145">
        <v>45983</v>
      </c>
      <c r="B232" s="146" t="s">
        <v>35</v>
      </c>
      <c r="C232" s="147" t="s">
        <v>36</v>
      </c>
      <c r="D232" s="146" t="s">
        <v>1</v>
      </c>
      <c r="E232" s="148">
        <v>1.756944444444444</v>
      </c>
      <c r="F232" s="146" t="s">
        <v>43</v>
      </c>
      <c r="G232" s="149">
        <v>1</v>
      </c>
      <c r="H232" s="146" t="s">
        <v>178</v>
      </c>
    </row>
    <row r="233" spans="1:8" ht="18">
      <c r="A233" s="151">
        <v>45983</v>
      </c>
      <c r="B233" s="140" t="s">
        <v>25</v>
      </c>
      <c r="C233" s="141" t="s">
        <v>26</v>
      </c>
      <c r="D233" s="140" t="s">
        <v>1</v>
      </c>
      <c r="E233" s="142">
        <v>1.4201388888888891</v>
      </c>
      <c r="F233" s="140" t="s">
        <v>27</v>
      </c>
      <c r="G233" s="143">
        <v>10</v>
      </c>
      <c r="H233" s="152">
        <v>916</v>
      </c>
    </row>
    <row r="234" spans="1:8" ht="18">
      <c r="A234" s="145">
        <v>45983</v>
      </c>
      <c r="B234" s="146" t="s">
        <v>25</v>
      </c>
      <c r="C234" s="147" t="s">
        <v>26</v>
      </c>
      <c r="D234" s="146" t="s">
        <v>1</v>
      </c>
      <c r="E234" s="148">
        <v>1.4201388888888891</v>
      </c>
      <c r="F234" s="146" t="s">
        <v>30</v>
      </c>
      <c r="G234" s="149">
        <v>10</v>
      </c>
      <c r="H234" s="146" t="s">
        <v>176</v>
      </c>
    </row>
    <row r="235" spans="1:8" ht="18">
      <c r="A235" s="145">
        <v>45983</v>
      </c>
      <c r="B235" s="146" t="s">
        <v>25</v>
      </c>
      <c r="C235" s="147" t="s">
        <v>26</v>
      </c>
      <c r="D235" s="146" t="s">
        <v>1</v>
      </c>
      <c r="E235" s="148">
        <v>1.4201388888888891</v>
      </c>
      <c r="F235" s="146" t="s">
        <v>33</v>
      </c>
      <c r="G235" s="149">
        <v>10</v>
      </c>
      <c r="H235" s="146" t="s">
        <v>34</v>
      </c>
    </row>
    <row r="236" spans="1:8" ht="18">
      <c r="A236" s="184">
        <v>45983</v>
      </c>
      <c r="B236" s="185" t="s">
        <v>68</v>
      </c>
      <c r="C236" s="186" t="s">
        <v>69</v>
      </c>
      <c r="D236" s="185" t="s">
        <v>1</v>
      </c>
      <c r="E236" s="187">
        <v>1.0972222222222221</v>
      </c>
      <c r="F236" s="185" t="s">
        <v>70</v>
      </c>
      <c r="G236" s="188">
        <v>9</v>
      </c>
      <c r="H236" s="185" t="s">
        <v>99</v>
      </c>
    </row>
    <row r="237" spans="1:8" ht="18">
      <c r="A237" s="212">
        <v>45984</v>
      </c>
      <c r="B237" s="165" t="s">
        <v>78</v>
      </c>
      <c r="C237" s="166" t="s">
        <v>329</v>
      </c>
      <c r="D237" s="165" t="s">
        <v>328</v>
      </c>
      <c r="E237" s="167">
        <v>1.4027777777777779</v>
      </c>
      <c r="F237" s="165" t="s">
        <v>80</v>
      </c>
      <c r="G237" s="165"/>
      <c r="H237" s="213" t="s">
        <v>81</v>
      </c>
    </row>
    <row r="238" spans="1:8" ht="15.6">
      <c r="A238" s="210"/>
      <c r="B238" s="210"/>
      <c r="C238" s="210"/>
      <c r="D238" s="210"/>
      <c r="E238" s="211" t="s">
        <v>412</v>
      </c>
      <c r="F238" s="210"/>
      <c r="G238" s="210"/>
      <c r="H238" s="3"/>
    </row>
    <row r="239" spans="1:8" ht="18">
      <c r="A239" s="151">
        <v>45984</v>
      </c>
      <c r="B239" s="140" t="s">
        <v>25</v>
      </c>
      <c r="C239" s="141" t="s">
        <v>26</v>
      </c>
      <c r="D239" s="140" t="s">
        <v>1</v>
      </c>
      <c r="E239" s="142">
        <v>1.4201388888888891</v>
      </c>
      <c r="F239" s="140" t="s">
        <v>27</v>
      </c>
      <c r="G239" s="143">
        <v>9</v>
      </c>
      <c r="H239" s="152">
        <v>631</v>
      </c>
    </row>
    <row r="240" spans="1:8" ht="18">
      <c r="A240" s="145">
        <v>45984</v>
      </c>
      <c r="B240" s="146" t="s">
        <v>25</v>
      </c>
      <c r="C240" s="147" t="s">
        <v>26</v>
      </c>
      <c r="D240" s="146" t="s">
        <v>1</v>
      </c>
      <c r="E240" s="148">
        <v>1.4201388888888891</v>
      </c>
      <c r="F240" s="146" t="s">
        <v>30</v>
      </c>
      <c r="G240" s="149">
        <v>9</v>
      </c>
      <c r="H240" s="150">
        <v>784</v>
      </c>
    </row>
    <row r="241" spans="1:8" ht="18">
      <c r="A241" s="145">
        <v>45984</v>
      </c>
      <c r="B241" s="146" t="s">
        <v>25</v>
      </c>
      <c r="C241" s="147" t="s">
        <v>26</v>
      </c>
      <c r="D241" s="146" t="s">
        <v>1</v>
      </c>
      <c r="E241" s="148">
        <v>1.4201388888888891</v>
      </c>
      <c r="F241" s="146" t="s">
        <v>33</v>
      </c>
      <c r="G241" s="149">
        <v>9</v>
      </c>
      <c r="H241" s="150">
        <v>814</v>
      </c>
    </row>
    <row r="242" spans="1:8" ht="18">
      <c r="A242" s="151">
        <v>45984</v>
      </c>
      <c r="B242" s="140" t="s">
        <v>35</v>
      </c>
      <c r="C242" s="141" t="s">
        <v>36</v>
      </c>
      <c r="D242" s="140" t="s">
        <v>1</v>
      </c>
      <c r="E242" s="142">
        <v>1.756944444444444</v>
      </c>
      <c r="F242" s="140" t="s">
        <v>37</v>
      </c>
      <c r="G242" s="143">
        <v>2</v>
      </c>
      <c r="H242" s="152">
        <v>939</v>
      </c>
    </row>
    <row r="243" spans="1:8" ht="18">
      <c r="A243" s="145">
        <v>45984</v>
      </c>
      <c r="B243" s="146" t="s">
        <v>35</v>
      </c>
      <c r="C243" s="147" t="s">
        <v>36</v>
      </c>
      <c r="D243" s="146" t="s">
        <v>1</v>
      </c>
      <c r="E243" s="148">
        <v>1.756944444444444</v>
      </c>
      <c r="F243" s="146" t="s">
        <v>40</v>
      </c>
      <c r="G243" s="149">
        <v>2</v>
      </c>
      <c r="H243" s="146" t="s">
        <v>177</v>
      </c>
    </row>
    <row r="244" spans="1:8" ht="18">
      <c r="A244" s="145">
        <v>45984</v>
      </c>
      <c r="B244" s="146" t="s">
        <v>35</v>
      </c>
      <c r="C244" s="147" t="s">
        <v>36</v>
      </c>
      <c r="D244" s="146" t="s">
        <v>1</v>
      </c>
      <c r="E244" s="148">
        <v>1.756944444444444</v>
      </c>
      <c r="F244" s="146" t="s">
        <v>43</v>
      </c>
      <c r="G244" s="149">
        <v>2</v>
      </c>
      <c r="H244" s="146" t="s">
        <v>178</v>
      </c>
    </row>
    <row r="245" spans="1:8" ht="18">
      <c r="A245" s="151">
        <v>45984</v>
      </c>
      <c r="B245" s="140" t="s">
        <v>48</v>
      </c>
      <c r="C245" s="141" t="s">
        <v>49</v>
      </c>
      <c r="D245" s="140" t="s">
        <v>1</v>
      </c>
      <c r="E245" s="142">
        <v>1.604166666666667</v>
      </c>
      <c r="F245" s="140" t="s">
        <v>50</v>
      </c>
      <c r="G245" s="143">
        <v>9</v>
      </c>
      <c r="H245" s="140" t="s">
        <v>52</v>
      </c>
    </row>
    <row r="246" spans="1:8" ht="18">
      <c r="A246" s="145">
        <v>45984</v>
      </c>
      <c r="B246" s="146" t="s">
        <v>48</v>
      </c>
      <c r="C246" s="147" t="s">
        <v>49</v>
      </c>
      <c r="D246" s="146" t="s">
        <v>1</v>
      </c>
      <c r="E246" s="148">
        <v>1.604166666666667</v>
      </c>
      <c r="F246" s="146" t="s">
        <v>53</v>
      </c>
      <c r="G246" s="149">
        <v>9</v>
      </c>
      <c r="H246" s="146" t="s">
        <v>55</v>
      </c>
    </row>
    <row r="247" spans="1:8" ht="18">
      <c r="A247" s="153">
        <v>45984</v>
      </c>
      <c r="B247" s="154" t="s">
        <v>48</v>
      </c>
      <c r="C247" s="155" t="s">
        <v>56</v>
      </c>
      <c r="D247" s="154" t="s">
        <v>1</v>
      </c>
      <c r="E247" s="156">
        <v>1.7951388888888891</v>
      </c>
      <c r="F247" s="154" t="s">
        <v>50</v>
      </c>
      <c r="G247" s="157">
        <v>6</v>
      </c>
      <c r="H247" s="154" t="s">
        <v>52</v>
      </c>
    </row>
    <row r="248" spans="1:8" ht="18">
      <c r="A248" s="159">
        <v>45984</v>
      </c>
      <c r="B248" s="160" t="s">
        <v>48</v>
      </c>
      <c r="C248" s="161" t="s">
        <v>58</v>
      </c>
      <c r="D248" s="160" t="s">
        <v>1</v>
      </c>
      <c r="E248" s="162">
        <v>1.086805555555556</v>
      </c>
      <c r="F248" s="160" t="s">
        <v>50</v>
      </c>
      <c r="G248" s="163">
        <v>9</v>
      </c>
      <c r="H248" s="160" t="s">
        <v>52</v>
      </c>
    </row>
    <row r="249" spans="1:8" ht="15.6">
      <c r="A249" s="210"/>
      <c r="B249" s="210"/>
      <c r="C249" s="210"/>
      <c r="D249" s="210"/>
      <c r="E249" s="211" t="s">
        <v>412</v>
      </c>
      <c r="F249" s="210"/>
      <c r="G249" s="210"/>
      <c r="H249" s="3"/>
    </row>
    <row r="250" spans="1:8" ht="18">
      <c r="A250" s="139">
        <v>45985</v>
      </c>
      <c r="B250" s="140" t="s">
        <v>25</v>
      </c>
      <c r="C250" s="141" t="s">
        <v>26</v>
      </c>
      <c r="D250" s="140" t="s">
        <v>1</v>
      </c>
      <c r="E250" s="142">
        <v>1.4201388888888891</v>
      </c>
      <c r="F250" s="140" t="s">
        <v>27</v>
      </c>
      <c r="G250" s="143">
        <v>3</v>
      </c>
      <c r="H250" s="144">
        <v>570</v>
      </c>
    </row>
    <row r="251" spans="1:8" ht="18">
      <c r="A251" s="145">
        <v>45985</v>
      </c>
      <c r="B251" s="146" t="s">
        <v>25</v>
      </c>
      <c r="C251" s="147" t="s">
        <v>26</v>
      </c>
      <c r="D251" s="146" t="s">
        <v>1</v>
      </c>
      <c r="E251" s="148">
        <v>1.4201388888888891</v>
      </c>
      <c r="F251" s="146" t="s">
        <v>30</v>
      </c>
      <c r="G251" s="149">
        <v>3</v>
      </c>
      <c r="H251" s="150">
        <v>723</v>
      </c>
    </row>
    <row r="252" spans="1:8" ht="18">
      <c r="A252" s="145">
        <v>45985</v>
      </c>
      <c r="B252" s="146" t="s">
        <v>25</v>
      </c>
      <c r="C252" s="147" t="s">
        <v>26</v>
      </c>
      <c r="D252" s="146" t="s">
        <v>1</v>
      </c>
      <c r="E252" s="148">
        <v>1.4201388888888891</v>
      </c>
      <c r="F252" s="146" t="s">
        <v>33</v>
      </c>
      <c r="G252" s="149">
        <v>3</v>
      </c>
      <c r="H252" s="150">
        <v>814</v>
      </c>
    </row>
    <row r="253" spans="1:8" ht="18">
      <c r="A253" s="151">
        <v>45985</v>
      </c>
      <c r="B253" s="140" t="s">
        <v>35</v>
      </c>
      <c r="C253" s="141" t="s">
        <v>45</v>
      </c>
      <c r="D253" s="140" t="s">
        <v>1</v>
      </c>
      <c r="E253" s="142">
        <v>1.354166666666667</v>
      </c>
      <c r="F253" s="140" t="s">
        <v>37</v>
      </c>
      <c r="G253" s="143">
        <v>9</v>
      </c>
      <c r="H253" s="152">
        <v>799</v>
      </c>
    </row>
    <row r="254" spans="1:8" ht="18">
      <c r="A254" s="145">
        <v>45985</v>
      </c>
      <c r="B254" s="146" t="s">
        <v>35</v>
      </c>
      <c r="C254" s="147" t="s">
        <v>45</v>
      </c>
      <c r="D254" s="146" t="s">
        <v>1</v>
      </c>
      <c r="E254" s="148">
        <v>1.354166666666667</v>
      </c>
      <c r="F254" s="146" t="s">
        <v>40</v>
      </c>
      <c r="G254" s="149">
        <v>9</v>
      </c>
      <c r="H254" s="150">
        <v>899</v>
      </c>
    </row>
    <row r="255" spans="1:8" ht="18">
      <c r="A255" s="145">
        <v>45985</v>
      </c>
      <c r="B255" s="146" t="s">
        <v>35</v>
      </c>
      <c r="C255" s="147" t="s">
        <v>45</v>
      </c>
      <c r="D255" s="146" t="s">
        <v>1</v>
      </c>
      <c r="E255" s="148">
        <v>1.354166666666667</v>
      </c>
      <c r="F255" s="146" t="s">
        <v>43</v>
      </c>
      <c r="G255" s="149">
        <v>9</v>
      </c>
      <c r="H255" s="150">
        <v>989</v>
      </c>
    </row>
    <row r="256" spans="1:8" ht="18">
      <c r="A256" s="151">
        <v>45985</v>
      </c>
      <c r="B256" s="140" t="s">
        <v>48</v>
      </c>
      <c r="C256" s="141" t="s">
        <v>49</v>
      </c>
      <c r="D256" s="140" t="s">
        <v>1</v>
      </c>
      <c r="E256" s="142">
        <v>1.604166666666667</v>
      </c>
      <c r="F256" s="140" t="s">
        <v>50</v>
      </c>
      <c r="G256" s="143">
        <v>2</v>
      </c>
      <c r="H256" s="140" t="s">
        <v>92</v>
      </c>
    </row>
    <row r="257" spans="1:8" ht="18">
      <c r="A257" s="145">
        <v>45985</v>
      </c>
      <c r="B257" s="146" t="s">
        <v>48</v>
      </c>
      <c r="C257" s="147" t="s">
        <v>49</v>
      </c>
      <c r="D257" s="146" t="s">
        <v>1</v>
      </c>
      <c r="E257" s="148">
        <v>1.604166666666667</v>
      </c>
      <c r="F257" s="146" t="s">
        <v>53</v>
      </c>
      <c r="G257" s="149">
        <v>2</v>
      </c>
      <c r="H257" s="146" t="s">
        <v>93</v>
      </c>
    </row>
    <row r="258" spans="1:8" ht="18">
      <c r="A258" s="153">
        <v>45985</v>
      </c>
      <c r="B258" s="154" t="s">
        <v>48</v>
      </c>
      <c r="C258" s="155" t="s">
        <v>58</v>
      </c>
      <c r="D258" s="154" t="s">
        <v>1</v>
      </c>
      <c r="E258" s="156">
        <v>1.086805555555556</v>
      </c>
      <c r="F258" s="154" t="s">
        <v>50</v>
      </c>
      <c r="G258" s="157">
        <v>9</v>
      </c>
      <c r="H258" s="154" t="s">
        <v>92</v>
      </c>
    </row>
    <row r="259" spans="1:8" ht="18">
      <c r="A259" s="184">
        <v>45985</v>
      </c>
      <c r="B259" s="185" t="s">
        <v>68</v>
      </c>
      <c r="C259" s="186" t="s">
        <v>73</v>
      </c>
      <c r="D259" s="185" t="s">
        <v>1</v>
      </c>
      <c r="E259" s="187">
        <v>1.493055555555556</v>
      </c>
      <c r="F259" s="185" t="s">
        <v>70</v>
      </c>
      <c r="G259" s="188">
        <v>9</v>
      </c>
      <c r="H259" s="185" t="s">
        <v>75</v>
      </c>
    </row>
    <row r="260" spans="1:8" ht="18">
      <c r="A260" s="212">
        <v>45986</v>
      </c>
      <c r="B260" s="165" t="s">
        <v>78</v>
      </c>
      <c r="C260" s="166" t="s">
        <v>329</v>
      </c>
      <c r="D260" s="165" t="s">
        <v>328</v>
      </c>
      <c r="E260" s="167">
        <v>1.3263888888888891</v>
      </c>
      <c r="F260" s="165" t="s">
        <v>80</v>
      </c>
      <c r="G260" s="165"/>
      <c r="H260" s="213" t="s">
        <v>81</v>
      </c>
    </row>
    <row r="261" spans="1:8" ht="15.6">
      <c r="A261" s="210"/>
      <c r="B261" s="210"/>
      <c r="C261" s="210"/>
      <c r="D261" s="210"/>
      <c r="E261" s="211" t="s">
        <v>412</v>
      </c>
      <c r="F261" s="210"/>
      <c r="G261" s="210"/>
      <c r="H261" s="3"/>
    </row>
    <row r="262" spans="1:8" ht="18">
      <c r="A262" s="151">
        <v>45986</v>
      </c>
      <c r="B262" s="140" t="s">
        <v>25</v>
      </c>
      <c r="C262" s="141" t="s">
        <v>26</v>
      </c>
      <c r="D262" s="140" t="s">
        <v>1</v>
      </c>
      <c r="E262" s="142">
        <v>1.4201388888888891</v>
      </c>
      <c r="F262" s="140" t="s">
        <v>27</v>
      </c>
      <c r="G262" s="143">
        <v>8</v>
      </c>
      <c r="H262" s="152">
        <v>631</v>
      </c>
    </row>
    <row r="263" spans="1:8" ht="18">
      <c r="A263" s="145">
        <v>45986</v>
      </c>
      <c r="B263" s="146" t="s">
        <v>25</v>
      </c>
      <c r="C263" s="147" t="s">
        <v>26</v>
      </c>
      <c r="D263" s="146" t="s">
        <v>1</v>
      </c>
      <c r="E263" s="148">
        <v>1.4201388888888891</v>
      </c>
      <c r="F263" s="146" t="s">
        <v>30</v>
      </c>
      <c r="G263" s="149">
        <v>8</v>
      </c>
      <c r="H263" s="150">
        <v>784</v>
      </c>
    </row>
    <row r="264" spans="1:8" ht="18">
      <c r="A264" s="145">
        <v>45986</v>
      </c>
      <c r="B264" s="146" t="s">
        <v>25</v>
      </c>
      <c r="C264" s="147" t="s">
        <v>26</v>
      </c>
      <c r="D264" s="146" t="s">
        <v>1</v>
      </c>
      <c r="E264" s="148">
        <v>1.4201388888888891</v>
      </c>
      <c r="F264" s="146" t="s">
        <v>33</v>
      </c>
      <c r="G264" s="149">
        <v>8</v>
      </c>
      <c r="H264" s="150">
        <v>814</v>
      </c>
    </row>
    <row r="265" spans="1:8" ht="18">
      <c r="A265" s="151">
        <v>45986</v>
      </c>
      <c r="B265" s="140" t="s">
        <v>35</v>
      </c>
      <c r="C265" s="141" t="s">
        <v>36</v>
      </c>
      <c r="D265" s="140" t="s">
        <v>1</v>
      </c>
      <c r="E265" s="142">
        <v>1.756944444444444</v>
      </c>
      <c r="F265" s="140" t="s">
        <v>37</v>
      </c>
      <c r="G265" s="143">
        <v>9</v>
      </c>
      <c r="H265" s="152">
        <v>749</v>
      </c>
    </row>
    <row r="266" spans="1:8" ht="18">
      <c r="A266" s="145">
        <v>45986</v>
      </c>
      <c r="B266" s="146" t="s">
        <v>35</v>
      </c>
      <c r="C266" s="147" t="s">
        <v>36</v>
      </c>
      <c r="D266" s="146" t="s">
        <v>1</v>
      </c>
      <c r="E266" s="148">
        <v>1.756944444444444</v>
      </c>
      <c r="F266" s="146" t="s">
        <v>40</v>
      </c>
      <c r="G266" s="149">
        <v>9</v>
      </c>
      <c r="H266" s="150">
        <v>849</v>
      </c>
    </row>
    <row r="267" spans="1:8" ht="18">
      <c r="A267" s="145">
        <v>45986</v>
      </c>
      <c r="B267" s="146" t="s">
        <v>35</v>
      </c>
      <c r="C267" s="147" t="s">
        <v>36</v>
      </c>
      <c r="D267" s="146" t="s">
        <v>1</v>
      </c>
      <c r="E267" s="148">
        <v>1.756944444444444</v>
      </c>
      <c r="F267" s="146" t="s">
        <v>43</v>
      </c>
      <c r="G267" s="149">
        <v>9</v>
      </c>
      <c r="H267" s="150">
        <v>939</v>
      </c>
    </row>
    <row r="268" spans="1:8" ht="18">
      <c r="A268" s="151">
        <v>45986</v>
      </c>
      <c r="B268" s="140" t="s">
        <v>68</v>
      </c>
      <c r="C268" s="141" t="s">
        <v>69</v>
      </c>
      <c r="D268" s="140" t="s">
        <v>1</v>
      </c>
      <c r="E268" s="142">
        <v>1.0972222222222221</v>
      </c>
      <c r="F268" s="140" t="s">
        <v>70</v>
      </c>
      <c r="G268" s="143">
        <v>9</v>
      </c>
      <c r="H268" s="152">
        <v>757</v>
      </c>
    </row>
    <row r="269" spans="1:8" ht="18">
      <c r="A269" s="153">
        <v>45986</v>
      </c>
      <c r="B269" s="154" t="s">
        <v>68</v>
      </c>
      <c r="C269" s="155" t="s">
        <v>72</v>
      </c>
      <c r="D269" s="154" t="s">
        <v>1</v>
      </c>
      <c r="E269" s="156">
        <v>1.2222222222222221</v>
      </c>
      <c r="F269" s="154" t="s">
        <v>70</v>
      </c>
      <c r="G269" s="157">
        <v>9</v>
      </c>
      <c r="H269" s="158">
        <v>962</v>
      </c>
    </row>
    <row r="270" spans="1:8" ht="18">
      <c r="A270" s="151">
        <v>45986</v>
      </c>
      <c r="B270" s="140" t="s">
        <v>48</v>
      </c>
      <c r="C270" s="141" t="s">
        <v>49</v>
      </c>
      <c r="D270" s="140" t="s">
        <v>1</v>
      </c>
      <c r="E270" s="142">
        <v>1.604166666666667</v>
      </c>
      <c r="F270" s="140" t="s">
        <v>50</v>
      </c>
      <c r="G270" s="143">
        <v>4</v>
      </c>
      <c r="H270" s="140" t="s">
        <v>92</v>
      </c>
    </row>
    <row r="271" spans="1:8" ht="18">
      <c r="A271" s="172">
        <v>45986</v>
      </c>
      <c r="B271" s="173" t="s">
        <v>48</v>
      </c>
      <c r="C271" s="174" t="s">
        <v>49</v>
      </c>
      <c r="D271" s="173" t="s">
        <v>1</v>
      </c>
      <c r="E271" s="175">
        <v>1.604166666666667</v>
      </c>
      <c r="F271" s="173" t="s">
        <v>53</v>
      </c>
      <c r="G271" s="176">
        <v>4</v>
      </c>
      <c r="H271" s="173" t="s">
        <v>93</v>
      </c>
    </row>
    <row r="272" spans="1:8" ht="18">
      <c r="A272" s="212">
        <v>45987</v>
      </c>
      <c r="B272" s="165" t="s">
        <v>78</v>
      </c>
      <c r="C272" s="166" t="s">
        <v>329</v>
      </c>
      <c r="D272" s="165" t="s">
        <v>328</v>
      </c>
      <c r="E272" s="167">
        <v>1.944444444444444</v>
      </c>
      <c r="F272" s="165" t="s">
        <v>80</v>
      </c>
      <c r="G272" s="165"/>
      <c r="H272" s="213" t="s">
        <v>81</v>
      </c>
    </row>
    <row r="273" spans="1:8" ht="15.6">
      <c r="A273" s="210"/>
      <c r="B273" s="210"/>
      <c r="C273" s="210"/>
      <c r="D273" s="210"/>
      <c r="E273" s="211" t="s">
        <v>412</v>
      </c>
      <c r="F273" s="210"/>
      <c r="G273" s="210"/>
      <c r="H273" s="3"/>
    </row>
    <row r="274" spans="1:8" ht="18">
      <c r="A274" s="151">
        <v>45987</v>
      </c>
      <c r="B274" s="140" t="s">
        <v>25</v>
      </c>
      <c r="C274" s="141" t="s">
        <v>26</v>
      </c>
      <c r="D274" s="140" t="s">
        <v>1</v>
      </c>
      <c r="E274" s="142">
        <v>1.4201388888888891</v>
      </c>
      <c r="F274" s="140" t="s">
        <v>27</v>
      </c>
      <c r="G274" s="143">
        <v>4</v>
      </c>
      <c r="H274" s="152">
        <v>457</v>
      </c>
    </row>
    <row r="275" spans="1:8" ht="18">
      <c r="A275" s="145">
        <v>45987</v>
      </c>
      <c r="B275" s="146" t="s">
        <v>25</v>
      </c>
      <c r="C275" s="147" t="s">
        <v>26</v>
      </c>
      <c r="D275" s="146" t="s">
        <v>1</v>
      </c>
      <c r="E275" s="148">
        <v>1.4201388888888891</v>
      </c>
      <c r="F275" s="146" t="s">
        <v>30</v>
      </c>
      <c r="G275" s="149">
        <v>4</v>
      </c>
      <c r="H275" s="150">
        <v>610</v>
      </c>
    </row>
    <row r="276" spans="1:8" ht="18">
      <c r="A276" s="145">
        <v>45987</v>
      </c>
      <c r="B276" s="146" t="s">
        <v>25</v>
      </c>
      <c r="C276" s="147" t="s">
        <v>26</v>
      </c>
      <c r="D276" s="146" t="s">
        <v>1</v>
      </c>
      <c r="E276" s="148">
        <v>1.4201388888888891</v>
      </c>
      <c r="F276" s="146" t="s">
        <v>33</v>
      </c>
      <c r="G276" s="149">
        <v>4</v>
      </c>
      <c r="H276" s="150">
        <v>814</v>
      </c>
    </row>
    <row r="277" spans="1:8" ht="18">
      <c r="A277" s="151">
        <v>45987</v>
      </c>
      <c r="B277" s="140" t="s">
        <v>68</v>
      </c>
      <c r="C277" s="141" t="s">
        <v>69</v>
      </c>
      <c r="D277" s="140" t="s">
        <v>1</v>
      </c>
      <c r="E277" s="142">
        <v>1.0972222222222221</v>
      </c>
      <c r="F277" s="140" t="s">
        <v>70</v>
      </c>
      <c r="G277" s="143">
        <v>9</v>
      </c>
      <c r="H277" s="152">
        <v>866</v>
      </c>
    </row>
    <row r="278" spans="1:8" ht="18">
      <c r="A278" s="153">
        <v>45987</v>
      </c>
      <c r="B278" s="154" t="s">
        <v>68</v>
      </c>
      <c r="C278" s="155" t="s">
        <v>72</v>
      </c>
      <c r="D278" s="154" t="s">
        <v>1</v>
      </c>
      <c r="E278" s="156">
        <v>1.2222222222222221</v>
      </c>
      <c r="F278" s="154" t="s">
        <v>70</v>
      </c>
      <c r="G278" s="157">
        <v>9</v>
      </c>
      <c r="H278" s="158">
        <v>866</v>
      </c>
    </row>
    <row r="279" spans="1:8" ht="18">
      <c r="A279" s="151">
        <v>45987</v>
      </c>
      <c r="B279" s="140" t="s">
        <v>35</v>
      </c>
      <c r="C279" s="141" t="s">
        <v>36</v>
      </c>
      <c r="D279" s="140" t="s">
        <v>1</v>
      </c>
      <c r="E279" s="142">
        <v>1.756944444444444</v>
      </c>
      <c r="F279" s="140" t="s">
        <v>37</v>
      </c>
      <c r="G279" s="143">
        <v>6</v>
      </c>
      <c r="H279" s="152">
        <v>889</v>
      </c>
    </row>
    <row r="280" spans="1:8" ht="18">
      <c r="A280" s="145">
        <v>45987</v>
      </c>
      <c r="B280" s="146" t="s">
        <v>35</v>
      </c>
      <c r="C280" s="147" t="s">
        <v>36</v>
      </c>
      <c r="D280" s="146" t="s">
        <v>1</v>
      </c>
      <c r="E280" s="148">
        <v>1.756944444444444</v>
      </c>
      <c r="F280" s="146" t="s">
        <v>40</v>
      </c>
      <c r="G280" s="149">
        <v>6</v>
      </c>
      <c r="H280" s="150">
        <v>989</v>
      </c>
    </row>
    <row r="281" spans="1:8" ht="18">
      <c r="A281" s="145">
        <v>45987</v>
      </c>
      <c r="B281" s="146" t="s">
        <v>35</v>
      </c>
      <c r="C281" s="147" t="s">
        <v>36</v>
      </c>
      <c r="D281" s="146" t="s">
        <v>1</v>
      </c>
      <c r="E281" s="148">
        <v>1.756944444444444</v>
      </c>
      <c r="F281" s="146" t="s">
        <v>43</v>
      </c>
      <c r="G281" s="149">
        <v>6</v>
      </c>
      <c r="H281" s="146" t="s">
        <v>141</v>
      </c>
    </row>
    <row r="282" spans="1:8" ht="18">
      <c r="A282" s="151">
        <v>45987</v>
      </c>
      <c r="B282" s="140" t="s">
        <v>48</v>
      </c>
      <c r="C282" s="141" t="s">
        <v>56</v>
      </c>
      <c r="D282" s="140" t="s">
        <v>1</v>
      </c>
      <c r="E282" s="142">
        <v>1.7951388888888891</v>
      </c>
      <c r="F282" s="140" t="s">
        <v>50</v>
      </c>
      <c r="G282" s="143">
        <v>9</v>
      </c>
      <c r="H282" s="140" t="s">
        <v>92</v>
      </c>
    </row>
    <row r="283" spans="1:8" ht="18">
      <c r="A283" s="172">
        <v>45987</v>
      </c>
      <c r="B283" s="173" t="s">
        <v>48</v>
      </c>
      <c r="C283" s="174" t="s">
        <v>56</v>
      </c>
      <c r="D283" s="173" t="s">
        <v>1</v>
      </c>
      <c r="E283" s="175">
        <v>1.7951388888888891</v>
      </c>
      <c r="F283" s="173" t="s">
        <v>53</v>
      </c>
      <c r="G283" s="176">
        <v>9</v>
      </c>
      <c r="H283" s="173" t="s">
        <v>93</v>
      </c>
    </row>
    <row r="284" spans="1:8" ht="18">
      <c r="A284" s="139">
        <v>45988</v>
      </c>
      <c r="B284" s="140" t="s">
        <v>68</v>
      </c>
      <c r="C284" s="141" t="s">
        <v>354</v>
      </c>
      <c r="D284" s="140" t="s">
        <v>328</v>
      </c>
      <c r="E284" s="142">
        <v>1.520833333333333</v>
      </c>
      <c r="F284" s="140" t="s">
        <v>70</v>
      </c>
      <c r="G284" s="143">
        <v>1</v>
      </c>
      <c r="H284" s="217" t="s">
        <v>383</v>
      </c>
    </row>
    <row r="285" spans="1:8" ht="18">
      <c r="A285" s="164">
        <v>45988</v>
      </c>
      <c r="B285" s="165" t="s">
        <v>78</v>
      </c>
      <c r="C285" s="166" t="s">
        <v>329</v>
      </c>
      <c r="D285" s="165" t="s">
        <v>328</v>
      </c>
      <c r="E285" s="167">
        <v>1.645833333333333</v>
      </c>
      <c r="F285" s="165" t="s">
        <v>80</v>
      </c>
      <c r="G285" s="165"/>
      <c r="H285" s="165" t="s">
        <v>81</v>
      </c>
    </row>
    <row r="286" spans="1:8" ht="15.6">
      <c r="A286" s="210"/>
      <c r="B286" s="210"/>
      <c r="C286" s="210"/>
      <c r="D286" s="210"/>
      <c r="E286" s="211" t="s">
        <v>412</v>
      </c>
      <c r="F286" s="210"/>
      <c r="G286" s="210"/>
      <c r="H286" s="3"/>
    </row>
    <row r="287" spans="1:8" ht="18">
      <c r="A287" s="151">
        <v>45988</v>
      </c>
      <c r="B287" s="140" t="s">
        <v>25</v>
      </c>
      <c r="C287" s="141" t="s">
        <v>26</v>
      </c>
      <c r="D287" s="140" t="s">
        <v>1</v>
      </c>
      <c r="E287" s="142">
        <v>1.4201388888888891</v>
      </c>
      <c r="F287" s="140" t="s">
        <v>27</v>
      </c>
      <c r="G287" s="143">
        <v>1</v>
      </c>
      <c r="H287" s="152">
        <v>457</v>
      </c>
    </row>
    <row r="288" spans="1:8" ht="18">
      <c r="A288" s="145">
        <v>45988</v>
      </c>
      <c r="B288" s="146" t="s">
        <v>25</v>
      </c>
      <c r="C288" s="147" t="s">
        <v>26</v>
      </c>
      <c r="D288" s="146" t="s">
        <v>1</v>
      </c>
      <c r="E288" s="148">
        <v>1.4201388888888891</v>
      </c>
      <c r="F288" s="146" t="s">
        <v>30</v>
      </c>
      <c r="G288" s="149">
        <v>1</v>
      </c>
      <c r="H288" s="150">
        <v>610</v>
      </c>
    </row>
    <row r="289" spans="1:8" ht="18">
      <c r="A289" s="145">
        <v>45988</v>
      </c>
      <c r="B289" s="146" t="s">
        <v>25</v>
      </c>
      <c r="C289" s="147" t="s">
        <v>26</v>
      </c>
      <c r="D289" s="146" t="s">
        <v>1</v>
      </c>
      <c r="E289" s="148">
        <v>1.4201388888888891</v>
      </c>
      <c r="F289" s="146" t="s">
        <v>33</v>
      </c>
      <c r="G289" s="149">
        <v>1</v>
      </c>
      <c r="H289" s="150">
        <v>814</v>
      </c>
    </row>
    <row r="290" spans="1:8" ht="18">
      <c r="A290" s="151">
        <v>45988</v>
      </c>
      <c r="B290" s="140" t="s">
        <v>35</v>
      </c>
      <c r="C290" s="141" t="s">
        <v>36</v>
      </c>
      <c r="D290" s="140" t="s">
        <v>1</v>
      </c>
      <c r="E290" s="142">
        <v>1.756944444444444</v>
      </c>
      <c r="F290" s="140" t="s">
        <v>37</v>
      </c>
      <c r="G290" s="143">
        <v>1</v>
      </c>
      <c r="H290" s="152">
        <v>639</v>
      </c>
    </row>
    <row r="291" spans="1:8" ht="18">
      <c r="A291" s="145">
        <v>45988</v>
      </c>
      <c r="B291" s="146" t="s">
        <v>35</v>
      </c>
      <c r="C291" s="147" t="s">
        <v>36</v>
      </c>
      <c r="D291" s="146" t="s">
        <v>1</v>
      </c>
      <c r="E291" s="148">
        <v>1.756944444444444</v>
      </c>
      <c r="F291" s="146" t="s">
        <v>40</v>
      </c>
      <c r="G291" s="149">
        <v>1</v>
      </c>
      <c r="H291" s="150">
        <v>739</v>
      </c>
    </row>
    <row r="292" spans="1:8" ht="18">
      <c r="A292" s="145">
        <v>45988</v>
      </c>
      <c r="B292" s="146" t="s">
        <v>35</v>
      </c>
      <c r="C292" s="147" t="s">
        <v>36</v>
      </c>
      <c r="D292" s="146" t="s">
        <v>1</v>
      </c>
      <c r="E292" s="148">
        <v>1.756944444444444</v>
      </c>
      <c r="F292" s="146" t="s">
        <v>43</v>
      </c>
      <c r="G292" s="149">
        <v>1</v>
      </c>
      <c r="H292" s="150">
        <v>829</v>
      </c>
    </row>
    <row r="293" spans="1:8" ht="18">
      <c r="A293" s="153">
        <v>45988</v>
      </c>
      <c r="B293" s="154" t="s">
        <v>35</v>
      </c>
      <c r="C293" s="155" t="s">
        <v>45</v>
      </c>
      <c r="D293" s="154" t="s">
        <v>1</v>
      </c>
      <c r="E293" s="156">
        <v>1.354166666666667</v>
      </c>
      <c r="F293" s="154" t="s">
        <v>37</v>
      </c>
      <c r="G293" s="157">
        <v>3</v>
      </c>
      <c r="H293" s="158">
        <v>639</v>
      </c>
    </row>
    <row r="294" spans="1:8" ht="18">
      <c r="A294" s="145">
        <v>45988</v>
      </c>
      <c r="B294" s="146" t="s">
        <v>35</v>
      </c>
      <c r="C294" s="147" t="s">
        <v>45</v>
      </c>
      <c r="D294" s="146" t="s">
        <v>1</v>
      </c>
      <c r="E294" s="148">
        <v>1.354166666666667</v>
      </c>
      <c r="F294" s="146" t="s">
        <v>40</v>
      </c>
      <c r="G294" s="149">
        <v>3</v>
      </c>
      <c r="H294" s="150">
        <v>739</v>
      </c>
    </row>
    <row r="295" spans="1:8" ht="18">
      <c r="A295" s="151">
        <v>45988</v>
      </c>
      <c r="B295" s="140" t="s">
        <v>68</v>
      </c>
      <c r="C295" s="141" t="s">
        <v>72</v>
      </c>
      <c r="D295" s="140" t="s">
        <v>1</v>
      </c>
      <c r="E295" s="142">
        <v>1.2222222222222221</v>
      </c>
      <c r="F295" s="140" t="s">
        <v>70</v>
      </c>
      <c r="G295" s="143">
        <v>9</v>
      </c>
      <c r="H295" s="152">
        <v>682</v>
      </c>
    </row>
    <row r="296" spans="1:8" ht="18">
      <c r="A296" s="159">
        <v>45988</v>
      </c>
      <c r="B296" s="160" t="s">
        <v>68</v>
      </c>
      <c r="C296" s="161" t="s">
        <v>77</v>
      </c>
      <c r="D296" s="160" t="s">
        <v>1</v>
      </c>
      <c r="E296" s="162">
        <v>1.444444444444444</v>
      </c>
      <c r="F296" s="160" t="s">
        <v>70</v>
      </c>
      <c r="G296" s="163">
        <v>9</v>
      </c>
      <c r="H296" s="214">
        <v>682</v>
      </c>
    </row>
    <row r="297" spans="1:8" ht="18">
      <c r="A297" s="139">
        <v>45989</v>
      </c>
      <c r="B297" s="140" t="s">
        <v>68</v>
      </c>
      <c r="C297" s="141" t="s">
        <v>354</v>
      </c>
      <c r="D297" s="140" t="s">
        <v>328</v>
      </c>
      <c r="E297" s="142">
        <v>1.520833333333333</v>
      </c>
      <c r="F297" s="140" t="s">
        <v>70</v>
      </c>
      <c r="G297" s="143">
        <v>5</v>
      </c>
      <c r="H297" s="217" t="s">
        <v>378</v>
      </c>
    </row>
    <row r="298" spans="1:8" ht="15.6">
      <c r="A298" s="210"/>
      <c r="B298" s="210"/>
      <c r="C298" s="210"/>
      <c r="D298" s="210"/>
      <c r="E298" s="211" t="s">
        <v>412</v>
      </c>
      <c r="F298" s="210"/>
      <c r="G298" s="210"/>
      <c r="H298" s="3"/>
    </row>
    <row r="299" spans="1:8" ht="18">
      <c r="A299" s="151">
        <v>45989</v>
      </c>
      <c r="B299" s="140" t="s">
        <v>25</v>
      </c>
      <c r="C299" s="141" t="s">
        <v>26</v>
      </c>
      <c r="D299" s="140" t="s">
        <v>1</v>
      </c>
      <c r="E299" s="142">
        <v>1.4201388888888891</v>
      </c>
      <c r="F299" s="140" t="s">
        <v>27</v>
      </c>
      <c r="G299" s="143">
        <v>11</v>
      </c>
      <c r="H299" s="152">
        <v>498</v>
      </c>
    </row>
    <row r="300" spans="1:8" ht="18">
      <c r="A300" s="145">
        <v>45989</v>
      </c>
      <c r="B300" s="146" t="s">
        <v>25</v>
      </c>
      <c r="C300" s="147" t="s">
        <v>26</v>
      </c>
      <c r="D300" s="146" t="s">
        <v>1</v>
      </c>
      <c r="E300" s="148">
        <v>1.4201388888888891</v>
      </c>
      <c r="F300" s="146" t="s">
        <v>30</v>
      </c>
      <c r="G300" s="149">
        <v>11</v>
      </c>
      <c r="H300" s="150">
        <v>651</v>
      </c>
    </row>
    <row r="301" spans="1:8" ht="18">
      <c r="A301" s="145">
        <v>45989</v>
      </c>
      <c r="B301" s="146" t="s">
        <v>25</v>
      </c>
      <c r="C301" s="147" t="s">
        <v>26</v>
      </c>
      <c r="D301" s="146" t="s">
        <v>1</v>
      </c>
      <c r="E301" s="148">
        <v>1.4201388888888891</v>
      </c>
      <c r="F301" s="146" t="s">
        <v>33</v>
      </c>
      <c r="G301" s="149">
        <v>11</v>
      </c>
      <c r="H301" s="150">
        <v>814</v>
      </c>
    </row>
    <row r="302" spans="1:8" ht="18">
      <c r="A302" s="151">
        <v>45989</v>
      </c>
      <c r="B302" s="140" t="s">
        <v>35</v>
      </c>
      <c r="C302" s="141" t="s">
        <v>36</v>
      </c>
      <c r="D302" s="140" t="s">
        <v>1</v>
      </c>
      <c r="E302" s="142">
        <v>1.756944444444444</v>
      </c>
      <c r="F302" s="140" t="s">
        <v>37</v>
      </c>
      <c r="G302" s="143">
        <v>9</v>
      </c>
      <c r="H302" s="152">
        <v>749</v>
      </c>
    </row>
    <row r="303" spans="1:8" ht="18">
      <c r="A303" s="145">
        <v>45989</v>
      </c>
      <c r="B303" s="146" t="s">
        <v>35</v>
      </c>
      <c r="C303" s="147" t="s">
        <v>36</v>
      </c>
      <c r="D303" s="146" t="s">
        <v>1</v>
      </c>
      <c r="E303" s="148">
        <v>1.756944444444444</v>
      </c>
      <c r="F303" s="146" t="s">
        <v>40</v>
      </c>
      <c r="G303" s="149">
        <v>9</v>
      </c>
      <c r="H303" s="150">
        <v>849</v>
      </c>
    </row>
    <row r="304" spans="1:8" ht="18">
      <c r="A304" s="145">
        <v>45989</v>
      </c>
      <c r="B304" s="146" t="s">
        <v>35</v>
      </c>
      <c r="C304" s="147" t="s">
        <v>36</v>
      </c>
      <c r="D304" s="146" t="s">
        <v>1</v>
      </c>
      <c r="E304" s="148">
        <v>1.756944444444444</v>
      </c>
      <c r="F304" s="146" t="s">
        <v>43</v>
      </c>
      <c r="G304" s="149">
        <v>9</v>
      </c>
      <c r="H304" s="150">
        <v>939</v>
      </c>
    </row>
    <row r="305" spans="1:8" ht="18">
      <c r="A305" s="151">
        <v>45989</v>
      </c>
      <c r="B305" s="140" t="s">
        <v>68</v>
      </c>
      <c r="C305" s="141" t="s">
        <v>72</v>
      </c>
      <c r="D305" s="140" t="s">
        <v>1</v>
      </c>
      <c r="E305" s="142">
        <v>1.2222222222222221</v>
      </c>
      <c r="F305" s="140" t="s">
        <v>70</v>
      </c>
      <c r="G305" s="143">
        <v>9</v>
      </c>
      <c r="H305" s="152">
        <v>757</v>
      </c>
    </row>
    <row r="306" spans="1:8" ht="18">
      <c r="A306" s="153">
        <v>45989</v>
      </c>
      <c r="B306" s="154" t="s">
        <v>68</v>
      </c>
      <c r="C306" s="155" t="s">
        <v>69</v>
      </c>
      <c r="D306" s="154" t="s">
        <v>1</v>
      </c>
      <c r="E306" s="156">
        <v>1.0972222222222221</v>
      </c>
      <c r="F306" s="154" t="s">
        <v>70</v>
      </c>
      <c r="G306" s="157">
        <v>9</v>
      </c>
      <c r="H306" s="158">
        <v>866</v>
      </c>
    </row>
    <row r="307" spans="1:8" ht="18">
      <c r="A307" s="153">
        <v>45989</v>
      </c>
      <c r="B307" s="154" t="s">
        <v>68</v>
      </c>
      <c r="C307" s="155" t="s">
        <v>77</v>
      </c>
      <c r="D307" s="154" t="s">
        <v>1</v>
      </c>
      <c r="E307" s="156">
        <v>1.444444444444444</v>
      </c>
      <c r="F307" s="154" t="s">
        <v>70</v>
      </c>
      <c r="G307" s="157">
        <v>9</v>
      </c>
      <c r="H307" s="158">
        <v>866</v>
      </c>
    </row>
    <row r="308" spans="1:8" ht="18">
      <c r="A308" s="159">
        <v>45989</v>
      </c>
      <c r="B308" s="160" t="s">
        <v>68</v>
      </c>
      <c r="C308" s="161" t="s">
        <v>73</v>
      </c>
      <c r="D308" s="160" t="s">
        <v>1</v>
      </c>
      <c r="E308" s="162">
        <v>1.493055555555556</v>
      </c>
      <c r="F308" s="160" t="s">
        <v>70</v>
      </c>
      <c r="G308" s="163">
        <v>9</v>
      </c>
      <c r="H308" s="214">
        <v>962</v>
      </c>
    </row>
    <row r="309" spans="1:8" ht="15.6">
      <c r="A309" s="210"/>
      <c r="B309" s="210"/>
      <c r="C309" s="210"/>
      <c r="D309" s="210"/>
      <c r="E309" s="211" t="s">
        <v>412</v>
      </c>
      <c r="F309" s="210"/>
      <c r="G309" s="210"/>
      <c r="H309" s="3"/>
    </row>
    <row r="310" spans="1:8" ht="18">
      <c r="A310" s="139">
        <v>45990</v>
      </c>
      <c r="B310" s="140" t="s">
        <v>25</v>
      </c>
      <c r="C310" s="141" t="s">
        <v>26</v>
      </c>
      <c r="D310" s="140" t="s">
        <v>1</v>
      </c>
      <c r="E310" s="142">
        <v>1.4201388888888891</v>
      </c>
      <c r="F310" s="140" t="s">
        <v>27</v>
      </c>
      <c r="G310" s="143">
        <v>2</v>
      </c>
      <c r="H310" s="144">
        <v>631</v>
      </c>
    </row>
    <row r="311" spans="1:8" ht="18">
      <c r="A311" s="145">
        <v>45990</v>
      </c>
      <c r="B311" s="146" t="s">
        <v>25</v>
      </c>
      <c r="C311" s="147" t="s">
        <v>26</v>
      </c>
      <c r="D311" s="146" t="s">
        <v>1</v>
      </c>
      <c r="E311" s="148">
        <v>1.4201388888888891</v>
      </c>
      <c r="F311" s="146" t="s">
        <v>30</v>
      </c>
      <c r="G311" s="149">
        <v>2</v>
      </c>
      <c r="H311" s="150">
        <v>784</v>
      </c>
    </row>
    <row r="312" spans="1:8" ht="18">
      <c r="A312" s="145">
        <v>45990</v>
      </c>
      <c r="B312" s="146" t="s">
        <v>25</v>
      </c>
      <c r="C312" s="147" t="s">
        <v>26</v>
      </c>
      <c r="D312" s="146" t="s">
        <v>1</v>
      </c>
      <c r="E312" s="148">
        <v>1.4201388888888891</v>
      </c>
      <c r="F312" s="146" t="s">
        <v>33</v>
      </c>
      <c r="G312" s="149">
        <v>2</v>
      </c>
      <c r="H312" s="146" t="s">
        <v>34</v>
      </c>
    </row>
    <row r="313" spans="1:8" ht="18">
      <c r="A313" s="151">
        <v>45990</v>
      </c>
      <c r="B313" s="140" t="s">
        <v>68</v>
      </c>
      <c r="C313" s="141" t="s">
        <v>72</v>
      </c>
      <c r="D313" s="140" t="s">
        <v>1</v>
      </c>
      <c r="E313" s="142">
        <v>1.2222222222222221</v>
      </c>
      <c r="F313" s="140" t="s">
        <v>70</v>
      </c>
      <c r="G313" s="143">
        <v>9</v>
      </c>
      <c r="H313" s="140" t="s">
        <v>99</v>
      </c>
    </row>
    <row r="314" spans="1:8" ht="18">
      <c r="A314" s="151">
        <v>45990</v>
      </c>
      <c r="B314" s="140" t="s">
        <v>35</v>
      </c>
      <c r="C314" s="141" t="s">
        <v>36</v>
      </c>
      <c r="D314" s="140" t="s">
        <v>1</v>
      </c>
      <c r="E314" s="142">
        <v>1.756944444444444</v>
      </c>
      <c r="F314" s="140" t="s">
        <v>43</v>
      </c>
      <c r="G314" s="143">
        <v>2</v>
      </c>
      <c r="H314" s="140" t="s">
        <v>131</v>
      </c>
    </row>
    <row r="315" spans="1:8" ht="18">
      <c r="A315" s="145">
        <v>45990</v>
      </c>
      <c r="B315" s="146" t="s">
        <v>35</v>
      </c>
      <c r="C315" s="147" t="s">
        <v>36</v>
      </c>
      <c r="D315" s="146" t="s">
        <v>1</v>
      </c>
      <c r="E315" s="148">
        <v>1.756944444444444</v>
      </c>
      <c r="F315" s="146" t="s">
        <v>37</v>
      </c>
      <c r="G315" s="149">
        <v>2</v>
      </c>
      <c r="H315" s="146" t="s">
        <v>132</v>
      </c>
    </row>
    <row r="316" spans="1:8" ht="18">
      <c r="A316" s="145">
        <v>45990</v>
      </c>
      <c r="B316" s="146" t="s">
        <v>35</v>
      </c>
      <c r="C316" s="147" t="s">
        <v>36</v>
      </c>
      <c r="D316" s="146" t="s">
        <v>1</v>
      </c>
      <c r="E316" s="148">
        <v>1.756944444444444</v>
      </c>
      <c r="F316" s="146" t="s">
        <v>40</v>
      </c>
      <c r="G316" s="149">
        <v>2</v>
      </c>
      <c r="H316" s="146" t="s">
        <v>133</v>
      </c>
    </row>
    <row r="317" spans="1:8" ht="18">
      <c r="A317" s="153">
        <v>45990</v>
      </c>
      <c r="B317" s="154" t="s">
        <v>35</v>
      </c>
      <c r="C317" s="155" t="s">
        <v>45</v>
      </c>
      <c r="D317" s="154" t="s">
        <v>1</v>
      </c>
      <c r="E317" s="156">
        <v>1.354166666666667</v>
      </c>
      <c r="F317" s="154" t="s">
        <v>43</v>
      </c>
      <c r="G317" s="157">
        <v>2</v>
      </c>
      <c r="H317" s="154" t="s">
        <v>131</v>
      </c>
    </row>
    <row r="318" spans="1:8" ht="18">
      <c r="A318" s="145">
        <v>45990</v>
      </c>
      <c r="B318" s="146" t="s">
        <v>35</v>
      </c>
      <c r="C318" s="147" t="s">
        <v>45</v>
      </c>
      <c r="D318" s="146" t="s">
        <v>1</v>
      </c>
      <c r="E318" s="148">
        <v>1.354166666666667</v>
      </c>
      <c r="F318" s="146" t="s">
        <v>37</v>
      </c>
      <c r="G318" s="149">
        <v>2</v>
      </c>
      <c r="H318" s="146" t="s">
        <v>132</v>
      </c>
    </row>
    <row r="319" spans="1:8" ht="18">
      <c r="A319" s="184">
        <v>45990</v>
      </c>
      <c r="B319" s="185" t="s">
        <v>48</v>
      </c>
      <c r="C319" s="186" t="s">
        <v>58</v>
      </c>
      <c r="D319" s="185" t="s">
        <v>1</v>
      </c>
      <c r="E319" s="187">
        <v>1.086805555555556</v>
      </c>
      <c r="F319" s="185" t="s">
        <v>50</v>
      </c>
      <c r="G319" s="188">
        <v>9</v>
      </c>
      <c r="H319" s="185" t="s">
        <v>52</v>
      </c>
    </row>
    <row r="320" spans="1:8" ht="18">
      <c r="A320" s="212">
        <v>45991</v>
      </c>
      <c r="B320" s="165" t="s">
        <v>78</v>
      </c>
      <c r="C320" s="166" t="s">
        <v>329</v>
      </c>
      <c r="D320" s="165" t="s">
        <v>328</v>
      </c>
      <c r="E320" s="167">
        <v>1.4027777777777779</v>
      </c>
      <c r="F320" s="165" t="s">
        <v>80</v>
      </c>
      <c r="G320" s="165"/>
      <c r="H320" s="213" t="s">
        <v>81</v>
      </c>
    </row>
    <row r="321" spans="1:8" ht="15.6">
      <c r="A321" s="210"/>
      <c r="B321" s="210"/>
      <c r="C321" s="210"/>
      <c r="D321" s="210"/>
      <c r="E321" s="211" t="s">
        <v>412</v>
      </c>
      <c r="F321" s="210"/>
      <c r="G321" s="210"/>
      <c r="H321" s="3"/>
    </row>
    <row r="322" spans="1:8" ht="18">
      <c r="A322" s="151">
        <v>45991</v>
      </c>
      <c r="B322" s="140" t="s">
        <v>25</v>
      </c>
      <c r="C322" s="141" t="s">
        <v>26</v>
      </c>
      <c r="D322" s="140" t="s">
        <v>1</v>
      </c>
      <c r="E322" s="142">
        <v>1.4201388888888891</v>
      </c>
      <c r="F322" s="140" t="s">
        <v>27</v>
      </c>
      <c r="G322" s="143">
        <v>2</v>
      </c>
      <c r="H322" s="152">
        <v>498</v>
      </c>
    </row>
    <row r="323" spans="1:8" ht="18">
      <c r="A323" s="145">
        <v>45991</v>
      </c>
      <c r="B323" s="146" t="s">
        <v>25</v>
      </c>
      <c r="C323" s="147" t="s">
        <v>26</v>
      </c>
      <c r="D323" s="146" t="s">
        <v>1</v>
      </c>
      <c r="E323" s="148">
        <v>1.4201388888888891</v>
      </c>
      <c r="F323" s="146" t="s">
        <v>30</v>
      </c>
      <c r="G323" s="149">
        <v>2</v>
      </c>
      <c r="H323" s="150">
        <v>651</v>
      </c>
    </row>
    <row r="324" spans="1:8" ht="18">
      <c r="A324" s="145">
        <v>45991</v>
      </c>
      <c r="B324" s="146" t="s">
        <v>25</v>
      </c>
      <c r="C324" s="147" t="s">
        <v>26</v>
      </c>
      <c r="D324" s="146" t="s">
        <v>1</v>
      </c>
      <c r="E324" s="148">
        <v>1.4201388888888891</v>
      </c>
      <c r="F324" s="146" t="s">
        <v>33</v>
      </c>
      <c r="G324" s="149">
        <v>2</v>
      </c>
      <c r="H324" s="146" t="s">
        <v>34</v>
      </c>
    </row>
    <row r="325" spans="1:8" ht="18">
      <c r="A325" s="151">
        <v>45991</v>
      </c>
      <c r="B325" s="140" t="s">
        <v>68</v>
      </c>
      <c r="C325" s="141" t="s">
        <v>77</v>
      </c>
      <c r="D325" s="140" t="s">
        <v>1</v>
      </c>
      <c r="E325" s="142">
        <v>1.444444444444444</v>
      </c>
      <c r="F325" s="140" t="s">
        <v>70</v>
      </c>
      <c r="G325" s="143">
        <v>9</v>
      </c>
      <c r="H325" s="140" t="s">
        <v>99</v>
      </c>
    </row>
    <row r="326" spans="1:8" ht="18">
      <c r="A326" s="153">
        <v>45991</v>
      </c>
      <c r="B326" s="154" t="s">
        <v>68</v>
      </c>
      <c r="C326" s="155" t="s">
        <v>72</v>
      </c>
      <c r="D326" s="154" t="s">
        <v>1</v>
      </c>
      <c r="E326" s="156">
        <v>1.2222222222222221</v>
      </c>
      <c r="F326" s="154" t="s">
        <v>70</v>
      </c>
      <c r="G326" s="157">
        <v>9</v>
      </c>
      <c r="H326" s="154" t="s">
        <v>122</v>
      </c>
    </row>
    <row r="327" spans="1:8" ht="18">
      <c r="A327" s="151">
        <v>45991</v>
      </c>
      <c r="B327" s="140" t="s">
        <v>35</v>
      </c>
      <c r="C327" s="141" t="s">
        <v>36</v>
      </c>
      <c r="D327" s="140" t="s">
        <v>1</v>
      </c>
      <c r="E327" s="142">
        <v>1.756944444444444</v>
      </c>
      <c r="F327" s="140" t="s">
        <v>43</v>
      </c>
      <c r="G327" s="143">
        <v>2</v>
      </c>
      <c r="H327" s="140" t="s">
        <v>131</v>
      </c>
    </row>
    <row r="328" spans="1:8" ht="18">
      <c r="A328" s="151">
        <v>45991</v>
      </c>
      <c r="B328" s="140" t="s">
        <v>48</v>
      </c>
      <c r="C328" s="141" t="s">
        <v>49</v>
      </c>
      <c r="D328" s="140" t="s">
        <v>1</v>
      </c>
      <c r="E328" s="142">
        <v>1.604166666666667</v>
      </c>
      <c r="F328" s="140" t="s">
        <v>50</v>
      </c>
      <c r="G328" s="143">
        <v>9</v>
      </c>
      <c r="H328" s="140" t="s">
        <v>52</v>
      </c>
    </row>
    <row r="329" spans="1:8" ht="18">
      <c r="A329" s="145">
        <v>45991</v>
      </c>
      <c r="B329" s="146" t="s">
        <v>48</v>
      </c>
      <c r="C329" s="147" t="s">
        <v>49</v>
      </c>
      <c r="D329" s="146" t="s">
        <v>1</v>
      </c>
      <c r="E329" s="148">
        <v>1.604166666666667</v>
      </c>
      <c r="F329" s="146" t="s">
        <v>53</v>
      </c>
      <c r="G329" s="149">
        <v>9</v>
      </c>
      <c r="H329" s="146" t="s">
        <v>55</v>
      </c>
    </row>
    <row r="330" spans="1:8" ht="18">
      <c r="A330" s="153">
        <v>45991</v>
      </c>
      <c r="B330" s="154" t="s">
        <v>48</v>
      </c>
      <c r="C330" s="155" t="s">
        <v>56</v>
      </c>
      <c r="D330" s="154" t="s">
        <v>1</v>
      </c>
      <c r="E330" s="156">
        <v>1.7951388888888891</v>
      </c>
      <c r="F330" s="154" t="s">
        <v>50</v>
      </c>
      <c r="G330" s="157">
        <v>6</v>
      </c>
      <c r="H330" s="154" t="s">
        <v>52</v>
      </c>
    </row>
    <row r="331" spans="1:8" ht="18">
      <c r="A331" s="172">
        <v>45991</v>
      </c>
      <c r="B331" s="173" t="s">
        <v>48</v>
      </c>
      <c r="C331" s="174" t="s">
        <v>56</v>
      </c>
      <c r="D331" s="173" t="s">
        <v>1</v>
      </c>
      <c r="E331" s="175">
        <v>1.7951388888888891</v>
      </c>
      <c r="F331" s="173" t="s">
        <v>53</v>
      </c>
      <c r="G331" s="176">
        <v>6</v>
      </c>
      <c r="H331" s="173" t="s">
        <v>55</v>
      </c>
    </row>
  </sheetData>
  <dataValidations count="16">
    <dataValidation type="custom" allowBlank="1" showInputMessage="1" promptTitle="LOAD FACTOR ANALYSIS" prompt="SM486_x000d__x000a_LF 1.0%_x000d__x000a_SOLD 171_x000d__x000a_LST-SOLD 08OCT_x000d__x000a_WEEKLY NIL_x000d__x000a_TO-DAY NIL_x000d__x000a_Y-DAY NIL_x000d__x000a_LOWEST AVAIL CLOSED_x000d__x000a_CAPACITY 168_x000d__x000a_CLASSES I3 &amp; P168" sqref="A13 B13 C13 D13 E13 F13 G13 H13" xr:uid="{00000000-0002-0000-0600-000000000000}">
      <formula1>TRUE</formula1>
    </dataValidation>
    <dataValidation type="custom" allowBlank="1" showInputMessage="1" promptTitle="LOAD FACTOR ANALYSIS" prompt="SM486_x000d__x000a_LF 1.0%_x000d__x000a_SOLD 171_x000d__x000a_LST-SOLD 09OCT_x000d__x000a_WEEKLY NIL_x000d__x000a_TO-DAY NIL_x000d__x000a_Y-DAY NIL_x000d__x000a_LOWEST AVAIL CLOSED_x000d__x000a_CAPACITY 168_x000d__x000a_CLASSES S2 &amp; O6 &amp; I3 &amp; +1 more" sqref="A25 B25 C25 D25 E25 F25 G25 H25" xr:uid="{00000000-0002-0000-0600-000001000000}">
      <formula1>TRUE</formula1>
    </dataValidation>
    <dataValidation type="custom" allowBlank="1" showInputMessage="1" promptTitle="LOAD FACTOR ANALYSIS" prompt="SM486_x000d__x000a_LF 1.0%_x000d__x000a_SOLD 168_x000d__x000a_LST-SOLD 17OCT_x000d__x000a_WEEKLY NIL_x000d__x000a_TO-DAY NIL_x000d__x000a_Y-DAY NIL_x000d__x000a_LOWEST AVAIL CLOSED_x000d__x000a_CAPACITY 168_x000d__x000a_CLASSES S9 &amp; X4 &amp; U15 &amp; +3 more" sqref="A37 B37 C37 D37 E37 F37 G37 H37" xr:uid="{00000000-0002-0000-0600-000002000000}">
      <formula1>TRUE</formula1>
    </dataValidation>
    <dataValidation type="custom" allowBlank="1" showInputMessage="1" promptTitle="LOAD FACTOR ANALYSIS" prompt="SM-486_x000d__x000a_LF 1.0%_x000d__x000a_SOLD 170_x000d__x000a_LST-SOLD 01NOV_x000d__x000a_WEEKLY 3_x000d__x000a_TO-DAY NIL_x000d__x000a_Y-DAY 2_x000d__x000a_LOWEST AVAIL G1_x000d__x000a_CAPACITY 168_x000d__x000a_CLASSES G8 &amp; S1 &amp; I2 &amp; +1 more" sqref="A72 B72 C72 D72 E72 F72 G72 H72" xr:uid="{00000000-0002-0000-0600-000003000000}">
      <formula1>TRUE</formula1>
    </dataValidation>
    <dataValidation type="custom" allowBlank="1" showInputMessage="1" promptTitle="LOAD FACTOR ANALYSIS" prompt="SM486_x000d__x000a_LF 1.0%_x000d__x000a_SOLD 168_x000d__x000a_LST-SOLD 30OCT_x000d__x000a_WEEKLY 1_x000d__x000a_TO-DAY NIL_x000d__x000a_Y-DAY NIL_x000d__x000a_LOWEST AVAIL CLOSED_x000d__x000a_CAPACITY 168_x000d__x000a_CLASSES G2 &amp; S4 &amp; X6 &amp; +4 more" sqref="A95 B95 C95 D95 E95 F95 G95 H95" xr:uid="{00000000-0002-0000-0600-000004000000}">
      <formula1>TRUE</formula1>
    </dataValidation>
    <dataValidation type="custom" allowBlank="1" showInputMessage="1" promptTitle="LOAD FACTOR ANALYSIS" prompt="SM-486_x000d__x000a_LF 95.0%_x000d__x000a_SOLD 170_x000d__x000a_LST-SOLD 28OCT_x000d__x000a_WEEKLY 10_x000d__x000a_TO-DAY NIL_x000d__x000a_Y-DAY NIL_x000d__x000a_LOWEST AVAIL M9_x000d__x000a_CAPACITY 179_x000d__x000a_CLASSES L11 &amp; S6 &amp; X5 &amp; +4 more" sqref="A107 B107 C107 D107 E107 F107 G107 H107" xr:uid="{00000000-0002-0000-0600-000005000000}">
      <formula1>TRUE</formula1>
    </dataValidation>
    <dataValidation type="custom" allowBlank="1" showInputMessage="1" promptTitle="LOAD FACTOR ANALYSIS" prompt="SM-486_x000d__x000a_LF 96.7%_x000d__x000a_SOLD 173_x000d__x000a_LST-SOLD 01NOV_x000d__x000a_WEEKLY 4_x000d__x000a_TO-DAY NIL_x000d__x000a_Y-DAY 1_x000d__x000a_LOWEST AVAIL V5_x000d__x000a_CAPACITY 179_x000d__x000a_CLASSES L8 &amp; S15 &amp; U2 &amp; +3 more" sqref="A119 B119 C119 D119 E119 F119 G119 H119" xr:uid="{00000000-0002-0000-0600-000006000000}">
      <formula1>TRUE</formula1>
    </dataValidation>
    <dataValidation type="custom" allowBlank="1" showInputMessage="1" promptTitle="LOAD FACTOR ANALYSIS" prompt="SM486_x000d__x000a_LF 1.0%_x000d__x000a_SOLD 171_x000d__x000a_LST-SOLD 29OCT_x000d__x000a_WEEKLY 8_x000d__x000a_TO-DAY NIL_x000d__x000a_Y-DAY NIL_x000d__x000a_LOWEST AVAIL CLOSED_x000d__x000a_CAPACITY 168_x000d__x000a_CLASSES G4 &amp; S7 &amp; O10 &amp; +2 more" sqref="A154 B154 C154 D154 E154 F154 G154 H154" xr:uid="{00000000-0002-0000-0600-000007000000}">
      <formula1>TRUE</formula1>
    </dataValidation>
    <dataValidation type="custom" allowBlank="1" showInputMessage="1" promptTitle="LOAD FACTOR ANALYSIS" prompt="SM486_x000d__x000a_LF 1.0%_x000d__x000a_SOLD 171_x000d__x000a_LST-SOLD 02NOV_x000d__x000a_WEEKLY 6_x000d__x000a_TO-DAY 1_x000d__x000a_Y-DAY 5_x000d__x000a_LOWEST AVAIL CLOSED_x000d__x000a_CAPACITY 168_x000d__x000a_CLASSES L1 &amp; G5 &amp; S15 &amp; +4 more" sqref="A177 B177 C177 D177 E177 F177 G177 H177" xr:uid="{00000000-0002-0000-0600-000008000000}">
      <formula1>TRUE</formula1>
    </dataValidation>
    <dataValidation type="custom" allowBlank="1" showInputMessage="1" promptTitle="LOAD FACTOR ANALYSIS" prompt="SM486_x000d__x000a_LF 1.0%_x000d__x000a_SOLD 171_x000d__x000a_LST-SOLD 28OCT_x000d__x000a_WEEKLY 7_x000d__x000a_TO-DAY NIL_x000d__x000a_Y-DAY NIL_x000d__x000a_LOWEST AVAIL CLOSED_x000d__x000a_CAPACITY 168_x000d__x000a_CLASSES G3 &amp; S9 &amp; X1 &amp; +4 more" sqref="A189 B189 C189 D189 E189 F189 G189 H189" xr:uid="{00000000-0002-0000-0600-000009000000}">
      <formula1>TRUE</formula1>
    </dataValidation>
    <dataValidation type="custom" allowBlank="1" showInputMessage="1" promptTitle="LOAD FACTOR ANALYSIS" prompt="SM-486_x000d__x000a_LF 1.0%_x000d__x000a_SOLD 169_x000d__x000a_LST-SOLD 01NOV_x000d__x000a_WEEKLY 6_x000d__x000a_TO-DAY NIL_x000d__x000a_Y-DAY 2_x000d__x000a_LOWEST AVAIL G1_x000d__x000a_CAPACITY 168_x000d__x000a_CLASSES G6 &amp; S5 &amp; X4 &amp; +4 more" sqref="A201 B201 C201 D201 E201 F201 G201 H201" xr:uid="{00000000-0002-0000-0600-00000A000000}">
      <formula1>TRUE</formula1>
    </dataValidation>
    <dataValidation type="custom" allowBlank="1" showInputMessage="1" promptTitle="LOAD FACTOR ANALYSIS" prompt="SM486_x000d__x000a_LF 1.0%_x000d__x000a_SOLD 171_x000d__x000a_LST-SOLD 07OCT_x000d__x000a_WEEKLY NIL_x000d__x000a_TO-DAY NIL_x000d__x000a_Y-DAY NIL_x000d__x000a_LOWEST AVAIL CLOSED_x000d__x000a_CAPACITY 168_x000d__x000a_CLASSES P171" sqref="A237 B237 C237 D237 E237 F237 G237 H237" xr:uid="{00000000-0002-0000-0600-00000B000000}">
      <formula1>TRUE</formula1>
    </dataValidation>
    <dataValidation type="custom" allowBlank="1" showInputMessage="1" promptTitle="LOAD FACTOR ANALYSIS" prompt="SM486_x000d__x000a_LF 1.0%_x000d__x000a_SOLD 168_x000d__x000a_LST-SOLD 28OCT_x000d__x000a_WEEKLY 1_x000d__x000a_TO-DAY NIL_x000d__x000a_Y-DAY NIL_x000d__x000a_LOWEST AVAIL CLOSED_x000d__x000a_CAPACITY 168_x000d__x000a_CLASSES X8 &amp; P160" sqref="A260 B260 C260 D260 E260 F260 G260 H260" xr:uid="{00000000-0002-0000-0600-00000C000000}">
      <formula1>TRUE</formula1>
    </dataValidation>
    <dataValidation type="custom" allowBlank="1" showInputMessage="1" promptTitle="LOAD FACTOR ANALYSIS" prompt="SM486_x000d__x000a_LF 1.0%_x000d__x000a_SOLD 168_x000d__x000a_LST-SOLD 25OCT_x000d__x000a_WEEKLY NIL_x000d__x000a_TO-DAY NIL_x000d__x000a_Y-DAY NIL_x000d__x000a_LOWEST AVAIL CLOSED_x000d__x000a_CAPACITY 168_x000d__x000a_CLASSES S2 &amp; X7 &amp; U8 &amp; +3 more" sqref="A272 B272 C272 D272 E272 F272 G272 H272" xr:uid="{00000000-0002-0000-0600-00000D000000}">
      <formula1>TRUE</formula1>
    </dataValidation>
    <dataValidation type="custom" allowBlank="1" showInputMessage="1" promptTitle="LOAD FACTOR ANALYSIS" prompt="SM486_x000d__x000a_LF 1.0%_x000d__x000a_SOLD 170_x000d__x000a_LST-SOLD 29OCT_x000d__x000a_WEEKLY 8_x000d__x000a_TO-DAY NIL_x000d__x000a_Y-DAY NIL_x000d__x000a_LOWEST AVAIL CLOSED_x000d__x000a_CAPACITY 168_x000d__x000a_CLASSES S30 &amp; T6 &amp; X10 &amp; +1 more" sqref="A285 B285 C285 D285 E285 F285 G285 H285" xr:uid="{00000000-0002-0000-0600-00000E000000}">
      <formula1>TRUE</formula1>
    </dataValidation>
    <dataValidation type="custom" allowBlank="1" showInputMessage="1" promptTitle="LOAD FACTOR ANALYSIS" prompt="SM486_x000d__x000a_LF 1.0%_x000d__x000a_SOLD 168_x000d__x000a_LST-SOLD 14OCT_x000d__x000a_WEEKLY NIL_x000d__x000a_TO-DAY NIL_x000d__x000a_Y-DAY NIL_x000d__x000a_LOWEST AVAIL CLOSED_x000d__x000a_CAPACITY 168_x000d__x000a_CLASSES S11 &amp; X7 &amp; P150" sqref="A320 B320 C320 D320 E320 F320 G320 H320" xr:uid="{00000000-0002-0000-0600-00000F000000}">
      <formula1>TRUE</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228"/>
  <sheetViews>
    <sheetView zoomScale="85" workbookViewId="0"/>
  </sheetViews>
  <sheetFormatPr defaultRowHeight="14.45"/>
  <cols>
    <col min="1" max="1" width="10.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6.7109375" bestFit="1" customWidth="1"/>
  </cols>
  <sheetData>
    <row r="1" spans="1:92" ht="28.9" customHeight="1">
      <c r="A1" s="299" t="s">
        <v>0</v>
      </c>
      <c r="B1" s="300"/>
      <c r="C1" s="300"/>
      <c r="D1" s="299" t="s">
        <v>413</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45963.261014737</v>
      </c>
      <c r="H2" s="305"/>
      <c r="I2" s="305"/>
      <c r="J2" s="305"/>
      <c r="K2" s="307">
        <v>45963.261014737371</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29" t="s">
        <v>78</v>
      </c>
      <c r="B6" s="29" t="s">
        <v>414</v>
      </c>
      <c r="C6" s="30">
        <v>0.80555555555555547</v>
      </c>
      <c r="D6" s="29" t="s">
        <v>113</v>
      </c>
      <c r="E6" s="29" t="s">
        <v>86</v>
      </c>
      <c r="F6" s="29" t="s">
        <v>415</v>
      </c>
      <c r="G6" s="288"/>
      <c r="H6" s="32" t="s">
        <v>416</v>
      </c>
      <c r="I6" s="218">
        <v>0.625</v>
      </c>
      <c r="J6" s="34">
        <v>105</v>
      </c>
      <c r="K6" s="35">
        <v>45962</v>
      </c>
      <c r="L6" s="34">
        <v>36</v>
      </c>
      <c r="M6" s="34">
        <v>0</v>
      </c>
      <c r="N6" s="34">
        <v>7</v>
      </c>
      <c r="O6" s="36" t="s">
        <v>283</v>
      </c>
      <c r="P6" s="37">
        <v>0.80555555555555547</v>
      </c>
      <c r="Q6" s="34">
        <v>168</v>
      </c>
      <c r="R6" s="38" t="s">
        <v>417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9" t="s">
        <v>331</v>
      </c>
      <c r="B7" s="310"/>
      <c r="C7" s="310"/>
      <c r="D7" s="310"/>
      <c r="E7" s="310"/>
      <c r="F7" s="310"/>
      <c r="G7" s="289"/>
      <c r="H7" s="193"/>
      <c r="I7" s="193"/>
      <c r="J7" s="193"/>
      <c r="K7" s="193"/>
      <c r="L7" s="193"/>
      <c r="M7" s="193"/>
      <c r="N7" s="193"/>
      <c r="O7" s="194"/>
      <c r="P7" s="193"/>
      <c r="Q7" s="195"/>
      <c r="R7" s="1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25</v>
      </c>
      <c r="B8" s="19" t="s">
        <v>26</v>
      </c>
      <c r="C8" s="20" t="s">
        <v>332</v>
      </c>
      <c r="D8" s="19" t="s">
        <v>27</v>
      </c>
      <c r="E8" s="19" t="s">
        <v>340</v>
      </c>
      <c r="F8" s="19" t="s">
        <v>29</v>
      </c>
      <c r="G8" s="289"/>
      <c r="H8" s="193"/>
      <c r="I8" s="193"/>
      <c r="J8" s="193"/>
      <c r="K8" s="193"/>
      <c r="L8" s="193"/>
      <c r="M8" s="193"/>
      <c r="N8" s="193"/>
      <c r="O8" s="194"/>
      <c r="P8" s="193"/>
      <c r="Q8" s="195"/>
      <c r="R8" s="1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36</v>
      </c>
      <c r="C9" s="20" t="s">
        <v>334</v>
      </c>
      <c r="D9" s="19" t="s">
        <v>37</v>
      </c>
      <c r="E9" s="19" t="s">
        <v>342</v>
      </c>
      <c r="F9" s="19" t="s">
        <v>39</v>
      </c>
      <c r="G9" s="289"/>
      <c r="H9" s="193"/>
      <c r="I9" s="193"/>
      <c r="J9" s="193"/>
      <c r="K9" s="193"/>
      <c r="L9" s="193"/>
      <c r="M9" s="193"/>
      <c r="N9" s="193"/>
      <c r="O9" s="194"/>
      <c r="P9" s="193"/>
      <c r="Q9" s="195"/>
      <c r="R9" s="19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35</v>
      </c>
      <c r="B10" s="19" t="s">
        <v>45</v>
      </c>
      <c r="C10" s="20" t="s">
        <v>351</v>
      </c>
      <c r="D10" s="19" t="s">
        <v>37</v>
      </c>
      <c r="E10" s="19" t="s">
        <v>348</v>
      </c>
      <c r="F10" s="19" t="s">
        <v>39</v>
      </c>
      <c r="G10" s="289"/>
      <c r="H10" s="193"/>
      <c r="I10" s="193"/>
      <c r="J10" s="193"/>
      <c r="K10" s="193"/>
      <c r="L10" s="193"/>
      <c r="M10" s="193"/>
      <c r="N10" s="193"/>
      <c r="O10" s="194"/>
      <c r="P10" s="193"/>
      <c r="Q10" s="195"/>
      <c r="R10" s="19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25</v>
      </c>
      <c r="B11" s="19" t="s">
        <v>26</v>
      </c>
      <c r="C11" s="20" t="s">
        <v>332</v>
      </c>
      <c r="D11" s="19" t="s">
        <v>30</v>
      </c>
      <c r="E11" s="19" t="s">
        <v>340</v>
      </c>
      <c r="F11" s="19" t="s">
        <v>32</v>
      </c>
      <c r="G11" s="289"/>
      <c r="H11" s="193"/>
      <c r="I11" s="193"/>
      <c r="J11" s="193"/>
      <c r="K11" s="193"/>
      <c r="L11" s="193"/>
      <c r="M11" s="193"/>
      <c r="N11" s="193"/>
      <c r="O11" s="194"/>
      <c r="P11" s="193"/>
      <c r="Q11" s="195"/>
      <c r="R11" s="19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36</v>
      </c>
      <c r="C12" s="20" t="s">
        <v>334</v>
      </c>
      <c r="D12" s="19" t="s">
        <v>40</v>
      </c>
      <c r="E12" s="19" t="s">
        <v>342</v>
      </c>
      <c r="F12" s="19" t="s">
        <v>42</v>
      </c>
      <c r="G12" s="289"/>
      <c r="H12" s="193"/>
      <c r="I12" s="193"/>
      <c r="J12" s="193"/>
      <c r="K12" s="193"/>
      <c r="L12" s="193"/>
      <c r="M12" s="193"/>
      <c r="N12" s="193"/>
      <c r="O12" s="194"/>
      <c r="P12" s="193"/>
      <c r="Q12" s="195"/>
      <c r="R12" s="1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35</v>
      </c>
      <c r="B13" s="19" t="s">
        <v>45</v>
      </c>
      <c r="C13" s="20" t="s">
        <v>351</v>
      </c>
      <c r="D13" s="19" t="s">
        <v>40</v>
      </c>
      <c r="E13" s="19" t="s">
        <v>348</v>
      </c>
      <c r="F13" s="19" t="s">
        <v>42</v>
      </c>
      <c r="G13" s="289"/>
      <c r="H13" s="193"/>
      <c r="I13" s="193"/>
      <c r="J13" s="193"/>
      <c r="K13" s="193"/>
      <c r="L13" s="193"/>
      <c r="M13" s="193"/>
      <c r="N13" s="193"/>
      <c r="O13" s="194"/>
      <c r="P13" s="193"/>
      <c r="Q13" s="195"/>
      <c r="R13" s="19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35</v>
      </c>
      <c r="B14" s="19" t="s">
        <v>36</v>
      </c>
      <c r="C14" s="20" t="s">
        <v>334</v>
      </c>
      <c r="D14" s="19" t="s">
        <v>43</v>
      </c>
      <c r="E14" s="19" t="s">
        <v>342</v>
      </c>
      <c r="F14" s="19" t="s">
        <v>44</v>
      </c>
      <c r="G14" s="289"/>
      <c r="H14" s="193"/>
      <c r="I14" s="193"/>
      <c r="J14" s="193"/>
      <c r="K14" s="193"/>
      <c r="L14" s="193"/>
      <c r="M14" s="193"/>
      <c r="N14" s="193"/>
      <c r="O14" s="194"/>
      <c r="P14" s="193"/>
      <c r="Q14" s="195"/>
      <c r="R14" s="19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45</v>
      </c>
      <c r="C15" s="20" t="s">
        <v>351</v>
      </c>
      <c r="D15" s="19" t="s">
        <v>43</v>
      </c>
      <c r="E15" s="19" t="s">
        <v>348</v>
      </c>
      <c r="F15" s="19" t="s">
        <v>44</v>
      </c>
      <c r="G15" s="289"/>
      <c r="H15" s="193"/>
      <c r="I15" s="193"/>
      <c r="J15" s="193"/>
      <c r="K15" s="193"/>
      <c r="L15" s="193"/>
      <c r="M15" s="193"/>
      <c r="N15" s="193"/>
      <c r="O15" s="194"/>
      <c r="P15" s="193"/>
      <c r="Q15" s="195"/>
      <c r="R15" s="1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25</v>
      </c>
      <c r="B16" s="19" t="s">
        <v>26</v>
      </c>
      <c r="C16" s="20" t="s">
        <v>332</v>
      </c>
      <c r="D16" s="19" t="s">
        <v>33</v>
      </c>
      <c r="E16" s="19" t="s">
        <v>340</v>
      </c>
      <c r="F16" s="19" t="s">
        <v>34</v>
      </c>
      <c r="G16" s="289"/>
      <c r="H16" s="193"/>
      <c r="I16" s="193"/>
      <c r="J16" s="193"/>
      <c r="K16" s="193"/>
      <c r="L16" s="193"/>
      <c r="M16" s="193"/>
      <c r="N16" s="193"/>
      <c r="O16" s="194"/>
      <c r="P16" s="193"/>
      <c r="Q16" s="195"/>
      <c r="R16" s="1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21" t="s">
        <v>48</v>
      </c>
      <c r="B17" s="21" t="s">
        <v>49</v>
      </c>
      <c r="C17" s="22" t="s">
        <v>358</v>
      </c>
      <c r="D17" s="21" t="s">
        <v>50</v>
      </c>
      <c r="E17" s="21" t="s">
        <v>337</v>
      </c>
      <c r="F17" s="21" t="s">
        <v>52</v>
      </c>
      <c r="G17" s="290"/>
      <c r="H17" s="196"/>
      <c r="I17" s="196"/>
      <c r="J17" s="196"/>
      <c r="K17" s="196"/>
      <c r="L17" s="196"/>
      <c r="M17" s="196"/>
      <c r="N17" s="196"/>
      <c r="O17" s="197"/>
      <c r="P17" s="196"/>
      <c r="Q17" s="198"/>
      <c r="R17" s="19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4"/>
      <c r="B18" s="315"/>
      <c r="C18" s="315"/>
      <c r="D18" s="315"/>
      <c r="E18" s="315"/>
      <c r="F18" s="315"/>
      <c r="G18" s="316"/>
      <c r="H18" s="317"/>
      <c r="I18" s="317"/>
      <c r="J18" s="317"/>
      <c r="K18" s="317"/>
      <c r="L18" s="317"/>
      <c r="M18" s="317"/>
      <c r="N18" s="317"/>
      <c r="O18" s="318"/>
      <c r="P18" s="317"/>
      <c r="Q18" s="316"/>
      <c r="R18" s="31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45966</v>
      </c>
      <c r="H19" s="295" t="s">
        <v>6</v>
      </c>
      <c r="I19" s="296"/>
      <c r="J19" s="296"/>
      <c r="K19" s="296"/>
      <c r="L19" s="296"/>
      <c r="M19" s="296"/>
      <c r="N19" s="296"/>
      <c r="O19" s="296"/>
      <c r="P19" s="296"/>
      <c r="Q19" s="296"/>
      <c r="R19" s="29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23" t="s">
        <v>7</v>
      </c>
      <c r="B20" s="23" t="s">
        <v>8</v>
      </c>
      <c r="C20" s="24" t="s">
        <v>9</v>
      </c>
      <c r="D20" s="23" t="s">
        <v>10</v>
      </c>
      <c r="E20" s="23" t="s">
        <v>11</v>
      </c>
      <c r="F20" s="23" t="s">
        <v>12</v>
      </c>
      <c r="G20" s="25" t="s">
        <v>13</v>
      </c>
      <c r="H20" s="23" t="s">
        <v>14</v>
      </c>
      <c r="I20" s="26" t="s">
        <v>15</v>
      </c>
      <c r="J20" s="27" t="s">
        <v>16</v>
      </c>
      <c r="K20" s="28" t="s">
        <v>17</v>
      </c>
      <c r="L20" s="27" t="s">
        <v>18</v>
      </c>
      <c r="M20" s="27" t="s">
        <v>19</v>
      </c>
      <c r="N20" s="27" t="s">
        <v>20</v>
      </c>
      <c r="O20" s="23" t="s">
        <v>21</v>
      </c>
      <c r="P20" s="24" t="s">
        <v>22</v>
      </c>
      <c r="Q20" s="27" t="s">
        <v>23</v>
      </c>
      <c r="R20" s="23"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73" t="s">
        <v>78</v>
      </c>
      <c r="B21" s="73" t="s">
        <v>418</v>
      </c>
      <c r="C21" s="74">
        <v>0.61805555555555558</v>
      </c>
      <c r="D21" s="73" t="s">
        <v>113</v>
      </c>
      <c r="E21" s="73" t="s">
        <v>51</v>
      </c>
      <c r="F21" s="73" t="s">
        <v>419</v>
      </c>
      <c r="G21" s="288"/>
      <c r="H21" s="76" t="s">
        <v>420</v>
      </c>
      <c r="I21" s="219">
        <v>0.59519999999999995</v>
      </c>
      <c r="J21" s="78">
        <v>100</v>
      </c>
      <c r="K21" s="79">
        <v>45962</v>
      </c>
      <c r="L21" s="78">
        <v>45</v>
      </c>
      <c r="M21" s="78">
        <v>0</v>
      </c>
      <c r="N21" s="78">
        <v>5</v>
      </c>
      <c r="O21" s="80" t="s">
        <v>421</v>
      </c>
      <c r="P21" s="81">
        <v>0.61805555555555558</v>
      </c>
      <c r="Q21" s="78">
        <v>168</v>
      </c>
      <c r="R21" s="82" t="s">
        <v>422</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309" t="s">
        <v>331</v>
      </c>
      <c r="B22" s="310"/>
      <c r="C22" s="310"/>
      <c r="D22" s="310"/>
      <c r="E22" s="310"/>
      <c r="F22" s="310"/>
      <c r="G22" s="289"/>
      <c r="H22" s="193"/>
      <c r="I22" s="193"/>
      <c r="J22" s="193"/>
      <c r="K22" s="193"/>
      <c r="L22" s="193"/>
      <c r="M22" s="193"/>
      <c r="N22" s="193"/>
      <c r="O22" s="194"/>
      <c r="P22" s="193"/>
      <c r="Q22" s="195"/>
      <c r="R22" s="19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9" t="s">
        <v>25</v>
      </c>
      <c r="B23" s="19" t="s">
        <v>26</v>
      </c>
      <c r="C23" s="20" t="s">
        <v>332</v>
      </c>
      <c r="D23" s="19" t="s">
        <v>27</v>
      </c>
      <c r="E23" s="19" t="s">
        <v>344</v>
      </c>
      <c r="F23" s="19" t="s">
        <v>63</v>
      </c>
      <c r="G23" s="289"/>
      <c r="H23" s="193"/>
      <c r="I23" s="193"/>
      <c r="J23" s="193"/>
      <c r="K23" s="193"/>
      <c r="L23" s="193"/>
      <c r="M23" s="193"/>
      <c r="N23" s="193"/>
      <c r="O23" s="194"/>
      <c r="P23" s="193"/>
      <c r="Q23" s="195"/>
      <c r="R23" s="19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25</v>
      </c>
      <c r="B24" s="19" t="s">
        <v>26</v>
      </c>
      <c r="C24" s="20" t="s">
        <v>332</v>
      </c>
      <c r="D24" s="19" t="s">
        <v>33</v>
      </c>
      <c r="E24" s="19" t="s">
        <v>344</v>
      </c>
      <c r="F24" s="19" t="s">
        <v>88</v>
      </c>
      <c r="G24" s="289"/>
      <c r="H24" s="193"/>
      <c r="I24" s="193"/>
      <c r="J24" s="193"/>
      <c r="K24" s="193"/>
      <c r="L24" s="193"/>
      <c r="M24" s="193"/>
      <c r="N24" s="193"/>
      <c r="O24" s="194"/>
      <c r="P24" s="193"/>
      <c r="Q24" s="195"/>
      <c r="R24" s="19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25</v>
      </c>
      <c r="B25" s="19" t="s">
        <v>26</v>
      </c>
      <c r="C25" s="20" t="s">
        <v>332</v>
      </c>
      <c r="D25" s="19" t="s">
        <v>30</v>
      </c>
      <c r="E25" s="19" t="s">
        <v>344</v>
      </c>
      <c r="F25" s="19" t="s">
        <v>65</v>
      </c>
      <c r="G25" s="289"/>
      <c r="H25" s="193"/>
      <c r="I25" s="193"/>
      <c r="J25" s="193"/>
      <c r="K25" s="193"/>
      <c r="L25" s="193"/>
      <c r="M25" s="193"/>
      <c r="N25" s="193"/>
      <c r="O25" s="194"/>
      <c r="P25" s="193"/>
      <c r="Q25" s="195"/>
      <c r="R25" s="19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68</v>
      </c>
      <c r="B26" s="19" t="s">
        <v>72</v>
      </c>
      <c r="C26" s="20" t="s">
        <v>338</v>
      </c>
      <c r="D26" s="19" t="s">
        <v>70</v>
      </c>
      <c r="E26" s="19" t="s">
        <v>345</v>
      </c>
      <c r="F26" s="19" t="s">
        <v>71</v>
      </c>
      <c r="G26" s="289"/>
      <c r="H26" s="193"/>
      <c r="I26" s="193"/>
      <c r="J26" s="193"/>
      <c r="K26" s="193"/>
      <c r="L26" s="193"/>
      <c r="M26" s="193"/>
      <c r="N26" s="193"/>
      <c r="O26" s="194"/>
      <c r="P26" s="193"/>
      <c r="Q26" s="195"/>
      <c r="R26" s="19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68</v>
      </c>
      <c r="B27" s="19" t="s">
        <v>77</v>
      </c>
      <c r="C27" s="20" t="s">
        <v>346</v>
      </c>
      <c r="D27" s="19" t="s">
        <v>70</v>
      </c>
      <c r="E27" s="19" t="s">
        <v>337</v>
      </c>
      <c r="F27" s="19" t="s">
        <v>71</v>
      </c>
      <c r="G27" s="289"/>
      <c r="H27" s="193"/>
      <c r="I27" s="193"/>
      <c r="J27" s="193"/>
      <c r="K27" s="193"/>
      <c r="L27" s="193"/>
      <c r="M27" s="193"/>
      <c r="N27" s="193"/>
      <c r="O27" s="194"/>
      <c r="P27" s="193"/>
      <c r="Q27" s="195"/>
      <c r="R27" s="19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48</v>
      </c>
      <c r="B28" s="19" t="s">
        <v>56</v>
      </c>
      <c r="C28" s="20" t="s">
        <v>347</v>
      </c>
      <c r="D28" s="19" t="s">
        <v>50</v>
      </c>
      <c r="E28" s="19" t="s">
        <v>337</v>
      </c>
      <c r="F28" s="19" t="s">
        <v>92</v>
      </c>
      <c r="G28" s="289"/>
      <c r="H28" s="193"/>
      <c r="I28" s="193"/>
      <c r="J28" s="193"/>
      <c r="K28" s="193"/>
      <c r="L28" s="193"/>
      <c r="M28" s="193"/>
      <c r="N28" s="193"/>
      <c r="O28" s="194"/>
      <c r="P28" s="193"/>
      <c r="Q28" s="195"/>
      <c r="R28" s="19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35</v>
      </c>
      <c r="B29" s="19" t="s">
        <v>36</v>
      </c>
      <c r="C29" s="20" t="s">
        <v>334</v>
      </c>
      <c r="D29" s="19" t="s">
        <v>37</v>
      </c>
      <c r="E29" s="19" t="s">
        <v>348</v>
      </c>
      <c r="F29" s="19" t="s">
        <v>97</v>
      </c>
      <c r="G29" s="289"/>
      <c r="H29" s="193"/>
      <c r="I29" s="193"/>
      <c r="J29" s="193"/>
      <c r="K29" s="193"/>
      <c r="L29" s="193"/>
      <c r="M29" s="193"/>
      <c r="N29" s="193"/>
      <c r="O29" s="194"/>
      <c r="P29" s="193"/>
      <c r="Q29" s="195"/>
      <c r="R29" s="1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68</v>
      </c>
      <c r="B30" s="19" t="s">
        <v>73</v>
      </c>
      <c r="C30" s="20" t="s">
        <v>349</v>
      </c>
      <c r="D30" s="19" t="s">
        <v>70</v>
      </c>
      <c r="E30" s="19" t="s">
        <v>342</v>
      </c>
      <c r="F30" s="19" t="s">
        <v>75</v>
      </c>
      <c r="G30" s="289"/>
      <c r="H30" s="193"/>
      <c r="I30" s="193"/>
      <c r="J30" s="193"/>
      <c r="K30" s="193"/>
      <c r="L30" s="193"/>
      <c r="M30" s="193"/>
      <c r="N30" s="193"/>
      <c r="O30" s="194"/>
      <c r="P30" s="193"/>
      <c r="Q30" s="195"/>
      <c r="R30" s="19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35</v>
      </c>
      <c r="B31" s="19" t="s">
        <v>36</v>
      </c>
      <c r="C31" s="20" t="s">
        <v>334</v>
      </c>
      <c r="D31" s="19" t="s">
        <v>40</v>
      </c>
      <c r="E31" s="19" t="s">
        <v>348</v>
      </c>
      <c r="F31" s="19" t="s">
        <v>98</v>
      </c>
      <c r="G31" s="289"/>
      <c r="H31" s="193"/>
      <c r="I31" s="193"/>
      <c r="J31" s="193"/>
      <c r="K31" s="193"/>
      <c r="L31" s="193"/>
      <c r="M31" s="193"/>
      <c r="N31" s="193"/>
      <c r="O31" s="194"/>
      <c r="P31" s="193"/>
      <c r="Q31" s="195"/>
      <c r="R31" s="19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21" t="s">
        <v>48</v>
      </c>
      <c r="B32" s="21" t="s">
        <v>56</v>
      </c>
      <c r="C32" s="22" t="s">
        <v>347</v>
      </c>
      <c r="D32" s="21" t="s">
        <v>53</v>
      </c>
      <c r="E32" s="21" t="s">
        <v>337</v>
      </c>
      <c r="F32" s="21" t="s">
        <v>93</v>
      </c>
      <c r="G32" s="290"/>
      <c r="H32" s="196"/>
      <c r="I32" s="196"/>
      <c r="J32" s="196"/>
      <c r="K32" s="196"/>
      <c r="L32" s="196"/>
      <c r="M32" s="196"/>
      <c r="N32" s="196"/>
      <c r="O32" s="197"/>
      <c r="P32" s="196"/>
      <c r="Q32" s="198"/>
      <c r="R32" s="19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4"/>
      <c r="B33" s="315"/>
      <c r="C33" s="315"/>
      <c r="D33" s="315"/>
      <c r="E33" s="315"/>
      <c r="F33" s="315"/>
      <c r="G33" s="316"/>
      <c r="H33" s="317"/>
      <c r="I33" s="317"/>
      <c r="J33" s="317"/>
      <c r="K33" s="317"/>
      <c r="L33" s="317"/>
      <c r="M33" s="317"/>
      <c r="N33" s="317"/>
      <c r="O33" s="318"/>
      <c r="P33" s="317"/>
      <c r="Q33" s="316"/>
      <c r="R33" s="31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3" t="s">
        <v>5</v>
      </c>
      <c r="B34" s="294"/>
      <c r="C34" s="294"/>
      <c r="D34" s="294"/>
      <c r="E34" s="294"/>
      <c r="F34" s="294"/>
      <c r="G34" s="5">
        <v>45969</v>
      </c>
      <c r="H34" s="295" t="s">
        <v>6</v>
      </c>
      <c r="I34" s="296"/>
      <c r="J34" s="296"/>
      <c r="K34" s="296"/>
      <c r="L34" s="296"/>
      <c r="M34" s="296"/>
      <c r="N34" s="296"/>
      <c r="O34" s="296"/>
      <c r="P34" s="296"/>
      <c r="Q34" s="296"/>
      <c r="R34" s="29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23" t="s">
        <v>7</v>
      </c>
      <c r="B35" s="23" t="s">
        <v>8</v>
      </c>
      <c r="C35" s="24" t="s">
        <v>9</v>
      </c>
      <c r="D35" s="23" t="s">
        <v>10</v>
      </c>
      <c r="E35" s="23" t="s">
        <v>11</v>
      </c>
      <c r="F35" s="23" t="s">
        <v>12</v>
      </c>
      <c r="G35" s="25" t="s">
        <v>13</v>
      </c>
      <c r="H35" s="23" t="s">
        <v>14</v>
      </c>
      <c r="I35" s="26" t="s">
        <v>15</v>
      </c>
      <c r="J35" s="27" t="s">
        <v>16</v>
      </c>
      <c r="K35" s="28" t="s">
        <v>17</v>
      </c>
      <c r="L35" s="27" t="s">
        <v>18</v>
      </c>
      <c r="M35" s="27" t="s">
        <v>19</v>
      </c>
      <c r="N35" s="27" t="s">
        <v>20</v>
      </c>
      <c r="O35" s="23" t="s">
        <v>21</v>
      </c>
      <c r="P35" s="24" t="s">
        <v>22</v>
      </c>
      <c r="Q35" s="27" t="s">
        <v>23</v>
      </c>
      <c r="R35" s="23"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94" t="s">
        <v>78</v>
      </c>
      <c r="B36" s="94" t="s">
        <v>414</v>
      </c>
      <c r="C36" s="95">
        <v>0.95486111111111116</v>
      </c>
      <c r="D36" s="94" t="s">
        <v>113</v>
      </c>
      <c r="E36" s="94" t="s">
        <v>120</v>
      </c>
      <c r="F36" s="94" t="s">
        <v>419</v>
      </c>
      <c r="G36" s="288"/>
      <c r="H36" s="96" t="s">
        <v>416</v>
      </c>
      <c r="I36" s="220">
        <v>0.50600000000000001</v>
      </c>
      <c r="J36" s="98">
        <v>85</v>
      </c>
      <c r="K36" s="99">
        <v>45962</v>
      </c>
      <c r="L36" s="98">
        <v>16</v>
      </c>
      <c r="M36" s="98">
        <v>0</v>
      </c>
      <c r="N36" s="98">
        <v>1</v>
      </c>
      <c r="O36" s="100" t="s">
        <v>248</v>
      </c>
      <c r="P36" s="101">
        <v>0.95486111111111116</v>
      </c>
      <c r="Q36" s="98">
        <v>168</v>
      </c>
      <c r="R36" s="102" t="s">
        <v>423</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309" t="s">
        <v>331</v>
      </c>
      <c r="B37" s="310"/>
      <c r="C37" s="310"/>
      <c r="D37" s="310"/>
      <c r="E37" s="310"/>
      <c r="F37" s="310"/>
      <c r="G37" s="289"/>
      <c r="H37" s="193"/>
      <c r="I37" s="193"/>
      <c r="J37" s="193"/>
      <c r="K37" s="193"/>
      <c r="L37" s="193"/>
      <c r="M37" s="193"/>
      <c r="N37" s="193"/>
      <c r="O37" s="194"/>
      <c r="P37" s="193"/>
      <c r="Q37" s="195"/>
      <c r="R37" s="19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25</v>
      </c>
      <c r="B38" s="19" t="s">
        <v>26</v>
      </c>
      <c r="C38" s="20" t="s">
        <v>332</v>
      </c>
      <c r="D38" s="19" t="s">
        <v>27</v>
      </c>
      <c r="E38" s="19" t="s">
        <v>333</v>
      </c>
      <c r="F38" s="19" t="s">
        <v>100</v>
      </c>
      <c r="G38" s="289"/>
      <c r="H38" s="193"/>
      <c r="I38" s="193"/>
      <c r="J38" s="193"/>
      <c r="K38" s="193"/>
      <c r="L38" s="193"/>
      <c r="M38" s="193"/>
      <c r="N38" s="193"/>
      <c r="O38" s="194"/>
      <c r="P38" s="193"/>
      <c r="Q38" s="195"/>
      <c r="R38" s="19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35</v>
      </c>
      <c r="B39" s="19" t="s">
        <v>36</v>
      </c>
      <c r="C39" s="20" t="s">
        <v>334</v>
      </c>
      <c r="D39" s="19" t="s">
        <v>37</v>
      </c>
      <c r="E39" s="19" t="s">
        <v>362</v>
      </c>
      <c r="F39" s="19" t="s">
        <v>102</v>
      </c>
      <c r="G39" s="289"/>
      <c r="H39" s="193"/>
      <c r="I39" s="193"/>
      <c r="J39" s="193"/>
      <c r="K39" s="193"/>
      <c r="L39" s="193"/>
      <c r="M39" s="193"/>
      <c r="N39" s="193"/>
      <c r="O39" s="194"/>
      <c r="P39" s="193"/>
      <c r="Q39" s="195"/>
      <c r="R39" s="19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35</v>
      </c>
      <c r="B40" s="19" t="s">
        <v>45</v>
      </c>
      <c r="C40" s="20" t="s">
        <v>351</v>
      </c>
      <c r="D40" s="19" t="s">
        <v>37</v>
      </c>
      <c r="E40" s="19" t="s">
        <v>348</v>
      </c>
      <c r="F40" s="19" t="s">
        <v>102</v>
      </c>
      <c r="G40" s="289"/>
      <c r="H40" s="193"/>
      <c r="I40" s="193"/>
      <c r="J40" s="193"/>
      <c r="K40" s="193"/>
      <c r="L40" s="193"/>
      <c r="M40" s="193"/>
      <c r="N40" s="193"/>
      <c r="O40" s="194"/>
      <c r="P40" s="193"/>
      <c r="Q40" s="195"/>
      <c r="R40" s="19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25</v>
      </c>
      <c r="B41" s="19" t="s">
        <v>26</v>
      </c>
      <c r="C41" s="20" t="s">
        <v>332</v>
      </c>
      <c r="D41" s="19" t="s">
        <v>30</v>
      </c>
      <c r="E41" s="19" t="s">
        <v>333</v>
      </c>
      <c r="F41" s="19" t="s">
        <v>101</v>
      </c>
      <c r="G41" s="289"/>
      <c r="H41" s="193"/>
      <c r="I41" s="193"/>
      <c r="J41" s="193"/>
      <c r="K41" s="193"/>
      <c r="L41" s="193"/>
      <c r="M41" s="193"/>
      <c r="N41" s="193"/>
      <c r="O41" s="194"/>
      <c r="P41" s="193"/>
      <c r="Q41" s="195"/>
      <c r="R41" s="19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35</v>
      </c>
      <c r="B42" s="19" t="s">
        <v>36</v>
      </c>
      <c r="C42" s="20" t="s">
        <v>334</v>
      </c>
      <c r="D42" s="19" t="s">
        <v>40</v>
      </c>
      <c r="E42" s="19" t="s">
        <v>362</v>
      </c>
      <c r="F42" s="19" t="s">
        <v>103</v>
      </c>
      <c r="G42" s="289"/>
      <c r="H42" s="193"/>
      <c r="I42" s="193"/>
      <c r="J42" s="193"/>
      <c r="K42" s="193"/>
      <c r="L42" s="193"/>
      <c r="M42" s="193"/>
      <c r="N42" s="193"/>
      <c r="O42" s="194"/>
      <c r="P42" s="193"/>
      <c r="Q42" s="195"/>
      <c r="R42" s="19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35</v>
      </c>
      <c r="B43" s="19" t="s">
        <v>45</v>
      </c>
      <c r="C43" s="20" t="s">
        <v>351</v>
      </c>
      <c r="D43" s="19" t="s">
        <v>40</v>
      </c>
      <c r="E43" s="19" t="s">
        <v>348</v>
      </c>
      <c r="F43" s="19" t="s">
        <v>103</v>
      </c>
      <c r="G43" s="289"/>
      <c r="H43" s="193"/>
      <c r="I43" s="193"/>
      <c r="J43" s="193"/>
      <c r="K43" s="193"/>
      <c r="L43" s="193"/>
      <c r="M43" s="193"/>
      <c r="N43" s="193"/>
      <c r="O43" s="194"/>
      <c r="P43" s="193"/>
      <c r="Q43" s="195"/>
      <c r="R43" s="19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68</v>
      </c>
      <c r="B44" s="19" t="s">
        <v>69</v>
      </c>
      <c r="C44" s="20" t="s">
        <v>336</v>
      </c>
      <c r="D44" s="19" t="s">
        <v>70</v>
      </c>
      <c r="E44" s="19" t="s">
        <v>337</v>
      </c>
      <c r="F44" s="19" t="s">
        <v>106</v>
      </c>
      <c r="G44" s="289"/>
      <c r="H44" s="193"/>
      <c r="I44" s="193"/>
      <c r="J44" s="193"/>
      <c r="K44" s="193"/>
      <c r="L44" s="193"/>
      <c r="M44" s="193"/>
      <c r="N44" s="193"/>
      <c r="O44" s="194"/>
      <c r="P44" s="193"/>
      <c r="Q44" s="195"/>
      <c r="R44" s="19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68</v>
      </c>
      <c r="B45" s="19" t="s">
        <v>72</v>
      </c>
      <c r="C45" s="20" t="s">
        <v>338</v>
      </c>
      <c r="D45" s="19" t="s">
        <v>70</v>
      </c>
      <c r="E45" s="19" t="s">
        <v>337</v>
      </c>
      <c r="F45" s="19" t="s">
        <v>106</v>
      </c>
      <c r="G45" s="289"/>
      <c r="H45" s="193"/>
      <c r="I45" s="193"/>
      <c r="J45" s="193"/>
      <c r="K45" s="193"/>
      <c r="L45" s="193"/>
      <c r="M45" s="193"/>
      <c r="N45" s="193"/>
      <c r="O45" s="194"/>
      <c r="P45" s="193"/>
      <c r="Q45" s="195"/>
      <c r="R45" s="19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25</v>
      </c>
      <c r="B46" s="19" t="s">
        <v>26</v>
      </c>
      <c r="C46" s="20" t="s">
        <v>332</v>
      </c>
      <c r="D46" s="19" t="s">
        <v>33</v>
      </c>
      <c r="E46" s="19" t="s">
        <v>333</v>
      </c>
      <c r="F46" s="19" t="s">
        <v>88</v>
      </c>
      <c r="G46" s="289"/>
      <c r="H46" s="193"/>
      <c r="I46" s="193"/>
      <c r="J46" s="193"/>
      <c r="K46" s="193"/>
      <c r="L46" s="193"/>
      <c r="M46" s="193"/>
      <c r="N46" s="193"/>
      <c r="O46" s="194"/>
      <c r="P46" s="193"/>
      <c r="Q46" s="195"/>
      <c r="R46" s="19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21" t="s">
        <v>35</v>
      </c>
      <c r="B47" s="21" t="s">
        <v>36</v>
      </c>
      <c r="C47" s="22" t="s">
        <v>334</v>
      </c>
      <c r="D47" s="21" t="s">
        <v>43</v>
      </c>
      <c r="E47" s="21" t="s">
        <v>362</v>
      </c>
      <c r="F47" s="21" t="s">
        <v>104</v>
      </c>
      <c r="G47" s="290"/>
      <c r="H47" s="196"/>
      <c r="I47" s="196"/>
      <c r="J47" s="196"/>
      <c r="K47" s="196"/>
      <c r="L47" s="196"/>
      <c r="M47" s="196"/>
      <c r="N47" s="196"/>
      <c r="O47" s="197"/>
      <c r="P47" s="196"/>
      <c r="Q47" s="198"/>
      <c r="R47" s="198"/>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4"/>
      <c r="B48" s="315"/>
      <c r="C48" s="315"/>
      <c r="D48" s="315"/>
      <c r="E48" s="315"/>
      <c r="F48" s="315"/>
      <c r="G48" s="316"/>
      <c r="H48" s="317"/>
      <c r="I48" s="317"/>
      <c r="J48" s="317"/>
      <c r="K48" s="317"/>
      <c r="L48" s="317"/>
      <c r="M48" s="317"/>
      <c r="N48" s="317"/>
      <c r="O48" s="318"/>
      <c r="P48" s="317"/>
      <c r="Q48" s="316"/>
      <c r="R48" s="31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3" t="s">
        <v>5</v>
      </c>
      <c r="B49" s="294"/>
      <c r="C49" s="294"/>
      <c r="D49" s="294"/>
      <c r="E49" s="294"/>
      <c r="F49" s="294"/>
      <c r="G49" s="5">
        <v>45971</v>
      </c>
      <c r="H49" s="295" t="s">
        <v>6</v>
      </c>
      <c r="I49" s="296"/>
      <c r="J49" s="296"/>
      <c r="K49" s="296"/>
      <c r="L49" s="296"/>
      <c r="M49" s="296"/>
      <c r="N49" s="296"/>
      <c r="O49" s="296"/>
      <c r="P49" s="296"/>
      <c r="Q49" s="296"/>
      <c r="R49" s="29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23" t="s">
        <v>7</v>
      </c>
      <c r="B50" s="23" t="s">
        <v>8</v>
      </c>
      <c r="C50" s="24" t="s">
        <v>9</v>
      </c>
      <c r="D50" s="23" t="s">
        <v>10</v>
      </c>
      <c r="E50" s="23" t="s">
        <v>11</v>
      </c>
      <c r="F50" s="23" t="s">
        <v>12</v>
      </c>
      <c r="G50" s="25" t="s">
        <v>13</v>
      </c>
      <c r="H50" s="23" t="s">
        <v>14</v>
      </c>
      <c r="I50" s="26" t="s">
        <v>15</v>
      </c>
      <c r="J50" s="27" t="s">
        <v>16</v>
      </c>
      <c r="K50" s="28" t="s">
        <v>17</v>
      </c>
      <c r="L50" s="27" t="s">
        <v>18</v>
      </c>
      <c r="M50" s="27" t="s">
        <v>19</v>
      </c>
      <c r="N50" s="27" t="s">
        <v>20</v>
      </c>
      <c r="O50" s="23" t="s">
        <v>21</v>
      </c>
      <c r="P50" s="24" t="s">
        <v>22</v>
      </c>
      <c r="Q50" s="27" t="s">
        <v>23</v>
      </c>
      <c r="R50" s="23"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9" t="s">
        <v>78</v>
      </c>
      <c r="B51" s="199" t="s">
        <v>414</v>
      </c>
      <c r="C51" s="200">
        <v>0.80555555555555547</v>
      </c>
      <c r="D51" s="199" t="s">
        <v>113</v>
      </c>
      <c r="E51" s="199" t="s">
        <v>28</v>
      </c>
      <c r="F51" s="199" t="s">
        <v>424</v>
      </c>
      <c r="G51" s="288"/>
      <c r="H51" s="201" t="s">
        <v>416</v>
      </c>
      <c r="I51" s="202">
        <v>0.9345</v>
      </c>
      <c r="J51" s="203">
        <v>157</v>
      </c>
      <c r="K51" s="204">
        <v>45961</v>
      </c>
      <c r="L51" s="203">
        <v>21</v>
      </c>
      <c r="M51" s="203">
        <v>0</v>
      </c>
      <c r="N51" s="203">
        <v>0</v>
      </c>
      <c r="O51" s="205" t="s">
        <v>313</v>
      </c>
      <c r="P51" s="206">
        <v>0.80555555555555547</v>
      </c>
      <c r="Q51" s="203">
        <v>168</v>
      </c>
      <c r="R51" s="207" t="s">
        <v>425</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c r="A52" s="309" t="s">
        <v>331</v>
      </c>
      <c r="B52" s="310"/>
      <c r="C52" s="310"/>
      <c r="D52" s="310"/>
      <c r="E52" s="310"/>
      <c r="F52" s="310"/>
      <c r="G52" s="289"/>
      <c r="H52" s="193"/>
      <c r="I52" s="193"/>
      <c r="J52" s="193"/>
      <c r="K52" s="193"/>
      <c r="L52" s="193"/>
      <c r="M52" s="193"/>
      <c r="N52" s="193"/>
      <c r="O52" s="194"/>
      <c r="P52" s="193"/>
      <c r="Q52" s="195"/>
      <c r="R52" s="19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25</v>
      </c>
      <c r="B53" s="19" t="s">
        <v>26</v>
      </c>
      <c r="C53" s="20" t="s">
        <v>332</v>
      </c>
      <c r="D53" s="19" t="s">
        <v>27</v>
      </c>
      <c r="E53" s="19" t="s">
        <v>371</v>
      </c>
      <c r="F53" s="19" t="s">
        <v>100</v>
      </c>
      <c r="G53" s="289"/>
      <c r="H53" s="193"/>
      <c r="I53" s="193"/>
      <c r="J53" s="193"/>
      <c r="K53" s="193"/>
      <c r="L53" s="193"/>
      <c r="M53" s="193"/>
      <c r="N53" s="193"/>
      <c r="O53" s="194"/>
      <c r="P53" s="193"/>
      <c r="Q53" s="195"/>
      <c r="R53" s="19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35</v>
      </c>
      <c r="B54" s="19" t="s">
        <v>45</v>
      </c>
      <c r="C54" s="20" t="s">
        <v>351</v>
      </c>
      <c r="D54" s="19" t="s">
        <v>37</v>
      </c>
      <c r="E54" s="19" t="s">
        <v>348</v>
      </c>
      <c r="F54" s="19" t="s">
        <v>102</v>
      </c>
      <c r="G54" s="289"/>
      <c r="H54" s="193"/>
      <c r="I54" s="193"/>
      <c r="J54" s="193"/>
      <c r="K54" s="193"/>
      <c r="L54" s="193"/>
      <c r="M54" s="193"/>
      <c r="N54" s="193"/>
      <c r="O54" s="194"/>
      <c r="P54" s="193"/>
      <c r="Q54" s="195"/>
      <c r="R54" s="19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25</v>
      </c>
      <c r="B55" s="19" t="s">
        <v>26</v>
      </c>
      <c r="C55" s="20" t="s">
        <v>332</v>
      </c>
      <c r="D55" s="19" t="s">
        <v>30</v>
      </c>
      <c r="E55" s="19" t="s">
        <v>371</v>
      </c>
      <c r="F55" s="19" t="s">
        <v>101</v>
      </c>
      <c r="G55" s="289"/>
      <c r="H55" s="193"/>
      <c r="I55" s="193"/>
      <c r="J55" s="193"/>
      <c r="K55" s="193"/>
      <c r="L55" s="193"/>
      <c r="M55" s="193"/>
      <c r="N55" s="193"/>
      <c r="O55" s="194"/>
      <c r="P55" s="193"/>
      <c r="Q55" s="195"/>
      <c r="R55" s="19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35</v>
      </c>
      <c r="B56" s="19" t="s">
        <v>45</v>
      </c>
      <c r="C56" s="20" t="s">
        <v>351</v>
      </c>
      <c r="D56" s="19" t="s">
        <v>40</v>
      </c>
      <c r="E56" s="19" t="s">
        <v>348</v>
      </c>
      <c r="F56" s="19" t="s">
        <v>103</v>
      </c>
      <c r="G56" s="289"/>
      <c r="H56" s="193"/>
      <c r="I56" s="193"/>
      <c r="J56" s="193"/>
      <c r="K56" s="193"/>
      <c r="L56" s="193"/>
      <c r="M56" s="193"/>
      <c r="N56" s="193"/>
      <c r="O56" s="194"/>
      <c r="P56" s="193"/>
      <c r="Q56" s="195"/>
      <c r="R56" s="19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25</v>
      </c>
      <c r="B57" s="19" t="s">
        <v>26</v>
      </c>
      <c r="C57" s="20" t="s">
        <v>332</v>
      </c>
      <c r="D57" s="19" t="s">
        <v>33</v>
      </c>
      <c r="E57" s="19" t="s">
        <v>371</v>
      </c>
      <c r="F57" s="19" t="s">
        <v>88</v>
      </c>
      <c r="G57" s="289"/>
      <c r="H57" s="193"/>
      <c r="I57" s="193"/>
      <c r="J57" s="193"/>
      <c r="K57" s="193"/>
      <c r="L57" s="193"/>
      <c r="M57" s="193"/>
      <c r="N57" s="193"/>
      <c r="O57" s="194"/>
      <c r="P57" s="193"/>
      <c r="Q57" s="195"/>
      <c r="R57" s="19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35</v>
      </c>
      <c r="B58" s="19" t="s">
        <v>45</v>
      </c>
      <c r="C58" s="20" t="s">
        <v>351</v>
      </c>
      <c r="D58" s="19" t="s">
        <v>43</v>
      </c>
      <c r="E58" s="19" t="s">
        <v>348</v>
      </c>
      <c r="F58" s="19" t="s">
        <v>104</v>
      </c>
      <c r="G58" s="289"/>
      <c r="H58" s="193"/>
      <c r="I58" s="193"/>
      <c r="J58" s="193"/>
      <c r="K58" s="193"/>
      <c r="L58" s="193"/>
      <c r="M58" s="193"/>
      <c r="N58" s="193"/>
      <c r="O58" s="194"/>
      <c r="P58" s="193"/>
      <c r="Q58" s="195"/>
      <c r="R58" s="19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35</v>
      </c>
      <c r="B59" s="19" t="s">
        <v>36</v>
      </c>
      <c r="C59" s="20" t="s">
        <v>334</v>
      </c>
      <c r="D59" s="19" t="s">
        <v>43</v>
      </c>
      <c r="E59" s="19" t="s">
        <v>362</v>
      </c>
      <c r="F59" s="19" t="s">
        <v>131</v>
      </c>
      <c r="G59" s="289"/>
      <c r="H59" s="193"/>
      <c r="I59" s="193"/>
      <c r="J59" s="193"/>
      <c r="K59" s="193"/>
      <c r="L59" s="193"/>
      <c r="M59" s="193"/>
      <c r="N59" s="193"/>
      <c r="O59" s="194"/>
      <c r="P59" s="193"/>
      <c r="Q59" s="195"/>
      <c r="R59" s="19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35</v>
      </c>
      <c r="B60" s="19" t="s">
        <v>36</v>
      </c>
      <c r="C60" s="20" t="s">
        <v>334</v>
      </c>
      <c r="D60" s="19" t="s">
        <v>37</v>
      </c>
      <c r="E60" s="19" t="s">
        <v>362</v>
      </c>
      <c r="F60" s="19" t="s">
        <v>132</v>
      </c>
      <c r="G60" s="289"/>
      <c r="H60" s="193"/>
      <c r="I60" s="193"/>
      <c r="J60" s="193"/>
      <c r="K60" s="193"/>
      <c r="L60" s="193"/>
      <c r="M60" s="193"/>
      <c r="N60" s="193"/>
      <c r="O60" s="194"/>
      <c r="P60" s="193"/>
      <c r="Q60" s="195"/>
      <c r="R60" s="19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35</v>
      </c>
      <c r="B61" s="19" t="s">
        <v>36</v>
      </c>
      <c r="C61" s="20" t="s">
        <v>334</v>
      </c>
      <c r="D61" s="19" t="s">
        <v>40</v>
      </c>
      <c r="E61" s="19" t="s">
        <v>362</v>
      </c>
      <c r="F61" s="19" t="s">
        <v>133</v>
      </c>
      <c r="G61" s="289"/>
      <c r="H61" s="193"/>
      <c r="I61" s="193"/>
      <c r="J61" s="193"/>
      <c r="K61" s="193"/>
      <c r="L61" s="193"/>
      <c r="M61" s="193"/>
      <c r="N61" s="193"/>
      <c r="O61" s="194"/>
      <c r="P61" s="193"/>
      <c r="Q61" s="195"/>
      <c r="R61" s="19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21" t="s">
        <v>48</v>
      </c>
      <c r="B62" s="21" t="s">
        <v>49</v>
      </c>
      <c r="C62" s="22" t="s">
        <v>358</v>
      </c>
      <c r="D62" s="21" t="s">
        <v>50</v>
      </c>
      <c r="E62" s="21" t="s">
        <v>337</v>
      </c>
      <c r="F62" s="21" t="s">
        <v>110</v>
      </c>
      <c r="G62" s="290"/>
      <c r="H62" s="196"/>
      <c r="I62" s="196"/>
      <c r="J62" s="196"/>
      <c r="K62" s="196"/>
      <c r="L62" s="196"/>
      <c r="M62" s="196"/>
      <c r="N62" s="196"/>
      <c r="O62" s="197"/>
      <c r="P62" s="196"/>
      <c r="Q62" s="198"/>
      <c r="R62" s="198"/>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5" customHeight="1">
      <c r="A63" s="314"/>
      <c r="B63" s="315"/>
      <c r="C63" s="315"/>
      <c r="D63" s="315"/>
      <c r="E63" s="315"/>
      <c r="F63" s="315"/>
      <c r="G63" s="316"/>
      <c r="H63" s="317"/>
      <c r="I63" s="317"/>
      <c r="J63" s="317"/>
      <c r="K63" s="317"/>
      <c r="L63" s="317"/>
      <c r="M63" s="317"/>
      <c r="N63" s="317"/>
      <c r="O63" s="318"/>
      <c r="P63" s="317"/>
      <c r="Q63" s="316"/>
      <c r="R63" s="319"/>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15" customHeight="1">
      <c r="A64" s="293" t="s">
        <v>5</v>
      </c>
      <c r="B64" s="294"/>
      <c r="C64" s="294"/>
      <c r="D64" s="294"/>
      <c r="E64" s="294"/>
      <c r="F64" s="294"/>
      <c r="G64" s="5">
        <v>45972</v>
      </c>
      <c r="H64" s="295" t="s">
        <v>6</v>
      </c>
      <c r="I64" s="296"/>
      <c r="J64" s="296"/>
      <c r="K64" s="296"/>
      <c r="L64" s="296"/>
      <c r="M64" s="296"/>
      <c r="N64" s="296"/>
      <c r="O64" s="296"/>
      <c r="P64" s="296"/>
      <c r="Q64" s="296"/>
      <c r="R64" s="296"/>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c r="A65" s="23" t="s">
        <v>7</v>
      </c>
      <c r="B65" s="23" t="s">
        <v>8</v>
      </c>
      <c r="C65" s="24" t="s">
        <v>9</v>
      </c>
      <c r="D65" s="23" t="s">
        <v>10</v>
      </c>
      <c r="E65" s="23" t="s">
        <v>11</v>
      </c>
      <c r="F65" s="23" t="s">
        <v>12</v>
      </c>
      <c r="G65" s="25" t="s">
        <v>13</v>
      </c>
      <c r="H65" s="23" t="s">
        <v>14</v>
      </c>
      <c r="I65" s="26" t="s">
        <v>15</v>
      </c>
      <c r="J65" s="27" t="s">
        <v>16</v>
      </c>
      <c r="K65" s="28" t="s">
        <v>17</v>
      </c>
      <c r="L65" s="27" t="s">
        <v>18</v>
      </c>
      <c r="M65" s="27" t="s">
        <v>19</v>
      </c>
      <c r="N65" s="27" t="s">
        <v>20</v>
      </c>
      <c r="O65" s="23" t="s">
        <v>21</v>
      </c>
      <c r="P65" s="24" t="s">
        <v>22</v>
      </c>
      <c r="Q65" s="27" t="s">
        <v>23</v>
      </c>
      <c r="R65" s="23"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73" t="s">
        <v>78</v>
      </c>
      <c r="B66" s="73" t="s">
        <v>414</v>
      </c>
      <c r="C66" s="74">
        <v>0.27777777777777779</v>
      </c>
      <c r="D66" s="73" t="s">
        <v>113</v>
      </c>
      <c r="E66" s="73" t="s">
        <v>51</v>
      </c>
      <c r="F66" s="73" t="s">
        <v>415</v>
      </c>
      <c r="G66" s="288"/>
      <c r="H66" s="76" t="s">
        <v>416</v>
      </c>
      <c r="I66" s="219">
        <v>0.67859999999999998</v>
      </c>
      <c r="J66" s="78">
        <v>114</v>
      </c>
      <c r="K66" s="79">
        <v>45962</v>
      </c>
      <c r="L66" s="78">
        <v>9</v>
      </c>
      <c r="M66" s="78">
        <v>0</v>
      </c>
      <c r="N66" s="78">
        <v>2</v>
      </c>
      <c r="O66" s="80" t="s">
        <v>278</v>
      </c>
      <c r="P66" s="81">
        <v>0.27777777777777779</v>
      </c>
      <c r="Q66" s="78">
        <v>168</v>
      </c>
      <c r="R66" s="82" t="s">
        <v>426</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c r="A67" s="309" t="s">
        <v>331</v>
      </c>
      <c r="B67" s="310"/>
      <c r="C67" s="310"/>
      <c r="D67" s="310"/>
      <c r="E67" s="310"/>
      <c r="F67" s="310"/>
      <c r="G67" s="289"/>
      <c r="H67" s="193"/>
      <c r="I67" s="193"/>
      <c r="J67" s="193"/>
      <c r="K67" s="193"/>
      <c r="L67" s="193"/>
      <c r="M67" s="193"/>
      <c r="N67" s="193"/>
      <c r="O67" s="194"/>
      <c r="P67" s="193"/>
      <c r="Q67" s="195"/>
      <c r="R67" s="19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25</v>
      </c>
      <c r="B68" s="19" t="s">
        <v>26</v>
      </c>
      <c r="C68" s="20" t="s">
        <v>332</v>
      </c>
      <c r="D68" s="19" t="s">
        <v>27</v>
      </c>
      <c r="E68" s="19" t="s">
        <v>335</v>
      </c>
      <c r="F68" s="19" t="s">
        <v>137</v>
      </c>
      <c r="G68" s="289"/>
      <c r="H68" s="193"/>
      <c r="I68" s="193"/>
      <c r="J68" s="193"/>
      <c r="K68" s="193"/>
      <c r="L68" s="193"/>
      <c r="M68" s="193"/>
      <c r="N68" s="193"/>
      <c r="O68" s="194"/>
      <c r="P68" s="193"/>
      <c r="Q68" s="195"/>
      <c r="R68" s="19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25</v>
      </c>
      <c r="B69" s="19" t="s">
        <v>26</v>
      </c>
      <c r="C69" s="20" t="s">
        <v>332</v>
      </c>
      <c r="D69" s="19" t="s">
        <v>30</v>
      </c>
      <c r="E69" s="19" t="s">
        <v>335</v>
      </c>
      <c r="F69" s="19" t="s">
        <v>138</v>
      </c>
      <c r="G69" s="289"/>
      <c r="H69" s="193"/>
      <c r="I69" s="193"/>
      <c r="J69" s="193"/>
      <c r="K69" s="193"/>
      <c r="L69" s="193"/>
      <c r="M69" s="193"/>
      <c r="N69" s="193"/>
      <c r="O69" s="194"/>
      <c r="P69" s="193"/>
      <c r="Q69" s="195"/>
      <c r="R69" s="19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25</v>
      </c>
      <c r="B70" s="19" t="s">
        <v>26</v>
      </c>
      <c r="C70" s="20" t="s">
        <v>332</v>
      </c>
      <c r="D70" s="19" t="s">
        <v>33</v>
      </c>
      <c r="E70" s="19" t="s">
        <v>335</v>
      </c>
      <c r="F70" s="19" t="s">
        <v>88</v>
      </c>
      <c r="G70" s="289"/>
      <c r="H70" s="193"/>
      <c r="I70" s="193"/>
      <c r="J70" s="193"/>
      <c r="K70" s="193"/>
      <c r="L70" s="193"/>
      <c r="M70" s="193"/>
      <c r="N70" s="193"/>
      <c r="O70" s="194"/>
      <c r="P70" s="193"/>
      <c r="Q70" s="195"/>
      <c r="R70" s="19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35</v>
      </c>
      <c r="B71" s="19" t="s">
        <v>36</v>
      </c>
      <c r="C71" s="20" t="s">
        <v>334</v>
      </c>
      <c r="D71" s="19" t="s">
        <v>37</v>
      </c>
      <c r="E71" s="19" t="s">
        <v>362</v>
      </c>
      <c r="F71" s="19" t="s">
        <v>139</v>
      </c>
      <c r="G71" s="289"/>
      <c r="H71" s="193"/>
      <c r="I71" s="193"/>
      <c r="J71" s="193"/>
      <c r="K71" s="193"/>
      <c r="L71" s="193"/>
      <c r="M71" s="193"/>
      <c r="N71" s="193"/>
      <c r="O71" s="194"/>
      <c r="P71" s="193"/>
      <c r="Q71" s="195"/>
      <c r="R71" s="19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68</v>
      </c>
      <c r="B72" s="19" t="s">
        <v>69</v>
      </c>
      <c r="C72" s="20" t="s">
        <v>336</v>
      </c>
      <c r="D72" s="19" t="s">
        <v>70</v>
      </c>
      <c r="E72" s="19" t="s">
        <v>337</v>
      </c>
      <c r="F72" s="19" t="s">
        <v>142</v>
      </c>
      <c r="G72" s="289"/>
      <c r="H72" s="193"/>
      <c r="I72" s="193"/>
      <c r="J72" s="193"/>
      <c r="K72" s="193"/>
      <c r="L72" s="193"/>
      <c r="M72" s="193"/>
      <c r="N72" s="193"/>
      <c r="O72" s="194"/>
      <c r="P72" s="193"/>
      <c r="Q72" s="195"/>
      <c r="R72" s="19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35</v>
      </c>
      <c r="B73" s="19" t="s">
        <v>36</v>
      </c>
      <c r="C73" s="20" t="s">
        <v>334</v>
      </c>
      <c r="D73" s="19" t="s">
        <v>40</v>
      </c>
      <c r="E73" s="19" t="s">
        <v>362</v>
      </c>
      <c r="F73" s="19" t="s">
        <v>140</v>
      </c>
      <c r="G73" s="289"/>
      <c r="H73" s="193"/>
      <c r="I73" s="193"/>
      <c r="J73" s="193"/>
      <c r="K73" s="193"/>
      <c r="L73" s="193"/>
      <c r="M73" s="193"/>
      <c r="N73" s="193"/>
      <c r="O73" s="194"/>
      <c r="P73" s="193"/>
      <c r="Q73" s="195"/>
      <c r="R73" s="19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35</v>
      </c>
      <c r="B74" s="19" t="s">
        <v>36</v>
      </c>
      <c r="C74" s="20" t="s">
        <v>334</v>
      </c>
      <c r="D74" s="19" t="s">
        <v>43</v>
      </c>
      <c r="E74" s="19" t="s">
        <v>362</v>
      </c>
      <c r="F74" s="19" t="s">
        <v>141</v>
      </c>
      <c r="G74" s="289"/>
      <c r="H74" s="193"/>
      <c r="I74" s="193"/>
      <c r="J74" s="193"/>
      <c r="K74" s="193"/>
      <c r="L74" s="193"/>
      <c r="M74" s="193"/>
      <c r="N74" s="193"/>
      <c r="O74" s="194"/>
      <c r="P74" s="193"/>
      <c r="Q74" s="195"/>
      <c r="R74" s="19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68</v>
      </c>
      <c r="B75" s="19" t="s">
        <v>72</v>
      </c>
      <c r="C75" s="20" t="s">
        <v>338</v>
      </c>
      <c r="D75" s="19" t="s">
        <v>70</v>
      </c>
      <c r="E75" s="19" t="s">
        <v>345</v>
      </c>
      <c r="F75" s="19" t="s">
        <v>75</v>
      </c>
      <c r="G75" s="289"/>
      <c r="H75" s="193"/>
      <c r="I75" s="193"/>
      <c r="J75" s="193"/>
      <c r="K75" s="193"/>
      <c r="L75" s="193"/>
      <c r="M75" s="193"/>
      <c r="N75" s="193"/>
      <c r="O75" s="194"/>
      <c r="P75" s="193"/>
      <c r="Q75" s="195"/>
      <c r="R75" s="19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48</v>
      </c>
      <c r="B76" s="19" t="s">
        <v>49</v>
      </c>
      <c r="C76" s="20" t="s">
        <v>358</v>
      </c>
      <c r="D76" s="19" t="s">
        <v>50</v>
      </c>
      <c r="E76" s="19" t="s">
        <v>337</v>
      </c>
      <c r="F76" s="19" t="s">
        <v>110</v>
      </c>
      <c r="G76" s="289"/>
      <c r="H76" s="193"/>
      <c r="I76" s="193"/>
      <c r="J76" s="193"/>
      <c r="K76" s="193"/>
      <c r="L76" s="193"/>
      <c r="M76" s="193"/>
      <c r="N76" s="193"/>
      <c r="O76" s="194"/>
      <c r="P76" s="193"/>
      <c r="Q76" s="195"/>
      <c r="R76" s="19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21" t="s">
        <v>48</v>
      </c>
      <c r="B77" s="21" t="s">
        <v>58</v>
      </c>
      <c r="C77" s="22" t="s">
        <v>363</v>
      </c>
      <c r="D77" s="21" t="s">
        <v>50</v>
      </c>
      <c r="E77" s="21" t="s">
        <v>337</v>
      </c>
      <c r="F77" s="21" t="s">
        <v>110</v>
      </c>
      <c r="G77" s="290"/>
      <c r="H77" s="196"/>
      <c r="I77" s="196"/>
      <c r="J77" s="196"/>
      <c r="K77" s="196"/>
      <c r="L77" s="196"/>
      <c r="M77" s="196"/>
      <c r="N77" s="196"/>
      <c r="O77" s="197"/>
      <c r="P77" s="196"/>
      <c r="Q77" s="198"/>
      <c r="R77" s="198"/>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5" customHeight="1">
      <c r="A78" s="314"/>
      <c r="B78" s="315"/>
      <c r="C78" s="315"/>
      <c r="D78" s="315"/>
      <c r="E78" s="315"/>
      <c r="F78" s="315"/>
      <c r="G78" s="316"/>
      <c r="H78" s="317"/>
      <c r="I78" s="317"/>
      <c r="J78" s="317"/>
      <c r="K78" s="317"/>
      <c r="L78" s="317"/>
      <c r="M78" s="317"/>
      <c r="N78" s="317"/>
      <c r="O78" s="318"/>
      <c r="P78" s="317"/>
      <c r="Q78" s="316"/>
      <c r="R78" s="319"/>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15" customHeight="1">
      <c r="A79" s="293" t="s">
        <v>5</v>
      </c>
      <c r="B79" s="294"/>
      <c r="C79" s="294"/>
      <c r="D79" s="294"/>
      <c r="E79" s="294"/>
      <c r="F79" s="294"/>
      <c r="G79" s="5">
        <v>45973</v>
      </c>
      <c r="H79" s="295" t="s">
        <v>6</v>
      </c>
      <c r="I79" s="296"/>
      <c r="J79" s="296"/>
      <c r="K79" s="296"/>
      <c r="L79" s="296"/>
      <c r="M79" s="296"/>
      <c r="N79" s="296"/>
      <c r="O79" s="296"/>
      <c r="P79" s="296"/>
      <c r="Q79" s="296"/>
      <c r="R79" s="296"/>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c r="A80" s="23" t="s">
        <v>7</v>
      </c>
      <c r="B80" s="23" t="s">
        <v>8</v>
      </c>
      <c r="C80" s="24" t="s">
        <v>9</v>
      </c>
      <c r="D80" s="23" t="s">
        <v>10</v>
      </c>
      <c r="E80" s="23" t="s">
        <v>11</v>
      </c>
      <c r="F80" s="23" t="s">
        <v>12</v>
      </c>
      <c r="G80" s="25" t="s">
        <v>13</v>
      </c>
      <c r="H80" s="23" t="s">
        <v>14</v>
      </c>
      <c r="I80" s="26" t="s">
        <v>15</v>
      </c>
      <c r="J80" s="27" t="s">
        <v>16</v>
      </c>
      <c r="K80" s="28" t="s">
        <v>17</v>
      </c>
      <c r="L80" s="27" t="s">
        <v>18</v>
      </c>
      <c r="M80" s="27" t="s">
        <v>19</v>
      </c>
      <c r="N80" s="27" t="s">
        <v>20</v>
      </c>
      <c r="O80" s="23" t="s">
        <v>21</v>
      </c>
      <c r="P80" s="24" t="s">
        <v>22</v>
      </c>
      <c r="Q80" s="27" t="s">
        <v>23</v>
      </c>
      <c r="R80" s="23"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29" t="s">
        <v>78</v>
      </c>
      <c r="B81" s="29" t="s">
        <v>418</v>
      </c>
      <c r="C81" s="30">
        <v>0.61805555555555558</v>
      </c>
      <c r="D81" s="29" t="s">
        <v>113</v>
      </c>
      <c r="E81" s="29" t="s">
        <v>118</v>
      </c>
      <c r="F81" s="29" t="s">
        <v>419</v>
      </c>
      <c r="G81" s="288"/>
      <c r="H81" s="32" t="s">
        <v>420</v>
      </c>
      <c r="I81" s="218">
        <v>0.70830000000000004</v>
      </c>
      <c r="J81" s="34">
        <v>119</v>
      </c>
      <c r="K81" s="35">
        <v>45962</v>
      </c>
      <c r="L81" s="34">
        <v>16</v>
      </c>
      <c r="M81" s="34">
        <v>0</v>
      </c>
      <c r="N81" s="34">
        <v>3</v>
      </c>
      <c r="O81" s="36" t="s">
        <v>386</v>
      </c>
      <c r="P81" s="37">
        <v>0.61805555555555558</v>
      </c>
      <c r="Q81" s="34">
        <v>168</v>
      </c>
      <c r="R81" s="38" t="s">
        <v>427</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8">
      <c r="A82" s="309" t="s">
        <v>331</v>
      </c>
      <c r="B82" s="310"/>
      <c r="C82" s="310"/>
      <c r="D82" s="310"/>
      <c r="E82" s="310"/>
      <c r="F82" s="310"/>
      <c r="G82" s="289"/>
      <c r="H82" s="193"/>
      <c r="I82" s="193"/>
      <c r="J82" s="193"/>
      <c r="K82" s="193"/>
      <c r="L82" s="193"/>
      <c r="M82" s="193"/>
      <c r="N82" s="193"/>
      <c r="O82" s="194"/>
      <c r="P82" s="193"/>
      <c r="Q82" s="195"/>
      <c r="R82" s="19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25</v>
      </c>
      <c r="B83" s="19" t="s">
        <v>26</v>
      </c>
      <c r="C83" s="20" t="s">
        <v>332</v>
      </c>
      <c r="D83" s="19" t="s">
        <v>27</v>
      </c>
      <c r="E83" s="19" t="s">
        <v>356</v>
      </c>
      <c r="F83" s="19" t="s">
        <v>146</v>
      </c>
      <c r="G83" s="289"/>
      <c r="H83" s="193"/>
      <c r="I83" s="193"/>
      <c r="J83" s="193"/>
      <c r="K83" s="193"/>
      <c r="L83" s="193"/>
      <c r="M83" s="193"/>
      <c r="N83" s="193"/>
      <c r="O83" s="194"/>
      <c r="P83" s="193"/>
      <c r="Q83" s="195"/>
      <c r="R83" s="19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25</v>
      </c>
      <c r="B84" s="19" t="s">
        <v>26</v>
      </c>
      <c r="C84" s="20" t="s">
        <v>332</v>
      </c>
      <c r="D84" s="19" t="s">
        <v>30</v>
      </c>
      <c r="E84" s="19" t="s">
        <v>356</v>
      </c>
      <c r="F84" s="19" t="s">
        <v>147</v>
      </c>
      <c r="G84" s="289"/>
      <c r="H84" s="193"/>
      <c r="I84" s="193"/>
      <c r="J84" s="193"/>
      <c r="K84" s="193"/>
      <c r="L84" s="193"/>
      <c r="M84" s="193"/>
      <c r="N84" s="193"/>
      <c r="O84" s="194"/>
      <c r="P84" s="193"/>
      <c r="Q84" s="195"/>
      <c r="R84" s="19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35</v>
      </c>
      <c r="B85" s="19" t="s">
        <v>36</v>
      </c>
      <c r="C85" s="20" t="s">
        <v>334</v>
      </c>
      <c r="D85" s="19" t="s">
        <v>148</v>
      </c>
      <c r="E85" s="19" t="s">
        <v>342</v>
      </c>
      <c r="F85" s="19" t="s">
        <v>39</v>
      </c>
      <c r="G85" s="289"/>
      <c r="H85" s="193"/>
      <c r="I85" s="193"/>
      <c r="J85" s="193"/>
      <c r="K85" s="193"/>
      <c r="L85" s="193"/>
      <c r="M85" s="193"/>
      <c r="N85" s="193"/>
      <c r="O85" s="194"/>
      <c r="P85" s="193"/>
      <c r="Q85" s="195"/>
      <c r="R85" s="19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68</v>
      </c>
      <c r="B86" s="19" t="s">
        <v>72</v>
      </c>
      <c r="C86" s="20" t="s">
        <v>338</v>
      </c>
      <c r="D86" s="19" t="s">
        <v>70</v>
      </c>
      <c r="E86" s="19" t="s">
        <v>337</v>
      </c>
      <c r="F86" s="19" t="s">
        <v>149</v>
      </c>
      <c r="G86" s="289"/>
      <c r="H86" s="193"/>
      <c r="I86" s="193"/>
      <c r="J86" s="193"/>
      <c r="K86" s="193"/>
      <c r="L86" s="193"/>
      <c r="M86" s="193"/>
      <c r="N86" s="193"/>
      <c r="O86" s="194"/>
      <c r="P86" s="193"/>
      <c r="Q86" s="195"/>
      <c r="R86" s="19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25</v>
      </c>
      <c r="B87" s="19" t="s">
        <v>26</v>
      </c>
      <c r="C87" s="20" t="s">
        <v>332</v>
      </c>
      <c r="D87" s="19" t="s">
        <v>33</v>
      </c>
      <c r="E87" s="19" t="s">
        <v>356</v>
      </c>
      <c r="F87" s="19" t="s">
        <v>88</v>
      </c>
      <c r="G87" s="289"/>
      <c r="H87" s="193"/>
      <c r="I87" s="193"/>
      <c r="J87" s="193"/>
      <c r="K87" s="193"/>
      <c r="L87" s="193"/>
      <c r="M87" s="193"/>
      <c r="N87" s="193"/>
      <c r="O87" s="194"/>
      <c r="P87" s="193"/>
      <c r="Q87" s="195"/>
      <c r="R87" s="19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48</v>
      </c>
      <c r="B88" s="19" t="s">
        <v>59</v>
      </c>
      <c r="C88" s="20" t="s">
        <v>332</v>
      </c>
      <c r="D88" s="19" t="s">
        <v>70</v>
      </c>
      <c r="E88" s="19" t="s">
        <v>342</v>
      </c>
      <c r="F88" s="19" t="s">
        <v>150</v>
      </c>
      <c r="G88" s="289"/>
      <c r="H88" s="193"/>
      <c r="I88" s="193"/>
      <c r="J88" s="193"/>
      <c r="K88" s="193"/>
      <c r="L88" s="193"/>
      <c r="M88" s="193"/>
      <c r="N88" s="193"/>
      <c r="O88" s="194"/>
      <c r="P88" s="193"/>
      <c r="Q88" s="195"/>
      <c r="R88" s="19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48</v>
      </c>
      <c r="B89" s="19" t="s">
        <v>59</v>
      </c>
      <c r="C89" s="20" t="s">
        <v>332</v>
      </c>
      <c r="D89" s="19" t="s">
        <v>53</v>
      </c>
      <c r="E89" s="19" t="s">
        <v>342</v>
      </c>
      <c r="F89" s="19" t="s">
        <v>150</v>
      </c>
      <c r="G89" s="289"/>
      <c r="H89" s="193"/>
      <c r="I89" s="193"/>
      <c r="J89" s="193"/>
      <c r="K89" s="193"/>
      <c r="L89" s="193"/>
      <c r="M89" s="193"/>
      <c r="N89" s="193"/>
      <c r="O89" s="194"/>
      <c r="P89" s="193"/>
      <c r="Q89" s="195"/>
      <c r="R89" s="19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48</v>
      </c>
      <c r="B90" s="19" t="s">
        <v>49</v>
      </c>
      <c r="C90" s="20" t="s">
        <v>358</v>
      </c>
      <c r="D90" s="19" t="s">
        <v>151</v>
      </c>
      <c r="E90" s="19" t="s">
        <v>356</v>
      </c>
      <c r="F90" s="19" t="s">
        <v>110</v>
      </c>
      <c r="G90" s="289"/>
      <c r="H90" s="193"/>
      <c r="I90" s="193"/>
      <c r="J90" s="193"/>
      <c r="K90" s="193"/>
      <c r="L90" s="193"/>
      <c r="M90" s="193"/>
      <c r="N90" s="193"/>
      <c r="O90" s="194"/>
      <c r="P90" s="193"/>
      <c r="Q90" s="195"/>
      <c r="R90" s="19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48</v>
      </c>
      <c r="B91" s="19" t="s">
        <v>49</v>
      </c>
      <c r="C91" s="20" t="s">
        <v>358</v>
      </c>
      <c r="D91" s="19" t="s">
        <v>50</v>
      </c>
      <c r="E91" s="19" t="s">
        <v>356</v>
      </c>
      <c r="F91" s="19" t="s">
        <v>110</v>
      </c>
      <c r="G91" s="289"/>
      <c r="H91" s="193"/>
      <c r="I91" s="193"/>
      <c r="J91" s="193"/>
      <c r="K91" s="193"/>
      <c r="L91" s="193"/>
      <c r="M91" s="193"/>
      <c r="N91" s="193"/>
      <c r="O91" s="194"/>
      <c r="P91" s="193"/>
      <c r="Q91" s="195"/>
      <c r="R91" s="19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21" t="s">
        <v>48</v>
      </c>
      <c r="B92" s="21" t="s">
        <v>49</v>
      </c>
      <c r="C92" s="22" t="s">
        <v>358</v>
      </c>
      <c r="D92" s="21" t="s">
        <v>53</v>
      </c>
      <c r="E92" s="21" t="s">
        <v>356</v>
      </c>
      <c r="F92" s="21" t="s">
        <v>111</v>
      </c>
      <c r="G92" s="290"/>
      <c r="H92" s="196"/>
      <c r="I92" s="196"/>
      <c r="J92" s="196"/>
      <c r="K92" s="196"/>
      <c r="L92" s="196"/>
      <c r="M92" s="196"/>
      <c r="N92" s="196"/>
      <c r="O92" s="197"/>
      <c r="P92" s="196"/>
      <c r="Q92" s="198"/>
      <c r="R92" s="198"/>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5" customHeight="1">
      <c r="A93" s="314"/>
      <c r="B93" s="315"/>
      <c r="C93" s="315"/>
      <c r="D93" s="315"/>
      <c r="E93" s="315"/>
      <c r="F93" s="315"/>
      <c r="G93" s="316"/>
      <c r="H93" s="317"/>
      <c r="I93" s="317"/>
      <c r="J93" s="317"/>
      <c r="K93" s="317"/>
      <c r="L93" s="317"/>
      <c r="M93" s="317"/>
      <c r="N93" s="317"/>
      <c r="O93" s="318"/>
      <c r="P93" s="317"/>
      <c r="Q93" s="316"/>
      <c r="R93" s="319"/>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15" customHeight="1">
      <c r="A94" s="293" t="s">
        <v>5</v>
      </c>
      <c r="B94" s="294"/>
      <c r="C94" s="294"/>
      <c r="D94" s="294"/>
      <c r="E94" s="294"/>
      <c r="F94" s="294"/>
      <c r="G94" s="5">
        <v>45976</v>
      </c>
      <c r="H94" s="295" t="s">
        <v>6</v>
      </c>
      <c r="I94" s="296"/>
      <c r="J94" s="296"/>
      <c r="K94" s="296"/>
      <c r="L94" s="296"/>
      <c r="M94" s="296"/>
      <c r="N94" s="296"/>
      <c r="O94" s="296"/>
      <c r="P94" s="296"/>
      <c r="Q94" s="296"/>
      <c r="R94" s="296"/>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c r="A95" s="23" t="s">
        <v>7</v>
      </c>
      <c r="B95" s="23" t="s">
        <v>8</v>
      </c>
      <c r="C95" s="24" t="s">
        <v>9</v>
      </c>
      <c r="D95" s="23" t="s">
        <v>10</v>
      </c>
      <c r="E95" s="23" t="s">
        <v>11</v>
      </c>
      <c r="F95" s="23" t="s">
        <v>12</v>
      </c>
      <c r="G95" s="25" t="s">
        <v>13</v>
      </c>
      <c r="H95" s="23" t="s">
        <v>14</v>
      </c>
      <c r="I95" s="26" t="s">
        <v>15</v>
      </c>
      <c r="J95" s="27" t="s">
        <v>16</v>
      </c>
      <c r="K95" s="28" t="s">
        <v>17</v>
      </c>
      <c r="L95" s="27" t="s">
        <v>18</v>
      </c>
      <c r="M95" s="27" t="s">
        <v>19</v>
      </c>
      <c r="N95" s="27" t="s">
        <v>20</v>
      </c>
      <c r="O95" s="23" t="s">
        <v>21</v>
      </c>
      <c r="P95" s="24" t="s">
        <v>22</v>
      </c>
      <c r="Q95" s="27" t="s">
        <v>23</v>
      </c>
      <c r="R95" s="23"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99" t="s">
        <v>78</v>
      </c>
      <c r="B96" s="199" t="s">
        <v>414</v>
      </c>
      <c r="C96" s="200">
        <v>0.95486111111111116</v>
      </c>
      <c r="D96" s="199" t="s">
        <v>113</v>
      </c>
      <c r="E96" s="199" t="s">
        <v>118</v>
      </c>
      <c r="F96" s="199" t="s">
        <v>419</v>
      </c>
      <c r="G96" s="288"/>
      <c r="H96" s="201" t="s">
        <v>416</v>
      </c>
      <c r="I96" s="221">
        <v>0.625</v>
      </c>
      <c r="J96" s="203">
        <v>105</v>
      </c>
      <c r="K96" s="204">
        <v>45961</v>
      </c>
      <c r="L96" s="203">
        <v>40</v>
      </c>
      <c r="M96" s="203">
        <v>0</v>
      </c>
      <c r="N96" s="203">
        <v>0</v>
      </c>
      <c r="O96" s="205" t="s">
        <v>386</v>
      </c>
      <c r="P96" s="206">
        <v>0.95486111111111116</v>
      </c>
      <c r="Q96" s="203">
        <v>168</v>
      </c>
      <c r="R96" s="207" t="s">
        <v>428</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c r="A97" s="309" t="s">
        <v>331</v>
      </c>
      <c r="B97" s="310"/>
      <c r="C97" s="310"/>
      <c r="D97" s="310"/>
      <c r="E97" s="310"/>
      <c r="F97" s="310"/>
      <c r="G97" s="289"/>
      <c r="H97" s="193"/>
      <c r="I97" s="193"/>
      <c r="J97" s="193"/>
      <c r="K97" s="193"/>
      <c r="L97" s="193"/>
      <c r="M97" s="193"/>
      <c r="N97" s="193"/>
      <c r="O97" s="194"/>
      <c r="P97" s="193"/>
      <c r="Q97" s="195"/>
      <c r="R97" s="19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25</v>
      </c>
      <c r="B98" s="19" t="s">
        <v>26</v>
      </c>
      <c r="C98" s="20" t="s">
        <v>332</v>
      </c>
      <c r="D98" s="19" t="s">
        <v>27</v>
      </c>
      <c r="E98" s="19" t="s">
        <v>371</v>
      </c>
      <c r="F98" s="19" t="s">
        <v>100</v>
      </c>
      <c r="G98" s="289"/>
      <c r="H98" s="193"/>
      <c r="I98" s="193"/>
      <c r="J98" s="193"/>
      <c r="K98" s="193"/>
      <c r="L98" s="193"/>
      <c r="M98" s="193"/>
      <c r="N98" s="193"/>
      <c r="O98" s="194"/>
      <c r="P98" s="193"/>
      <c r="Q98" s="195"/>
      <c r="R98" s="19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35</v>
      </c>
      <c r="B99" s="19" t="s">
        <v>45</v>
      </c>
      <c r="C99" s="20" t="s">
        <v>351</v>
      </c>
      <c r="D99" s="19" t="s">
        <v>37</v>
      </c>
      <c r="E99" s="19" t="s">
        <v>335</v>
      </c>
      <c r="F99" s="19" t="s">
        <v>154</v>
      </c>
      <c r="G99" s="289"/>
      <c r="H99" s="193"/>
      <c r="I99" s="193"/>
      <c r="J99" s="193"/>
      <c r="K99" s="193"/>
      <c r="L99" s="193"/>
      <c r="M99" s="193"/>
      <c r="N99" s="193"/>
      <c r="O99" s="194"/>
      <c r="P99" s="193"/>
      <c r="Q99" s="195"/>
      <c r="R99" s="19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35</v>
      </c>
      <c r="B100" s="19" t="s">
        <v>36</v>
      </c>
      <c r="C100" s="20" t="s">
        <v>334</v>
      </c>
      <c r="D100" s="19" t="s">
        <v>37</v>
      </c>
      <c r="E100" s="19" t="s">
        <v>340</v>
      </c>
      <c r="F100" s="19" t="s">
        <v>102</v>
      </c>
      <c r="G100" s="289"/>
      <c r="H100" s="193"/>
      <c r="I100" s="193"/>
      <c r="J100" s="193"/>
      <c r="K100" s="193"/>
      <c r="L100" s="193"/>
      <c r="M100" s="193"/>
      <c r="N100" s="193"/>
      <c r="O100" s="194"/>
      <c r="P100" s="193"/>
      <c r="Q100" s="195"/>
      <c r="R100" s="19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35</v>
      </c>
      <c r="B101" s="19" t="s">
        <v>45</v>
      </c>
      <c r="C101" s="20" t="s">
        <v>351</v>
      </c>
      <c r="D101" s="19" t="s">
        <v>40</v>
      </c>
      <c r="E101" s="19" t="s">
        <v>335</v>
      </c>
      <c r="F101" s="19" t="s">
        <v>155</v>
      </c>
      <c r="G101" s="289"/>
      <c r="H101" s="193"/>
      <c r="I101" s="193"/>
      <c r="J101" s="193"/>
      <c r="K101" s="193"/>
      <c r="L101" s="193"/>
      <c r="M101" s="193"/>
      <c r="N101" s="193"/>
      <c r="O101" s="194"/>
      <c r="P101" s="193"/>
      <c r="Q101" s="195"/>
      <c r="R101" s="19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25</v>
      </c>
      <c r="B102" s="19" t="s">
        <v>26</v>
      </c>
      <c r="C102" s="20" t="s">
        <v>332</v>
      </c>
      <c r="D102" s="19" t="s">
        <v>30</v>
      </c>
      <c r="E102" s="19" t="s">
        <v>371</v>
      </c>
      <c r="F102" s="19" t="s">
        <v>101</v>
      </c>
      <c r="G102" s="289"/>
      <c r="H102" s="193"/>
      <c r="I102" s="193"/>
      <c r="J102" s="193"/>
      <c r="K102" s="193"/>
      <c r="L102" s="193"/>
      <c r="M102" s="193"/>
      <c r="N102" s="193"/>
      <c r="O102" s="194"/>
      <c r="P102" s="193"/>
      <c r="Q102" s="195"/>
      <c r="R102" s="19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35</v>
      </c>
      <c r="B103" s="19" t="s">
        <v>36</v>
      </c>
      <c r="C103" s="20" t="s">
        <v>334</v>
      </c>
      <c r="D103" s="19" t="s">
        <v>40</v>
      </c>
      <c r="E103" s="19" t="s">
        <v>340</v>
      </c>
      <c r="F103" s="19" t="s">
        <v>103</v>
      </c>
      <c r="G103" s="289"/>
      <c r="H103" s="193"/>
      <c r="I103" s="193"/>
      <c r="J103" s="193"/>
      <c r="K103" s="193"/>
      <c r="L103" s="193"/>
      <c r="M103" s="193"/>
      <c r="N103" s="193"/>
      <c r="O103" s="194"/>
      <c r="P103" s="193"/>
      <c r="Q103" s="195"/>
      <c r="R103" s="19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68</v>
      </c>
      <c r="B104" s="19" t="s">
        <v>69</v>
      </c>
      <c r="C104" s="20" t="s">
        <v>429</v>
      </c>
      <c r="D104" s="19" t="s">
        <v>70</v>
      </c>
      <c r="E104" s="19" t="s">
        <v>337</v>
      </c>
      <c r="F104" s="19" t="s">
        <v>106</v>
      </c>
      <c r="G104" s="289"/>
      <c r="H104" s="193"/>
      <c r="I104" s="193"/>
      <c r="J104" s="193"/>
      <c r="K104" s="193"/>
      <c r="L104" s="193"/>
      <c r="M104" s="193"/>
      <c r="N104" s="193"/>
      <c r="O104" s="194"/>
      <c r="P104" s="193"/>
      <c r="Q104" s="195"/>
      <c r="R104" s="19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68</v>
      </c>
      <c r="B105" s="19" t="s">
        <v>72</v>
      </c>
      <c r="C105" s="20" t="s">
        <v>338</v>
      </c>
      <c r="D105" s="19" t="s">
        <v>70</v>
      </c>
      <c r="E105" s="19" t="s">
        <v>337</v>
      </c>
      <c r="F105" s="19" t="s">
        <v>106</v>
      </c>
      <c r="G105" s="289"/>
      <c r="H105" s="193"/>
      <c r="I105" s="193"/>
      <c r="J105" s="193"/>
      <c r="K105" s="193"/>
      <c r="L105" s="193"/>
      <c r="M105" s="193"/>
      <c r="N105" s="193"/>
      <c r="O105" s="194"/>
      <c r="P105" s="193"/>
      <c r="Q105" s="195"/>
      <c r="R105" s="19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35</v>
      </c>
      <c r="B106" s="19" t="s">
        <v>45</v>
      </c>
      <c r="C106" s="20" t="s">
        <v>351</v>
      </c>
      <c r="D106" s="19" t="s">
        <v>43</v>
      </c>
      <c r="E106" s="19" t="s">
        <v>335</v>
      </c>
      <c r="F106" s="19" t="s">
        <v>156</v>
      </c>
      <c r="G106" s="289"/>
      <c r="H106" s="193"/>
      <c r="I106" s="193"/>
      <c r="J106" s="193"/>
      <c r="K106" s="193"/>
      <c r="L106" s="193"/>
      <c r="M106" s="193"/>
      <c r="N106" s="193"/>
      <c r="O106" s="194"/>
      <c r="P106" s="193"/>
      <c r="Q106" s="195"/>
      <c r="R106" s="19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21" t="s">
        <v>25</v>
      </c>
      <c r="B107" s="21" t="s">
        <v>26</v>
      </c>
      <c r="C107" s="22" t="s">
        <v>332</v>
      </c>
      <c r="D107" s="21" t="s">
        <v>33</v>
      </c>
      <c r="E107" s="21" t="s">
        <v>371</v>
      </c>
      <c r="F107" s="21" t="s">
        <v>88</v>
      </c>
      <c r="G107" s="290"/>
      <c r="H107" s="196"/>
      <c r="I107" s="196"/>
      <c r="J107" s="196"/>
      <c r="K107" s="196"/>
      <c r="L107" s="196"/>
      <c r="M107" s="196"/>
      <c r="N107" s="196"/>
      <c r="O107" s="197"/>
      <c r="P107" s="196"/>
      <c r="Q107" s="198"/>
      <c r="R107" s="198"/>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5" customHeight="1">
      <c r="A108" s="320"/>
      <c r="B108" s="316"/>
      <c r="C108" s="316"/>
      <c r="D108" s="316"/>
      <c r="E108" s="316"/>
      <c r="F108" s="316"/>
      <c r="G108" s="316"/>
      <c r="H108" s="316"/>
      <c r="I108" s="316"/>
      <c r="J108" s="316"/>
      <c r="K108" s="316"/>
      <c r="L108" s="316"/>
      <c r="M108" s="316"/>
      <c r="N108" s="316"/>
      <c r="O108" s="316"/>
      <c r="P108" s="316"/>
      <c r="Q108" s="316"/>
      <c r="R108" s="31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15" customHeight="1">
      <c r="A109" s="293" t="s">
        <v>5</v>
      </c>
      <c r="B109" s="294"/>
      <c r="C109" s="294"/>
      <c r="D109" s="294"/>
      <c r="E109" s="294"/>
      <c r="F109" s="294"/>
      <c r="G109" s="5">
        <v>45978</v>
      </c>
      <c r="H109" s="295" t="s">
        <v>6</v>
      </c>
      <c r="I109" s="296"/>
      <c r="J109" s="296"/>
      <c r="K109" s="296"/>
      <c r="L109" s="296"/>
      <c r="M109" s="296"/>
      <c r="N109" s="296"/>
      <c r="O109" s="296"/>
      <c r="P109" s="296"/>
      <c r="Q109" s="296"/>
      <c r="R109" s="29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c r="A110" s="23" t="s">
        <v>7</v>
      </c>
      <c r="B110" s="23" t="s">
        <v>8</v>
      </c>
      <c r="C110" s="24" t="s">
        <v>9</v>
      </c>
      <c r="D110" s="23" t="s">
        <v>10</v>
      </c>
      <c r="E110" s="23" t="s">
        <v>11</v>
      </c>
      <c r="F110" s="23" t="s">
        <v>12</v>
      </c>
      <c r="G110" s="25" t="s">
        <v>13</v>
      </c>
      <c r="H110" s="23" t="s">
        <v>14</v>
      </c>
      <c r="I110" s="26" t="s">
        <v>15</v>
      </c>
      <c r="J110" s="27" t="s">
        <v>16</v>
      </c>
      <c r="K110" s="28" t="s">
        <v>17</v>
      </c>
      <c r="L110" s="27" t="s">
        <v>18</v>
      </c>
      <c r="M110" s="27" t="s">
        <v>19</v>
      </c>
      <c r="N110" s="27" t="s">
        <v>20</v>
      </c>
      <c r="O110" s="23" t="s">
        <v>21</v>
      </c>
      <c r="P110" s="24" t="s">
        <v>22</v>
      </c>
      <c r="Q110" s="27" t="s">
        <v>23</v>
      </c>
      <c r="R110" s="23"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29" t="s">
        <v>78</v>
      </c>
      <c r="B111" s="29" t="s">
        <v>416</v>
      </c>
      <c r="C111" s="30">
        <v>0.80555555555555547</v>
      </c>
      <c r="D111" s="29" t="s">
        <v>80</v>
      </c>
      <c r="E111" s="31"/>
      <c r="F111" s="29" t="s">
        <v>81</v>
      </c>
      <c r="G111" s="288"/>
      <c r="H111" s="32" t="s">
        <v>416</v>
      </c>
      <c r="I111" s="33">
        <v>1.0357000000000001</v>
      </c>
      <c r="J111" s="34">
        <v>174</v>
      </c>
      <c r="K111" s="35">
        <v>45955</v>
      </c>
      <c r="L111" s="34">
        <v>0</v>
      </c>
      <c r="M111" s="34">
        <v>0</v>
      </c>
      <c r="N111" s="34">
        <v>0</v>
      </c>
      <c r="O111" s="36" t="s">
        <v>82</v>
      </c>
      <c r="P111" s="37">
        <v>0.80555555555555547</v>
      </c>
      <c r="Q111" s="34">
        <v>168</v>
      </c>
      <c r="R111" s="38" t="s">
        <v>430</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c r="A112" s="309" t="s">
        <v>331</v>
      </c>
      <c r="B112" s="310"/>
      <c r="C112" s="310"/>
      <c r="D112" s="310"/>
      <c r="E112" s="310"/>
      <c r="F112" s="310"/>
      <c r="G112" s="289"/>
      <c r="H112" s="193"/>
      <c r="I112" s="193"/>
      <c r="J112" s="193"/>
      <c r="K112" s="193"/>
      <c r="L112" s="193"/>
      <c r="M112" s="193"/>
      <c r="N112" s="193"/>
      <c r="O112" s="194"/>
      <c r="P112" s="193"/>
      <c r="Q112" s="195"/>
      <c r="R112" s="19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 t="s">
        <v>35</v>
      </c>
      <c r="B113" s="19" t="s">
        <v>45</v>
      </c>
      <c r="C113" s="20" t="s">
        <v>351</v>
      </c>
      <c r="D113" s="19" t="s">
        <v>37</v>
      </c>
      <c r="E113" s="19" t="s">
        <v>362</v>
      </c>
      <c r="F113" s="19" t="s">
        <v>102</v>
      </c>
      <c r="G113" s="289"/>
      <c r="H113" s="193"/>
      <c r="I113" s="193"/>
      <c r="J113" s="193"/>
      <c r="K113" s="193"/>
      <c r="L113" s="193"/>
      <c r="M113" s="193"/>
      <c r="N113" s="193"/>
      <c r="O113" s="194"/>
      <c r="P113" s="193"/>
      <c r="Q113" s="195"/>
      <c r="R113" s="19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9" t="s">
        <v>25</v>
      </c>
      <c r="B114" s="19" t="s">
        <v>26</v>
      </c>
      <c r="C114" s="20" t="s">
        <v>332</v>
      </c>
      <c r="D114" s="19" t="s">
        <v>27</v>
      </c>
      <c r="E114" s="19" t="s">
        <v>340</v>
      </c>
      <c r="F114" s="19" t="s">
        <v>63</v>
      </c>
      <c r="G114" s="289"/>
      <c r="H114" s="193"/>
      <c r="I114" s="193"/>
      <c r="J114" s="193"/>
      <c r="K114" s="193"/>
      <c r="L114" s="193"/>
      <c r="M114" s="193"/>
      <c r="N114" s="193"/>
      <c r="O114" s="194"/>
      <c r="P114" s="193"/>
      <c r="Q114" s="195"/>
      <c r="R114" s="19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35</v>
      </c>
      <c r="B115" s="19" t="s">
        <v>45</v>
      </c>
      <c r="C115" s="20" t="s">
        <v>351</v>
      </c>
      <c r="D115" s="19" t="s">
        <v>40</v>
      </c>
      <c r="E115" s="19" t="s">
        <v>362</v>
      </c>
      <c r="F115" s="19" t="s">
        <v>103</v>
      </c>
      <c r="G115" s="289"/>
      <c r="H115" s="193"/>
      <c r="I115" s="193"/>
      <c r="J115" s="193"/>
      <c r="K115" s="193"/>
      <c r="L115" s="193"/>
      <c r="M115" s="193"/>
      <c r="N115" s="193"/>
      <c r="O115" s="194"/>
      <c r="P115" s="193"/>
      <c r="Q115" s="195"/>
      <c r="R115" s="19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68</v>
      </c>
      <c r="B116" s="19" t="s">
        <v>69</v>
      </c>
      <c r="C116" s="20" t="s">
        <v>336</v>
      </c>
      <c r="D116" s="19" t="s">
        <v>70</v>
      </c>
      <c r="E116" s="19" t="s">
        <v>337</v>
      </c>
      <c r="F116" s="19" t="s">
        <v>106</v>
      </c>
      <c r="G116" s="289"/>
      <c r="H116" s="193"/>
      <c r="I116" s="193"/>
      <c r="J116" s="193"/>
      <c r="K116" s="193"/>
      <c r="L116" s="193"/>
      <c r="M116" s="193"/>
      <c r="N116" s="193"/>
      <c r="O116" s="194"/>
      <c r="P116" s="193"/>
      <c r="Q116" s="195"/>
      <c r="R116" s="19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25</v>
      </c>
      <c r="B117" s="19" t="s">
        <v>26</v>
      </c>
      <c r="C117" s="20" t="s">
        <v>332</v>
      </c>
      <c r="D117" s="19" t="s">
        <v>33</v>
      </c>
      <c r="E117" s="19" t="s">
        <v>340</v>
      </c>
      <c r="F117" s="19" t="s">
        <v>88</v>
      </c>
      <c r="G117" s="289"/>
      <c r="H117" s="193"/>
      <c r="I117" s="193"/>
      <c r="J117" s="193"/>
      <c r="K117" s="193"/>
      <c r="L117" s="193"/>
      <c r="M117" s="193"/>
      <c r="N117" s="193"/>
      <c r="O117" s="194"/>
      <c r="P117" s="193"/>
      <c r="Q117" s="195"/>
      <c r="R117" s="19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35</v>
      </c>
      <c r="B118" s="19" t="s">
        <v>45</v>
      </c>
      <c r="C118" s="20" t="s">
        <v>351</v>
      </c>
      <c r="D118" s="19" t="s">
        <v>43</v>
      </c>
      <c r="E118" s="19" t="s">
        <v>362</v>
      </c>
      <c r="F118" s="19" t="s">
        <v>104</v>
      </c>
      <c r="G118" s="289"/>
      <c r="H118" s="193"/>
      <c r="I118" s="193"/>
      <c r="J118" s="193"/>
      <c r="K118" s="193"/>
      <c r="L118" s="193"/>
      <c r="M118" s="193"/>
      <c r="N118" s="193"/>
      <c r="O118" s="194"/>
      <c r="P118" s="193"/>
      <c r="Q118" s="195"/>
      <c r="R118" s="19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25</v>
      </c>
      <c r="B119" s="19" t="s">
        <v>26</v>
      </c>
      <c r="C119" s="20" t="s">
        <v>332</v>
      </c>
      <c r="D119" s="19" t="s">
        <v>30</v>
      </c>
      <c r="E119" s="19" t="s">
        <v>340</v>
      </c>
      <c r="F119" s="19" t="s">
        <v>65</v>
      </c>
      <c r="G119" s="289"/>
      <c r="H119" s="193"/>
      <c r="I119" s="193"/>
      <c r="J119" s="193"/>
      <c r="K119" s="193"/>
      <c r="L119" s="193"/>
      <c r="M119" s="193"/>
      <c r="N119" s="193"/>
      <c r="O119" s="194"/>
      <c r="P119" s="193"/>
      <c r="Q119" s="195"/>
      <c r="R119" s="19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35</v>
      </c>
      <c r="B120" s="19" t="s">
        <v>36</v>
      </c>
      <c r="C120" s="20" t="s">
        <v>334</v>
      </c>
      <c r="D120" s="19" t="s">
        <v>37</v>
      </c>
      <c r="E120" s="19" t="s">
        <v>356</v>
      </c>
      <c r="F120" s="19" t="s">
        <v>139</v>
      </c>
      <c r="G120" s="289"/>
      <c r="H120" s="193"/>
      <c r="I120" s="193"/>
      <c r="J120" s="193"/>
      <c r="K120" s="193"/>
      <c r="L120" s="193"/>
      <c r="M120" s="193"/>
      <c r="N120" s="193"/>
      <c r="O120" s="194"/>
      <c r="P120" s="193"/>
      <c r="Q120" s="195"/>
      <c r="R120" s="19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35</v>
      </c>
      <c r="B121" s="19" t="s">
        <v>36</v>
      </c>
      <c r="C121" s="20" t="s">
        <v>334</v>
      </c>
      <c r="D121" s="19" t="s">
        <v>40</v>
      </c>
      <c r="E121" s="19" t="s">
        <v>356</v>
      </c>
      <c r="F121" s="19" t="s">
        <v>140</v>
      </c>
      <c r="G121" s="289"/>
      <c r="H121" s="193"/>
      <c r="I121" s="193"/>
      <c r="J121" s="193"/>
      <c r="K121" s="193"/>
      <c r="L121" s="193"/>
      <c r="M121" s="193"/>
      <c r="N121" s="193"/>
      <c r="O121" s="194"/>
      <c r="P121" s="193"/>
      <c r="Q121" s="195"/>
      <c r="R121" s="19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21" t="s">
        <v>48</v>
      </c>
      <c r="B122" s="21" t="s">
        <v>58</v>
      </c>
      <c r="C122" s="22" t="s">
        <v>363</v>
      </c>
      <c r="D122" s="21" t="s">
        <v>50</v>
      </c>
      <c r="E122" s="21" t="s">
        <v>337</v>
      </c>
      <c r="F122" s="21" t="s">
        <v>92</v>
      </c>
      <c r="G122" s="290"/>
      <c r="H122" s="196"/>
      <c r="I122" s="196"/>
      <c r="J122" s="196"/>
      <c r="K122" s="196"/>
      <c r="L122" s="196"/>
      <c r="M122" s="196"/>
      <c r="N122" s="196"/>
      <c r="O122" s="197"/>
      <c r="P122" s="196"/>
      <c r="Q122" s="198"/>
      <c r="R122" s="198"/>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5" customHeight="1">
      <c r="A123" s="314"/>
      <c r="B123" s="315"/>
      <c r="C123" s="315"/>
      <c r="D123" s="315"/>
      <c r="E123" s="315"/>
      <c r="F123" s="315"/>
      <c r="G123" s="316"/>
      <c r="H123" s="317"/>
      <c r="I123" s="317"/>
      <c r="J123" s="317"/>
      <c r="K123" s="317"/>
      <c r="L123" s="317"/>
      <c r="M123" s="317"/>
      <c r="N123" s="317"/>
      <c r="O123" s="318"/>
      <c r="P123" s="317"/>
      <c r="Q123" s="316"/>
      <c r="R123" s="319"/>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15" customHeight="1">
      <c r="A124" s="293" t="s">
        <v>5</v>
      </c>
      <c r="B124" s="294"/>
      <c r="C124" s="294"/>
      <c r="D124" s="294"/>
      <c r="E124" s="294"/>
      <c r="F124" s="294"/>
      <c r="G124" s="5">
        <v>45979</v>
      </c>
      <c r="H124" s="295" t="s">
        <v>6</v>
      </c>
      <c r="I124" s="296"/>
      <c r="J124" s="296"/>
      <c r="K124" s="296"/>
      <c r="L124" s="296"/>
      <c r="M124" s="296"/>
      <c r="N124" s="296"/>
      <c r="O124" s="296"/>
      <c r="P124" s="296"/>
      <c r="Q124" s="296"/>
      <c r="R124" s="296"/>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c r="A125" s="23" t="s">
        <v>7</v>
      </c>
      <c r="B125" s="23" t="s">
        <v>8</v>
      </c>
      <c r="C125" s="24" t="s">
        <v>9</v>
      </c>
      <c r="D125" s="23" t="s">
        <v>10</v>
      </c>
      <c r="E125" s="23" t="s">
        <v>11</v>
      </c>
      <c r="F125" s="23" t="s">
        <v>12</v>
      </c>
      <c r="G125" s="25" t="s">
        <v>13</v>
      </c>
      <c r="H125" s="23" t="s">
        <v>14</v>
      </c>
      <c r="I125" s="26" t="s">
        <v>15</v>
      </c>
      <c r="J125" s="27" t="s">
        <v>16</v>
      </c>
      <c r="K125" s="28" t="s">
        <v>17</v>
      </c>
      <c r="L125" s="27" t="s">
        <v>18</v>
      </c>
      <c r="M125" s="27" t="s">
        <v>19</v>
      </c>
      <c r="N125" s="27" t="s">
        <v>20</v>
      </c>
      <c r="O125" s="23" t="s">
        <v>21</v>
      </c>
      <c r="P125" s="24" t="s">
        <v>22</v>
      </c>
      <c r="Q125" s="27" t="s">
        <v>23</v>
      </c>
      <c r="R125" s="23"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94" t="s">
        <v>78</v>
      </c>
      <c r="B126" s="94" t="s">
        <v>414</v>
      </c>
      <c r="C126" s="95">
        <v>0.27777777777777779</v>
      </c>
      <c r="D126" s="94" t="s">
        <v>113</v>
      </c>
      <c r="E126" s="94" t="s">
        <v>114</v>
      </c>
      <c r="F126" s="94" t="s">
        <v>419</v>
      </c>
      <c r="G126" s="288"/>
      <c r="H126" s="96" t="s">
        <v>416</v>
      </c>
      <c r="I126" s="220">
        <v>0.35709999999999997</v>
      </c>
      <c r="J126" s="98">
        <v>60</v>
      </c>
      <c r="K126" s="99">
        <v>45962</v>
      </c>
      <c r="L126" s="98">
        <v>14</v>
      </c>
      <c r="M126" s="98">
        <v>0</v>
      </c>
      <c r="N126" s="98">
        <v>4</v>
      </c>
      <c r="O126" s="100" t="s">
        <v>270</v>
      </c>
      <c r="P126" s="101">
        <v>0.27777777777777779</v>
      </c>
      <c r="Q126" s="98">
        <v>168</v>
      </c>
      <c r="R126" s="102" t="s">
        <v>431</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8">
      <c r="A127" s="309" t="s">
        <v>331</v>
      </c>
      <c r="B127" s="310"/>
      <c r="C127" s="310"/>
      <c r="D127" s="310"/>
      <c r="E127" s="310"/>
      <c r="F127" s="310"/>
      <c r="G127" s="289"/>
      <c r="H127" s="193"/>
      <c r="I127" s="193"/>
      <c r="J127" s="193"/>
      <c r="K127" s="193"/>
      <c r="L127" s="193"/>
      <c r="M127" s="193"/>
      <c r="N127" s="193"/>
      <c r="O127" s="194"/>
      <c r="P127" s="193"/>
      <c r="Q127" s="195"/>
      <c r="R127" s="19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9" t="s">
        <v>25</v>
      </c>
      <c r="B128" s="19" t="s">
        <v>26</v>
      </c>
      <c r="C128" s="20" t="s">
        <v>332</v>
      </c>
      <c r="D128" s="19" t="s">
        <v>27</v>
      </c>
      <c r="E128" s="19" t="s">
        <v>356</v>
      </c>
      <c r="F128" s="19" t="s">
        <v>29</v>
      </c>
      <c r="G128" s="289"/>
      <c r="H128" s="193"/>
      <c r="I128" s="193"/>
      <c r="J128" s="193"/>
      <c r="K128" s="193"/>
      <c r="L128" s="193"/>
      <c r="M128" s="193"/>
      <c r="N128" s="193"/>
      <c r="O128" s="194"/>
      <c r="P128" s="193"/>
      <c r="Q128" s="195"/>
      <c r="R128" s="19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25</v>
      </c>
      <c r="B129" s="19" t="s">
        <v>26</v>
      </c>
      <c r="C129" s="20" t="s">
        <v>332</v>
      </c>
      <c r="D129" s="19" t="s">
        <v>30</v>
      </c>
      <c r="E129" s="19" t="s">
        <v>356</v>
      </c>
      <c r="F129" s="19" t="s">
        <v>32</v>
      </c>
      <c r="G129" s="289"/>
      <c r="H129" s="193"/>
      <c r="I129" s="193"/>
      <c r="J129" s="193"/>
      <c r="K129" s="193"/>
      <c r="L129" s="193"/>
      <c r="M129" s="193"/>
      <c r="N129" s="193"/>
      <c r="O129" s="194"/>
      <c r="P129" s="193"/>
      <c r="Q129" s="195"/>
      <c r="R129" s="19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35</v>
      </c>
      <c r="B130" s="19" t="s">
        <v>36</v>
      </c>
      <c r="C130" s="20" t="s">
        <v>334</v>
      </c>
      <c r="D130" s="19" t="s">
        <v>37</v>
      </c>
      <c r="E130" s="19" t="s">
        <v>342</v>
      </c>
      <c r="F130" s="19" t="s">
        <v>97</v>
      </c>
      <c r="G130" s="289"/>
      <c r="H130" s="193"/>
      <c r="I130" s="193"/>
      <c r="J130" s="193"/>
      <c r="K130" s="193"/>
      <c r="L130" s="193"/>
      <c r="M130" s="193"/>
      <c r="N130" s="193"/>
      <c r="O130" s="194"/>
      <c r="P130" s="193"/>
      <c r="Q130" s="195"/>
      <c r="R130" s="19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25</v>
      </c>
      <c r="B131" s="19" t="s">
        <v>26</v>
      </c>
      <c r="C131" s="20" t="s">
        <v>332</v>
      </c>
      <c r="D131" s="19" t="s">
        <v>33</v>
      </c>
      <c r="E131" s="19" t="s">
        <v>356</v>
      </c>
      <c r="F131" s="19" t="s">
        <v>34</v>
      </c>
      <c r="G131" s="289"/>
      <c r="H131" s="193"/>
      <c r="I131" s="193"/>
      <c r="J131" s="193"/>
      <c r="K131" s="193"/>
      <c r="L131" s="193"/>
      <c r="M131" s="193"/>
      <c r="N131" s="193"/>
      <c r="O131" s="194"/>
      <c r="P131" s="193"/>
      <c r="Q131" s="195"/>
      <c r="R131" s="19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68</v>
      </c>
      <c r="B132" s="19" t="s">
        <v>72</v>
      </c>
      <c r="C132" s="20" t="s">
        <v>338</v>
      </c>
      <c r="D132" s="19" t="s">
        <v>70</v>
      </c>
      <c r="E132" s="19" t="s">
        <v>357</v>
      </c>
      <c r="F132" s="19" t="s">
        <v>75</v>
      </c>
      <c r="G132" s="289"/>
      <c r="H132" s="193"/>
      <c r="I132" s="193"/>
      <c r="J132" s="193"/>
      <c r="K132" s="193"/>
      <c r="L132" s="193"/>
      <c r="M132" s="193"/>
      <c r="N132" s="193"/>
      <c r="O132" s="194"/>
      <c r="P132" s="193"/>
      <c r="Q132" s="195"/>
      <c r="R132" s="19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35</v>
      </c>
      <c r="B133" s="19" t="s">
        <v>36</v>
      </c>
      <c r="C133" s="20" t="s">
        <v>334</v>
      </c>
      <c r="D133" s="19" t="s">
        <v>40</v>
      </c>
      <c r="E133" s="19" t="s">
        <v>342</v>
      </c>
      <c r="F133" s="19" t="s">
        <v>98</v>
      </c>
      <c r="G133" s="289"/>
      <c r="H133" s="193"/>
      <c r="I133" s="193"/>
      <c r="J133" s="193"/>
      <c r="K133" s="193"/>
      <c r="L133" s="193"/>
      <c r="M133" s="193"/>
      <c r="N133" s="193"/>
      <c r="O133" s="194"/>
      <c r="P133" s="193"/>
      <c r="Q133" s="195"/>
      <c r="R133" s="19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35</v>
      </c>
      <c r="B134" s="19" t="s">
        <v>36</v>
      </c>
      <c r="C134" s="20" t="s">
        <v>334</v>
      </c>
      <c r="D134" s="19" t="s">
        <v>43</v>
      </c>
      <c r="E134" s="19" t="s">
        <v>342</v>
      </c>
      <c r="F134" s="19" t="s">
        <v>99</v>
      </c>
      <c r="G134" s="289"/>
      <c r="H134" s="193"/>
      <c r="I134" s="193"/>
      <c r="J134" s="193"/>
      <c r="K134" s="193"/>
      <c r="L134" s="193"/>
      <c r="M134" s="193"/>
      <c r="N134" s="193"/>
      <c r="O134" s="194"/>
      <c r="P134" s="193"/>
      <c r="Q134" s="195"/>
      <c r="R134" s="19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48</v>
      </c>
      <c r="B135" s="19" t="s">
        <v>56</v>
      </c>
      <c r="C135" s="20" t="s">
        <v>347</v>
      </c>
      <c r="D135" s="19" t="s">
        <v>50</v>
      </c>
      <c r="E135" s="19" t="s">
        <v>340</v>
      </c>
      <c r="F135" s="19" t="s">
        <v>52</v>
      </c>
      <c r="G135" s="289"/>
      <c r="H135" s="193"/>
      <c r="I135" s="193"/>
      <c r="J135" s="193"/>
      <c r="K135" s="193"/>
      <c r="L135" s="193"/>
      <c r="M135" s="193"/>
      <c r="N135" s="193"/>
      <c r="O135" s="194"/>
      <c r="P135" s="193"/>
      <c r="Q135" s="195"/>
      <c r="R135" s="19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48</v>
      </c>
      <c r="B136" s="19" t="s">
        <v>58</v>
      </c>
      <c r="C136" s="20" t="s">
        <v>363</v>
      </c>
      <c r="D136" s="19" t="s">
        <v>50</v>
      </c>
      <c r="E136" s="19" t="s">
        <v>337</v>
      </c>
      <c r="F136" s="19" t="s">
        <v>52</v>
      </c>
      <c r="G136" s="289"/>
      <c r="H136" s="193"/>
      <c r="I136" s="193"/>
      <c r="J136" s="193"/>
      <c r="K136" s="193"/>
      <c r="L136" s="193"/>
      <c r="M136" s="193"/>
      <c r="N136" s="193"/>
      <c r="O136" s="194"/>
      <c r="P136" s="193"/>
      <c r="Q136" s="195"/>
      <c r="R136" s="19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21" t="s">
        <v>48</v>
      </c>
      <c r="B137" s="21" t="s">
        <v>56</v>
      </c>
      <c r="C137" s="22" t="s">
        <v>347</v>
      </c>
      <c r="D137" s="21" t="s">
        <v>53</v>
      </c>
      <c r="E137" s="21" t="s">
        <v>340</v>
      </c>
      <c r="F137" s="21" t="s">
        <v>55</v>
      </c>
      <c r="G137" s="290"/>
      <c r="H137" s="196"/>
      <c r="I137" s="196"/>
      <c r="J137" s="196"/>
      <c r="K137" s="196"/>
      <c r="L137" s="196"/>
      <c r="M137" s="196"/>
      <c r="N137" s="196"/>
      <c r="O137" s="197"/>
      <c r="P137" s="196"/>
      <c r="Q137" s="198"/>
      <c r="R137" s="198"/>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5" customHeight="1">
      <c r="A138" s="314"/>
      <c r="B138" s="315"/>
      <c r="C138" s="315"/>
      <c r="D138" s="315"/>
      <c r="E138" s="315"/>
      <c r="F138" s="315"/>
      <c r="G138" s="316"/>
      <c r="H138" s="317"/>
      <c r="I138" s="317"/>
      <c r="J138" s="317"/>
      <c r="K138" s="317"/>
      <c r="L138" s="317"/>
      <c r="M138" s="317"/>
      <c r="N138" s="317"/>
      <c r="O138" s="318"/>
      <c r="P138" s="317"/>
      <c r="Q138" s="316"/>
      <c r="R138" s="319"/>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15" customHeight="1">
      <c r="A139" s="293" t="s">
        <v>5</v>
      </c>
      <c r="B139" s="294"/>
      <c r="C139" s="294"/>
      <c r="D139" s="294"/>
      <c r="E139" s="294"/>
      <c r="F139" s="294"/>
      <c r="G139" s="5">
        <v>45980</v>
      </c>
      <c r="H139" s="295" t="s">
        <v>6</v>
      </c>
      <c r="I139" s="296"/>
      <c r="J139" s="296"/>
      <c r="K139" s="296"/>
      <c r="L139" s="296"/>
      <c r="M139" s="296"/>
      <c r="N139" s="296"/>
      <c r="O139" s="296"/>
      <c r="P139" s="296"/>
      <c r="Q139" s="296"/>
      <c r="R139" s="296"/>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c r="A140" s="23" t="s">
        <v>7</v>
      </c>
      <c r="B140" s="23" t="s">
        <v>8</v>
      </c>
      <c r="C140" s="24" t="s">
        <v>9</v>
      </c>
      <c r="D140" s="23" t="s">
        <v>10</v>
      </c>
      <c r="E140" s="23" t="s">
        <v>11</v>
      </c>
      <c r="F140" s="23" t="s">
        <v>12</v>
      </c>
      <c r="G140" s="25" t="s">
        <v>13</v>
      </c>
      <c r="H140" s="23" t="s">
        <v>14</v>
      </c>
      <c r="I140" s="26" t="s">
        <v>15</v>
      </c>
      <c r="J140" s="27" t="s">
        <v>16</v>
      </c>
      <c r="K140" s="28" t="s">
        <v>17</v>
      </c>
      <c r="L140" s="27" t="s">
        <v>18</v>
      </c>
      <c r="M140" s="27" t="s">
        <v>19</v>
      </c>
      <c r="N140" s="27" t="s">
        <v>20</v>
      </c>
      <c r="O140" s="23" t="s">
        <v>21</v>
      </c>
      <c r="P140" s="24" t="s">
        <v>22</v>
      </c>
      <c r="Q140" s="27" t="s">
        <v>23</v>
      </c>
      <c r="R140" s="23"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73" t="s">
        <v>78</v>
      </c>
      <c r="B141" s="73" t="s">
        <v>418</v>
      </c>
      <c r="C141" s="74">
        <v>0.61805555555555558</v>
      </c>
      <c r="D141" s="73" t="s">
        <v>113</v>
      </c>
      <c r="E141" s="73" t="s">
        <v>89</v>
      </c>
      <c r="F141" s="73" t="s">
        <v>415</v>
      </c>
      <c r="G141" s="288"/>
      <c r="H141" s="76" t="s">
        <v>420</v>
      </c>
      <c r="I141" s="219">
        <v>0.59519999999999995</v>
      </c>
      <c r="J141" s="78">
        <v>100</v>
      </c>
      <c r="K141" s="79">
        <v>45959</v>
      </c>
      <c r="L141" s="78">
        <v>4</v>
      </c>
      <c r="M141" s="78">
        <v>0</v>
      </c>
      <c r="N141" s="78">
        <v>0</v>
      </c>
      <c r="O141" s="80" t="s">
        <v>230</v>
      </c>
      <c r="P141" s="81">
        <v>0.61805555555555558</v>
      </c>
      <c r="Q141" s="78">
        <v>168</v>
      </c>
      <c r="R141" s="82" t="s">
        <v>432</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8">
      <c r="A142" s="309" t="s">
        <v>331</v>
      </c>
      <c r="B142" s="310"/>
      <c r="C142" s="310"/>
      <c r="D142" s="310"/>
      <c r="E142" s="310"/>
      <c r="F142" s="310"/>
      <c r="G142" s="289"/>
      <c r="H142" s="193"/>
      <c r="I142" s="193"/>
      <c r="J142" s="193"/>
      <c r="K142" s="193"/>
      <c r="L142" s="193"/>
      <c r="M142" s="193"/>
      <c r="N142" s="193"/>
      <c r="O142" s="194"/>
      <c r="P142" s="193"/>
      <c r="Q142" s="195"/>
      <c r="R142" s="19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25</v>
      </c>
      <c r="B143" s="19" t="s">
        <v>26</v>
      </c>
      <c r="C143" s="20" t="s">
        <v>332</v>
      </c>
      <c r="D143" s="19" t="s">
        <v>170</v>
      </c>
      <c r="E143" s="19" t="s">
        <v>335</v>
      </c>
      <c r="F143" s="19" t="s">
        <v>88</v>
      </c>
      <c r="G143" s="289"/>
      <c r="H143" s="193"/>
      <c r="I143" s="193"/>
      <c r="J143" s="193"/>
      <c r="K143" s="193"/>
      <c r="L143" s="193"/>
      <c r="M143" s="193"/>
      <c r="N143" s="193"/>
      <c r="O143" s="194"/>
      <c r="P143" s="193"/>
      <c r="Q143" s="195"/>
      <c r="R143" s="19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35</v>
      </c>
      <c r="B144" s="19" t="s">
        <v>36</v>
      </c>
      <c r="C144" s="20" t="s">
        <v>334</v>
      </c>
      <c r="D144" s="19" t="s">
        <v>37</v>
      </c>
      <c r="E144" s="19" t="s">
        <v>357</v>
      </c>
      <c r="F144" s="19" t="s">
        <v>171</v>
      </c>
      <c r="G144" s="289"/>
      <c r="H144" s="193"/>
      <c r="I144" s="193"/>
      <c r="J144" s="193"/>
      <c r="K144" s="193"/>
      <c r="L144" s="193"/>
      <c r="M144" s="193"/>
      <c r="N144" s="193"/>
      <c r="O144" s="194"/>
      <c r="P144" s="193"/>
      <c r="Q144" s="195"/>
      <c r="R144" s="19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68</v>
      </c>
      <c r="B145" s="19" t="s">
        <v>69</v>
      </c>
      <c r="C145" s="20" t="s">
        <v>336</v>
      </c>
      <c r="D145" s="19" t="s">
        <v>70</v>
      </c>
      <c r="E145" s="19" t="s">
        <v>337</v>
      </c>
      <c r="F145" s="19" t="s">
        <v>75</v>
      </c>
      <c r="G145" s="289"/>
      <c r="H145" s="193"/>
      <c r="I145" s="193"/>
      <c r="J145" s="193"/>
      <c r="K145" s="193"/>
      <c r="L145" s="193"/>
      <c r="M145" s="193"/>
      <c r="N145" s="193"/>
      <c r="O145" s="194"/>
      <c r="P145" s="193"/>
      <c r="Q145" s="195"/>
      <c r="R145" s="19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35</v>
      </c>
      <c r="B146" s="19" t="s">
        <v>36</v>
      </c>
      <c r="C146" s="20" t="s">
        <v>334</v>
      </c>
      <c r="D146" s="19" t="s">
        <v>40</v>
      </c>
      <c r="E146" s="19" t="s">
        <v>357</v>
      </c>
      <c r="F146" s="19" t="s">
        <v>172</v>
      </c>
      <c r="G146" s="289"/>
      <c r="H146" s="193"/>
      <c r="I146" s="193"/>
      <c r="J146" s="193"/>
      <c r="K146" s="193"/>
      <c r="L146" s="193"/>
      <c r="M146" s="193"/>
      <c r="N146" s="193"/>
      <c r="O146" s="194"/>
      <c r="P146" s="193"/>
      <c r="Q146" s="195"/>
      <c r="R146" s="19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68</v>
      </c>
      <c r="B147" s="19" t="s">
        <v>72</v>
      </c>
      <c r="C147" s="20" t="s">
        <v>338</v>
      </c>
      <c r="D147" s="19" t="s">
        <v>70</v>
      </c>
      <c r="E147" s="19" t="s">
        <v>337</v>
      </c>
      <c r="F147" s="19" t="s">
        <v>99</v>
      </c>
      <c r="G147" s="289"/>
      <c r="H147" s="193"/>
      <c r="I147" s="193"/>
      <c r="J147" s="193"/>
      <c r="K147" s="193"/>
      <c r="L147" s="193"/>
      <c r="M147" s="193"/>
      <c r="N147" s="193"/>
      <c r="O147" s="194"/>
      <c r="P147" s="193"/>
      <c r="Q147" s="195"/>
      <c r="R147" s="19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35</v>
      </c>
      <c r="B148" s="19" t="s">
        <v>36</v>
      </c>
      <c r="C148" s="20" t="s">
        <v>334</v>
      </c>
      <c r="D148" s="19" t="s">
        <v>43</v>
      </c>
      <c r="E148" s="19" t="s">
        <v>357</v>
      </c>
      <c r="F148" s="19" t="s">
        <v>173</v>
      </c>
      <c r="G148" s="289"/>
      <c r="H148" s="193"/>
      <c r="I148" s="193"/>
      <c r="J148" s="193"/>
      <c r="K148" s="193"/>
      <c r="L148" s="193"/>
      <c r="M148" s="193"/>
      <c r="N148" s="193"/>
      <c r="O148" s="194"/>
      <c r="P148" s="193"/>
      <c r="Q148" s="195"/>
      <c r="R148" s="19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48</v>
      </c>
      <c r="B149" s="19" t="s">
        <v>49</v>
      </c>
      <c r="C149" s="20" t="s">
        <v>358</v>
      </c>
      <c r="D149" s="19" t="s">
        <v>50</v>
      </c>
      <c r="E149" s="19" t="s">
        <v>362</v>
      </c>
      <c r="F149" s="19" t="s">
        <v>52</v>
      </c>
      <c r="G149" s="289"/>
      <c r="H149" s="193"/>
      <c r="I149" s="193"/>
      <c r="J149" s="193"/>
      <c r="K149" s="193"/>
      <c r="L149" s="193"/>
      <c r="M149" s="193"/>
      <c r="N149" s="193"/>
      <c r="O149" s="194"/>
      <c r="P149" s="193"/>
      <c r="Q149" s="195"/>
      <c r="R149" s="19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48</v>
      </c>
      <c r="B150" s="19" t="s">
        <v>56</v>
      </c>
      <c r="C150" s="20" t="s">
        <v>347</v>
      </c>
      <c r="D150" s="19" t="s">
        <v>50</v>
      </c>
      <c r="E150" s="19" t="s">
        <v>342</v>
      </c>
      <c r="F150" s="19" t="s">
        <v>52</v>
      </c>
      <c r="G150" s="289"/>
      <c r="H150" s="193"/>
      <c r="I150" s="193"/>
      <c r="J150" s="193"/>
      <c r="K150" s="193"/>
      <c r="L150" s="193"/>
      <c r="M150" s="193"/>
      <c r="N150" s="193"/>
      <c r="O150" s="194"/>
      <c r="P150" s="193"/>
      <c r="Q150" s="195"/>
      <c r="R150" s="19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48</v>
      </c>
      <c r="B151" s="19" t="s">
        <v>58</v>
      </c>
      <c r="C151" s="20" t="s">
        <v>363</v>
      </c>
      <c r="D151" s="19" t="s">
        <v>50</v>
      </c>
      <c r="E151" s="19" t="s">
        <v>337</v>
      </c>
      <c r="F151" s="19" t="s">
        <v>52</v>
      </c>
      <c r="G151" s="289"/>
      <c r="H151" s="193"/>
      <c r="I151" s="193"/>
      <c r="J151" s="193"/>
      <c r="K151" s="193"/>
      <c r="L151" s="193"/>
      <c r="M151" s="193"/>
      <c r="N151" s="193"/>
      <c r="O151" s="194"/>
      <c r="P151" s="193"/>
      <c r="Q151" s="195"/>
      <c r="R151" s="19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21" t="s">
        <v>48</v>
      </c>
      <c r="B152" s="21" t="s">
        <v>49</v>
      </c>
      <c r="C152" s="22" t="s">
        <v>358</v>
      </c>
      <c r="D152" s="21" t="s">
        <v>53</v>
      </c>
      <c r="E152" s="21" t="s">
        <v>362</v>
      </c>
      <c r="F152" s="21" t="s">
        <v>55</v>
      </c>
      <c r="G152" s="290"/>
      <c r="H152" s="196"/>
      <c r="I152" s="196"/>
      <c r="J152" s="196"/>
      <c r="K152" s="196"/>
      <c r="L152" s="196"/>
      <c r="M152" s="196"/>
      <c r="N152" s="196"/>
      <c r="O152" s="197"/>
      <c r="P152" s="196"/>
      <c r="Q152" s="198"/>
      <c r="R152" s="198"/>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4.45" customHeight="1">
      <c r="A153" s="314"/>
      <c r="B153" s="315"/>
      <c r="C153" s="315"/>
      <c r="D153" s="315"/>
      <c r="E153" s="315"/>
      <c r="F153" s="315"/>
      <c r="G153" s="316"/>
      <c r="H153" s="317"/>
      <c r="I153" s="317"/>
      <c r="J153" s="317"/>
      <c r="K153" s="317"/>
      <c r="L153" s="317"/>
      <c r="M153" s="317"/>
      <c r="N153" s="317"/>
      <c r="O153" s="318"/>
      <c r="P153" s="317"/>
      <c r="Q153" s="316"/>
      <c r="R153" s="319"/>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2.15" customHeight="1">
      <c r="A154" s="293" t="s">
        <v>5</v>
      </c>
      <c r="B154" s="294"/>
      <c r="C154" s="294"/>
      <c r="D154" s="294"/>
      <c r="E154" s="294"/>
      <c r="F154" s="294"/>
      <c r="G154" s="5">
        <v>45983</v>
      </c>
      <c r="H154" s="295" t="s">
        <v>6</v>
      </c>
      <c r="I154" s="296"/>
      <c r="J154" s="296"/>
      <c r="K154" s="296"/>
      <c r="L154" s="296"/>
      <c r="M154" s="296"/>
      <c r="N154" s="296"/>
      <c r="O154" s="296"/>
      <c r="P154" s="296"/>
      <c r="Q154" s="296"/>
      <c r="R154" s="296"/>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4" customHeight="1">
      <c r="A155" s="23" t="s">
        <v>7</v>
      </c>
      <c r="B155" s="23" t="s">
        <v>8</v>
      </c>
      <c r="C155" s="24" t="s">
        <v>9</v>
      </c>
      <c r="D155" s="23" t="s">
        <v>10</v>
      </c>
      <c r="E155" s="23" t="s">
        <v>11</v>
      </c>
      <c r="F155" s="23" t="s">
        <v>12</v>
      </c>
      <c r="G155" s="25" t="s">
        <v>13</v>
      </c>
      <c r="H155" s="23" t="s">
        <v>14</v>
      </c>
      <c r="I155" s="26" t="s">
        <v>15</v>
      </c>
      <c r="J155" s="27" t="s">
        <v>16</v>
      </c>
      <c r="K155" s="28" t="s">
        <v>17</v>
      </c>
      <c r="L155" s="27" t="s">
        <v>18</v>
      </c>
      <c r="M155" s="27" t="s">
        <v>19</v>
      </c>
      <c r="N155" s="27" t="s">
        <v>20</v>
      </c>
      <c r="O155" s="23" t="s">
        <v>21</v>
      </c>
      <c r="P155" s="24" t="s">
        <v>22</v>
      </c>
      <c r="Q155" s="27" t="s">
        <v>23</v>
      </c>
      <c r="R155" s="23" t="s">
        <v>24</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94" t="s">
        <v>78</v>
      </c>
      <c r="B156" s="94" t="s">
        <v>414</v>
      </c>
      <c r="C156" s="95">
        <v>0.95486111111111116</v>
      </c>
      <c r="D156" s="94" t="s">
        <v>113</v>
      </c>
      <c r="E156" s="94" t="s">
        <v>66</v>
      </c>
      <c r="F156" s="94" t="s">
        <v>419</v>
      </c>
      <c r="G156" s="288"/>
      <c r="H156" s="96" t="s">
        <v>416</v>
      </c>
      <c r="I156" s="222">
        <v>0.61899999999999999</v>
      </c>
      <c r="J156" s="98">
        <v>104</v>
      </c>
      <c r="K156" s="99">
        <v>45961</v>
      </c>
      <c r="L156" s="98">
        <v>4</v>
      </c>
      <c r="M156" s="98">
        <v>0</v>
      </c>
      <c r="N156" s="98">
        <v>0</v>
      </c>
      <c r="O156" s="100" t="s">
        <v>309</v>
      </c>
      <c r="P156" s="101">
        <v>0.95486111111111116</v>
      </c>
      <c r="Q156" s="98">
        <v>168</v>
      </c>
      <c r="R156" s="102" t="s">
        <v>433</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8">
      <c r="A157" s="309" t="s">
        <v>331</v>
      </c>
      <c r="B157" s="310"/>
      <c r="C157" s="310"/>
      <c r="D157" s="310"/>
      <c r="E157" s="310"/>
      <c r="F157" s="310"/>
      <c r="G157" s="289"/>
      <c r="H157" s="193"/>
      <c r="I157" s="193"/>
      <c r="J157" s="193"/>
      <c r="K157" s="193"/>
      <c r="L157" s="193"/>
      <c r="M157" s="193"/>
      <c r="N157" s="193"/>
      <c r="O157" s="194"/>
      <c r="P157" s="193"/>
      <c r="Q157" s="195"/>
      <c r="R157" s="19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9" t="s">
        <v>35</v>
      </c>
      <c r="B158" s="19" t="s">
        <v>45</v>
      </c>
      <c r="C158" s="20" t="s">
        <v>351</v>
      </c>
      <c r="D158" s="19" t="s">
        <v>37</v>
      </c>
      <c r="E158" s="19" t="s">
        <v>344</v>
      </c>
      <c r="F158" s="19" t="s">
        <v>182</v>
      </c>
      <c r="G158" s="289"/>
      <c r="H158" s="193"/>
      <c r="I158" s="193"/>
      <c r="J158" s="193"/>
      <c r="K158" s="193"/>
      <c r="L158" s="193"/>
      <c r="M158" s="193"/>
      <c r="N158" s="193"/>
      <c r="O158" s="194"/>
      <c r="P158" s="193"/>
      <c r="Q158" s="195"/>
      <c r="R158" s="19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9" t="s">
        <v>35</v>
      </c>
      <c r="B159" s="19" t="s">
        <v>45</v>
      </c>
      <c r="C159" s="20" t="s">
        <v>351</v>
      </c>
      <c r="D159" s="19" t="s">
        <v>40</v>
      </c>
      <c r="E159" s="19" t="s">
        <v>344</v>
      </c>
      <c r="F159" s="19" t="s">
        <v>183</v>
      </c>
      <c r="G159" s="289"/>
      <c r="H159" s="193"/>
      <c r="I159" s="193"/>
      <c r="J159" s="193"/>
      <c r="K159" s="193"/>
      <c r="L159" s="193"/>
      <c r="M159" s="193"/>
      <c r="N159" s="193"/>
      <c r="O159" s="194"/>
      <c r="P159" s="193"/>
      <c r="Q159" s="195"/>
      <c r="R159" s="19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25</v>
      </c>
      <c r="B160" s="19" t="s">
        <v>26</v>
      </c>
      <c r="C160" s="20" t="s">
        <v>332</v>
      </c>
      <c r="D160" s="19" t="s">
        <v>27</v>
      </c>
      <c r="E160" s="19" t="s">
        <v>333</v>
      </c>
      <c r="F160" s="19" t="s">
        <v>175</v>
      </c>
      <c r="G160" s="289"/>
      <c r="H160" s="193"/>
      <c r="I160" s="193"/>
      <c r="J160" s="193"/>
      <c r="K160" s="193"/>
      <c r="L160" s="193"/>
      <c r="M160" s="193"/>
      <c r="N160" s="193"/>
      <c r="O160" s="194"/>
      <c r="P160" s="193"/>
      <c r="Q160" s="195"/>
      <c r="R160" s="19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35</v>
      </c>
      <c r="B161" s="19" t="s">
        <v>36</v>
      </c>
      <c r="C161" s="20" t="s">
        <v>334</v>
      </c>
      <c r="D161" s="19" t="s">
        <v>37</v>
      </c>
      <c r="E161" s="19" t="s">
        <v>335</v>
      </c>
      <c r="F161" s="19" t="s">
        <v>44</v>
      </c>
      <c r="G161" s="289"/>
      <c r="H161" s="193"/>
      <c r="I161" s="193"/>
      <c r="J161" s="193"/>
      <c r="K161" s="193"/>
      <c r="L161" s="193"/>
      <c r="M161" s="193"/>
      <c r="N161" s="193"/>
      <c r="O161" s="194"/>
      <c r="P161" s="193"/>
      <c r="Q161" s="195"/>
      <c r="R161" s="19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9" t="s">
        <v>35</v>
      </c>
      <c r="B162" s="19" t="s">
        <v>45</v>
      </c>
      <c r="C162" s="20" t="s">
        <v>351</v>
      </c>
      <c r="D162" s="19" t="s">
        <v>43</v>
      </c>
      <c r="E162" s="19" t="s">
        <v>344</v>
      </c>
      <c r="F162" s="19" t="s">
        <v>140</v>
      </c>
      <c r="G162" s="289"/>
      <c r="H162" s="193"/>
      <c r="I162" s="193"/>
      <c r="J162" s="193"/>
      <c r="K162" s="193"/>
      <c r="L162" s="193"/>
      <c r="M162" s="193"/>
      <c r="N162" s="193"/>
      <c r="O162" s="194"/>
      <c r="P162" s="193"/>
      <c r="Q162" s="195"/>
      <c r="R162" s="19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35</v>
      </c>
      <c r="B163" s="19" t="s">
        <v>36</v>
      </c>
      <c r="C163" s="20" t="s">
        <v>334</v>
      </c>
      <c r="D163" s="19" t="s">
        <v>40</v>
      </c>
      <c r="E163" s="19" t="s">
        <v>335</v>
      </c>
      <c r="F163" s="19" t="s">
        <v>177</v>
      </c>
      <c r="G163" s="289"/>
      <c r="H163" s="193"/>
      <c r="I163" s="193"/>
      <c r="J163" s="193"/>
      <c r="K163" s="193"/>
      <c r="L163" s="193"/>
      <c r="M163" s="193"/>
      <c r="N163" s="193"/>
      <c r="O163" s="194"/>
      <c r="P163" s="193"/>
      <c r="Q163" s="195"/>
      <c r="R163" s="19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9" t="s">
        <v>25</v>
      </c>
      <c r="B164" s="19" t="s">
        <v>26</v>
      </c>
      <c r="C164" s="20" t="s">
        <v>332</v>
      </c>
      <c r="D164" s="19" t="s">
        <v>30</v>
      </c>
      <c r="E164" s="19" t="s">
        <v>333</v>
      </c>
      <c r="F164" s="19" t="s">
        <v>176</v>
      </c>
      <c r="G164" s="289"/>
      <c r="H164" s="193"/>
      <c r="I164" s="193"/>
      <c r="J164" s="193"/>
      <c r="K164" s="193"/>
      <c r="L164" s="193"/>
      <c r="M164" s="193"/>
      <c r="N164" s="193"/>
      <c r="O164" s="194"/>
      <c r="P164" s="193"/>
      <c r="Q164" s="195"/>
      <c r="R164" s="19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25</v>
      </c>
      <c r="B165" s="19" t="s">
        <v>26</v>
      </c>
      <c r="C165" s="20" t="s">
        <v>332</v>
      </c>
      <c r="D165" s="19" t="s">
        <v>33</v>
      </c>
      <c r="E165" s="19" t="s">
        <v>333</v>
      </c>
      <c r="F165" s="19" t="s">
        <v>34</v>
      </c>
      <c r="G165" s="289"/>
      <c r="H165" s="193"/>
      <c r="I165" s="193"/>
      <c r="J165" s="193"/>
      <c r="K165" s="193"/>
      <c r="L165" s="193"/>
      <c r="M165" s="193"/>
      <c r="N165" s="193"/>
      <c r="O165" s="194"/>
      <c r="P165" s="193"/>
      <c r="Q165" s="195"/>
      <c r="R165" s="19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35</v>
      </c>
      <c r="B166" s="19" t="s">
        <v>36</v>
      </c>
      <c r="C166" s="20" t="s">
        <v>334</v>
      </c>
      <c r="D166" s="19" t="s">
        <v>43</v>
      </c>
      <c r="E166" s="19" t="s">
        <v>335</v>
      </c>
      <c r="F166" s="19" t="s">
        <v>178</v>
      </c>
      <c r="G166" s="289"/>
      <c r="H166" s="193"/>
      <c r="I166" s="193"/>
      <c r="J166" s="193"/>
      <c r="K166" s="193"/>
      <c r="L166" s="193"/>
      <c r="M166" s="193"/>
      <c r="N166" s="193"/>
      <c r="O166" s="194"/>
      <c r="P166" s="193"/>
      <c r="Q166" s="195"/>
      <c r="R166" s="19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21" t="s">
        <v>68</v>
      </c>
      <c r="B167" s="21" t="s">
        <v>69</v>
      </c>
      <c r="C167" s="22" t="s">
        <v>336</v>
      </c>
      <c r="D167" s="21" t="s">
        <v>70</v>
      </c>
      <c r="E167" s="21" t="s">
        <v>337</v>
      </c>
      <c r="F167" s="21" t="s">
        <v>99</v>
      </c>
      <c r="G167" s="290"/>
      <c r="H167" s="196"/>
      <c r="I167" s="196"/>
      <c r="J167" s="196"/>
      <c r="K167" s="196"/>
      <c r="L167" s="196"/>
      <c r="M167" s="196"/>
      <c r="N167" s="196"/>
      <c r="O167" s="197"/>
      <c r="P167" s="196"/>
      <c r="Q167" s="198"/>
      <c r="R167" s="198"/>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5" customHeight="1">
      <c r="A168" s="314"/>
      <c r="B168" s="315"/>
      <c r="C168" s="315"/>
      <c r="D168" s="315"/>
      <c r="E168" s="315"/>
      <c r="F168" s="315"/>
      <c r="G168" s="316"/>
      <c r="H168" s="317"/>
      <c r="I168" s="317"/>
      <c r="J168" s="317"/>
      <c r="K168" s="317"/>
      <c r="L168" s="317"/>
      <c r="M168" s="317"/>
      <c r="N168" s="317"/>
      <c r="O168" s="318"/>
      <c r="P168" s="317"/>
      <c r="Q168" s="316"/>
      <c r="R168" s="319"/>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15" customHeight="1">
      <c r="A169" s="293" t="s">
        <v>5</v>
      </c>
      <c r="B169" s="294"/>
      <c r="C169" s="294"/>
      <c r="D169" s="294"/>
      <c r="E169" s="294"/>
      <c r="F169" s="294"/>
      <c r="G169" s="5">
        <v>45985</v>
      </c>
      <c r="H169" s="295" t="s">
        <v>6</v>
      </c>
      <c r="I169" s="296"/>
      <c r="J169" s="296"/>
      <c r="K169" s="296"/>
      <c r="L169" s="296"/>
      <c r="M169" s="296"/>
      <c r="N169" s="296"/>
      <c r="O169" s="296"/>
      <c r="P169" s="296"/>
      <c r="Q169" s="296"/>
      <c r="R169" s="296"/>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c r="A170" s="23" t="s">
        <v>7</v>
      </c>
      <c r="B170" s="23" t="s">
        <v>8</v>
      </c>
      <c r="C170" s="24" t="s">
        <v>9</v>
      </c>
      <c r="D170" s="23" t="s">
        <v>10</v>
      </c>
      <c r="E170" s="23" t="s">
        <v>11</v>
      </c>
      <c r="F170" s="23" t="s">
        <v>12</v>
      </c>
      <c r="G170" s="25" t="s">
        <v>13</v>
      </c>
      <c r="H170" s="23" t="s">
        <v>14</v>
      </c>
      <c r="I170" s="26" t="s">
        <v>15</v>
      </c>
      <c r="J170" s="27" t="s">
        <v>16</v>
      </c>
      <c r="K170" s="28" t="s">
        <v>17</v>
      </c>
      <c r="L170" s="27" t="s">
        <v>18</v>
      </c>
      <c r="M170" s="27" t="s">
        <v>19</v>
      </c>
      <c r="N170" s="27" t="s">
        <v>20</v>
      </c>
      <c r="O170" s="23" t="s">
        <v>21</v>
      </c>
      <c r="P170" s="24" t="s">
        <v>22</v>
      </c>
      <c r="Q170" s="27" t="s">
        <v>23</v>
      </c>
      <c r="R170" s="23"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73" t="s">
        <v>78</v>
      </c>
      <c r="B171" s="73" t="s">
        <v>414</v>
      </c>
      <c r="C171" s="74">
        <v>0.80555555555555547</v>
      </c>
      <c r="D171" s="73" t="s">
        <v>113</v>
      </c>
      <c r="E171" s="73" t="s">
        <v>118</v>
      </c>
      <c r="F171" s="73" t="s">
        <v>415</v>
      </c>
      <c r="G171" s="288"/>
      <c r="H171" s="76" t="s">
        <v>416</v>
      </c>
      <c r="I171" s="219">
        <v>0.66069999999999995</v>
      </c>
      <c r="J171" s="78">
        <v>111</v>
      </c>
      <c r="K171" s="79">
        <v>45962</v>
      </c>
      <c r="L171" s="78">
        <v>10</v>
      </c>
      <c r="M171" s="78">
        <v>0</v>
      </c>
      <c r="N171" s="78">
        <v>2</v>
      </c>
      <c r="O171" s="80" t="s">
        <v>434</v>
      </c>
      <c r="P171" s="81">
        <v>0.80555555555555547</v>
      </c>
      <c r="Q171" s="78">
        <v>168</v>
      </c>
      <c r="R171" s="82" t="s">
        <v>435</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8">
      <c r="A172" s="309" t="s">
        <v>331</v>
      </c>
      <c r="B172" s="310"/>
      <c r="C172" s="310"/>
      <c r="D172" s="310"/>
      <c r="E172" s="310"/>
      <c r="F172" s="310"/>
      <c r="G172" s="289"/>
      <c r="H172" s="193"/>
      <c r="I172" s="193"/>
      <c r="J172" s="193"/>
      <c r="K172" s="193"/>
      <c r="L172" s="193"/>
      <c r="M172" s="193"/>
      <c r="N172" s="193"/>
      <c r="O172" s="194"/>
      <c r="P172" s="193"/>
      <c r="Q172" s="195"/>
      <c r="R172" s="19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9" t="s">
        <v>25</v>
      </c>
      <c r="B173" s="19" t="s">
        <v>26</v>
      </c>
      <c r="C173" s="20" t="s">
        <v>332</v>
      </c>
      <c r="D173" s="19" t="s">
        <v>27</v>
      </c>
      <c r="E173" s="19" t="s">
        <v>356</v>
      </c>
      <c r="F173" s="19" t="s">
        <v>100</v>
      </c>
      <c r="G173" s="289"/>
      <c r="H173" s="193"/>
      <c r="I173" s="193"/>
      <c r="J173" s="193"/>
      <c r="K173" s="193"/>
      <c r="L173" s="193"/>
      <c r="M173" s="193"/>
      <c r="N173" s="193"/>
      <c r="O173" s="194"/>
      <c r="P173" s="193"/>
      <c r="Q173" s="195"/>
      <c r="R173" s="19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9" t="s">
        <v>25</v>
      </c>
      <c r="B174" s="19" t="s">
        <v>26</v>
      </c>
      <c r="C174" s="20" t="s">
        <v>332</v>
      </c>
      <c r="D174" s="19" t="s">
        <v>30</v>
      </c>
      <c r="E174" s="19" t="s">
        <v>356</v>
      </c>
      <c r="F174" s="19" t="s">
        <v>101</v>
      </c>
      <c r="G174" s="289"/>
      <c r="H174" s="193"/>
      <c r="I174" s="193"/>
      <c r="J174" s="193"/>
      <c r="K174" s="193"/>
      <c r="L174" s="193"/>
      <c r="M174" s="193"/>
      <c r="N174" s="193"/>
      <c r="O174" s="194"/>
      <c r="P174" s="193"/>
      <c r="Q174" s="195"/>
      <c r="R174" s="19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35</v>
      </c>
      <c r="B175" s="19" t="s">
        <v>45</v>
      </c>
      <c r="C175" s="20" t="s">
        <v>351</v>
      </c>
      <c r="D175" s="19" t="s">
        <v>37</v>
      </c>
      <c r="E175" s="19" t="s">
        <v>348</v>
      </c>
      <c r="F175" s="19" t="s">
        <v>182</v>
      </c>
      <c r="G175" s="289"/>
      <c r="H175" s="193"/>
      <c r="I175" s="193"/>
      <c r="J175" s="193"/>
      <c r="K175" s="193"/>
      <c r="L175" s="193"/>
      <c r="M175" s="193"/>
      <c r="N175" s="193"/>
      <c r="O175" s="194"/>
      <c r="P175" s="193"/>
      <c r="Q175" s="195"/>
      <c r="R175" s="195"/>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9" t="s">
        <v>25</v>
      </c>
      <c r="B176" s="19" t="s">
        <v>26</v>
      </c>
      <c r="C176" s="20" t="s">
        <v>332</v>
      </c>
      <c r="D176" s="19" t="s">
        <v>33</v>
      </c>
      <c r="E176" s="19" t="s">
        <v>356</v>
      </c>
      <c r="F176" s="19" t="s">
        <v>88</v>
      </c>
      <c r="G176" s="289"/>
      <c r="H176" s="193"/>
      <c r="I176" s="193"/>
      <c r="J176" s="193"/>
      <c r="K176" s="193"/>
      <c r="L176" s="193"/>
      <c r="M176" s="193"/>
      <c r="N176" s="193"/>
      <c r="O176" s="194"/>
      <c r="P176" s="193"/>
      <c r="Q176" s="195"/>
      <c r="R176" s="195"/>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35</v>
      </c>
      <c r="B177" s="19" t="s">
        <v>45</v>
      </c>
      <c r="C177" s="20" t="s">
        <v>351</v>
      </c>
      <c r="D177" s="19" t="s">
        <v>40</v>
      </c>
      <c r="E177" s="19" t="s">
        <v>348</v>
      </c>
      <c r="F177" s="19" t="s">
        <v>183</v>
      </c>
      <c r="G177" s="289"/>
      <c r="H177" s="193"/>
      <c r="I177" s="193"/>
      <c r="J177" s="193"/>
      <c r="K177" s="193"/>
      <c r="L177" s="193"/>
      <c r="M177" s="193"/>
      <c r="N177" s="193"/>
      <c r="O177" s="194"/>
      <c r="P177" s="193"/>
      <c r="Q177" s="195"/>
      <c r="R177" s="195"/>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35</v>
      </c>
      <c r="B178" s="19" t="s">
        <v>45</v>
      </c>
      <c r="C178" s="20" t="s">
        <v>351</v>
      </c>
      <c r="D178" s="19" t="s">
        <v>43</v>
      </c>
      <c r="E178" s="19" t="s">
        <v>348</v>
      </c>
      <c r="F178" s="19" t="s">
        <v>140</v>
      </c>
      <c r="G178" s="289"/>
      <c r="H178" s="193"/>
      <c r="I178" s="193"/>
      <c r="J178" s="193"/>
      <c r="K178" s="193"/>
      <c r="L178" s="193"/>
      <c r="M178" s="193"/>
      <c r="N178" s="193"/>
      <c r="O178" s="194"/>
      <c r="P178" s="193"/>
      <c r="Q178" s="195"/>
      <c r="R178" s="19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9" t="s">
        <v>48</v>
      </c>
      <c r="B179" s="19" t="s">
        <v>49</v>
      </c>
      <c r="C179" s="20" t="s">
        <v>358</v>
      </c>
      <c r="D179" s="19" t="s">
        <v>50</v>
      </c>
      <c r="E179" s="19" t="s">
        <v>362</v>
      </c>
      <c r="F179" s="19" t="s">
        <v>92</v>
      </c>
      <c r="G179" s="289"/>
      <c r="H179" s="193"/>
      <c r="I179" s="193"/>
      <c r="J179" s="193"/>
      <c r="K179" s="193"/>
      <c r="L179" s="193"/>
      <c r="M179" s="193"/>
      <c r="N179" s="193"/>
      <c r="O179" s="194"/>
      <c r="P179" s="193"/>
      <c r="Q179" s="195"/>
      <c r="R179" s="19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48</v>
      </c>
      <c r="B180" s="19" t="s">
        <v>58</v>
      </c>
      <c r="C180" s="20" t="s">
        <v>363</v>
      </c>
      <c r="D180" s="19" t="s">
        <v>50</v>
      </c>
      <c r="E180" s="19" t="s">
        <v>337</v>
      </c>
      <c r="F180" s="19" t="s">
        <v>92</v>
      </c>
      <c r="G180" s="289"/>
      <c r="H180" s="193"/>
      <c r="I180" s="193"/>
      <c r="J180" s="193"/>
      <c r="K180" s="193"/>
      <c r="L180" s="193"/>
      <c r="M180" s="193"/>
      <c r="N180" s="193"/>
      <c r="O180" s="194"/>
      <c r="P180" s="193"/>
      <c r="Q180" s="195"/>
      <c r="R180" s="19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68</v>
      </c>
      <c r="B181" s="19" t="s">
        <v>73</v>
      </c>
      <c r="C181" s="20" t="s">
        <v>339</v>
      </c>
      <c r="D181" s="19" t="s">
        <v>70</v>
      </c>
      <c r="E181" s="19" t="s">
        <v>337</v>
      </c>
      <c r="F181" s="19" t="s">
        <v>75</v>
      </c>
      <c r="G181" s="289"/>
      <c r="H181" s="193"/>
      <c r="I181" s="193"/>
      <c r="J181" s="193"/>
      <c r="K181" s="193"/>
      <c r="L181" s="193"/>
      <c r="M181" s="193"/>
      <c r="N181" s="193"/>
      <c r="O181" s="194"/>
      <c r="P181" s="193"/>
      <c r="Q181" s="195"/>
      <c r="R181" s="19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21" t="s">
        <v>48</v>
      </c>
      <c r="B182" s="21" t="s">
        <v>49</v>
      </c>
      <c r="C182" s="22" t="s">
        <v>358</v>
      </c>
      <c r="D182" s="21" t="s">
        <v>53</v>
      </c>
      <c r="E182" s="21" t="s">
        <v>362</v>
      </c>
      <c r="F182" s="21" t="s">
        <v>93</v>
      </c>
      <c r="G182" s="290"/>
      <c r="H182" s="196"/>
      <c r="I182" s="196"/>
      <c r="J182" s="196"/>
      <c r="K182" s="196"/>
      <c r="L182" s="196"/>
      <c r="M182" s="196"/>
      <c r="N182" s="196"/>
      <c r="O182" s="197"/>
      <c r="P182" s="196"/>
      <c r="Q182" s="198"/>
      <c r="R182" s="198"/>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4.45" customHeight="1">
      <c r="A183" s="314"/>
      <c r="B183" s="315"/>
      <c r="C183" s="315"/>
      <c r="D183" s="315"/>
      <c r="E183" s="315"/>
      <c r="F183" s="315"/>
      <c r="G183" s="316"/>
      <c r="H183" s="317"/>
      <c r="I183" s="317"/>
      <c r="J183" s="317"/>
      <c r="K183" s="317"/>
      <c r="L183" s="317"/>
      <c r="M183" s="317"/>
      <c r="N183" s="317"/>
      <c r="O183" s="318"/>
      <c r="P183" s="317"/>
      <c r="Q183" s="316"/>
      <c r="R183" s="319"/>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2.15" customHeight="1">
      <c r="A184" s="293" t="s">
        <v>5</v>
      </c>
      <c r="B184" s="294"/>
      <c r="C184" s="294"/>
      <c r="D184" s="294"/>
      <c r="E184" s="294"/>
      <c r="F184" s="294"/>
      <c r="G184" s="5">
        <v>45986</v>
      </c>
      <c r="H184" s="295" t="s">
        <v>6</v>
      </c>
      <c r="I184" s="296"/>
      <c r="J184" s="296"/>
      <c r="K184" s="296"/>
      <c r="L184" s="296"/>
      <c r="M184" s="296"/>
      <c r="N184" s="296"/>
      <c r="O184" s="296"/>
      <c r="P184" s="296"/>
      <c r="Q184" s="296"/>
      <c r="R184" s="296"/>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4" customHeight="1">
      <c r="A185" s="23" t="s">
        <v>7</v>
      </c>
      <c r="B185" s="23" t="s">
        <v>8</v>
      </c>
      <c r="C185" s="24" t="s">
        <v>9</v>
      </c>
      <c r="D185" s="23" t="s">
        <v>10</v>
      </c>
      <c r="E185" s="23" t="s">
        <v>11</v>
      </c>
      <c r="F185" s="23" t="s">
        <v>12</v>
      </c>
      <c r="G185" s="25" t="s">
        <v>13</v>
      </c>
      <c r="H185" s="23" t="s">
        <v>14</v>
      </c>
      <c r="I185" s="26" t="s">
        <v>15</v>
      </c>
      <c r="J185" s="27" t="s">
        <v>16</v>
      </c>
      <c r="K185" s="28" t="s">
        <v>17</v>
      </c>
      <c r="L185" s="27" t="s">
        <v>18</v>
      </c>
      <c r="M185" s="27" t="s">
        <v>19</v>
      </c>
      <c r="N185" s="27" t="s">
        <v>20</v>
      </c>
      <c r="O185" s="23" t="s">
        <v>21</v>
      </c>
      <c r="P185" s="24" t="s">
        <v>22</v>
      </c>
      <c r="Q185" s="27" t="s">
        <v>23</v>
      </c>
      <c r="R185" s="23" t="s">
        <v>24</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99" t="s">
        <v>78</v>
      </c>
      <c r="B186" s="199" t="s">
        <v>414</v>
      </c>
      <c r="C186" s="200">
        <v>0.27777777777777779</v>
      </c>
      <c r="D186" s="199" t="s">
        <v>113</v>
      </c>
      <c r="E186" s="199" t="s">
        <v>28</v>
      </c>
      <c r="F186" s="199" t="s">
        <v>419</v>
      </c>
      <c r="G186" s="288"/>
      <c r="H186" s="201" t="s">
        <v>416</v>
      </c>
      <c r="I186" s="223">
        <v>1.7899999999999999E-2</v>
      </c>
      <c r="J186" s="203">
        <v>3</v>
      </c>
      <c r="K186" s="204">
        <v>45961</v>
      </c>
      <c r="L186" s="203">
        <v>1</v>
      </c>
      <c r="M186" s="203">
        <v>0</v>
      </c>
      <c r="N186" s="203">
        <v>0</v>
      </c>
      <c r="O186" s="205" t="s">
        <v>436</v>
      </c>
      <c r="P186" s="206">
        <v>0.27777777777777779</v>
      </c>
      <c r="Q186" s="203">
        <v>168</v>
      </c>
      <c r="R186" s="207" t="s">
        <v>386</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8">
      <c r="A187" s="309" t="s">
        <v>331</v>
      </c>
      <c r="B187" s="310"/>
      <c r="C187" s="310"/>
      <c r="D187" s="310"/>
      <c r="E187" s="310"/>
      <c r="F187" s="310"/>
      <c r="G187" s="289"/>
      <c r="H187" s="193"/>
      <c r="I187" s="193"/>
      <c r="J187" s="193"/>
      <c r="K187" s="193"/>
      <c r="L187" s="193"/>
      <c r="M187" s="193"/>
      <c r="N187" s="193"/>
      <c r="O187" s="194"/>
      <c r="P187" s="193"/>
      <c r="Q187" s="195"/>
      <c r="R187" s="195"/>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9" t="s">
        <v>25</v>
      </c>
      <c r="B188" s="19" t="s">
        <v>26</v>
      </c>
      <c r="C188" s="20" t="s">
        <v>332</v>
      </c>
      <c r="D188" s="19" t="s">
        <v>27</v>
      </c>
      <c r="E188" s="19" t="s">
        <v>345</v>
      </c>
      <c r="F188" s="19" t="s">
        <v>29</v>
      </c>
      <c r="G188" s="289"/>
      <c r="H188" s="193"/>
      <c r="I188" s="193"/>
      <c r="J188" s="193"/>
      <c r="K188" s="193"/>
      <c r="L188" s="193"/>
      <c r="M188" s="193"/>
      <c r="N188" s="193"/>
      <c r="O188" s="194"/>
      <c r="P188" s="193"/>
      <c r="Q188" s="195"/>
      <c r="R188" s="19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9" t="s">
        <v>35</v>
      </c>
      <c r="B189" s="19" t="s">
        <v>36</v>
      </c>
      <c r="C189" s="20" t="s">
        <v>334</v>
      </c>
      <c r="D189" s="19" t="s">
        <v>37</v>
      </c>
      <c r="E189" s="19" t="s">
        <v>348</v>
      </c>
      <c r="F189" s="19" t="s">
        <v>39</v>
      </c>
      <c r="G189" s="289"/>
      <c r="H189" s="193"/>
      <c r="I189" s="193"/>
      <c r="J189" s="193"/>
      <c r="K189" s="193"/>
      <c r="L189" s="193"/>
      <c r="M189" s="193"/>
      <c r="N189" s="193"/>
      <c r="O189" s="194"/>
      <c r="P189" s="193"/>
      <c r="Q189" s="195"/>
      <c r="R189" s="195"/>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68</v>
      </c>
      <c r="B190" s="19" t="s">
        <v>69</v>
      </c>
      <c r="C190" s="20" t="s">
        <v>336</v>
      </c>
      <c r="D190" s="19" t="s">
        <v>70</v>
      </c>
      <c r="E190" s="19" t="s">
        <v>337</v>
      </c>
      <c r="F190" s="19" t="s">
        <v>106</v>
      </c>
      <c r="G190" s="289"/>
      <c r="H190" s="193"/>
      <c r="I190" s="193"/>
      <c r="J190" s="193"/>
      <c r="K190" s="193"/>
      <c r="L190" s="193"/>
      <c r="M190" s="193"/>
      <c r="N190" s="193"/>
      <c r="O190" s="194"/>
      <c r="P190" s="193"/>
      <c r="Q190" s="195"/>
      <c r="R190" s="19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25</v>
      </c>
      <c r="B191" s="19" t="s">
        <v>26</v>
      </c>
      <c r="C191" s="20" t="s">
        <v>332</v>
      </c>
      <c r="D191" s="19" t="s">
        <v>30</v>
      </c>
      <c r="E191" s="19" t="s">
        <v>345</v>
      </c>
      <c r="F191" s="19" t="s">
        <v>32</v>
      </c>
      <c r="G191" s="289"/>
      <c r="H191" s="193"/>
      <c r="I191" s="193"/>
      <c r="J191" s="193"/>
      <c r="K191" s="193"/>
      <c r="L191" s="193"/>
      <c r="M191" s="193"/>
      <c r="N191" s="193"/>
      <c r="O191" s="194"/>
      <c r="P191" s="193"/>
      <c r="Q191" s="195"/>
      <c r="R191" s="19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25</v>
      </c>
      <c r="B192" s="19" t="s">
        <v>26</v>
      </c>
      <c r="C192" s="20" t="s">
        <v>332</v>
      </c>
      <c r="D192" s="19" t="s">
        <v>33</v>
      </c>
      <c r="E192" s="19" t="s">
        <v>345</v>
      </c>
      <c r="F192" s="19" t="s">
        <v>88</v>
      </c>
      <c r="G192" s="289"/>
      <c r="H192" s="193"/>
      <c r="I192" s="193"/>
      <c r="J192" s="193"/>
      <c r="K192" s="193"/>
      <c r="L192" s="193"/>
      <c r="M192" s="193"/>
      <c r="N192" s="193"/>
      <c r="O192" s="194"/>
      <c r="P192" s="193"/>
      <c r="Q192" s="195"/>
      <c r="R192" s="19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35</v>
      </c>
      <c r="B193" s="19" t="s">
        <v>36</v>
      </c>
      <c r="C193" s="20" t="s">
        <v>334</v>
      </c>
      <c r="D193" s="19" t="s">
        <v>40</v>
      </c>
      <c r="E193" s="19" t="s">
        <v>348</v>
      </c>
      <c r="F193" s="19" t="s">
        <v>42</v>
      </c>
      <c r="G193" s="289"/>
      <c r="H193" s="193"/>
      <c r="I193" s="193"/>
      <c r="J193" s="193"/>
      <c r="K193" s="193"/>
      <c r="L193" s="193"/>
      <c r="M193" s="193"/>
      <c r="N193" s="193"/>
      <c r="O193" s="194"/>
      <c r="P193" s="193"/>
      <c r="Q193" s="195"/>
      <c r="R193" s="19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35</v>
      </c>
      <c r="B194" s="19" t="s">
        <v>36</v>
      </c>
      <c r="C194" s="20" t="s">
        <v>334</v>
      </c>
      <c r="D194" s="19" t="s">
        <v>43</v>
      </c>
      <c r="E194" s="19" t="s">
        <v>348</v>
      </c>
      <c r="F194" s="19" t="s">
        <v>44</v>
      </c>
      <c r="G194" s="289"/>
      <c r="H194" s="193"/>
      <c r="I194" s="193"/>
      <c r="J194" s="193"/>
      <c r="K194" s="193"/>
      <c r="L194" s="193"/>
      <c r="M194" s="193"/>
      <c r="N194" s="193"/>
      <c r="O194" s="194"/>
      <c r="P194" s="193"/>
      <c r="Q194" s="195"/>
      <c r="R194" s="19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68</v>
      </c>
      <c r="B195" s="19" t="s">
        <v>72</v>
      </c>
      <c r="C195" s="20" t="s">
        <v>338</v>
      </c>
      <c r="D195" s="19" t="s">
        <v>70</v>
      </c>
      <c r="E195" s="19" t="s">
        <v>337</v>
      </c>
      <c r="F195" s="19" t="s">
        <v>71</v>
      </c>
      <c r="G195" s="289"/>
      <c r="H195" s="193"/>
      <c r="I195" s="193"/>
      <c r="J195" s="193"/>
      <c r="K195" s="193"/>
      <c r="L195" s="193"/>
      <c r="M195" s="193"/>
      <c r="N195" s="193"/>
      <c r="O195" s="194"/>
      <c r="P195" s="193"/>
      <c r="Q195" s="195"/>
      <c r="R195" s="19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48</v>
      </c>
      <c r="B196" s="19" t="s">
        <v>49</v>
      </c>
      <c r="C196" s="20" t="s">
        <v>358</v>
      </c>
      <c r="D196" s="19" t="s">
        <v>50</v>
      </c>
      <c r="E196" s="19" t="s">
        <v>342</v>
      </c>
      <c r="F196" s="19" t="s">
        <v>92</v>
      </c>
      <c r="G196" s="289"/>
      <c r="H196" s="193"/>
      <c r="I196" s="193"/>
      <c r="J196" s="193"/>
      <c r="K196" s="193"/>
      <c r="L196" s="193"/>
      <c r="M196" s="193"/>
      <c r="N196" s="193"/>
      <c r="O196" s="194"/>
      <c r="P196" s="193"/>
      <c r="Q196" s="195"/>
      <c r="R196" s="19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21" t="s">
        <v>48</v>
      </c>
      <c r="B197" s="21" t="s">
        <v>49</v>
      </c>
      <c r="C197" s="22" t="s">
        <v>358</v>
      </c>
      <c r="D197" s="21" t="s">
        <v>53</v>
      </c>
      <c r="E197" s="21" t="s">
        <v>342</v>
      </c>
      <c r="F197" s="21" t="s">
        <v>93</v>
      </c>
      <c r="G197" s="290"/>
      <c r="H197" s="196"/>
      <c r="I197" s="196"/>
      <c r="J197" s="196"/>
      <c r="K197" s="196"/>
      <c r="L197" s="196"/>
      <c r="M197" s="196"/>
      <c r="N197" s="196"/>
      <c r="O197" s="197"/>
      <c r="P197" s="196"/>
      <c r="Q197" s="198"/>
      <c r="R197" s="198"/>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4.45" customHeight="1">
      <c r="A198" s="314"/>
      <c r="B198" s="315"/>
      <c r="C198" s="315"/>
      <c r="D198" s="315"/>
      <c r="E198" s="315"/>
      <c r="F198" s="315"/>
      <c r="G198" s="316"/>
      <c r="H198" s="317"/>
      <c r="I198" s="317"/>
      <c r="J198" s="317"/>
      <c r="K198" s="317"/>
      <c r="L198" s="317"/>
      <c r="M198" s="317"/>
      <c r="N198" s="317"/>
      <c r="O198" s="318"/>
      <c r="P198" s="317"/>
      <c r="Q198" s="316"/>
      <c r="R198" s="319"/>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22.15" customHeight="1">
      <c r="A199" s="293" t="s">
        <v>5</v>
      </c>
      <c r="B199" s="294"/>
      <c r="C199" s="294"/>
      <c r="D199" s="294"/>
      <c r="E199" s="294"/>
      <c r="F199" s="294"/>
      <c r="G199" s="5">
        <v>45987</v>
      </c>
      <c r="H199" s="295" t="s">
        <v>6</v>
      </c>
      <c r="I199" s="296"/>
      <c r="J199" s="296"/>
      <c r="K199" s="296"/>
      <c r="L199" s="296"/>
      <c r="M199" s="296"/>
      <c r="N199" s="296"/>
      <c r="O199" s="296"/>
      <c r="P199" s="296"/>
      <c r="Q199" s="296"/>
      <c r="R199" s="296"/>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4" customHeight="1">
      <c r="A200" s="23" t="s">
        <v>7</v>
      </c>
      <c r="B200" s="23" t="s">
        <v>8</v>
      </c>
      <c r="C200" s="24" t="s">
        <v>9</v>
      </c>
      <c r="D200" s="23" t="s">
        <v>10</v>
      </c>
      <c r="E200" s="23" t="s">
        <v>11</v>
      </c>
      <c r="F200" s="23" t="s">
        <v>12</v>
      </c>
      <c r="G200" s="25" t="s">
        <v>13</v>
      </c>
      <c r="H200" s="23" t="s">
        <v>14</v>
      </c>
      <c r="I200" s="26" t="s">
        <v>15</v>
      </c>
      <c r="J200" s="27" t="s">
        <v>16</v>
      </c>
      <c r="K200" s="28" t="s">
        <v>17</v>
      </c>
      <c r="L200" s="27" t="s">
        <v>18</v>
      </c>
      <c r="M200" s="27" t="s">
        <v>19</v>
      </c>
      <c r="N200" s="27" t="s">
        <v>20</v>
      </c>
      <c r="O200" s="23" t="s">
        <v>21</v>
      </c>
      <c r="P200" s="24" t="s">
        <v>22</v>
      </c>
      <c r="Q200" s="27" t="s">
        <v>23</v>
      </c>
      <c r="R200" s="23" t="s">
        <v>24</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94" t="s">
        <v>78</v>
      </c>
      <c r="B201" s="94" t="s">
        <v>418</v>
      </c>
      <c r="C201" s="95">
        <v>0.61805555555555558</v>
      </c>
      <c r="D201" s="94" t="s">
        <v>113</v>
      </c>
      <c r="E201" s="94" t="s">
        <v>89</v>
      </c>
      <c r="F201" s="94" t="s">
        <v>419</v>
      </c>
      <c r="G201" s="288"/>
      <c r="H201" s="96" t="s">
        <v>420</v>
      </c>
      <c r="I201" s="220">
        <v>0.35120000000000001</v>
      </c>
      <c r="J201" s="98">
        <v>59</v>
      </c>
      <c r="K201" s="99">
        <v>45962</v>
      </c>
      <c r="L201" s="98">
        <v>6</v>
      </c>
      <c r="M201" s="98">
        <v>0</v>
      </c>
      <c r="N201" s="98">
        <v>3</v>
      </c>
      <c r="O201" s="100" t="s">
        <v>407</v>
      </c>
      <c r="P201" s="101">
        <v>0.61805555555555558</v>
      </c>
      <c r="Q201" s="98">
        <v>168</v>
      </c>
      <c r="R201" s="102" t="s">
        <v>437</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8">
      <c r="A202" s="309" t="s">
        <v>331</v>
      </c>
      <c r="B202" s="310"/>
      <c r="C202" s="310"/>
      <c r="D202" s="310"/>
      <c r="E202" s="310"/>
      <c r="F202" s="310"/>
      <c r="G202" s="289"/>
      <c r="H202" s="193"/>
      <c r="I202" s="193"/>
      <c r="J202" s="193"/>
      <c r="K202" s="193"/>
      <c r="L202" s="193"/>
      <c r="M202" s="193"/>
      <c r="N202" s="193"/>
      <c r="O202" s="194"/>
      <c r="P202" s="193"/>
      <c r="Q202" s="195"/>
      <c r="R202" s="195"/>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9" t="s">
        <v>25</v>
      </c>
      <c r="B203" s="19" t="s">
        <v>26</v>
      </c>
      <c r="C203" s="20" t="s">
        <v>332</v>
      </c>
      <c r="D203" s="19" t="s">
        <v>27</v>
      </c>
      <c r="E203" s="19" t="s">
        <v>342</v>
      </c>
      <c r="F203" s="19" t="s">
        <v>146</v>
      </c>
      <c r="G203" s="289"/>
      <c r="H203" s="193"/>
      <c r="I203" s="193"/>
      <c r="J203" s="193"/>
      <c r="K203" s="193"/>
      <c r="L203" s="193"/>
      <c r="M203" s="193"/>
      <c r="N203" s="193"/>
      <c r="O203" s="194"/>
      <c r="P203" s="193"/>
      <c r="Q203" s="195"/>
      <c r="R203" s="19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9" t="s">
        <v>25</v>
      </c>
      <c r="B204" s="19" t="s">
        <v>26</v>
      </c>
      <c r="C204" s="20" t="s">
        <v>332</v>
      </c>
      <c r="D204" s="19" t="s">
        <v>30</v>
      </c>
      <c r="E204" s="19" t="s">
        <v>342</v>
      </c>
      <c r="F204" s="19" t="s">
        <v>147</v>
      </c>
      <c r="G204" s="289"/>
      <c r="H204" s="193"/>
      <c r="I204" s="193"/>
      <c r="J204" s="193"/>
      <c r="K204" s="193"/>
      <c r="L204" s="193"/>
      <c r="M204" s="193"/>
      <c r="N204" s="193"/>
      <c r="O204" s="194"/>
      <c r="P204" s="193"/>
      <c r="Q204" s="195"/>
      <c r="R204" s="195"/>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25</v>
      </c>
      <c r="B205" s="19" t="s">
        <v>26</v>
      </c>
      <c r="C205" s="20" t="s">
        <v>332</v>
      </c>
      <c r="D205" s="19" t="s">
        <v>33</v>
      </c>
      <c r="E205" s="19" t="s">
        <v>342</v>
      </c>
      <c r="F205" s="19" t="s">
        <v>88</v>
      </c>
      <c r="G205" s="289"/>
      <c r="H205" s="193"/>
      <c r="I205" s="193"/>
      <c r="J205" s="193"/>
      <c r="K205" s="193"/>
      <c r="L205" s="193"/>
      <c r="M205" s="193"/>
      <c r="N205" s="193"/>
      <c r="O205" s="194"/>
      <c r="P205" s="193"/>
      <c r="Q205" s="195"/>
      <c r="R205" s="19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 t="s">
        <v>68</v>
      </c>
      <c r="B206" s="19" t="s">
        <v>69</v>
      </c>
      <c r="C206" s="20" t="s">
        <v>336</v>
      </c>
      <c r="D206" s="19" t="s">
        <v>70</v>
      </c>
      <c r="E206" s="19" t="s">
        <v>337</v>
      </c>
      <c r="F206" s="19" t="s">
        <v>107</v>
      </c>
      <c r="G206" s="289"/>
      <c r="H206" s="193"/>
      <c r="I206" s="193"/>
      <c r="J206" s="193"/>
      <c r="K206" s="193"/>
      <c r="L206" s="193"/>
      <c r="M206" s="193"/>
      <c r="N206" s="193"/>
      <c r="O206" s="194"/>
      <c r="P206" s="193"/>
      <c r="Q206" s="195"/>
      <c r="R206" s="195"/>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9" t="s">
        <v>68</v>
      </c>
      <c r="B207" s="19" t="s">
        <v>72</v>
      </c>
      <c r="C207" s="20" t="s">
        <v>338</v>
      </c>
      <c r="D207" s="19" t="s">
        <v>70</v>
      </c>
      <c r="E207" s="19" t="s">
        <v>337</v>
      </c>
      <c r="F207" s="19" t="s">
        <v>107</v>
      </c>
      <c r="G207" s="289"/>
      <c r="H207" s="193"/>
      <c r="I207" s="193"/>
      <c r="J207" s="193"/>
      <c r="K207" s="193"/>
      <c r="L207" s="193"/>
      <c r="M207" s="193"/>
      <c r="N207" s="193"/>
      <c r="O207" s="194"/>
      <c r="P207" s="193"/>
      <c r="Q207" s="195"/>
      <c r="R207" s="19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9" t="s">
        <v>35</v>
      </c>
      <c r="B208" s="19" t="s">
        <v>36</v>
      </c>
      <c r="C208" s="20" t="s">
        <v>334</v>
      </c>
      <c r="D208" s="19" t="s">
        <v>37</v>
      </c>
      <c r="E208" s="19" t="s">
        <v>340</v>
      </c>
      <c r="F208" s="19" t="s">
        <v>139</v>
      </c>
      <c r="G208" s="289"/>
      <c r="H208" s="193"/>
      <c r="I208" s="193"/>
      <c r="J208" s="193"/>
      <c r="K208" s="193"/>
      <c r="L208" s="193"/>
      <c r="M208" s="193"/>
      <c r="N208" s="193"/>
      <c r="O208" s="194"/>
      <c r="P208" s="193"/>
      <c r="Q208" s="195"/>
      <c r="R208" s="195"/>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35</v>
      </c>
      <c r="B209" s="19" t="s">
        <v>36</v>
      </c>
      <c r="C209" s="20" t="s">
        <v>334</v>
      </c>
      <c r="D209" s="19" t="s">
        <v>40</v>
      </c>
      <c r="E209" s="19" t="s">
        <v>340</v>
      </c>
      <c r="F209" s="19" t="s">
        <v>140</v>
      </c>
      <c r="G209" s="289"/>
      <c r="H209" s="193"/>
      <c r="I209" s="193"/>
      <c r="J209" s="193"/>
      <c r="K209" s="193"/>
      <c r="L209" s="193"/>
      <c r="M209" s="193"/>
      <c r="N209" s="193"/>
      <c r="O209" s="194"/>
      <c r="P209" s="193"/>
      <c r="Q209" s="195"/>
      <c r="R209" s="19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48</v>
      </c>
      <c r="B210" s="19" t="s">
        <v>56</v>
      </c>
      <c r="C210" s="20" t="s">
        <v>347</v>
      </c>
      <c r="D210" s="19" t="s">
        <v>50</v>
      </c>
      <c r="E210" s="19" t="s">
        <v>337</v>
      </c>
      <c r="F210" s="19" t="s">
        <v>92</v>
      </c>
      <c r="G210" s="289"/>
      <c r="H210" s="193"/>
      <c r="I210" s="193"/>
      <c r="J210" s="193"/>
      <c r="K210" s="193"/>
      <c r="L210" s="193"/>
      <c r="M210" s="193"/>
      <c r="N210" s="193"/>
      <c r="O210" s="194"/>
      <c r="P210" s="193"/>
      <c r="Q210" s="195"/>
      <c r="R210" s="195"/>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35</v>
      </c>
      <c r="B211" s="19" t="s">
        <v>36</v>
      </c>
      <c r="C211" s="20" t="s">
        <v>334</v>
      </c>
      <c r="D211" s="19" t="s">
        <v>43</v>
      </c>
      <c r="E211" s="19" t="s">
        <v>340</v>
      </c>
      <c r="F211" s="19" t="s">
        <v>141</v>
      </c>
      <c r="G211" s="289"/>
      <c r="H211" s="193"/>
      <c r="I211" s="193"/>
      <c r="J211" s="193"/>
      <c r="K211" s="193"/>
      <c r="L211" s="193"/>
      <c r="M211" s="193"/>
      <c r="N211" s="193"/>
      <c r="O211" s="194"/>
      <c r="P211" s="193"/>
      <c r="Q211" s="195"/>
      <c r="R211" s="195"/>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21" t="s">
        <v>48</v>
      </c>
      <c r="B212" s="21" t="s">
        <v>56</v>
      </c>
      <c r="C212" s="22" t="s">
        <v>347</v>
      </c>
      <c r="D212" s="21" t="s">
        <v>53</v>
      </c>
      <c r="E212" s="21" t="s">
        <v>337</v>
      </c>
      <c r="F212" s="21" t="s">
        <v>93</v>
      </c>
      <c r="G212" s="290"/>
      <c r="H212" s="196"/>
      <c r="I212" s="196"/>
      <c r="J212" s="196"/>
      <c r="K212" s="196"/>
      <c r="L212" s="196"/>
      <c r="M212" s="196"/>
      <c r="N212" s="196"/>
      <c r="O212" s="197"/>
      <c r="P212" s="196"/>
      <c r="Q212" s="198"/>
      <c r="R212" s="198"/>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4.45" customHeight="1">
      <c r="A213" s="320"/>
      <c r="B213" s="316"/>
      <c r="C213" s="316"/>
      <c r="D213" s="316"/>
      <c r="E213" s="316"/>
      <c r="F213" s="316"/>
      <c r="G213" s="316"/>
      <c r="H213" s="316"/>
      <c r="I213" s="316"/>
      <c r="J213" s="316"/>
      <c r="K213" s="316"/>
      <c r="L213" s="316"/>
      <c r="M213" s="316"/>
      <c r="N213" s="316"/>
      <c r="O213" s="316"/>
      <c r="P213" s="316"/>
      <c r="Q213" s="316"/>
      <c r="R213" s="319"/>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2.15" customHeight="1">
      <c r="A214" s="293" t="s">
        <v>5</v>
      </c>
      <c r="B214" s="294"/>
      <c r="C214" s="294"/>
      <c r="D214" s="294"/>
      <c r="E214" s="294"/>
      <c r="F214" s="294"/>
      <c r="G214" s="5">
        <v>45990</v>
      </c>
      <c r="H214" s="295" t="s">
        <v>6</v>
      </c>
      <c r="I214" s="296"/>
      <c r="J214" s="296"/>
      <c r="K214" s="296"/>
      <c r="L214" s="296"/>
      <c r="M214" s="296"/>
      <c r="N214" s="296"/>
      <c r="O214" s="296"/>
      <c r="P214" s="296"/>
      <c r="Q214" s="296"/>
      <c r="R214" s="296"/>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4" customHeight="1">
      <c r="A215" s="23" t="s">
        <v>7</v>
      </c>
      <c r="B215" s="23" t="s">
        <v>8</v>
      </c>
      <c r="C215" s="24" t="s">
        <v>9</v>
      </c>
      <c r="D215" s="23" t="s">
        <v>10</v>
      </c>
      <c r="E215" s="23" t="s">
        <v>11</v>
      </c>
      <c r="F215" s="23" t="s">
        <v>12</v>
      </c>
      <c r="G215" s="25" t="s">
        <v>13</v>
      </c>
      <c r="H215" s="23" t="s">
        <v>14</v>
      </c>
      <c r="I215" s="26" t="s">
        <v>15</v>
      </c>
      <c r="J215" s="27" t="s">
        <v>16</v>
      </c>
      <c r="K215" s="28" t="s">
        <v>17</v>
      </c>
      <c r="L215" s="27" t="s">
        <v>18</v>
      </c>
      <c r="M215" s="27" t="s">
        <v>19</v>
      </c>
      <c r="N215" s="27" t="s">
        <v>20</v>
      </c>
      <c r="O215" s="23" t="s">
        <v>21</v>
      </c>
      <c r="P215" s="24" t="s">
        <v>22</v>
      </c>
      <c r="Q215" s="27" t="s">
        <v>23</v>
      </c>
      <c r="R215" s="23" t="s">
        <v>24</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99" t="s">
        <v>78</v>
      </c>
      <c r="B216" s="199" t="s">
        <v>414</v>
      </c>
      <c r="C216" s="200">
        <v>0.95486111111111116</v>
      </c>
      <c r="D216" s="199" t="s">
        <v>113</v>
      </c>
      <c r="E216" s="199" t="s">
        <v>66</v>
      </c>
      <c r="F216" s="199" t="s">
        <v>415</v>
      </c>
      <c r="G216" s="288"/>
      <c r="H216" s="201" t="s">
        <v>416</v>
      </c>
      <c r="I216" s="223">
        <v>6.5500000000000003E-2</v>
      </c>
      <c r="J216" s="203">
        <v>11</v>
      </c>
      <c r="K216" s="204">
        <v>45961</v>
      </c>
      <c r="L216" s="203">
        <v>7</v>
      </c>
      <c r="M216" s="203">
        <v>0</v>
      </c>
      <c r="N216" s="203">
        <v>0</v>
      </c>
      <c r="O216" s="205" t="s">
        <v>438</v>
      </c>
      <c r="P216" s="206">
        <v>0.95486111111111116</v>
      </c>
      <c r="Q216" s="203">
        <v>168</v>
      </c>
      <c r="R216" s="207" t="s">
        <v>439</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8">
      <c r="A217" s="309" t="s">
        <v>331</v>
      </c>
      <c r="B217" s="310"/>
      <c r="C217" s="310"/>
      <c r="D217" s="310"/>
      <c r="E217" s="310"/>
      <c r="F217" s="310"/>
      <c r="G217" s="289"/>
      <c r="H217" s="193"/>
      <c r="I217" s="193"/>
      <c r="J217" s="193"/>
      <c r="K217" s="193"/>
      <c r="L217" s="193"/>
      <c r="M217" s="193"/>
      <c r="N217" s="193"/>
      <c r="O217" s="194"/>
      <c r="P217" s="193"/>
      <c r="Q217" s="195"/>
      <c r="R217" s="195"/>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9" t="s">
        <v>25</v>
      </c>
      <c r="B218" s="19" t="s">
        <v>26</v>
      </c>
      <c r="C218" s="20" t="s">
        <v>332</v>
      </c>
      <c r="D218" s="19" t="s">
        <v>27</v>
      </c>
      <c r="E218" s="19" t="s">
        <v>362</v>
      </c>
      <c r="F218" s="19" t="s">
        <v>29</v>
      </c>
      <c r="G218" s="289"/>
      <c r="H218" s="193"/>
      <c r="I218" s="193"/>
      <c r="J218" s="193"/>
      <c r="K218" s="193"/>
      <c r="L218" s="193"/>
      <c r="M218" s="193"/>
      <c r="N218" s="193"/>
      <c r="O218" s="194"/>
      <c r="P218" s="193"/>
      <c r="Q218" s="195"/>
      <c r="R218" s="195"/>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9" t="s">
        <v>25</v>
      </c>
      <c r="B219" s="19" t="s">
        <v>26</v>
      </c>
      <c r="C219" s="20" t="s">
        <v>332</v>
      </c>
      <c r="D219" s="19" t="s">
        <v>30</v>
      </c>
      <c r="E219" s="19" t="s">
        <v>362</v>
      </c>
      <c r="F219" s="19" t="s">
        <v>32</v>
      </c>
      <c r="G219" s="289"/>
      <c r="H219" s="193"/>
      <c r="I219" s="193"/>
      <c r="J219" s="193"/>
      <c r="K219" s="193"/>
      <c r="L219" s="193"/>
      <c r="M219" s="193"/>
      <c r="N219" s="193"/>
      <c r="O219" s="194"/>
      <c r="P219" s="193"/>
      <c r="Q219" s="195"/>
      <c r="R219" s="195"/>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9" t="s">
        <v>25</v>
      </c>
      <c r="B220" s="19" t="s">
        <v>26</v>
      </c>
      <c r="C220" s="20" t="s">
        <v>332</v>
      </c>
      <c r="D220" s="19" t="s">
        <v>33</v>
      </c>
      <c r="E220" s="19" t="s">
        <v>362</v>
      </c>
      <c r="F220" s="19" t="s">
        <v>34</v>
      </c>
      <c r="G220" s="289"/>
      <c r="H220" s="193"/>
      <c r="I220" s="193"/>
      <c r="J220" s="193"/>
      <c r="K220" s="193"/>
      <c r="L220" s="193"/>
      <c r="M220" s="193"/>
      <c r="N220" s="193"/>
      <c r="O220" s="194"/>
      <c r="P220" s="193"/>
      <c r="Q220" s="195"/>
      <c r="R220" s="195"/>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68</v>
      </c>
      <c r="B221" s="19" t="s">
        <v>72</v>
      </c>
      <c r="C221" s="20" t="s">
        <v>338</v>
      </c>
      <c r="D221" s="19" t="s">
        <v>70</v>
      </c>
      <c r="E221" s="19" t="s">
        <v>337</v>
      </c>
      <c r="F221" s="19" t="s">
        <v>99</v>
      </c>
      <c r="G221" s="289"/>
      <c r="H221" s="193"/>
      <c r="I221" s="193"/>
      <c r="J221" s="193"/>
      <c r="K221" s="193"/>
      <c r="L221" s="193"/>
      <c r="M221" s="193"/>
      <c r="N221" s="193"/>
      <c r="O221" s="194"/>
      <c r="P221" s="193"/>
      <c r="Q221" s="195"/>
      <c r="R221" s="195"/>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35</v>
      </c>
      <c r="B222" s="19" t="s">
        <v>36</v>
      </c>
      <c r="C222" s="20" t="s">
        <v>334</v>
      </c>
      <c r="D222" s="19" t="s">
        <v>43</v>
      </c>
      <c r="E222" s="19" t="s">
        <v>362</v>
      </c>
      <c r="F222" s="19" t="s">
        <v>131</v>
      </c>
      <c r="G222" s="289"/>
      <c r="H222" s="193"/>
      <c r="I222" s="193"/>
      <c r="J222" s="193"/>
      <c r="K222" s="193"/>
      <c r="L222" s="193"/>
      <c r="M222" s="193"/>
      <c r="N222" s="193"/>
      <c r="O222" s="194"/>
      <c r="P222" s="193"/>
      <c r="Q222" s="195"/>
      <c r="R222" s="195"/>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35</v>
      </c>
      <c r="B223" s="19" t="s">
        <v>45</v>
      </c>
      <c r="C223" s="20" t="s">
        <v>351</v>
      </c>
      <c r="D223" s="19" t="s">
        <v>43</v>
      </c>
      <c r="E223" s="19" t="s">
        <v>362</v>
      </c>
      <c r="F223" s="19" t="s">
        <v>131</v>
      </c>
      <c r="G223" s="289"/>
      <c r="H223" s="193"/>
      <c r="I223" s="193"/>
      <c r="J223" s="193"/>
      <c r="K223" s="193"/>
      <c r="L223" s="193"/>
      <c r="M223" s="193"/>
      <c r="N223" s="193"/>
      <c r="O223" s="194"/>
      <c r="P223" s="193"/>
      <c r="Q223" s="195"/>
      <c r="R223" s="195"/>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35</v>
      </c>
      <c r="B224" s="19" t="s">
        <v>36</v>
      </c>
      <c r="C224" s="20" t="s">
        <v>334</v>
      </c>
      <c r="D224" s="19" t="s">
        <v>37</v>
      </c>
      <c r="E224" s="19" t="s">
        <v>362</v>
      </c>
      <c r="F224" s="19" t="s">
        <v>132</v>
      </c>
      <c r="G224" s="289"/>
      <c r="H224" s="193"/>
      <c r="I224" s="193"/>
      <c r="J224" s="193"/>
      <c r="K224" s="193"/>
      <c r="L224" s="193"/>
      <c r="M224" s="193"/>
      <c r="N224" s="193"/>
      <c r="O224" s="194"/>
      <c r="P224" s="193"/>
      <c r="Q224" s="195"/>
      <c r="R224" s="195"/>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9" t="s">
        <v>35</v>
      </c>
      <c r="B225" s="19" t="s">
        <v>45</v>
      </c>
      <c r="C225" s="20" t="s">
        <v>351</v>
      </c>
      <c r="D225" s="19" t="s">
        <v>37</v>
      </c>
      <c r="E225" s="19" t="s">
        <v>362</v>
      </c>
      <c r="F225" s="19" t="s">
        <v>132</v>
      </c>
      <c r="G225" s="289"/>
      <c r="H225" s="193"/>
      <c r="I225" s="193"/>
      <c r="J225" s="193"/>
      <c r="K225" s="193"/>
      <c r="L225" s="193"/>
      <c r="M225" s="193"/>
      <c r="N225" s="193"/>
      <c r="O225" s="194"/>
      <c r="P225" s="193"/>
      <c r="Q225" s="195"/>
      <c r="R225" s="195"/>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48</v>
      </c>
      <c r="B226" s="19" t="s">
        <v>58</v>
      </c>
      <c r="C226" s="20" t="s">
        <v>363</v>
      </c>
      <c r="D226" s="19" t="s">
        <v>50</v>
      </c>
      <c r="E226" s="19" t="s">
        <v>337</v>
      </c>
      <c r="F226" s="19" t="s">
        <v>52</v>
      </c>
      <c r="G226" s="289"/>
      <c r="H226" s="193"/>
      <c r="I226" s="193"/>
      <c r="J226" s="193"/>
      <c r="K226" s="193"/>
      <c r="L226" s="193"/>
      <c r="M226" s="193"/>
      <c r="N226" s="193"/>
      <c r="O226" s="194"/>
      <c r="P226" s="193"/>
      <c r="Q226" s="195"/>
      <c r="R226" s="195"/>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21" t="s">
        <v>35</v>
      </c>
      <c r="B227" s="21" t="s">
        <v>36</v>
      </c>
      <c r="C227" s="22" t="s">
        <v>334</v>
      </c>
      <c r="D227" s="21" t="s">
        <v>40</v>
      </c>
      <c r="E227" s="21" t="s">
        <v>362</v>
      </c>
      <c r="F227" s="21" t="s">
        <v>133</v>
      </c>
      <c r="G227" s="290"/>
      <c r="H227" s="196"/>
      <c r="I227" s="196"/>
      <c r="J227" s="196"/>
      <c r="K227" s="196"/>
      <c r="L227" s="196"/>
      <c r="M227" s="196"/>
      <c r="N227" s="196"/>
      <c r="O227" s="197"/>
      <c r="P227" s="196"/>
      <c r="Q227" s="198"/>
      <c r="R227" s="198"/>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4.45" customHeight="1">
      <c r="A228" s="320"/>
      <c r="B228" s="316"/>
      <c r="C228" s="316"/>
      <c r="D228" s="316"/>
      <c r="E228" s="316"/>
      <c r="F228" s="316"/>
      <c r="G228" s="316"/>
      <c r="H228" s="316"/>
      <c r="I228" s="316"/>
      <c r="J228" s="316"/>
      <c r="K228" s="316"/>
      <c r="L228" s="316"/>
      <c r="M228" s="316"/>
      <c r="N228" s="316"/>
      <c r="O228" s="316"/>
      <c r="P228" s="316"/>
      <c r="Q228" s="316"/>
      <c r="R228" s="319"/>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sheetData>
  <mergeCells count="84">
    <mergeCell ref="A213:R213"/>
    <mergeCell ref="A97:F97"/>
    <mergeCell ref="G36:G47"/>
    <mergeCell ref="H169:R169"/>
    <mergeCell ref="H79:R79"/>
    <mergeCell ref="A202:F202"/>
    <mergeCell ref="G141:G152"/>
    <mergeCell ref="A64:F64"/>
    <mergeCell ref="A184:F184"/>
    <mergeCell ref="G126:G137"/>
    <mergeCell ref="G186:G197"/>
    <mergeCell ref="G6:G17"/>
    <mergeCell ref="A48:R48"/>
    <mergeCell ref="A82:F82"/>
    <mergeCell ref="H139:R139"/>
    <mergeCell ref="A124:F124"/>
    <mergeCell ref="G51:G62"/>
    <mergeCell ref="A108:R108"/>
    <mergeCell ref="A18:R18"/>
    <mergeCell ref="A33:R33"/>
    <mergeCell ref="H64:R64"/>
    <mergeCell ref="A4:F4"/>
    <mergeCell ref="A52:F52"/>
    <mergeCell ref="A67:F67"/>
    <mergeCell ref="G216:G227"/>
    <mergeCell ref="A7:F7"/>
    <mergeCell ref="A172:F172"/>
    <mergeCell ref="A153:R153"/>
    <mergeCell ref="H184:R184"/>
    <mergeCell ref="A214:F214"/>
    <mergeCell ref="A123:R123"/>
    <mergeCell ref="A138:R138"/>
    <mergeCell ref="G201:G212"/>
    <mergeCell ref="A183:R183"/>
    <mergeCell ref="A198:R198"/>
    <mergeCell ref="G111:G122"/>
    <mergeCell ref="J1:M1"/>
    <mergeCell ref="H94:R94"/>
    <mergeCell ref="A199:F199"/>
    <mergeCell ref="A112:F112"/>
    <mergeCell ref="A63:R63"/>
    <mergeCell ref="H109:R109"/>
    <mergeCell ref="A93:R93"/>
    <mergeCell ref="A127:F127"/>
    <mergeCell ref="G156:G167"/>
    <mergeCell ref="H19:R19"/>
    <mergeCell ref="H199:R199"/>
    <mergeCell ref="A142:F142"/>
    <mergeCell ref="A169:F169"/>
    <mergeCell ref="A79:F79"/>
    <mergeCell ref="A168:R168"/>
    <mergeCell ref="H154:R154"/>
    <mergeCell ref="A34:F34"/>
    <mergeCell ref="A157:F157"/>
    <mergeCell ref="A49:F49"/>
    <mergeCell ref="G171:G182"/>
    <mergeCell ref="G1:H1"/>
    <mergeCell ref="A94:F94"/>
    <mergeCell ref="A2:F2"/>
    <mergeCell ref="H34:R34"/>
    <mergeCell ref="G81:G92"/>
    <mergeCell ref="G96:G107"/>
    <mergeCell ref="A22:F22"/>
    <mergeCell ref="H49:R49"/>
    <mergeCell ref="A78:R78"/>
    <mergeCell ref="A37:F37"/>
    <mergeCell ref="H4:R4"/>
    <mergeCell ref="A3:R3"/>
    <mergeCell ref="A228:R228"/>
    <mergeCell ref="D1:F1"/>
    <mergeCell ref="H214:R214"/>
    <mergeCell ref="A1:C1"/>
    <mergeCell ref="H124:R124"/>
    <mergeCell ref="A187:F187"/>
    <mergeCell ref="O1:Q1"/>
    <mergeCell ref="A217:F217"/>
    <mergeCell ref="A139:F139"/>
    <mergeCell ref="A154:F154"/>
    <mergeCell ref="G21:G32"/>
    <mergeCell ref="G2:J2"/>
    <mergeCell ref="A109:F109"/>
    <mergeCell ref="A19:F19"/>
    <mergeCell ref="G66:G77"/>
    <mergeCell ref="K2:R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7"/>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440</v>
      </c>
      <c r="B2" s="120">
        <v>45964</v>
      </c>
      <c r="C2" s="121" t="s">
        <v>416</v>
      </c>
      <c r="D2" s="122">
        <v>0.80555555555555547</v>
      </c>
      <c r="E2" s="121" t="s">
        <v>413</v>
      </c>
      <c r="F2" s="121" t="s">
        <v>226</v>
      </c>
      <c r="G2" s="123">
        <v>0.625</v>
      </c>
      <c r="H2" s="124">
        <v>168</v>
      </c>
      <c r="I2" s="124">
        <v>105</v>
      </c>
      <c r="J2" s="124">
        <v>32</v>
      </c>
      <c r="K2" s="120">
        <v>45962</v>
      </c>
      <c r="L2" s="124">
        <v>0</v>
      </c>
      <c r="M2" s="124">
        <v>7</v>
      </c>
      <c r="N2" s="124">
        <v>36</v>
      </c>
      <c r="O2" s="121" t="s">
        <v>283</v>
      </c>
      <c r="P2" s="125"/>
      <c r="Q2" s="125"/>
      <c r="R2" s="125"/>
      <c r="S2" s="125"/>
      <c r="T2" s="125"/>
      <c r="U2" s="124" t="s">
        <v>441</v>
      </c>
      <c r="V2" s="125"/>
      <c r="W2" s="125"/>
      <c r="X2" s="125"/>
      <c r="Y2" s="124" t="s">
        <v>253</v>
      </c>
      <c r="Z2" s="125"/>
      <c r="AA2" s="124" t="s">
        <v>442</v>
      </c>
      <c r="AB2" s="124" t="s">
        <v>260</v>
      </c>
      <c r="AC2" s="124" t="s">
        <v>318</v>
      </c>
      <c r="AD2" s="124" t="s">
        <v>443</v>
      </c>
      <c r="AE2" s="124" t="s">
        <v>444</v>
      </c>
      <c r="AF2" s="125"/>
      <c r="AG2" s="125"/>
      <c r="AH2" s="124" t="s">
        <v>445</v>
      </c>
      <c r="AI2" s="125"/>
    </row>
    <row r="3" spans="1:35" ht="18">
      <c r="A3" s="126" t="s">
        <v>388</v>
      </c>
      <c r="B3" s="127">
        <v>45966</v>
      </c>
      <c r="C3" s="128" t="s">
        <v>420</v>
      </c>
      <c r="D3" s="129">
        <v>0.61805555555555558</v>
      </c>
      <c r="E3" s="128" t="s">
        <v>413</v>
      </c>
      <c r="F3" s="128" t="s">
        <v>226</v>
      </c>
      <c r="G3" s="130">
        <v>0.59519999999999995</v>
      </c>
      <c r="H3" s="131">
        <v>168</v>
      </c>
      <c r="I3" s="131">
        <v>100</v>
      </c>
      <c r="J3" s="131">
        <v>17</v>
      </c>
      <c r="K3" s="127">
        <v>45962</v>
      </c>
      <c r="L3" s="131">
        <v>0</v>
      </c>
      <c r="M3" s="131">
        <v>5</v>
      </c>
      <c r="N3" s="131">
        <v>45</v>
      </c>
      <c r="O3" s="128" t="s">
        <v>421</v>
      </c>
      <c r="P3" s="132"/>
      <c r="Q3" s="132"/>
      <c r="R3" s="132"/>
      <c r="S3" s="132"/>
      <c r="T3" s="132"/>
      <c r="U3" s="132"/>
      <c r="V3" s="132"/>
      <c r="W3" s="132"/>
      <c r="X3" s="132"/>
      <c r="Y3" s="131" t="s">
        <v>446</v>
      </c>
      <c r="Z3" s="132"/>
      <c r="AA3" s="132"/>
      <c r="AB3" s="131" t="s">
        <v>260</v>
      </c>
      <c r="AC3" s="131" t="s">
        <v>261</v>
      </c>
      <c r="AD3" s="131" t="s">
        <v>447</v>
      </c>
      <c r="AE3" s="131" t="s">
        <v>448</v>
      </c>
      <c r="AF3" s="131" t="s">
        <v>449</v>
      </c>
      <c r="AG3" s="132"/>
      <c r="AH3" s="131" t="s">
        <v>450</v>
      </c>
      <c r="AI3" s="132"/>
    </row>
    <row r="4" spans="1:35" ht="18">
      <c r="A4" s="119" t="s">
        <v>246</v>
      </c>
      <c r="B4" s="120">
        <v>45969</v>
      </c>
      <c r="C4" s="121" t="s">
        <v>416</v>
      </c>
      <c r="D4" s="122">
        <v>0.95486111111111116</v>
      </c>
      <c r="E4" s="121" t="s">
        <v>413</v>
      </c>
      <c r="F4" s="121" t="s">
        <v>226</v>
      </c>
      <c r="G4" s="123">
        <v>0.50600000000000001</v>
      </c>
      <c r="H4" s="124">
        <v>168</v>
      </c>
      <c r="I4" s="124">
        <v>85</v>
      </c>
      <c r="J4" s="124">
        <v>38</v>
      </c>
      <c r="K4" s="120">
        <v>45962</v>
      </c>
      <c r="L4" s="124">
        <v>0</v>
      </c>
      <c r="M4" s="124">
        <v>1</v>
      </c>
      <c r="N4" s="124">
        <v>16</v>
      </c>
      <c r="O4" s="121" t="s">
        <v>248</v>
      </c>
      <c r="P4" s="125"/>
      <c r="Q4" s="125"/>
      <c r="R4" s="125"/>
      <c r="S4" s="125"/>
      <c r="T4" s="125"/>
      <c r="U4" s="125"/>
      <c r="V4" s="125"/>
      <c r="W4" s="125"/>
      <c r="X4" s="125"/>
      <c r="Y4" s="124" t="s">
        <v>311</v>
      </c>
      <c r="Z4" s="125"/>
      <c r="AA4" s="124" t="s">
        <v>242</v>
      </c>
      <c r="AB4" s="124" t="s">
        <v>451</v>
      </c>
      <c r="AC4" s="124" t="s">
        <v>452</v>
      </c>
      <c r="AD4" s="124" t="s">
        <v>438</v>
      </c>
      <c r="AE4" s="124" t="s">
        <v>453</v>
      </c>
      <c r="AF4" s="125"/>
      <c r="AG4" s="125"/>
      <c r="AH4" s="124" t="s">
        <v>454</v>
      </c>
      <c r="AI4" s="125"/>
    </row>
    <row r="5" spans="1:35" ht="18">
      <c r="A5" s="126" t="s">
        <v>440</v>
      </c>
      <c r="B5" s="127">
        <v>45971</v>
      </c>
      <c r="C5" s="128" t="s">
        <v>416</v>
      </c>
      <c r="D5" s="129">
        <v>0.80555555555555547</v>
      </c>
      <c r="E5" s="128" t="s">
        <v>413</v>
      </c>
      <c r="F5" s="128" t="s">
        <v>226</v>
      </c>
      <c r="G5" s="130">
        <v>0.9345</v>
      </c>
      <c r="H5" s="131">
        <v>168</v>
      </c>
      <c r="I5" s="131">
        <v>157</v>
      </c>
      <c r="J5" s="131">
        <v>125</v>
      </c>
      <c r="K5" s="127">
        <v>45961</v>
      </c>
      <c r="L5" s="131">
        <v>0</v>
      </c>
      <c r="M5" s="131">
        <v>0</v>
      </c>
      <c r="N5" s="131">
        <v>21</v>
      </c>
      <c r="O5" s="128" t="s">
        <v>313</v>
      </c>
      <c r="P5" s="132"/>
      <c r="Q5" s="132"/>
      <c r="R5" s="132"/>
      <c r="S5" s="132"/>
      <c r="T5" s="132"/>
      <c r="U5" s="132"/>
      <c r="V5" s="132"/>
      <c r="W5" s="132"/>
      <c r="X5" s="132"/>
      <c r="Y5" s="131" t="s">
        <v>228</v>
      </c>
      <c r="Z5" s="132"/>
      <c r="AA5" s="132"/>
      <c r="AB5" s="132"/>
      <c r="AC5" s="131" t="s">
        <v>455</v>
      </c>
      <c r="AD5" s="131" t="s">
        <v>456</v>
      </c>
      <c r="AE5" s="131" t="s">
        <v>421</v>
      </c>
      <c r="AF5" s="132"/>
      <c r="AG5" s="132"/>
      <c r="AH5" s="131" t="s">
        <v>404</v>
      </c>
      <c r="AI5" s="132"/>
    </row>
    <row r="6" spans="1:35" ht="18">
      <c r="A6" s="119" t="s">
        <v>225</v>
      </c>
      <c r="B6" s="120">
        <v>45972</v>
      </c>
      <c r="C6" s="121" t="s">
        <v>416</v>
      </c>
      <c r="D6" s="122">
        <v>0.27777777777777779</v>
      </c>
      <c r="E6" s="121" t="s">
        <v>413</v>
      </c>
      <c r="F6" s="121" t="s">
        <v>226</v>
      </c>
      <c r="G6" s="123">
        <v>0.67859999999999998</v>
      </c>
      <c r="H6" s="124">
        <v>168</v>
      </c>
      <c r="I6" s="124">
        <v>114</v>
      </c>
      <c r="J6" s="124">
        <v>92</v>
      </c>
      <c r="K6" s="120">
        <v>45962</v>
      </c>
      <c r="L6" s="124">
        <v>0</v>
      </c>
      <c r="M6" s="124">
        <v>2</v>
      </c>
      <c r="N6" s="124">
        <v>9</v>
      </c>
      <c r="O6" s="121" t="s">
        <v>278</v>
      </c>
      <c r="P6" s="125"/>
      <c r="Q6" s="125"/>
      <c r="R6" s="125"/>
      <c r="S6" s="125"/>
      <c r="T6" s="125"/>
      <c r="U6" s="125"/>
      <c r="V6" s="125"/>
      <c r="W6" s="125"/>
      <c r="X6" s="125"/>
      <c r="Y6" s="125"/>
      <c r="Z6" s="125"/>
      <c r="AA6" s="125"/>
      <c r="AB6" s="125"/>
      <c r="AC6" s="124" t="s">
        <v>406</v>
      </c>
      <c r="AD6" s="124" t="s">
        <v>438</v>
      </c>
      <c r="AE6" s="124" t="s">
        <v>402</v>
      </c>
      <c r="AF6" s="125"/>
      <c r="AG6" s="125"/>
      <c r="AH6" s="124" t="s">
        <v>298</v>
      </c>
      <c r="AI6" s="125"/>
    </row>
    <row r="7" spans="1:35" ht="18">
      <c r="A7" s="126" t="s">
        <v>388</v>
      </c>
      <c r="B7" s="127">
        <v>45973</v>
      </c>
      <c r="C7" s="128" t="s">
        <v>420</v>
      </c>
      <c r="D7" s="129">
        <v>0.61805555555555558</v>
      </c>
      <c r="E7" s="128" t="s">
        <v>413</v>
      </c>
      <c r="F7" s="128" t="s">
        <v>226</v>
      </c>
      <c r="G7" s="130">
        <v>0.70830000000000004</v>
      </c>
      <c r="H7" s="131">
        <v>168</v>
      </c>
      <c r="I7" s="131">
        <v>119</v>
      </c>
      <c r="J7" s="131">
        <v>80</v>
      </c>
      <c r="K7" s="127">
        <v>45962</v>
      </c>
      <c r="L7" s="131">
        <v>0</v>
      </c>
      <c r="M7" s="131">
        <v>3</v>
      </c>
      <c r="N7" s="131">
        <v>16</v>
      </c>
      <c r="O7" s="128" t="s">
        <v>386</v>
      </c>
      <c r="P7" s="132"/>
      <c r="Q7" s="132"/>
      <c r="R7" s="132"/>
      <c r="S7" s="132"/>
      <c r="T7" s="132"/>
      <c r="U7" s="132"/>
      <c r="V7" s="132"/>
      <c r="W7" s="132"/>
      <c r="X7" s="132"/>
      <c r="Y7" s="131" t="s">
        <v>457</v>
      </c>
      <c r="Z7" s="132"/>
      <c r="AA7" s="132"/>
      <c r="AB7" s="131" t="s">
        <v>405</v>
      </c>
      <c r="AC7" s="132"/>
      <c r="AD7" s="132"/>
      <c r="AE7" s="131" t="s">
        <v>458</v>
      </c>
      <c r="AF7" s="132"/>
      <c r="AG7" s="132"/>
      <c r="AH7" s="131" t="s">
        <v>280</v>
      </c>
      <c r="AI7" s="132"/>
    </row>
    <row r="8" spans="1:35" ht="18">
      <c r="A8" s="119" t="s">
        <v>246</v>
      </c>
      <c r="B8" s="120">
        <v>45976</v>
      </c>
      <c r="C8" s="121" t="s">
        <v>416</v>
      </c>
      <c r="D8" s="122">
        <v>0.95486111111111116</v>
      </c>
      <c r="E8" s="121" t="s">
        <v>413</v>
      </c>
      <c r="F8" s="121" t="s">
        <v>226</v>
      </c>
      <c r="G8" s="123">
        <v>0.625</v>
      </c>
      <c r="H8" s="124">
        <v>168</v>
      </c>
      <c r="I8" s="124">
        <v>105</v>
      </c>
      <c r="J8" s="124">
        <v>74</v>
      </c>
      <c r="K8" s="120">
        <v>45961</v>
      </c>
      <c r="L8" s="124">
        <v>0</v>
      </c>
      <c r="M8" s="124">
        <v>0</v>
      </c>
      <c r="N8" s="124">
        <v>40</v>
      </c>
      <c r="O8" s="121" t="s">
        <v>386</v>
      </c>
      <c r="P8" s="125"/>
      <c r="Q8" s="125"/>
      <c r="R8" s="125"/>
      <c r="S8" s="125"/>
      <c r="T8" s="125"/>
      <c r="U8" s="125"/>
      <c r="V8" s="125"/>
      <c r="W8" s="125"/>
      <c r="X8" s="125"/>
      <c r="Y8" s="124" t="s">
        <v>446</v>
      </c>
      <c r="Z8" s="125"/>
      <c r="AA8" s="125"/>
      <c r="AB8" s="124" t="s">
        <v>243</v>
      </c>
      <c r="AC8" s="124" t="s">
        <v>452</v>
      </c>
      <c r="AD8" s="124" t="s">
        <v>434</v>
      </c>
      <c r="AE8" s="124" t="s">
        <v>297</v>
      </c>
      <c r="AF8" s="124" t="s">
        <v>459</v>
      </c>
      <c r="AG8" s="125"/>
      <c r="AH8" s="124" t="s">
        <v>460</v>
      </c>
      <c r="AI8" s="125"/>
    </row>
    <row r="9" spans="1:35" ht="18">
      <c r="A9" s="126" t="s">
        <v>440</v>
      </c>
      <c r="B9" s="127">
        <v>45978</v>
      </c>
      <c r="C9" s="128" t="s">
        <v>416</v>
      </c>
      <c r="D9" s="129">
        <v>0.80555555555555547</v>
      </c>
      <c r="E9" s="128" t="s">
        <v>413</v>
      </c>
      <c r="F9" s="128" t="s">
        <v>226</v>
      </c>
      <c r="G9" s="130">
        <v>1.0357000000000001</v>
      </c>
      <c r="H9" s="131">
        <v>168</v>
      </c>
      <c r="I9" s="131">
        <v>174</v>
      </c>
      <c r="J9" s="131">
        <v>173</v>
      </c>
      <c r="K9" s="127">
        <v>45955</v>
      </c>
      <c r="L9" s="131">
        <v>0</v>
      </c>
      <c r="M9" s="131">
        <v>0</v>
      </c>
      <c r="N9" s="131">
        <v>0</v>
      </c>
      <c r="O9" s="128" t="s">
        <v>82</v>
      </c>
      <c r="P9" s="132"/>
      <c r="Q9" s="132"/>
      <c r="R9" s="132"/>
      <c r="S9" s="132"/>
      <c r="T9" s="132"/>
      <c r="U9" s="132"/>
      <c r="V9" s="132"/>
      <c r="W9" s="132"/>
      <c r="X9" s="132"/>
      <c r="Y9" s="132"/>
      <c r="Z9" s="132"/>
      <c r="AA9" s="132"/>
      <c r="AB9" s="132"/>
      <c r="AC9" s="132"/>
      <c r="AD9" s="132"/>
      <c r="AE9" s="131" t="s">
        <v>309</v>
      </c>
      <c r="AF9" s="132"/>
      <c r="AG9" s="132"/>
      <c r="AH9" s="131" t="s">
        <v>461</v>
      </c>
      <c r="AI9" s="132"/>
    </row>
    <row r="10" spans="1:35" ht="18">
      <c r="A10" s="119" t="s">
        <v>225</v>
      </c>
      <c r="B10" s="120">
        <v>45979</v>
      </c>
      <c r="C10" s="121" t="s">
        <v>416</v>
      </c>
      <c r="D10" s="122">
        <v>0.27777777777777779</v>
      </c>
      <c r="E10" s="121" t="s">
        <v>413</v>
      </c>
      <c r="F10" s="121" t="s">
        <v>226</v>
      </c>
      <c r="G10" s="123">
        <v>0.35709999999999997</v>
      </c>
      <c r="H10" s="124">
        <v>168</v>
      </c>
      <c r="I10" s="124">
        <v>60</v>
      </c>
      <c r="J10" s="124">
        <v>35</v>
      </c>
      <c r="K10" s="120">
        <v>45962</v>
      </c>
      <c r="L10" s="124">
        <v>0</v>
      </c>
      <c r="M10" s="124">
        <v>4</v>
      </c>
      <c r="N10" s="124">
        <v>14</v>
      </c>
      <c r="O10" s="121" t="s">
        <v>270</v>
      </c>
      <c r="P10" s="125"/>
      <c r="Q10" s="125"/>
      <c r="R10" s="125"/>
      <c r="S10" s="125"/>
      <c r="T10" s="125"/>
      <c r="U10" s="125"/>
      <c r="V10" s="125"/>
      <c r="W10" s="125"/>
      <c r="X10" s="125"/>
      <c r="Y10" s="125"/>
      <c r="Z10" s="125"/>
      <c r="AA10" s="125"/>
      <c r="AB10" s="125"/>
      <c r="AC10" s="125"/>
      <c r="AD10" s="124" t="s">
        <v>230</v>
      </c>
      <c r="AE10" s="124" t="s">
        <v>231</v>
      </c>
      <c r="AF10" s="125"/>
      <c r="AG10" s="125"/>
      <c r="AH10" s="124" t="s">
        <v>462</v>
      </c>
      <c r="AI10" s="125"/>
    </row>
    <row r="11" spans="1:35" ht="18">
      <c r="A11" s="126" t="s">
        <v>388</v>
      </c>
      <c r="B11" s="127">
        <v>45980</v>
      </c>
      <c r="C11" s="128" t="s">
        <v>420</v>
      </c>
      <c r="D11" s="129">
        <v>0.61805555555555558</v>
      </c>
      <c r="E11" s="128" t="s">
        <v>413</v>
      </c>
      <c r="F11" s="128" t="s">
        <v>226</v>
      </c>
      <c r="G11" s="130">
        <v>0.59519999999999995</v>
      </c>
      <c r="H11" s="131">
        <v>168</v>
      </c>
      <c r="I11" s="131">
        <v>100</v>
      </c>
      <c r="J11" s="131">
        <v>71</v>
      </c>
      <c r="K11" s="127">
        <v>45959</v>
      </c>
      <c r="L11" s="131">
        <v>0</v>
      </c>
      <c r="M11" s="131">
        <v>0</v>
      </c>
      <c r="N11" s="131">
        <v>4</v>
      </c>
      <c r="O11" s="128" t="s">
        <v>230</v>
      </c>
      <c r="P11" s="132"/>
      <c r="Q11" s="132"/>
      <c r="R11" s="132"/>
      <c r="S11" s="132"/>
      <c r="T11" s="132"/>
      <c r="U11" s="132"/>
      <c r="V11" s="132"/>
      <c r="W11" s="132"/>
      <c r="X11" s="132"/>
      <c r="Y11" s="132"/>
      <c r="Z11" s="132"/>
      <c r="AA11" s="132"/>
      <c r="AB11" s="132"/>
      <c r="AC11" s="131" t="s">
        <v>406</v>
      </c>
      <c r="AD11" s="131" t="s">
        <v>456</v>
      </c>
      <c r="AE11" s="131" t="s">
        <v>231</v>
      </c>
      <c r="AF11" s="132"/>
      <c r="AG11" s="132"/>
      <c r="AH11" s="131" t="s">
        <v>463</v>
      </c>
      <c r="AI11" s="132"/>
    </row>
    <row r="12" spans="1:35" ht="18">
      <c r="A12" s="119" t="s">
        <v>246</v>
      </c>
      <c r="B12" s="120">
        <v>45983</v>
      </c>
      <c r="C12" s="121" t="s">
        <v>416</v>
      </c>
      <c r="D12" s="122">
        <v>0.95486111111111116</v>
      </c>
      <c r="E12" s="121" t="s">
        <v>413</v>
      </c>
      <c r="F12" s="121" t="s">
        <v>226</v>
      </c>
      <c r="G12" s="123">
        <v>0.61899999999999999</v>
      </c>
      <c r="H12" s="124">
        <v>168</v>
      </c>
      <c r="I12" s="124">
        <v>104</v>
      </c>
      <c r="J12" s="124">
        <v>90</v>
      </c>
      <c r="K12" s="120">
        <v>45961</v>
      </c>
      <c r="L12" s="124">
        <v>0</v>
      </c>
      <c r="M12" s="124">
        <v>0</v>
      </c>
      <c r="N12" s="124">
        <v>4</v>
      </c>
      <c r="O12" s="121" t="s">
        <v>309</v>
      </c>
      <c r="P12" s="125"/>
      <c r="Q12" s="125"/>
      <c r="R12" s="125"/>
      <c r="S12" s="125"/>
      <c r="T12" s="125"/>
      <c r="U12" s="125"/>
      <c r="V12" s="125"/>
      <c r="W12" s="125"/>
      <c r="X12" s="125"/>
      <c r="Y12" s="124" t="s">
        <v>446</v>
      </c>
      <c r="Z12" s="125"/>
      <c r="AA12" s="125"/>
      <c r="AB12" s="125"/>
      <c r="AC12" s="125"/>
      <c r="AD12" s="124" t="s">
        <v>319</v>
      </c>
      <c r="AE12" s="124" t="s">
        <v>464</v>
      </c>
      <c r="AF12" s="125"/>
      <c r="AG12" s="125"/>
      <c r="AH12" s="124" t="s">
        <v>465</v>
      </c>
      <c r="AI12" s="125"/>
    </row>
    <row r="13" spans="1:35" ht="18">
      <c r="A13" s="126" t="s">
        <v>440</v>
      </c>
      <c r="B13" s="127">
        <v>45985</v>
      </c>
      <c r="C13" s="128" t="s">
        <v>416</v>
      </c>
      <c r="D13" s="129">
        <v>0.80555555555555547</v>
      </c>
      <c r="E13" s="128" t="s">
        <v>413</v>
      </c>
      <c r="F13" s="128" t="s">
        <v>226</v>
      </c>
      <c r="G13" s="130">
        <v>0.66069999999999995</v>
      </c>
      <c r="H13" s="131">
        <v>168</v>
      </c>
      <c r="I13" s="131">
        <v>111</v>
      </c>
      <c r="J13" s="131">
        <v>96</v>
      </c>
      <c r="K13" s="127">
        <v>45962</v>
      </c>
      <c r="L13" s="131">
        <v>0</v>
      </c>
      <c r="M13" s="131">
        <v>2</v>
      </c>
      <c r="N13" s="131">
        <v>10</v>
      </c>
      <c r="O13" s="128" t="s">
        <v>434</v>
      </c>
      <c r="P13" s="132"/>
      <c r="Q13" s="132"/>
      <c r="R13" s="132"/>
      <c r="S13" s="132"/>
      <c r="T13" s="132"/>
      <c r="U13" s="132"/>
      <c r="V13" s="132"/>
      <c r="W13" s="132"/>
      <c r="X13" s="132"/>
      <c r="Y13" s="131" t="s">
        <v>397</v>
      </c>
      <c r="Z13" s="132"/>
      <c r="AA13" s="132"/>
      <c r="AB13" s="132"/>
      <c r="AC13" s="132"/>
      <c r="AD13" s="132"/>
      <c r="AE13" s="131" t="s">
        <v>421</v>
      </c>
      <c r="AF13" s="132"/>
      <c r="AG13" s="132"/>
      <c r="AH13" s="131" t="s">
        <v>466</v>
      </c>
      <c r="AI13" s="132"/>
    </row>
    <row r="14" spans="1:35" ht="18">
      <c r="A14" s="119" t="s">
        <v>225</v>
      </c>
      <c r="B14" s="120">
        <v>45986</v>
      </c>
      <c r="C14" s="121" t="s">
        <v>416</v>
      </c>
      <c r="D14" s="122">
        <v>0.27777777777777779</v>
      </c>
      <c r="E14" s="121" t="s">
        <v>413</v>
      </c>
      <c r="F14" s="121" t="s">
        <v>226</v>
      </c>
      <c r="G14" s="123">
        <v>1.7899999999999999E-2</v>
      </c>
      <c r="H14" s="124">
        <v>168</v>
      </c>
      <c r="I14" s="124">
        <v>3</v>
      </c>
      <c r="J14" s="124">
        <v>0</v>
      </c>
      <c r="K14" s="120">
        <v>45961</v>
      </c>
      <c r="L14" s="124">
        <v>0</v>
      </c>
      <c r="M14" s="124">
        <v>0</v>
      </c>
      <c r="N14" s="124">
        <v>1</v>
      </c>
      <c r="O14" s="121" t="s">
        <v>436</v>
      </c>
      <c r="P14" s="125"/>
      <c r="Q14" s="125"/>
      <c r="R14" s="125"/>
      <c r="S14" s="125"/>
      <c r="T14" s="125"/>
      <c r="U14" s="125"/>
      <c r="V14" s="125"/>
      <c r="W14" s="125"/>
      <c r="X14" s="125"/>
      <c r="Y14" s="125"/>
      <c r="Z14" s="125"/>
      <c r="AA14" s="125"/>
      <c r="AB14" s="125"/>
      <c r="AC14" s="125"/>
      <c r="AD14" s="125"/>
      <c r="AE14" s="124" t="s">
        <v>386</v>
      </c>
      <c r="AF14" s="125"/>
      <c r="AG14" s="125"/>
      <c r="AH14" s="125"/>
      <c r="AI14" s="125"/>
    </row>
    <row r="15" spans="1:35" ht="18">
      <c r="A15" s="126" t="s">
        <v>388</v>
      </c>
      <c r="B15" s="127">
        <v>45987</v>
      </c>
      <c r="C15" s="128" t="s">
        <v>420</v>
      </c>
      <c r="D15" s="129">
        <v>0.61805555555555558</v>
      </c>
      <c r="E15" s="128" t="s">
        <v>413</v>
      </c>
      <c r="F15" s="128" t="s">
        <v>226</v>
      </c>
      <c r="G15" s="130">
        <v>0.35120000000000001</v>
      </c>
      <c r="H15" s="131">
        <v>168</v>
      </c>
      <c r="I15" s="131">
        <v>59</v>
      </c>
      <c r="J15" s="131">
        <v>45</v>
      </c>
      <c r="K15" s="127">
        <v>45962</v>
      </c>
      <c r="L15" s="131">
        <v>0</v>
      </c>
      <c r="M15" s="131">
        <v>3</v>
      </c>
      <c r="N15" s="131">
        <v>6</v>
      </c>
      <c r="O15" s="128" t="s">
        <v>407</v>
      </c>
      <c r="P15" s="132"/>
      <c r="Q15" s="132"/>
      <c r="R15" s="132"/>
      <c r="S15" s="132"/>
      <c r="T15" s="132"/>
      <c r="U15" s="132"/>
      <c r="V15" s="132"/>
      <c r="W15" s="132"/>
      <c r="X15" s="132"/>
      <c r="Y15" s="131" t="s">
        <v>253</v>
      </c>
      <c r="Z15" s="132"/>
      <c r="AA15" s="132"/>
      <c r="AB15" s="132"/>
      <c r="AC15" s="132"/>
      <c r="AD15" s="132"/>
      <c r="AE15" s="131" t="s">
        <v>421</v>
      </c>
      <c r="AF15" s="132"/>
      <c r="AG15" s="132"/>
      <c r="AH15" s="131" t="s">
        <v>294</v>
      </c>
      <c r="AI15" s="132"/>
    </row>
    <row r="16" spans="1:35" ht="18">
      <c r="A16" s="119" t="s">
        <v>246</v>
      </c>
      <c r="B16" s="120">
        <v>45990</v>
      </c>
      <c r="C16" s="121" t="s">
        <v>416</v>
      </c>
      <c r="D16" s="122">
        <v>0.95486111111111116</v>
      </c>
      <c r="E16" s="121" t="s">
        <v>413</v>
      </c>
      <c r="F16" s="121" t="s">
        <v>226</v>
      </c>
      <c r="G16" s="123">
        <v>6.5500000000000003E-2</v>
      </c>
      <c r="H16" s="124">
        <v>168</v>
      </c>
      <c r="I16" s="124">
        <v>11</v>
      </c>
      <c r="J16" s="124">
        <v>0</v>
      </c>
      <c r="K16" s="120">
        <v>45961</v>
      </c>
      <c r="L16" s="124">
        <v>0</v>
      </c>
      <c r="M16" s="124">
        <v>0</v>
      </c>
      <c r="N16" s="124">
        <v>7</v>
      </c>
      <c r="O16" s="121" t="s">
        <v>438</v>
      </c>
      <c r="P16" s="125"/>
      <c r="Q16" s="125"/>
      <c r="R16" s="125"/>
      <c r="S16" s="125"/>
      <c r="T16" s="125"/>
      <c r="U16" s="125"/>
      <c r="V16" s="125"/>
      <c r="W16" s="125"/>
      <c r="X16" s="125"/>
      <c r="Y16" s="125"/>
      <c r="Z16" s="125"/>
      <c r="AA16" s="125"/>
      <c r="AB16" s="125"/>
      <c r="AC16" s="125"/>
      <c r="AD16" s="124" t="s">
        <v>247</v>
      </c>
      <c r="AE16" s="124" t="s">
        <v>421</v>
      </c>
      <c r="AF16" s="125"/>
      <c r="AG16" s="125"/>
      <c r="AH16" s="125"/>
      <c r="AI16" s="125"/>
    </row>
    <row r="17" spans="1:35" ht="18">
      <c r="A17" s="133" t="s">
        <v>321</v>
      </c>
      <c r="B17" s="134"/>
      <c r="C17" s="135">
        <f>COUNTA(C2:C16)</f>
        <v>15</v>
      </c>
      <c r="D17" s="134"/>
      <c r="E17" s="134"/>
      <c r="F17" s="134"/>
      <c r="G17" s="136">
        <f>AVERAGE(G2:G16)</f>
        <v>0.55832666666666664</v>
      </c>
      <c r="H17" s="137">
        <f>SUM(H2:H16)</f>
        <v>2520</v>
      </c>
      <c r="I17" s="137">
        <f>SUM(I2:I16)</f>
        <v>1407</v>
      </c>
      <c r="J17" s="137">
        <f>SUM(J2:J16)</f>
        <v>968</v>
      </c>
      <c r="K17" s="134"/>
      <c r="L17" s="137">
        <f>SUM(L2:L16)</f>
        <v>0</v>
      </c>
      <c r="M17" s="137">
        <f>SUM(M2:M16)</f>
        <v>27</v>
      </c>
      <c r="N17" s="137">
        <f>SUM(N2:N16)</f>
        <v>229</v>
      </c>
      <c r="O17" s="134"/>
      <c r="P17" s="137">
        <f t="shared" ref="P17:AI17" si="0">SUMPRODUCT(--IFERROR(VALUE(SUBSTITUTE(SUBSTITUTE(SUBSTITUTE(SUBSTITUTE(SUBSTITUTE(SUBSTITUTE(SUBSTITUTE(SUBSTITUTE(SUBSTITUTE(SUBSTITUTE(SUBSTITUTE(SUBSTITUTE(SUBSTITUTE(SUBSTITUTE(SUBSTITUTE(SUBSTITUTE(SUBSTITUTE(SUBSTITUTE(SUBSTITUTE(SUBSTITUTE(P2:P16,"Y",""),"B",""),"M",""),"H",""),"Q",""),"K",""),"V",""),"L",""),"G",""),"S",""),"W",""),"T",""),"X",""),"U",""),"O",""),"I",""),"E",""),"A",""),"P",""),"N","")),0))</f>
        <v>0</v>
      </c>
      <c r="Q17" s="137">
        <f t="shared" si="0"/>
        <v>0</v>
      </c>
      <c r="R17" s="137">
        <f t="shared" si="0"/>
        <v>0</v>
      </c>
      <c r="S17" s="137">
        <f t="shared" si="0"/>
        <v>0</v>
      </c>
      <c r="T17" s="137">
        <f t="shared" si="0"/>
        <v>0</v>
      </c>
      <c r="U17" s="137">
        <f t="shared" si="0"/>
        <v>0</v>
      </c>
      <c r="V17" s="137">
        <f t="shared" si="0"/>
        <v>0</v>
      </c>
      <c r="W17" s="137">
        <f t="shared" si="0"/>
        <v>0</v>
      </c>
      <c r="X17" s="137">
        <f t="shared" si="0"/>
        <v>0</v>
      </c>
      <c r="Y17" s="137">
        <f t="shared" si="0"/>
        <v>0</v>
      </c>
      <c r="Z17" s="137">
        <f t="shared" si="0"/>
        <v>0</v>
      </c>
      <c r="AA17" s="137">
        <f t="shared" si="0"/>
        <v>0</v>
      </c>
      <c r="AB17" s="137">
        <f t="shared" si="0"/>
        <v>0</v>
      </c>
      <c r="AC17" s="137">
        <f t="shared" si="0"/>
        <v>0</v>
      </c>
      <c r="AD17" s="137">
        <f t="shared" si="0"/>
        <v>0</v>
      </c>
      <c r="AE17" s="137">
        <f t="shared" si="0"/>
        <v>0</v>
      </c>
      <c r="AF17" s="137">
        <f t="shared" si="0"/>
        <v>0</v>
      </c>
      <c r="AG17" s="137">
        <f t="shared" si="0"/>
        <v>0</v>
      </c>
      <c r="AH17" s="137">
        <f t="shared" si="0"/>
        <v>0</v>
      </c>
      <c r="AI17" s="137">
        <f t="shared" si="0"/>
        <v>0</v>
      </c>
    </row>
  </sheetData>
  <autoFilter ref="A1:AI16"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24"/>
  <sheetViews>
    <sheetView workbookViewId="0"/>
  </sheetViews>
  <sheetFormatPr defaultRowHeight="14.45"/>
  <cols>
    <col min="1" max="1" width="13" bestFit="1" customWidth="1"/>
    <col min="2" max="2" width="12.140625" bestFit="1" customWidth="1"/>
    <col min="3" max="3" width="16.140625" bestFit="1" customWidth="1"/>
    <col min="4" max="4" width="11.7109375" bestFit="1" customWidth="1"/>
    <col min="5" max="5" width="33.285156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212">
        <v>45964</v>
      </c>
      <c r="B2" s="165" t="s">
        <v>78</v>
      </c>
      <c r="C2" s="166" t="s">
        <v>414</v>
      </c>
      <c r="D2" s="165" t="s">
        <v>413</v>
      </c>
      <c r="E2" s="167">
        <v>1.805555555555556</v>
      </c>
      <c r="F2" s="165" t="s">
        <v>113</v>
      </c>
      <c r="G2" s="182">
        <v>7</v>
      </c>
      <c r="H2" s="215">
        <v>425</v>
      </c>
    </row>
    <row r="3" spans="1:8" ht="15.6">
      <c r="A3" s="210"/>
      <c r="B3" s="210"/>
      <c r="C3" s="210"/>
      <c r="D3" s="210"/>
      <c r="E3" s="211" t="s">
        <v>412</v>
      </c>
      <c r="F3" s="210"/>
      <c r="G3" s="210"/>
      <c r="H3" s="3"/>
    </row>
    <row r="4" spans="1:8" ht="18">
      <c r="A4" s="151">
        <v>45964</v>
      </c>
      <c r="B4" s="140" t="s">
        <v>25</v>
      </c>
      <c r="C4" s="141" t="s">
        <v>26</v>
      </c>
      <c r="D4" s="140" t="s">
        <v>1</v>
      </c>
      <c r="E4" s="142">
        <v>1.4201388888888891</v>
      </c>
      <c r="F4" s="140" t="s">
        <v>27</v>
      </c>
      <c r="G4" s="143">
        <v>6</v>
      </c>
      <c r="H4" s="152">
        <v>631</v>
      </c>
    </row>
    <row r="5" spans="1:8" ht="18">
      <c r="A5" s="145">
        <v>45964</v>
      </c>
      <c r="B5" s="146" t="s">
        <v>25</v>
      </c>
      <c r="C5" s="147" t="s">
        <v>26</v>
      </c>
      <c r="D5" s="146" t="s">
        <v>1</v>
      </c>
      <c r="E5" s="148">
        <v>1.4201388888888891</v>
      </c>
      <c r="F5" s="146" t="s">
        <v>30</v>
      </c>
      <c r="G5" s="149">
        <v>6</v>
      </c>
      <c r="H5" s="150">
        <v>784</v>
      </c>
    </row>
    <row r="6" spans="1:8" ht="18">
      <c r="A6" s="145">
        <v>45964</v>
      </c>
      <c r="B6" s="146" t="s">
        <v>25</v>
      </c>
      <c r="C6" s="147" t="s">
        <v>26</v>
      </c>
      <c r="D6" s="146" t="s">
        <v>1</v>
      </c>
      <c r="E6" s="148">
        <v>1.4201388888888891</v>
      </c>
      <c r="F6" s="146" t="s">
        <v>33</v>
      </c>
      <c r="G6" s="149">
        <v>6</v>
      </c>
      <c r="H6" s="146" t="s">
        <v>34</v>
      </c>
    </row>
    <row r="7" spans="1:8" ht="18">
      <c r="A7" s="151">
        <v>45964</v>
      </c>
      <c r="B7" s="140" t="s">
        <v>35</v>
      </c>
      <c r="C7" s="141" t="s">
        <v>36</v>
      </c>
      <c r="D7" s="140" t="s">
        <v>1</v>
      </c>
      <c r="E7" s="142">
        <v>1.756944444444444</v>
      </c>
      <c r="F7" s="140" t="s">
        <v>37</v>
      </c>
      <c r="G7" s="143">
        <v>4</v>
      </c>
      <c r="H7" s="152">
        <v>749</v>
      </c>
    </row>
    <row r="8" spans="1:8" ht="18">
      <c r="A8" s="145">
        <v>45964</v>
      </c>
      <c r="B8" s="146" t="s">
        <v>35</v>
      </c>
      <c r="C8" s="147" t="s">
        <v>36</v>
      </c>
      <c r="D8" s="146" t="s">
        <v>1</v>
      </c>
      <c r="E8" s="148">
        <v>1.756944444444444</v>
      </c>
      <c r="F8" s="146" t="s">
        <v>40</v>
      </c>
      <c r="G8" s="149">
        <v>4</v>
      </c>
      <c r="H8" s="150">
        <v>849</v>
      </c>
    </row>
    <row r="9" spans="1:8" ht="18">
      <c r="A9" s="145">
        <v>45964</v>
      </c>
      <c r="B9" s="146" t="s">
        <v>35</v>
      </c>
      <c r="C9" s="147" t="s">
        <v>36</v>
      </c>
      <c r="D9" s="146" t="s">
        <v>1</v>
      </c>
      <c r="E9" s="148">
        <v>1.756944444444444</v>
      </c>
      <c r="F9" s="146" t="s">
        <v>43</v>
      </c>
      <c r="G9" s="149">
        <v>4</v>
      </c>
      <c r="H9" s="150">
        <v>939</v>
      </c>
    </row>
    <row r="10" spans="1:8" ht="18">
      <c r="A10" s="153">
        <v>45964</v>
      </c>
      <c r="B10" s="154" t="s">
        <v>35</v>
      </c>
      <c r="C10" s="155" t="s">
        <v>45</v>
      </c>
      <c r="D10" s="154" t="s">
        <v>1</v>
      </c>
      <c r="E10" s="156">
        <v>1.354166666666667</v>
      </c>
      <c r="F10" s="154" t="s">
        <v>37</v>
      </c>
      <c r="G10" s="157">
        <v>9</v>
      </c>
      <c r="H10" s="158">
        <v>749</v>
      </c>
    </row>
    <row r="11" spans="1:8" ht="18">
      <c r="A11" s="145">
        <v>45964</v>
      </c>
      <c r="B11" s="146" t="s">
        <v>35</v>
      </c>
      <c r="C11" s="147" t="s">
        <v>45</v>
      </c>
      <c r="D11" s="146" t="s">
        <v>1</v>
      </c>
      <c r="E11" s="148">
        <v>1.354166666666667</v>
      </c>
      <c r="F11" s="146" t="s">
        <v>40</v>
      </c>
      <c r="G11" s="149">
        <v>9</v>
      </c>
      <c r="H11" s="150">
        <v>849</v>
      </c>
    </row>
    <row r="12" spans="1:8" ht="18">
      <c r="A12" s="145">
        <v>45964</v>
      </c>
      <c r="B12" s="146" t="s">
        <v>35</v>
      </c>
      <c r="C12" s="147" t="s">
        <v>45</v>
      </c>
      <c r="D12" s="146" t="s">
        <v>1</v>
      </c>
      <c r="E12" s="148">
        <v>1.354166666666667</v>
      </c>
      <c r="F12" s="146" t="s">
        <v>43</v>
      </c>
      <c r="G12" s="149">
        <v>9</v>
      </c>
      <c r="H12" s="150">
        <v>939</v>
      </c>
    </row>
    <row r="13" spans="1:8" ht="18">
      <c r="A13" s="184">
        <v>45964</v>
      </c>
      <c r="B13" s="185" t="s">
        <v>48</v>
      </c>
      <c r="C13" s="186" t="s">
        <v>49</v>
      </c>
      <c r="D13" s="185" t="s">
        <v>1</v>
      </c>
      <c r="E13" s="187">
        <v>1.604166666666667</v>
      </c>
      <c r="F13" s="185" t="s">
        <v>50</v>
      </c>
      <c r="G13" s="188">
        <v>9</v>
      </c>
      <c r="H13" s="185" t="s">
        <v>52</v>
      </c>
    </row>
    <row r="14" spans="1:8" ht="15.6">
      <c r="A14" s="210"/>
      <c r="B14" s="210"/>
      <c r="C14" s="210"/>
      <c r="D14" s="210"/>
      <c r="E14" s="211" t="s">
        <v>412</v>
      </c>
      <c r="F14" s="210"/>
      <c r="G14" s="210"/>
      <c r="H14" s="3"/>
    </row>
    <row r="15" spans="1:8" ht="18">
      <c r="A15" s="139">
        <v>45965</v>
      </c>
      <c r="B15" s="140" t="s">
        <v>25</v>
      </c>
      <c r="C15" s="141" t="s">
        <v>26</v>
      </c>
      <c r="D15" s="140" t="s">
        <v>1</v>
      </c>
      <c r="E15" s="142">
        <v>1.4201388888888891</v>
      </c>
      <c r="F15" s="140" t="s">
        <v>27</v>
      </c>
      <c r="G15" s="143">
        <v>10</v>
      </c>
      <c r="H15" s="144">
        <v>712</v>
      </c>
    </row>
    <row r="16" spans="1:8" ht="18">
      <c r="A16" s="145">
        <v>45965</v>
      </c>
      <c r="B16" s="146" t="s">
        <v>25</v>
      </c>
      <c r="C16" s="147" t="s">
        <v>26</v>
      </c>
      <c r="D16" s="146" t="s">
        <v>1</v>
      </c>
      <c r="E16" s="148">
        <v>1.4201388888888891</v>
      </c>
      <c r="F16" s="146" t="s">
        <v>30</v>
      </c>
      <c r="G16" s="149">
        <v>10</v>
      </c>
      <c r="H16" s="150">
        <v>865</v>
      </c>
    </row>
    <row r="17" spans="1:8" ht="18">
      <c r="A17" s="145">
        <v>45965</v>
      </c>
      <c r="B17" s="146" t="s">
        <v>25</v>
      </c>
      <c r="C17" s="147" t="s">
        <v>26</v>
      </c>
      <c r="D17" s="146" t="s">
        <v>1</v>
      </c>
      <c r="E17" s="148">
        <v>1.4201388888888891</v>
      </c>
      <c r="F17" s="146" t="s">
        <v>33</v>
      </c>
      <c r="G17" s="149">
        <v>10</v>
      </c>
      <c r="H17" s="146" t="s">
        <v>34</v>
      </c>
    </row>
    <row r="18" spans="1:8" ht="18">
      <c r="A18" s="151">
        <v>45965</v>
      </c>
      <c r="B18" s="140" t="s">
        <v>35</v>
      </c>
      <c r="C18" s="141" t="s">
        <v>36</v>
      </c>
      <c r="D18" s="140" t="s">
        <v>1</v>
      </c>
      <c r="E18" s="142">
        <v>1.756944444444444</v>
      </c>
      <c r="F18" s="140" t="s">
        <v>37</v>
      </c>
      <c r="G18" s="143">
        <v>1</v>
      </c>
      <c r="H18" s="152">
        <v>749</v>
      </c>
    </row>
    <row r="19" spans="1:8" ht="18">
      <c r="A19" s="145">
        <v>45965</v>
      </c>
      <c r="B19" s="146" t="s">
        <v>35</v>
      </c>
      <c r="C19" s="147" t="s">
        <v>36</v>
      </c>
      <c r="D19" s="146" t="s">
        <v>1</v>
      </c>
      <c r="E19" s="148">
        <v>1.756944444444444</v>
      </c>
      <c r="F19" s="146" t="s">
        <v>40</v>
      </c>
      <c r="G19" s="149">
        <v>1</v>
      </c>
      <c r="H19" s="150">
        <v>849</v>
      </c>
    </row>
    <row r="20" spans="1:8" ht="18">
      <c r="A20" s="145">
        <v>45965</v>
      </c>
      <c r="B20" s="146" t="s">
        <v>35</v>
      </c>
      <c r="C20" s="147" t="s">
        <v>36</v>
      </c>
      <c r="D20" s="146" t="s">
        <v>1</v>
      </c>
      <c r="E20" s="148">
        <v>1.756944444444444</v>
      </c>
      <c r="F20" s="146" t="s">
        <v>43</v>
      </c>
      <c r="G20" s="149">
        <v>1</v>
      </c>
      <c r="H20" s="150">
        <v>939</v>
      </c>
    </row>
    <row r="21" spans="1:8" ht="18">
      <c r="A21" s="151">
        <v>45965</v>
      </c>
      <c r="B21" s="140" t="s">
        <v>68</v>
      </c>
      <c r="C21" s="141" t="s">
        <v>69</v>
      </c>
      <c r="D21" s="140" t="s">
        <v>1</v>
      </c>
      <c r="E21" s="142">
        <v>1.0972222222222221</v>
      </c>
      <c r="F21" s="140" t="s">
        <v>70</v>
      </c>
      <c r="G21" s="143">
        <v>9</v>
      </c>
      <c r="H21" s="152">
        <v>962</v>
      </c>
    </row>
    <row r="22" spans="1:8" ht="18">
      <c r="A22" s="153">
        <v>45965</v>
      </c>
      <c r="B22" s="154" t="s">
        <v>68</v>
      </c>
      <c r="C22" s="155" t="s">
        <v>72</v>
      </c>
      <c r="D22" s="154" t="s">
        <v>1</v>
      </c>
      <c r="E22" s="156">
        <v>1.2222222222222221</v>
      </c>
      <c r="F22" s="154" t="s">
        <v>70</v>
      </c>
      <c r="G22" s="157">
        <v>9</v>
      </c>
      <c r="H22" s="158">
        <v>962</v>
      </c>
    </row>
    <row r="23" spans="1:8" ht="18">
      <c r="A23" s="153">
        <v>45965</v>
      </c>
      <c r="B23" s="154" t="s">
        <v>68</v>
      </c>
      <c r="C23" s="155" t="s">
        <v>73</v>
      </c>
      <c r="D23" s="154" t="s">
        <v>1</v>
      </c>
      <c r="E23" s="156">
        <v>1.493055555555556</v>
      </c>
      <c r="F23" s="154" t="s">
        <v>70</v>
      </c>
      <c r="G23" s="157">
        <v>6</v>
      </c>
      <c r="H23" s="154" t="s">
        <v>75</v>
      </c>
    </row>
    <row r="24" spans="1:8" ht="18">
      <c r="A24" s="159">
        <v>45965</v>
      </c>
      <c r="B24" s="160" t="s">
        <v>68</v>
      </c>
      <c r="C24" s="161" t="s">
        <v>76</v>
      </c>
      <c r="D24" s="160" t="s">
        <v>1</v>
      </c>
      <c r="E24" s="162">
        <v>1.854166666666667</v>
      </c>
      <c r="F24" s="160" t="s">
        <v>70</v>
      </c>
      <c r="G24" s="163">
        <v>4</v>
      </c>
      <c r="H24" s="160" t="s">
        <v>75</v>
      </c>
    </row>
    <row r="25" spans="1:8" ht="18">
      <c r="A25" s="212">
        <v>45966</v>
      </c>
      <c r="B25" s="165" t="s">
        <v>78</v>
      </c>
      <c r="C25" s="166" t="s">
        <v>418</v>
      </c>
      <c r="D25" s="165" t="s">
        <v>413</v>
      </c>
      <c r="E25" s="167">
        <v>1.618055555555556</v>
      </c>
      <c r="F25" s="165" t="s">
        <v>113</v>
      </c>
      <c r="G25" s="182">
        <v>9</v>
      </c>
      <c r="H25" s="215">
        <v>401</v>
      </c>
    </row>
    <row r="26" spans="1:8" ht="15.6">
      <c r="A26" s="210"/>
      <c r="B26" s="210"/>
      <c r="C26" s="210"/>
      <c r="D26" s="210"/>
      <c r="E26" s="211" t="s">
        <v>412</v>
      </c>
      <c r="F26" s="210"/>
      <c r="G26" s="210"/>
      <c r="H26" s="3"/>
    </row>
    <row r="27" spans="1:8" ht="18">
      <c r="A27" s="151">
        <v>45966</v>
      </c>
      <c r="B27" s="140" t="s">
        <v>25</v>
      </c>
      <c r="C27" s="141" t="s">
        <v>26</v>
      </c>
      <c r="D27" s="140" t="s">
        <v>1</v>
      </c>
      <c r="E27" s="142">
        <v>1.4201388888888891</v>
      </c>
      <c r="F27" s="140" t="s">
        <v>27</v>
      </c>
      <c r="G27" s="143">
        <v>7</v>
      </c>
      <c r="H27" s="152">
        <v>712</v>
      </c>
    </row>
    <row r="28" spans="1:8" ht="18">
      <c r="A28" s="145">
        <v>45966</v>
      </c>
      <c r="B28" s="146" t="s">
        <v>25</v>
      </c>
      <c r="C28" s="147" t="s">
        <v>26</v>
      </c>
      <c r="D28" s="146" t="s">
        <v>1</v>
      </c>
      <c r="E28" s="148">
        <v>1.4201388888888891</v>
      </c>
      <c r="F28" s="146" t="s">
        <v>33</v>
      </c>
      <c r="G28" s="149">
        <v>7</v>
      </c>
      <c r="H28" s="150">
        <v>814</v>
      </c>
    </row>
    <row r="29" spans="1:8" ht="18">
      <c r="A29" s="145">
        <v>45966</v>
      </c>
      <c r="B29" s="146" t="s">
        <v>25</v>
      </c>
      <c r="C29" s="147" t="s">
        <v>26</v>
      </c>
      <c r="D29" s="146" t="s">
        <v>1</v>
      </c>
      <c r="E29" s="148">
        <v>1.4201388888888891</v>
      </c>
      <c r="F29" s="146" t="s">
        <v>30</v>
      </c>
      <c r="G29" s="149">
        <v>7</v>
      </c>
      <c r="H29" s="150">
        <v>865</v>
      </c>
    </row>
    <row r="30" spans="1:8" ht="18">
      <c r="A30" s="151">
        <v>45966</v>
      </c>
      <c r="B30" s="140" t="s">
        <v>68</v>
      </c>
      <c r="C30" s="141" t="s">
        <v>72</v>
      </c>
      <c r="D30" s="140" t="s">
        <v>1</v>
      </c>
      <c r="E30" s="142">
        <v>1.2222222222222221</v>
      </c>
      <c r="F30" s="140" t="s">
        <v>70</v>
      </c>
      <c r="G30" s="143">
        <v>8</v>
      </c>
      <c r="H30" s="152">
        <v>962</v>
      </c>
    </row>
    <row r="31" spans="1:8" ht="18">
      <c r="A31" s="153">
        <v>45966</v>
      </c>
      <c r="B31" s="154" t="s">
        <v>68</v>
      </c>
      <c r="C31" s="155" t="s">
        <v>77</v>
      </c>
      <c r="D31" s="154" t="s">
        <v>1</v>
      </c>
      <c r="E31" s="156">
        <v>1.444444444444444</v>
      </c>
      <c r="F31" s="154" t="s">
        <v>70</v>
      </c>
      <c r="G31" s="157">
        <v>9</v>
      </c>
      <c r="H31" s="158">
        <v>962</v>
      </c>
    </row>
    <row r="32" spans="1:8" ht="18">
      <c r="A32" s="153">
        <v>45966</v>
      </c>
      <c r="B32" s="154" t="s">
        <v>68</v>
      </c>
      <c r="C32" s="155" t="s">
        <v>73</v>
      </c>
      <c r="D32" s="154" t="s">
        <v>1</v>
      </c>
      <c r="E32" s="156">
        <v>1.4861111111111109</v>
      </c>
      <c r="F32" s="154" t="s">
        <v>70</v>
      </c>
      <c r="G32" s="157">
        <v>4</v>
      </c>
      <c r="H32" s="154" t="s">
        <v>75</v>
      </c>
    </row>
    <row r="33" spans="1:8" ht="18">
      <c r="A33" s="151">
        <v>45966</v>
      </c>
      <c r="B33" s="140" t="s">
        <v>48</v>
      </c>
      <c r="C33" s="141" t="s">
        <v>56</v>
      </c>
      <c r="D33" s="140" t="s">
        <v>1</v>
      </c>
      <c r="E33" s="142">
        <v>1.7951388888888891</v>
      </c>
      <c r="F33" s="140" t="s">
        <v>50</v>
      </c>
      <c r="G33" s="143">
        <v>9</v>
      </c>
      <c r="H33" s="140" t="s">
        <v>92</v>
      </c>
    </row>
    <row r="34" spans="1:8" ht="18">
      <c r="A34" s="145">
        <v>45966</v>
      </c>
      <c r="B34" s="146" t="s">
        <v>48</v>
      </c>
      <c r="C34" s="147" t="s">
        <v>56</v>
      </c>
      <c r="D34" s="146" t="s">
        <v>1</v>
      </c>
      <c r="E34" s="148">
        <v>1.7951388888888891</v>
      </c>
      <c r="F34" s="146" t="s">
        <v>53</v>
      </c>
      <c r="G34" s="149">
        <v>9</v>
      </c>
      <c r="H34" s="146" t="s">
        <v>93</v>
      </c>
    </row>
    <row r="35" spans="1:8" ht="18">
      <c r="A35" s="151">
        <v>45966</v>
      </c>
      <c r="B35" s="140" t="s">
        <v>35</v>
      </c>
      <c r="C35" s="141" t="s">
        <v>36</v>
      </c>
      <c r="D35" s="140" t="s">
        <v>1</v>
      </c>
      <c r="E35" s="142">
        <v>1.756944444444444</v>
      </c>
      <c r="F35" s="140" t="s">
        <v>37</v>
      </c>
      <c r="G35" s="143">
        <v>9</v>
      </c>
      <c r="H35" s="140" t="s">
        <v>97</v>
      </c>
    </row>
    <row r="36" spans="1:8" ht="18">
      <c r="A36" s="172">
        <v>45966</v>
      </c>
      <c r="B36" s="173" t="s">
        <v>35</v>
      </c>
      <c r="C36" s="174" t="s">
        <v>36</v>
      </c>
      <c r="D36" s="173" t="s">
        <v>1</v>
      </c>
      <c r="E36" s="175">
        <v>1.756944444444444</v>
      </c>
      <c r="F36" s="173" t="s">
        <v>40</v>
      </c>
      <c r="G36" s="176">
        <v>9</v>
      </c>
      <c r="H36" s="173" t="s">
        <v>98</v>
      </c>
    </row>
    <row r="37" spans="1:8" ht="15.6">
      <c r="A37" s="210"/>
      <c r="B37" s="210"/>
      <c r="C37" s="210"/>
      <c r="D37" s="210"/>
      <c r="E37" s="211" t="s">
        <v>412</v>
      </c>
      <c r="F37" s="210"/>
      <c r="G37" s="210"/>
      <c r="H37" s="3"/>
    </row>
    <row r="38" spans="1:8" ht="18">
      <c r="A38" s="139">
        <v>45967</v>
      </c>
      <c r="B38" s="140" t="s">
        <v>25</v>
      </c>
      <c r="C38" s="141" t="s">
        <v>26</v>
      </c>
      <c r="D38" s="140" t="s">
        <v>1</v>
      </c>
      <c r="E38" s="142">
        <v>1.4201388888888891</v>
      </c>
      <c r="F38" s="140" t="s">
        <v>27</v>
      </c>
      <c r="G38" s="143">
        <v>1</v>
      </c>
      <c r="H38" s="144">
        <v>570</v>
      </c>
    </row>
    <row r="39" spans="1:8" ht="18">
      <c r="A39" s="145">
        <v>45967</v>
      </c>
      <c r="B39" s="146" t="s">
        <v>25</v>
      </c>
      <c r="C39" s="147" t="s">
        <v>26</v>
      </c>
      <c r="D39" s="146" t="s">
        <v>1</v>
      </c>
      <c r="E39" s="148">
        <v>1.4201388888888891</v>
      </c>
      <c r="F39" s="146" t="s">
        <v>30</v>
      </c>
      <c r="G39" s="149">
        <v>1</v>
      </c>
      <c r="H39" s="150">
        <v>723</v>
      </c>
    </row>
    <row r="40" spans="1:8" ht="18">
      <c r="A40" s="145">
        <v>45967</v>
      </c>
      <c r="B40" s="146" t="s">
        <v>25</v>
      </c>
      <c r="C40" s="147" t="s">
        <v>26</v>
      </c>
      <c r="D40" s="146" t="s">
        <v>1</v>
      </c>
      <c r="E40" s="148">
        <v>1.4201388888888891</v>
      </c>
      <c r="F40" s="146" t="s">
        <v>33</v>
      </c>
      <c r="G40" s="149">
        <v>1</v>
      </c>
      <c r="H40" s="150">
        <v>814</v>
      </c>
    </row>
    <row r="41" spans="1:8" ht="18">
      <c r="A41" s="151">
        <v>45967</v>
      </c>
      <c r="B41" s="140" t="s">
        <v>35</v>
      </c>
      <c r="C41" s="141" t="s">
        <v>45</v>
      </c>
      <c r="D41" s="140" t="s">
        <v>1</v>
      </c>
      <c r="E41" s="142">
        <v>1.354166666666667</v>
      </c>
      <c r="F41" s="140" t="s">
        <v>37</v>
      </c>
      <c r="G41" s="143">
        <v>1</v>
      </c>
      <c r="H41" s="152">
        <v>639</v>
      </c>
    </row>
    <row r="42" spans="1:8" ht="18">
      <c r="A42" s="145">
        <v>45967</v>
      </c>
      <c r="B42" s="146" t="s">
        <v>35</v>
      </c>
      <c r="C42" s="147" t="s">
        <v>45</v>
      </c>
      <c r="D42" s="146" t="s">
        <v>1</v>
      </c>
      <c r="E42" s="148">
        <v>1.354166666666667</v>
      </c>
      <c r="F42" s="146" t="s">
        <v>40</v>
      </c>
      <c r="G42" s="149">
        <v>1</v>
      </c>
      <c r="H42" s="150">
        <v>739</v>
      </c>
    </row>
    <row r="43" spans="1:8" ht="18">
      <c r="A43" s="145">
        <v>45967</v>
      </c>
      <c r="B43" s="146" t="s">
        <v>35</v>
      </c>
      <c r="C43" s="147" t="s">
        <v>45</v>
      </c>
      <c r="D43" s="146" t="s">
        <v>1</v>
      </c>
      <c r="E43" s="148">
        <v>1.354166666666667</v>
      </c>
      <c r="F43" s="146" t="s">
        <v>43</v>
      </c>
      <c r="G43" s="149">
        <v>1</v>
      </c>
      <c r="H43" s="150">
        <v>829</v>
      </c>
    </row>
    <row r="44" spans="1:8" ht="18">
      <c r="A44" s="151">
        <v>45967</v>
      </c>
      <c r="B44" s="140" t="s">
        <v>68</v>
      </c>
      <c r="C44" s="141" t="s">
        <v>77</v>
      </c>
      <c r="D44" s="140" t="s">
        <v>1</v>
      </c>
      <c r="E44" s="142">
        <v>1.444444444444444</v>
      </c>
      <c r="F44" s="140" t="s">
        <v>70</v>
      </c>
      <c r="G44" s="143">
        <v>9</v>
      </c>
      <c r="H44" s="152">
        <v>757</v>
      </c>
    </row>
    <row r="45" spans="1:8" ht="18">
      <c r="A45" s="153">
        <v>45967</v>
      </c>
      <c r="B45" s="154" t="s">
        <v>68</v>
      </c>
      <c r="C45" s="155" t="s">
        <v>69</v>
      </c>
      <c r="D45" s="154" t="s">
        <v>1</v>
      </c>
      <c r="E45" s="156">
        <v>1.104166666666667</v>
      </c>
      <c r="F45" s="154" t="s">
        <v>70</v>
      </c>
      <c r="G45" s="157">
        <v>9</v>
      </c>
      <c r="H45" s="158">
        <v>866</v>
      </c>
    </row>
    <row r="46" spans="1:8" ht="18">
      <c r="A46" s="153">
        <v>45967</v>
      </c>
      <c r="B46" s="154" t="s">
        <v>68</v>
      </c>
      <c r="C46" s="155" t="s">
        <v>72</v>
      </c>
      <c r="D46" s="154" t="s">
        <v>1</v>
      </c>
      <c r="E46" s="156">
        <v>1.2222222222222221</v>
      </c>
      <c r="F46" s="154" t="s">
        <v>70</v>
      </c>
      <c r="G46" s="157">
        <v>9</v>
      </c>
      <c r="H46" s="158">
        <v>866</v>
      </c>
    </row>
    <row r="47" spans="1:8" ht="18">
      <c r="A47" s="159">
        <v>45967</v>
      </c>
      <c r="B47" s="160" t="s">
        <v>68</v>
      </c>
      <c r="C47" s="161" t="s">
        <v>73</v>
      </c>
      <c r="D47" s="160" t="s">
        <v>1</v>
      </c>
      <c r="E47" s="162">
        <v>1.489583333333333</v>
      </c>
      <c r="F47" s="160" t="s">
        <v>70</v>
      </c>
      <c r="G47" s="163">
        <v>9</v>
      </c>
      <c r="H47" s="214">
        <v>962</v>
      </c>
    </row>
    <row r="48" spans="1:8" ht="15.6">
      <c r="A48" s="210"/>
      <c r="B48" s="210"/>
      <c r="C48" s="210"/>
      <c r="D48" s="210"/>
      <c r="E48" s="211" t="s">
        <v>412</v>
      </c>
      <c r="F48" s="210"/>
      <c r="G48" s="210"/>
      <c r="H48" s="3"/>
    </row>
    <row r="49" spans="1:8" ht="18">
      <c r="A49" s="139">
        <v>45968</v>
      </c>
      <c r="B49" s="140" t="s">
        <v>25</v>
      </c>
      <c r="C49" s="141" t="s">
        <v>26</v>
      </c>
      <c r="D49" s="140" t="s">
        <v>1</v>
      </c>
      <c r="E49" s="142">
        <v>1.4201388888888891</v>
      </c>
      <c r="F49" s="140" t="s">
        <v>27</v>
      </c>
      <c r="G49" s="143">
        <v>3</v>
      </c>
      <c r="H49" s="144">
        <v>570</v>
      </c>
    </row>
    <row r="50" spans="1:8" ht="18">
      <c r="A50" s="145">
        <v>45968</v>
      </c>
      <c r="B50" s="146" t="s">
        <v>25</v>
      </c>
      <c r="C50" s="147" t="s">
        <v>26</v>
      </c>
      <c r="D50" s="146" t="s">
        <v>1</v>
      </c>
      <c r="E50" s="148">
        <v>1.4201388888888891</v>
      </c>
      <c r="F50" s="146" t="s">
        <v>30</v>
      </c>
      <c r="G50" s="149">
        <v>3</v>
      </c>
      <c r="H50" s="150">
        <v>723</v>
      </c>
    </row>
    <row r="51" spans="1:8" ht="18">
      <c r="A51" s="145">
        <v>45968</v>
      </c>
      <c r="B51" s="146" t="s">
        <v>25</v>
      </c>
      <c r="C51" s="147" t="s">
        <v>26</v>
      </c>
      <c r="D51" s="146" t="s">
        <v>1</v>
      </c>
      <c r="E51" s="148">
        <v>1.4201388888888891</v>
      </c>
      <c r="F51" s="146" t="s">
        <v>33</v>
      </c>
      <c r="G51" s="149">
        <v>3</v>
      </c>
      <c r="H51" s="150">
        <v>814</v>
      </c>
    </row>
    <row r="52" spans="1:8" ht="18">
      <c r="A52" s="151">
        <v>45968</v>
      </c>
      <c r="B52" s="140" t="s">
        <v>35</v>
      </c>
      <c r="C52" s="141" t="s">
        <v>36</v>
      </c>
      <c r="D52" s="140" t="s">
        <v>1</v>
      </c>
      <c r="E52" s="142">
        <v>1.756944444444444</v>
      </c>
      <c r="F52" s="140" t="s">
        <v>37</v>
      </c>
      <c r="G52" s="143">
        <v>5</v>
      </c>
      <c r="H52" s="152">
        <v>749</v>
      </c>
    </row>
    <row r="53" spans="1:8" ht="18">
      <c r="A53" s="145">
        <v>45968</v>
      </c>
      <c r="B53" s="146" t="s">
        <v>35</v>
      </c>
      <c r="C53" s="147" t="s">
        <v>36</v>
      </c>
      <c r="D53" s="146" t="s">
        <v>1</v>
      </c>
      <c r="E53" s="148">
        <v>1.756944444444444</v>
      </c>
      <c r="F53" s="146" t="s">
        <v>40</v>
      </c>
      <c r="G53" s="149">
        <v>5</v>
      </c>
      <c r="H53" s="150">
        <v>849</v>
      </c>
    </row>
    <row r="54" spans="1:8" ht="18">
      <c r="A54" s="145">
        <v>45968</v>
      </c>
      <c r="B54" s="146" t="s">
        <v>35</v>
      </c>
      <c r="C54" s="147" t="s">
        <v>36</v>
      </c>
      <c r="D54" s="146" t="s">
        <v>1</v>
      </c>
      <c r="E54" s="148">
        <v>1.756944444444444</v>
      </c>
      <c r="F54" s="146" t="s">
        <v>43</v>
      </c>
      <c r="G54" s="149">
        <v>5</v>
      </c>
      <c r="H54" s="150">
        <v>939</v>
      </c>
    </row>
    <row r="55" spans="1:8" ht="18">
      <c r="A55" s="151">
        <v>45968</v>
      </c>
      <c r="B55" s="140" t="s">
        <v>68</v>
      </c>
      <c r="C55" s="141" t="s">
        <v>69</v>
      </c>
      <c r="D55" s="140" t="s">
        <v>1</v>
      </c>
      <c r="E55" s="142">
        <v>1.0972222222222221</v>
      </c>
      <c r="F55" s="140" t="s">
        <v>70</v>
      </c>
      <c r="G55" s="143">
        <v>9</v>
      </c>
      <c r="H55" s="152">
        <v>757</v>
      </c>
    </row>
    <row r="56" spans="1:8" ht="18">
      <c r="A56" s="153">
        <v>45968</v>
      </c>
      <c r="B56" s="154" t="s">
        <v>68</v>
      </c>
      <c r="C56" s="155" t="s">
        <v>72</v>
      </c>
      <c r="D56" s="154" t="s">
        <v>1</v>
      </c>
      <c r="E56" s="156">
        <v>1.2222222222222221</v>
      </c>
      <c r="F56" s="154" t="s">
        <v>70</v>
      </c>
      <c r="G56" s="157">
        <v>9</v>
      </c>
      <c r="H56" s="158">
        <v>757</v>
      </c>
    </row>
    <row r="57" spans="1:8" ht="18">
      <c r="A57" s="151">
        <v>45968</v>
      </c>
      <c r="B57" s="140" t="s">
        <v>48</v>
      </c>
      <c r="C57" s="141" t="s">
        <v>49</v>
      </c>
      <c r="D57" s="140" t="s">
        <v>1</v>
      </c>
      <c r="E57" s="142">
        <v>1.604166666666667</v>
      </c>
      <c r="F57" s="140" t="s">
        <v>50</v>
      </c>
      <c r="G57" s="143">
        <v>9</v>
      </c>
      <c r="H57" s="140" t="s">
        <v>110</v>
      </c>
    </row>
    <row r="58" spans="1:8" ht="18">
      <c r="A58" s="159">
        <v>45968</v>
      </c>
      <c r="B58" s="160" t="s">
        <v>48</v>
      </c>
      <c r="C58" s="161" t="s">
        <v>56</v>
      </c>
      <c r="D58" s="160" t="s">
        <v>1</v>
      </c>
      <c r="E58" s="162">
        <v>1.7951388888888891</v>
      </c>
      <c r="F58" s="160" t="s">
        <v>50</v>
      </c>
      <c r="G58" s="163">
        <v>9</v>
      </c>
      <c r="H58" s="160" t="s">
        <v>110</v>
      </c>
    </row>
    <row r="59" spans="1:8" ht="18">
      <c r="A59" s="212">
        <v>45969</v>
      </c>
      <c r="B59" s="165" t="s">
        <v>78</v>
      </c>
      <c r="C59" s="166" t="s">
        <v>414</v>
      </c>
      <c r="D59" s="165" t="s">
        <v>413</v>
      </c>
      <c r="E59" s="167">
        <v>1.9548611111111109</v>
      </c>
      <c r="F59" s="165" t="s">
        <v>113</v>
      </c>
      <c r="G59" s="182">
        <v>5</v>
      </c>
      <c r="H59" s="215">
        <v>401</v>
      </c>
    </row>
    <row r="60" spans="1:8" ht="15.6">
      <c r="A60" s="210"/>
      <c r="B60" s="210"/>
      <c r="C60" s="210"/>
      <c r="D60" s="210"/>
      <c r="E60" s="211" t="s">
        <v>412</v>
      </c>
      <c r="F60" s="210"/>
      <c r="G60" s="210"/>
      <c r="H60" s="3"/>
    </row>
    <row r="61" spans="1:8" ht="18">
      <c r="A61" s="151">
        <v>45969</v>
      </c>
      <c r="B61" s="140" t="s">
        <v>25</v>
      </c>
      <c r="C61" s="141" t="s">
        <v>26</v>
      </c>
      <c r="D61" s="140" t="s">
        <v>1</v>
      </c>
      <c r="E61" s="142">
        <v>1.4201388888888891</v>
      </c>
      <c r="F61" s="140" t="s">
        <v>27</v>
      </c>
      <c r="G61" s="143">
        <v>10</v>
      </c>
      <c r="H61" s="152">
        <v>570</v>
      </c>
    </row>
    <row r="62" spans="1:8" ht="18">
      <c r="A62" s="145">
        <v>45969</v>
      </c>
      <c r="B62" s="146" t="s">
        <v>25</v>
      </c>
      <c r="C62" s="147" t="s">
        <v>26</v>
      </c>
      <c r="D62" s="146" t="s">
        <v>1</v>
      </c>
      <c r="E62" s="148">
        <v>1.4201388888888891</v>
      </c>
      <c r="F62" s="146" t="s">
        <v>30</v>
      </c>
      <c r="G62" s="149">
        <v>10</v>
      </c>
      <c r="H62" s="150">
        <v>723</v>
      </c>
    </row>
    <row r="63" spans="1:8" ht="18">
      <c r="A63" s="145">
        <v>45969</v>
      </c>
      <c r="B63" s="146" t="s">
        <v>25</v>
      </c>
      <c r="C63" s="147" t="s">
        <v>26</v>
      </c>
      <c r="D63" s="146" t="s">
        <v>1</v>
      </c>
      <c r="E63" s="148">
        <v>1.4201388888888891</v>
      </c>
      <c r="F63" s="146" t="s">
        <v>33</v>
      </c>
      <c r="G63" s="149">
        <v>10</v>
      </c>
      <c r="H63" s="150">
        <v>814</v>
      </c>
    </row>
    <row r="64" spans="1:8" ht="18">
      <c r="A64" s="151">
        <v>45969</v>
      </c>
      <c r="B64" s="140" t="s">
        <v>35</v>
      </c>
      <c r="C64" s="141" t="s">
        <v>36</v>
      </c>
      <c r="D64" s="140" t="s">
        <v>1</v>
      </c>
      <c r="E64" s="142">
        <v>1.756944444444444</v>
      </c>
      <c r="F64" s="140" t="s">
        <v>37</v>
      </c>
      <c r="G64" s="143">
        <v>2</v>
      </c>
      <c r="H64" s="152">
        <v>639</v>
      </c>
    </row>
    <row r="65" spans="1:8" ht="18">
      <c r="A65" s="145">
        <v>45969</v>
      </c>
      <c r="B65" s="146" t="s">
        <v>35</v>
      </c>
      <c r="C65" s="147" t="s">
        <v>36</v>
      </c>
      <c r="D65" s="146" t="s">
        <v>1</v>
      </c>
      <c r="E65" s="148">
        <v>1.756944444444444</v>
      </c>
      <c r="F65" s="146" t="s">
        <v>40</v>
      </c>
      <c r="G65" s="149">
        <v>2</v>
      </c>
      <c r="H65" s="150">
        <v>739</v>
      </c>
    </row>
    <row r="66" spans="1:8" ht="18">
      <c r="A66" s="145">
        <v>45969</v>
      </c>
      <c r="B66" s="146" t="s">
        <v>35</v>
      </c>
      <c r="C66" s="147" t="s">
        <v>36</v>
      </c>
      <c r="D66" s="146" t="s">
        <v>1</v>
      </c>
      <c r="E66" s="148">
        <v>1.756944444444444</v>
      </c>
      <c r="F66" s="146" t="s">
        <v>43</v>
      </c>
      <c r="G66" s="149">
        <v>2</v>
      </c>
      <c r="H66" s="150">
        <v>829</v>
      </c>
    </row>
    <row r="67" spans="1:8" ht="18">
      <c r="A67" s="153">
        <v>45969</v>
      </c>
      <c r="B67" s="154" t="s">
        <v>35</v>
      </c>
      <c r="C67" s="155" t="s">
        <v>45</v>
      </c>
      <c r="D67" s="154" t="s">
        <v>1</v>
      </c>
      <c r="E67" s="156">
        <v>1.354166666666667</v>
      </c>
      <c r="F67" s="154" t="s">
        <v>37</v>
      </c>
      <c r="G67" s="157">
        <v>9</v>
      </c>
      <c r="H67" s="158">
        <v>639</v>
      </c>
    </row>
    <row r="68" spans="1:8" ht="18">
      <c r="A68" s="145">
        <v>45969</v>
      </c>
      <c r="B68" s="146" t="s">
        <v>35</v>
      </c>
      <c r="C68" s="147" t="s">
        <v>45</v>
      </c>
      <c r="D68" s="146" t="s">
        <v>1</v>
      </c>
      <c r="E68" s="148">
        <v>1.354166666666667</v>
      </c>
      <c r="F68" s="146" t="s">
        <v>40</v>
      </c>
      <c r="G68" s="149">
        <v>9</v>
      </c>
      <c r="H68" s="150">
        <v>739</v>
      </c>
    </row>
    <row r="69" spans="1:8" ht="18">
      <c r="A69" s="151">
        <v>45969</v>
      </c>
      <c r="B69" s="140" t="s">
        <v>68</v>
      </c>
      <c r="C69" s="141" t="s">
        <v>69</v>
      </c>
      <c r="D69" s="140" t="s">
        <v>1</v>
      </c>
      <c r="E69" s="142">
        <v>1.0972222222222221</v>
      </c>
      <c r="F69" s="140" t="s">
        <v>70</v>
      </c>
      <c r="G69" s="143">
        <v>9</v>
      </c>
      <c r="H69" s="152">
        <v>757</v>
      </c>
    </row>
    <row r="70" spans="1:8" ht="18">
      <c r="A70" s="159">
        <v>45969</v>
      </c>
      <c r="B70" s="160" t="s">
        <v>68</v>
      </c>
      <c r="C70" s="161" t="s">
        <v>72</v>
      </c>
      <c r="D70" s="160" t="s">
        <v>1</v>
      </c>
      <c r="E70" s="162">
        <v>1.2222222222222221</v>
      </c>
      <c r="F70" s="160" t="s">
        <v>70</v>
      </c>
      <c r="G70" s="163">
        <v>9</v>
      </c>
      <c r="H70" s="214">
        <v>757</v>
      </c>
    </row>
    <row r="71" spans="1:8" ht="15.6">
      <c r="A71" s="210"/>
      <c r="B71" s="210"/>
      <c r="C71" s="210"/>
      <c r="D71" s="210"/>
      <c r="E71" s="211" t="s">
        <v>412</v>
      </c>
      <c r="F71" s="210"/>
      <c r="G71" s="210"/>
      <c r="H71" s="3"/>
    </row>
    <row r="72" spans="1:8" ht="18">
      <c r="A72" s="139">
        <v>45970</v>
      </c>
      <c r="B72" s="140" t="s">
        <v>25</v>
      </c>
      <c r="C72" s="141" t="s">
        <v>26</v>
      </c>
      <c r="D72" s="140" t="s">
        <v>1</v>
      </c>
      <c r="E72" s="142">
        <v>1.4201388888888891</v>
      </c>
      <c r="F72" s="140" t="s">
        <v>27</v>
      </c>
      <c r="G72" s="143">
        <v>5</v>
      </c>
      <c r="H72" s="144">
        <v>712</v>
      </c>
    </row>
    <row r="73" spans="1:8" ht="18">
      <c r="A73" s="145">
        <v>45970</v>
      </c>
      <c r="B73" s="146" t="s">
        <v>25</v>
      </c>
      <c r="C73" s="147" t="s">
        <v>26</v>
      </c>
      <c r="D73" s="146" t="s">
        <v>1</v>
      </c>
      <c r="E73" s="148">
        <v>1.4201388888888891</v>
      </c>
      <c r="F73" s="146" t="s">
        <v>33</v>
      </c>
      <c r="G73" s="149">
        <v>5</v>
      </c>
      <c r="H73" s="150">
        <v>814</v>
      </c>
    </row>
    <row r="74" spans="1:8" ht="18">
      <c r="A74" s="145">
        <v>45970</v>
      </c>
      <c r="B74" s="146" t="s">
        <v>25</v>
      </c>
      <c r="C74" s="147" t="s">
        <v>26</v>
      </c>
      <c r="D74" s="146" t="s">
        <v>1</v>
      </c>
      <c r="E74" s="148">
        <v>1.4201388888888891</v>
      </c>
      <c r="F74" s="146" t="s">
        <v>30</v>
      </c>
      <c r="G74" s="149">
        <v>5</v>
      </c>
      <c r="H74" s="150">
        <v>865</v>
      </c>
    </row>
    <row r="75" spans="1:8" ht="18">
      <c r="A75" s="151">
        <v>45970</v>
      </c>
      <c r="B75" s="140" t="s">
        <v>35</v>
      </c>
      <c r="C75" s="141" t="s">
        <v>36</v>
      </c>
      <c r="D75" s="140" t="s">
        <v>1</v>
      </c>
      <c r="E75" s="142">
        <v>1.756944444444444</v>
      </c>
      <c r="F75" s="140" t="s">
        <v>37</v>
      </c>
      <c r="G75" s="143">
        <v>2</v>
      </c>
      <c r="H75" s="140" t="s">
        <v>97</v>
      </c>
    </row>
    <row r="76" spans="1:8" ht="18">
      <c r="A76" s="145">
        <v>45970</v>
      </c>
      <c r="B76" s="146" t="s">
        <v>35</v>
      </c>
      <c r="C76" s="147" t="s">
        <v>36</v>
      </c>
      <c r="D76" s="146" t="s">
        <v>1</v>
      </c>
      <c r="E76" s="148">
        <v>1.756944444444444</v>
      </c>
      <c r="F76" s="146" t="s">
        <v>40</v>
      </c>
      <c r="G76" s="149">
        <v>2</v>
      </c>
      <c r="H76" s="146" t="s">
        <v>98</v>
      </c>
    </row>
    <row r="77" spans="1:8" ht="18">
      <c r="A77" s="145">
        <v>45970</v>
      </c>
      <c r="B77" s="146" t="s">
        <v>35</v>
      </c>
      <c r="C77" s="147" t="s">
        <v>36</v>
      </c>
      <c r="D77" s="146" t="s">
        <v>1</v>
      </c>
      <c r="E77" s="148">
        <v>1.756944444444444</v>
      </c>
      <c r="F77" s="146" t="s">
        <v>43</v>
      </c>
      <c r="G77" s="149">
        <v>2</v>
      </c>
      <c r="H77" s="146" t="s">
        <v>99</v>
      </c>
    </row>
    <row r="78" spans="1:8" ht="18">
      <c r="A78" s="151">
        <v>45970</v>
      </c>
      <c r="B78" s="140" t="s">
        <v>48</v>
      </c>
      <c r="C78" s="141" t="s">
        <v>49</v>
      </c>
      <c r="D78" s="140" t="s">
        <v>1</v>
      </c>
      <c r="E78" s="142">
        <v>1.604166666666667</v>
      </c>
      <c r="F78" s="140" t="s">
        <v>50</v>
      </c>
      <c r="G78" s="143">
        <v>9</v>
      </c>
      <c r="H78" s="140" t="s">
        <v>110</v>
      </c>
    </row>
    <row r="79" spans="1:8" ht="18">
      <c r="A79" s="145">
        <v>45970</v>
      </c>
      <c r="B79" s="146" t="s">
        <v>48</v>
      </c>
      <c r="C79" s="147" t="s">
        <v>49</v>
      </c>
      <c r="D79" s="146" t="s">
        <v>1</v>
      </c>
      <c r="E79" s="148">
        <v>1.604166666666667</v>
      </c>
      <c r="F79" s="146" t="s">
        <v>53</v>
      </c>
      <c r="G79" s="149">
        <v>9</v>
      </c>
      <c r="H79" s="146" t="s">
        <v>111</v>
      </c>
    </row>
    <row r="80" spans="1:8" ht="18">
      <c r="A80" s="153">
        <v>45970</v>
      </c>
      <c r="B80" s="154" t="s">
        <v>48</v>
      </c>
      <c r="C80" s="155" t="s">
        <v>56</v>
      </c>
      <c r="D80" s="154" t="s">
        <v>1</v>
      </c>
      <c r="E80" s="156">
        <v>1.7951388888888891</v>
      </c>
      <c r="F80" s="154" t="s">
        <v>50</v>
      </c>
      <c r="G80" s="157">
        <v>5</v>
      </c>
      <c r="H80" s="154" t="s">
        <v>110</v>
      </c>
    </row>
    <row r="81" spans="1:8" ht="18">
      <c r="A81" s="159">
        <v>45970</v>
      </c>
      <c r="B81" s="160" t="s">
        <v>48</v>
      </c>
      <c r="C81" s="161" t="s">
        <v>58</v>
      </c>
      <c r="D81" s="160" t="s">
        <v>1</v>
      </c>
      <c r="E81" s="162">
        <v>1.086805555555556</v>
      </c>
      <c r="F81" s="160" t="s">
        <v>50</v>
      </c>
      <c r="G81" s="163">
        <v>9</v>
      </c>
      <c r="H81" s="160" t="s">
        <v>110</v>
      </c>
    </row>
    <row r="82" spans="1:8" ht="18">
      <c r="A82" s="212">
        <v>45971</v>
      </c>
      <c r="B82" s="165" t="s">
        <v>78</v>
      </c>
      <c r="C82" s="166" t="s">
        <v>414</v>
      </c>
      <c r="D82" s="165" t="s">
        <v>413</v>
      </c>
      <c r="E82" s="167">
        <v>1.805555555555556</v>
      </c>
      <c r="F82" s="165" t="s">
        <v>113</v>
      </c>
      <c r="G82" s="182">
        <v>6</v>
      </c>
      <c r="H82" s="215">
        <v>455</v>
      </c>
    </row>
    <row r="83" spans="1:8" ht="15.6">
      <c r="A83" s="210"/>
      <c r="B83" s="210"/>
      <c r="C83" s="210"/>
      <c r="D83" s="210"/>
      <c r="E83" s="211" t="s">
        <v>412</v>
      </c>
      <c r="F83" s="210"/>
      <c r="G83" s="210"/>
      <c r="H83" s="3"/>
    </row>
    <row r="84" spans="1:8" ht="18">
      <c r="A84" s="151">
        <v>45971</v>
      </c>
      <c r="B84" s="140" t="s">
        <v>25</v>
      </c>
      <c r="C84" s="141" t="s">
        <v>26</v>
      </c>
      <c r="D84" s="140" t="s">
        <v>1</v>
      </c>
      <c r="E84" s="142">
        <v>1.4201388888888891</v>
      </c>
      <c r="F84" s="140" t="s">
        <v>27</v>
      </c>
      <c r="G84" s="143">
        <v>11</v>
      </c>
      <c r="H84" s="152">
        <v>570</v>
      </c>
    </row>
    <row r="85" spans="1:8" ht="18">
      <c r="A85" s="145">
        <v>45971</v>
      </c>
      <c r="B85" s="146" t="s">
        <v>25</v>
      </c>
      <c r="C85" s="147" t="s">
        <v>26</v>
      </c>
      <c r="D85" s="146" t="s">
        <v>1</v>
      </c>
      <c r="E85" s="148">
        <v>1.4201388888888891</v>
      </c>
      <c r="F85" s="146" t="s">
        <v>30</v>
      </c>
      <c r="G85" s="149">
        <v>11</v>
      </c>
      <c r="H85" s="150">
        <v>723</v>
      </c>
    </row>
    <row r="86" spans="1:8" ht="18">
      <c r="A86" s="145">
        <v>45971</v>
      </c>
      <c r="B86" s="146" t="s">
        <v>25</v>
      </c>
      <c r="C86" s="147" t="s">
        <v>26</v>
      </c>
      <c r="D86" s="146" t="s">
        <v>1</v>
      </c>
      <c r="E86" s="148">
        <v>1.4201388888888891</v>
      </c>
      <c r="F86" s="146" t="s">
        <v>33</v>
      </c>
      <c r="G86" s="149">
        <v>11</v>
      </c>
      <c r="H86" s="150">
        <v>814</v>
      </c>
    </row>
    <row r="87" spans="1:8" ht="18">
      <c r="A87" s="151">
        <v>45971</v>
      </c>
      <c r="B87" s="140" t="s">
        <v>35</v>
      </c>
      <c r="C87" s="141" t="s">
        <v>45</v>
      </c>
      <c r="D87" s="140" t="s">
        <v>1</v>
      </c>
      <c r="E87" s="142">
        <v>1.354166666666667</v>
      </c>
      <c r="F87" s="140" t="s">
        <v>37</v>
      </c>
      <c r="G87" s="143">
        <v>9</v>
      </c>
      <c r="H87" s="152">
        <v>639</v>
      </c>
    </row>
    <row r="88" spans="1:8" ht="18">
      <c r="A88" s="145">
        <v>45971</v>
      </c>
      <c r="B88" s="146" t="s">
        <v>35</v>
      </c>
      <c r="C88" s="147" t="s">
        <v>45</v>
      </c>
      <c r="D88" s="146" t="s">
        <v>1</v>
      </c>
      <c r="E88" s="148">
        <v>1.354166666666667</v>
      </c>
      <c r="F88" s="146" t="s">
        <v>40</v>
      </c>
      <c r="G88" s="149">
        <v>9</v>
      </c>
      <c r="H88" s="150">
        <v>739</v>
      </c>
    </row>
    <row r="89" spans="1:8" ht="18">
      <c r="A89" s="145">
        <v>45971</v>
      </c>
      <c r="B89" s="146" t="s">
        <v>35</v>
      </c>
      <c r="C89" s="147" t="s">
        <v>45</v>
      </c>
      <c r="D89" s="146" t="s">
        <v>1</v>
      </c>
      <c r="E89" s="148">
        <v>1.354166666666667</v>
      </c>
      <c r="F89" s="146" t="s">
        <v>43</v>
      </c>
      <c r="G89" s="149">
        <v>9</v>
      </c>
      <c r="H89" s="150">
        <v>829</v>
      </c>
    </row>
    <row r="90" spans="1:8" ht="18">
      <c r="A90" s="153">
        <v>45971</v>
      </c>
      <c r="B90" s="154" t="s">
        <v>35</v>
      </c>
      <c r="C90" s="155" t="s">
        <v>36</v>
      </c>
      <c r="D90" s="154" t="s">
        <v>1</v>
      </c>
      <c r="E90" s="156">
        <v>1.756944444444444</v>
      </c>
      <c r="F90" s="154" t="s">
        <v>43</v>
      </c>
      <c r="G90" s="157">
        <v>2</v>
      </c>
      <c r="H90" s="154" t="s">
        <v>131</v>
      </c>
    </row>
    <row r="91" spans="1:8" ht="18">
      <c r="A91" s="145">
        <v>45971</v>
      </c>
      <c r="B91" s="146" t="s">
        <v>35</v>
      </c>
      <c r="C91" s="147" t="s">
        <v>36</v>
      </c>
      <c r="D91" s="146" t="s">
        <v>1</v>
      </c>
      <c r="E91" s="148">
        <v>1.756944444444444</v>
      </c>
      <c r="F91" s="146" t="s">
        <v>37</v>
      </c>
      <c r="G91" s="149">
        <v>2</v>
      </c>
      <c r="H91" s="146" t="s">
        <v>132</v>
      </c>
    </row>
    <row r="92" spans="1:8" ht="18">
      <c r="A92" s="145">
        <v>45971</v>
      </c>
      <c r="B92" s="146" t="s">
        <v>35</v>
      </c>
      <c r="C92" s="147" t="s">
        <v>36</v>
      </c>
      <c r="D92" s="146" t="s">
        <v>1</v>
      </c>
      <c r="E92" s="148">
        <v>1.756944444444444</v>
      </c>
      <c r="F92" s="146" t="s">
        <v>40</v>
      </c>
      <c r="G92" s="149">
        <v>2</v>
      </c>
      <c r="H92" s="146" t="s">
        <v>133</v>
      </c>
    </row>
    <row r="93" spans="1:8" ht="18">
      <c r="A93" s="184">
        <v>45971</v>
      </c>
      <c r="B93" s="185" t="s">
        <v>48</v>
      </c>
      <c r="C93" s="186" t="s">
        <v>49</v>
      </c>
      <c r="D93" s="185" t="s">
        <v>1</v>
      </c>
      <c r="E93" s="187">
        <v>1.604166666666667</v>
      </c>
      <c r="F93" s="185" t="s">
        <v>50</v>
      </c>
      <c r="G93" s="188">
        <v>9</v>
      </c>
      <c r="H93" s="185" t="s">
        <v>110</v>
      </c>
    </row>
    <row r="94" spans="1:8" ht="18">
      <c r="A94" s="212">
        <v>45972</v>
      </c>
      <c r="B94" s="165" t="s">
        <v>78</v>
      </c>
      <c r="C94" s="166" t="s">
        <v>414</v>
      </c>
      <c r="D94" s="165" t="s">
        <v>413</v>
      </c>
      <c r="E94" s="167">
        <v>1.2777777777777779</v>
      </c>
      <c r="F94" s="165" t="s">
        <v>113</v>
      </c>
      <c r="G94" s="182">
        <v>9</v>
      </c>
      <c r="H94" s="215">
        <v>425</v>
      </c>
    </row>
    <row r="95" spans="1:8" ht="15.6">
      <c r="A95" s="210"/>
      <c r="B95" s="210"/>
      <c r="C95" s="210"/>
      <c r="D95" s="210"/>
      <c r="E95" s="211" t="s">
        <v>412</v>
      </c>
      <c r="F95" s="210"/>
      <c r="G95" s="210"/>
      <c r="H95" s="3"/>
    </row>
    <row r="96" spans="1:8" ht="18">
      <c r="A96" s="151">
        <v>45972</v>
      </c>
      <c r="B96" s="140" t="s">
        <v>25</v>
      </c>
      <c r="C96" s="141" t="s">
        <v>26</v>
      </c>
      <c r="D96" s="140" t="s">
        <v>1</v>
      </c>
      <c r="E96" s="142">
        <v>1.4201388888888891</v>
      </c>
      <c r="F96" s="140" t="s">
        <v>27</v>
      </c>
      <c r="G96" s="143">
        <v>1</v>
      </c>
      <c r="H96" s="152">
        <v>498</v>
      </c>
    </row>
    <row r="97" spans="1:8" ht="18">
      <c r="A97" s="145">
        <v>45972</v>
      </c>
      <c r="B97" s="146" t="s">
        <v>25</v>
      </c>
      <c r="C97" s="147" t="s">
        <v>26</v>
      </c>
      <c r="D97" s="146" t="s">
        <v>1</v>
      </c>
      <c r="E97" s="148">
        <v>1.4201388888888891</v>
      </c>
      <c r="F97" s="146" t="s">
        <v>30</v>
      </c>
      <c r="G97" s="149">
        <v>1</v>
      </c>
      <c r="H97" s="150">
        <v>651</v>
      </c>
    </row>
    <row r="98" spans="1:8" ht="18">
      <c r="A98" s="145">
        <v>45972</v>
      </c>
      <c r="B98" s="146" t="s">
        <v>25</v>
      </c>
      <c r="C98" s="147" t="s">
        <v>26</v>
      </c>
      <c r="D98" s="146" t="s">
        <v>1</v>
      </c>
      <c r="E98" s="148">
        <v>1.4201388888888891</v>
      </c>
      <c r="F98" s="146" t="s">
        <v>33</v>
      </c>
      <c r="G98" s="149">
        <v>1</v>
      </c>
      <c r="H98" s="150">
        <v>814</v>
      </c>
    </row>
    <row r="99" spans="1:8" ht="18">
      <c r="A99" s="151">
        <v>45972</v>
      </c>
      <c r="B99" s="140" t="s">
        <v>35</v>
      </c>
      <c r="C99" s="141" t="s">
        <v>36</v>
      </c>
      <c r="D99" s="140" t="s">
        <v>1</v>
      </c>
      <c r="E99" s="142">
        <v>1.756944444444444</v>
      </c>
      <c r="F99" s="140" t="s">
        <v>37</v>
      </c>
      <c r="G99" s="143">
        <v>2</v>
      </c>
      <c r="H99" s="152">
        <v>889</v>
      </c>
    </row>
    <row r="100" spans="1:8" ht="18">
      <c r="A100" s="145">
        <v>45972</v>
      </c>
      <c r="B100" s="146" t="s">
        <v>35</v>
      </c>
      <c r="C100" s="147" t="s">
        <v>36</v>
      </c>
      <c r="D100" s="146" t="s">
        <v>1</v>
      </c>
      <c r="E100" s="148">
        <v>1.756944444444444</v>
      </c>
      <c r="F100" s="146" t="s">
        <v>40</v>
      </c>
      <c r="G100" s="149">
        <v>2</v>
      </c>
      <c r="H100" s="150">
        <v>989</v>
      </c>
    </row>
    <row r="101" spans="1:8" ht="18">
      <c r="A101" s="145">
        <v>45972</v>
      </c>
      <c r="B101" s="146" t="s">
        <v>35</v>
      </c>
      <c r="C101" s="147" t="s">
        <v>36</v>
      </c>
      <c r="D101" s="146" t="s">
        <v>1</v>
      </c>
      <c r="E101" s="148">
        <v>1.756944444444444</v>
      </c>
      <c r="F101" s="146" t="s">
        <v>43</v>
      </c>
      <c r="G101" s="149">
        <v>2</v>
      </c>
      <c r="H101" s="146" t="s">
        <v>141</v>
      </c>
    </row>
    <row r="102" spans="1:8" ht="18">
      <c r="A102" s="151">
        <v>45972</v>
      </c>
      <c r="B102" s="140" t="s">
        <v>68</v>
      </c>
      <c r="C102" s="141" t="s">
        <v>69</v>
      </c>
      <c r="D102" s="140" t="s">
        <v>1</v>
      </c>
      <c r="E102" s="142">
        <v>1.0972222222222221</v>
      </c>
      <c r="F102" s="140" t="s">
        <v>70</v>
      </c>
      <c r="G102" s="143">
        <v>9</v>
      </c>
      <c r="H102" s="152">
        <v>966</v>
      </c>
    </row>
    <row r="103" spans="1:8" ht="18">
      <c r="A103" s="153">
        <v>45972</v>
      </c>
      <c r="B103" s="154" t="s">
        <v>68</v>
      </c>
      <c r="C103" s="155" t="s">
        <v>72</v>
      </c>
      <c r="D103" s="154" t="s">
        <v>1</v>
      </c>
      <c r="E103" s="156">
        <v>1.2222222222222221</v>
      </c>
      <c r="F103" s="154" t="s">
        <v>70</v>
      </c>
      <c r="G103" s="157">
        <v>8</v>
      </c>
      <c r="H103" s="154" t="s">
        <v>75</v>
      </c>
    </row>
    <row r="104" spans="1:8" ht="18">
      <c r="A104" s="151">
        <v>45972</v>
      </c>
      <c r="B104" s="140" t="s">
        <v>48</v>
      </c>
      <c r="C104" s="141" t="s">
        <v>49</v>
      </c>
      <c r="D104" s="140" t="s">
        <v>1</v>
      </c>
      <c r="E104" s="142">
        <v>1.604166666666667</v>
      </c>
      <c r="F104" s="140" t="s">
        <v>50</v>
      </c>
      <c r="G104" s="143">
        <v>9</v>
      </c>
      <c r="H104" s="140" t="s">
        <v>110</v>
      </c>
    </row>
    <row r="105" spans="1:8" ht="18">
      <c r="A105" s="159">
        <v>45972</v>
      </c>
      <c r="B105" s="160" t="s">
        <v>48</v>
      </c>
      <c r="C105" s="161" t="s">
        <v>58</v>
      </c>
      <c r="D105" s="160" t="s">
        <v>1</v>
      </c>
      <c r="E105" s="162">
        <v>1.086805555555556</v>
      </c>
      <c r="F105" s="160" t="s">
        <v>50</v>
      </c>
      <c r="G105" s="163">
        <v>9</v>
      </c>
      <c r="H105" s="160" t="s">
        <v>110</v>
      </c>
    </row>
    <row r="106" spans="1:8" ht="18">
      <c r="A106" s="212">
        <v>45973</v>
      </c>
      <c r="B106" s="165" t="s">
        <v>78</v>
      </c>
      <c r="C106" s="166" t="s">
        <v>418</v>
      </c>
      <c r="D106" s="165" t="s">
        <v>413</v>
      </c>
      <c r="E106" s="167">
        <v>1.618055555555556</v>
      </c>
      <c r="F106" s="165" t="s">
        <v>113</v>
      </c>
      <c r="G106" s="182">
        <v>3</v>
      </c>
      <c r="H106" s="215">
        <v>401</v>
      </c>
    </row>
    <row r="107" spans="1:8" ht="15.6">
      <c r="A107" s="210"/>
      <c r="B107" s="210"/>
      <c r="C107" s="210"/>
      <c r="D107" s="210"/>
      <c r="E107" s="211" t="s">
        <v>412</v>
      </c>
      <c r="F107" s="210"/>
      <c r="G107" s="210"/>
      <c r="H107" s="3"/>
    </row>
    <row r="108" spans="1:8" ht="18">
      <c r="A108" s="151">
        <v>45973</v>
      </c>
      <c r="B108" s="140" t="s">
        <v>25</v>
      </c>
      <c r="C108" s="141" t="s">
        <v>26</v>
      </c>
      <c r="D108" s="140" t="s">
        <v>1</v>
      </c>
      <c r="E108" s="142">
        <v>1.4201388888888891</v>
      </c>
      <c r="F108" s="140" t="s">
        <v>27</v>
      </c>
      <c r="G108" s="143">
        <v>3</v>
      </c>
      <c r="H108" s="152">
        <v>457</v>
      </c>
    </row>
    <row r="109" spans="1:8" ht="18">
      <c r="A109" s="145">
        <v>45973</v>
      </c>
      <c r="B109" s="146" t="s">
        <v>25</v>
      </c>
      <c r="C109" s="147" t="s">
        <v>26</v>
      </c>
      <c r="D109" s="146" t="s">
        <v>1</v>
      </c>
      <c r="E109" s="148">
        <v>1.4201388888888891</v>
      </c>
      <c r="F109" s="146" t="s">
        <v>30</v>
      </c>
      <c r="G109" s="149">
        <v>3</v>
      </c>
      <c r="H109" s="150">
        <v>610</v>
      </c>
    </row>
    <row r="110" spans="1:8" ht="18">
      <c r="A110" s="145">
        <v>45973</v>
      </c>
      <c r="B110" s="146" t="s">
        <v>25</v>
      </c>
      <c r="C110" s="147" t="s">
        <v>26</v>
      </c>
      <c r="D110" s="146" t="s">
        <v>1</v>
      </c>
      <c r="E110" s="148">
        <v>1.4201388888888891</v>
      </c>
      <c r="F110" s="146" t="s">
        <v>33</v>
      </c>
      <c r="G110" s="149">
        <v>3</v>
      </c>
      <c r="H110" s="150">
        <v>814</v>
      </c>
    </row>
    <row r="111" spans="1:8" ht="18">
      <c r="A111" s="151">
        <v>45973</v>
      </c>
      <c r="B111" s="140" t="s">
        <v>35</v>
      </c>
      <c r="C111" s="141" t="s">
        <v>36</v>
      </c>
      <c r="D111" s="140" t="s">
        <v>1</v>
      </c>
      <c r="E111" s="142">
        <v>1.756944444444444</v>
      </c>
      <c r="F111" s="140" t="s">
        <v>148</v>
      </c>
      <c r="G111" s="143">
        <v>4</v>
      </c>
      <c r="H111" s="152">
        <v>749</v>
      </c>
    </row>
    <row r="112" spans="1:8" ht="18">
      <c r="A112" s="151">
        <v>45973</v>
      </c>
      <c r="B112" s="140" t="s">
        <v>68</v>
      </c>
      <c r="C112" s="141" t="s">
        <v>72</v>
      </c>
      <c r="D112" s="140" t="s">
        <v>1</v>
      </c>
      <c r="E112" s="142">
        <v>1.2222222222222221</v>
      </c>
      <c r="F112" s="140" t="s">
        <v>70</v>
      </c>
      <c r="G112" s="143">
        <v>9</v>
      </c>
      <c r="H112" s="152">
        <v>761</v>
      </c>
    </row>
    <row r="113" spans="1:8" ht="18">
      <c r="A113" s="151">
        <v>45973</v>
      </c>
      <c r="B113" s="140" t="s">
        <v>48</v>
      </c>
      <c r="C113" s="141" t="s">
        <v>59</v>
      </c>
      <c r="D113" s="140" t="s">
        <v>1</v>
      </c>
      <c r="E113" s="142">
        <v>1.4201388888888891</v>
      </c>
      <c r="F113" s="140" t="s">
        <v>70</v>
      </c>
      <c r="G113" s="143">
        <v>4</v>
      </c>
      <c r="H113" s="140" t="s">
        <v>150</v>
      </c>
    </row>
    <row r="114" spans="1:8" ht="18">
      <c r="A114" s="145">
        <v>45973</v>
      </c>
      <c r="B114" s="146" t="s">
        <v>48</v>
      </c>
      <c r="C114" s="147" t="s">
        <v>59</v>
      </c>
      <c r="D114" s="146" t="s">
        <v>1</v>
      </c>
      <c r="E114" s="148">
        <v>1.4201388888888891</v>
      </c>
      <c r="F114" s="146" t="s">
        <v>53</v>
      </c>
      <c r="G114" s="149">
        <v>4</v>
      </c>
      <c r="H114" s="146" t="s">
        <v>150</v>
      </c>
    </row>
    <row r="115" spans="1:8" ht="18">
      <c r="A115" s="153">
        <v>45973</v>
      </c>
      <c r="B115" s="154" t="s">
        <v>48</v>
      </c>
      <c r="C115" s="155" t="s">
        <v>49</v>
      </c>
      <c r="D115" s="154" t="s">
        <v>1</v>
      </c>
      <c r="E115" s="156">
        <v>1.604166666666667</v>
      </c>
      <c r="F115" s="154" t="s">
        <v>151</v>
      </c>
      <c r="G115" s="157">
        <v>3</v>
      </c>
      <c r="H115" s="154" t="s">
        <v>110</v>
      </c>
    </row>
    <row r="116" spans="1:8" ht="18">
      <c r="A116" s="145">
        <v>45973</v>
      </c>
      <c r="B116" s="146" t="s">
        <v>48</v>
      </c>
      <c r="C116" s="147" t="s">
        <v>49</v>
      </c>
      <c r="D116" s="146" t="s">
        <v>1</v>
      </c>
      <c r="E116" s="148">
        <v>1.604166666666667</v>
      </c>
      <c r="F116" s="146" t="s">
        <v>50</v>
      </c>
      <c r="G116" s="149">
        <v>3</v>
      </c>
      <c r="H116" s="146" t="s">
        <v>110</v>
      </c>
    </row>
    <row r="117" spans="1:8" ht="18">
      <c r="A117" s="172">
        <v>45973</v>
      </c>
      <c r="B117" s="173" t="s">
        <v>48</v>
      </c>
      <c r="C117" s="174" t="s">
        <v>49</v>
      </c>
      <c r="D117" s="173" t="s">
        <v>1</v>
      </c>
      <c r="E117" s="175">
        <v>1.604166666666667</v>
      </c>
      <c r="F117" s="173" t="s">
        <v>53</v>
      </c>
      <c r="G117" s="176">
        <v>3</v>
      </c>
      <c r="H117" s="173" t="s">
        <v>111</v>
      </c>
    </row>
    <row r="118" spans="1:8" ht="15.6">
      <c r="A118" s="210"/>
      <c r="B118" s="210"/>
      <c r="C118" s="210"/>
      <c r="D118" s="210"/>
      <c r="E118" s="211" t="s">
        <v>412</v>
      </c>
      <c r="F118" s="210"/>
      <c r="G118" s="210"/>
      <c r="H118" s="3"/>
    </row>
    <row r="119" spans="1:8" ht="18">
      <c r="A119" s="139">
        <v>45974</v>
      </c>
      <c r="B119" s="140" t="s">
        <v>25</v>
      </c>
      <c r="C119" s="141" t="s">
        <v>26</v>
      </c>
      <c r="D119" s="140" t="s">
        <v>1</v>
      </c>
      <c r="E119" s="142">
        <v>1.4201388888888891</v>
      </c>
      <c r="F119" s="140" t="s">
        <v>27</v>
      </c>
      <c r="G119" s="143">
        <v>7</v>
      </c>
      <c r="H119" s="144">
        <v>457</v>
      </c>
    </row>
    <row r="120" spans="1:8" ht="18">
      <c r="A120" s="145">
        <v>45974</v>
      </c>
      <c r="B120" s="146" t="s">
        <v>25</v>
      </c>
      <c r="C120" s="147" t="s">
        <v>26</v>
      </c>
      <c r="D120" s="146" t="s">
        <v>1</v>
      </c>
      <c r="E120" s="148">
        <v>1.4201388888888891</v>
      </c>
      <c r="F120" s="146" t="s">
        <v>30</v>
      </c>
      <c r="G120" s="149">
        <v>7</v>
      </c>
      <c r="H120" s="150">
        <v>610</v>
      </c>
    </row>
    <row r="121" spans="1:8" ht="18">
      <c r="A121" s="145">
        <v>45974</v>
      </c>
      <c r="B121" s="146" t="s">
        <v>25</v>
      </c>
      <c r="C121" s="147" t="s">
        <v>26</v>
      </c>
      <c r="D121" s="146" t="s">
        <v>1</v>
      </c>
      <c r="E121" s="148">
        <v>1.4201388888888891</v>
      </c>
      <c r="F121" s="146" t="s">
        <v>33</v>
      </c>
      <c r="G121" s="149">
        <v>7</v>
      </c>
      <c r="H121" s="150">
        <v>814</v>
      </c>
    </row>
    <row r="122" spans="1:8" ht="18">
      <c r="A122" s="151">
        <v>45974</v>
      </c>
      <c r="B122" s="140" t="s">
        <v>35</v>
      </c>
      <c r="C122" s="141" t="s">
        <v>45</v>
      </c>
      <c r="D122" s="140" t="s">
        <v>1</v>
      </c>
      <c r="E122" s="142">
        <v>1.354166666666667</v>
      </c>
      <c r="F122" s="140" t="s">
        <v>37</v>
      </c>
      <c r="G122" s="143">
        <v>7</v>
      </c>
      <c r="H122" s="152">
        <v>589</v>
      </c>
    </row>
    <row r="123" spans="1:8" ht="18">
      <c r="A123" s="145">
        <v>45974</v>
      </c>
      <c r="B123" s="146" t="s">
        <v>35</v>
      </c>
      <c r="C123" s="147" t="s">
        <v>45</v>
      </c>
      <c r="D123" s="146" t="s">
        <v>1</v>
      </c>
      <c r="E123" s="148">
        <v>1.354166666666667</v>
      </c>
      <c r="F123" s="146" t="s">
        <v>40</v>
      </c>
      <c r="G123" s="149">
        <v>7</v>
      </c>
      <c r="H123" s="150">
        <v>689</v>
      </c>
    </row>
    <row r="124" spans="1:8" ht="18">
      <c r="A124" s="145">
        <v>45974</v>
      </c>
      <c r="B124" s="146" t="s">
        <v>35</v>
      </c>
      <c r="C124" s="147" t="s">
        <v>45</v>
      </c>
      <c r="D124" s="146" t="s">
        <v>1</v>
      </c>
      <c r="E124" s="148">
        <v>1.354166666666667</v>
      </c>
      <c r="F124" s="146" t="s">
        <v>43</v>
      </c>
      <c r="G124" s="149">
        <v>7</v>
      </c>
      <c r="H124" s="150">
        <v>779</v>
      </c>
    </row>
    <row r="125" spans="1:8" ht="18">
      <c r="A125" s="153">
        <v>45974</v>
      </c>
      <c r="B125" s="154" t="s">
        <v>35</v>
      </c>
      <c r="C125" s="155" t="s">
        <v>36</v>
      </c>
      <c r="D125" s="154" t="s">
        <v>1</v>
      </c>
      <c r="E125" s="156">
        <v>1.756944444444444</v>
      </c>
      <c r="F125" s="154" t="s">
        <v>37</v>
      </c>
      <c r="G125" s="157">
        <v>2</v>
      </c>
      <c r="H125" s="158">
        <v>749</v>
      </c>
    </row>
    <row r="126" spans="1:8" ht="18">
      <c r="A126" s="151">
        <v>45974</v>
      </c>
      <c r="B126" s="140" t="s">
        <v>68</v>
      </c>
      <c r="C126" s="141" t="s">
        <v>69</v>
      </c>
      <c r="D126" s="140" t="s">
        <v>1</v>
      </c>
      <c r="E126" s="142">
        <v>1.0972222222222221</v>
      </c>
      <c r="F126" s="140" t="s">
        <v>70</v>
      </c>
      <c r="G126" s="143">
        <v>9</v>
      </c>
      <c r="H126" s="152">
        <v>682</v>
      </c>
    </row>
    <row r="127" spans="1:8" ht="18">
      <c r="A127" s="153">
        <v>45974</v>
      </c>
      <c r="B127" s="154" t="s">
        <v>68</v>
      </c>
      <c r="C127" s="155" t="s">
        <v>72</v>
      </c>
      <c r="D127" s="154" t="s">
        <v>1</v>
      </c>
      <c r="E127" s="156">
        <v>1.2222222222222221</v>
      </c>
      <c r="F127" s="154" t="s">
        <v>70</v>
      </c>
      <c r="G127" s="157">
        <v>9</v>
      </c>
      <c r="H127" s="158">
        <v>682</v>
      </c>
    </row>
    <row r="128" spans="1:8" ht="18">
      <c r="A128" s="159">
        <v>45974</v>
      </c>
      <c r="B128" s="160" t="s">
        <v>68</v>
      </c>
      <c r="C128" s="161" t="s">
        <v>77</v>
      </c>
      <c r="D128" s="160" t="s">
        <v>1</v>
      </c>
      <c r="E128" s="162">
        <v>1.444444444444444</v>
      </c>
      <c r="F128" s="160" t="s">
        <v>70</v>
      </c>
      <c r="G128" s="163">
        <v>9</v>
      </c>
      <c r="H128" s="214">
        <v>757</v>
      </c>
    </row>
    <row r="129" spans="1:8" ht="15.6">
      <c r="A129" s="210"/>
      <c r="B129" s="210"/>
      <c r="C129" s="210"/>
      <c r="D129" s="210"/>
      <c r="E129" s="211" t="s">
        <v>412</v>
      </c>
      <c r="F129" s="210"/>
      <c r="G129" s="210"/>
      <c r="H129" s="3"/>
    </row>
    <row r="130" spans="1:8" ht="18">
      <c r="A130" s="139">
        <v>45975</v>
      </c>
      <c r="B130" s="140" t="s">
        <v>25</v>
      </c>
      <c r="C130" s="141" t="s">
        <v>26</v>
      </c>
      <c r="D130" s="140" t="s">
        <v>1</v>
      </c>
      <c r="E130" s="142">
        <v>1.4201388888888891</v>
      </c>
      <c r="F130" s="140" t="s">
        <v>27</v>
      </c>
      <c r="G130" s="143">
        <v>11</v>
      </c>
      <c r="H130" s="144">
        <v>498</v>
      </c>
    </row>
    <row r="131" spans="1:8" ht="18">
      <c r="A131" s="145">
        <v>45975</v>
      </c>
      <c r="B131" s="146" t="s">
        <v>25</v>
      </c>
      <c r="C131" s="147" t="s">
        <v>26</v>
      </c>
      <c r="D131" s="146" t="s">
        <v>1</v>
      </c>
      <c r="E131" s="148">
        <v>1.4201388888888891</v>
      </c>
      <c r="F131" s="146" t="s">
        <v>30</v>
      </c>
      <c r="G131" s="149">
        <v>11</v>
      </c>
      <c r="H131" s="150">
        <v>651</v>
      </c>
    </row>
    <row r="132" spans="1:8" ht="18">
      <c r="A132" s="145">
        <v>45975</v>
      </c>
      <c r="B132" s="146" t="s">
        <v>25</v>
      </c>
      <c r="C132" s="147" t="s">
        <v>26</v>
      </c>
      <c r="D132" s="146" t="s">
        <v>1</v>
      </c>
      <c r="E132" s="148">
        <v>1.4201388888888891</v>
      </c>
      <c r="F132" s="146" t="s">
        <v>33</v>
      </c>
      <c r="G132" s="149">
        <v>11</v>
      </c>
      <c r="H132" s="150">
        <v>814</v>
      </c>
    </row>
    <row r="133" spans="1:8" ht="18">
      <c r="A133" s="151">
        <v>45975</v>
      </c>
      <c r="B133" s="140" t="s">
        <v>68</v>
      </c>
      <c r="C133" s="141" t="s">
        <v>69</v>
      </c>
      <c r="D133" s="140" t="s">
        <v>1</v>
      </c>
      <c r="E133" s="142">
        <v>1.0972222222222221</v>
      </c>
      <c r="F133" s="140" t="s">
        <v>70</v>
      </c>
      <c r="G133" s="143">
        <v>9</v>
      </c>
      <c r="H133" s="152">
        <v>682</v>
      </c>
    </row>
    <row r="134" spans="1:8" ht="18">
      <c r="A134" s="153">
        <v>45975</v>
      </c>
      <c r="B134" s="154" t="s">
        <v>68</v>
      </c>
      <c r="C134" s="155" t="s">
        <v>72</v>
      </c>
      <c r="D134" s="154" t="s">
        <v>1</v>
      </c>
      <c r="E134" s="156">
        <v>1.2222222222222221</v>
      </c>
      <c r="F134" s="154" t="s">
        <v>70</v>
      </c>
      <c r="G134" s="157">
        <v>9</v>
      </c>
      <c r="H134" s="158">
        <v>682</v>
      </c>
    </row>
    <row r="135" spans="1:8" ht="18">
      <c r="A135" s="153">
        <v>45975</v>
      </c>
      <c r="B135" s="154" t="s">
        <v>68</v>
      </c>
      <c r="C135" s="155" t="s">
        <v>77</v>
      </c>
      <c r="D135" s="154" t="s">
        <v>1</v>
      </c>
      <c r="E135" s="156">
        <v>1.447916666666667</v>
      </c>
      <c r="F135" s="154" t="s">
        <v>70</v>
      </c>
      <c r="G135" s="157">
        <v>9</v>
      </c>
      <c r="H135" s="158">
        <v>682</v>
      </c>
    </row>
    <row r="136" spans="1:8" ht="18">
      <c r="A136" s="153">
        <v>45975</v>
      </c>
      <c r="B136" s="154" t="s">
        <v>68</v>
      </c>
      <c r="C136" s="155" t="s">
        <v>73</v>
      </c>
      <c r="D136" s="154" t="s">
        <v>1</v>
      </c>
      <c r="E136" s="156">
        <v>1.493055555555556</v>
      </c>
      <c r="F136" s="154" t="s">
        <v>70</v>
      </c>
      <c r="G136" s="157">
        <v>9</v>
      </c>
      <c r="H136" s="158">
        <v>866</v>
      </c>
    </row>
    <row r="137" spans="1:8" ht="18">
      <c r="A137" s="151">
        <v>45975</v>
      </c>
      <c r="B137" s="140" t="s">
        <v>35</v>
      </c>
      <c r="C137" s="141" t="s">
        <v>36</v>
      </c>
      <c r="D137" s="140" t="s">
        <v>1</v>
      </c>
      <c r="E137" s="142">
        <v>1.756944444444444</v>
      </c>
      <c r="F137" s="140" t="s">
        <v>37</v>
      </c>
      <c r="G137" s="143">
        <v>8</v>
      </c>
      <c r="H137" s="152">
        <v>749</v>
      </c>
    </row>
    <row r="138" spans="1:8" ht="18">
      <c r="A138" s="145">
        <v>45975</v>
      </c>
      <c r="B138" s="146" t="s">
        <v>35</v>
      </c>
      <c r="C138" s="147" t="s">
        <v>36</v>
      </c>
      <c r="D138" s="146" t="s">
        <v>1</v>
      </c>
      <c r="E138" s="148">
        <v>1.756944444444444</v>
      </c>
      <c r="F138" s="146" t="s">
        <v>40</v>
      </c>
      <c r="G138" s="149">
        <v>8</v>
      </c>
      <c r="H138" s="150">
        <v>849</v>
      </c>
    </row>
    <row r="139" spans="1:8" ht="18">
      <c r="A139" s="172">
        <v>45975</v>
      </c>
      <c r="B139" s="173" t="s">
        <v>35</v>
      </c>
      <c r="C139" s="174" t="s">
        <v>36</v>
      </c>
      <c r="D139" s="173" t="s">
        <v>1</v>
      </c>
      <c r="E139" s="175">
        <v>1.756944444444444</v>
      </c>
      <c r="F139" s="173" t="s">
        <v>43</v>
      </c>
      <c r="G139" s="176">
        <v>8</v>
      </c>
      <c r="H139" s="216">
        <v>939</v>
      </c>
    </row>
    <row r="140" spans="1:8" ht="18">
      <c r="A140" s="212">
        <v>45976</v>
      </c>
      <c r="B140" s="165" t="s">
        <v>78</v>
      </c>
      <c r="C140" s="166" t="s">
        <v>414</v>
      </c>
      <c r="D140" s="165" t="s">
        <v>413</v>
      </c>
      <c r="E140" s="167">
        <v>1.9548611111111109</v>
      </c>
      <c r="F140" s="165" t="s">
        <v>113</v>
      </c>
      <c r="G140" s="182">
        <v>3</v>
      </c>
      <c r="H140" s="215">
        <v>401</v>
      </c>
    </row>
    <row r="141" spans="1:8" ht="15.6">
      <c r="A141" s="210"/>
      <c r="B141" s="210"/>
      <c r="C141" s="210"/>
      <c r="D141" s="210"/>
      <c r="E141" s="211" t="s">
        <v>412</v>
      </c>
      <c r="F141" s="210"/>
      <c r="G141" s="210"/>
      <c r="H141" s="3"/>
    </row>
    <row r="142" spans="1:8" ht="18">
      <c r="A142" s="151">
        <v>45976</v>
      </c>
      <c r="B142" s="140" t="s">
        <v>25</v>
      </c>
      <c r="C142" s="141" t="s">
        <v>26</v>
      </c>
      <c r="D142" s="140" t="s">
        <v>1</v>
      </c>
      <c r="E142" s="142">
        <v>1.4201388888888891</v>
      </c>
      <c r="F142" s="140" t="s">
        <v>27</v>
      </c>
      <c r="G142" s="143">
        <v>11</v>
      </c>
      <c r="H142" s="152">
        <v>570</v>
      </c>
    </row>
    <row r="143" spans="1:8" ht="18">
      <c r="A143" s="145">
        <v>45976</v>
      </c>
      <c r="B143" s="146" t="s">
        <v>25</v>
      </c>
      <c r="C143" s="147" t="s">
        <v>26</v>
      </c>
      <c r="D143" s="146" t="s">
        <v>1</v>
      </c>
      <c r="E143" s="148">
        <v>1.4201388888888891</v>
      </c>
      <c r="F143" s="146" t="s">
        <v>30</v>
      </c>
      <c r="G143" s="149">
        <v>11</v>
      </c>
      <c r="H143" s="150">
        <v>723</v>
      </c>
    </row>
    <row r="144" spans="1:8" ht="18">
      <c r="A144" s="145">
        <v>45976</v>
      </c>
      <c r="B144" s="146" t="s">
        <v>25</v>
      </c>
      <c r="C144" s="147" t="s">
        <v>26</v>
      </c>
      <c r="D144" s="146" t="s">
        <v>1</v>
      </c>
      <c r="E144" s="148">
        <v>1.4201388888888891</v>
      </c>
      <c r="F144" s="146" t="s">
        <v>33</v>
      </c>
      <c r="G144" s="149">
        <v>11</v>
      </c>
      <c r="H144" s="150">
        <v>814</v>
      </c>
    </row>
    <row r="145" spans="1:8" ht="18">
      <c r="A145" s="151">
        <v>45976</v>
      </c>
      <c r="B145" s="140" t="s">
        <v>35</v>
      </c>
      <c r="C145" s="141" t="s">
        <v>45</v>
      </c>
      <c r="D145" s="140" t="s">
        <v>1</v>
      </c>
      <c r="E145" s="142">
        <v>1.354166666666667</v>
      </c>
      <c r="F145" s="140" t="s">
        <v>37</v>
      </c>
      <c r="G145" s="143">
        <v>1</v>
      </c>
      <c r="H145" s="152">
        <v>589</v>
      </c>
    </row>
    <row r="146" spans="1:8" ht="18">
      <c r="A146" s="145">
        <v>45976</v>
      </c>
      <c r="B146" s="146" t="s">
        <v>35</v>
      </c>
      <c r="C146" s="147" t="s">
        <v>45</v>
      </c>
      <c r="D146" s="146" t="s">
        <v>1</v>
      </c>
      <c r="E146" s="148">
        <v>1.354166666666667</v>
      </c>
      <c r="F146" s="146" t="s">
        <v>40</v>
      </c>
      <c r="G146" s="149">
        <v>1</v>
      </c>
      <c r="H146" s="150">
        <v>689</v>
      </c>
    </row>
    <row r="147" spans="1:8" ht="18">
      <c r="A147" s="145">
        <v>45976</v>
      </c>
      <c r="B147" s="146" t="s">
        <v>35</v>
      </c>
      <c r="C147" s="147" t="s">
        <v>45</v>
      </c>
      <c r="D147" s="146" t="s">
        <v>1</v>
      </c>
      <c r="E147" s="148">
        <v>1.354166666666667</v>
      </c>
      <c r="F147" s="146" t="s">
        <v>43</v>
      </c>
      <c r="G147" s="149">
        <v>1</v>
      </c>
      <c r="H147" s="150">
        <v>779</v>
      </c>
    </row>
    <row r="148" spans="1:8" ht="18">
      <c r="A148" s="153">
        <v>45976</v>
      </c>
      <c r="B148" s="154" t="s">
        <v>35</v>
      </c>
      <c r="C148" s="155" t="s">
        <v>36</v>
      </c>
      <c r="D148" s="154" t="s">
        <v>1</v>
      </c>
      <c r="E148" s="156">
        <v>1.756944444444444</v>
      </c>
      <c r="F148" s="154" t="s">
        <v>37</v>
      </c>
      <c r="G148" s="157">
        <v>6</v>
      </c>
      <c r="H148" s="158">
        <v>639</v>
      </c>
    </row>
    <row r="149" spans="1:8" ht="18">
      <c r="A149" s="145">
        <v>45976</v>
      </c>
      <c r="B149" s="146" t="s">
        <v>35</v>
      </c>
      <c r="C149" s="147" t="s">
        <v>36</v>
      </c>
      <c r="D149" s="146" t="s">
        <v>1</v>
      </c>
      <c r="E149" s="148">
        <v>1.756944444444444</v>
      </c>
      <c r="F149" s="146" t="s">
        <v>40</v>
      </c>
      <c r="G149" s="149">
        <v>6</v>
      </c>
      <c r="H149" s="150">
        <v>739</v>
      </c>
    </row>
    <row r="150" spans="1:8" ht="18">
      <c r="A150" s="151">
        <v>45976</v>
      </c>
      <c r="B150" s="140" t="s">
        <v>68</v>
      </c>
      <c r="C150" s="141" t="s">
        <v>69</v>
      </c>
      <c r="D150" s="140" t="s">
        <v>1</v>
      </c>
      <c r="E150" s="142">
        <v>1.1076388888888891</v>
      </c>
      <c r="F150" s="140" t="s">
        <v>70</v>
      </c>
      <c r="G150" s="143">
        <v>9</v>
      </c>
      <c r="H150" s="152">
        <v>757</v>
      </c>
    </row>
    <row r="151" spans="1:8" ht="18">
      <c r="A151" s="159">
        <v>45976</v>
      </c>
      <c r="B151" s="160" t="s">
        <v>68</v>
      </c>
      <c r="C151" s="161" t="s">
        <v>72</v>
      </c>
      <c r="D151" s="160" t="s">
        <v>1</v>
      </c>
      <c r="E151" s="162">
        <v>1.2222222222222221</v>
      </c>
      <c r="F151" s="160" t="s">
        <v>70</v>
      </c>
      <c r="G151" s="163">
        <v>9</v>
      </c>
      <c r="H151" s="214">
        <v>757</v>
      </c>
    </row>
    <row r="152" spans="1:8" ht="15.6">
      <c r="A152" s="210"/>
      <c r="B152" s="210"/>
      <c r="C152" s="210"/>
      <c r="D152" s="210"/>
      <c r="E152" s="211" t="s">
        <v>412</v>
      </c>
      <c r="F152" s="210"/>
      <c r="G152" s="210"/>
      <c r="H152" s="3"/>
    </row>
    <row r="153" spans="1:8" ht="18">
      <c r="A153" s="139">
        <v>45977</v>
      </c>
      <c r="B153" s="140" t="s">
        <v>25</v>
      </c>
      <c r="C153" s="141" t="s">
        <v>26</v>
      </c>
      <c r="D153" s="140" t="s">
        <v>1</v>
      </c>
      <c r="E153" s="142">
        <v>1.4201388888888891</v>
      </c>
      <c r="F153" s="140" t="s">
        <v>27</v>
      </c>
      <c r="G153" s="143">
        <v>21</v>
      </c>
      <c r="H153" s="144">
        <v>631</v>
      </c>
    </row>
    <row r="154" spans="1:8" ht="18">
      <c r="A154" s="145">
        <v>45977</v>
      </c>
      <c r="B154" s="146" t="s">
        <v>25</v>
      </c>
      <c r="C154" s="147" t="s">
        <v>26</v>
      </c>
      <c r="D154" s="146" t="s">
        <v>1</v>
      </c>
      <c r="E154" s="148">
        <v>1.4201388888888891</v>
      </c>
      <c r="F154" s="146" t="s">
        <v>30</v>
      </c>
      <c r="G154" s="149">
        <v>21</v>
      </c>
      <c r="H154" s="150">
        <v>784</v>
      </c>
    </row>
    <row r="155" spans="1:8" ht="18">
      <c r="A155" s="145">
        <v>45977</v>
      </c>
      <c r="B155" s="146" t="s">
        <v>25</v>
      </c>
      <c r="C155" s="147" t="s">
        <v>26</v>
      </c>
      <c r="D155" s="146" t="s">
        <v>1</v>
      </c>
      <c r="E155" s="148">
        <v>1.4201388888888891</v>
      </c>
      <c r="F155" s="146" t="s">
        <v>33</v>
      </c>
      <c r="G155" s="149">
        <v>21</v>
      </c>
      <c r="H155" s="150">
        <v>814</v>
      </c>
    </row>
    <row r="156" spans="1:8" ht="18">
      <c r="A156" s="151">
        <v>45977</v>
      </c>
      <c r="B156" s="140" t="s">
        <v>35</v>
      </c>
      <c r="C156" s="141" t="s">
        <v>36</v>
      </c>
      <c r="D156" s="140" t="s">
        <v>1</v>
      </c>
      <c r="E156" s="142">
        <v>1.756944444444444</v>
      </c>
      <c r="F156" s="140" t="s">
        <v>37</v>
      </c>
      <c r="G156" s="143">
        <v>3</v>
      </c>
      <c r="H156" s="152">
        <v>889</v>
      </c>
    </row>
    <row r="157" spans="1:8" ht="18">
      <c r="A157" s="145">
        <v>45977</v>
      </c>
      <c r="B157" s="146" t="s">
        <v>35</v>
      </c>
      <c r="C157" s="147" t="s">
        <v>36</v>
      </c>
      <c r="D157" s="146" t="s">
        <v>1</v>
      </c>
      <c r="E157" s="148">
        <v>1.756944444444444</v>
      </c>
      <c r="F157" s="146" t="s">
        <v>40</v>
      </c>
      <c r="G157" s="149">
        <v>3</v>
      </c>
      <c r="H157" s="150">
        <v>989</v>
      </c>
    </row>
    <row r="158" spans="1:8" ht="18">
      <c r="A158" s="145">
        <v>45977</v>
      </c>
      <c r="B158" s="146" t="s">
        <v>35</v>
      </c>
      <c r="C158" s="147" t="s">
        <v>36</v>
      </c>
      <c r="D158" s="146" t="s">
        <v>1</v>
      </c>
      <c r="E158" s="148">
        <v>1.756944444444444</v>
      </c>
      <c r="F158" s="146" t="s">
        <v>43</v>
      </c>
      <c r="G158" s="149">
        <v>3</v>
      </c>
      <c r="H158" s="146" t="s">
        <v>141</v>
      </c>
    </row>
    <row r="159" spans="1:8" ht="18">
      <c r="A159" s="151">
        <v>45977</v>
      </c>
      <c r="B159" s="140" t="s">
        <v>48</v>
      </c>
      <c r="C159" s="141" t="s">
        <v>59</v>
      </c>
      <c r="D159" s="140" t="s">
        <v>1</v>
      </c>
      <c r="E159" s="142">
        <v>1.4201388888888891</v>
      </c>
      <c r="F159" s="140" t="s">
        <v>70</v>
      </c>
      <c r="G159" s="143">
        <v>4</v>
      </c>
      <c r="H159" s="140" t="s">
        <v>123</v>
      </c>
    </row>
    <row r="160" spans="1:8" ht="18">
      <c r="A160" s="145">
        <v>45977</v>
      </c>
      <c r="B160" s="146" t="s">
        <v>48</v>
      </c>
      <c r="C160" s="147" t="s">
        <v>59</v>
      </c>
      <c r="D160" s="146" t="s">
        <v>1</v>
      </c>
      <c r="E160" s="148">
        <v>1.4201388888888891</v>
      </c>
      <c r="F160" s="146" t="s">
        <v>53</v>
      </c>
      <c r="G160" s="149">
        <v>4</v>
      </c>
      <c r="H160" s="146" t="s">
        <v>123</v>
      </c>
    </row>
    <row r="161" spans="1:8" ht="18">
      <c r="A161" s="153">
        <v>45977</v>
      </c>
      <c r="B161" s="154" t="s">
        <v>48</v>
      </c>
      <c r="C161" s="155" t="s">
        <v>49</v>
      </c>
      <c r="D161" s="154" t="s">
        <v>1</v>
      </c>
      <c r="E161" s="156">
        <v>1.604166666666667</v>
      </c>
      <c r="F161" s="154" t="s">
        <v>151</v>
      </c>
      <c r="G161" s="157">
        <v>1</v>
      </c>
      <c r="H161" s="154" t="s">
        <v>94</v>
      </c>
    </row>
    <row r="162" spans="1:8" ht="18">
      <c r="A162" s="172">
        <v>45977</v>
      </c>
      <c r="B162" s="173" t="s">
        <v>48</v>
      </c>
      <c r="C162" s="174" t="s">
        <v>49</v>
      </c>
      <c r="D162" s="173" t="s">
        <v>1</v>
      </c>
      <c r="E162" s="175">
        <v>1.604166666666667</v>
      </c>
      <c r="F162" s="173" t="s">
        <v>50</v>
      </c>
      <c r="G162" s="176">
        <v>1</v>
      </c>
      <c r="H162" s="173" t="s">
        <v>94</v>
      </c>
    </row>
    <row r="163" spans="1:8" ht="18">
      <c r="A163" s="212">
        <v>45978</v>
      </c>
      <c r="B163" s="165" t="s">
        <v>78</v>
      </c>
      <c r="C163" s="166" t="s">
        <v>416</v>
      </c>
      <c r="D163" s="165" t="s">
        <v>413</v>
      </c>
      <c r="E163" s="167">
        <v>1.805555555555556</v>
      </c>
      <c r="F163" s="165" t="s">
        <v>80</v>
      </c>
      <c r="G163" s="165"/>
      <c r="H163" s="213" t="s">
        <v>81</v>
      </c>
    </row>
    <row r="164" spans="1:8" ht="15.6">
      <c r="A164" s="210"/>
      <c r="B164" s="210"/>
      <c r="C164" s="210"/>
      <c r="D164" s="210"/>
      <c r="E164" s="211" t="s">
        <v>412</v>
      </c>
      <c r="F164" s="210"/>
      <c r="G164" s="210"/>
      <c r="H164" s="3"/>
    </row>
    <row r="165" spans="1:8" ht="18">
      <c r="A165" s="151">
        <v>45978</v>
      </c>
      <c r="B165" s="140" t="s">
        <v>35</v>
      </c>
      <c r="C165" s="141" t="s">
        <v>45</v>
      </c>
      <c r="D165" s="140" t="s">
        <v>1</v>
      </c>
      <c r="E165" s="142">
        <v>1.354166666666667</v>
      </c>
      <c r="F165" s="140" t="s">
        <v>37</v>
      </c>
      <c r="G165" s="143">
        <v>2</v>
      </c>
      <c r="H165" s="152">
        <v>639</v>
      </c>
    </row>
    <row r="166" spans="1:8" ht="18">
      <c r="A166" s="145">
        <v>45978</v>
      </c>
      <c r="B166" s="146" t="s">
        <v>35</v>
      </c>
      <c r="C166" s="147" t="s">
        <v>45</v>
      </c>
      <c r="D166" s="146" t="s">
        <v>1</v>
      </c>
      <c r="E166" s="148">
        <v>1.354166666666667</v>
      </c>
      <c r="F166" s="146" t="s">
        <v>40</v>
      </c>
      <c r="G166" s="149">
        <v>2</v>
      </c>
      <c r="H166" s="150">
        <v>739</v>
      </c>
    </row>
    <row r="167" spans="1:8" ht="18">
      <c r="A167" s="145">
        <v>45978</v>
      </c>
      <c r="B167" s="146" t="s">
        <v>35</v>
      </c>
      <c r="C167" s="147" t="s">
        <v>45</v>
      </c>
      <c r="D167" s="146" t="s">
        <v>1</v>
      </c>
      <c r="E167" s="148">
        <v>1.354166666666667</v>
      </c>
      <c r="F167" s="146" t="s">
        <v>43</v>
      </c>
      <c r="G167" s="149">
        <v>2</v>
      </c>
      <c r="H167" s="150">
        <v>829</v>
      </c>
    </row>
    <row r="168" spans="1:8" ht="18">
      <c r="A168" s="153">
        <v>45978</v>
      </c>
      <c r="B168" s="154" t="s">
        <v>35</v>
      </c>
      <c r="C168" s="155" t="s">
        <v>36</v>
      </c>
      <c r="D168" s="154" t="s">
        <v>1</v>
      </c>
      <c r="E168" s="156">
        <v>1.756944444444444</v>
      </c>
      <c r="F168" s="154" t="s">
        <v>37</v>
      </c>
      <c r="G168" s="157">
        <v>3</v>
      </c>
      <c r="H168" s="158">
        <v>889</v>
      </c>
    </row>
    <row r="169" spans="1:8" ht="18">
      <c r="A169" s="145">
        <v>45978</v>
      </c>
      <c r="B169" s="146" t="s">
        <v>35</v>
      </c>
      <c r="C169" s="147" t="s">
        <v>36</v>
      </c>
      <c r="D169" s="146" t="s">
        <v>1</v>
      </c>
      <c r="E169" s="148">
        <v>1.756944444444444</v>
      </c>
      <c r="F169" s="146" t="s">
        <v>40</v>
      </c>
      <c r="G169" s="149">
        <v>3</v>
      </c>
      <c r="H169" s="150">
        <v>989</v>
      </c>
    </row>
    <row r="170" spans="1:8" ht="18">
      <c r="A170" s="151">
        <v>45978</v>
      </c>
      <c r="B170" s="140" t="s">
        <v>25</v>
      </c>
      <c r="C170" s="141" t="s">
        <v>26</v>
      </c>
      <c r="D170" s="140" t="s">
        <v>1</v>
      </c>
      <c r="E170" s="142">
        <v>1.4201388888888891</v>
      </c>
      <c r="F170" s="140" t="s">
        <v>27</v>
      </c>
      <c r="G170" s="143">
        <v>6</v>
      </c>
      <c r="H170" s="152">
        <v>712</v>
      </c>
    </row>
    <row r="171" spans="1:8" ht="18">
      <c r="A171" s="145">
        <v>45978</v>
      </c>
      <c r="B171" s="146" t="s">
        <v>25</v>
      </c>
      <c r="C171" s="147" t="s">
        <v>26</v>
      </c>
      <c r="D171" s="146" t="s">
        <v>1</v>
      </c>
      <c r="E171" s="148">
        <v>1.4201388888888891</v>
      </c>
      <c r="F171" s="146" t="s">
        <v>33</v>
      </c>
      <c r="G171" s="149">
        <v>6</v>
      </c>
      <c r="H171" s="150">
        <v>814</v>
      </c>
    </row>
    <row r="172" spans="1:8" ht="18">
      <c r="A172" s="145">
        <v>45978</v>
      </c>
      <c r="B172" s="146" t="s">
        <v>25</v>
      </c>
      <c r="C172" s="147" t="s">
        <v>26</v>
      </c>
      <c r="D172" s="146" t="s">
        <v>1</v>
      </c>
      <c r="E172" s="148">
        <v>1.4201388888888891</v>
      </c>
      <c r="F172" s="146" t="s">
        <v>30</v>
      </c>
      <c r="G172" s="149">
        <v>6</v>
      </c>
      <c r="H172" s="150">
        <v>865</v>
      </c>
    </row>
    <row r="173" spans="1:8" ht="18">
      <c r="A173" s="151">
        <v>45978</v>
      </c>
      <c r="B173" s="140" t="s">
        <v>68</v>
      </c>
      <c r="C173" s="141" t="s">
        <v>69</v>
      </c>
      <c r="D173" s="140" t="s">
        <v>1</v>
      </c>
      <c r="E173" s="142">
        <v>1.0972222222222221</v>
      </c>
      <c r="F173" s="140" t="s">
        <v>70</v>
      </c>
      <c r="G173" s="143">
        <v>9</v>
      </c>
      <c r="H173" s="152">
        <v>757</v>
      </c>
    </row>
    <row r="174" spans="1:8" ht="18">
      <c r="A174" s="184">
        <v>45978</v>
      </c>
      <c r="B174" s="185" t="s">
        <v>48</v>
      </c>
      <c r="C174" s="186" t="s">
        <v>58</v>
      </c>
      <c r="D174" s="185" t="s">
        <v>1</v>
      </c>
      <c r="E174" s="187">
        <v>1.086805555555556</v>
      </c>
      <c r="F174" s="185" t="s">
        <v>50</v>
      </c>
      <c r="G174" s="188">
        <v>9</v>
      </c>
      <c r="H174" s="185" t="s">
        <v>92</v>
      </c>
    </row>
    <row r="175" spans="1:8" ht="18">
      <c r="A175" s="212">
        <v>45979</v>
      </c>
      <c r="B175" s="165" t="s">
        <v>78</v>
      </c>
      <c r="C175" s="166" t="s">
        <v>414</v>
      </c>
      <c r="D175" s="165" t="s">
        <v>413</v>
      </c>
      <c r="E175" s="167">
        <v>1.2777777777777779</v>
      </c>
      <c r="F175" s="165" t="s">
        <v>113</v>
      </c>
      <c r="G175" s="182">
        <v>2</v>
      </c>
      <c r="H175" s="215">
        <v>401</v>
      </c>
    </row>
    <row r="176" spans="1:8" ht="15.6">
      <c r="A176" s="210"/>
      <c r="B176" s="210"/>
      <c r="C176" s="210"/>
      <c r="D176" s="210"/>
      <c r="E176" s="211" t="s">
        <v>412</v>
      </c>
      <c r="F176" s="210"/>
      <c r="G176" s="210"/>
      <c r="H176" s="3"/>
    </row>
    <row r="177" spans="1:8" ht="18">
      <c r="A177" s="151">
        <v>45979</v>
      </c>
      <c r="B177" s="140" t="s">
        <v>25</v>
      </c>
      <c r="C177" s="141" t="s">
        <v>26</v>
      </c>
      <c r="D177" s="140" t="s">
        <v>1</v>
      </c>
      <c r="E177" s="142">
        <v>1.4201388888888891</v>
      </c>
      <c r="F177" s="140" t="s">
        <v>27</v>
      </c>
      <c r="G177" s="143">
        <v>3</v>
      </c>
      <c r="H177" s="152">
        <v>631</v>
      </c>
    </row>
    <row r="178" spans="1:8" ht="18">
      <c r="A178" s="145">
        <v>45979</v>
      </c>
      <c r="B178" s="146" t="s">
        <v>25</v>
      </c>
      <c r="C178" s="147" t="s">
        <v>26</v>
      </c>
      <c r="D178" s="146" t="s">
        <v>1</v>
      </c>
      <c r="E178" s="148">
        <v>1.4201388888888891</v>
      </c>
      <c r="F178" s="146" t="s">
        <v>30</v>
      </c>
      <c r="G178" s="149">
        <v>3</v>
      </c>
      <c r="H178" s="150">
        <v>784</v>
      </c>
    </row>
    <row r="179" spans="1:8" ht="18">
      <c r="A179" s="145">
        <v>45979</v>
      </c>
      <c r="B179" s="146" t="s">
        <v>25</v>
      </c>
      <c r="C179" s="147" t="s">
        <v>26</v>
      </c>
      <c r="D179" s="146" t="s">
        <v>1</v>
      </c>
      <c r="E179" s="148">
        <v>1.4201388888888891</v>
      </c>
      <c r="F179" s="146" t="s">
        <v>33</v>
      </c>
      <c r="G179" s="149">
        <v>3</v>
      </c>
      <c r="H179" s="146" t="s">
        <v>34</v>
      </c>
    </row>
    <row r="180" spans="1:8" ht="18">
      <c r="A180" s="151">
        <v>45979</v>
      </c>
      <c r="B180" s="140" t="s">
        <v>35</v>
      </c>
      <c r="C180" s="141" t="s">
        <v>36</v>
      </c>
      <c r="D180" s="140" t="s">
        <v>1</v>
      </c>
      <c r="E180" s="142">
        <v>1.756944444444444</v>
      </c>
      <c r="F180" s="140" t="s">
        <v>37</v>
      </c>
      <c r="G180" s="143">
        <v>4</v>
      </c>
      <c r="H180" s="140" t="s">
        <v>97</v>
      </c>
    </row>
    <row r="181" spans="1:8" ht="18">
      <c r="A181" s="145">
        <v>45979</v>
      </c>
      <c r="B181" s="146" t="s">
        <v>35</v>
      </c>
      <c r="C181" s="147" t="s">
        <v>36</v>
      </c>
      <c r="D181" s="146" t="s">
        <v>1</v>
      </c>
      <c r="E181" s="148">
        <v>1.756944444444444</v>
      </c>
      <c r="F181" s="146" t="s">
        <v>40</v>
      </c>
      <c r="G181" s="149">
        <v>4</v>
      </c>
      <c r="H181" s="146" t="s">
        <v>98</v>
      </c>
    </row>
    <row r="182" spans="1:8" ht="18">
      <c r="A182" s="145">
        <v>45979</v>
      </c>
      <c r="B182" s="146" t="s">
        <v>35</v>
      </c>
      <c r="C182" s="147" t="s">
        <v>36</v>
      </c>
      <c r="D182" s="146" t="s">
        <v>1</v>
      </c>
      <c r="E182" s="148">
        <v>1.756944444444444</v>
      </c>
      <c r="F182" s="146" t="s">
        <v>43</v>
      </c>
      <c r="G182" s="149">
        <v>4</v>
      </c>
      <c r="H182" s="146" t="s">
        <v>99</v>
      </c>
    </row>
    <row r="183" spans="1:8" ht="18">
      <c r="A183" s="151">
        <v>45979</v>
      </c>
      <c r="B183" s="140" t="s">
        <v>68</v>
      </c>
      <c r="C183" s="141" t="s">
        <v>72</v>
      </c>
      <c r="D183" s="140" t="s">
        <v>1</v>
      </c>
      <c r="E183" s="142">
        <v>1.2222222222222221</v>
      </c>
      <c r="F183" s="140" t="s">
        <v>70</v>
      </c>
      <c r="G183" s="143">
        <v>5</v>
      </c>
      <c r="H183" s="140" t="s">
        <v>75</v>
      </c>
    </row>
    <row r="184" spans="1:8" ht="18">
      <c r="A184" s="151">
        <v>45979</v>
      </c>
      <c r="B184" s="140" t="s">
        <v>48</v>
      </c>
      <c r="C184" s="141" t="s">
        <v>56</v>
      </c>
      <c r="D184" s="140" t="s">
        <v>1</v>
      </c>
      <c r="E184" s="142">
        <v>1.7951388888888891</v>
      </c>
      <c r="F184" s="140" t="s">
        <v>50</v>
      </c>
      <c r="G184" s="143">
        <v>6</v>
      </c>
      <c r="H184" s="140" t="s">
        <v>52</v>
      </c>
    </row>
    <row r="185" spans="1:8" ht="18">
      <c r="A185" s="145">
        <v>45979</v>
      </c>
      <c r="B185" s="146" t="s">
        <v>48</v>
      </c>
      <c r="C185" s="147" t="s">
        <v>56</v>
      </c>
      <c r="D185" s="146" t="s">
        <v>1</v>
      </c>
      <c r="E185" s="148">
        <v>1.7951388888888891</v>
      </c>
      <c r="F185" s="146" t="s">
        <v>53</v>
      </c>
      <c r="G185" s="149">
        <v>6</v>
      </c>
      <c r="H185" s="146" t="s">
        <v>55</v>
      </c>
    </row>
    <row r="186" spans="1:8" ht="18">
      <c r="A186" s="159">
        <v>45979</v>
      </c>
      <c r="B186" s="160" t="s">
        <v>48</v>
      </c>
      <c r="C186" s="161" t="s">
        <v>58</v>
      </c>
      <c r="D186" s="160" t="s">
        <v>1</v>
      </c>
      <c r="E186" s="162">
        <v>1.086805555555556</v>
      </c>
      <c r="F186" s="160" t="s">
        <v>50</v>
      </c>
      <c r="G186" s="163">
        <v>9</v>
      </c>
      <c r="H186" s="160" t="s">
        <v>52</v>
      </c>
    </row>
    <row r="187" spans="1:8" ht="18">
      <c r="A187" s="212">
        <v>45980</v>
      </c>
      <c r="B187" s="165" t="s">
        <v>78</v>
      </c>
      <c r="C187" s="166" t="s">
        <v>418</v>
      </c>
      <c r="D187" s="165" t="s">
        <v>413</v>
      </c>
      <c r="E187" s="167">
        <v>1.618055555555556</v>
      </c>
      <c r="F187" s="165" t="s">
        <v>113</v>
      </c>
      <c r="G187" s="182">
        <v>8</v>
      </c>
      <c r="H187" s="215">
        <v>425</v>
      </c>
    </row>
    <row r="188" spans="1:8" ht="15.6">
      <c r="A188" s="210"/>
      <c r="B188" s="210"/>
      <c r="C188" s="210"/>
      <c r="D188" s="210"/>
      <c r="E188" s="211" t="s">
        <v>412</v>
      </c>
      <c r="F188" s="210"/>
      <c r="G188" s="210"/>
      <c r="H188" s="3"/>
    </row>
    <row r="189" spans="1:8" ht="18">
      <c r="A189" s="151">
        <v>45980</v>
      </c>
      <c r="B189" s="140" t="s">
        <v>25</v>
      </c>
      <c r="C189" s="141" t="s">
        <v>26</v>
      </c>
      <c r="D189" s="140" t="s">
        <v>1</v>
      </c>
      <c r="E189" s="142">
        <v>1.4201388888888891</v>
      </c>
      <c r="F189" s="140" t="s">
        <v>170</v>
      </c>
      <c r="G189" s="143">
        <v>1</v>
      </c>
      <c r="H189" s="152">
        <v>814</v>
      </c>
    </row>
    <row r="190" spans="1:8" ht="18">
      <c r="A190" s="151">
        <v>45980</v>
      </c>
      <c r="B190" s="140" t="s">
        <v>35</v>
      </c>
      <c r="C190" s="141" t="s">
        <v>36</v>
      </c>
      <c r="D190" s="140" t="s">
        <v>1</v>
      </c>
      <c r="E190" s="142">
        <v>1.756944444444444</v>
      </c>
      <c r="F190" s="140" t="s">
        <v>37</v>
      </c>
      <c r="G190" s="143">
        <v>5</v>
      </c>
      <c r="H190" s="140" t="s">
        <v>171</v>
      </c>
    </row>
    <row r="191" spans="1:8" ht="18">
      <c r="A191" s="145">
        <v>45980</v>
      </c>
      <c r="B191" s="146" t="s">
        <v>35</v>
      </c>
      <c r="C191" s="147" t="s">
        <v>36</v>
      </c>
      <c r="D191" s="146" t="s">
        <v>1</v>
      </c>
      <c r="E191" s="148">
        <v>1.756944444444444</v>
      </c>
      <c r="F191" s="146" t="s">
        <v>40</v>
      </c>
      <c r="G191" s="149">
        <v>5</v>
      </c>
      <c r="H191" s="146" t="s">
        <v>172</v>
      </c>
    </row>
    <row r="192" spans="1:8" ht="18">
      <c r="A192" s="145">
        <v>45980</v>
      </c>
      <c r="B192" s="146" t="s">
        <v>35</v>
      </c>
      <c r="C192" s="147" t="s">
        <v>36</v>
      </c>
      <c r="D192" s="146" t="s">
        <v>1</v>
      </c>
      <c r="E192" s="148">
        <v>1.756944444444444</v>
      </c>
      <c r="F192" s="146" t="s">
        <v>43</v>
      </c>
      <c r="G192" s="149">
        <v>5</v>
      </c>
      <c r="H192" s="146" t="s">
        <v>173</v>
      </c>
    </row>
    <row r="193" spans="1:8" ht="18">
      <c r="A193" s="151">
        <v>45980</v>
      </c>
      <c r="B193" s="140" t="s">
        <v>68</v>
      </c>
      <c r="C193" s="141" t="s">
        <v>69</v>
      </c>
      <c r="D193" s="140" t="s">
        <v>1</v>
      </c>
      <c r="E193" s="142">
        <v>1.0972222222222221</v>
      </c>
      <c r="F193" s="140" t="s">
        <v>70</v>
      </c>
      <c r="G193" s="143">
        <v>9</v>
      </c>
      <c r="H193" s="140" t="s">
        <v>75</v>
      </c>
    </row>
    <row r="194" spans="1:8" ht="18">
      <c r="A194" s="153">
        <v>45980</v>
      </c>
      <c r="B194" s="154" t="s">
        <v>68</v>
      </c>
      <c r="C194" s="155" t="s">
        <v>72</v>
      </c>
      <c r="D194" s="154" t="s">
        <v>1</v>
      </c>
      <c r="E194" s="156">
        <v>1.2222222222222221</v>
      </c>
      <c r="F194" s="154" t="s">
        <v>70</v>
      </c>
      <c r="G194" s="157">
        <v>9</v>
      </c>
      <c r="H194" s="154" t="s">
        <v>99</v>
      </c>
    </row>
    <row r="195" spans="1:8" ht="18">
      <c r="A195" s="151">
        <v>45980</v>
      </c>
      <c r="B195" s="140" t="s">
        <v>48</v>
      </c>
      <c r="C195" s="141" t="s">
        <v>49</v>
      </c>
      <c r="D195" s="140" t="s">
        <v>1</v>
      </c>
      <c r="E195" s="142">
        <v>1.604166666666667</v>
      </c>
      <c r="F195" s="140" t="s">
        <v>50</v>
      </c>
      <c r="G195" s="143">
        <v>2</v>
      </c>
      <c r="H195" s="140" t="s">
        <v>52</v>
      </c>
    </row>
    <row r="196" spans="1:8" ht="18">
      <c r="A196" s="145">
        <v>45980</v>
      </c>
      <c r="B196" s="146" t="s">
        <v>48</v>
      </c>
      <c r="C196" s="147" t="s">
        <v>49</v>
      </c>
      <c r="D196" s="146" t="s">
        <v>1</v>
      </c>
      <c r="E196" s="148">
        <v>1.604166666666667</v>
      </c>
      <c r="F196" s="146" t="s">
        <v>53</v>
      </c>
      <c r="G196" s="149">
        <v>2</v>
      </c>
      <c r="H196" s="146" t="s">
        <v>55</v>
      </c>
    </row>
    <row r="197" spans="1:8" ht="18">
      <c r="A197" s="153">
        <v>45980</v>
      </c>
      <c r="B197" s="154" t="s">
        <v>48</v>
      </c>
      <c r="C197" s="155" t="s">
        <v>56</v>
      </c>
      <c r="D197" s="154" t="s">
        <v>1</v>
      </c>
      <c r="E197" s="156">
        <v>1.7951388888888891</v>
      </c>
      <c r="F197" s="154" t="s">
        <v>50</v>
      </c>
      <c r="G197" s="157">
        <v>4</v>
      </c>
      <c r="H197" s="154" t="s">
        <v>52</v>
      </c>
    </row>
    <row r="198" spans="1:8" ht="18">
      <c r="A198" s="159">
        <v>45980</v>
      </c>
      <c r="B198" s="160" t="s">
        <v>48</v>
      </c>
      <c r="C198" s="161" t="s">
        <v>58</v>
      </c>
      <c r="D198" s="160" t="s">
        <v>1</v>
      </c>
      <c r="E198" s="162">
        <v>1.086805555555556</v>
      </c>
      <c r="F198" s="160" t="s">
        <v>50</v>
      </c>
      <c r="G198" s="163">
        <v>9</v>
      </c>
      <c r="H198" s="160" t="s">
        <v>52</v>
      </c>
    </row>
    <row r="199" spans="1:8" ht="15.6">
      <c r="A199" s="210"/>
      <c r="B199" s="210"/>
      <c r="C199" s="210"/>
      <c r="D199" s="210"/>
      <c r="E199" s="211" t="s">
        <v>412</v>
      </c>
      <c r="F199" s="210"/>
      <c r="G199" s="210"/>
      <c r="H199" s="3"/>
    </row>
    <row r="200" spans="1:8" ht="18">
      <c r="A200" s="139">
        <v>45981</v>
      </c>
      <c r="B200" s="140" t="s">
        <v>25</v>
      </c>
      <c r="C200" s="141" t="s">
        <v>26</v>
      </c>
      <c r="D200" s="140" t="s">
        <v>1</v>
      </c>
      <c r="E200" s="142">
        <v>1.4201388888888891</v>
      </c>
      <c r="F200" s="140" t="s">
        <v>27</v>
      </c>
      <c r="G200" s="143">
        <v>8</v>
      </c>
      <c r="H200" s="144">
        <v>916</v>
      </c>
    </row>
    <row r="201" spans="1:8" ht="18">
      <c r="A201" s="145">
        <v>45981</v>
      </c>
      <c r="B201" s="146" t="s">
        <v>25</v>
      </c>
      <c r="C201" s="147" t="s">
        <v>26</v>
      </c>
      <c r="D201" s="146" t="s">
        <v>1</v>
      </c>
      <c r="E201" s="148">
        <v>1.4201388888888891</v>
      </c>
      <c r="F201" s="146" t="s">
        <v>30</v>
      </c>
      <c r="G201" s="149">
        <v>8</v>
      </c>
      <c r="H201" s="146" t="s">
        <v>176</v>
      </c>
    </row>
    <row r="202" spans="1:8" ht="18">
      <c r="A202" s="145">
        <v>45981</v>
      </c>
      <c r="B202" s="146" t="s">
        <v>25</v>
      </c>
      <c r="C202" s="147" t="s">
        <v>26</v>
      </c>
      <c r="D202" s="146" t="s">
        <v>1</v>
      </c>
      <c r="E202" s="148">
        <v>1.4201388888888891</v>
      </c>
      <c r="F202" s="146" t="s">
        <v>33</v>
      </c>
      <c r="G202" s="149">
        <v>8</v>
      </c>
      <c r="H202" s="146" t="s">
        <v>34</v>
      </c>
    </row>
    <row r="203" spans="1:8" ht="18">
      <c r="A203" s="151">
        <v>45981</v>
      </c>
      <c r="B203" s="140" t="s">
        <v>35</v>
      </c>
      <c r="C203" s="141" t="s">
        <v>45</v>
      </c>
      <c r="D203" s="140" t="s">
        <v>1</v>
      </c>
      <c r="E203" s="142">
        <v>1.354166666666667</v>
      </c>
      <c r="F203" s="140" t="s">
        <v>37</v>
      </c>
      <c r="G203" s="143">
        <v>2</v>
      </c>
      <c r="H203" s="152">
        <v>939</v>
      </c>
    </row>
    <row r="204" spans="1:8" ht="18">
      <c r="A204" s="145">
        <v>45981</v>
      </c>
      <c r="B204" s="146" t="s">
        <v>35</v>
      </c>
      <c r="C204" s="147" t="s">
        <v>45</v>
      </c>
      <c r="D204" s="146" t="s">
        <v>1</v>
      </c>
      <c r="E204" s="148">
        <v>1.354166666666667</v>
      </c>
      <c r="F204" s="146" t="s">
        <v>40</v>
      </c>
      <c r="G204" s="149">
        <v>2</v>
      </c>
      <c r="H204" s="146" t="s">
        <v>177</v>
      </c>
    </row>
    <row r="205" spans="1:8" ht="18">
      <c r="A205" s="145">
        <v>45981</v>
      </c>
      <c r="B205" s="146" t="s">
        <v>35</v>
      </c>
      <c r="C205" s="147" t="s">
        <v>45</v>
      </c>
      <c r="D205" s="146" t="s">
        <v>1</v>
      </c>
      <c r="E205" s="148">
        <v>1.354166666666667</v>
      </c>
      <c r="F205" s="146" t="s">
        <v>43</v>
      </c>
      <c r="G205" s="149">
        <v>2</v>
      </c>
      <c r="H205" s="146" t="s">
        <v>178</v>
      </c>
    </row>
    <row r="206" spans="1:8" ht="18">
      <c r="A206" s="153">
        <v>45981</v>
      </c>
      <c r="B206" s="154" t="s">
        <v>35</v>
      </c>
      <c r="C206" s="155" t="s">
        <v>36</v>
      </c>
      <c r="D206" s="154" t="s">
        <v>1</v>
      </c>
      <c r="E206" s="156">
        <v>1.756944444444444</v>
      </c>
      <c r="F206" s="154" t="s">
        <v>37</v>
      </c>
      <c r="G206" s="157">
        <v>7</v>
      </c>
      <c r="H206" s="154" t="s">
        <v>171</v>
      </c>
    </row>
    <row r="207" spans="1:8" ht="18">
      <c r="A207" s="145">
        <v>45981</v>
      </c>
      <c r="B207" s="146" t="s">
        <v>35</v>
      </c>
      <c r="C207" s="147" t="s">
        <v>36</v>
      </c>
      <c r="D207" s="146" t="s">
        <v>1</v>
      </c>
      <c r="E207" s="148">
        <v>1.756944444444444</v>
      </c>
      <c r="F207" s="146" t="s">
        <v>40</v>
      </c>
      <c r="G207" s="149">
        <v>7</v>
      </c>
      <c r="H207" s="146" t="s">
        <v>172</v>
      </c>
    </row>
    <row r="208" spans="1:8" ht="18">
      <c r="A208" s="151">
        <v>45981</v>
      </c>
      <c r="B208" s="140" t="s">
        <v>68</v>
      </c>
      <c r="C208" s="141" t="s">
        <v>73</v>
      </c>
      <c r="D208" s="140" t="s">
        <v>1</v>
      </c>
      <c r="E208" s="142">
        <v>1.493055555555556</v>
      </c>
      <c r="F208" s="140" t="s">
        <v>70</v>
      </c>
      <c r="G208" s="143">
        <v>9</v>
      </c>
      <c r="H208" s="140" t="s">
        <v>99</v>
      </c>
    </row>
    <row r="209" spans="1:8" ht="18">
      <c r="A209" s="159">
        <v>45981</v>
      </c>
      <c r="B209" s="160" t="s">
        <v>68</v>
      </c>
      <c r="C209" s="161" t="s">
        <v>76</v>
      </c>
      <c r="D209" s="160" t="s">
        <v>1</v>
      </c>
      <c r="E209" s="162">
        <v>1.854166666666667</v>
      </c>
      <c r="F209" s="160" t="s">
        <v>70</v>
      </c>
      <c r="G209" s="163">
        <v>9</v>
      </c>
      <c r="H209" s="160" t="s">
        <v>99</v>
      </c>
    </row>
    <row r="210" spans="1:8" ht="15.6">
      <c r="A210" s="210"/>
      <c r="B210" s="210"/>
      <c r="C210" s="210"/>
      <c r="D210" s="210"/>
      <c r="E210" s="211" t="s">
        <v>412</v>
      </c>
      <c r="F210" s="210"/>
      <c r="G210" s="210"/>
      <c r="H210" s="3"/>
    </row>
    <row r="211" spans="1:8" ht="18">
      <c r="A211" s="139">
        <v>45982</v>
      </c>
      <c r="B211" s="140" t="s">
        <v>25</v>
      </c>
      <c r="C211" s="141" t="s">
        <v>26</v>
      </c>
      <c r="D211" s="140" t="s">
        <v>1</v>
      </c>
      <c r="E211" s="142">
        <v>1.4201388888888891</v>
      </c>
      <c r="F211" s="140" t="s">
        <v>27</v>
      </c>
      <c r="G211" s="143">
        <v>10</v>
      </c>
      <c r="H211" s="144">
        <v>916</v>
      </c>
    </row>
    <row r="212" spans="1:8" ht="18">
      <c r="A212" s="145">
        <v>45982</v>
      </c>
      <c r="B212" s="146" t="s">
        <v>25</v>
      </c>
      <c r="C212" s="147" t="s">
        <v>26</v>
      </c>
      <c r="D212" s="146" t="s">
        <v>1</v>
      </c>
      <c r="E212" s="148">
        <v>1.4201388888888891</v>
      </c>
      <c r="F212" s="146" t="s">
        <v>30</v>
      </c>
      <c r="G212" s="149">
        <v>10</v>
      </c>
      <c r="H212" s="146" t="s">
        <v>176</v>
      </c>
    </row>
    <row r="213" spans="1:8" ht="18">
      <c r="A213" s="145">
        <v>45982</v>
      </c>
      <c r="B213" s="146" t="s">
        <v>25</v>
      </c>
      <c r="C213" s="147" t="s">
        <v>26</v>
      </c>
      <c r="D213" s="146" t="s">
        <v>1</v>
      </c>
      <c r="E213" s="148">
        <v>1.4201388888888891</v>
      </c>
      <c r="F213" s="146" t="s">
        <v>33</v>
      </c>
      <c r="G213" s="149">
        <v>10</v>
      </c>
      <c r="H213" s="146" t="s">
        <v>34</v>
      </c>
    </row>
    <row r="214" spans="1:8" ht="18">
      <c r="A214" s="151">
        <v>45982</v>
      </c>
      <c r="B214" s="140" t="s">
        <v>35</v>
      </c>
      <c r="C214" s="141" t="s">
        <v>36</v>
      </c>
      <c r="D214" s="140" t="s">
        <v>1</v>
      </c>
      <c r="E214" s="142">
        <v>1.756944444444444</v>
      </c>
      <c r="F214" s="140" t="s">
        <v>37</v>
      </c>
      <c r="G214" s="143">
        <v>6</v>
      </c>
      <c r="H214" s="140" t="s">
        <v>171</v>
      </c>
    </row>
    <row r="215" spans="1:8" ht="18">
      <c r="A215" s="145">
        <v>45982</v>
      </c>
      <c r="B215" s="146" t="s">
        <v>35</v>
      </c>
      <c r="C215" s="147" t="s">
        <v>36</v>
      </c>
      <c r="D215" s="146" t="s">
        <v>1</v>
      </c>
      <c r="E215" s="148">
        <v>1.756944444444444</v>
      </c>
      <c r="F215" s="146" t="s">
        <v>40</v>
      </c>
      <c r="G215" s="149">
        <v>6</v>
      </c>
      <c r="H215" s="146" t="s">
        <v>172</v>
      </c>
    </row>
    <row r="216" spans="1:8" ht="18">
      <c r="A216" s="145">
        <v>45982</v>
      </c>
      <c r="B216" s="146" t="s">
        <v>35</v>
      </c>
      <c r="C216" s="147" t="s">
        <v>36</v>
      </c>
      <c r="D216" s="146" t="s">
        <v>1</v>
      </c>
      <c r="E216" s="148">
        <v>1.756944444444444</v>
      </c>
      <c r="F216" s="146" t="s">
        <v>43</v>
      </c>
      <c r="G216" s="149">
        <v>6</v>
      </c>
      <c r="H216" s="146" t="s">
        <v>173</v>
      </c>
    </row>
    <row r="217" spans="1:8" ht="18">
      <c r="A217" s="151">
        <v>45982</v>
      </c>
      <c r="B217" s="140" t="s">
        <v>68</v>
      </c>
      <c r="C217" s="141" t="s">
        <v>77</v>
      </c>
      <c r="D217" s="140" t="s">
        <v>1</v>
      </c>
      <c r="E217" s="142">
        <v>1.444444444444444</v>
      </c>
      <c r="F217" s="140" t="s">
        <v>70</v>
      </c>
      <c r="G217" s="143">
        <v>9</v>
      </c>
      <c r="H217" s="140" t="s">
        <v>99</v>
      </c>
    </row>
    <row r="218" spans="1:8" ht="18">
      <c r="A218" s="153">
        <v>45982</v>
      </c>
      <c r="B218" s="154" t="s">
        <v>68</v>
      </c>
      <c r="C218" s="155" t="s">
        <v>69</v>
      </c>
      <c r="D218" s="154" t="s">
        <v>1</v>
      </c>
      <c r="E218" s="156">
        <v>1.0972222222222221</v>
      </c>
      <c r="F218" s="154" t="s">
        <v>70</v>
      </c>
      <c r="G218" s="157">
        <v>9</v>
      </c>
      <c r="H218" s="154" t="s">
        <v>122</v>
      </c>
    </row>
    <row r="219" spans="1:8" ht="18">
      <c r="A219" s="151">
        <v>45982</v>
      </c>
      <c r="B219" s="140" t="s">
        <v>48</v>
      </c>
      <c r="C219" s="141" t="s">
        <v>49</v>
      </c>
      <c r="D219" s="140" t="s">
        <v>1</v>
      </c>
      <c r="E219" s="142">
        <v>1.604166666666667</v>
      </c>
      <c r="F219" s="140" t="s">
        <v>50</v>
      </c>
      <c r="G219" s="143">
        <v>9</v>
      </c>
      <c r="H219" s="140" t="s">
        <v>179</v>
      </c>
    </row>
    <row r="220" spans="1:8" ht="18">
      <c r="A220" s="159">
        <v>45982</v>
      </c>
      <c r="B220" s="160" t="s">
        <v>48</v>
      </c>
      <c r="C220" s="161" t="s">
        <v>58</v>
      </c>
      <c r="D220" s="160" t="s">
        <v>1</v>
      </c>
      <c r="E220" s="162">
        <v>1.086805555555556</v>
      </c>
      <c r="F220" s="160" t="s">
        <v>50</v>
      </c>
      <c r="G220" s="163">
        <v>9</v>
      </c>
      <c r="H220" s="160" t="s">
        <v>179</v>
      </c>
    </row>
    <row r="221" spans="1:8" ht="18">
      <c r="A221" s="212">
        <v>45983</v>
      </c>
      <c r="B221" s="165" t="s">
        <v>78</v>
      </c>
      <c r="C221" s="166" t="s">
        <v>414</v>
      </c>
      <c r="D221" s="165" t="s">
        <v>413</v>
      </c>
      <c r="E221" s="167">
        <v>1.9548611111111109</v>
      </c>
      <c r="F221" s="165" t="s">
        <v>113</v>
      </c>
      <c r="G221" s="182">
        <v>1</v>
      </c>
      <c r="H221" s="215">
        <v>401</v>
      </c>
    </row>
    <row r="222" spans="1:8" ht="15.6">
      <c r="A222" s="210"/>
      <c r="B222" s="210"/>
      <c r="C222" s="210"/>
      <c r="D222" s="210"/>
      <c r="E222" s="211" t="s">
        <v>412</v>
      </c>
      <c r="F222" s="210"/>
      <c r="G222" s="210"/>
      <c r="H222" s="3"/>
    </row>
    <row r="223" spans="1:8" ht="18">
      <c r="A223" s="151">
        <v>45983</v>
      </c>
      <c r="B223" s="140" t="s">
        <v>35</v>
      </c>
      <c r="C223" s="141" t="s">
        <v>45</v>
      </c>
      <c r="D223" s="140" t="s">
        <v>1</v>
      </c>
      <c r="E223" s="142">
        <v>1.354166666666667</v>
      </c>
      <c r="F223" s="140" t="s">
        <v>37</v>
      </c>
      <c r="G223" s="143">
        <v>7</v>
      </c>
      <c r="H223" s="152">
        <v>799</v>
      </c>
    </row>
    <row r="224" spans="1:8" ht="18">
      <c r="A224" s="145">
        <v>45983</v>
      </c>
      <c r="B224" s="146" t="s">
        <v>35</v>
      </c>
      <c r="C224" s="147" t="s">
        <v>45</v>
      </c>
      <c r="D224" s="146" t="s">
        <v>1</v>
      </c>
      <c r="E224" s="148">
        <v>1.354166666666667</v>
      </c>
      <c r="F224" s="146" t="s">
        <v>40</v>
      </c>
      <c r="G224" s="149">
        <v>7</v>
      </c>
      <c r="H224" s="150">
        <v>899</v>
      </c>
    </row>
    <row r="225" spans="1:8" ht="18">
      <c r="A225" s="145">
        <v>45983</v>
      </c>
      <c r="B225" s="146" t="s">
        <v>35</v>
      </c>
      <c r="C225" s="147" t="s">
        <v>45</v>
      </c>
      <c r="D225" s="146" t="s">
        <v>1</v>
      </c>
      <c r="E225" s="148">
        <v>1.354166666666667</v>
      </c>
      <c r="F225" s="146" t="s">
        <v>43</v>
      </c>
      <c r="G225" s="149">
        <v>7</v>
      </c>
      <c r="H225" s="150">
        <v>989</v>
      </c>
    </row>
    <row r="226" spans="1:8" ht="18">
      <c r="A226" s="153">
        <v>45983</v>
      </c>
      <c r="B226" s="154" t="s">
        <v>35</v>
      </c>
      <c r="C226" s="155" t="s">
        <v>36</v>
      </c>
      <c r="D226" s="154" t="s">
        <v>1</v>
      </c>
      <c r="E226" s="156">
        <v>1.756944444444444</v>
      </c>
      <c r="F226" s="154" t="s">
        <v>37</v>
      </c>
      <c r="G226" s="157">
        <v>1</v>
      </c>
      <c r="H226" s="158">
        <v>939</v>
      </c>
    </row>
    <row r="227" spans="1:8" ht="18">
      <c r="A227" s="145">
        <v>45983</v>
      </c>
      <c r="B227" s="146" t="s">
        <v>35</v>
      </c>
      <c r="C227" s="147" t="s">
        <v>36</v>
      </c>
      <c r="D227" s="146" t="s">
        <v>1</v>
      </c>
      <c r="E227" s="148">
        <v>1.756944444444444</v>
      </c>
      <c r="F227" s="146" t="s">
        <v>40</v>
      </c>
      <c r="G227" s="149">
        <v>1</v>
      </c>
      <c r="H227" s="146" t="s">
        <v>177</v>
      </c>
    </row>
    <row r="228" spans="1:8" ht="18">
      <c r="A228" s="145">
        <v>45983</v>
      </c>
      <c r="B228" s="146" t="s">
        <v>35</v>
      </c>
      <c r="C228" s="147" t="s">
        <v>36</v>
      </c>
      <c r="D228" s="146" t="s">
        <v>1</v>
      </c>
      <c r="E228" s="148">
        <v>1.756944444444444</v>
      </c>
      <c r="F228" s="146" t="s">
        <v>43</v>
      </c>
      <c r="G228" s="149">
        <v>1</v>
      </c>
      <c r="H228" s="146" t="s">
        <v>178</v>
      </c>
    </row>
    <row r="229" spans="1:8" ht="18">
      <c r="A229" s="151">
        <v>45983</v>
      </c>
      <c r="B229" s="140" t="s">
        <v>25</v>
      </c>
      <c r="C229" s="141" t="s">
        <v>26</v>
      </c>
      <c r="D229" s="140" t="s">
        <v>1</v>
      </c>
      <c r="E229" s="142">
        <v>1.4201388888888891</v>
      </c>
      <c r="F229" s="140" t="s">
        <v>27</v>
      </c>
      <c r="G229" s="143">
        <v>10</v>
      </c>
      <c r="H229" s="152">
        <v>916</v>
      </c>
    </row>
    <row r="230" spans="1:8" ht="18">
      <c r="A230" s="145">
        <v>45983</v>
      </c>
      <c r="B230" s="146" t="s">
        <v>25</v>
      </c>
      <c r="C230" s="147" t="s">
        <v>26</v>
      </c>
      <c r="D230" s="146" t="s">
        <v>1</v>
      </c>
      <c r="E230" s="148">
        <v>1.4201388888888891</v>
      </c>
      <c r="F230" s="146" t="s">
        <v>30</v>
      </c>
      <c r="G230" s="149">
        <v>10</v>
      </c>
      <c r="H230" s="146" t="s">
        <v>176</v>
      </c>
    </row>
    <row r="231" spans="1:8" ht="18">
      <c r="A231" s="145">
        <v>45983</v>
      </c>
      <c r="B231" s="146" t="s">
        <v>25</v>
      </c>
      <c r="C231" s="147" t="s">
        <v>26</v>
      </c>
      <c r="D231" s="146" t="s">
        <v>1</v>
      </c>
      <c r="E231" s="148">
        <v>1.4201388888888891</v>
      </c>
      <c r="F231" s="146" t="s">
        <v>33</v>
      </c>
      <c r="G231" s="149">
        <v>10</v>
      </c>
      <c r="H231" s="146" t="s">
        <v>34</v>
      </c>
    </row>
    <row r="232" spans="1:8" ht="18">
      <c r="A232" s="184">
        <v>45983</v>
      </c>
      <c r="B232" s="185" t="s">
        <v>68</v>
      </c>
      <c r="C232" s="186" t="s">
        <v>69</v>
      </c>
      <c r="D232" s="185" t="s">
        <v>1</v>
      </c>
      <c r="E232" s="187">
        <v>1.0972222222222221</v>
      </c>
      <c r="F232" s="185" t="s">
        <v>70</v>
      </c>
      <c r="G232" s="188">
        <v>9</v>
      </c>
      <c r="H232" s="185" t="s">
        <v>99</v>
      </c>
    </row>
    <row r="233" spans="1:8" ht="15.6">
      <c r="A233" s="210"/>
      <c r="B233" s="210"/>
      <c r="C233" s="210"/>
      <c r="D233" s="210"/>
      <c r="E233" s="211" t="s">
        <v>412</v>
      </c>
      <c r="F233" s="210"/>
      <c r="G233" s="210"/>
      <c r="H233" s="3"/>
    </row>
    <row r="234" spans="1:8" ht="18">
      <c r="A234" s="139">
        <v>45984</v>
      </c>
      <c r="B234" s="140" t="s">
        <v>25</v>
      </c>
      <c r="C234" s="141" t="s">
        <v>26</v>
      </c>
      <c r="D234" s="140" t="s">
        <v>1</v>
      </c>
      <c r="E234" s="142">
        <v>1.4201388888888891</v>
      </c>
      <c r="F234" s="140" t="s">
        <v>27</v>
      </c>
      <c r="G234" s="143">
        <v>9</v>
      </c>
      <c r="H234" s="144">
        <v>631</v>
      </c>
    </row>
    <row r="235" spans="1:8" ht="18">
      <c r="A235" s="145">
        <v>45984</v>
      </c>
      <c r="B235" s="146" t="s">
        <v>25</v>
      </c>
      <c r="C235" s="147" t="s">
        <v>26</v>
      </c>
      <c r="D235" s="146" t="s">
        <v>1</v>
      </c>
      <c r="E235" s="148">
        <v>1.4201388888888891</v>
      </c>
      <c r="F235" s="146" t="s">
        <v>30</v>
      </c>
      <c r="G235" s="149">
        <v>9</v>
      </c>
      <c r="H235" s="150">
        <v>784</v>
      </c>
    </row>
    <row r="236" spans="1:8" ht="18">
      <c r="A236" s="145">
        <v>45984</v>
      </c>
      <c r="B236" s="146" t="s">
        <v>25</v>
      </c>
      <c r="C236" s="147" t="s">
        <v>26</v>
      </c>
      <c r="D236" s="146" t="s">
        <v>1</v>
      </c>
      <c r="E236" s="148">
        <v>1.4201388888888891</v>
      </c>
      <c r="F236" s="146" t="s">
        <v>33</v>
      </c>
      <c r="G236" s="149">
        <v>9</v>
      </c>
      <c r="H236" s="150">
        <v>814</v>
      </c>
    </row>
    <row r="237" spans="1:8" ht="18">
      <c r="A237" s="151">
        <v>45984</v>
      </c>
      <c r="B237" s="140" t="s">
        <v>35</v>
      </c>
      <c r="C237" s="141" t="s">
        <v>36</v>
      </c>
      <c r="D237" s="140" t="s">
        <v>1</v>
      </c>
      <c r="E237" s="142">
        <v>1.756944444444444</v>
      </c>
      <c r="F237" s="140" t="s">
        <v>37</v>
      </c>
      <c r="G237" s="143">
        <v>2</v>
      </c>
      <c r="H237" s="152">
        <v>939</v>
      </c>
    </row>
    <row r="238" spans="1:8" ht="18">
      <c r="A238" s="145">
        <v>45984</v>
      </c>
      <c r="B238" s="146" t="s">
        <v>35</v>
      </c>
      <c r="C238" s="147" t="s">
        <v>36</v>
      </c>
      <c r="D238" s="146" t="s">
        <v>1</v>
      </c>
      <c r="E238" s="148">
        <v>1.756944444444444</v>
      </c>
      <c r="F238" s="146" t="s">
        <v>40</v>
      </c>
      <c r="G238" s="149">
        <v>2</v>
      </c>
      <c r="H238" s="146" t="s">
        <v>177</v>
      </c>
    </row>
    <row r="239" spans="1:8" ht="18">
      <c r="A239" s="145">
        <v>45984</v>
      </c>
      <c r="B239" s="146" t="s">
        <v>35</v>
      </c>
      <c r="C239" s="147" t="s">
        <v>36</v>
      </c>
      <c r="D239" s="146" t="s">
        <v>1</v>
      </c>
      <c r="E239" s="148">
        <v>1.756944444444444</v>
      </c>
      <c r="F239" s="146" t="s">
        <v>43</v>
      </c>
      <c r="G239" s="149">
        <v>2</v>
      </c>
      <c r="H239" s="146" t="s">
        <v>178</v>
      </c>
    </row>
    <row r="240" spans="1:8" ht="18">
      <c r="A240" s="151">
        <v>45984</v>
      </c>
      <c r="B240" s="140" t="s">
        <v>48</v>
      </c>
      <c r="C240" s="141" t="s">
        <v>49</v>
      </c>
      <c r="D240" s="140" t="s">
        <v>1</v>
      </c>
      <c r="E240" s="142">
        <v>1.604166666666667</v>
      </c>
      <c r="F240" s="140" t="s">
        <v>50</v>
      </c>
      <c r="G240" s="143">
        <v>9</v>
      </c>
      <c r="H240" s="140" t="s">
        <v>52</v>
      </c>
    </row>
    <row r="241" spans="1:8" ht="18">
      <c r="A241" s="145">
        <v>45984</v>
      </c>
      <c r="B241" s="146" t="s">
        <v>48</v>
      </c>
      <c r="C241" s="147" t="s">
        <v>49</v>
      </c>
      <c r="D241" s="146" t="s">
        <v>1</v>
      </c>
      <c r="E241" s="148">
        <v>1.604166666666667</v>
      </c>
      <c r="F241" s="146" t="s">
        <v>53</v>
      </c>
      <c r="G241" s="149">
        <v>9</v>
      </c>
      <c r="H241" s="146" t="s">
        <v>55</v>
      </c>
    </row>
    <row r="242" spans="1:8" ht="18">
      <c r="A242" s="153">
        <v>45984</v>
      </c>
      <c r="B242" s="154" t="s">
        <v>48</v>
      </c>
      <c r="C242" s="155" t="s">
        <v>56</v>
      </c>
      <c r="D242" s="154" t="s">
        <v>1</v>
      </c>
      <c r="E242" s="156">
        <v>1.7951388888888891</v>
      </c>
      <c r="F242" s="154" t="s">
        <v>50</v>
      </c>
      <c r="G242" s="157">
        <v>6</v>
      </c>
      <c r="H242" s="154" t="s">
        <v>52</v>
      </c>
    </row>
    <row r="243" spans="1:8" ht="18">
      <c r="A243" s="159">
        <v>45984</v>
      </c>
      <c r="B243" s="160" t="s">
        <v>48</v>
      </c>
      <c r="C243" s="161" t="s">
        <v>58</v>
      </c>
      <c r="D243" s="160" t="s">
        <v>1</v>
      </c>
      <c r="E243" s="162">
        <v>1.086805555555556</v>
      </c>
      <c r="F243" s="160" t="s">
        <v>50</v>
      </c>
      <c r="G243" s="163">
        <v>9</v>
      </c>
      <c r="H243" s="160" t="s">
        <v>52</v>
      </c>
    </row>
    <row r="244" spans="1:8" ht="18">
      <c r="A244" s="212">
        <v>45985</v>
      </c>
      <c r="B244" s="165" t="s">
        <v>78</v>
      </c>
      <c r="C244" s="166" t="s">
        <v>414</v>
      </c>
      <c r="D244" s="165" t="s">
        <v>413</v>
      </c>
      <c r="E244" s="167">
        <v>1.805555555555556</v>
      </c>
      <c r="F244" s="165" t="s">
        <v>113</v>
      </c>
      <c r="G244" s="182">
        <v>3</v>
      </c>
      <c r="H244" s="215">
        <v>425</v>
      </c>
    </row>
    <row r="245" spans="1:8" ht="15.6">
      <c r="A245" s="210"/>
      <c r="B245" s="210"/>
      <c r="C245" s="210"/>
      <c r="D245" s="210"/>
      <c r="E245" s="211" t="s">
        <v>412</v>
      </c>
      <c r="F245" s="210"/>
      <c r="G245" s="210"/>
      <c r="H245" s="3"/>
    </row>
    <row r="246" spans="1:8" ht="18">
      <c r="A246" s="151">
        <v>45985</v>
      </c>
      <c r="B246" s="140" t="s">
        <v>25</v>
      </c>
      <c r="C246" s="141" t="s">
        <v>26</v>
      </c>
      <c r="D246" s="140" t="s">
        <v>1</v>
      </c>
      <c r="E246" s="142">
        <v>1.4201388888888891</v>
      </c>
      <c r="F246" s="140" t="s">
        <v>27</v>
      </c>
      <c r="G246" s="143">
        <v>3</v>
      </c>
      <c r="H246" s="152">
        <v>570</v>
      </c>
    </row>
    <row r="247" spans="1:8" ht="18">
      <c r="A247" s="145">
        <v>45985</v>
      </c>
      <c r="B247" s="146" t="s">
        <v>25</v>
      </c>
      <c r="C247" s="147" t="s">
        <v>26</v>
      </c>
      <c r="D247" s="146" t="s">
        <v>1</v>
      </c>
      <c r="E247" s="148">
        <v>1.4201388888888891</v>
      </c>
      <c r="F247" s="146" t="s">
        <v>30</v>
      </c>
      <c r="G247" s="149">
        <v>3</v>
      </c>
      <c r="H247" s="150">
        <v>723</v>
      </c>
    </row>
    <row r="248" spans="1:8" ht="18">
      <c r="A248" s="145">
        <v>45985</v>
      </c>
      <c r="B248" s="146" t="s">
        <v>25</v>
      </c>
      <c r="C248" s="147" t="s">
        <v>26</v>
      </c>
      <c r="D248" s="146" t="s">
        <v>1</v>
      </c>
      <c r="E248" s="148">
        <v>1.4201388888888891</v>
      </c>
      <c r="F248" s="146" t="s">
        <v>33</v>
      </c>
      <c r="G248" s="149">
        <v>3</v>
      </c>
      <c r="H248" s="150">
        <v>814</v>
      </c>
    </row>
    <row r="249" spans="1:8" ht="18">
      <c r="A249" s="151">
        <v>45985</v>
      </c>
      <c r="B249" s="140" t="s">
        <v>35</v>
      </c>
      <c r="C249" s="141" t="s">
        <v>45</v>
      </c>
      <c r="D249" s="140" t="s">
        <v>1</v>
      </c>
      <c r="E249" s="142">
        <v>1.354166666666667</v>
      </c>
      <c r="F249" s="140" t="s">
        <v>37</v>
      </c>
      <c r="G249" s="143">
        <v>9</v>
      </c>
      <c r="H249" s="152">
        <v>799</v>
      </c>
    </row>
    <row r="250" spans="1:8" ht="18">
      <c r="A250" s="145">
        <v>45985</v>
      </c>
      <c r="B250" s="146" t="s">
        <v>35</v>
      </c>
      <c r="C250" s="147" t="s">
        <v>45</v>
      </c>
      <c r="D250" s="146" t="s">
        <v>1</v>
      </c>
      <c r="E250" s="148">
        <v>1.354166666666667</v>
      </c>
      <c r="F250" s="146" t="s">
        <v>40</v>
      </c>
      <c r="G250" s="149">
        <v>9</v>
      </c>
      <c r="H250" s="150">
        <v>899</v>
      </c>
    </row>
    <row r="251" spans="1:8" ht="18">
      <c r="A251" s="145">
        <v>45985</v>
      </c>
      <c r="B251" s="146" t="s">
        <v>35</v>
      </c>
      <c r="C251" s="147" t="s">
        <v>45</v>
      </c>
      <c r="D251" s="146" t="s">
        <v>1</v>
      </c>
      <c r="E251" s="148">
        <v>1.354166666666667</v>
      </c>
      <c r="F251" s="146" t="s">
        <v>43</v>
      </c>
      <c r="G251" s="149">
        <v>9</v>
      </c>
      <c r="H251" s="150">
        <v>989</v>
      </c>
    </row>
    <row r="252" spans="1:8" ht="18">
      <c r="A252" s="151">
        <v>45985</v>
      </c>
      <c r="B252" s="140" t="s">
        <v>48</v>
      </c>
      <c r="C252" s="141" t="s">
        <v>49</v>
      </c>
      <c r="D252" s="140" t="s">
        <v>1</v>
      </c>
      <c r="E252" s="142">
        <v>1.604166666666667</v>
      </c>
      <c r="F252" s="140" t="s">
        <v>50</v>
      </c>
      <c r="G252" s="143">
        <v>2</v>
      </c>
      <c r="H252" s="140" t="s">
        <v>92</v>
      </c>
    </row>
    <row r="253" spans="1:8" ht="18">
      <c r="A253" s="145">
        <v>45985</v>
      </c>
      <c r="B253" s="146" t="s">
        <v>48</v>
      </c>
      <c r="C253" s="147" t="s">
        <v>49</v>
      </c>
      <c r="D253" s="146" t="s">
        <v>1</v>
      </c>
      <c r="E253" s="148">
        <v>1.604166666666667</v>
      </c>
      <c r="F253" s="146" t="s">
        <v>53</v>
      </c>
      <c r="G253" s="149">
        <v>2</v>
      </c>
      <c r="H253" s="146" t="s">
        <v>93</v>
      </c>
    </row>
    <row r="254" spans="1:8" ht="18">
      <c r="A254" s="153">
        <v>45985</v>
      </c>
      <c r="B254" s="154" t="s">
        <v>48</v>
      </c>
      <c r="C254" s="155" t="s">
        <v>58</v>
      </c>
      <c r="D254" s="154" t="s">
        <v>1</v>
      </c>
      <c r="E254" s="156">
        <v>1.086805555555556</v>
      </c>
      <c r="F254" s="154" t="s">
        <v>50</v>
      </c>
      <c r="G254" s="157">
        <v>9</v>
      </c>
      <c r="H254" s="154" t="s">
        <v>92</v>
      </c>
    </row>
    <row r="255" spans="1:8" ht="18">
      <c r="A255" s="184">
        <v>45985</v>
      </c>
      <c r="B255" s="185" t="s">
        <v>68</v>
      </c>
      <c r="C255" s="186" t="s">
        <v>73</v>
      </c>
      <c r="D255" s="185" t="s">
        <v>1</v>
      </c>
      <c r="E255" s="187">
        <v>1.493055555555556</v>
      </c>
      <c r="F255" s="185" t="s">
        <v>70</v>
      </c>
      <c r="G255" s="188">
        <v>9</v>
      </c>
      <c r="H255" s="185" t="s">
        <v>75</v>
      </c>
    </row>
    <row r="256" spans="1:8" ht="18">
      <c r="A256" s="212">
        <v>45986</v>
      </c>
      <c r="B256" s="165" t="s">
        <v>78</v>
      </c>
      <c r="C256" s="166" t="s">
        <v>414</v>
      </c>
      <c r="D256" s="165" t="s">
        <v>413</v>
      </c>
      <c r="E256" s="167">
        <v>1.2777777777777779</v>
      </c>
      <c r="F256" s="165" t="s">
        <v>113</v>
      </c>
      <c r="G256" s="182">
        <v>6</v>
      </c>
      <c r="H256" s="215">
        <v>401</v>
      </c>
    </row>
    <row r="257" spans="1:8" ht="15.6">
      <c r="A257" s="210"/>
      <c r="B257" s="210"/>
      <c r="C257" s="210"/>
      <c r="D257" s="210"/>
      <c r="E257" s="211" t="s">
        <v>412</v>
      </c>
      <c r="F257" s="210"/>
      <c r="G257" s="210"/>
      <c r="H257" s="3"/>
    </row>
    <row r="258" spans="1:8" ht="18">
      <c r="A258" s="151">
        <v>45986</v>
      </c>
      <c r="B258" s="140" t="s">
        <v>25</v>
      </c>
      <c r="C258" s="141" t="s">
        <v>26</v>
      </c>
      <c r="D258" s="140" t="s">
        <v>1</v>
      </c>
      <c r="E258" s="142">
        <v>1.4201388888888891</v>
      </c>
      <c r="F258" s="140" t="s">
        <v>27</v>
      </c>
      <c r="G258" s="143">
        <v>8</v>
      </c>
      <c r="H258" s="152">
        <v>631</v>
      </c>
    </row>
    <row r="259" spans="1:8" ht="18">
      <c r="A259" s="145">
        <v>45986</v>
      </c>
      <c r="B259" s="146" t="s">
        <v>25</v>
      </c>
      <c r="C259" s="147" t="s">
        <v>26</v>
      </c>
      <c r="D259" s="146" t="s">
        <v>1</v>
      </c>
      <c r="E259" s="148">
        <v>1.4201388888888891</v>
      </c>
      <c r="F259" s="146" t="s">
        <v>30</v>
      </c>
      <c r="G259" s="149">
        <v>8</v>
      </c>
      <c r="H259" s="150">
        <v>784</v>
      </c>
    </row>
    <row r="260" spans="1:8" ht="18">
      <c r="A260" s="145">
        <v>45986</v>
      </c>
      <c r="B260" s="146" t="s">
        <v>25</v>
      </c>
      <c r="C260" s="147" t="s">
        <v>26</v>
      </c>
      <c r="D260" s="146" t="s">
        <v>1</v>
      </c>
      <c r="E260" s="148">
        <v>1.4201388888888891</v>
      </c>
      <c r="F260" s="146" t="s">
        <v>33</v>
      </c>
      <c r="G260" s="149">
        <v>8</v>
      </c>
      <c r="H260" s="150">
        <v>814</v>
      </c>
    </row>
    <row r="261" spans="1:8" ht="18">
      <c r="A261" s="151">
        <v>45986</v>
      </c>
      <c r="B261" s="140" t="s">
        <v>35</v>
      </c>
      <c r="C261" s="141" t="s">
        <v>36</v>
      </c>
      <c r="D261" s="140" t="s">
        <v>1</v>
      </c>
      <c r="E261" s="142">
        <v>1.756944444444444</v>
      </c>
      <c r="F261" s="140" t="s">
        <v>37</v>
      </c>
      <c r="G261" s="143">
        <v>9</v>
      </c>
      <c r="H261" s="152">
        <v>749</v>
      </c>
    </row>
    <row r="262" spans="1:8" ht="18">
      <c r="A262" s="145">
        <v>45986</v>
      </c>
      <c r="B262" s="146" t="s">
        <v>35</v>
      </c>
      <c r="C262" s="147" t="s">
        <v>36</v>
      </c>
      <c r="D262" s="146" t="s">
        <v>1</v>
      </c>
      <c r="E262" s="148">
        <v>1.756944444444444</v>
      </c>
      <c r="F262" s="146" t="s">
        <v>40</v>
      </c>
      <c r="G262" s="149">
        <v>9</v>
      </c>
      <c r="H262" s="150">
        <v>849</v>
      </c>
    </row>
    <row r="263" spans="1:8" ht="18">
      <c r="A263" s="145">
        <v>45986</v>
      </c>
      <c r="B263" s="146" t="s">
        <v>35</v>
      </c>
      <c r="C263" s="147" t="s">
        <v>36</v>
      </c>
      <c r="D263" s="146" t="s">
        <v>1</v>
      </c>
      <c r="E263" s="148">
        <v>1.756944444444444</v>
      </c>
      <c r="F263" s="146" t="s">
        <v>43</v>
      </c>
      <c r="G263" s="149">
        <v>9</v>
      </c>
      <c r="H263" s="150">
        <v>939</v>
      </c>
    </row>
    <row r="264" spans="1:8" ht="18">
      <c r="A264" s="151">
        <v>45986</v>
      </c>
      <c r="B264" s="140" t="s">
        <v>68</v>
      </c>
      <c r="C264" s="141" t="s">
        <v>69</v>
      </c>
      <c r="D264" s="140" t="s">
        <v>1</v>
      </c>
      <c r="E264" s="142">
        <v>1.0972222222222221</v>
      </c>
      <c r="F264" s="140" t="s">
        <v>70</v>
      </c>
      <c r="G264" s="143">
        <v>9</v>
      </c>
      <c r="H264" s="152">
        <v>757</v>
      </c>
    </row>
    <row r="265" spans="1:8" ht="18">
      <c r="A265" s="153">
        <v>45986</v>
      </c>
      <c r="B265" s="154" t="s">
        <v>68</v>
      </c>
      <c r="C265" s="155" t="s">
        <v>72</v>
      </c>
      <c r="D265" s="154" t="s">
        <v>1</v>
      </c>
      <c r="E265" s="156">
        <v>1.2222222222222221</v>
      </c>
      <c r="F265" s="154" t="s">
        <v>70</v>
      </c>
      <c r="G265" s="157">
        <v>9</v>
      </c>
      <c r="H265" s="158">
        <v>962</v>
      </c>
    </row>
    <row r="266" spans="1:8" ht="18">
      <c r="A266" s="151">
        <v>45986</v>
      </c>
      <c r="B266" s="140" t="s">
        <v>48</v>
      </c>
      <c r="C266" s="141" t="s">
        <v>49</v>
      </c>
      <c r="D266" s="140" t="s">
        <v>1</v>
      </c>
      <c r="E266" s="142">
        <v>1.604166666666667</v>
      </c>
      <c r="F266" s="140" t="s">
        <v>50</v>
      </c>
      <c r="G266" s="143">
        <v>4</v>
      </c>
      <c r="H266" s="140" t="s">
        <v>92</v>
      </c>
    </row>
    <row r="267" spans="1:8" ht="18">
      <c r="A267" s="172">
        <v>45986</v>
      </c>
      <c r="B267" s="173" t="s">
        <v>48</v>
      </c>
      <c r="C267" s="174" t="s">
        <v>49</v>
      </c>
      <c r="D267" s="173" t="s">
        <v>1</v>
      </c>
      <c r="E267" s="175">
        <v>1.604166666666667</v>
      </c>
      <c r="F267" s="173" t="s">
        <v>53</v>
      </c>
      <c r="G267" s="176">
        <v>4</v>
      </c>
      <c r="H267" s="173" t="s">
        <v>93</v>
      </c>
    </row>
    <row r="268" spans="1:8" ht="18">
      <c r="A268" s="212">
        <v>45987</v>
      </c>
      <c r="B268" s="165" t="s">
        <v>78</v>
      </c>
      <c r="C268" s="166" t="s">
        <v>418</v>
      </c>
      <c r="D268" s="165" t="s">
        <v>413</v>
      </c>
      <c r="E268" s="167">
        <v>1.618055555555556</v>
      </c>
      <c r="F268" s="165" t="s">
        <v>113</v>
      </c>
      <c r="G268" s="182">
        <v>8</v>
      </c>
      <c r="H268" s="215">
        <v>401</v>
      </c>
    </row>
    <row r="269" spans="1:8" ht="15.6">
      <c r="A269" s="210"/>
      <c r="B269" s="210"/>
      <c r="C269" s="210"/>
      <c r="D269" s="210"/>
      <c r="E269" s="211" t="s">
        <v>412</v>
      </c>
      <c r="F269" s="210"/>
      <c r="G269" s="210"/>
      <c r="H269" s="3"/>
    </row>
    <row r="270" spans="1:8" ht="18">
      <c r="A270" s="151">
        <v>45987</v>
      </c>
      <c r="B270" s="140" t="s">
        <v>25</v>
      </c>
      <c r="C270" s="141" t="s">
        <v>26</v>
      </c>
      <c r="D270" s="140" t="s">
        <v>1</v>
      </c>
      <c r="E270" s="142">
        <v>1.4201388888888891</v>
      </c>
      <c r="F270" s="140" t="s">
        <v>27</v>
      </c>
      <c r="G270" s="143">
        <v>4</v>
      </c>
      <c r="H270" s="152">
        <v>457</v>
      </c>
    </row>
    <row r="271" spans="1:8" ht="18">
      <c r="A271" s="145">
        <v>45987</v>
      </c>
      <c r="B271" s="146" t="s">
        <v>25</v>
      </c>
      <c r="C271" s="147" t="s">
        <v>26</v>
      </c>
      <c r="D271" s="146" t="s">
        <v>1</v>
      </c>
      <c r="E271" s="148">
        <v>1.4201388888888891</v>
      </c>
      <c r="F271" s="146" t="s">
        <v>30</v>
      </c>
      <c r="G271" s="149">
        <v>4</v>
      </c>
      <c r="H271" s="150">
        <v>610</v>
      </c>
    </row>
    <row r="272" spans="1:8" ht="18">
      <c r="A272" s="145">
        <v>45987</v>
      </c>
      <c r="B272" s="146" t="s">
        <v>25</v>
      </c>
      <c r="C272" s="147" t="s">
        <v>26</v>
      </c>
      <c r="D272" s="146" t="s">
        <v>1</v>
      </c>
      <c r="E272" s="148">
        <v>1.4201388888888891</v>
      </c>
      <c r="F272" s="146" t="s">
        <v>33</v>
      </c>
      <c r="G272" s="149">
        <v>4</v>
      </c>
      <c r="H272" s="150">
        <v>814</v>
      </c>
    </row>
    <row r="273" spans="1:8" ht="18">
      <c r="A273" s="151">
        <v>45987</v>
      </c>
      <c r="B273" s="140" t="s">
        <v>68</v>
      </c>
      <c r="C273" s="141" t="s">
        <v>69</v>
      </c>
      <c r="D273" s="140" t="s">
        <v>1</v>
      </c>
      <c r="E273" s="142">
        <v>1.0972222222222221</v>
      </c>
      <c r="F273" s="140" t="s">
        <v>70</v>
      </c>
      <c r="G273" s="143">
        <v>9</v>
      </c>
      <c r="H273" s="152">
        <v>866</v>
      </c>
    </row>
    <row r="274" spans="1:8" ht="18">
      <c r="A274" s="153">
        <v>45987</v>
      </c>
      <c r="B274" s="154" t="s">
        <v>68</v>
      </c>
      <c r="C274" s="155" t="s">
        <v>72</v>
      </c>
      <c r="D274" s="154" t="s">
        <v>1</v>
      </c>
      <c r="E274" s="156">
        <v>1.2222222222222221</v>
      </c>
      <c r="F274" s="154" t="s">
        <v>70</v>
      </c>
      <c r="G274" s="157">
        <v>9</v>
      </c>
      <c r="H274" s="158">
        <v>866</v>
      </c>
    </row>
    <row r="275" spans="1:8" ht="18">
      <c r="A275" s="151">
        <v>45987</v>
      </c>
      <c r="B275" s="140" t="s">
        <v>35</v>
      </c>
      <c r="C275" s="141" t="s">
        <v>36</v>
      </c>
      <c r="D275" s="140" t="s">
        <v>1</v>
      </c>
      <c r="E275" s="142">
        <v>1.756944444444444</v>
      </c>
      <c r="F275" s="140" t="s">
        <v>37</v>
      </c>
      <c r="G275" s="143">
        <v>6</v>
      </c>
      <c r="H275" s="152">
        <v>889</v>
      </c>
    </row>
    <row r="276" spans="1:8" ht="18">
      <c r="A276" s="145">
        <v>45987</v>
      </c>
      <c r="B276" s="146" t="s">
        <v>35</v>
      </c>
      <c r="C276" s="147" t="s">
        <v>36</v>
      </c>
      <c r="D276" s="146" t="s">
        <v>1</v>
      </c>
      <c r="E276" s="148">
        <v>1.756944444444444</v>
      </c>
      <c r="F276" s="146" t="s">
        <v>40</v>
      </c>
      <c r="G276" s="149">
        <v>6</v>
      </c>
      <c r="H276" s="150">
        <v>989</v>
      </c>
    </row>
    <row r="277" spans="1:8" ht="18">
      <c r="A277" s="145">
        <v>45987</v>
      </c>
      <c r="B277" s="146" t="s">
        <v>35</v>
      </c>
      <c r="C277" s="147" t="s">
        <v>36</v>
      </c>
      <c r="D277" s="146" t="s">
        <v>1</v>
      </c>
      <c r="E277" s="148">
        <v>1.756944444444444</v>
      </c>
      <c r="F277" s="146" t="s">
        <v>43</v>
      </c>
      <c r="G277" s="149">
        <v>6</v>
      </c>
      <c r="H277" s="146" t="s">
        <v>141</v>
      </c>
    </row>
    <row r="278" spans="1:8" ht="18">
      <c r="A278" s="151">
        <v>45987</v>
      </c>
      <c r="B278" s="140" t="s">
        <v>48</v>
      </c>
      <c r="C278" s="141" t="s">
        <v>56</v>
      </c>
      <c r="D278" s="140" t="s">
        <v>1</v>
      </c>
      <c r="E278" s="142">
        <v>1.7951388888888891</v>
      </c>
      <c r="F278" s="140" t="s">
        <v>50</v>
      </c>
      <c r="G278" s="143">
        <v>9</v>
      </c>
      <c r="H278" s="140" t="s">
        <v>92</v>
      </c>
    </row>
    <row r="279" spans="1:8" ht="18">
      <c r="A279" s="172">
        <v>45987</v>
      </c>
      <c r="B279" s="173" t="s">
        <v>48</v>
      </c>
      <c r="C279" s="174" t="s">
        <v>56</v>
      </c>
      <c r="D279" s="173" t="s">
        <v>1</v>
      </c>
      <c r="E279" s="175">
        <v>1.7951388888888891</v>
      </c>
      <c r="F279" s="173" t="s">
        <v>53</v>
      </c>
      <c r="G279" s="176">
        <v>9</v>
      </c>
      <c r="H279" s="173" t="s">
        <v>93</v>
      </c>
    </row>
    <row r="280" spans="1:8" ht="15.6">
      <c r="A280" s="210"/>
      <c r="B280" s="210"/>
      <c r="C280" s="210"/>
      <c r="D280" s="210"/>
      <c r="E280" s="211" t="s">
        <v>412</v>
      </c>
      <c r="F280" s="210"/>
      <c r="G280" s="210"/>
      <c r="H280" s="3"/>
    </row>
    <row r="281" spans="1:8" ht="18">
      <c r="A281" s="139">
        <v>45988</v>
      </c>
      <c r="B281" s="140" t="s">
        <v>25</v>
      </c>
      <c r="C281" s="141" t="s">
        <v>26</v>
      </c>
      <c r="D281" s="140" t="s">
        <v>1</v>
      </c>
      <c r="E281" s="142">
        <v>1.4201388888888891</v>
      </c>
      <c r="F281" s="140" t="s">
        <v>27</v>
      </c>
      <c r="G281" s="143">
        <v>1</v>
      </c>
      <c r="H281" s="144">
        <v>457</v>
      </c>
    </row>
    <row r="282" spans="1:8" ht="18">
      <c r="A282" s="145">
        <v>45988</v>
      </c>
      <c r="B282" s="146" t="s">
        <v>25</v>
      </c>
      <c r="C282" s="147" t="s">
        <v>26</v>
      </c>
      <c r="D282" s="146" t="s">
        <v>1</v>
      </c>
      <c r="E282" s="148">
        <v>1.4201388888888891</v>
      </c>
      <c r="F282" s="146" t="s">
        <v>30</v>
      </c>
      <c r="G282" s="149">
        <v>1</v>
      </c>
      <c r="H282" s="150">
        <v>610</v>
      </c>
    </row>
    <row r="283" spans="1:8" ht="18">
      <c r="A283" s="145">
        <v>45988</v>
      </c>
      <c r="B283" s="146" t="s">
        <v>25</v>
      </c>
      <c r="C283" s="147" t="s">
        <v>26</v>
      </c>
      <c r="D283" s="146" t="s">
        <v>1</v>
      </c>
      <c r="E283" s="148">
        <v>1.4201388888888891</v>
      </c>
      <c r="F283" s="146" t="s">
        <v>33</v>
      </c>
      <c r="G283" s="149">
        <v>1</v>
      </c>
      <c r="H283" s="150">
        <v>814</v>
      </c>
    </row>
    <row r="284" spans="1:8" ht="18">
      <c r="A284" s="151">
        <v>45988</v>
      </c>
      <c r="B284" s="140" t="s">
        <v>35</v>
      </c>
      <c r="C284" s="141" t="s">
        <v>36</v>
      </c>
      <c r="D284" s="140" t="s">
        <v>1</v>
      </c>
      <c r="E284" s="142">
        <v>1.756944444444444</v>
      </c>
      <c r="F284" s="140" t="s">
        <v>37</v>
      </c>
      <c r="G284" s="143">
        <v>1</v>
      </c>
      <c r="H284" s="152">
        <v>639</v>
      </c>
    </row>
    <row r="285" spans="1:8" ht="18">
      <c r="A285" s="145">
        <v>45988</v>
      </c>
      <c r="B285" s="146" t="s">
        <v>35</v>
      </c>
      <c r="C285" s="147" t="s">
        <v>36</v>
      </c>
      <c r="D285" s="146" t="s">
        <v>1</v>
      </c>
      <c r="E285" s="148">
        <v>1.756944444444444</v>
      </c>
      <c r="F285" s="146" t="s">
        <v>40</v>
      </c>
      <c r="G285" s="149">
        <v>1</v>
      </c>
      <c r="H285" s="150">
        <v>739</v>
      </c>
    </row>
    <row r="286" spans="1:8" ht="18">
      <c r="A286" s="145">
        <v>45988</v>
      </c>
      <c r="B286" s="146" t="s">
        <v>35</v>
      </c>
      <c r="C286" s="147" t="s">
        <v>36</v>
      </c>
      <c r="D286" s="146" t="s">
        <v>1</v>
      </c>
      <c r="E286" s="148">
        <v>1.756944444444444</v>
      </c>
      <c r="F286" s="146" t="s">
        <v>43</v>
      </c>
      <c r="G286" s="149">
        <v>1</v>
      </c>
      <c r="H286" s="150">
        <v>829</v>
      </c>
    </row>
    <row r="287" spans="1:8" ht="18">
      <c r="A287" s="153">
        <v>45988</v>
      </c>
      <c r="B287" s="154" t="s">
        <v>35</v>
      </c>
      <c r="C287" s="155" t="s">
        <v>45</v>
      </c>
      <c r="D287" s="154" t="s">
        <v>1</v>
      </c>
      <c r="E287" s="156">
        <v>1.354166666666667</v>
      </c>
      <c r="F287" s="154" t="s">
        <v>37</v>
      </c>
      <c r="G287" s="157">
        <v>3</v>
      </c>
      <c r="H287" s="158">
        <v>639</v>
      </c>
    </row>
    <row r="288" spans="1:8" ht="18">
      <c r="A288" s="145">
        <v>45988</v>
      </c>
      <c r="B288" s="146" t="s">
        <v>35</v>
      </c>
      <c r="C288" s="147" t="s">
        <v>45</v>
      </c>
      <c r="D288" s="146" t="s">
        <v>1</v>
      </c>
      <c r="E288" s="148">
        <v>1.354166666666667</v>
      </c>
      <c r="F288" s="146" t="s">
        <v>40</v>
      </c>
      <c r="G288" s="149">
        <v>3</v>
      </c>
      <c r="H288" s="150">
        <v>739</v>
      </c>
    </row>
    <row r="289" spans="1:8" ht="18">
      <c r="A289" s="151">
        <v>45988</v>
      </c>
      <c r="B289" s="140" t="s">
        <v>68</v>
      </c>
      <c r="C289" s="141" t="s">
        <v>72</v>
      </c>
      <c r="D289" s="140" t="s">
        <v>1</v>
      </c>
      <c r="E289" s="142">
        <v>1.2222222222222221</v>
      </c>
      <c r="F289" s="140" t="s">
        <v>70</v>
      </c>
      <c r="G289" s="143">
        <v>9</v>
      </c>
      <c r="H289" s="152">
        <v>682</v>
      </c>
    </row>
    <row r="290" spans="1:8" ht="18">
      <c r="A290" s="159">
        <v>45988</v>
      </c>
      <c r="B290" s="160" t="s">
        <v>68</v>
      </c>
      <c r="C290" s="161" t="s">
        <v>77</v>
      </c>
      <c r="D290" s="160" t="s">
        <v>1</v>
      </c>
      <c r="E290" s="162">
        <v>1.444444444444444</v>
      </c>
      <c r="F290" s="160" t="s">
        <v>70</v>
      </c>
      <c r="G290" s="163">
        <v>9</v>
      </c>
      <c r="H290" s="214">
        <v>682</v>
      </c>
    </row>
    <row r="291" spans="1:8" ht="15.6">
      <c r="A291" s="210"/>
      <c r="B291" s="210"/>
      <c r="C291" s="210"/>
      <c r="D291" s="210"/>
      <c r="E291" s="211" t="s">
        <v>412</v>
      </c>
      <c r="F291" s="210"/>
      <c r="G291" s="210"/>
      <c r="H291" s="3"/>
    </row>
    <row r="292" spans="1:8" ht="18">
      <c r="A292" s="139">
        <v>45989</v>
      </c>
      <c r="B292" s="140" t="s">
        <v>25</v>
      </c>
      <c r="C292" s="141" t="s">
        <v>26</v>
      </c>
      <c r="D292" s="140" t="s">
        <v>1</v>
      </c>
      <c r="E292" s="142">
        <v>1.4201388888888891</v>
      </c>
      <c r="F292" s="140" t="s">
        <v>27</v>
      </c>
      <c r="G292" s="143">
        <v>11</v>
      </c>
      <c r="H292" s="144">
        <v>498</v>
      </c>
    </row>
    <row r="293" spans="1:8" ht="18">
      <c r="A293" s="145">
        <v>45989</v>
      </c>
      <c r="B293" s="146" t="s">
        <v>25</v>
      </c>
      <c r="C293" s="147" t="s">
        <v>26</v>
      </c>
      <c r="D293" s="146" t="s">
        <v>1</v>
      </c>
      <c r="E293" s="148">
        <v>1.4201388888888891</v>
      </c>
      <c r="F293" s="146" t="s">
        <v>30</v>
      </c>
      <c r="G293" s="149">
        <v>11</v>
      </c>
      <c r="H293" s="150">
        <v>651</v>
      </c>
    </row>
    <row r="294" spans="1:8" ht="18">
      <c r="A294" s="145">
        <v>45989</v>
      </c>
      <c r="B294" s="146" t="s">
        <v>25</v>
      </c>
      <c r="C294" s="147" t="s">
        <v>26</v>
      </c>
      <c r="D294" s="146" t="s">
        <v>1</v>
      </c>
      <c r="E294" s="148">
        <v>1.4201388888888891</v>
      </c>
      <c r="F294" s="146" t="s">
        <v>33</v>
      </c>
      <c r="G294" s="149">
        <v>11</v>
      </c>
      <c r="H294" s="150">
        <v>814</v>
      </c>
    </row>
    <row r="295" spans="1:8" ht="18">
      <c r="A295" s="151">
        <v>45989</v>
      </c>
      <c r="B295" s="140" t="s">
        <v>35</v>
      </c>
      <c r="C295" s="141" t="s">
        <v>36</v>
      </c>
      <c r="D295" s="140" t="s">
        <v>1</v>
      </c>
      <c r="E295" s="142">
        <v>1.756944444444444</v>
      </c>
      <c r="F295" s="140" t="s">
        <v>37</v>
      </c>
      <c r="G295" s="143">
        <v>9</v>
      </c>
      <c r="H295" s="152">
        <v>749</v>
      </c>
    </row>
    <row r="296" spans="1:8" ht="18">
      <c r="A296" s="145">
        <v>45989</v>
      </c>
      <c r="B296" s="146" t="s">
        <v>35</v>
      </c>
      <c r="C296" s="147" t="s">
        <v>36</v>
      </c>
      <c r="D296" s="146" t="s">
        <v>1</v>
      </c>
      <c r="E296" s="148">
        <v>1.756944444444444</v>
      </c>
      <c r="F296" s="146" t="s">
        <v>40</v>
      </c>
      <c r="G296" s="149">
        <v>9</v>
      </c>
      <c r="H296" s="150">
        <v>849</v>
      </c>
    </row>
    <row r="297" spans="1:8" ht="18">
      <c r="A297" s="145">
        <v>45989</v>
      </c>
      <c r="B297" s="146" t="s">
        <v>35</v>
      </c>
      <c r="C297" s="147" t="s">
        <v>36</v>
      </c>
      <c r="D297" s="146" t="s">
        <v>1</v>
      </c>
      <c r="E297" s="148">
        <v>1.756944444444444</v>
      </c>
      <c r="F297" s="146" t="s">
        <v>43</v>
      </c>
      <c r="G297" s="149">
        <v>9</v>
      </c>
      <c r="H297" s="150">
        <v>939</v>
      </c>
    </row>
    <row r="298" spans="1:8" ht="18">
      <c r="A298" s="151">
        <v>45989</v>
      </c>
      <c r="B298" s="140" t="s">
        <v>68</v>
      </c>
      <c r="C298" s="141" t="s">
        <v>72</v>
      </c>
      <c r="D298" s="140" t="s">
        <v>1</v>
      </c>
      <c r="E298" s="142">
        <v>1.2222222222222221</v>
      </c>
      <c r="F298" s="140" t="s">
        <v>70</v>
      </c>
      <c r="G298" s="143">
        <v>9</v>
      </c>
      <c r="H298" s="152">
        <v>757</v>
      </c>
    </row>
    <row r="299" spans="1:8" ht="18">
      <c r="A299" s="153">
        <v>45989</v>
      </c>
      <c r="B299" s="154" t="s">
        <v>68</v>
      </c>
      <c r="C299" s="155" t="s">
        <v>69</v>
      </c>
      <c r="D299" s="154" t="s">
        <v>1</v>
      </c>
      <c r="E299" s="156">
        <v>1.0972222222222221</v>
      </c>
      <c r="F299" s="154" t="s">
        <v>70</v>
      </c>
      <c r="G299" s="157">
        <v>9</v>
      </c>
      <c r="H299" s="158">
        <v>866</v>
      </c>
    </row>
    <row r="300" spans="1:8" ht="18">
      <c r="A300" s="153">
        <v>45989</v>
      </c>
      <c r="B300" s="154" t="s">
        <v>68</v>
      </c>
      <c r="C300" s="155" t="s">
        <v>77</v>
      </c>
      <c r="D300" s="154" t="s">
        <v>1</v>
      </c>
      <c r="E300" s="156">
        <v>1.444444444444444</v>
      </c>
      <c r="F300" s="154" t="s">
        <v>70</v>
      </c>
      <c r="G300" s="157">
        <v>9</v>
      </c>
      <c r="H300" s="158">
        <v>866</v>
      </c>
    </row>
    <row r="301" spans="1:8" ht="18">
      <c r="A301" s="159">
        <v>45989</v>
      </c>
      <c r="B301" s="160" t="s">
        <v>68</v>
      </c>
      <c r="C301" s="161" t="s">
        <v>73</v>
      </c>
      <c r="D301" s="160" t="s">
        <v>1</v>
      </c>
      <c r="E301" s="162">
        <v>1.493055555555556</v>
      </c>
      <c r="F301" s="160" t="s">
        <v>70</v>
      </c>
      <c r="G301" s="163">
        <v>9</v>
      </c>
      <c r="H301" s="214">
        <v>962</v>
      </c>
    </row>
    <row r="302" spans="1:8" ht="18">
      <c r="A302" s="212">
        <v>45990</v>
      </c>
      <c r="B302" s="165" t="s">
        <v>78</v>
      </c>
      <c r="C302" s="166" t="s">
        <v>414</v>
      </c>
      <c r="D302" s="165" t="s">
        <v>413</v>
      </c>
      <c r="E302" s="167">
        <v>1.9548611111111109</v>
      </c>
      <c r="F302" s="165" t="s">
        <v>113</v>
      </c>
      <c r="G302" s="182">
        <v>1</v>
      </c>
      <c r="H302" s="215">
        <v>425</v>
      </c>
    </row>
    <row r="303" spans="1:8" ht="15.6">
      <c r="A303" s="210"/>
      <c r="B303" s="210"/>
      <c r="C303" s="210"/>
      <c r="D303" s="210"/>
      <c r="E303" s="211" t="s">
        <v>412</v>
      </c>
      <c r="F303" s="210"/>
      <c r="G303" s="210"/>
      <c r="H303" s="3"/>
    </row>
    <row r="304" spans="1:8" ht="18">
      <c r="A304" s="151">
        <v>45990</v>
      </c>
      <c r="B304" s="140" t="s">
        <v>25</v>
      </c>
      <c r="C304" s="141" t="s">
        <v>26</v>
      </c>
      <c r="D304" s="140" t="s">
        <v>1</v>
      </c>
      <c r="E304" s="142">
        <v>1.4201388888888891</v>
      </c>
      <c r="F304" s="140" t="s">
        <v>27</v>
      </c>
      <c r="G304" s="143">
        <v>2</v>
      </c>
      <c r="H304" s="152">
        <v>631</v>
      </c>
    </row>
    <row r="305" spans="1:8" ht="18">
      <c r="A305" s="145">
        <v>45990</v>
      </c>
      <c r="B305" s="146" t="s">
        <v>25</v>
      </c>
      <c r="C305" s="147" t="s">
        <v>26</v>
      </c>
      <c r="D305" s="146" t="s">
        <v>1</v>
      </c>
      <c r="E305" s="148">
        <v>1.4201388888888891</v>
      </c>
      <c r="F305" s="146" t="s">
        <v>30</v>
      </c>
      <c r="G305" s="149">
        <v>2</v>
      </c>
      <c r="H305" s="150">
        <v>784</v>
      </c>
    </row>
    <row r="306" spans="1:8" ht="18">
      <c r="A306" s="145">
        <v>45990</v>
      </c>
      <c r="B306" s="146" t="s">
        <v>25</v>
      </c>
      <c r="C306" s="147" t="s">
        <v>26</v>
      </c>
      <c r="D306" s="146" t="s">
        <v>1</v>
      </c>
      <c r="E306" s="148">
        <v>1.4201388888888891</v>
      </c>
      <c r="F306" s="146" t="s">
        <v>33</v>
      </c>
      <c r="G306" s="149">
        <v>2</v>
      </c>
      <c r="H306" s="146" t="s">
        <v>34</v>
      </c>
    </row>
    <row r="307" spans="1:8" ht="18">
      <c r="A307" s="151">
        <v>45990</v>
      </c>
      <c r="B307" s="140" t="s">
        <v>68</v>
      </c>
      <c r="C307" s="141" t="s">
        <v>72</v>
      </c>
      <c r="D307" s="140" t="s">
        <v>1</v>
      </c>
      <c r="E307" s="142">
        <v>1.2222222222222221</v>
      </c>
      <c r="F307" s="140" t="s">
        <v>70</v>
      </c>
      <c r="G307" s="143">
        <v>9</v>
      </c>
      <c r="H307" s="140" t="s">
        <v>99</v>
      </c>
    </row>
    <row r="308" spans="1:8" ht="18">
      <c r="A308" s="151">
        <v>45990</v>
      </c>
      <c r="B308" s="140" t="s">
        <v>35</v>
      </c>
      <c r="C308" s="141" t="s">
        <v>36</v>
      </c>
      <c r="D308" s="140" t="s">
        <v>1</v>
      </c>
      <c r="E308" s="142">
        <v>1.756944444444444</v>
      </c>
      <c r="F308" s="140" t="s">
        <v>43</v>
      </c>
      <c r="G308" s="143">
        <v>2</v>
      </c>
      <c r="H308" s="140" t="s">
        <v>131</v>
      </c>
    </row>
    <row r="309" spans="1:8" ht="18">
      <c r="A309" s="145">
        <v>45990</v>
      </c>
      <c r="B309" s="146" t="s">
        <v>35</v>
      </c>
      <c r="C309" s="147" t="s">
        <v>36</v>
      </c>
      <c r="D309" s="146" t="s">
        <v>1</v>
      </c>
      <c r="E309" s="148">
        <v>1.756944444444444</v>
      </c>
      <c r="F309" s="146" t="s">
        <v>37</v>
      </c>
      <c r="G309" s="149">
        <v>2</v>
      </c>
      <c r="H309" s="146" t="s">
        <v>132</v>
      </c>
    </row>
    <row r="310" spans="1:8" ht="18">
      <c r="A310" s="145">
        <v>45990</v>
      </c>
      <c r="B310" s="146" t="s">
        <v>35</v>
      </c>
      <c r="C310" s="147" t="s">
        <v>36</v>
      </c>
      <c r="D310" s="146" t="s">
        <v>1</v>
      </c>
      <c r="E310" s="148">
        <v>1.756944444444444</v>
      </c>
      <c r="F310" s="146" t="s">
        <v>40</v>
      </c>
      <c r="G310" s="149">
        <v>2</v>
      </c>
      <c r="H310" s="146" t="s">
        <v>133</v>
      </c>
    </row>
    <row r="311" spans="1:8" ht="18">
      <c r="A311" s="153">
        <v>45990</v>
      </c>
      <c r="B311" s="154" t="s">
        <v>35</v>
      </c>
      <c r="C311" s="155" t="s">
        <v>45</v>
      </c>
      <c r="D311" s="154" t="s">
        <v>1</v>
      </c>
      <c r="E311" s="156">
        <v>1.354166666666667</v>
      </c>
      <c r="F311" s="154" t="s">
        <v>43</v>
      </c>
      <c r="G311" s="157">
        <v>2</v>
      </c>
      <c r="H311" s="154" t="s">
        <v>131</v>
      </c>
    </row>
    <row r="312" spans="1:8" ht="18">
      <c r="A312" s="145">
        <v>45990</v>
      </c>
      <c r="B312" s="146" t="s">
        <v>35</v>
      </c>
      <c r="C312" s="147" t="s">
        <v>45</v>
      </c>
      <c r="D312" s="146" t="s">
        <v>1</v>
      </c>
      <c r="E312" s="148">
        <v>1.354166666666667</v>
      </c>
      <c r="F312" s="146" t="s">
        <v>37</v>
      </c>
      <c r="G312" s="149">
        <v>2</v>
      </c>
      <c r="H312" s="146" t="s">
        <v>132</v>
      </c>
    </row>
    <row r="313" spans="1:8" ht="18">
      <c r="A313" s="184">
        <v>45990</v>
      </c>
      <c r="B313" s="185" t="s">
        <v>48</v>
      </c>
      <c r="C313" s="186" t="s">
        <v>58</v>
      </c>
      <c r="D313" s="185" t="s">
        <v>1</v>
      </c>
      <c r="E313" s="187">
        <v>1.086805555555556</v>
      </c>
      <c r="F313" s="185" t="s">
        <v>50</v>
      </c>
      <c r="G313" s="188">
        <v>9</v>
      </c>
      <c r="H313" s="185" t="s">
        <v>52</v>
      </c>
    </row>
    <row r="314" spans="1:8" ht="15.6">
      <c r="A314" s="210"/>
      <c r="B314" s="210"/>
      <c r="C314" s="210"/>
      <c r="D314" s="210"/>
      <c r="E314" s="211" t="s">
        <v>412</v>
      </c>
      <c r="F314" s="210"/>
      <c r="G314" s="210"/>
      <c r="H314" s="3"/>
    </row>
    <row r="315" spans="1:8" ht="18">
      <c r="A315" s="139">
        <v>45991</v>
      </c>
      <c r="B315" s="140" t="s">
        <v>25</v>
      </c>
      <c r="C315" s="141" t="s">
        <v>26</v>
      </c>
      <c r="D315" s="140" t="s">
        <v>1</v>
      </c>
      <c r="E315" s="142">
        <v>1.4201388888888891</v>
      </c>
      <c r="F315" s="140" t="s">
        <v>27</v>
      </c>
      <c r="G315" s="143">
        <v>2</v>
      </c>
      <c r="H315" s="144">
        <v>498</v>
      </c>
    </row>
    <row r="316" spans="1:8" ht="18">
      <c r="A316" s="145">
        <v>45991</v>
      </c>
      <c r="B316" s="146" t="s">
        <v>25</v>
      </c>
      <c r="C316" s="147" t="s">
        <v>26</v>
      </c>
      <c r="D316" s="146" t="s">
        <v>1</v>
      </c>
      <c r="E316" s="148">
        <v>1.4201388888888891</v>
      </c>
      <c r="F316" s="146" t="s">
        <v>30</v>
      </c>
      <c r="G316" s="149">
        <v>2</v>
      </c>
      <c r="H316" s="150">
        <v>651</v>
      </c>
    </row>
    <row r="317" spans="1:8" ht="18">
      <c r="A317" s="145">
        <v>45991</v>
      </c>
      <c r="B317" s="146" t="s">
        <v>25</v>
      </c>
      <c r="C317" s="147" t="s">
        <v>26</v>
      </c>
      <c r="D317" s="146" t="s">
        <v>1</v>
      </c>
      <c r="E317" s="148">
        <v>1.4201388888888891</v>
      </c>
      <c r="F317" s="146" t="s">
        <v>33</v>
      </c>
      <c r="G317" s="149">
        <v>2</v>
      </c>
      <c r="H317" s="146" t="s">
        <v>34</v>
      </c>
    </row>
    <row r="318" spans="1:8" ht="18">
      <c r="A318" s="151">
        <v>45991</v>
      </c>
      <c r="B318" s="140" t="s">
        <v>68</v>
      </c>
      <c r="C318" s="141" t="s">
        <v>77</v>
      </c>
      <c r="D318" s="140" t="s">
        <v>1</v>
      </c>
      <c r="E318" s="142">
        <v>1.444444444444444</v>
      </c>
      <c r="F318" s="140" t="s">
        <v>70</v>
      </c>
      <c r="G318" s="143">
        <v>9</v>
      </c>
      <c r="H318" s="140" t="s">
        <v>99</v>
      </c>
    </row>
    <row r="319" spans="1:8" ht="18">
      <c r="A319" s="153">
        <v>45991</v>
      </c>
      <c r="B319" s="154" t="s">
        <v>68</v>
      </c>
      <c r="C319" s="155" t="s">
        <v>72</v>
      </c>
      <c r="D319" s="154" t="s">
        <v>1</v>
      </c>
      <c r="E319" s="156">
        <v>1.2222222222222221</v>
      </c>
      <c r="F319" s="154" t="s">
        <v>70</v>
      </c>
      <c r="G319" s="157">
        <v>9</v>
      </c>
      <c r="H319" s="154" t="s">
        <v>122</v>
      </c>
    </row>
    <row r="320" spans="1:8" ht="18">
      <c r="A320" s="151">
        <v>45991</v>
      </c>
      <c r="B320" s="140" t="s">
        <v>35</v>
      </c>
      <c r="C320" s="141" t="s">
        <v>36</v>
      </c>
      <c r="D320" s="140" t="s">
        <v>1</v>
      </c>
      <c r="E320" s="142">
        <v>1.756944444444444</v>
      </c>
      <c r="F320" s="140" t="s">
        <v>43</v>
      </c>
      <c r="G320" s="143">
        <v>2</v>
      </c>
      <c r="H320" s="140" t="s">
        <v>131</v>
      </c>
    </row>
    <row r="321" spans="1:8" ht="18">
      <c r="A321" s="151">
        <v>45991</v>
      </c>
      <c r="B321" s="140" t="s">
        <v>48</v>
      </c>
      <c r="C321" s="141" t="s">
        <v>49</v>
      </c>
      <c r="D321" s="140" t="s">
        <v>1</v>
      </c>
      <c r="E321" s="142">
        <v>1.604166666666667</v>
      </c>
      <c r="F321" s="140" t="s">
        <v>50</v>
      </c>
      <c r="G321" s="143">
        <v>9</v>
      </c>
      <c r="H321" s="140" t="s">
        <v>52</v>
      </c>
    </row>
    <row r="322" spans="1:8" ht="18">
      <c r="A322" s="145">
        <v>45991</v>
      </c>
      <c r="B322" s="146" t="s">
        <v>48</v>
      </c>
      <c r="C322" s="147" t="s">
        <v>49</v>
      </c>
      <c r="D322" s="146" t="s">
        <v>1</v>
      </c>
      <c r="E322" s="148">
        <v>1.604166666666667</v>
      </c>
      <c r="F322" s="146" t="s">
        <v>53</v>
      </c>
      <c r="G322" s="149">
        <v>9</v>
      </c>
      <c r="H322" s="146" t="s">
        <v>55</v>
      </c>
    </row>
    <row r="323" spans="1:8" ht="18">
      <c r="A323" s="153">
        <v>45991</v>
      </c>
      <c r="B323" s="154" t="s">
        <v>48</v>
      </c>
      <c r="C323" s="155" t="s">
        <v>56</v>
      </c>
      <c r="D323" s="154" t="s">
        <v>1</v>
      </c>
      <c r="E323" s="156">
        <v>1.7951388888888891</v>
      </c>
      <c r="F323" s="154" t="s">
        <v>50</v>
      </c>
      <c r="G323" s="157">
        <v>6</v>
      </c>
      <c r="H323" s="154" t="s">
        <v>52</v>
      </c>
    </row>
    <row r="324" spans="1:8" ht="18">
      <c r="A324" s="172">
        <v>45991</v>
      </c>
      <c r="B324" s="173" t="s">
        <v>48</v>
      </c>
      <c r="C324" s="174" t="s">
        <v>56</v>
      </c>
      <c r="D324" s="173" t="s">
        <v>1</v>
      </c>
      <c r="E324" s="175">
        <v>1.7951388888888891</v>
      </c>
      <c r="F324" s="173" t="s">
        <v>53</v>
      </c>
      <c r="G324" s="176">
        <v>6</v>
      </c>
      <c r="H324" s="173" t="s">
        <v>55</v>
      </c>
    </row>
  </sheetData>
  <dataValidations count="15">
    <dataValidation type="custom" allowBlank="1" showInputMessage="1" promptTitle="LOAD FACTOR ANALYSIS" prompt="SM-488_x000d__x000a_LF 62.5%_x000d__x000a_SOLD 105_x000d__x000a_LST-SOLD 01NOV_x000d__x000a_WEEKLY 36_x000d__x000a_TO-DAY NIL_x000d__x000a_Y-DAY 7_x000d__x000a_LOWEST AVAIL O7_x000d__x000a_CAPACITY 168_x000d__x000a_CLASSES K1 &amp; S5 &amp; T1 &amp; +5 more" sqref="A2 B2 C2 D2 E2 F2 G2 H2" xr:uid="{00000000-0002-0000-0900-000000000000}">
      <formula1>TRUE</formula1>
    </dataValidation>
    <dataValidation type="custom" allowBlank="1" showInputMessage="1" promptTitle="LOAD FACTOR ANALYSIS" prompt="SM-490_x000d__x000a_LF 59.5%_x000d__x000a_SOLD 100_x000d__x000a_LST-SOLD 01NOV_x000d__x000a_WEEKLY 45_x000d__x000a_TO-DAY NIL_x000d__x000a_Y-DAY 5_x000d__x000a_LOWEST AVAIL I9_x000d__x000a_CAPACITY 168_x000d__x000a_CLASSES S3 &amp; X2 &amp; U7 &amp; +4 more" sqref="A25 B25 C25 D25 E25 F25 G25 H25" xr:uid="{00000000-0002-0000-0900-000001000000}">
      <formula1>TRUE</formula1>
    </dataValidation>
    <dataValidation type="custom" allowBlank="1" showInputMessage="1" promptTitle="LOAD FACTOR ANALYSIS" prompt="SM-488_x000d__x000a_LF 50.6%_x000d__x000a_SOLD 85_x000d__x000a_LST-SOLD 01NOV_x000d__x000a_WEEKLY 16_x000d__x000a_TO-DAY NIL_x000d__x000a_Y-DAY 1_x000d__x000a_LOWEST AVAIL I5_x000d__x000a_CAPACITY 168_x000d__x000a_CLASSES S8 &amp; T2 &amp; X21 &amp; +4 more" sqref="A59 B59 C59 D59 E59 F59 G59 H59" xr:uid="{00000000-0002-0000-0900-000002000000}">
      <formula1>TRUE</formula1>
    </dataValidation>
    <dataValidation type="custom" allowBlank="1" showInputMessage="1" promptTitle="LOAD FACTOR ANALYSIS" prompt="SM-488_x000d__x000a_LF 93.5%_x000d__x000a_SOLD 157_x000d__x000a_LST-SOLD 31OCT_x000d__x000a_WEEKLY 21_x000d__x000a_TO-DAY NIL_x000d__x000a_Y-DAY NIL_x000d__x000a_LOWEST AVAIL U6_x000d__x000a_CAPACITY 168_x000d__x000a_CLASSES S1 &amp; U4 &amp; O11 &amp; +2 more" sqref="A82 B82 C82 D82 E82 F82 G82 H82" xr:uid="{00000000-0002-0000-0900-000003000000}">
      <formula1>TRUE</formula1>
    </dataValidation>
    <dataValidation type="custom" allowBlank="1" showInputMessage="1" promptTitle="LOAD FACTOR ANALYSIS" prompt="SM-488_x000d__x000a_LF 67.9%_x000d__x000a_SOLD 114_x000d__x000a_LST-SOLD 01NOV_x000d__x000a_WEEKLY 9_x000d__x000a_TO-DAY NIL_x000d__x000a_Y-DAY 2_x000d__x000a_LOWEST AVAIL O9_x000d__x000a_CAPACITY 168_x000d__x000a_CLASSES U1 &amp; O1 &amp; I20 &amp; +1 more" sqref="A94 B94 C94 D94 E94 F94 G94 H94" xr:uid="{00000000-0002-0000-0900-000004000000}">
      <formula1>TRUE</formula1>
    </dataValidation>
    <dataValidation type="custom" allowBlank="1" showInputMessage="1" promptTitle="LOAD FACTOR ANALYSIS" prompt="SM-490_x000d__x000a_LF 70.8%_x000d__x000a_SOLD 119_x000d__x000a_LST-SOLD 01NOV_x000d__x000a_WEEKLY 16_x000d__x000a_TO-DAY NIL_x000d__x000a_Y-DAY 3_x000d__x000a_LOWEST AVAIL I3_x000d__x000a_CAPACITY 168_x000d__x000a_CLASSES S14 &amp; X1 &amp; I24 &amp; +1 more" sqref="A106 B106 C106 D106 E106 F106 G106 H106" xr:uid="{00000000-0002-0000-0900-000005000000}">
      <formula1>TRUE</formula1>
    </dataValidation>
    <dataValidation type="custom" allowBlank="1" showInputMessage="1" promptTitle="LOAD FACTOR ANALYSIS" prompt="SM-488_x000d__x000a_LF 62.5%_x000d__x000a_SOLD 105_x000d__x000a_LST-SOLD 31OCT_x000d__x000a_WEEKLY 40_x000d__x000a_TO-DAY NIL_x000d__x000a_Y-DAY NIL_x000d__x000a_LOWEST AVAIL I3_x000d__x000a_CAPACITY 168_x000d__x000a_CLASSES S3 &amp; X4 &amp; U5 &amp; +4 more" sqref="A140 B140 C140 D140 E140 F140 G140 H140" xr:uid="{00000000-0002-0000-0900-000006000000}">
      <formula1>TRUE</formula1>
    </dataValidation>
    <dataValidation type="custom" allowBlank="1" showInputMessage="1" promptTitle="LOAD FACTOR ANALYSIS" prompt="SM488_x000d__x000a_LF 1.0%_x000d__x000a_SOLD 174_x000d__x000a_LST-SOLD 25OCT_x000d__x000a_WEEKLY NIL_x000d__x000a_TO-DAY NIL_x000d__x000a_Y-DAY NIL_x000d__x000a_LOWEST AVAIL CLOSED_x000d__x000a_CAPACITY 168_x000d__x000a_CLASSES I1 &amp; P173" sqref="A163 B163 C163 D163 E163 F163 G163 H163" xr:uid="{00000000-0002-0000-0900-000007000000}">
      <formula1>TRUE</formula1>
    </dataValidation>
    <dataValidation type="custom" allowBlank="1" showInputMessage="1" promptTitle="LOAD FACTOR ANALYSIS" prompt="SM-488_x000d__x000a_LF 35.7%_x000d__x000a_SOLD 60_x000d__x000a_LST-SOLD 01NOV_x000d__x000a_WEEKLY 14_x000d__x000a_TO-DAY NIL_x000d__x000a_Y-DAY 4_x000d__x000a_LOWEST AVAIL I2_x000d__x000a_CAPACITY 168_x000d__x000a_CLASSES O8 &amp; I17 &amp; P35" sqref="A175 B175 C175 D175 E175 F175 G175 H175" xr:uid="{00000000-0002-0000-0900-000008000000}">
      <formula1>TRUE</formula1>
    </dataValidation>
    <dataValidation type="custom" allowBlank="1" showInputMessage="1" promptTitle="LOAD FACTOR ANALYSIS" prompt="SM-490_x000d__x000a_LF 59.5%_x000d__x000a_SOLD 100_x000d__x000a_LST-SOLD 29OCT_x000d__x000a_WEEKLY 4_x000d__x000a_TO-DAY NIL_x000d__x000a_Y-DAY NIL_x000d__x000a_LOWEST AVAIL O8_x000d__x000a_CAPACITY 168_x000d__x000a_CLASSES U1 &amp; O11 &amp; I17 &amp; +1 more" sqref="A187 B187 C187 D187 E187 F187 G187 H187" xr:uid="{00000000-0002-0000-0900-000009000000}">
      <formula1>TRUE</formula1>
    </dataValidation>
    <dataValidation type="custom" allowBlank="1" showInputMessage="1" promptTitle="LOAD FACTOR ANALYSIS" prompt="SM-488_x000d__x000a_LF 61.9%_x000d__x000a_SOLD 104_x000d__x000a_LST-SOLD 31OCT_x000d__x000a_WEEKLY 4_x000d__x000a_TO-DAY NIL_x000d__x000a_Y-DAY NIL_x000d__x000a_LOWEST AVAIL I1_x000d__x000a_CAPACITY 168_x000d__x000a_CLASSES S3 &amp; O4 &amp; I7 &amp; +1 more" sqref="A221 B221 C221 D221 E221 F221 G221 H221" xr:uid="{00000000-0002-0000-0900-00000A000000}">
      <formula1>TRUE</formula1>
    </dataValidation>
    <dataValidation type="custom" allowBlank="1" showInputMessage="1" promptTitle="LOAD FACTOR ANALYSIS" prompt="SM-488_x000d__x000a_LF 66.1%_x000d__x000a_SOLD 111_x000d__x000a_LST-SOLD 01NOV_x000d__x000a_WEEKLY 10_x000d__x000a_TO-DAY NIL_x000d__x000a_Y-DAY 2_x000d__x000a_LOWEST AVAIL O3_x000d__x000a_CAPACITY 168_x000d__x000a_CLASSES S6 &amp; I9 &amp; P96" sqref="A244 B244 C244 D244 E244 F244 G244 H244" xr:uid="{00000000-0002-0000-0900-00000B000000}">
      <formula1>TRUE</formula1>
    </dataValidation>
    <dataValidation type="custom" allowBlank="1" showInputMessage="1" promptTitle="LOAD FACTOR ANALYSIS" prompt="SM-488_x000d__x000a_LF 1.8%_x000d__x000a_SOLD 3_x000d__x000a_LST-SOLD 31OCT_x000d__x000a_WEEKLY 1_x000d__x000a_TO-DAY NIL_x000d__x000a_Y-DAY NIL_x000d__x000a_LOWEST AVAIL I6_x000d__x000a_CAPACITY 168_x000d__x000a_CLASSES I3" sqref="A256 B256 C256 D256 E256 F256 G256 H256" xr:uid="{00000000-0002-0000-0900-00000C000000}">
      <formula1>TRUE</formula1>
    </dataValidation>
    <dataValidation type="custom" allowBlank="1" showInputMessage="1" promptTitle="LOAD FACTOR ANALYSIS" prompt="SM-490_x000d__x000a_LF 35.1%_x000d__x000a_SOLD 59_x000d__x000a_LST-SOLD 01NOV_x000d__x000a_WEEKLY 6_x000d__x000a_TO-DAY NIL_x000d__x000a_Y-DAY 3_x000d__x000a_LOWEST AVAIL I8_x000d__x000a_CAPACITY 168_x000d__x000a_CLASSES S5 &amp; I9 &amp; P45" sqref="A268 B268 C268 D268 E268 F268 G268 H268" xr:uid="{00000000-0002-0000-0900-00000D000000}">
      <formula1>TRUE</formula1>
    </dataValidation>
    <dataValidation type="custom" allowBlank="1" showInputMessage="1" promptTitle="LOAD FACTOR ANALYSIS" prompt="SM-488_x000d__x000a_LF 6.6%_x000d__x000a_SOLD 11_x000d__x000a_LST-SOLD 31OCT_x000d__x000a_WEEKLY 7_x000d__x000a_TO-DAY NIL_x000d__x000a_Y-DAY NIL_x000d__x000a_LOWEST AVAIL O1_x000d__x000a_CAPACITY 168_x000d__x000a_CLASSES O2 &amp; I9" sqref="A302 B302 C302 D302 E302 F302 G302 H302" xr:uid="{00000000-0002-0000-0900-00000E000000}">
      <formula1>TRUE</formula1>
    </dataValidation>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2137"/>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20.14062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3.140625" bestFit="1" customWidth="1"/>
  </cols>
  <sheetData>
    <row r="1" spans="1:92" ht="28.9" customHeight="1">
      <c r="A1" s="299" t="s">
        <v>0</v>
      </c>
      <c r="B1" s="300"/>
      <c r="C1" s="300"/>
      <c r="D1" s="299" t="s">
        <v>467</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45963.261025122469</v>
      </c>
      <c r="H2" s="305"/>
      <c r="I2" s="305"/>
      <c r="J2" s="305"/>
      <c r="K2" s="307">
        <v>45963.261025122883</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35</v>
      </c>
      <c r="B6" s="8" t="s">
        <v>468</v>
      </c>
      <c r="C6" s="9">
        <v>0.90277777777777779</v>
      </c>
      <c r="D6" s="8" t="s">
        <v>37</v>
      </c>
      <c r="E6" s="8" t="s">
        <v>66</v>
      </c>
      <c r="F6" s="8" t="s">
        <v>469</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35</v>
      </c>
      <c r="B7" s="15" t="s">
        <v>468</v>
      </c>
      <c r="C7" s="16">
        <v>0.90277777777777779</v>
      </c>
      <c r="D7" s="15" t="s">
        <v>40</v>
      </c>
      <c r="E7" s="15" t="s">
        <v>67</v>
      </c>
      <c r="F7" s="15" t="s">
        <v>470</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35</v>
      </c>
      <c r="B8" s="15" t="s">
        <v>468</v>
      </c>
      <c r="C8" s="16">
        <v>0.90277777777777779</v>
      </c>
      <c r="D8" s="15" t="s">
        <v>43</v>
      </c>
      <c r="E8" s="15" t="s">
        <v>67</v>
      </c>
      <c r="F8" s="15" t="s">
        <v>471</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472</v>
      </c>
      <c r="C9" s="20">
        <v>0.25694444444444448</v>
      </c>
      <c r="D9" s="19" t="s">
        <v>37</v>
      </c>
      <c r="E9" s="19" t="s">
        <v>46</v>
      </c>
      <c r="F9" s="19" t="s">
        <v>473</v>
      </c>
      <c r="G9" s="28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35</v>
      </c>
      <c r="B10" s="15" t="s">
        <v>472</v>
      </c>
      <c r="C10" s="16">
        <v>0.25694444444444448</v>
      </c>
      <c r="D10" s="15" t="s">
        <v>40</v>
      </c>
      <c r="E10" s="15" t="s">
        <v>47</v>
      </c>
      <c r="F10" s="15" t="s">
        <v>474</v>
      </c>
      <c r="G10" s="28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35</v>
      </c>
      <c r="B11" s="15" t="s">
        <v>472</v>
      </c>
      <c r="C11" s="16">
        <v>0.25694444444444448</v>
      </c>
      <c r="D11" s="15" t="s">
        <v>43</v>
      </c>
      <c r="E11" s="15" t="s">
        <v>47</v>
      </c>
      <c r="F11" s="15" t="s">
        <v>475</v>
      </c>
      <c r="G11" s="28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476</v>
      </c>
      <c r="C12" s="20">
        <v>0.64583333333333337</v>
      </c>
      <c r="D12" s="19" t="s">
        <v>37</v>
      </c>
      <c r="E12" s="19" t="s">
        <v>90</v>
      </c>
      <c r="F12" s="19" t="s">
        <v>473</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5" t="s">
        <v>35</v>
      </c>
      <c r="B13" s="15" t="s">
        <v>476</v>
      </c>
      <c r="C13" s="16">
        <v>0.64583333333333337</v>
      </c>
      <c r="D13" s="15" t="s">
        <v>40</v>
      </c>
      <c r="E13" s="15" t="s">
        <v>67</v>
      </c>
      <c r="F13" s="15" t="s">
        <v>474</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35</v>
      </c>
      <c r="B14" s="15" t="s">
        <v>476</v>
      </c>
      <c r="C14" s="16">
        <v>0.64583333333333337</v>
      </c>
      <c r="D14" s="15" t="s">
        <v>43</v>
      </c>
      <c r="E14" s="15" t="s">
        <v>67</v>
      </c>
      <c r="F14" s="15" t="s">
        <v>475</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477</v>
      </c>
      <c r="C15" s="20">
        <v>0.51736111111111105</v>
      </c>
      <c r="D15" s="19" t="s">
        <v>37</v>
      </c>
      <c r="E15" s="19" t="s">
        <v>46</v>
      </c>
      <c r="F15" s="19" t="s">
        <v>473</v>
      </c>
      <c r="G15" s="28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5" t="s">
        <v>35</v>
      </c>
      <c r="B16" s="15" t="s">
        <v>477</v>
      </c>
      <c r="C16" s="16">
        <v>0.51736111111111105</v>
      </c>
      <c r="D16" s="15" t="s">
        <v>40</v>
      </c>
      <c r="E16" s="15" t="s">
        <v>47</v>
      </c>
      <c r="F16" s="15" t="s">
        <v>474</v>
      </c>
      <c r="G16" s="28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5" t="s">
        <v>35</v>
      </c>
      <c r="B17" s="15" t="s">
        <v>477</v>
      </c>
      <c r="C17" s="16">
        <v>0.51736111111111105</v>
      </c>
      <c r="D17" s="15" t="s">
        <v>43</v>
      </c>
      <c r="E17" s="15" t="s">
        <v>47</v>
      </c>
      <c r="F17" s="15" t="s">
        <v>475</v>
      </c>
      <c r="G17" s="28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35</v>
      </c>
      <c r="B18" s="19" t="s">
        <v>478</v>
      </c>
      <c r="C18" s="20">
        <v>0.85416666666666663</v>
      </c>
      <c r="D18" s="19" t="s">
        <v>37</v>
      </c>
      <c r="E18" s="19" t="s">
        <v>46</v>
      </c>
      <c r="F18" s="19" t="s">
        <v>473</v>
      </c>
      <c r="G18" s="28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5" t="s">
        <v>35</v>
      </c>
      <c r="B19" s="15" t="s">
        <v>478</v>
      </c>
      <c r="C19" s="16">
        <v>0.85416666666666663</v>
      </c>
      <c r="D19" s="15" t="s">
        <v>40</v>
      </c>
      <c r="E19" s="15" t="s">
        <v>47</v>
      </c>
      <c r="F19" s="15" t="s">
        <v>474</v>
      </c>
      <c r="G19" s="28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5" t="s">
        <v>35</v>
      </c>
      <c r="B20" s="15" t="s">
        <v>478</v>
      </c>
      <c r="C20" s="16">
        <v>0.85416666666666663</v>
      </c>
      <c r="D20" s="15" t="s">
        <v>43</v>
      </c>
      <c r="E20" s="15" t="s">
        <v>47</v>
      </c>
      <c r="F20" s="15" t="s">
        <v>475</v>
      </c>
      <c r="G20" s="28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9" t="s">
        <v>35</v>
      </c>
      <c r="B21" s="19" t="s">
        <v>479</v>
      </c>
      <c r="C21" s="20">
        <v>0.39583333333333331</v>
      </c>
      <c r="D21" s="19" t="s">
        <v>37</v>
      </c>
      <c r="E21" s="19" t="s">
        <v>46</v>
      </c>
      <c r="F21" s="19" t="s">
        <v>473</v>
      </c>
      <c r="G21" s="28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5" t="s">
        <v>35</v>
      </c>
      <c r="B22" s="15" t="s">
        <v>479</v>
      </c>
      <c r="C22" s="16">
        <v>0.39583333333333331</v>
      </c>
      <c r="D22" s="15" t="s">
        <v>40</v>
      </c>
      <c r="E22" s="15" t="s">
        <v>47</v>
      </c>
      <c r="F22" s="15" t="s">
        <v>474</v>
      </c>
      <c r="G22" s="28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5" t="s">
        <v>35</v>
      </c>
      <c r="B23" s="15" t="s">
        <v>479</v>
      </c>
      <c r="C23" s="16">
        <v>0.39583333333333331</v>
      </c>
      <c r="D23" s="15" t="s">
        <v>43</v>
      </c>
      <c r="E23" s="15" t="s">
        <v>47</v>
      </c>
      <c r="F23" s="15" t="s">
        <v>475</v>
      </c>
      <c r="G23" s="28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35</v>
      </c>
      <c r="B24" s="19" t="s">
        <v>480</v>
      </c>
      <c r="C24" s="20">
        <v>0.46875</v>
      </c>
      <c r="D24" s="19" t="s">
        <v>37</v>
      </c>
      <c r="E24" s="19" t="s">
        <v>46</v>
      </c>
      <c r="F24" s="19" t="s">
        <v>473</v>
      </c>
      <c r="G24" s="28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5" t="s">
        <v>35</v>
      </c>
      <c r="B25" s="15" t="s">
        <v>480</v>
      </c>
      <c r="C25" s="16">
        <v>0.46875</v>
      </c>
      <c r="D25" s="15" t="s">
        <v>40</v>
      </c>
      <c r="E25" s="15" t="s">
        <v>47</v>
      </c>
      <c r="F25" s="15" t="s">
        <v>474</v>
      </c>
      <c r="G25" s="28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35</v>
      </c>
      <c r="B26" s="15" t="s">
        <v>480</v>
      </c>
      <c r="C26" s="16">
        <v>0.46875</v>
      </c>
      <c r="D26" s="15" t="s">
        <v>43</v>
      </c>
      <c r="E26" s="15" t="s">
        <v>47</v>
      </c>
      <c r="F26" s="15" t="s">
        <v>475</v>
      </c>
      <c r="G26" s="28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35</v>
      </c>
      <c r="B27" s="19" t="s">
        <v>481</v>
      </c>
      <c r="C27" s="20">
        <v>0.79861111111111116</v>
      </c>
      <c r="D27" s="19" t="s">
        <v>37</v>
      </c>
      <c r="E27" s="19" t="s">
        <v>46</v>
      </c>
      <c r="F27" s="19" t="s">
        <v>473</v>
      </c>
      <c r="G27" s="28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5" t="s">
        <v>35</v>
      </c>
      <c r="B28" s="15" t="s">
        <v>481</v>
      </c>
      <c r="C28" s="16">
        <v>0.79861111111111116</v>
      </c>
      <c r="D28" s="15" t="s">
        <v>40</v>
      </c>
      <c r="E28" s="15" t="s">
        <v>47</v>
      </c>
      <c r="F28" s="15" t="s">
        <v>474</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35</v>
      </c>
      <c r="B29" s="15" t="s">
        <v>481</v>
      </c>
      <c r="C29" s="16">
        <v>0.79861111111111116</v>
      </c>
      <c r="D29" s="15" t="s">
        <v>43</v>
      </c>
      <c r="E29" s="15" t="s">
        <v>47</v>
      </c>
      <c r="F29" s="15" t="s">
        <v>475</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7" t="s">
        <v>25</v>
      </c>
      <c r="B30" s="17" t="s">
        <v>482</v>
      </c>
      <c r="C30" s="18">
        <v>0.88888888888888884</v>
      </c>
      <c r="D30" s="17" t="s">
        <v>27</v>
      </c>
      <c r="E30" s="17" t="s">
        <v>118</v>
      </c>
      <c r="F30" s="17" t="s">
        <v>483</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5" t="s">
        <v>25</v>
      </c>
      <c r="B31" s="15" t="s">
        <v>482</v>
      </c>
      <c r="C31" s="16">
        <v>0.88888888888888884</v>
      </c>
      <c r="D31" s="15" t="s">
        <v>30</v>
      </c>
      <c r="E31" s="15" t="s">
        <v>119</v>
      </c>
      <c r="F31" s="15" t="s">
        <v>146</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5" t="s">
        <v>25</v>
      </c>
      <c r="B32" s="15" t="s">
        <v>482</v>
      </c>
      <c r="C32" s="16">
        <v>0.88888888888888884</v>
      </c>
      <c r="D32" s="15" t="s">
        <v>33</v>
      </c>
      <c r="E32" s="15" t="s">
        <v>119</v>
      </c>
      <c r="F32" s="15" t="s">
        <v>34</v>
      </c>
      <c r="G32" s="28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25</v>
      </c>
      <c r="B33" s="19" t="s">
        <v>484</v>
      </c>
      <c r="C33" s="20">
        <v>0.30208333333333331</v>
      </c>
      <c r="D33" s="19" t="s">
        <v>27</v>
      </c>
      <c r="E33" s="19" t="s">
        <v>127</v>
      </c>
      <c r="F33" s="19" t="s">
        <v>485</v>
      </c>
      <c r="G33" s="28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5" t="s">
        <v>25</v>
      </c>
      <c r="B34" s="15" t="s">
        <v>484</v>
      </c>
      <c r="C34" s="16">
        <v>0.30208333333333331</v>
      </c>
      <c r="D34" s="15" t="s">
        <v>30</v>
      </c>
      <c r="E34" s="15" t="s">
        <v>121</v>
      </c>
      <c r="F34" s="15" t="s">
        <v>486</v>
      </c>
      <c r="G34" s="28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5" t="s">
        <v>25</v>
      </c>
      <c r="B35" s="15" t="s">
        <v>484</v>
      </c>
      <c r="C35" s="16">
        <v>0.30208333333333331</v>
      </c>
      <c r="D35" s="15" t="s">
        <v>33</v>
      </c>
      <c r="E35" s="15" t="s">
        <v>121</v>
      </c>
      <c r="F35" s="15" t="s">
        <v>34</v>
      </c>
      <c r="G35" s="28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 t="s">
        <v>25</v>
      </c>
      <c r="B36" s="19" t="s">
        <v>487</v>
      </c>
      <c r="C36" s="20">
        <v>0.12847222222222221</v>
      </c>
      <c r="D36" s="19" t="s">
        <v>27</v>
      </c>
      <c r="E36" s="19" t="s">
        <v>127</v>
      </c>
      <c r="F36" s="19" t="s">
        <v>485</v>
      </c>
      <c r="G36" s="28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5" t="s">
        <v>25</v>
      </c>
      <c r="B37" s="15" t="s">
        <v>487</v>
      </c>
      <c r="C37" s="16">
        <v>0.12847222222222221</v>
      </c>
      <c r="D37" s="15" t="s">
        <v>30</v>
      </c>
      <c r="E37" s="15" t="s">
        <v>121</v>
      </c>
      <c r="F37" s="15" t="s">
        <v>486</v>
      </c>
      <c r="G37" s="28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5" t="s">
        <v>25</v>
      </c>
      <c r="B38" s="15" t="s">
        <v>487</v>
      </c>
      <c r="C38" s="16">
        <v>0.12847222222222221</v>
      </c>
      <c r="D38" s="15" t="s">
        <v>33</v>
      </c>
      <c r="E38" s="15" t="s">
        <v>121</v>
      </c>
      <c r="F38" s="15" t="s">
        <v>34</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25</v>
      </c>
      <c r="B39" s="19" t="s">
        <v>488</v>
      </c>
      <c r="C39" s="20">
        <v>0.78819444444444453</v>
      </c>
      <c r="D39" s="19" t="s">
        <v>27</v>
      </c>
      <c r="E39" s="19" t="s">
        <v>134</v>
      </c>
      <c r="F39" s="19" t="s">
        <v>485</v>
      </c>
      <c r="G39" s="28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5" t="s">
        <v>25</v>
      </c>
      <c r="B40" s="15" t="s">
        <v>488</v>
      </c>
      <c r="C40" s="16">
        <v>0.78819444444444453</v>
      </c>
      <c r="D40" s="15" t="s">
        <v>30</v>
      </c>
      <c r="E40" s="15" t="s">
        <v>119</v>
      </c>
      <c r="F40" s="15" t="s">
        <v>486</v>
      </c>
      <c r="G40" s="28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25</v>
      </c>
      <c r="B41" s="15" t="s">
        <v>488</v>
      </c>
      <c r="C41" s="16">
        <v>0.78819444444444453</v>
      </c>
      <c r="D41" s="15" t="s">
        <v>33</v>
      </c>
      <c r="E41" s="15" t="s">
        <v>119</v>
      </c>
      <c r="F41" s="15" t="s">
        <v>34</v>
      </c>
      <c r="G41" s="28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7" t="s">
        <v>489</v>
      </c>
      <c r="B42" s="17" t="s">
        <v>490</v>
      </c>
      <c r="C42" s="18">
        <v>0.3923611111111111</v>
      </c>
      <c r="D42" s="17" t="s">
        <v>491</v>
      </c>
      <c r="E42" s="17" t="s">
        <v>96</v>
      </c>
      <c r="F42" s="17" t="s">
        <v>492</v>
      </c>
      <c r="G42" s="28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5" t="s">
        <v>489</v>
      </c>
      <c r="B43" s="15" t="s">
        <v>490</v>
      </c>
      <c r="C43" s="16">
        <v>0.3923611111111111</v>
      </c>
      <c r="D43" s="15" t="s">
        <v>33</v>
      </c>
      <c r="E43" s="15" t="s">
        <v>47</v>
      </c>
      <c r="F43" s="15" t="s">
        <v>493</v>
      </c>
      <c r="G43" s="28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489</v>
      </c>
      <c r="B44" s="19" t="s">
        <v>494</v>
      </c>
      <c r="C44" s="20">
        <v>0.1736111111111111</v>
      </c>
      <c r="D44" s="19" t="s">
        <v>491</v>
      </c>
      <c r="E44" s="19" t="s">
        <v>46</v>
      </c>
      <c r="F44" s="19" t="s">
        <v>495</v>
      </c>
      <c r="G44" s="28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5" t="s">
        <v>489</v>
      </c>
      <c r="B45" s="15" t="s">
        <v>494</v>
      </c>
      <c r="C45" s="16">
        <v>0.1736111111111111</v>
      </c>
      <c r="D45" s="15" t="s">
        <v>33</v>
      </c>
      <c r="E45" s="15" t="s">
        <v>47</v>
      </c>
      <c r="F45" s="15" t="s">
        <v>496</v>
      </c>
      <c r="G45" s="28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7" t="s">
        <v>497</v>
      </c>
      <c r="B46" s="17" t="s">
        <v>498</v>
      </c>
      <c r="C46" s="18">
        <v>0.66666666666666663</v>
      </c>
      <c r="D46" s="17" t="s">
        <v>113</v>
      </c>
      <c r="E46" s="17" t="s">
        <v>51</v>
      </c>
      <c r="F46" s="17" t="s">
        <v>419</v>
      </c>
      <c r="G46" s="289"/>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29" t="s">
        <v>78</v>
      </c>
      <c r="B47" s="29" t="s">
        <v>499</v>
      </c>
      <c r="C47" s="30">
        <v>0.4236111111111111</v>
      </c>
      <c r="D47" s="29" t="s">
        <v>113</v>
      </c>
      <c r="E47" s="29" t="s">
        <v>51</v>
      </c>
      <c r="F47" s="29" t="s">
        <v>500</v>
      </c>
      <c r="G47" s="289"/>
      <c r="H47" s="32" t="s">
        <v>501</v>
      </c>
      <c r="I47" s="33">
        <v>0.9345</v>
      </c>
      <c r="J47" s="34">
        <v>157</v>
      </c>
      <c r="K47" s="35">
        <v>45962</v>
      </c>
      <c r="L47" s="34">
        <v>10</v>
      </c>
      <c r="M47" s="34">
        <v>0</v>
      </c>
      <c r="N47" s="34">
        <v>1</v>
      </c>
      <c r="O47" s="36" t="s">
        <v>301</v>
      </c>
      <c r="P47" s="37">
        <v>0.4236111111111111</v>
      </c>
      <c r="Q47" s="34">
        <v>168</v>
      </c>
      <c r="R47" s="38" t="s">
        <v>502</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224" t="s">
        <v>78</v>
      </c>
      <c r="B48" s="224" t="s">
        <v>503</v>
      </c>
      <c r="C48" s="225">
        <v>0.61458333333333337</v>
      </c>
      <c r="D48" s="224" t="s">
        <v>113</v>
      </c>
      <c r="E48" s="224" t="s">
        <v>143</v>
      </c>
      <c r="F48" s="224" t="s">
        <v>500</v>
      </c>
      <c r="G48" s="289"/>
      <c r="H48" s="96" t="s">
        <v>504</v>
      </c>
      <c r="I48" s="220">
        <v>0.50600000000000001</v>
      </c>
      <c r="J48" s="98">
        <v>85</v>
      </c>
      <c r="K48" s="99">
        <v>45962</v>
      </c>
      <c r="L48" s="98">
        <v>45</v>
      </c>
      <c r="M48" s="98">
        <v>0</v>
      </c>
      <c r="N48" s="98">
        <v>3</v>
      </c>
      <c r="O48" s="100" t="s">
        <v>277</v>
      </c>
      <c r="P48" s="101">
        <v>0.61458333333333337</v>
      </c>
      <c r="Q48" s="98">
        <v>168</v>
      </c>
      <c r="R48" s="102" t="s">
        <v>505</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226" t="s">
        <v>78</v>
      </c>
      <c r="B49" s="226" t="s">
        <v>506</v>
      </c>
      <c r="C49" s="227">
        <v>6.9444444444444441E-3</v>
      </c>
      <c r="D49" s="226" t="s">
        <v>113</v>
      </c>
      <c r="E49" s="226" t="s">
        <v>134</v>
      </c>
      <c r="F49" s="226" t="s">
        <v>500</v>
      </c>
      <c r="G49" s="289"/>
      <c r="H49" s="32" t="s">
        <v>507</v>
      </c>
      <c r="I49" s="33">
        <v>0.98209999999999997</v>
      </c>
      <c r="J49" s="34">
        <v>165</v>
      </c>
      <c r="K49" s="35">
        <v>45962</v>
      </c>
      <c r="L49" s="34">
        <v>23</v>
      </c>
      <c r="M49" s="34">
        <v>0</v>
      </c>
      <c r="N49" s="34">
        <v>5</v>
      </c>
      <c r="O49" s="36" t="s">
        <v>318</v>
      </c>
      <c r="P49" s="37">
        <v>6.9444444444444441E-3</v>
      </c>
      <c r="Q49" s="34">
        <v>168</v>
      </c>
      <c r="R49" s="38" t="s">
        <v>508</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7" t="s">
        <v>48</v>
      </c>
      <c r="B50" s="17" t="s">
        <v>509</v>
      </c>
      <c r="C50" s="18">
        <v>0.23958333333333329</v>
      </c>
      <c r="D50" s="17" t="s">
        <v>50</v>
      </c>
      <c r="E50" s="17" t="s">
        <v>120</v>
      </c>
      <c r="F50" s="17" t="s">
        <v>486</v>
      </c>
      <c r="G50" s="28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5" t="s">
        <v>48</v>
      </c>
      <c r="B51" s="15" t="s">
        <v>509</v>
      </c>
      <c r="C51" s="16">
        <v>0.23958333333333329</v>
      </c>
      <c r="D51" s="15" t="s">
        <v>53</v>
      </c>
      <c r="E51" s="15" t="s">
        <v>121</v>
      </c>
      <c r="F51" s="15" t="s">
        <v>510</v>
      </c>
      <c r="G51" s="28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48</v>
      </c>
      <c r="B52" s="19" t="s">
        <v>511</v>
      </c>
      <c r="C52" s="20">
        <v>0.1423611111111111</v>
      </c>
      <c r="D52" s="19" t="s">
        <v>50</v>
      </c>
      <c r="E52" s="19" t="s">
        <v>57</v>
      </c>
      <c r="F52" s="19" t="s">
        <v>486</v>
      </c>
      <c r="G52" s="28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5" t="s">
        <v>48</v>
      </c>
      <c r="B53" s="15" t="s">
        <v>511</v>
      </c>
      <c r="C53" s="16">
        <v>0.1423611111111111</v>
      </c>
      <c r="D53" s="15" t="s">
        <v>53</v>
      </c>
      <c r="E53" s="15" t="s">
        <v>54</v>
      </c>
      <c r="F53" s="15" t="s">
        <v>510</v>
      </c>
      <c r="G53" s="28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48</v>
      </c>
      <c r="B54" s="19" t="s">
        <v>512</v>
      </c>
      <c r="C54" s="20">
        <v>0.37847222222222232</v>
      </c>
      <c r="D54" s="19" t="s">
        <v>50</v>
      </c>
      <c r="E54" s="19" t="s">
        <v>57</v>
      </c>
      <c r="F54" s="19" t="s">
        <v>513</v>
      </c>
      <c r="G54" s="28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5" t="s">
        <v>48</v>
      </c>
      <c r="B55" s="15" t="s">
        <v>512</v>
      </c>
      <c r="C55" s="16">
        <v>0.37847222222222232</v>
      </c>
      <c r="D55" s="15" t="s">
        <v>53</v>
      </c>
      <c r="E55" s="15" t="s">
        <v>54</v>
      </c>
      <c r="F55" s="15" t="s">
        <v>514</v>
      </c>
      <c r="G55" s="28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48</v>
      </c>
      <c r="B56" s="19" t="s">
        <v>515</v>
      </c>
      <c r="C56" s="20">
        <v>6.9444444444444441E-3</v>
      </c>
      <c r="D56" s="19" t="s">
        <v>50</v>
      </c>
      <c r="E56" s="19" t="s">
        <v>57</v>
      </c>
      <c r="F56" s="19" t="s">
        <v>516</v>
      </c>
      <c r="G56" s="28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5" t="s">
        <v>48</v>
      </c>
      <c r="B57" s="15" t="s">
        <v>515</v>
      </c>
      <c r="C57" s="16">
        <v>6.9444444444444441E-3</v>
      </c>
      <c r="D57" s="15" t="s">
        <v>53</v>
      </c>
      <c r="E57" s="15" t="s">
        <v>54</v>
      </c>
      <c r="F57" s="15" t="s">
        <v>101</v>
      </c>
      <c r="G57" s="289"/>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48</v>
      </c>
      <c r="B58" s="19" t="s">
        <v>517</v>
      </c>
      <c r="C58" s="20">
        <v>0.93055555555555547</v>
      </c>
      <c r="D58" s="19" t="s">
        <v>50</v>
      </c>
      <c r="E58" s="19" t="s">
        <v>57</v>
      </c>
      <c r="F58" s="19" t="s">
        <v>516</v>
      </c>
      <c r="G58" s="28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5" t="s">
        <v>48</v>
      </c>
      <c r="B59" s="15" t="s">
        <v>517</v>
      </c>
      <c r="C59" s="16">
        <v>0.93055555555555547</v>
      </c>
      <c r="D59" s="15" t="s">
        <v>53</v>
      </c>
      <c r="E59" s="15" t="s">
        <v>54</v>
      </c>
      <c r="F59" s="15" t="s">
        <v>101</v>
      </c>
      <c r="G59" s="28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48</v>
      </c>
      <c r="B60" s="19" t="s">
        <v>518</v>
      </c>
      <c r="C60" s="20">
        <v>0.82986111111111116</v>
      </c>
      <c r="D60" s="19" t="s">
        <v>50</v>
      </c>
      <c r="E60" s="19" t="s">
        <v>57</v>
      </c>
      <c r="F60" s="19" t="s">
        <v>516</v>
      </c>
      <c r="G60" s="28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5" t="s">
        <v>48</v>
      </c>
      <c r="B61" s="15" t="s">
        <v>518</v>
      </c>
      <c r="C61" s="16">
        <v>0.82986111111111116</v>
      </c>
      <c r="D61" s="15" t="s">
        <v>53</v>
      </c>
      <c r="E61" s="15" t="s">
        <v>54</v>
      </c>
      <c r="F61" s="15" t="s">
        <v>101</v>
      </c>
      <c r="G61" s="28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48</v>
      </c>
      <c r="B62" s="19" t="s">
        <v>519</v>
      </c>
      <c r="C62" s="20">
        <v>0.61111111111111105</v>
      </c>
      <c r="D62" s="19" t="s">
        <v>50</v>
      </c>
      <c r="E62" s="19" t="s">
        <v>57</v>
      </c>
      <c r="F62" s="19" t="s">
        <v>520</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5" t="s">
        <v>48</v>
      </c>
      <c r="B63" s="15" t="s">
        <v>519</v>
      </c>
      <c r="C63" s="16">
        <v>0.61111111111111105</v>
      </c>
      <c r="D63" s="15" t="s">
        <v>53</v>
      </c>
      <c r="E63" s="15" t="s">
        <v>54</v>
      </c>
      <c r="F63" s="15" t="s">
        <v>521</v>
      </c>
      <c r="G63" s="28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48</v>
      </c>
      <c r="B64" s="19" t="s">
        <v>522</v>
      </c>
      <c r="C64" s="20">
        <v>0.71875</v>
      </c>
      <c r="D64" s="19" t="s">
        <v>50</v>
      </c>
      <c r="E64" s="19" t="s">
        <v>57</v>
      </c>
      <c r="F64" s="19" t="s">
        <v>523</v>
      </c>
      <c r="G64" s="28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5" t="s">
        <v>48</v>
      </c>
      <c r="B65" s="15" t="s">
        <v>522</v>
      </c>
      <c r="C65" s="16">
        <v>0.71875</v>
      </c>
      <c r="D65" s="15" t="s">
        <v>53</v>
      </c>
      <c r="E65" s="15" t="s">
        <v>54</v>
      </c>
      <c r="F65" s="15" t="s">
        <v>524</v>
      </c>
      <c r="G65" s="28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48</v>
      </c>
      <c r="B66" s="19" t="s">
        <v>525</v>
      </c>
      <c r="C66" s="20">
        <v>0.88888888888888884</v>
      </c>
      <c r="D66" s="19" t="s">
        <v>53</v>
      </c>
      <c r="E66" s="19" t="s">
        <v>60</v>
      </c>
      <c r="F66" s="19" t="s">
        <v>526</v>
      </c>
      <c r="G66" s="28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9" t="s">
        <v>48</v>
      </c>
      <c r="B67" s="19" t="s">
        <v>527</v>
      </c>
      <c r="C67" s="20">
        <v>0.30208333333333331</v>
      </c>
      <c r="D67" s="19" t="s">
        <v>53</v>
      </c>
      <c r="E67" s="19" t="s">
        <v>60</v>
      </c>
      <c r="F67" s="19" t="s">
        <v>528</v>
      </c>
      <c r="G67" s="289"/>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48</v>
      </c>
      <c r="B68" s="19" t="s">
        <v>529</v>
      </c>
      <c r="C68" s="20">
        <v>0.12847222222222221</v>
      </c>
      <c r="D68" s="19" t="s">
        <v>53</v>
      </c>
      <c r="E68" s="19" t="s">
        <v>60</v>
      </c>
      <c r="F68" s="19" t="s">
        <v>528</v>
      </c>
      <c r="G68" s="289"/>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48</v>
      </c>
      <c r="B69" s="19" t="s">
        <v>530</v>
      </c>
      <c r="C69" s="20">
        <v>0.78819444444444453</v>
      </c>
      <c r="D69" s="19" t="s">
        <v>53</v>
      </c>
      <c r="E69" s="19" t="s">
        <v>60</v>
      </c>
      <c r="F69" s="19" t="s">
        <v>531</v>
      </c>
      <c r="G69" s="28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06" t="s">
        <v>532</v>
      </c>
      <c r="B70" s="106" t="s">
        <v>533</v>
      </c>
      <c r="C70" s="107">
        <v>0.20833333333333329</v>
      </c>
      <c r="D70" s="106" t="s">
        <v>534</v>
      </c>
      <c r="E70" s="106" t="s">
        <v>120</v>
      </c>
      <c r="F70" s="106" t="s">
        <v>535</v>
      </c>
      <c r="G70" s="290"/>
      <c r="H70" s="312"/>
      <c r="I70" s="196"/>
      <c r="J70" s="196"/>
      <c r="K70" s="196"/>
      <c r="L70" s="196"/>
      <c r="M70" s="196"/>
      <c r="N70" s="196"/>
      <c r="O70" s="197"/>
      <c r="P70" s="196"/>
      <c r="Q70" s="198"/>
      <c r="R70" s="31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5" customHeight="1">
      <c r="A71" s="314"/>
      <c r="B71" s="315"/>
      <c r="C71" s="315"/>
      <c r="D71" s="315"/>
      <c r="E71" s="315"/>
      <c r="F71" s="315"/>
      <c r="G71" s="316"/>
      <c r="H71" s="317"/>
      <c r="I71" s="317"/>
      <c r="J71" s="317"/>
      <c r="K71" s="317"/>
      <c r="L71" s="317"/>
      <c r="M71" s="317"/>
      <c r="N71" s="317"/>
      <c r="O71" s="318"/>
      <c r="P71" s="317"/>
      <c r="Q71" s="316"/>
      <c r="R71" s="319"/>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15" customHeight="1">
      <c r="A72" s="293" t="s">
        <v>5</v>
      </c>
      <c r="B72" s="294"/>
      <c r="C72" s="294"/>
      <c r="D72" s="294"/>
      <c r="E72" s="294"/>
      <c r="F72" s="294"/>
      <c r="G72" s="5">
        <v>45965</v>
      </c>
      <c r="H72" s="295" t="s">
        <v>6</v>
      </c>
      <c r="I72" s="296"/>
      <c r="J72" s="296"/>
      <c r="K72" s="296"/>
      <c r="L72" s="296"/>
      <c r="M72" s="296"/>
      <c r="N72" s="296"/>
      <c r="O72" s="296"/>
      <c r="P72" s="296"/>
      <c r="Q72" s="296"/>
      <c r="R72" s="29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c r="A73" s="23" t="s">
        <v>7</v>
      </c>
      <c r="B73" s="23" t="s">
        <v>8</v>
      </c>
      <c r="C73" s="24" t="s">
        <v>9</v>
      </c>
      <c r="D73" s="23" t="s">
        <v>10</v>
      </c>
      <c r="E73" s="23" t="s">
        <v>11</v>
      </c>
      <c r="F73" s="23" t="s">
        <v>12</v>
      </c>
      <c r="G73" s="25" t="s">
        <v>13</v>
      </c>
      <c r="H73" s="23" t="s">
        <v>14</v>
      </c>
      <c r="I73" s="26" t="s">
        <v>15</v>
      </c>
      <c r="J73" s="27" t="s">
        <v>16</v>
      </c>
      <c r="K73" s="28" t="s">
        <v>17</v>
      </c>
      <c r="L73" s="27" t="s">
        <v>18</v>
      </c>
      <c r="M73" s="27" t="s">
        <v>19</v>
      </c>
      <c r="N73" s="27" t="s">
        <v>20</v>
      </c>
      <c r="O73" s="23" t="s">
        <v>21</v>
      </c>
      <c r="P73" s="24" t="s">
        <v>22</v>
      </c>
      <c r="Q73" s="27" t="s">
        <v>23</v>
      </c>
      <c r="R73" s="23"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8" t="s">
        <v>35</v>
      </c>
      <c r="B74" s="8" t="s">
        <v>468</v>
      </c>
      <c r="C74" s="9">
        <v>0.90277777777777779</v>
      </c>
      <c r="D74" s="8" t="s">
        <v>37</v>
      </c>
      <c r="E74" s="8" t="s">
        <v>114</v>
      </c>
      <c r="F74" s="8" t="s">
        <v>536</v>
      </c>
      <c r="G74" s="288"/>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5" t="s">
        <v>35</v>
      </c>
      <c r="B75" s="15" t="s">
        <v>468</v>
      </c>
      <c r="C75" s="16">
        <v>0.90277777777777779</v>
      </c>
      <c r="D75" s="15" t="s">
        <v>40</v>
      </c>
      <c r="E75" s="15" t="s">
        <v>124</v>
      </c>
      <c r="F75" s="15" t="s">
        <v>537</v>
      </c>
      <c r="G75" s="28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5" t="s">
        <v>35</v>
      </c>
      <c r="B76" s="15" t="s">
        <v>468</v>
      </c>
      <c r="C76" s="16">
        <v>0.90277777777777779</v>
      </c>
      <c r="D76" s="15" t="s">
        <v>43</v>
      </c>
      <c r="E76" s="15" t="s">
        <v>124</v>
      </c>
      <c r="F76" s="15" t="s">
        <v>538</v>
      </c>
      <c r="G76" s="28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9" t="s">
        <v>35</v>
      </c>
      <c r="B77" s="19" t="s">
        <v>477</v>
      </c>
      <c r="C77" s="20">
        <v>0.51736111111111105</v>
      </c>
      <c r="D77" s="19" t="s">
        <v>37</v>
      </c>
      <c r="E77" s="19" t="s">
        <v>143</v>
      </c>
      <c r="F77" s="19" t="s">
        <v>536</v>
      </c>
      <c r="G77" s="28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5" t="s">
        <v>35</v>
      </c>
      <c r="B78" s="15" t="s">
        <v>477</v>
      </c>
      <c r="C78" s="16">
        <v>0.51736111111111105</v>
      </c>
      <c r="D78" s="15" t="s">
        <v>40</v>
      </c>
      <c r="E78" s="15" t="s">
        <v>159</v>
      </c>
      <c r="F78" s="15" t="s">
        <v>537</v>
      </c>
      <c r="G78" s="28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5" t="s">
        <v>35</v>
      </c>
      <c r="B79" s="15" t="s">
        <v>477</v>
      </c>
      <c r="C79" s="16">
        <v>0.51736111111111105</v>
      </c>
      <c r="D79" s="15" t="s">
        <v>43</v>
      </c>
      <c r="E79" s="15" t="s">
        <v>159</v>
      </c>
      <c r="F79" s="15" t="s">
        <v>538</v>
      </c>
      <c r="G79" s="28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9" t="s">
        <v>35</v>
      </c>
      <c r="B80" s="19" t="s">
        <v>479</v>
      </c>
      <c r="C80" s="20">
        <v>0.39583333333333331</v>
      </c>
      <c r="D80" s="19" t="s">
        <v>37</v>
      </c>
      <c r="E80" s="19" t="s">
        <v>125</v>
      </c>
      <c r="F80" s="19" t="s">
        <v>536</v>
      </c>
      <c r="G80" s="28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5" t="s">
        <v>35</v>
      </c>
      <c r="B81" s="15" t="s">
        <v>479</v>
      </c>
      <c r="C81" s="16">
        <v>0.39583333333333331</v>
      </c>
      <c r="D81" s="15" t="s">
        <v>40</v>
      </c>
      <c r="E81" s="15" t="s">
        <v>124</v>
      </c>
      <c r="F81" s="15" t="s">
        <v>537</v>
      </c>
      <c r="G81" s="28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5" t="s">
        <v>35</v>
      </c>
      <c r="B82" s="15" t="s">
        <v>479</v>
      </c>
      <c r="C82" s="16">
        <v>0.39583333333333331</v>
      </c>
      <c r="D82" s="15" t="s">
        <v>43</v>
      </c>
      <c r="E82" s="15" t="s">
        <v>124</v>
      </c>
      <c r="F82" s="15" t="s">
        <v>538</v>
      </c>
      <c r="G82" s="28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35</v>
      </c>
      <c r="B83" s="19" t="s">
        <v>472</v>
      </c>
      <c r="C83" s="20">
        <v>0.25694444444444448</v>
      </c>
      <c r="D83" s="19" t="s">
        <v>37</v>
      </c>
      <c r="E83" s="19" t="s">
        <v>134</v>
      </c>
      <c r="F83" s="19" t="s">
        <v>469</v>
      </c>
      <c r="G83" s="28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5" t="s">
        <v>35</v>
      </c>
      <c r="B84" s="15" t="s">
        <v>472</v>
      </c>
      <c r="C84" s="16">
        <v>0.25694444444444448</v>
      </c>
      <c r="D84" s="15" t="s">
        <v>40</v>
      </c>
      <c r="E84" s="15" t="s">
        <v>119</v>
      </c>
      <c r="F84" s="15" t="s">
        <v>470</v>
      </c>
      <c r="G84" s="28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5" t="s">
        <v>35</v>
      </c>
      <c r="B85" s="15" t="s">
        <v>472</v>
      </c>
      <c r="C85" s="16">
        <v>0.25694444444444448</v>
      </c>
      <c r="D85" s="15" t="s">
        <v>43</v>
      </c>
      <c r="E85" s="15" t="s">
        <v>119</v>
      </c>
      <c r="F85" s="15" t="s">
        <v>471</v>
      </c>
      <c r="G85" s="28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35</v>
      </c>
      <c r="B86" s="19" t="s">
        <v>476</v>
      </c>
      <c r="C86" s="20">
        <v>0.64583333333333337</v>
      </c>
      <c r="D86" s="19" t="s">
        <v>37</v>
      </c>
      <c r="E86" s="19" t="s">
        <v>46</v>
      </c>
      <c r="F86" s="19" t="s">
        <v>469</v>
      </c>
      <c r="G86" s="28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5" t="s">
        <v>35</v>
      </c>
      <c r="B87" s="15" t="s">
        <v>476</v>
      </c>
      <c r="C87" s="16">
        <v>0.64583333333333337</v>
      </c>
      <c r="D87" s="15" t="s">
        <v>40</v>
      </c>
      <c r="E87" s="15" t="s">
        <v>47</v>
      </c>
      <c r="F87" s="15" t="s">
        <v>470</v>
      </c>
      <c r="G87" s="289"/>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5" t="s">
        <v>35</v>
      </c>
      <c r="B88" s="15" t="s">
        <v>476</v>
      </c>
      <c r="C88" s="16">
        <v>0.64583333333333337</v>
      </c>
      <c r="D88" s="15" t="s">
        <v>43</v>
      </c>
      <c r="E88" s="15" t="s">
        <v>47</v>
      </c>
      <c r="F88" s="15" t="s">
        <v>471</v>
      </c>
      <c r="G88" s="28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35</v>
      </c>
      <c r="B89" s="19" t="s">
        <v>478</v>
      </c>
      <c r="C89" s="20">
        <v>0.85416666666666663</v>
      </c>
      <c r="D89" s="19" t="s">
        <v>37</v>
      </c>
      <c r="E89" s="19" t="s">
        <v>46</v>
      </c>
      <c r="F89" s="19" t="s">
        <v>469</v>
      </c>
      <c r="G89" s="28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5" t="s">
        <v>35</v>
      </c>
      <c r="B90" s="15" t="s">
        <v>478</v>
      </c>
      <c r="C90" s="16">
        <v>0.85416666666666663</v>
      </c>
      <c r="D90" s="15" t="s">
        <v>40</v>
      </c>
      <c r="E90" s="15" t="s">
        <v>47</v>
      </c>
      <c r="F90" s="15" t="s">
        <v>470</v>
      </c>
      <c r="G90" s="28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5" t="s">
        <v>35</v>
      </c>
      <c r="B91" s="15" t="s">
        <v>478</v>
      </c>
      <c r="C91" s="16">
        <v>0.85416666666666663</v>
      </c>
      <c r="D91" s="15" t="s">
        <v>43</v>
      </c>
      <c r="E91" s="15" t="s">
        <v>47</v>
      </c>
      <c r="F91" s="15" t="s">
        <v>471</v>
      </c>
      <c r="G91" s="28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9" t="s">
        <v>35</v>
      </c>
      <c r="B92" s="19" t="s">
        <v>480</v>
      </c>
      <c r="C92" s="20">
        <v>0.30208333333333331</v>
      </c>
      <c r="D92" s="19" t="s">
        <v>37</v>
      </c>
      <c r="E92" s="19" t="s">
        <v>46</v>
      </c>
      <c r="F92" s="19" t="s">
        <v>469</v>
      </c>
      <c r="G92" s="28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5" t="s">
        <v>35</v>
      </c>
      <c r="B93" s="15" t="s">
        <v>480</v>
      </c>
      <c r="C93" s="16">
        <v>0.30208333333333331</v>
      </c>
      <c r="D93" s="15" t="s">
        <v>40</v>
      </c>
      <c r="E93" s="15" t="s">
        <v>47</v>
      </c>
      <c r="F93" s="15" t="s">
        <v>470</v>
      </c>
      <c r="G93" s="28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5" t="s">
        <v>35</v>
      </c>
      <c r="B94" s="15" t="s">
        <v>480</v>
      </c>
      <c r="C94" s="16">
        <v>0.30208333333333331</v>
      </c>
      <c r="D94" s="15" t="s">
        <v>43</v>
      </c>
      <c r="E94" s="15" t="s">
        <v>47</v>
      </c>
      <c r="F94" s="15" t="s">
        <v>471</v>
      </c>
      <c r="G94" s="28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9" t="s">
        <v>35</v>
      </c>
      <c r="B95" s="19" t="s">
        <v>481</v>
      </c>
      <c r="C95" s="20">
        <v>0.79861111111111116</v>
      </c>
      <c r="D95" s="19" t="s">
        <v>37</v>
      </c>
      <c r="E95" s="19" t="s">
        <v>127</v>
      </c>
      <c r="F95" s="19" t="s">
        <v>469</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5" t="s">
        <v>35</v>
      </c>
      <c r="B96" s="15" t="s">
        <v>481</v>
      </c>
      <c r="C96" s="16">
        <v>0.79861111111111116</v>
      </c>
      <c r="D96" s="15" t="s">
        <v>40</v>
      </c>
      <c r="E96" s="15" t="s">
        <v>121</v>
      </c>
      <c r="F96" s="15" t="s">
        <v>470</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5" t="s">
        <v>35</v>
      </c>
      <c r="B97" s="15" t="s">
        <v>481</v>
      </c>
      <c r="C97" s="16">
        <v>0.79861111111111116</v>
      </c>
      <c r="D97" s="15" t="s">
        <v>43</v>
      </c>
      <c r="E97" s="15" t="s">
        <v>121</v>
      </c>
      <c r="F97" s="15" t="s">
        <v>471</v>
      </c>
      <c r="G97" s="28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7" t="s">
        <v>25</v>
      </c>
      <c r="B98" s="17" t="s">
        <v>484</v>
      </c>
      <c r="C98" s="18">
        <v>0.30208333333333331</v>
      </c>
      <c r="D98" s="17" t="s">
        <v>27</v>
      </c>
      <c r="E98" s="17" t="s">
        <v>38</v>
      </c>
      <c r="F98" s="17" t="s">
        <v>485</v>
      </c>
      <c r="G98" s="28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5" t="s">
        <v>25</v>
      </c>
      <c r="B99" s="15" t="s">
        <v>484</v>
      </c>
      <c r="C99" s="16">
        <v>0.30208333333333331</v>
      </c>
      <c r="D99" s="15" t="s">
        <v>30</v>
      </c>
      <c r="E99" s="15" t="s">
        <v>41</v>
      </c>
      <c r="F99" s="15" t="s">
        <v>486</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5" t="s">
        <v>25</v>
      </c>
      <c r="B100" s="15" t="s">
        <v>484</v>
      </c>
      <c r="C100" s="16">
        <v>0.30208333333333331</v>
      </c>
      <c r="D100" s="15" t="s">
        <v>33</v>
      </c>
      <c r="E100" s="15" t="s">
        <v>41</v>
      </c>
      <c r="F100" s="15" t="s">
        <v>34</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25</v>
      </c>
      <c r="B101" s="19" t="s">
        <v>487</v>
      </c>
      <c r="C101" s="20">
        <v>0.12847222222222221</v>
      </c>
      <c r="D101" s="19" t="s">
        <v>27</v>
      </c>
      <c r="E101" s="19" t="s">
        <v>74</v>
      </c>
      <c r="F101" s="19" t="s">
        <v>485</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5" t="s">
        <v>25</v>
      </c>
      <c r="B102" s="15" t="s">
        <v>487</v>
      </c>
      <c r="C102" s="16">
        <v>0.12847222222222221</v>
      </c>
      <c r="D102" s="15" t="s">
        <v>30</v>
      </c>
      <c r="E102" s="15" t="s">
        <v>31</v>
      </c>
      <c r="F102" s="15" t="s">
        <v>486</v>
      </c>
      <c r="G102" s="28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5" t="s">
        <v>25</v>
      </c>
      <c r="B103" s="15" t="s">
        <v>487</v>
      </c>
      <c r="C103" s="16">
        <v>0.12847222222222221</v>
      </c>
      <c r="D103" s="15" t="s">
        <v>33</v>
      </c>
      <c r="E103" s="15" t="s">
        <v>31</v>
      </c>
      <c r="F103" s="15" t="s">
        <v>34</v>
      </c>
      <c r="G103" s="28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25</v>
      </c>
      <c r="B104" s="19" t="s">
        <v>488</v>
      </c>
      <c r="C104" s="20">
        <v>0.78819444444444453</v>
      </c>
      <c r="D104" s="19" t="s">
        <v>27</v>
      </c>
      <c r="E104" s="19" t="s">
        <v>90</v>
      </c>
      <c r="F104" s="19" t="s">
        <v>485</v>
      </c>
      <c r="G104" s="28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5" t="s">
        <v>25</v>
      </c>
      <c r="B105" s="15" t="s">
        <v>488</v>
      </c>
      <c r="C105" s="16">
        <v>0.78819444444444453</v>
      </c>
      <c r="D105" s="15" t="s">
        <v>30</v>
      </c>
      <c r="E105" s="15" t="s">
        <v>67</v>
      </c>
      <c r="F105" s="15" t="s">
        <v>486</v>
      </c>
      <c r="G105" s="28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5" t="s">
        <v>25</v>
      </c>
      <c r="B106" s="15" t="s">
        <v>488</v>
      </c>
      <c r="C106" s="16">
        <v>0.78819444444444453</v>
      </c>
      <c r="D106" s="15" t="s">
        <v>33</v>
      </c>
      <c r="E106" s="15" t="s">
        <v>67</v>
      </c>
      <c r="F106" s="15" t="s">
        <v>34</v>
      </c>
      <c r="G106" s="289"/>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25</v>
      </c>
      <c r="B107" s="19" t="s">
        <v>482</v>
      </c>
      <c r="C107" s="20">
        <v>0.88888888888888884</v>
      </c>
      <c r="D107" s="19" t="s">
        <v>27</v>
      </c>
      <c r="E107" s="19" t="s">
        <v>74</v>
      </c>
      <c r="F107" s="19" t="s">
        <v>485</v>
      </c>
      <c r="G107" s="28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5" t="s">
        <v>25</v>
      </c>
      <c r="B108" s="15" t="s">
        <v>482</v>
      </c>
      <c r="C108" s="16">
        <v>0.88888888888888884</v>
      </c>
      <c r="D108" s="15" t="s">
        <v>30</v>
      </c>
      <c r="E108" s="15" t="s">
        <v>31</v>
      </c>
      <c r="F108" s="15" t="s">
        <v>486</v>
      </c>
      <c r="G108" s="289"/>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5" t="s">
        <v>25</v>
      </c>
      <c r="B109" s="15" t="s">
        <v>482</v>
      </c>
      <c r="C109" s="16">
        <v>0.88888888888888884</v>
      </c>
      <c r="D109" s="15" t="s">
        <v>33</v>
      </c>
      <c r="E109" s="15" t="s">
        <v>31</v>
      </c>
      <c r="F109" s="15" t="s">
        <v>34</v>
      </c>
      <c r="G109" s="289"/>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7" t="s">
        <v>489</v>
      </c>
      <c r="B110" s="17" t="s">
        <v>494</v>
      </c>
      <c r="C110" s="18">
        <v>0.22222222222222221</v>
      </c>
      <c r="D110" s="17" t="s">
        <v>491</v>
      </c>
      <c r="E110" s="17" t="s">
        <v>96</v>
      </c>
      <c r="F110" s="17" t="s">
        <v>539</v>
      </c>
      <c r="G110" s="28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5" t="s">
        <v>489</v>
      </c>
      <c r="B111" s="15" t="s">
        <v>494</v>
      </c>
      <c r="C111" s="16">
        <v>0.22222222222222221</v>
      </c>
      <c r="D111" s="15" t="s">
        <v>33</v>
      </c>
      <c r="E111" s="15" t="s">
        <v>47</v>
      </c>
      <c r="F111" s="15" t="s">
        <v>540</v>
      </c>
      <c r="G111" s="28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94" t="s">
        <v>78</v>
      </c>
      <c r="B112" s="94" t="s">
        <v>541</v>
      </c>
      <c r="C112" s="95">
        <v>0.93402777777777779</v>
      </c>
      <c r="D112" s="94" t="s">
        <v>113</v>
      </c>
      <c r="E112" s="94" t="s">
        <v>114</v>
      </c>
      <c r="F112" s="94" t="s">
        <v>542</v>
      </c>
      <c r="G112" s="289"/>
      <c r="H112" s="96" t="s">
        <v>543</v>
      </c>
      <c r="I112" s="222">
        <v>0.83930000000000005</v>
      </c>
      <c r="J112" s="98">
        <v>141</v>
      </c>
      <c r="K112" s="99">
        <v>45962</v>
      </c>
      <c r="L112" s="98">
        <v>27</v>
      </c>
      <c r="M112" s="98">
        <v>0</v>
      </c>
      <c r="N112" s="98">
        <v>3</v>
      </c>
      <c r="O112" s="100" t="s">
        <v>247</v>
      </c>
      <c r="P112" s="101">
        <v>0.93402777777777779</v>
      </c>
      <c r="Q112" s="98">
        <v>168</v>
      </c>
      <c r="R112" s="102" t="s">
        <v>544</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226" t="s">
        <v>78</v>
      </c>
      <c r="B113" s="226" t="s">
        <v>545</v>
      </c>
      <c r="C113" s="227">
        <v>0.22916666666666671</v>
      </c>
      <c r="D113" s="226" t="s">
        <v>113</v>
      </c>
      <c r="E113" s="226" t="s">
        <v>57</v>
      </c>
      <c r="F113" s="226" t="s">
        <v>542</v>
      </c>
      <c r="G113" s="289"/>
      <c r="H113" s="32" t="s">
        <v>546</v>
      </c>
      <c r="I113" s="228">
        <v>0.3155</v>
      </c>
      <c r="J113" s="34">
        <v>53</v>
      </c>
      <c r="K113" s="35">
        <v>45962</v>
      </c>
      <c r="L113" s="34">
        <v>38</v>
      </c>
      <c r="M113" s="34">
        <v>0</v>
      </c>
      <c r="N113" s="34">
        <v>18</v>
      </c>
      <c r="O113" s="36" t="s">
        <v>278</v>
      </c>
      <c r="P113" s="37">
        <v>0.22916666666666671</v>
      </c>
      <c r="Q113" s="34">
        <v>168</v>
      </c>
      <c r="R113" s="38" t="s">
        <v>547</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229" t="s">
        <v>78</v>
      </c>
      <c r="B114" s="229" t="s">
        <v>499</v>
      </c>
      <c r="C114" s="230">
        <v>0.96875</v>
      </c>
      <c r="D114" s="229" t="s">
        <v>113</v>
      </c>
      <c r="E114" s="229" t="s">
        <v>57</v>
      </c>
      <c r="F114" s="229" t="s">
        <v>542</v>
      </c>
      <c r="G114" s="289"/>
      <c r="H114" s="76" t="s">
        <v>501</v>
      </c>
      <c r="I114" s="219">
        <v>0.70830000000000004</v>
      </c>
      <c r="J114" s="78">
        <v>119</v>
      </c>
      <c r="K114" s="79">
        <v>45962</v>
      </c>
      <c r="L114" s="78">
        <v>18</v>
      </c>
      <c r="M114" s="78">
        <v>0</v>
      </c>
      <c r="N114" s="78">
        <v>3</v>
      </c>
      <c r="O114" s="80" t="s">
        <v>278</v>
      </c>
      <c r="P114" s="81">
        <v>0.96875</v>
      </c>
      <c r="Q114" s="78">
        <v>168</v>
      </c>
      <c r="R114" s="82" t="s">
        <v>548</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231" t="s">
        <v>78</v>
      </c>
      <c r="B115" s="231" t="s">
        <v>503</v>
      </c>
      <c r="C115" s="232">
        <v>0.61458333333333337</v>
      </c>
      <c r="D115" s="231" t="s">
        <v>113</v>
      </c>
      <c r="E115" s="231" t="s">
        <v>90</v>
      </c>
      <c r="F115" s="231" t="s">
        <v>542</v>
      </c>
      <c r="G115" s="289"/>
      <c r="H115" s="111" t="s">
        <v>504</v>
      </c>
      <c r="I115" s="233">
        <v>0.67859999999999998</v>
      </c>
      <c r="J115" s="113">
        <v>114</v>
      </c>
      <c r="K115" s="114">
        <v>45963</v>
      </c>
      <c r="L115" s="113">
        <v>27</v>
      </c>
      <c r="M115" s="113">
        <v>1</v>
      </c>
      <c r="N115" s="113">
        <v>2</v>
      </c>
      <c r="O115" s="115" t="s">
        <v>438</v>
      </c>
      <c r="P115" s="116">
        <v>0.61458333333333337</v>
      </c>
      <c r="Q115" s="113">
        <v>168</v>
      </c>
      <c r="R115" s="117" t="s">
        <v>549</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234" t="s">
        <v>78</v>
      </c>
      <c r="B116" s="234" t="s">
        <v>506</v>
      </c>
      <c r="C116" s="235">
        <v>0.55902777777777779</v>
      </c>
      <c r="D116" s="234" t="s">
        <v>113</v>
      </c>
      <c r="E116" s="234" t="s">
        <v>125</v>
      </c>
      <c r="F116" s="234" t="s">
        <v>542</v>
      </c>
      <c r="G116" s="289"/>
      <c r="H116" s="201" t="s">
        <v>507</v>
      </c>
      <c r="I116" s="202">
        <v>0.85119999999999996</v>
      </c>
      <c r="J116" s="203">
        <v>143</v>
      </c>
      <c r="K116" s="204">
        <v>45962</v>
      </c>
      <c r="L116" s="203">
        <v>9</v>
      </c>
      <c r="M116" s="203">
        <v>0</v>
      </c>
      <c r="N116" s="203">
        <v>5</v>
      </c>
      <c r="O116" s="205" t="s">
        <v>247</v>
      </c>
      <c r="P116" s="206">
        <v>0.55902777777777779</v>
      </c>
      <c r="Q116" s="203">
        <v>168</v>
      </c>
      <c r="R116" s="207" t="s">
        <v>550</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7" t="s">
        <v>532</v>
      </c>
      <c r="B117" s="17" t="s">
        <v>551</v>
      </c>
      <c r="C117" s="18">
        <v>0.27430555555555552</v>
      </c>
      <c r="D117" s="17" t="s">
        <v>534</v>
      </c>
      <c r="E117" s="17" t="s">
        <v>28</v>
      </c>
      <c r="F117" s="17" t="s">
        <v>552</v>
      </c>
      <c r="G117" s="28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532</v>
      </c>
      <c r="B118" s="19" t="s">
        <v>533</v>
      </c>
      <c r="C118" s="20">
        <v>0.73958333333333337</v>
      </c>
      <c r="D118" s="19" t="s">
        <v>534</v>
      </c>
      <c r="E118" s="19" t="s">
        <v>57</v>
      </c>
      <c r="F118" s="19" t="s">
        <v>552</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7" t="s">
        <v>497</v>
      </c>
      <c r="B119" s="17" t="s">
        <v>498</v>
      </c>
      <c r="C119" s="18">
        <v>0.66666666666666663</v>
      </c>
      <c r="D119" s="17" t="s">
        <v>113</v>
      </c>
      <c r="E119" s="17" t="s">
        <v>114</v>
      </c>
      <c r="F119" s="17" t="s">
        <v>419</v>
      </c>
      <c r="G119" s="28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7" t="s">
        <v>48</v>
      </c>
      <c r="B120" s="17" t="s">
        <v>509</v>
      </c>
      <c r="C120" s="18">
        <v>0.23958333333333329</v>
      </c>
      <c r="D120" s="17" t="s">
        <v>50</v>
      </c>
      <c r="E120" s="17" t="s">
        <v>51</v>
      </c>
      <c r="F120" s="17" t="s">
        <v>486</v>
      </c>
      <c r="G120" s="28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5" t="s">
        <v>48</v>
      </c>
      <c r="B121" s="15" t="s">
        <v>509</v>
      </c>
      <c r="C121" s="16">
        <v>0.23958333333333329</v>
      </c>
      <c r="D121" s="15" t="s">
        <v>53</v>
      </c>
      <c r="E121" s="15" t="s">
        <v>54</v>
      </c>
      <c r="F121" s="15" t="s">
        <v>510</v>
      </c>
      <c r="G121" s="28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48</v>
      </c>
      <c r="B122" s="19" t="s">
        <v>511</v>
      </c>
      <c r="C122" s="20">
        <v>0.1423611111111111</v>
      </c>
      <c r="D122" s="19" t="s">
        <v>50</v>
      </c>
      <c r="E122" s="19" t="s">
        <v>57</v>
      </c>
      <c r="F122" s="19" t="s">
        <v>486</v>
      </c>
      <c r="G122" s="28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5" t="s">
        <v>48</v>
      </c>
      <c r="B123" s="15" t="s">
        <v>511</v>
      </c>
      <c r="C123" s="16">
        <v>0.1423611111111111</v>
      </c>
      <c r="D123" s="15" t="s">
        <v>53</v>
      </c>
      <c r="E123" s="15" t="s">
        <v>54</v>
      </c>
      <c r="F123" s="15" t="s">
        <v>510</v>
      </c>
      <c r="G123" s="289"/>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9" t="s">
        <v>48</v>
      </c>
      <c r="B124" s="19" t="s">
        <v>515</v>
      </c>
      <c r="C124" s="20">
        <v>6.9444444444444441E-3</v>
      </c>
      <c r="D124" s="19" t="s">
        <v>50</v>
      </c>
      <c r="E124" s="19" t="s">
        <v>57</v>
      </c>
      <c r="F124" s="19" t="s">
        <v>516</v>
      </c>
      <c r="G124" s="28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5" t="s">
        <v>48</v>
      </c>
      <c r="B125" s="15" t="s">
        <v>515</v>
      </c>
      <c r="C125" s="16">
        <v>6.9444444444444441E-3</v>
      </c>
      <c r="D125" s="15" t="s">
        <v>53</v>
      </c>
      <c r="E125" s="15" t="s">
        <v>54</v>
      </c>
      <c r="F125" s="15" t="s">
        <v>101</v>
      </c>
      <c r="G125" s="28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9" t="s">
        <v>48</v>
      </c>
      <c r="B126" s="19" t="s">
        <v>512</v>
      </c>
      <c r="C126" s="20">
        <v>0.37847222222222232</v>
      </c>
      <c r="D126" s="19" t="s">
        <v>50</v>
      </c>
      <c r="E126" s="19" t="s">
        <v>57</v>
      </c>
      <c r="F126" s="19" t="s">
        <v>520</v>
      </c>
      <c r="G126" s="28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5" t="s">
        <v>48</v>
      </c>
      <c r="B127" s="15" t="s">
        <v>512</v>
      </c>
      <c r="C127" s="16">
        <v>0.37847222222222232</v>
      </c>
      <c r="D127" s="15" t="s">
        <v>53</v>
      </c>
      <c r="E127" s="15" t="s">
        <v>54</v>
      </c>
      <c r="F127" s="15" t="s">
        <v>521</v>
      </c>
      <c r="G127" s="28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9" t="s">
        <v>48</v>
      </c>
      <c r="B128" s="19" t="s">
        <v>517</v>
      </c>
      <c r="C128" s="20">
        <v>0.93055555555555547</v>
      </c>
      <c r="D128" s="19" t="s">
        <v>50</v>
      </c>
      <c r="E128" s="19" t="s">
        <v>57</v>
      </c>
      <c r="F128" s="19" t="s">
        <v>520</v>
      </c>
      <c r="G128" s="28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5" t="s">
        <v>48</v>
      </c>
      <c r="B129" s="15" t="s">
        <v>517</v>
      </c>
      <c r="C129" s="16">
        <v>0.93055555555555547</v>
      </c>
      <c r="D129" s="15" t="s">
        <v>53</v>
      </c>
      <c r="E129" s="15" t="s">
        <v>54</v>
      </c>
      <c r="F129" s="15" t="s">
        <v>521</v>
      </c>
      <c r="G129" s="28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48</v>
      </c>
      <c r="B130" s="19" t="s">
        <v>519</v>
      </c>
      <c r="C130" s="20">
        <v>0.61111111111111105</v>
      </c>
      <c r="D130" s="19" t="s">
        <v>50</v>
      </c>
      <c r="E130" s="19" t="s">
        <v>74</v>
      </c>
      <c r="F130" s="19" t="s">
        <v>553</v>
      </c>
      <c r="G130" s="28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5" t="s">
        <v>48</v>
      </c>
      <c r="B131" s="15" t="s">
        <v>519</v>
      </c>
      <c r="C131" s="16">
        <v>0.61111111111111105</v>
      </c>
      <c r="D131" s="15" t="s">
        <v>53</v>
      </c>
      <c r="E131" s="15" t="s">
        <v>31</v>
      </c>
      <c r="F131" s="15" t="s">
        <v>554</v>
      </c>
      <c r="G131" s="28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48</v>
      </c>
      <c r="B132" s="19" t="s">
        <v>525</v>
      </c>
      <c r="C132" s="20">
        <v>0.88888888888888884</v>
      </c>
      <c r="D132" s="19" t="s">
        <v>53</v>
      </c>
      <c r="E132" s="19" t="s">
        <v>60</v>
      </c>
      <c r="F132" s="19" t="s">
        <v>528</v>
      </c>
      <c r="G132" s="28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48</v>
      </c>
      <c r="B133" s="19" t="s">
        <v>529</v>
      </c>
      <c r="C133" s="20">
        <v>0.12847222222222221</v>
      </c>
      <c r="D133" s="19" t="s">
        <v>53</v>
      </c>
      <c r="E133" s="19" t="s">
        <v>60</v>
      </c>
      <c r="F133" s="19" t="s">
        <v>528</v>
      </c>
      <c r="G133" s="28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48</v>
      </c>
      <c r="B134" s="19" t="s">
        <v>527</v>
      </c>
      <c r="C134" s="20">
        <v>0.30208333333333331</v>
      </c>
      <c r="D134" s="19" t="s">
        <v>53</v>
      </c>
      <c r="E134" s="19" t="s">
        <v>60</v>
      </c>
      <c r="F134" s="19" t="s">
        <v>531</v>
      </c>
      <c r="G134" s="28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48</v>
      </c>
      <c r="B135" s="19" t="s">
        <v>530</v>
      </c>
      <c r="C135" s="20">
        <v>0.78819444444444453</v>
      </c>
      <c r="D135" s="19" t="s">
        <v>53</v>
      </c>
      <c r="E135" s="19" t="s">
        <v>60</v>
      </c>
      <c r="F135" s="19" t="s">
        <v>531</v>
      </c>
      <c r="G135" s="28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48</v>
      </c>
      <c r="B136" s="19" t="s">
        <v>518</v>
      </c>
      <c r="C136" s="20">
        <v>0.82986111111111116</v>
      </c>
      <c r="D136" s="19" t="s">
        <v>50</v>
      </c>
      <c r="E136" s="19" t="s">
        <v>57</v>
      </c>
      <c r="F136" s="19" t="s">
        <v>555</v>
      </c>
      <c r="G136" s="289"/>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5" t="s">
        <v>48</v>
      </c>
      <c r="B137" s="15" t="s">
        <v>518</v>
      </c>
      <c r="C137" s="16">
        <v>0.82986111111111116</v>
      </c>
      <c r="D137" s="15" t="s">
        <v>53</v>
      </c>
      <c r="E137" s="15" t="s">
        <v>54</v>
      </c>
      <c r="F137" s="15" t="s">
        <v>556</v>
      </c>
      <c r="G137" s="28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9" t="s">
        <v>48</v>
      </c>
      <c r="B138" s="19" t="s">
        <v>522</v>
      </c>
      <c r="C138" s="20">
        <v>0.71875</v>
      </c>
      <c r="D138" s="19" t="s">
        <v>50</v>
      </c>
      <c r="E138" s="19" t="s">
        <v>134</v>
      </c>
      <c r="F138" s="19" t="s">
        <v>557</v>
      </c>
      <c r="G138" s="28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5" t="s">
        <v>48</v>
      </c>
      <c r="B139" s="15" t="s">
        <v>522</v>
      </c>
      <c r="C139" s="16">
        <v>0.71875</v>
      </c>
      <c r="D139" s="15" t="s">
        <v>53</v>
      </c>
      <c r="E139" s="15" t="s">
        <v>119</v>
      </c>
      <c r="F139" s="15" t="s">
        <v>558</v>
      </c>
      <c r="G139" s="28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7" t="s">
        <v>68</v>
      </c>
      <c r="B140" s="17" t="s">
        <v>559</v>
      </c>
      <c r="C140" s="18">
        <v>0.4861111111111111</v>
      </c>
      <c r="D140" s="17" t="s">
        <v>70</v>
      </c>
      <c r="E140" s="17" t="s">
        <v>51</v>
      </c>
      <c r="F140" s="17" t="s">
        <v>560</v>
      </c>
      <c r="G140" s="28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9" t="s">
        <v>68</v>
      </c>
      <c r="B141" s="19" t="s">
        <v>561</v>
      </c>
      <c r="C141" s="20">
        <v>1.388888888888889E-2</v>
      </c>
      <c r="D141" s="19" t="s">
        <v>70</v>
      </c>
      <c r="E141" s="19" t="s">
        <v>57</v>
      </c>
      <c r="F141" s="19" t="s">
        <v>562</v>
      </c>
      <c r="G141" s="28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9" t="s">
        <v>68</v>
      </c>
      <c r="B142" s="19" t="s">
        <v>563</v>
      </c>
      <c r="C142" s="20">
        <v>0.56944444444444442</v>
      </c>
      <c r="D142" s="19" t="s">
        <v>70</v>
      </c>
      <c r="E142" s="19" t="s">
        <v>57</v>
      </c>
      <c r="F142" s="19" t="s">
        <v>562</v>
      </c>
      <c r="G142" s="28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68</v>
      </c>
      <c r="B143" s="19" t="s">
        <v>564</v>
      </c>
      <c r="C143" s="20">
        <v>0.27777777777777779</v>
      </c>
      <c r="D143" s="19" t="s">
        <v>70</v>
      </c>
      <c r="E143" s="19" t="s">
        <v>57</v>
      </c>
      <c r="F143" s="19" t="s">
        <v>565</v>
      </c>
      <c r="G143" s="28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68</v>
      </c>
      <c r="B144" s="19" t="s">
        <v>566</v>
      </c>
      <c r="C144" s="20">
        <v>0.14583333333333329</v>
      </c>
      <c r="D144" s="19" t="s">
        <v>70</v>
      </c>
      <c r="E144" s="19" t="s">
        <v>57</v>
      </c>
      <c r="F144" s="19" t="s">
        <v>567</v>
      </c>
      <c r="G144" s="28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68</v>
      </c>
      <c r="B145" s="19" t="s">
        <v>568</v>
      </c>
      <c r="C145" s="20">
        <v>0.77083333333333337</v>
      </c>
      <c r="D145" s="19" t="s">
        <v>70</v>
      </c>
      <c r="E145" s="19" t="s">
        <v>57</v>
      </c>
      <c r="F145" s="19" t="s">
        <v>567</v>
      </c>
      <c r="G145" s="28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68</v>
      </c>
      <c r="B146" s="19" t="s">
        <v>569</v>
      </c>
      <c r="C146" s="20">
        <v>0.95833333333333337</v>
      </c>
      <c r="D146" s="19" t="s">
        <v>70</v>
      </c>
      <c r="E146" s="19" t="s">
        <v>127</v>
      </c>
      <c r="F146" s="19" t="s">
        <v>570</v>
      </c>
      <c r="G146" s="28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21" t="s">
        <v>68</v>
      </c>
      <c r="B147" s="21" t="s">
        <v>571</v>
      </c>
      <c r="C147" s="22">
        <v>0.22222222222222221</v>
      </c>
      <c r="D147" s="21" t="s">
        <v>70</v>
      </c>
      <c r="E147" s="21" t="s">
        <v>125</v>
      </c>
      <c r="F147" s="21" t="s">
        <v>572</v>
      </c>
      <c r="G147" s="290"/>
      <c r="H147" s="312"/>
      <c r="I147" s="196"/>
      <c r="J147" s="196"/>
      <c r="K147" s="196"/>
      <c r="L147" s="196"/>
      <c r="M147" s="196"/>
      <c r="N147" s="196"/>
      <c r="O147" s="197"/>
      <c r="P147" s="196"/>
      <c r="Q147" s="198"/>
      <c r="R147" s="31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4.45" customHeight="1">
      <c r="A148" s="314"/>
      <c r="B148" s="315"/>
      <c r="C148" s="315"/>
      <c r="D148" s="315"/>
      <c r="E148" s="315"/>
      <c r="F148" s="315"/>
      <c r="G148" s="316"/>
      <c r="H148" s="317"/>
      <c r="I148" s="317"/>
      <c r="J148" s="317"/>
      <c r="K148" s="317"/>
      <c r="L148" s="317"/>
      <c r="M148" s="317"/>
      <c r="N148" s="317"/>
      <c r="O148" s="318"/>
      <c r="P148" s="317"/>
      <c r="Q148" s="316"/>
      <c r="R148" s="319"/>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22.15" customHeight="1">
      <c r="A149" s="293" t="s">
        <v>5</v>
      </c>
      <c r="B149" s="294"/>
      <c r="C149" s="294"/>
      <c r="D149" s="294"/>
      <c r="E149" s="294"/>
      <c r="F149" s="294"/>
      <c r="G149" s="5">
        <v>45966</v>
      </c>
      <c r="H149" s="295" t="s">
        <v>6</v>
      </c>
      <c r="I149" s="296"/>
      <c r="J149" s="296"/>
      <c r="K149" s="296"/>
      <c r="L149" s="296"/>
      <c r="M149" s="296"/>
      <c r="N149" s="296"/>
      <c r="O149" s="296"/>
      <c r="P149" s="296"/>
      <c r="Q149" s="296"/>
      <c r="R149" s="296"/>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24" customHeight="1">
      <c r="A150" s="23" t="s">
        <v>7</v>
      </c>
      <c r="B150" s="23" t="s">
        <v>8</v>
      </c>
      <c r="C150" s="24" t="s">
        <v>9</v>
      </c>
      <c r="D150" s="23" t="s">
        <v>10</v>
      </c>
      <c r="E150" s="23" t="s">
        <v>11</v>
      </c>
      <c r="F150" s="23" t="s">
        <v>12</v>
      </c>
      <c r="G150" s="25" t="s">
        <v>13</v>
      </c>
      <c r="H150" s="23" t="s">
        <v>14</v>
      </c>
      <c r="I150" s="26" t="s">
        <v>15</v>
      </c>
      <c r="J150" s="27" t="s">
        <v>16</v>
      </c>
      <c r="K150" s="28" t="s">
        <v>17</v>
      </c>
      <c r="L150" s="27" t="s">
        <v>18</v>
      </c>
      <c r="M150" s="27" t="s">
        <v>19</v>
      </c>
      <c r="N150" s="27" t="s">
        <v>20</v>
      </c>
      <c r="O150" s="23" t="s">
        <v>21</v>
      </c>
      <c r="P150" s="24" t="s">
        <v>22</v>
      </c>
      <c r="Q150" s="27" t="s">
        <v>23</v>
      </c>
      <c r="R150" s="23" t="s">
        <v>24</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8" t="s">
        <v>532</v>
      </c>
      <c r="B151" s="8" t="s">
        <v>551</v>
      </c>
      <c r="C151" s="9">
        <v>0.53819444444444442</v>
      </c>
      <c r="D151" s="8" t="s">
        <v>534</v>
      </c>
      <c r="E151" s="8" t="s">
        <v>51</v>
      </c>
      <c r="F151" s="8" t="s">
        <v>573</v>
      </c>
      <c r="G151" s="288"/>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532</v>
      </c>
      <c r="B152" s="19" t="s">
        <v>533</v>
      </c>
      <c r="C152" s="20">
        <v>0.86111111111111116</v>
      </c>
      <c r="D152" s="19" t="s">
        <v>534</v>
      </c>
      <c r="E152" s="19" t="s">
        <v>57</v>
      </c>
      <c r="F152" s="19" t="s">
        <v>552</v>
      </c>
      <c r="G152" s="28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7" t="s">
        <v>25</v>
      </c>
      <c r="B153" s="17" t="s">
        <v>487</v>
      </c>
      <c r="C153" s="18">
        <v>0.12847222222222221</v>
      </c>
      <c r="D153" s="17" t="s">
        <v>27</v>
      </c>
      <c r="E153" s="17" t="s">
        <v>118</v>
      </c>
      <c r="F153" s="17" t="s">
        <v>485</v>
      </c>
      <c r="G153" s="289"/>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5" t="s">
        <v>25</v>
      </c>
      <c r="B154" s="15" t="s">
        <v>487</v>
      </c>
      <c r="C154" s="16">
        <v>0.12847222222222221</v>
      </c>
      <c r="D154" s="15" t="s">
        <v>30</v>
      </c>
      <c r="E154" s="15" t="s">
        <v>119</v>
      </c>
      <c r="F154" s="15" t="s">
        <v>486</v>
      </c>
      <c r="G154" s="28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5" t="s">
        <v>25</v>
      </c>
      <c r="B155" s="15" t="s">
        <v>487</v>
      </c>
      <c r="C155" s="16">
        <v>0.12847222222222221</v>
      </c>
      <c r="D155" s="15" t="s">
        <v>33</v>
      </c>
      <c r="E155" s="15" t="s">
        <v>119</v>
      </c>
      <c r="F155" s="15" t="s">
        <v>34</v>
      </c>
      <c r="G155" s="28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9" t="s">
        <v>25</v>
      </c>
      <c r="B156" s="19" t="s">
        <v>484</v>
      </c>
      <c r="C156" s="20">
        <v>0.30208333333333331</v>
      </c>
      <c r="D156" s="19" t="s">
        <v>27</v>
      </c>
      <c r="E156" s="19" t="s">
        <v>125</v>
      </c>
      <c r="F156" s="19" t="s">
        <v>574</v>
      </c>
      <c r="G156" s="28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5" t="s">
        <v>25</v>
      </c>
      <c r="B157" s="15" t="s">
        <v>484</v>
      </c>
      <c r="C157" s="16">
        <v>0.30208333333333331</v>
      </c>
      <c r="D157" s="15" t="s">
        <v>30</v>
      </c>
      <c r="E157" s="15" t="s">
        <v>124</v>
      </c>
      <c r="F157" s="15" t="s">
        <v>575</v>
      </c>
      <c r="G157" s="289"/>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5" t="s">
        <v>25</v>
      </c>
      <c r="B158" s="15" t="s">
        <v>484</v>
      </c>
      <c r="C158" s="16">
        <v>0.30208333333333331</v>
      </c>
      <c r="D158" s="15" t="s">
        <v>33</v>
      </c>
      <c r="E158" s="15" t="s">
        <v>124</v>
      </c>
      <c r="F158" s="15" t="s">
        <v>34</v>
      </c>
      <c r="G158" s="289"/>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9" t="s">
        <v>25</v>
      </c>
      <c r="B159" s="19" t="s">
        <v>482</v>
      </c>
      <c r="C159" s="20">
        <v>0.88888888888888884</v>
      </c>
      <c r="D159" s="19" t="s">
        <v>27</v>
      </c>
      <c r="E159" s="19" t="s">
        <v>60</v>
      </c>
      <c r="F159" s="19" t="s">
        <v>574</v>
      </c>
      <c r="G159" s="28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5" t="s">
        <v>25</v>
      </c>
      <c r="B160" s="15" t="s">
        <v>482</v>
      </c>
      <c r="C160" s="16">
        <v>0.88888888888888884</v>
      </c>
      <c r="D160" s="15" t="s">
        <v>30</v>
      </c>
      <c r="E160" s="15" t="s">
        <v>41</v>
      </c>
      <c r="F160" s="15" t="s">
        <v>575</v>
      </c>
      <c r="G160" s="28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5" t="s">
        <v>25</v>
      </c>
      <c r="B161" s="15" t="s">
        <v>482</v>
      </c>
      <c r="C161" s="16">
        <v>0.88888888888888884</v>
      </c>
      <c r="D161" s="15" t="s">
        <v>33</v>
      </c>
      <c r="E161" s="15" t="s">
        <v>41</v>
      </c>
      <c r="F161" s="15" t="s">
        <v>34</v>
      </c>
      <c r="G161" s="28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9" t="s">
        <v>25</v>
      </c>
      <c r="B162" s="19" t="s">
        <v>488</v>
      </c>
      <c r="C162" s="20">
        <v>0.78819444444444453</v>
      </c>
      <c r="D162" s="19" t="s">
        <v>27</v>
      </c>
      <c r="E162" s="19" t="s">
        <v>74</v>
      </c>
      <c r="F162" s="19" t="s">
        <v>576</v>
      </c>
      <c r="G162" s="28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5" t="s">
        <v>25</v>
      </c>
      <c r="B163" s="15" t="s">
        <v>488</v>
      </c>
      <c r="C163" s="16">
        <v>0.78819444444444453</v>
      </c>
      <c r="D163" s="15" t="s">
        <v>30</v>
      </c>
      <c r="E163" s="15" t="s">
        <v>31</v>
      </c>
      <c r="F163" s="15" t="s">
        <v>577</v>
      </c>
      <c r="G163" s="28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5" t="s">
        <v>25</v>
      </c>
      <c r="B164" s="15" t="s">
        <v>488</v>
      </c>
      <c r="C164" s="16">
        <v>0.78819444444444453</v>
      </c>
      <c r="D164" s="15" t="s">
        <v>33</v>
      </c>
      <c r="E164" s="15" t="s">
        <v>31</v>
      </c>
      <c r="F164" s="15" t="s">
        <v>34</v>
      </c>
      <c r="G164" s="28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29" t="s">
        <v>78</v>
      </c>
      <c r="B165" s="29" t="s">
        <v>499</v>
      </c>
      <c r="C165" s="30">
        <v>0.51736111111111105</v>
      </c>
      <c r="D165" s="29" t="s">
        <v>113</v>
      </c>
      <c r="E165" s="29" t="s">
        <v>86</v>
      </c>
      <c r="F165" s="29" t="s">
        <v>542</v>
      </c>
      <c r="G165" s="289"/>
      <c r="H165" s="32" t="s">
        <v>501</v>
      </c>
      <c r="I165" s="218">
        <v>0.73809999999999998</v>
      </c>
      <c r="J165" s="34">
        <v>124</v>
      </c>
      <c r="K165" s="35">
        <v>45962</v>
      </c>
      <c r="L165" s="34">
        <v>12</v>
      </c>
      <c r="M165" s="34">
        <v>0</v>
      </c>
      <c r="N165" s="34">
        <v>4</v>
      </c>
      <c r="O165" s="36" t="s">
        <v>283</v>
      </c>
      <c r="P165" s="37">
        <v>0.51736111111111105</v>
      </c>
      <c r="Q165" s="34">
        <v>168</v>
      </c>
      <c r="R165" s="38" t="s">
        <v>578</v>
      </c>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229" t="s">
        <v>78</v>
      </c>
      <c r="B166" s="229" t="s">
        <v>503</v>
      </c>
      <c r="C166" s="230">
        <v>0.61458333333333337</v>
      </c>
      <c r="D166" s="229" t="s">
        <v>113</v>
      </c>
      <c r="E166" s="229" t="s">
        <v>143</v>
      </c>
      <c r="F166" s="229" t="s">
        <v>542</v>
      </c>
      <c r="G166" s="289"/>
      <c r="H166" s="76" t="s">
        <v>504</v>
      </c>
      <c r="I166" s="219">
        <v>0.60229999999999995</v>
      </c>
      <c r="J166" s="78">
        <v>106</v>
      </c>
      <c r="K166" s="79">
        <v>45962</v>
      </c>
      <c r="L166" s="78">
        <v>23</v>
      </c>
      <c r="M166" s="78">
        <v>0</v>
      </c>
      <c r="N166" s="78">
        <v>2</v>
      </c>
      <c r="O166" s="80" t="s">
        <v>230</v>
      </c>
      <c r="P166" s="81">
        <v>0.61458333333333337</v>
      </c>
      <c r="Q166" s="78">
        <v>176</v>
      </c>
      <c r="R166" s="82" t="s">
        <v>579</v>
      </c>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234" t="s">
        <v>78</v>
      </c>
      <c r="B167" s="234" t="s">
        <v>580</v>
      </c>
      <c r="C167" s="235">
        <v>0.52083333333333337</v>
      </c>
      <c r="D167" s="234" t="s">
        <v>113</v>
      </c>
      <c r="E167" s="234" t="s">
        <v>60</v>
      </c>
      <c r="F167" s="234" t="s">
        <v>500</v>
      </c>
      <c r="G167" s="289"/>
      <c r="H167" s="201" t="s">
        <v>581</v>
      </c>
      <c r="I167" s="202">
        <v>0.95830000000000004</v>
      </c>
      <c r="J167" s="203">
        <v>161</v>
      </c>
      <c r="K167" s="204">
        <v>45962</v>
      </c>
      <c r="L167" s="203">
        <v>4</v>
      </c>
      <c r="M167" s="203">
        <v>0</v>
      </c>
      <c r="N167" s="203">
        <v>2</v>
      </c>
      <c r="O167" s="205" t="s">
        <v>455</v>
      </c>
      <c r="P167" s="206">
        <v>0.52083333333333337</v>
      </c>
      <c r="Q167" s="203">
        <v>168</v>
      </c>
      <c r="R167" s="207" t="s">
        <v>582</v>
      </c>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7" t="s">
        <v>497</v>
      </c>
      <c r="B168" s="17" t="s">
        <v>498</v>
      </c>
      <c r="C168" s="18">
        <v>0.66666666666666663</v>
      </c>
      <c r="D168" s="17" t="s">
        <v>113</v>
      </c>
      <c r="E168" s="17" t="s">
        <v>51</v>
      </c>
      <c r="F168" s="17" t="s">
        <v>419</v>
      </c>
      <c r="G168" s="28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7" t="s">
        <v>35</v>
      </c>
      <c r="B169" s="17" t="s">
        <v>472</v>
      </c>
      <c r="C169" s="18">
        <v>0.25694444444444448</v>
      </c>
      <c r="D169" s="17" t="s">
        <v>37</v>
      </c>
      <c r="E169" s="17" t="s">
        <v>114</v>
      </c>
      <c r="F169" s="17" t="s">
        <v>583</v>
      </c>
      <c r="G169" s="28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5" t="s">
        <v>35</v>
      </c>
      <c r="B170" s="15" t="s">
        <v>472</v>
      </c>
      <c r="C170" s="16">
        <v>0.25694444444444448</v>
      </c>
      <c r="D170" s="15" t="s">
        <v>40</v>
      </c>
      <c r="E170" s="15" t="s">
        <v>124</v>
      </c>
      <c r="F170" s="15" t="s">
        <v>584</v>
      </c>
      <c r="G170" s="28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5" t="s">
        <v>35</v>
      </c>
      <c r="B171" s="15" t="s">
        <v>472</v>
      </c>
      <c r="C171" s="16">
        <v>0.25694444444444448</v>
      </c>
      <c r="D171" s="15" t="s">
        <v>43</v>
      </c>
      <c r="E171" s="15" t="s">
        <v>124</v>
      </c>
      <c r="F171" s="15" t="s">
        <v>585</v>
      </c>
      <c r="G171" s="289"/>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9" t="s">
        <v>35</v>
      </c>
      <c r="B172" s="19" t="s">
        <v>480</v>
      </c>
      <c r="C172" s="20">
        <v>0.30208333333333331</v>
      </c>
      <c r="D172" s="19" t="s">
        <v>37</v>
      </c>
      <c r="E172" s="19" t="s">
        <v>46</v>
      </c>
      <c r="F172" s="19" t="s">
        <v>583</v>
      </c>
      <c r="G172" s="289"/>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5" t="s">
        <v>35</v>
      </c>
      <c r="B173" s="15" t="s">
        <v>480</v>
      </c>
      <c r="C173" s="16">
        <v>0.30208333333333331</v>
      </c>
      <c r="D173" s="15" t="s">
        <v>40</v>
      </c>
      <c r="E173" s="15" t="s">
        <v>47</v>
      </c>
      <c r="F173" s="15" t="s">
        <v>584</v>
      </c>
      <c r="G173" s="28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5" t="s">
        <v>35</v>
      </c>
      <c r="B174" s="15" t="s">
        <v>480</v>
      </c>
      <c r="C174" s="16">
        <v>0.30208333333333331</v>
      </c>
      <c r="D174" s="15" t="s">
        <v>43</v>
      </c>
      <c r="E174" s="15" t="s">
        <v>47</v>
      </c>
      <c r="F174" s="15" t="s">
        <v>585</v>
      </c>
      <c r="G174" s="28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35</v>
      </c>
      <c r="B175" s="19" t="s">
        <v>468</v>
      </c>
      <c r="C175" s="20">
        <v>0.90277777777777779</v>
      </c>
      <c r="D175" s="19" t="s">
        <v>37</v>
      </c>
      <c r="E175" s="19" t="s">
        <v>125</v>
      </c>
      <c r="F175" s="19" t="s">
        <v>500</v>
      </c>
      <c r="G175" s="28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5" t="s">
        <v>35</v>
      </c>
      <c r="B176" s="15" t="s">
        <v>468</v>
      </c>
      <c r="C176" s="16">
        <v>0.90277777777777779</v>
      </c>
      <c r="D176" s="15" t="s">
        <v>40</v>
      </c>
      <c r="E176" s="15" t="s">
        <v>124</v>
      </c>
      <c r="F176" s="15" t="s">
        <v>577</v>
      </c>
      <c r="G176" s="28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5" t="s">
        <v>35</v>
      </c>
      <c r="B177" s="15" t="s">
        <v>468</v>
      </c>
      <c r="C177" s="16">
        <v>0.90277777777777779</v>
      </c>
      <c r="D177" s="15" t="s">
        <v>43</v>
      </c>
      <c r="E177" s="15" t="s">
        <v>124</v>
      </c>
      <c r="F177" s="15" t="s">
        <v>102</v>
      </c>
      <c r="G177" s="28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35</v>
      </c>
      <c r="B178" s="19" t="s">
        <v>479</v>
      </c>
      <c r="C178" s="20">
        <v>0.39583333333333331</v>
      </c>
      <c r="D178" s="19" t="s">
        <v>37</v>
      </c>
      <c r="E178" s="19" t="s">
        <v>60</v>
      </c>
      <c r="F178" s="19" t="s">
        <v>500</v>
      </c>
      <c r="G178" s="28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5" t="s">
        <v>35</v>
      </c>
      <c r="B179" s="15" t="s">
        <v>479</v>
      </c>
      <c r="C179" s="16">
        <v>0.39583333333333331</v>
      </c>
      <c r="D179" s="15" t="s">
        <v>40</v>
      </c>
      <c r="E179" s="15" t="s">
        <v>41</v>
      </c>
      <c r="F179" s="15" t="s">
        <v>577</v>
      </c>
      <c r="G179" s="28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5" t="s">
        <v>35</v>
      </c>
      <c r="B180" s="15" t="s">
        <v>479</v>
      </c>
      <c r="C180" s="16">
        <v>0.39583333333333331</v>
      </c>
      <c r="D180" s="15" t="s">
        <v>43</v>
      </c>
      <c r="E180" s="15" t="s">
        <v>41</v>
      </c>
      <c r="F180" s="15" t="s">
        <v>102</v>
      </c>
      <c r="G180" s="28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35</v>
      </c>
      <c r="B181" s="19" t="s">
        <v>476</v>
      </c>
      <c r="C181" s="20">
        <v>0.64583333333333337</v>
      </c>
      <c r="D181" s="19" t="s">
        <v>37</v>
      </c>
      <c r="E181" s="19" t="s">
        <v>134</v>
      </c>
      <c r="F181" s="19" t="s">
        <v>586</v>
      </c>
      <c r="G181" s="28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5" t="s">
        <v>35</v>
      </c>
      <c r="B182" s="15" t="s">
        <v>476</v>
      </c>
      <c r="C182" s="16">
        <v>0.64583333333333337</v>
      </c>
      <c r="D182" s="15" t="s">
        <v>40</v>
      </c>
      <c r="E182" s="15" t="s">
        <v>119</v>
      </c>
      <c r="F182" s="15" t="s">
        <v>154</v>
      </c>
      <c r="G182" s="289"/>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5" t="s">
        <v>35</v>
      </c>
      <c r="B183" s="15" t="s">
        <v>476</v>
      </c>
      <c r="C183" s="16">
        <v>0.64583333333333337</v>
      </c>
      <c r="D183" s="15" t="s">
        <v>43</v>
      </c>
      <c r="E183" s="15" t="s">
        <v>119</v>
      </c>
      <c r="F183" s="15" t="s">
        <v>587</v>
      </c>
      <c r="G183" s="28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9" t="s">
        <v>35</v>
      </c>
      <c r="B184" s="19" t="s">
        <v>478</v>
      </c>
      <c r="C184" s="20">
        <v>0.85416666666666663</v>
      </c>
      <c r="D184" s="19" t="s">
        <v>37</v>
      </c>
      <c r="E184" s="19" t="s">
        <v>134</v>
      </c>
      <c r="F184" s="19" t="s">
        <v>586</v>
      </c>
      <c r="G184" s="28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5" t="s">
        <v>35</v>
      </c>
      <c r="B185" s="15" t="s">
        <v>478</v>
      </c>
      <c r="C185" s="16">
        <v>0.85416666666666663</v>
      </c>
      <c r="D185" s="15" t="s">
        <v>40</v>
      </c>
      <c r="E185" s="15" t="s">
        <v>119</v>
      </c>
      <c r="F185" s="15" t="s">
        <v>154</v>
      </c>
      <c r="G185" s="28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5" t="s">
        <v>35</v>
      </c>
      <c r="B186" s="15" t="s">
        <v>478</v>
      </c>
      <c r="C186" s="16">
        <v>0.85416666666666663</v>
      </c>
      <c r="D186" s="15" t="s">
        <v>43</v>
      </c>
      <c r="E186" s="15" t="s">
        <v>119</v>
      </c>
      <c r="F186" s="15" t="s">
        <v>587</v>
      </c>
      <c r="G186" s="28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9" t="s">
        <v>35</v>
      </c>
      <c r="B187" s="19" t="s">
        <v>477</v>
      </c>
      <c r="C187" s="20">
        <v>0.51736111111111105</v>
      </c>
      <c r="D187" s="19" t="s">
        <v>37</v>
      </c>
      <c r="E187" s="19" t="s">
        <v>90</v>
      </c>
      <c r="F187" s="19" t="s">
        <v>588</v>
      </c>
      <c r="G187" s="28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5" t="s">
        <v>35</v>
      </c>
      <c r="B188" s="15" t="s">
        <v>477</v>
      </c>
      <c r="C188" s="16">
        <v>0.51736111111111105</v>
      </c>
      <c r="D188" s="15" t="s">
        <v>40</v>
      </c>
      <c r="E188" s="15" t="s">
        <v>67</v>
      </c>
      <c r="F188" s="15" t="s">
        <v>589</v>
      </c>
      <c r="G188" s="289"/>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5" t="s">
        <v>35</v>
      </c>
      <c r="B189" s="15" t="s">
        <v>477</v>
      </c>
      <c r="C189" s="16">
        <v>0.51736111111111105</v>
      </c>
      <c r="D189" s="15" t="s">
        <v>43</v>
      </c>
      <c r="E189" s="15" t="s">
        <v>67</v>
      </c>
      <c r="F189" s="15" t="s">
        <v>590</v>
      </c>
      <c r="G189" s="289"/>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35</v>
      </c>
      <c r="B190" s="19" t="s">
        <v>481</v>
      </c>
      <c r="C190" s="20">
        <v>0.79861111111111116</v>
      </c>
      <c r="D190" s="19" t="s">
        <v>37</v>
      </c>
      <c r="E190" s="19" t="s">
        <v>46</v>
      </c>
      <c r="F190" s="19" t="s">
        <v>588</v>
      </c>
      <c r="G190" s="289"/>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5" t="s">
        <v>35</v>
      </c>
      <c r="B191" s="15" t="s">
        <v>481</v>
      </c>
      <c r="C191" s="16">
        <v>0.79861111111111116</v>
      </c>
      <c r="D191" s="15" t="s">
        <v>40</v>
      </c>
      <c r="E191" s="15" t="s">
        <v>47</v>
      </c>
      <c r="F191" s="15" t="s">
        <v>589</v>
      </c>
      <c r="G191" s="289"/>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5" t="s">
        <v>35</v>
      </c>
      <c r="B192" s="15" t="s">
        <v>481</v>
      </c>
      <c r="C192" s="16">
        <v>0.79861111111111116</v>
      </c>
      <c r="D192" s="15" t="s">
        <v>43</v>
      </c>
      <c r="E192" s="15" t="s">
        <v>47</v>
      </c>
      <c r="F192" s="15" t="s">
        <v>590</v>
      </c>
      <c r="G192" s="28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7" t="s">
        <v>489</v>
      </c>
      <c r="B193" s="17" t="s">
        <v>490</v>
      </c>
      <c r="C193" s="18">
        <v>0.3923611111111111</v>
      </c>
      <c r="D193" s="17" t="s">
        <v>491</v>
      </c>
      <c r="E193" s="17" t="s">
        <v>96</v>
      </c>
      <c r="F193" s="17" t="s">
        <v>591</v>
      </c>
      <c r="G193" s="289"/>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5" t="s">
        <v>489</v>
      </c>
      <c r="B194" s="15" t="s">
        <v>490</v>
      </c>
      <c r="C194" s="16">
        <v>0.3923611111111111</v>
      </c>
      <c r="D194" s="15" t="s">
        <v>33</v>
      </c>
      <c r="E194" s="15" t="s">
        <v>47</v>
      </c>
      <c r="F194" s="15" t="s">
        <v>154</v>
      </c>
      <c r="G194" s="28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7" t="s">
        <v>48</v>
      </c>
      <c r="B195" s="17" t="s">
        <v>509</v>
      </c>
      <c r="C195" s="18">
        <v>0.23958333333333329</v>
      </c>
      <c r="D195" s="17" t="s">
        <v>50</v>
      </c>
      <c r="E195" s="17" t="s">
        <v>51</v>
      </c>
      <c r="F195" s="17" t="s">
        <v>486</v>
      </c>
      <c r="G195" s="289"/>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5" t="s">
        <v>48</v>
      </c>
      <c r="B196" s="15" t="s">
        <v>509</v>
      </c>
      <c r="C196" s="16">
        <v>0.23958333333333329</v>
      </c>
      <c r="D196" s="15" t="s">
        <v>53</v>
      </c>
      <c r="E196" s="15" t="s">
        <v>54</v>
      </c>
      <c r="F196" s="15" t="s">
        <v>510</v>
      </c>
      <c r="G196" s="289"/>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 t="s">
        <v>48</v>
      </c>
      <c r="B197" s="19" t="s">
        <v>511</v>
      </c>
      <c r="C197" s="20">
        <v>0.1423611111111111</v>
      </c>
      <c r="D197" s="19" t="s">
        <v>50</v>
      </c>
      <c r="E197" s="19" t="s">
        <v>57</v>
      </c>
      <c r="F197" s="19" t="s">
        <v>486</v>
      </c>
      <c r="G197" s="28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5" t="s">
        <v>48</v>
      </c>
      <c r="B198" s="15" t="s">
        <v>511</v>
      </c>
      <c r="C198" s="16">
        <v>0.1423611111111111</v>
      </c>
      <c r="D198" s="15" t="s">
        <v>53</v>
      </c>
      <c r="E198" s="15" t="s">
        <v>54</v>
      </c>
      <c r="F198" s="15" t="s">
        <v>510</v>
      </c>
      <c r="G198" s="28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9" t="s">
        <v>48</v>
      </c>
      <c r="B199" s="19" t="s">
        <v>512</v>
      </c>
      <c r="C199" s="20">
        <v>0.37847222222222232</v>
      </c>
      <c r="D199" s="19" t="s">
        <v>50</v>
      </c>
      <c r="E199" s="19" t="s">
        <v>57</v>
      </c>
      <c r="F199" s="19" t="s">
        <v>516</v>
      </c>
      <c r="G199" s="289"/>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5" t="s">
        <v>48</v>
      </c>
      <c r="B200" s="15" t="s">
        <v>512</v>
      </c>
      <c r="C200" s="16">
        <v>0.37847222222222232</v>
      </c>
      <c r="D200" s="15" t="s">
        <v>53</v>
      </c>
      <c r="E200" s="15" t="s">
        <v>54</v>
      </c>
      <c r="F200" s="15" t="s">
        <v>101</v>
      </c>
      <c r="G200" s="28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9" t="s">
        <v>48</v>
      </c>
      <c r="B201" s="19" t="s">
        <v>515</v>
      </c>
      <c r="C201" s="20">
        <v>6.9444444444444441E-3</v>
      </c>
      <c r="D201" s="19" t="s">
        <v>50</v>
      </c>
      <c r="E201" s="19" t="s">
        <v>57</v>
      </c>
      <c r="F201" s="19" t="s">
        <v>520</v>
      </c>
      <c r="G201" s="28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5" t="s">
        <v>48</v>
      </c>
      <c r="B202" s="15" t="s">
        <v>515</v>
      </c>
      <c r="C202" s="16">
        <v>6.9444444444444441E-3</v>
      </c>
      <c r="D202" s="15" t="s">
        <v>53</v>
      </c>
      <c r="E202" s="15" t="s">
        <v>54</v>
      </c>
      <c r="F202" s="15" t="s">
        <v>521</v>
      </c>
      <c r="G202" s="28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9" t="s">
        <v>48</v>
      </c>
      <c r="B203" s="19" t="s">
        <v>522</v>
      </c>
      <c r="C203" s="20">
        <v>0.71875</v>
      </c>
      <c r="D203" s="19" t="s">
        <v>50</v>
      </c>
      <c r="E203" s="19" t="s">
        <v>57</v>
      </c>
      <c r="F203" s="19" t="s">
        <v>523</v>
      </c>
      <c r="G203" s="28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5" t="s">
        <v>48</v>
      </c>
      <c r="B204" s="15" t="s">
        <v>522</v>
      </c>
      <c r="C204" s="16">
        <v>0.71875</v>
      </c>
      <c r="D204" s="15" t="s">
        <v>53</v>
      </c>
      <c r="E204" s="15" t="s">
        <v>54</v>
      </c>
      <c r="F204" s="15" t="s">
        <v>524</v>
      </c>
      <c r="G204" s="289"/>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48</v>
      </c>
      <c r="B205" s="19" t="s">
        <v>518</v>
      </c>
      <c r="C205" s="20">
        <v>0.82986111111111116</v>
      </c>
      <c r="D205" s="19" t="s">
        <v>50</v>
      </c>
      <c r="E205" s="19" t="s">
        <v>57</v>
      </c>
      <c r="F205" s="19" t="s">
        <v>523</v>
      </c>
      <c r="G205" s="289"/>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5" t="s">
        <v>48</v>
      </c>
      <c r="B206" s="15" t="s">
        <v>518</v>
      </c>
      <c r="C206" s="16">
        <v>0.82986111111111116</v>
      </c>
      <c r="D206" s="15" t="s">
        <v>53</v>
      </c>
      <c r="E206" s="15" t="s">
        <v>54</v>
      </c>
      <c r="F206" s="15" t="s">
        <v>524</v>
      </c>
      <c r="G206" s="28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9" t="s">
        <v>48</v>
      </c>
      <c r="B207" s="19" t="s">
        <v>517</v>
      </c>
      <c r="C207" s="20">
        <v>0.93055555555555547</v>
      </c>
      <c r="D207" s="19" t="s">
        <v>50</v>
      </c>
      <c r="E207" s="19" t="s">
        <v>60</v>
      </c>
      <c r="F207" s="19" t="s">
        <v>553</v>
      </c>
      <c r="G207" s="28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5" t="s">
        <v>48</v>
      </c>
      <c r="B208" s="15" t="s">
        <v>517</v>
      </c>
      <c r="C208" s="16">
        <v>0.93055555555555547</v>
      </c>
      <c r="D208" s="15" t="s">
        <v>53</v>
      </c>
      <c r="E208" s="15" t="s">
        <v>41</v>
      </c>
      <c r="F208" s="15" t="s">
        <v>554</v>
      </c>
      <c r="G208" s="289"/>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48</v>
      </c>
      <c r="B209" s="19" t="s">
        <v>529</v>
      </c>
      <c r="C209" s="20">
        <v>0.12847222222222221</v>
      </c>
      <c r="D209" s="19" t="s">
        <v>53</v>
      </c>
      <c r="E209" s="19" t="s">
        <v>60</v>
      </c>
      <c r="F209" s="19" t="s">
        <v>528</v>
      </c>
      <c r="G209" s="28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48</v>
      </c>
      <c r="B210" s="19" t="s">
        <v>525</v>
      </c>
      <c r="C210" s="20">
        <v>0.88888888888888884</v>
      </c>
      <c r="D210" s="19" t="s">
        <v>53</v>
      </c>
      <c r="E210" s="19" t="s">
        <v>60</v>
      </c>
      <c r="F210" s="19" t="s">
        <v>531</v>
      </c>
      <c r="G210" s="28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48</v>
      </c>
      <c r="B211" s="19" t="s">
        <v>527</v>
      </c>
      <c r="C211" s="20">
        <v>0.30208333333333331</v>
      </c>
      <c r="D211" s="19" t="s">
        <v>53</v>
      </c>
      <c r="E211" s="19" t="s">
        <v>60</v>
      </c>
      <c r="F211" s="19" t="s">
        <v>592</v>
      </c>
      <c r="G211" s="28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9" t="s">
        <v>48</v>
      </c>
      <c r="B212" s="19" t="s">
        <v>530</v>
      </c>
      <c r="C212" s="20">
        <v>0.78819444444444453</v>
      </c>
      <c r="D212" s="19" t="s">
        <v>53</v>
      </c>
      <c r="E212" s="19" t="s">
        <v>60</v>
      </c>
      <c r="F212" s="19" t="s">
        <v>592</v>
      </c>
      <c r="G212" s="28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7" t="s">
        <v>68</v>
      </c>
      <c r="B213" s="17" t="s">
        <v>559</v>
      </c>
      <c r="C213" s="18">
        <v>0.4861111111111111</v>
      </c>
      <c r="D213" s="17" t="s">
        <v>70</v>
      </c>
      <c r="E213" s="17" t="s">
        <v>51</v>
      </c>
      <c r="F213" s="17" t="s">
        <v>560</v>
      </c>
      <c r="G213" s="28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9" t="s">
        <v>68</v>
      </c>
      <c r="B214" s="19" t="s">
        <v>566</v>
      </c>
      <c r="C214" s="20">
        <v>0.14583333333333329</v>
      </c>
      <c r="D214" s="19" t="s">
        <v>70</v>
      </c>
      <c r="E214" s="19" t="s">
        <v>57</v>
      </c>
      <c r="F214" s="19" t="s">
        <v>560</v>
      </c>
      <c r="G214" s="28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9" t="s">
        <v>68</v>
      </c>
      <c r="B215" s="19" t="s">
        <v>564</v>
      </c>
      <c r="C215" s="20">
        <v>0.27777777777777779</v>
      </c>
      <c r="D215" s="19" t="s">
        <v>70</v>
      </c>
      <c r="E215" s="19" t="s">
        <v>57</v>
      </c>
      <c r="F215" s="19" t="s">
        <v>560</v>
      </c>
      <c r="G215" s="28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9" t="s">
        <v>68</v>
      </c>
      <c r="B216" s="19" t="s">
        <v>563</v>
      </c>
      <c r="C216" s="20">
        <v>0.51388888888888895</v>
      </c>
      <c r="D216" s="19" t="s">
        <v>70</v>
      </c>
      <c r="E216" s="19" t="s">
        <v>57</v>
      </c>
      <c r="F216" s="19" t="s">
        <v>562</v>
      </c>
      <c r="G216" s="28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9" t="s">
        <v>68</v>
      </c>
      <c r="B217" s="19" t="s">
        <v>569</v>
      </c>
      <c r="C217" s="20">
        <v>0.95833333333333337</v>
      </c>
      <c r="D217" s="19" t="s">
        <v>70</v>
      </c>
      <c r="E217" s="19" t="s">
        <v>57</v>
      </c>
      <c r="F217" s="19" t="s">
        <v>593</v>
      </c>
      <c r="G217" s="28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9" t="s">
        <v>68</v>
      </c>
      <c r="B218" s="19" t="s">
        <v>561</v>
      </c>
      <c r="C218" s="20">
        <v>1.388888888888889E-2</v>
      </c>
      <c r="D218" s="19" t="s">
        <v>70</v>
      </c>
      <c r="E218" s="19" t="s">
        <v>74</v>
      </c>
      <c r="F218" s="19" t="s">
        <v>570</v>
      </c>
      <c r="G218" s="28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9" t="s">
        <v>68</v>
      </c>
      <c r="B219" s="19" t="s">
        <v>568</v>
      </c>
      <c r="C219" s="20">
        <v>0.77083333333333337</v>
      </c>
      <c r="D219" s="19" t="s">
        <v>70</v>
      </c>
      <c r="E219" s="19" t="s">
        <v>57</v>
      </c>
      <c r="F219" s="19" t="s">
        <v>570</v>
      </c>
      <c r="G219" s="28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21" t="s">
        <v>68</v>
      </c>
      <c r="B220" s="21" t="s">
        <v>571</v>
      </c>
      <c r="C220" s="22">
        <v>0.22222222222222221</v>
      </c>
      <c r="D220" s="21" t="s">
        <v>70</v>
      </c>
      <c r="E220" s="21" t="s">
        <v>127</v>
      </c>
      <c r="F220" s="21" t="s">
        <v>570</v>
      </c>
      <c r="G220" s="290"/>
      <c r="H220" s="312"/>
      <c r="I220" s="196"/>
      <c r="J220" s="196"/>
      <c r="K220" s="196"/>
      <c r="L220" s="196"/>
      <c r="M220" s="196"/>
      <c r="N220" s="196"/>
      <c r="O220" s="197"/>
      <c r="P220" s="196"/>
      <c r="Q220" s="198"/>
      <c r="R220" s="31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4.45" customHeight="1">
      <c r="A221" s="320"/>
      <c r="B221" s="316"/>
      <c r="C221" s="316"/>
      <c r="D221" s="316"/>
      <c r="E221" s="316"/>
      <c r="F221" s="316"/>
      <c r="G221" s="316"/>
      <c r="H221" s="316"/>
      <c r="I221" s="316"/>
      <c r="J221" s="316"/>
      <c r="K221" s="316"/>
      <c r="L221" s="316"/>
      <c r="M221" s="316"/>
      <c r="N221" s="316"/>
      <c r="O221" s="316"/>
      <c r="P221" s="316"/>
      <c r="Q221" s="316"/>
      <c r="R221" s="319"/>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22.15" customHeight="1">
      <c r="A222" s="293" t="s">
        <v>5</v>
      </c>
      <c r="B222" s="294"/>
      <c r="C222" s="294"/>
      <c r="D222" s="294"/>
      <c r="E222" s="294"/>
      <c r="F222" s="294"/>
      <c r="G222" s="5">
        <v>45967</v>
      </c>
      <c r="H222" s="295" t="s">
        <v>6</v>
      </c>
      <c r="I222" s="296"/>
      <c r="J222" s="296"/>
      <c r="K222" s="296"/>
      <c r="L222" s="296"/>
      <c r="M222" s="296"/>
      <c r="N222" s="296"/>
      <c r="O222" s="296"/>
      <c r="P222" s="296"/>
      <c r="Q222" s="296"/>
      <c r="R222" s="296"/>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24" customHeight="1">
      <c r="A223" s="23" t="s">
        <v>7</v>
      </c>
      <c r="B223" s="23" t="s">
        <v>8</v>
      </c>
      <c r="C223" s="24" t="s">
        <v>9</v>
      </c>
      <c r="D223" s="23" t="s">
        <v>10</v>
      </c>
      <c r="E223" s="23" t="s">
        <v>11</v>
      </c>
      <c r="F223" s="23" t="s">
        <v>12</v>
      </c>
      <c r="G223" s="25" t="s">
        <v>13</v>
      </c>
      <c r="H223" s="23" t="s">
        <v>14</v>
      </c>
      <c r="I223" s="26" t="s">
        <v>15</v>
      </c>
      <c r="J223" s="27" t="s">
        <v>16</v>
      </c>
      <c r="K223" s="28" t="s">
        <v>17</v>
      </c>
      <c r="L223" s="27" t="s">
        <v>18</v>
      </c>
      <c r="M223" s="27" t="s">
        <v>19</v>
      </c>
      <c r="N223" s="27" t="s">
        <v>20</v>
      </c>
      <c r="O223" s="23" t="s">
        <v>21</v>
      </c>
      <c r="P223" s="24" t="s">
        <v>22</v>
      </c>
      <c r="Q223" s="27" t="s">
        <v>23</v>
      </c>
      <c r="R223" s="23" t="s">
        <v>24</v>
      </c>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8" t="s">
        <v>532</v>
      </c>
      <c r="B224" s="8" t="s">
        <v>533</v>
      </c>
      <c r="C224" s="9">
        <v>0.59375</v>
      </c>
      <c r="D224" s="8" t="s">
        <v>534</v>
      </c>
      <c r="E224" s="8" t="s">
        <v>114</v>
      </c>
      <c r="F224" s="8" t="s">
        <v>573</v>
      </c>
      <c r="G224" s="288"/>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9" t="s">
        <v>532</v>
      </c>
      <c r="B225" s="19" t="s">
        <v>551</v>
      </c>
      <c r="C225" s="20">
        <v>0.29166666666666669</v>
      </c>
      <c r="D225" s="19" t="s">
        <v>534</v>
      </c>
      <c r="E225" s="19" t="s">
        <v>60</v>
      </c>
      <c r="F225" s="19" t="s">
        <v>535</v>
      </c>
      <c r="G225" s="28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08" t="s">
        <v>78</v>
      </c>
      <c r="B226" s="108" t="s">
        <v>541</v>
      </c>
      <c r="C226" s="109">
        <v>4.8611111111111112E-2</v>
      </c>
      <c r="D226" s="108" t="s">
        <v>113</v>
      </c>
      <c r="E226" s="108" t="s">
        <v>51</v>
      </c>
      <c r="F226" s="108" t="s">
        <v>594</v>
      </c>
      <c r="G226" s="289"/>
      <c r="H226" s="111" t="s">
        <v>543</v>
      </c>
      <c r="I226" s="236">
        <v>0.1845</v>
      </c>
      <c r="J226" s="113">
        <v>31</v>
      </c>
      <c r="K226" s="114">
        <v>45962</v>
      </c>
      <c r="L226" s="113">
        <v>27</v>
      </c>
      <c r="M226" s="113">
        <v>0</v>
      </c>
      <c r="N226" s="113">
        <v>4</v>
      </c>
      <c r="O226" s="115" t="s">
        <v>421</v>
      </c>
      <c r="P226" s="116">
        <v>4.8611111111111112E-2</v>
      </c>
      <c r="Q226" s="113">
        <v>168</v>
      </c>
      <c r="R226" s="117" t="s">
        <v>595</v>
      </c>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234" t="s">
        <v>78</v>
      </c>
      <c r="B227" s="234" t="s">
        <v>499</v>
      </c>
      <c r="C227" s="235">
        <v>0.33333333333333331</v>
      </c>
      <c r="D227" s="234" t="s">
        <v>113</v>
      </c>
      <c r="E227" s="234" t="s">
        <v>134</v>
      </c>
      <c r="F227" s="234" t="s">
        <v>594</v>
      </c>
      <c r="G227" s="289"/>
      <c r="H227" s="201" t="s">
        <v>501</v>
      </c>
      <c r="I227" s="221">
        <v>0.63100000000000001</v>
      </c>
      <c r="J227" s="203">
        <v>106</v>
      </c>
      <c r="K227" s="204">
        <v>45962</v>
      </c>
      <c r="L227" s="203">
        <v>26</v>
      </c>
      <c r="M227" s="203">
        <v>0</v>
      </c>
      <c r="N227" s="203">
        <v>7</v>
      </c>
      <c r="O227" s="205" t="s">
        <v>386</v>
      </c>
      <c r="P227" s="206">
        <v>0.33333333333333331</v>
      </c>
      <c r="Q227" s="203">
        <v>168</v>
      </c>
      <c r="R227" s="207" t="s">
        <v>596</v>
      </c>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224" t="s">
        <v>78</v>
      </c>
      <c r="B228" s="224" t="s">
        <v>504</v>
      </c>
      <c r="C228" s="225">
        <v>0.58333333333333337</v>
      </c>
      <c r="D228" s="224" t="s">
        <v>80</v>
      </c>
      <c r="E228" s="237"/>
      <c r="F228" s="224" t="s">
        <v>81</v>
      </c>
      <c r="G228" s="289"/>
      <c r="H228" s="96" t="s">
        <v>504</v>
      </c>
      <c r="I228" s="97">
        <v>1.0119</v>
      </c>
      <c r="J228" s="98">
        <v>170</v>
      </c>
      <c r="K228" s="99">
        <v>45961</v>
      </c>
      <c r="L228" s="98">
        <v>32</v>
      </c>
      <c r="M228" s="98">
        <v>0</v>
      </c>
      <c r="N228" s="98">
        <v>0</v>
      </c>
      <c r="O228" s="100" t="s">
        <v>82</v>
      </c>
      <c r="P228" s="101">
        <v>0.58333333333333337</v>
      </c>
      <c r="Q228" s="98">
        <v>168</v>
      </c>
      <c r="R228" s="102" t="s">
        <v>597</v>
      </c>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7" t="s">
        <v>25</v>
      </c>
      <c r="B229" s="17" t="s">
        <v>487</v>
      </c>
      <c r="C229" s="18">
        <v>0.12847222222222221</v>
      </c>
      <c r="D229" s="17" t="s">
        <v>27</v>
      </c>
      <c r="E229" s="17" t="s">
        <v>28</v>
      </c>
      <c r="F229" s="17" t="s">
        <v>485</v>
      </c>
      <c r="G229" s="28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5" t="s">
        <v>25</v>
      </c>
      <c r="B230" s="15" t="s">
        <v>487</v>
      </c>
      <c r="C230" s="16">
        <v>0.12847222222222221</v>
      </c>
      <c r="D230" s="15" t="s">
        <v>30</v>
      </c>
      <c r="E230" s="15" t="s">
        <v>31</v>
      </c>
      <c r="F230" s="15" t="s">
        <v>486</v>
      </c>
      <c r="G230" s="28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5" t="s">
        <v>25</v>
      </c>
      <c r="B231" s="15" t="s">
        <v>487</v>
      </c>
      <c r="C231" s="16">
        <v>0.12847222222222221</v>
      </c>
      <c r="D231" s="15" t="s">
        <v>33</v>
      </c>
      <c r="E231" s="15" t="s">
        <v>31</v>
      </c>
      <c r="F231" s="15" t="s">
        <v>34</v>
      </c>
      <c r="G231" s="28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9" t="s">
        <v>25</v>
      </c>
      <c r="B232" s="19" t="s">
        <v>484</v>
      </c>
      <c r="C232" s="20">
        <v>0.30208333333333331</v>
      </c>
      <c r="D232" s="19" t="s">
        <v>27</v>
      </c>
      <c r="E232" s="19" t="s">
        <v>134</v>
      </c>
      <c r="F232" s="19" t="s">
        <v>574</v>
      </c>
      <c r="G232" s="28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5" t="s">
        <v>25</v>
      </c>
      <c r="B233" s="15" t="s">
        <v>484</v>
      </c>
      <c r="C233" s="16">
        <v>0.30208333333333331</v>
      </c>
      <c r="D233" s="15" t="s">
        <v>30</v>
      </c>
      <c r="E233" s="15" t="s">
        <v>119</v>
      </c>
      <c r="F233" s="15" t="s">
        <v>575</v>
      </c>
      <c r="G233" s="289"/>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5" t="s">
        <v>25</v>
      </c>
      <c r="B234" s="15" t="s">
        <v>484</v>
      </c>
      <c r="C234" s="16">
        <v>0.30208333333333331</v>
      </c>
      <c r="D234" s="15" t="s">
        <v>33</v>
      </c>
      <c r="E234" s="15" t="s">
        <v>119</v>
      </c>
      <c r="F234" s="15" t="s">
        <v>34</v>
      </c>
      <c r="G234" s="289"/>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9" t="s">
        <v>25</v>
      </c>
      <c r="B235" s="19" t="s">
        <v>482</v>
      </c>
      <c r="C235" s="20">
        <v>0.88888888888888884</v>
      </c>
      <c r="D235" s="19" t="s">
        <v>27</v>
      </c>
      <c r="E235" s="19" t="s">
        <v>90</v>
      </c>
      <c r="F235" s="19" t="s">
        <v>576</v>
      </c>
      <c r="G235" s="289"/>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5" t="s">
        <v>25</v>
      </c>
      <c r="B236" s="15" t="s">
        <v>482</v>
      </c>
      <c r="C236" s="16">
        <v>0.88888888888888884</v>
      </c>
      <c r="D236" s="15" t="s">
        <v>30</v>
      </c>
      <c r="E236" s="15" t="s">
        <v>67</v>
      </c>
      <c r="F236" s="15" t="s">
        <v>577</v>
      </c>
      <c r="G236" s="289"/>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5" t="s">
        <v>25</v>
      </c>
      <c r="B237" s="15" t="s">
        <v>482</v>
      </c>
      <c r="C237" s="16">
        <v>0.88888888888888884</v>
      </c>
      <c r="D237" s="15" t="s">
        <v>33</v>
      </c>
      <c r="E237" s="15" t="s">
        <v>67</v>
      </c>
      <c r="F237" s="15" t="s">
        <v>34</v>
      </c>
      <c r="G237" s="289"/>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9" t="s">
        <v>25</v>
      </c>
      <c r="B238" s="19" t="s">
        <v>488</v>
      </c>
      <c r="C238" s="20">
        <v>0.78819444444444453</v>
      </c>
      <c r="D238" s="19" t="s">
        <v>27</v>
      </c>
      <c r="E238" s="19" t="s">
        <v>134</v>
      </c>
      <c r="F238" s="19" t="s">
        <v>598</v>
      </c>
      <c r="G238" s="28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5" t="s">
        <v>25</v>
      </c>
      <c r="B239" s="15" t="s">
        <v>488</v>
      </c>
      <c r="C239" s="16">
        <v>0.78819444444444453</v>
      </c>
      <c r="D239" s="15" t="s">
        <v>30</v>
      </c>
      <c r="E239" s="15" t="s">
        <v>119</v>
      </c>
      <c r="F239" s="15" t="s">
        <v>599</v>
      </c>
      <c r="G239" s="28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5" t="s">
        <v>25</v>
      </c>
      <c r="B240" s="15" t="s">
        <v>488</v>
      </c>
      <c r="C240" s="16">
        <v>0.78819444444444453</v>
      </c>
      <c r="D240" s="15" t="s">
        <v>33</v>
      </c>
      <c r="E240" s="15" t="s">
        <v>119</v>
      </c>
      <c r="F240" s="15" t="s">
        <v>34</v>
      </c>
      <c r="G240" s="289"/>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7" t="s">
        <v>489</v>
      </c>
      <c r="B241" s="17" t="s">
        <v>490</v>
      </c>
      <c r="C241" s="18">
        <v>0.3298611111111111</v>
      </c>
      <c r="D241" s="17" t="s">
        <v>491</v>
      </c>
      <c r="E241" s="17" t="s">
        <v>96</v>
      </c>
      <c r="F241" s="17" t="s">
        <v>600</v>
      </c>
      <c r="G241" s="289"/>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5" t="s">
        <v>489</v>
      </c>
      <c r="B242" s="15" t="s">
        <v>490</v>
      </c>
      <c r="C242" s="16">
        <v>0.3298611111111111</v>
      </c>
      <c r="D242" s="15" t="s">
        <v>33</v>
      </c>
      <c r="E242" s="15" t="s">
        <v>47</v>
      </c>
      <c r="F242" s="15" t="s">
        <v>601</v>
      </c>
      <c r="G242" s="289"/>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7" t="s">
        <v>497</v>
      </c>
      <c r="B243" s="17" t="s">
        <v>498</v>
      </c>
      <c r="C243" s="18">
        <v>0.66666666666666663</v>
      </c>
      <c r="D243" s="17" t="s">
        <v>113</v>
      </c>
      <c r="E243" s="17" t="s">
        <v>120</v>
      </c>
      <c r="F243" s="17" t="s">
        <v>419</v>
      </c>
      <c r="G243" s="289"/>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7" t="s">
        <v>35</v>
      </c>
      <c r="B244" s="17" t="s">
        <v>480</v>
      </c>
      <c r="C244" s="18">
        <v>0.30208333333333331</v>
      </c>
      <c r="D244" s="17" t="s">
        <v>37</v>
      </c>
      <c r="E244" s="17" t="s">
        <v>118</v>
      </c>
      <c r="F244" s="17" t="s">
        <v>583</v>
      </c>
      <c r="G244" s="28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5" t="s">
        <v>35</v>
      </c>
      <c r="B245" s="15" t="s">
        <v>480</v>
      </c>
      <c r="C245" s="16">
        <v>0.30208333333333331</v>
      </c>
      <c r="D245" s="15" t="s">
        <v>40</v>
      </c>
      <c r="E245" s="15" t="s">
        <v>119</v>
      </c>
      <c r="F245" s="15" t="s">
        <v>584</v>
      </c>
      <c r="G245" s="28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5" t="s">
        <v>35</v>
      </c>
      <c r="B246" s="15" t="s">
        <v>480</v>
      </c>
      <c r="C246" s="16">
        <v>0.30208333333333331</v>
      </c>
      <c r="D246" s="15" t="s">
        <v>43</v>
      </c>
      <c r="E246" s="15" t="s">
        <v>119</v>
      </c>
      <c r="F246" s="15" t="s">
        <v>585</v>
      </c>
      <c r="G246" s="28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9" t="s">
        <v>35</v>
      </c>
      <c r="B247" s="19" t="s">
        <v>472</v>
      </c>
      <c r="C247" s="20">
        <v>0.25694444444444448</v>
      </c>
      <c r="D247" s="19" t="s">
        <v>37</v>
      </c>
      <c r="E247" s="19" t="s">
        <v>125</v>
      </c>
      <c r="F247" s="19" t="s">
        <v>500</v>
      </c>
      <c r="G247" s="28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5" t="s">
        <v>35</v>
      </c>
      <c r="B248" s="15" t="s">
        <v>472</v>
      </c>
      <c r="C248" s="16">
        <v>0.25694444444444448</v>
      </c>
      <c r="D248" s="15" t="s">
        <v>40</v>
      </c>
      <c r="E248" s="15" t="s">
        <v>124</v>
      </c>
      <c r="F248" s="15" t="s">
        <v>577</v>
      </c>
      <c r="G248" s="28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5" t="s">
        <v>35</v>
      </c>
      <c r="B249" s="15" t="s">
        <v>472</v>
      </c>
      <c r="C249" s="16">
        <v>0.25694444444444448</v>
      </c>
      <c r="D249" s="15" t="s">
        <v>43</v>
      </c>
      <c r="E249" s="15" t="s">
        <v>124</v>
      </c>
      <c r="F249" s="15" t="s">
        <v>102</v>
      </c>
      <c r="G249" s="28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9" t="s">
        <v>35</v>
      </c>
      <c r="B250" s="19" t="s">
        <v>479</v>
      </c>
      <c r="C250" s="20">
        <v>0.39583333333333331</v>
      </c>
      <c r="D250" s="19" t="s">
        <v>37</v>
      </c>
      <c r="E250" s="19" t="s">
        <v>60</v>
      </c>
      <c r="F250" s="19" t="s">
        <v>500</v>
      </c>
      <c r="G250" s="289"/>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5" t="s">
        <v>35</v>
      </c>
      <c r="B251" s="15" t="s">
        <v>479</v>
      </c>
      <c r="C251" s="16">
        <v>0.39583333333333331</v>
      </c>
      <c r="D251" s="15" t="s">
        <v>40</v>
      </c>
      <c r="E251" s="15" t="s">
        <v>41</v>
      </c>
      <c r="F251" s="15" t="s">
        <v>577</v>
      </c>
      <c r="G251" s="28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5" t="s">
        <v>35</v>
      </c>
      <c r="B252" s="15" t="s">
        <v>479</v>
      </c>
      <c r="C252" s="16">
        <v>0.39583333333333331</v>
      </c>
      <c r="D252" s="15" t="s">
        <v>43</v>
      </c>
      <c r="E252" s="15" t="s">
        <v>41</v>
      </c>
      <c r="F252" s="15" t="s">
        <v>102</v>
      </c>
      <c r="G252" s="289"/>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35</v>
      </c>
      <c r="B253" s="19" t="s">
        <v>468</v>
      </c>
      <c r="C253" s="20">
        <v>0.90277777777777779</v>
      </c>
      <c r="D253" s="19" t="s">
        <v>37</v>
      </c>
      <c r="E253" s="19" t="s">
        <v>90</v>
      </c>
      <c r="F253" s="19" t="s">
        <v>586</v>
      </c>
      <c r="G253" s="289"/>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5" t="s">
        <v>35</v>
      </c>
      <c r="B254" s="15" t="s">
        <v>468</v>
      </c>
      <c r="C254" s="16">
        <v>0.90277777777777779</v>
      </c>
      <c r="D254" s="15" t="s">
        <v>40</v>
      </c>
      <c r="E254" s="15" t="s">
        <v>67</v>
      </c>
      <c r="F254" s="15" t="s">
        <v>154</v>
      </c>
      <c r="G254" s="289"/>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5" t="s">
        <v>35</v>
      </c>
      <c r="B255" s="15" t="s">
        <v>468</v>
      </c>
      <c r="C255" s="16">
        <v>0.90277777777777779</v>
      </c>
      <c r="D255" s="15" t="s">
        <v>43</v>
      </c>
      <c r="E255" s="15" t="s">
        <v>67</v>
      </c>
      <c r="F255" s="15" t="s">
        <v>587</v>
      </c>
      <c r="G255" s="289"/>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9" t="s">
        <v>35</v>
      </c>
      <c r="B256" s="19" t="s">
        <v>476</v>
      </c>
      <c r="C256" s="20">
        <v>0.64583333333333337</v>
      </c>
      <c r="D256" s="19" t="s">
        <v>37</v>
      </c>
      <c r="E256" s="19" t="s">
        <v>60</v>
      </c>
      <c r="F256" s="19" t="s">
        <v>586</v>
      </c>
      <c r="G256" s="289"/>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5" t="s">
        <v>35</v>
      </c>
      <c r="B257" s="15" t="s">
        <v>476</v>
      </c>
      <c r="C257" s="16">
        <v>0.64583333333333337</v>
      </c>
      <c r="D257" s="15" t="s">
        <v>40</v>
      </c>
      <c r="E257" s="15" t="s">
        <v>41</v>
      </c>
      <c r="F257" s="15" t="s">
        <v>154</v>
      </c>
      <c r="G257" s="28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5" t="s">
        <v>35</v>
      </c>
      <c r="B258" s="15" t="s">
        <v>476</v>
      </c>
      <c r="C258" s="16">
        <v>0.64583333333333337</v>
      </c>
      <c r="D258" s="15" t="s">
        <v>43</v>
      </c>
      <c r="E258" s="15" t="s">
        <v>41</v>
      </c>
      <c r="F258" s="15" t="s">
        <v>587</v>
      </c>
      <c r="G258" s="28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9" t="s">
        <v>35</v>
      </c>
      <c r="B259" s="19" t="s">
        <v>477</v>
      </c>
      <c r="C259" s="20">
        <v>0.51736111111111105</v>
      </c>
      <c r="D259" s="19" t="s">
        <v>37</v>
      </c>
      <c r="E259" s="19" t="s">
        <v>60</v>
      </c>
      <c r="F259" s="19" t="s">
        <v>586</v>
      </c>
      <c r="G259" s="28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5" t="s">
        <v>35</v>
      </c>
      <c r="B260" s="15" t="s">
        <v>477</v>
      </c>
      <c r="C260" s="16">
        <v>0.51736111111111105</v>
      </c>
      <c r="D260" s="15" t="s">
        <v>40</v>
      </c>
      <c r="E260" s="15" t="s">
        <v>41</v>
      </c>
      <c r="F260" s="15" t="s">
        <v>154</v>
      </c>
      <c r="G260" s="289"/>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5" t="s">
        <v>35</v>
      </c>
      <c r="B261" s="15" t="s">
        <v>477</v>
      </c>
      <c r="C261" s="16">
        <v>0.51736111111111105</v>
      </c>
      <c r="D261" s="15" t="s">
        <v>43</v>
      </c>
      <c r="E261" s="15" t="s">
        <v>41</v>
      </c>
      <c r="F261" s="15" t="s">
        <v>587</v>
      </c>
      <c r="G261" s="28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9" t="s">
        <v>35</v>
      </c>
      <c r="B262" s="19" t="s">
        <v>478</v>
      </c>
      <c r="C262" s="20">
        <v>0.85416666666666663</v>
      </c>
      <c r="D262" s="19" t="s">
        <v>37</v>
      </c>
      <c r="E262" s="19" t="s">
        <v>125</v>
      </c>
      <c r="F262" s="19" t="s">
        <v>586</v>
      </c>
      <c r="G262" s="289"/>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5" t="s">
        <v>35</v>
      </c>
      <c r="B263" s="15" t="s">
        <v>478</v>
      </c>
      <c r="C263" s="16">
        <v>0.85416666666666663</v>
      </c>
      <c r="D263" s="15" t="s">
        <v>40</v>
      </c>
      <c r="E263" s="15" t="s">
        <v>124</v>
      </c>
      <c r="F263" s="15" t="s">
        <v>154</v>
      </c>
      <c r="G263" s="289"/>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5" t="s">
        <v>35</v>
      </c>
      <c r="B264" s="15" t="s">
        <v>478</v>
      </c>
      <c r="C264" s="16">
        <v>0.85416666666666663</v>
      </c>
      <c r="D264" s="15" t="s">
        <v>43</v>
      </c>
      <c r="E264" s="15" t="s">
        <v>124</v>
      </c>
      <c r="F264" s="15" t="s">
        <v>587</v>
      </c>
      <c r="G264" s="289"/>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9" t="s">
        <v>35</v>
      </c>
      <c r="B265" s="19" t="s">
        <v>481</v>
      </c>
      <c r="C265" s="20">
        <v>0.79861111111111116</v>
      </c>
      <c r="D265" s="19" t="s">
        <v>37</v>
      </c>
      <c r="E265" s="19" t="s">
        <v>90</v>
      </c>
      <c r="F265" s="19" t="s">
        <v>588</v>
      </c>
      <c r="G265" s="289"/>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5" t="s">
        <v>35</v>
      </c>
      <c r="B266" s="15" t="s">
        <v>481</v>
      </c>
      <c r="C266" s="16">
        <v>0.79861111111111116</v>
      </c>
      <c r="D266" s="15" t="s">
        <v>40</v>
      </c>
      <c r="E266" s="15" t="s">
        <v>67</v>
      </c>
      <c r="F266" s="15" t="s">
        <v>589</v>
      </c>
      <c r="G266" s="289"/>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5" t="s">
        <v>35</v>
      </c>
      <c r="B267" s="15" t="s">
        <v>481</v>
      </c>
      <c r="C267" s="16">
        <v>0.79861111111111116</v>
      </c>
      <c r="D267" s="15" t="s">
        <v>43</v>
      </c>
      <c r="E267" s="15" t="s">
        <v>67</v>
      </c>
      <c r="F267" s="15" t="s">
        <v>590</v>
      </c>
      <c r="G267" s="289"/>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7" t="s">
        <v>68</v>
      </c>
      <c r="B268" s="17" t="s">
        <v>559</v>
      </c>
      <c r="C268" s="18">
        <v>0.4861111111111111</v>
      </c>
      <c r="D268" s="17" t="s">
        <v>602</v>
      </c>
      <c r="E268" s="17" t="s">
        <v>51</v>
      </c>
      <c r="F268" s="17" t="s">
        <v>603</v>
      </c>
      <c r="G268" s="28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68</v>
      </c>
      <c r="B269" s="19" t="s">
        <v>563</v>
      </c>
      <c r="C269" s="20">
        <v>0.59375</v>
      </c>
      <c r="D269" s="19" t="s">
        <v>602</v>
      </c>
      <c r="E269" s="19" t="s">
        <v>57</v>
      </c>
      <c r="F269" s="19" t="s">
        <v>603</v>
      </c>
      <c r="G269" s="28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68</v>
      </c>
      <c r="B270" s="19" t="s">
        <v>571</v>
      </c>
      <c r="C270" s="20">
        <v>0.22222222222222221</v>
      </c>
      <c r="D270" s="19" t="s">
        <v>602</v>
      </c>
      <c r="E270" s="19" t="s">
        <v>57</v>
      </c>
      <c r="F270" s="19" t="s">
        <v>603</v>
      </c>
      <c r="G270" s="289"/>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9" t="s">
        <v>68</v>
      </c>
      <c r="B271" s="19" t="s">
        <v>561</v>
      </c>
      <c r="C271" s="20">
        <v>1.388888888888889E-2</v>
      </c>
      <c r="D271" s="19" t="s">
        <v>70</v>
      </c>
      <c r="E271" s="19" t="s">
        <v>57</v>
      </c>
      <c r="F271" s="19" t="s">
        <v>560</v>
      </c>
      <c r="G271" s="289"/>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9" t="s">
        <v>68</v>
      </c>
      <c r="B272" s="19" t="s">
        <v>569</v>
      </c>
      <c r="C272" s="20">
        <v>0.95833333333333337</v>
      </c>
      <c r="D272" s="19" t="s">
        <v>70</v>
      </c>
      <c r="E272" s="19" t="s">
        <v>57</v>
      </c>
      <c r="F272" s="19" t="s">
        <v>562</v>
      </c>
      <c r="G272" s="289"/>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68</v>
      </c>
      <c r="B273" s="19" t="s">
        <v>568</v>
      </c>
      <c r="C273" s="20">
        <v>0.77430555555555547</v>
      </c>
      <c r="D273" s="19" t="s">
        <v>70</v>
      </c>
      <c r="E273" s="19" t="s">
        <v>57</v>
      </c>
      <c r="F273" s="19" t="s">
        <v>593</v>
      </c>
      <c r="G273" s="289"/>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19" t="s">
        <v>68</v>
      </c>
      <c r="B274" s="19" t="s">
        <v>564</v>
      </c>
      <c r="C274" s="20">
        <v>0.27777777777777779</v>
      </c>
      <c r="D274" s="19" t="s">
        <v>70</v>
      </c>
      <c r="E274" s="19" t="s">
        <v>57</v>
      </c>
      <c r="F274" s="19" t="s">
        <v>604</v>
      </c>
      <c r="G274" s="289"/>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19" t="s">
        <v>68</v>
      </c>
      <c r="B275" s="19" t="s">
        <v>566</v>
      </c>
      <c r="C275" s="20">
        <v>0.14583333333333329</v>
      </c>
      <c r="D275" s="19" t="s">
        <v>70</v>
      </c>
      <c r="E275" s="19" t="s">
        <v>57</v>
      </c>
      <c r="F275" s="19" t="s">
        <v>605</v>
      </c>
      <c r="G275" s="289"/>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17" t="s">
        <v>48</v>
      </c>
      <c r="B276" s="17" t="s">
        <v>509</v>
      </c>
      <c r="C276" s="18">
        <v>0.24305555555555561</v>
      </c>
      <c r="D276" s="17" t="s">
        <v>50</v>
      </c>
      <c r="E276" s="17" t="s">
        <v>51</v>
      </c>
      <c r="F276" s="17" t="s">
        <v>486</v>
      </c>
      <c r="G276" s="289"/>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15" t="s">
        <v>48</v>
      </c>
      <c r="B277" s="15" t="s">
        <v>509</v>
      </c>
      <c r="C277" s="16">
        <v>0.24305555555555561</v>
      </c>
      <c r="D277" s="15" t="s">
        <v>53</v>
      </c>
      <c r="E277" s="15" t="s">
        <v>54</v>
      </c>
      <c r="F277" s="15" t="s">
        <v>510</v>
      </c>
      <c r="G277" s="289"/>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19" t="s">
        <v>48</v>
      </c>
      <c r="B278" s="19" t="s">
        <v>511</v>
      </c>
      <c r="C278" s="20">
        <v>0.1423611111111111</v>
      </c>
      <c r="D278" s="19" t="s">
        <v>50</v>
      </c>
      <c r="E278" s="19" t="s">
        <v>57</v>
      </c>
      <c r="F278" s="19" t="s">
        <v>486</v>
      </c>
      <c r="G278" s="289"/>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5" t="s">
        <v>48</v>
      </c>
      <c r="B279" s="15" t="s">
        <v>511</v>
      </c>
      <c r="C279" s="16">
        <v>0.1423611111111111</v>
      </c>
      <c r="D279" s="15" t="s">
        <v>53</v>
      </c>
      <c r="E279" s="15" t="s">
        <v>54</v>
      </c>
      <c r="F279" s="15" t="s">
        <v>510</v>
      </c>
      <c r="G279" s="28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9" t="s">
        <v>48</v>
      </c>
      <c r="B280" s="19" t="s">
        <v>512</v>
      </c>
      <c r="C280" s="20">
        <v>0.37847222222222232</v>
      </c>
      <c r="D280" s="19" t="s">
        <v>50</v>
      </c>
      <c r="E280" s="19" t="s">
        <v>57</v>
      </c>
      <c r="F280" s="19" t="s">
        <v>516</v>
      </c>
      <c r="G280" s="289"/>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5" t="s">
        <v>48</v>
      </c>
      <c r="B281" s="15" t="s">
        <v>512</v>
      </c>
      <c r="C281" s="16">
        <v>0.37847222222222232</v>
      </c>
      <c r="D281" s="15" t="s">
        <v>53</v>
      </c>
      <c r="E281" s="15" t="s">
        <v>54</v>
      </c>
      <c r="F281" s="15" t="s">
        <v>101</v>
      </c>
      <c r="G281" s="289"/>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9" t="s">
        <v>48</v>
      </c>
      <c r="B282" s="19" t="s">
        <v>519</v>
      </c>
      <c r="C282" s="20">
        <v>0.61111111111111105</v>
      </c>
      <c r="D282" s="19" t="s">
        <v>50</v>
      </c>
      <c r="E282" s="19" t="s">
        <v>57</v>
      </c>
      <c r="F282" s="19" t="s">
        <v>520</v>
      </c>
      <c r="G282" s="289"/>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5" t="s">
        <v>48</v>
      </c>
      <c r="B283" s="15" t="s">
        <v>519</v>
      </c>
      <c r="C283" s="16">
        <v>0.61111111111111105</v>
      </c>
      <c r="D283" s="15" t="s">
        <v>53</v>
      </c>
      <c r="E283" s="15" t="s">
        <v>54</v>
      </c>
      <c r="F283" s="15" t="s">
        <v>521</v>
      </c>
      <c r="G283" s="289"/>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9" t="s">
        <v>48</v>
      </c>
      <c r="B284" s="19" t="s">
        <v>515</v>
      </c>
      <c r="C284" s="20">
        <v>6.9444444444444441E-3</v>
      </c>
      <c r="D284" s="19" t="s">
        <v>50</v>
      </c>
      <c r="E284" s="19" t="s">
        <v>57</v>
      </c>
      <c r="F284" s="19" t="s">
        <v>520</v>
      </c>
      <c r="G284" s="289"/>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5" t="s">
        <v>48</v>
      </c>
      <c r="B285" s="15" t="s">
        <v>515</v>
      </c>
      <c r="C285" s="16">
        <v>6.9444444444444441E-3</v>
      </c>
      <c r="D285" s="15" t="s">
        <v>53</v>
      </c>
      <c r="E285" s="15" t="s">
        <v>54</v>
      </c>
      <c r="F285" s="15" t="s">
        <v>521</v>
      </c>
      <c r="G285" s="289"/>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9" t="s">
        <v>48</v>
      </c>
      <c r="B286" s="19" t="s">
        <v>517</v>
      </c>
      <c r="C286" s="20">
        <v>0.93055555555555547</v>
      </c>
      <c r="D286" s="19" t="s">
        <v>50</v>
      </c>
      <c r="E286" s="19" t="s">
        <v>127</v>
      </c>
      <c r="F286" s="19" t="s">
        <v>520</v>
      </c>
      <c r="G286" s="28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5" t="s">
        <v>48</v>
      </c>
      <c r="B287" s="15" t="s">
        <v>517</v>
      </c>
      <c r="C287" s="16">
        <v>0.93055555555555547</v>
      </c>
      <c r="D287" s="15" t="s">
        <v>53</v>
      </c>
      <c r="E287" s="15" t="s">
        <v>121</v>
      </c>
      <c r="F287" s="15" t="s">
        <v>521</v>
      </c>
      <c r="G287" s="28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48</v>
      </c>
      <c r="B288" s="19" t="s">
        <v>529</v>
      </c>
      <c r="C288" s="20">
        <v>0.12847222222222221</v>
      </c>
      <c r="D288" s="19" t="s">
        <v>53</v>
      </c>
      <c r="E288" s="19" t="s">
        <v>60</v>
      </c>
      <c r="F288" s="19" t="s">
        <v>528</v>
      </c>
      <c r="G288" s="289"/>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9" t="s">
        <v>48</v>
      </c>
      <c r="B289" s="19" t="s">
        <v>527</v>
      </c>
      <c r="C289" s="20">
        <v>0.30208333333333331</v>
      </c>
      <c r="D289" s="19" t="s">
        <v>53</v>
      </c>
      <c r="E289" s="19" t="s">
        <v>60</v>
      </c>
      <c r="F289" s="19" t="s">
        <v>592</v>
      </c>
      <c r="G289" s="289"/>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9" t="s">
        <v>48</v>
      </c>
      <c r="B290" s="19" t="s">
        <v>525</v>
      </c>
      <c r="C290" s="20">
        <v>0.88888888888888884</v>
      </c>
      <c r="D290" s="19" t="s">
        <v>53</v>
      </c>
      <c r="E290" s="19" t="s">
        <v>60</v>
      </c>
      <c r="F290" s="19" t="s">
        <v>186</v>
      </c>
      <c r="G290" s="289"/>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9" t="s">
        <v>48</v>
      </c>
      <c r="B291" s="19" t="s">
        <v>522</v>
      </c>
      <c r="C291" s="20">
        <v>0.71875</v>
      </c>
      <c r="D291" s="19" t="s">
        <v>50</v>
      </c>
      <c r="E291" s="19" t="s">
        <v>57</v>
      </c>
      <c r="F291" s="19" t="s">
        <v>606</v>
      </c>
      <c r="G291" s="289"/>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5" t="s">
        <v>48</v>
      </c>
      <c r="B292" s="15" t="s">
        <v>522</v>
      </c>
      <c r="C292" s="16">
        <v>0.71875</v>
      </c>
      <c r="D292" s="15" t="s">
        <v>53</v>
      </c>
      <c r="E292" s="15" t="s">
        <v>54</v>
      </c>
      <c r="F292" s="15" t="s">
        <v>607</v>
      </c>
      <c r="G292" s="289"/>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9" t="s">
        <v>48</v>
      </c>
      <c r="B293" s="19" t="s">
        <v>518</v>
      </c>
      <c r="C293" s="20">
        <v>0.82986111111111116</v>
      </c>
      <c r="D293" s="19" t="s">
        <v>50</v>
      </c>
      <c r="E293" s="19" t="s">
        <v>57</v>
      </c>
      <c r="F293" s="19" t="s">
        <v>606</v>
      </c>
      <c r="G293" s="289"/>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5" t="s">
        <v>48</v>
      </c>
      <c r="B294" s="15" t="s">
        <v>518</v>
      </c>
      <c r="C294" s="16">
        <v>0.82986111111111116</v>
      </c>
      <c r="D294" s="15" t="s">
        <v>53</v>
      </c>
      <c r="E294" s="15" t="s">
        <v>54</v>
      </c>
      <c r="F294" s="15" t="s">
        <v>607</v>
      </c>
      <c r="G294" s="289"/>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21" t="s">
        <v>48</v>
      </c>
      <c r="B295" s="21" t="s">
        <v>530</v>
      </c>
      <c r="C295" s="22">
        <v>0.78819444444444453</v>
      </c>
      <c r="D295" s="21" t="s">
        <v>53</v>
      </c>
      <c r="E295" s="21" t="s">
        <v>60</v>
      </c>
      <c r="F295" s="21" t="s">
        <v>608</v>
      </c>
      <c r="G295" s="290"/>
      <c r="H295" s="312"/>
      <c r="I295" s="196"/>
      <c r="J295" s="196"/>
      <c r="K295" s="196"/>
      <c r="L295" s="196"/>
      <c r="M295" s="196"/>
      <c r="N295" s="196"/>
      <c r="O295" s="197"/>
      <c r="P295" s="196"/>
      <c r="Q295" s="198"/>
      <c r="R295" s="31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4.45" customHeight="1">
      <c r="A296" s="314"/>
      <c r="B296" s="315"/>
      <c r="C296" s="315"/>
      <c r="D296" s="315"/>
      <c r="E296" s="315"/>
      <c r="F296" s="315"/>
      <c r="G296" s="316"/>
      <c r="H296" s="317"/>
      <c r="I296" s="317"/>
      <c r="J296" s="317"/>
      <c r="K296" s="317"/>
      <c r="L296" s="317"/>
      <c r="M296" s="317"/>
      <c r="N296" s="317"/>
      <c r="O296" s="318"/>
      <c r="P296" s="317"/>
      <c r="Q296" s="316"/>
      <c r="R296" s="319"/>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22.15" customHeight="1">
      <c r="A297" s="293" t="s">
        <v>5</v>
      </c>
      <c r="B297" s="294"/>
      <c r="C297" s="294"/>
      <c r="D297" s="294"/>
      <c r="E297" s="294"/>
      <c r="F297" s="294"/>
      <c r="G297" s="5">
        <v>45968</v>
      </c>
      <c r="H297" s="295" t="s">
        <v>6</v>
      </c>
      <c r="I297" s="296"/>
      <c r="J297" s="296"/>
      <c r="K297" s="296"/>
      <c r="L297" s="296"/>
      <c r="M297" s="296"/>
      <c r="N297" s="296"/>
      <c r="O297" s="296"/>
      <c r="P297" s="296"/>
      <c r="Q297" s="296"/>
      <c r="R297" s="296"/>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24" customHeight="1">
      <c r="A298" s="23" t="s">
        <v>7</v>
      </c>
      <c r="B298" s="23" t="s">
        <v>8</v>
      </c>
      <c r="C298" s="24" t="s">
        <v>9</v>
      </c>
      <c r="D298" s="23" t="s">
        <v>10</v>
      </c>
      <c r="E298" s="23" t="s">
        <v>11</v>
      </c>
      <c r="F298" s="23" t="s">
        <v>12</v>
      </c>
      <c r="G298" s="25" t="s">
        <v>13</v>
      </c>
      <c r="H298" s="23" t="s">
        <v>14</v>
      </c>
      <c r="I298" s="26" t="s">
        <v>15</v>
      </c>
      <c r="J298" s="27" t="s">
        <v>16</v>
      </c>
      <c r="K298" s="28" t="s">
        <v>17</v>
      </c>
      <c r="L298" s="27" t="s">
        <v>18</v>
      </c>
      <c r="M298" s="27" t="s">
        <v>19</v>
      </c>
      <c r="N298" s="27" t="s">
        <v>20</v>
      </c>
      <c r="O298" s="23" t="s">
        <v>21</v>
      </c>
      <c r="P298" s="24" t="s">
        <v>22</v>
      </c>
      <c r="Q298" s="27" t="s">
        <v>23</v>
      </c>
      <c r="R298" s="23" t="s">
        <v>24</v>
      </c>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8" t="s">
        <v>25</v>
      </c>
      <c r="B299" s="8" t="s">
        <v>484</v>
      </c>
      <c r="C299" s="9">
        <v>0.30208333333333331</v>
      </c>
      <c r="D299" s="8" t="s">
        <v>27</v>
      </c>
      <c r="E299" s="8" t="s">
        <v>28</v>
      </c>
      <c r="F299" s="8" t="s">
        <v>483</v>
      </c>
      <c r="G299" s="288"/>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5" t="s">
        <v>25</v>
      </c>
      <c r="B300" s="15" t="s">
        <v>484</v>
      </c>
      <c r="C300" s="16">
        <v>0.30208333333333331</v>
      </c>
      <c r="D300" s="15" t="s">
        <v>30</v>
      </c>
      <c r="E300" s="15" t="s">
        <v>31</v>
      </c>
      <c r="F300" s="15" t="s">
        <v>146</v>
      </c>
      <c r="G300" s="28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5" t="s">
        <v>25</v>
      </c>
      <c r="B301" s="15" t="s">
        <v>484</v>
      </c>
      <c r="C301" s="16">
        <v>0.30208333333333331</v>
      </c>
      <c r="D301" s="15" t="s">
        <v>33</v>
      </c>
      <c r="E301" s="15" t="s">
        <v>31</v>
      </c>
      <c r="F301" s="15" t="s">
        <v>34</v>
      </c>
      <c r="G301" s="289"/>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9" t="s">
        <v>25</v>
      </c>
      <c r="B302" s="19" t="s">
        <v>487</v>
      </c>
      <c r="C302" s="20">
        <v>0.12847222222222221</v>
      </c>
      <c r="D302" s="19" t="s">
        <v>27</v>
      </c>
      <c r="E302" s="19" t="s">
        <v>134</v>
      </c>
      <c r="F302" s="19" t="s">
        <v>483</v>
      </c>
      <c r="G302" s="289"/>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5" t="s">
        <v>25</v>
      </c>
      <c r="B303" s="15" t="s">
        <v>487</v>
      </c>
      <c r="C303" s="16">
        <v>0.12847222222222221</v>
      </c>
      <c r="D303" s="15" t="s">
        <v>30</v>
      </c>
      <c r="E303" s="15" t="s">
        <v>119</v>
      </c>
      <c r="F303" s="15" t="s">
        <v>146</v>
      </c>
      <c r="G303" s="289"/>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5" t="s">
        <v>25</v>
      </c>
      <c r="B304" s="15" t="s">
        <v>487</v>
      </c>
      <c r="C304" s="16">
        <v>0.12847222222222221</v>
      </c>
      <c r="D304" s="15" t="s">
        <v>33</v>
      </c>
      <c r="E304" s="15" t="s">
        <v>119</v>
      </c>
      <c r="F304" s="15" t="s">
        <v>34</v>
      </c>
      <c r="G304" s="289"/>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9" t="s">
        <v>25</v>
      </c>
      <c r="B305" s="19" t="s">
        <v>488</v>
      </c>
      <c r="C305" s="20">
        <v>0.78819444444444453</v>
      </c>
      <c r="D305" s="19" t="s">
        <v>27</v>
      </c>
      <c r="E305" s="19" t="s">
        <v>105</v>
      </c>
      <c r="F305" s="19" t="s">
        <v>483</v>
      </c>
      <c r="G305" s="289"/>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5" t="s">
        <v>25</v>
      </c>
      <c r="B306" s="15" t="s">
        <v>488</v>
      </c>
      <c r="C306" s="16">
        <v>0.78819444444444453</v>
      </c>
      <c r="D306" s="15" t="s">
        <v>30</v>
      </c>
      <c r="E306" s="15" t="s">
        <v>87</v>
      </c>
      <c r="F306" s="15" t="s">
        <v>146</v>
      </c>
      <c r="G306" s="28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5" t="s">
        <v>25</v>
      </c>
      <c r="B307" s="15" t="s">
        <v>488</v>
      </c>
      <c r="C307" s="16">
        <v>0.78819444444444453</v>
      </c>
      <c r="D307" s="15" t="s">
        <v>33</v>
      </c>
      <c r="E307" s="15" t="s">
        <v>87</v>
      </c>
      <c r="F307" s="15" t="s">
        <v>34</v>
      </c>
      <c r="G307" s="28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9" t="s">
        <v>25</v>
      </c>
      <c r="B308" s="19" t="s">
        <v>482</v>
      </c>
      <c r="C308" s="20">
        <v>0.88888888888888884</v>
      </c>
      <c r="D308" s="19" t="s">
        <v>27</v>
      </c>
      <c r="E308" s="19" t="s">
        <v>143</v>
      </c>
      <c r="F308" s="19" t="s">
        <v>485</v>
      </c>
      <c r="G308" s="289"/>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15" t="s">
        <v>25</v>
      </c>
      <c r="B309" s="15" t="s">
        <v>482</v>
      </c>
      <c r="C309" s="16">
        <v>0.88888888888888884</v>
      </c>
      <c r="D309" s="15" t="s">
        <v>30</v>
      </c>
      <c r="E309" s="15" t="s">
        <v>159</v>
      </c>
      <c r="F309" s="15" t="s">
        <v>486</v>
      </c>
      <c r="G309" s="289"/>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5" t="s">
        <v>25</v>
      </c>
      <c r="B310" s="15" t="s">
        <v>482</v>
      </c>
      <c r="C310" s="16">
        <v>0.88888888888888884</v>
      </c>
      <c r="D310" s="15" t="s">
        <v>33</v>
      </c>
      <c r="E310" s="15" t="s">
        <v>159</v>
      </c>
      <c r="F310" s="15" t="s">
        <v>34</v>
      </c>
      <c r="G310" s="28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29" t="s">
        <v>78</v>
      </c>
      <c r="B311" s="29" t="s">
        <v>541</v>
      </c>
      <c r="C311" s="30">
        <v>0.1145833333333333</v>
      </c>
      <c r="D311" s="29" t="s">
        <v>113</v>
      </c>
      <c r="E311" s="29" t="s">
        <v>28</v>
      </c>
      <c r="F311" s="29" t="s">
        <v>594</v>
      </c>
      <c r="G311" s="289"/>
      <c r="H311" s="32" t="s">
        <v>543</v>
      </c>
      <c r="I311" s="228">
        <v>0.39290000000000003</v>
      </c>
      <c r="J311" s="34">
        <v>66</v>
      </c>
      <c r="K311" s="35">
        <v>45963</v>
      </c>
      <c r="L311" s="34">
        <v>53</v>
      </c>
      <c r="M311" s="34">
        <v>1</v>
      </c>
      <c r="N311" s="34">
        <v>6</v>
      </c>
      <c r="O311" s="36" t="s">
        <v>436</v>
      </c>
      <c r="P311" s="37">
        <v>0.1145833333333333</v>
      </c>
      <c r="Q311" s="34">
        <v>168</v>
      </c>
      <c r="R311" s="38" t="s">
        <v>609</v>
      </c>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231" t="s">
        <v>78</v>
      </c>
      <c r="B312" s="231" t="s">
        <v>580</v>
      </c>
      <c r="C312" s="232">
        <v>0.9375</v>
      </c>
      <c r="D312" s="231" t="s">
        <v>113</v>
      </c>
      <c r="E312" s="231" t="s">
        <v>127</v>
      </c>
      <c r="F312" s="231" t="s">
        <v>594</v>
      </c>
      <c r="G312" s="289"/>
      <c r="H312" s="111" t="s">
        <v>581</v>
      </c>
      <c r="I312" s="236">
        <v>0.34520000000000001</v>
      </c>
      <c r="J312" s="113">
        <v>58</v>
      </c>
      <c r="K312" s="114">
        <v>45962</v>
      </c>
      <c r="L312" s="113">
        <v>14</v>
      </c>
      <c r="M312" s="113">
        <v>0</v>
      </c>
      <c r="N312" s="113">
        <v>4</v>
      </c>
      <c r="O312" s="115" t="s">
        <v>248</v>
      </c>
      <c r="P312" s="116">
        <v>0.9375</v>
      </c>
      <c r="Q312" s="113">
        <v>168</v>
      </c>
      <c r="R312" s="117" t="s">
        <v>610</v>
      </c>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224" t="s">
        <v>78</v>
      </c>
      <c r="B313" s="224" t="s">
        <v>545</v>
      </c>
      <c r="C313" s="225">
        <v>0.74652777777777779</v>
      </c>
      <c r="D313" s="224" t="s">
        <v>113</v>
      </c>
      <c r="E313" s="224" t="s">
        <v>127</v>
      </c>
      <c r="F313" s="224" t="s">
        <v>594</v>
      </c>
      <c r="G313" s="289"/>
      <c r="H313" s="96" t="s">
        <v>546</v>
      </c>
      <c r="I313" s="220">
        <v>0.26190000000000002</v>
      </c>
      <c r="J313" s="98">
        <v>44</v>
      </c>
      <c r="K313" s="99">
        <v>45963</v>
      </c>
      <c r="L313" s="98">
        <v>14</v>
      </c>
      <c r="M313" s="98">
        <v>1</v>
      </c>
      <c r="N313" s="98">
        <v>4</v>
      </c>
      <c r="O313" s="100" t="s">
        <v>248</v>
      </c>
      <c r="P313" s="101">
        <v>0.74652777777777779</v>
      </c>
      <c r="Q313" s="98">
        <v>168</v>
      </c>
      <c r="R313" s="102" t="s">
        <v>611</v>
      </c>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226" t="s">
        <v>78</v>
      </c>
      <c r="B314" s="226" t="s">
        <v>499</v>
      </c>
      <c r="C314" s="227">
        <v>0.31944444444444448</v>
      </c>
      <c r="D314" s="226" t="s">
        <v>113</v>
      </c>
      <c r="E314" s="226" t="s">
        <v>57</v>
      </c>
      <c r="F314" s="226" t="s">
        <v>594</v>
      </c>
      <c r="G314" s="289"/>
      <c r="H314" s="32" t="s">
        <v>501</v>
      </c>
      <c r="I314" s="228">
        <v>0.17860000000000001</v>
      </c>
      <c r="J314" s="34">
        <v>30</v>
      </c>
      <c r="K314" s="35">
        <v>45962</v>
      </c>
      <c r="L314" s="34">
        <v>23</v>
      </c>
      <c r="M314" s="34">
        <v>0</v>
      </c>
      <c r="N314" s="34">
        <v>6</v>
      </c>
      <c r="O314" s="36" t="s">
        <v>421</v>
      </c>
      <c r="P314" s="37">
        <v>0.31944444444444448</v>
      </c>
      <c r="Q314" s="34">
        <v>168</v>
      </c>
      <c r="R314" s="38" t="s">
        <v>612</v>
      </c>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224" t="s">
        <v>78</v>
      </c>
      <c r="B315" s="224" t="s">
        <v>506</v>
      </c>
      <c r="C315" s="225">
        <v>0.61458333333333337</v>
      </c>
      <c r="D315" s="224" t="s">
        <v>113</v>
      </c>
      <c r="E315" s="224" t="s">
        <v>143</v>
      </c>
      <c r="F315" s="224" t="s">
        <v>542</v>
      </c>
      <c r="G315" s="289"/>
      <c r="H315" s="96" t="s">
        <v>507</v>
      </c>
      <c r="I315" s="220">
        <v>0.49399999999999999</v>
      </c>
      <c r="J315" s="98">
        <v>83</v>
      </c>
      <c r="K315" s="99">
        <v>45962</v>
      </c>
      <c r="L315" s="98">
        <v>40</v>
      </c>
      <c r="M315" s="98">
        <v>0</v>
      </c>
      <c r="N315" s="98">
        <v>15</v>
      </c>
      <c r="O315" s="100" t="s">
        <v>230</v>
      </c>
      <c r="P315" s="101">
        <v>0.61458333333333337</v>
      </c>
      <c r="Q315" s="98">
        <v>168</v>
      </c>
      <c r="R315" s="102" t="s">
        <v>613</v>
      </c>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7" t="s">
        <v>489</v>
      </c>
      <c r="B316" s="17" t="s">
        <v>614</v>
      </c>
      <c r="C316" s="18">
        <v>0.97569444444444453</v>
      </c>
      <c r="D316" s="17" t="s">
        <v>491</v>
      </c>
      <c r="E316" s="17" t="s">
        <v>96</v>
      </c>
      <c r="F316" s="17" t="s">
        <v>615</v>
      </c>
      <c r="G316" s="289"/>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5" t="s">
        <v>489</v>
      </c>
      <c r="B317" s="15" t="s">
        <v>614</v>
      </c>
      <c r="C317" s="16">
        <v>0.97569444444444453</v>
      </c>
      <c r="D317" s="15" t="s">
        <v>33</v>
      </c>
      <c r="E317" s="15" t="s">
        <v>47</v>
      </c>
      <c r="F317" s="15" t="s">
        <v>616</v>
      </c>
      <c r="G317" s="289"/>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9" t="s">
        <v>489</v>
      </c>
      <c r="B318" s="19" t="s">
        <v>490</v>
      </c>
      <c r="C318" s="20">
        <v>0.3923611111111111</v>
      </c>
      <c r="D318" s="19" t="s">
        <v>491</v>
      </c>
      <c r="E318" s="19" t="s">
        <v>46</v>
      </c>
      <c r="F318" s="19" t="s">
        <v>617</v>
      </c>
      <c r="G318" s="289"/>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15" t="s">
        <v>489</v>
      </c>
      <c r="B319" s="15" t="s">
        <v>490</v>
      </c>
      <c r="C319" s="16">
        <v>0.3923611111111111</v>
      </c>
      <c r="D319" s="15" t="s">
        <v>33</v>
      </c>
      <c r="E319" s="15" t="s">
        <v>47</v>
      </c>
      <c r="F319" s="15" t="s">
        <v>618</v>
      </c>
      <c r="G319" s="289"/>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7" t="s">
        <v>48</v>
      </c>
      <c r="B320" s="17" t="s">
        <v>512</v>
      </c>
      <c r="C320" s="18">
        <v>0.37847222222222232</v>
      </c>
      <c r="D320" s="17" t="s">
        <v>602</v>
      </c>
      <c r="E320" s="17" t="s">
        <v>66</v>
      </c>
      <c r="F320" s="17" t="s">
        <v>619</v>
      </c>
      <c r="G320" s="289"/>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5" t="s">
        <v>48</v>
      </c>
      <c r="B321" s="15" t="s">
        <v>512</v>
      </c>
      <c r="C321" s="16">
        <v>0.37847222222222232</v>
      </c>
      <c r="D321" s="15" t="s">
        <v>50</v>
      </c>
      <c r="E321" s="15" t="s">
        <v>67</v>
      </c>
      <c r="F321" s="15" t="s">
        <v>620</v>
      </c>
      <c r="G321" s="289"/>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5" t="s">
        <v>48</v>
      </c>
      <c r="B322" s="15" t="s">
        <v>512</v>
      </c>
      <c r="C322" s="16">
        <v>0.37847222222222232</v>
      </c>
      <c r="D322" s="15" t="s">
        <v>53</v>
      </c>
      <c r="E322" s="15" t="s">
        <v>67</v>
      </c>
      <c r="F322" s="15" t="s">
        <v>621</v>
      </c>
      <c r="G322" s="289"/>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9" t="s">
        <v>48</v>
      </c>
      <c r="B323" s="19" t="s">
        <v>509</v>
      </c>
      <c r="C323" s="20">
        <v>0.23958333333333329</v>
      </c>
      <c r="D323" s="19" t="s">
        <v>602</v>
      </c>
      <c r="E323" s="19" t="s">
        <v>125</v>
      </c>
      <c r="F323" s="19" t="s">
        <v>622</v>
      </c>
      <c r="G323" s="289"/>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5" t="s">
        <v>48</v>
      </c>
      <c r="B324" s="15" t="s">
        <v>509</v>
      </c>
      <c r="C324" s="16">
        <v>0.23958333333333329</v>
      </c>
      <c r="D324" s="15" t="s">
        <v>53</v>
      </c>
      <c r="E324" s="15" t="s">
        <v>124</v>
      </c>
      <c r="F324" s="15" t="s">
        <v>623</v>
      </c>
      <c r="G324" s="289"/>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5" t="s">
        <v>48</v>
      </c>
      <c r="B325" s="15" t="s">
        <v>509</v>
      </c>
      <c r="C325" s="16">
        <v>0.23958333333333329</v>
      </c>
      <c r="D325" s="15" t="s">
        <v>50</v>
      </c>
      <c r="E325" s="15" t="s">
        <v>124</v>
      </c>
      <c r="F325" s="15" t="s">
        <v>538</v>
      </c>
      <c r="G325" s="289"/>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19" t="s">
        <v>48</v>
      </c>
      <c r="B326" s="19" t="s">
        <v>511</v>
      </c>
      <c r="C326" s="20">
        <v>0.1423611111111111</v>
      </c>
      <c r="D326" s="19" t="s">
        <v>50</v>
      </c>
      <c r="E326" s="19" t="s">
        <v>57</v>
      </c>
      <c r="F326" s="19" t="s">
        <v>486</v>
      </c>
      <c r="G326" s="289"/>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15" t="s">
        <v>48</v>
      </c>
      <c r="B327" s="15" t="s">
        <v>511</v>
      </c>
      <c r="C327" s="16">
        <v>0.1423611111111111</v>
      </c>
      <c r="D327" s="15" t="s">
        <v>53</v>
      </c>
      <c r="E327" s="15" t="s">
        <v>54</v>
      </c>
      <c r="F327" s="15" t="s">
        <v>510</v>
      </c>
      <c r="G327" s="289"/>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19" t="s">
        <v>48</v>
      </c>
      <c r="B328" s="19" t="s">
        <v>519</v>
      </c>
      <c r="C328" s="20">
        <v>0.61111111111111105</v>
      </c>
      <c r="D328" s="19" t="s">
        <v>50</v>
      </c>
      <c r="E328" s="19" t="s">
        <v>57</v>
      </c>
      <c r="F328" s="19" t="s">
        <v>516</v>
      </c>
      <c r="G328" s="289"/>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5" t="s">
        <v>48</v>
      </c>
      <c r="B329" s="15" t="s">
        <v>519</v>
      </c>
      <c r="C329" s="16">
        <v>0.61111111111111105</v>
      </c>
      <c r="D329" s="15" t="s">
        <v>53</v>
      </c>
      <c r="E329" s="15" t="s">
        <v>54</v>
      </c>
      <c r="F329" s="15" t="s">
        <v>101</v>
      </c>
      <c r="G329" s="289"/>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9" t="s">
        <v>48</v>
      </c>
      <c r="B330" s="19" t="s">
        <v>515</v>
      </c>
      <c r="C330" s="20">
        <v>6.9444444444444441E-3</v>
      </c>
      <c r="D330" s="19" t="s">
        <v>50</v>
      </c>
      <c r="E330" s="19" t="s">
        <v>57</v>
      </c>
      <c r="F330" s="19" t="s">
        <v>520</v>
      </c>
      <c r="G330" s="289"/>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5" t="s">
        <v>48</v>
      </c>
      <c r="B331" s="15" t="s">
        <v>515</v>
      </c>
      <c r="C331" s="16">
        <v>6.9444444444444441E-3</v>
      </c>
      <c r="D331" s="15" t="s">
        <v>53</v>
      </c>
      <c r="E331" s="15" t="s">
        <v>54</v>
      </c>
      <c r="F331" s="15" t="s">
        <v>521</v>
      </c>
      <c r="G331" s="289"/>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9" t="s">
        <v>48</v>
      </c>
      <c r="B332" s="19" t="s">
        <v>522</v>
      </c>
      <c r="C332" s="20">
        <v>0.71875</v>
      </c>
      <c r="D332" s="19" t="s">
        <v>50</v>
      </c>
      <c r="E332" s="19" t="s">
        <v>57</v>
      </c>
      <c r="F332" s="19" t="s">
        <v>523</v>
      </c>
      <c r="G332" s="289"/>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5" t="s">
        <v>48</v>
      </c>
      <c r="B333" s="15" t="s">
        <v>522</v>
      </c>
      <c r="C333" s="16">
        <v>0.71875</v>
      </c>
      <c r="D333" s="15" t="s">
        <v>53</v>
      </c>
      <c r="E333" s="15" t="s">
        <v>54</v>
      </c>
      <c r="F333" s="15" t="s">
        <v>524</v>
      </c>
      <c r="G333" s="289"/>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19" t="s">
        <v>48</v>
      </c>
      <c r="B334" s="19" t="s">
        <v>527</v>
      </c>
      <c r="C334" s="20">
        <v>0.30208333333333331</v>
      </c>
      <c r="D334" s="19" t="s">
        <v>53</v>
      </c>
      <c r="E334" s="19" t="s">
        <v>60</v>
      </c>
      <c r="F334" s="19" t="s">
        <v>526</v>
      </c>
      <c r="G334" s="289"/>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9" t="s">
        <v>48</v>
      </c>
      <c r="B335" s="19" t="s">
        <v>530</v>
      </c>
      <c r="C335" s="20">
        <v>0.78819444444444453</v>
      </c>
      <c r="D335" s="19" t="s">
        <v>53</v>
      </c>
      <c r="E335" s="19" t="s">
        <v>60</v>
      </c>
      <c r="F335" s="19" t="s">
        <v>526</v>
      </c>
      <c r="G335" s="289"/>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9" t="s">
        <v>48</v>
      </c>
      <c r="B336" s="19" t="s">
        <v>525</v>
      </c>
      <c r="C336" s="20">
        <v>0.88888888888888884</v>
      </c>
      <c r="D336" s="19" t="s">
        <v>53</v>
      </c>
      <c r="E336" s="19" t="s">
        <v>60</v>
      </c>
      <c r="F336" s="19" t="s">
        <v>528</v>
      </c>
      <c r="G336" s="289"/>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9" t="s">
        <v>48</v>
      </c>
      <c r="B337" s="19" t="s">
        <v>529</v>
      </c>
      <c r="C337" s="20">
        <v>0.12847222222222221</v>
      </c>
      <c r="D337" s="19" t="s">
        <v>53</v>
      </c>
      <c r="E337" s="19" t="s">
        <v>60</v>
      </c>
      <c r="F337" s="19" t="s">
        <v>528</v>
      </c>
      <c r="G337" s="289"/>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9" t="s">
        <v>48</v>
      </c>
      <c r="B338" s="19" t="s">
        <v>517</v>
      </c>
      <c r="C338" s="20">
        <v>0.93055555555555547</v>
      </c>
      <c r="D338" s="19" t="s">
        <v>50</v>
      </c>
      <c r="E338" s="19" t="s">
        <v>134</v>
      </c>
      <c r="F338" s="19" t="s">
        <v>555</v>
      </c>
      <c r="G338" s="289"/>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5" t="s">
        <v>48</v>
      </c>
      <c r="B339" s="15" t="s">
        <v>517</v>
      </c>
      <c r="C339" s="16">
        <v>0.93055555555555547</v>
      </c>
      <c r="D339" s="15" t="s">
        <v>53</v>
      </c>
      <c r="E339" s="15" t="s">
        <v>119</v>
      </c>
      <c r="F339" s="15" t="s">
        <v>556</v>
      </c>
      <c r="G339" s="289"/>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9" t="s">
        <v>48</v>
      </c>
      <c r="B340" s="19" t="s">
        <v>518</v>
      </c>
      <c r="C340" s="20">
        <v>0.82986111111111116</v>
      </c>
      <c r="D340" s="19" t="s">
        <v>50</v>
      </c>
      <c r="E340" s="19" t="s">
        <v>60</v>
      </c>
      <c r="F340" s="19" t="s">
        <v>555</v>
      </c>
      <c r="G340" s="28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5" t="s">
        <v>48</v>
      </c>
      <c r="B341" s="15" t="s">
        <v>518</v>
      </c>
      <c r="C341" s="16">
        <v>0.82986111111111116</v>
      </c>
      <c r="D341" s="15" t="s">
        <v>53</v>
      </c>
      <c r="E341" s="15" t="s">
        <v>41</v>
      </c>
      <c r="F341" s="15" t="s">
        <v>556</v>
      </c>
      <c r="G341" s="28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7" t="s">
        <v>497</v>
      </c>
      <c r="B342" s="17" t="s">
        <v>498</v>
      </c>
      <c r="C342" s="18">
        <v>0.66666666666666663</v>
      </c>
      <c r="D342" s="17" t="s">
        <v>113</v>
      </c>
      <c r="E342" s="17" t="s">
        <v>120</v>
      </c>
      <c r="F342" s="17" t="s">
        <v>419</v>
      </c>
      <c r="G342" s="28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17" t="s">
        <v>68</v>
      </c>
      <c r="B343" s="17" t="s">
        <v>561</v>
      </c>
      <c r="C343" s="18">
        <v>1.388888888888889E-2</v>
      </c>
      <c r="D343" s="17" t="s">
        <v>602</v>
      </c>
      <c r="E343" s="17" t="s">
        <v>51</v>
      </c>
      <c r="F343" s="17" t="s">
        <v>603</v>
      </c>
      <c r="G343" s="289"/>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19" t="s">
        <v>68</v>
      </c>
      <c r="B344" s="19" t="s">
        <v>566</v>
      </c>
      <c r="C344" s="20">
        <v>0.14583333333333329</v>
      </c>
      <c r="D344" s="19" t="s">
        <v>602</v>
      </c>
      <c r="E344" s="19" t="s">
        <v>57</v>
      </c>
      <c r="F344" s="19" t="s">
        <v>603</v>
      </c>
      <c r="G344" s="289"/>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19" t="s">
        <v>68</v>
      </c>
      <c r="B345" s="19" t="s">
        <v>571</v>
      </c>
      <c r="C345" s="20">
        <v>0.22916666666666671</v>
      </c>
      <c r="D345" s="19" t="s">
        <v>602</v>
      </c>
      <c r="E345" s="19" t="s">
        <v>57</v>
      </c>
      <c r="F345" s="19" t="s">
        <v>603</v>
      </c>
      <c r="G345" s="289"/>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19" t="s">
        <v>68</v>
      </c>
      <c r="B346" s="19" t="s">
        <v>564</v>
      </c>
      <c r="C346" s="20">
        <v>0.27777777777777779</v>
      </c>
      <c r="D346" s="19" t="s">
        <v>602</v>
      </c>
      <c r="E346" s="19" t="s">
        <v>57</v>
      </c>
      <c r="F346" s="19" t="s">
        <v>624</v>
      </c>
      <c r="G346" s="28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19" t="s">
        <v>68</v>
      </c>
      <c r="B347" s="19" t="s">
        <v>559</v>
      </c>
      <c r="C347" s="20">
        <v>0.4861111111111111</v>
      </c>
      <c r="D347" s="19" t="s">
        <v>70</v>
      </c>
      <c r="E347" s="19" t="s">
        <v>57</v>
      </c>
      <c r="F347" s="19" t="s">
        <v>560</v>
      </c>
      <c r="G347" s="289"/>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19" t="s">
        <v>68</v>
      </c>
      <c r="B348" s="19" t="s">
        <v>568</v>
      </c>
      <c r="C348" s="20">
        <v>0.77430555555555547</v>
      </c>
      <c r="D348" s="19" t="s">
        <v>70</v>
      </c>
      <c r="E348" s="19" t="s">
        <v>57</v>
      </c>
      <c r="F348" s="19" t="s">
        <v>593</v>
      </c>
      <c r="G348" s="28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9" t="s">
        <v>68</v>
      </c>
      <c r="B349" s="19" t="s">
        <v>569</v>
      </c>
      <c r="C349" s="20">
        <v>0.95833333333333337</v>
      </c>
      <c r="D349" s="19" t="s">
        <v>70</v>
      </c>
      <c r="E349" s="19" t="s">
        <v>57</v>
      </c>
      <c r="F349" s="19" t="s">
        <v>521</v>
      </c>
      <c r="G349" s="28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7" t="s">
        <v>35</v>
      </c>
      <c r="B350" s="17" t="s">
        <v>477</v>
      </c>
      <c r="C350" s="18">
        <v>0.51736111111111105</v>
      </c>
      <c r="D350" s="17" t="s">
        <v>37</v>
      </c>
      <c r="E350" s="17" t="s">
        <v>38</v>
      </c>
      <c r="F350" s="17" t="s">
        <v>500</v>
      </c>
      <c r="G350" s="28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5" t="s">
        <v>35</v>
      </c>
      <c r="B351" s="15" t="s">
        <v>477</v>
      </c>
      <c r="C351" s="16">
        <v>0.51736111111111105</v>
      </c>
      <c r="D351" s="15" t="s">
        <v>40</v>
      </c>
      <c r="E351" s="15" t="s">
        <v>41</v>
      </c>
      <c r="F351" s="15" t="s">
        <v>577</v>
      </c>
      <c r="G351" s="289"/>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5" t="s">
        <v>35</v>
      </c>
      <c r="B352" s="15" t="s">
        <v>477</v>
      </c>
      <c r="C352" s="16">
        <v>0.51736111111111105</v>
      </c>
      <c r="D352" s="15" t="s">
        <v>43</v>
      </c>
      <c r="E352" s="15" t="s">
        <v>41</v>
      </c>
      <c r="F352" s="15" t="s">
        <v>102</v>
      </c>
      <c r="G352" s="289"/>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19" t="s">
        <v>35</v>
      </c>
      <c r="B353" s="19" t="s">
        <v>479</v>
      </c>
      <c r="C353" s="20">
        <v>0.39583333333333331</v>
      </c>
      <c r="D353" s="19" t="s">
        <v>37</v>
      </c>
      <c r="E353" s="19" t="s">
        <v>127</v>
      </c>
      <c r="F353" s="19" t="s">
        <v>500</v>
      </c>
      <c r="G353" s="289"/>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5" t="s">
        <v>35</v>
      </c>
      <c r="B354" s="15" t="s">
        <v>479</v>
      </c>
      <c r="C354" s="16">
        <v>0.39583333333333331</v>
      </c>
      <c r="D354" s="15" t="s">
        <v>40</v>
      </c>
      <c r="E354" s="15" t="s">
        <v>121</v>
      </c>
      <c r="F354" s="15" t="s">
        <v>577</v>
      </c>
      <c r="G354" s="289"/>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5" t="s">
        <v>35</v>
      </c>
      <c r="B355" s="15" t="s">
        <v>479</v>
      </c>
      <c r="C355" s="16">
        <v>0.39583333333333331</v>
      </c>
      <c r="D355" s="15" t="s">
        <v>43</v>
      </c>
      <c r="E355" s="15" t="s">
        <v>121</v>
      </c>
      <c r="F355" s="15" t="s">
        <v>102</v>
      </c>
      <c r="G355" s="289"/>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9" t="s">
        <v>35</v>
      </c>
      <c r="B356" s="19" t="s">
        <v>472</v>
      </c>
      <c r="C356" s="20">
        <v>0.25694444444444448</v>
      </c>
      <c r="D356" s="19" t="s">
        <v>37</v>
      </c>
      <c r="E356" s="19" t="s">
        <v>90</v>
      </c>
      <c r="F356" s="19" t="s">
        <v>586</v>
      </c>
      <c r="G356" s="289"/>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5" t="s">
        <v>35</v>
      </c>
      <c r="B357" s="15" t="s">
        <v>472</v>
      </c>
      <c r="C357" s="16">
        <v>0.25694444444444448</v>
      </c>
      <c r="D357" s="15" t="s">
        <v>40</v>
      </c>
      <c r="E357" s="15" t="s">
        <v>67</v>
      </c>
      <c r="F357" s="15" t="s">
        <v>154</v>
      </c>
      <c r="G357" s="289"/>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5" t="s">
        <v>35</v>
      </c>
      <c r="B358" s="15" t="s">
        <v>472</v>
      </c>
      <c r="C358" s="16">
        <v>0.25694444444444448</v>
      </c>
      <c r="D358" s="15" t="s">
        <v>43</v>
      </c>
      <c r="E358" s="15" t="s">
        <v>67</v>
      </c>
      <c r="F358" s="15" t="s">
        <v>587</v>
      </c>
      <c r="G358" s="289"/>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9" t="s">
        <v>35</v>
      </c>
      <c r="B359" s="19" t="s">
        <v>481</v>
      </c>
      <c r="C359" s="20">
        <v>0.79861111111111116</v>
      </c>
      <c r="D359" s="19" t="s">
        <v>37</v>
      </c>
      <c r="E359" s="19" t="s">
        <v>90</v>
      </c>
      <c r="F359" s="19" t="s">
        <v>586</v>
      </c>
      <c r="G359" s="289"/>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5" t="s">
        <v>35</v>
      </c>
      <c r="B360" s="15" t="s">
        <v>481</v>
      </c>
      <c r="C360" s="16">
        <v>0.79861111111111116</v>
      </c>
      <c r="D360" s="15" t="s">
        <v>40</v>
      </c>
      <c r="E360" s="15" t="s">
        <v>67</v>
      </c>
      <c r="F360" s="15" t="s">
        <v>154</v>
      </c>
      <c r="G360" s="289"/>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5" t="s">
        <v>35</v>
      </c>
      <c r="B361" s="15" t="s">
        <v>481</v>
      </c>
      <c r="C361" s="16">
        <v>0.79861111111111116</v>
      </c>
      <c r="D361" s="15" t="s">
        <v>43</v>
      </c>
      <c r="E361" s="15" t="s">
        <v>67</v>
      </c>
      <c r="F361" s="15" t="s">
        <v>587</v>
      </c>
      <c r="G361" s="289"/>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9" t="s">
        <v>35</v>
      </c>
      <c r="B362" s="19" t="s">
        <v>468</v>
      </c>
      <c r="C362" s="20">
        <v>0.90277777777777779</v>
      </c>
      <c r="D362" s="19" t="s">
        <v>37</v>
      </c>
      <c r="E362" s="19" t="s">
        <v>60</v>
      </c>
      <c r="F362" s="19" t="s">
        <v>588</v>
      </c>
      <c r="G362" s="289"/>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5" t="s">
        <v>35</v>
      </c>
      <c r="B363" s="15" t="s">
        <v>468</v>
      </c>
      <c r="C363" s="16">
        <v>0.90277777777777779</v>
      </c>
      <c r="D363" s="15" t="s">
        <v>40</v>
      </c>
      <c r="E363" s="15" t="s">
        <v>41</v>
      </c>
      <c r="F363" s="15" t="s">
        <v>589</v>
      </c>
      <c r="G363" s="289"/>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5" t="s">
        <v>35</v>
      </c>
      <c r="B364" s="15" t="s">
        <v>468</v>
      </c>
      <c r="C364" s="16">
        <v>0.90277777777777779</v>
      </c>
      <c r="D364" s="15" t="s">
        <v>43</v>
      </c>
      <c r="E364" s="15" t="s">
        <v>41</v>
      </c>
      <c r="F364" s="15" t="s">
        <v>590</v>
      </c>
      <c r="G364" s="289"/>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9" t="s">
        <v>35</v>
      </c>
      <c r="B365" s="19" t="s">
        <v>476</v>
      </c>
      <c r="C365" s="20">
        <v>0.64583333333333337</v>
      </c>
      <c r="D365" s="19" t="s">
        <v>37</v>
      </c>
      <c r="E365" s="19" t="s">
        <v>125</v>
      </c>
      <c r="F365" s="19" t="s">
        <v>588</v>
      </c>
      <c r="G365" s="289"/>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5" t="s">
        <v>35</v>
      </c>
      <c r="B366" s="15" t="s">
        <v>476</v>
      </c>
      <c r="C366" s="16">
        <v>0.64583333333333337</v>
      </c>
      <c r="D366" s="15" t="s">
        <v>40</v>
      </c>
      <c r="E366" s="15" t="s">
        <v>124</v>
      </c>
      <c r="F366" s="15" t="s">
        <v>589</v>
      </c>
      <c r="G366" s="289"/>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5" t="s">
        <v>35</v>
      </c>
      <c r="B367" s="15" t="s">
        <v>476</v>
      </c>
      <c r="C367" s="16">
        <v>0.64583333333333337</v>
      </c>
      <c r="D367" s="15" t="s">
        <v>43</v>
      </c>
      <c r="E367" s="15" t="s">
        <v>124</v>
      </c>
      <c r="F367" s="15" t="s">
        <v>590</v>
      </c>
      <c r="G367" s="289"/>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9" t="s">
        <v>35</v>
      </c>
      <c r="B368" s="19" t="s">
        <v>478</v>
      </c>
      <c r="C368" s="20">
        <v>0.85416666666666663</v>
      </c>
      <c r="D368" s="19" t="s">
        <v>37</v>
      </c>
      <c r="E368" s="19" t="s">
        <v>134</v>
      </c>
      <c r="F368" s="19" t="s">
        <v>588</v>
      </c>
      <c r="G368" s="289"/>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5" t="s">
        <v>35</v>
      </c>
      <c r="B369" s="15" t="s">
        <v>478</v>
      </c>
      <c r="C369" s="16">
        <v>0.85416666666666663</v>
      </c>
      <c r="D369" s="15" t="s">
        <v>40</v>
      </c>
      <c r="E369" s="15" t="s">
        <v>119</v>
      </c>
      <c r="F369" s="15" t="s">
        <v>589</v>
      </c>
      <c r="G369" s="289"/>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49" t="s">
        <v>35</v>
      </c>
      <c r="B370" s="49" t="s">
        <v>478</v>
      </c>
      <c r="C370" s="50">
        <v>0.85416666666666663</v>
      </c>
      <c r="D370" s="49" t="s">
        <v>43</v>
      </c>
      <c r="E370" s="49" t="s">
        <v>119</v>
      </c>
      <c r="F370" s="49" t="s">
        <v>590</v>
      </c>
      <c r="G370" s="290"/>
      <c r="H370" s="312"/>
      <c r="I370" s="196"/>
      <c r="J370" s="196"/>
      <c r="K370" s="196"/>
      <c r="L370" s="196"/>
      <c r="M370" s="196"/>
      <c r="N370" s="196"/>
      <c r="O370" s="197"/>
      <c r="P370" s="196"/>
      <c r="Q370" s="198"/>
      <c r="R370" s="31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4.45" customHeight="1">
      <c r="A371" s="314"/>
      <c r="B371" s="315"/>
      <c r="C371" s="315"/>
      <c r="D371" s="315"/>
      <c r="E371" s="315"/>
      <c r="F371" s="315"/>
      <c r="G371" s="316"/>
      <c r="H371" s="317"/>
      <c r="I371" s="317"/>
      <c r="J371" s="317"/>
      <c r="K371" s="317"/>
      <c r="L371" s="317"/>
      <c r="M371" s="317"/>
      <c r="N371" s="317"/>
      <c r="O371" s="318"/>
      <c r="P371" s="317"/>
      <c r="Q371" s="316"/>
      <c r="R371" s="319"/>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22.15" customHeight="1">
      <c r="A372" s="293" t="s">
        <v>5</v>
      </c>
      <c r="B372" s="294"/>
      <c r="C372" s="294"/>
      <c r="D372" s="294"/>
      <c r="E372" s="294"/>
      <c r="F372" s="294"/>
      <c r="G372" s="5">
        <v>45969</v>
      </c>
      <c r="H372" s="295" t="s">
        <v>6</v>
      </c>
      <c r="I372" s="296"/>
      <c r="J372" s="296"/>
      <c r="K372" s="296"/>
      <c r="L372" s="296"/>
      <c r="M372" s="296"/>
      <c r="N372" s="296"/>
      <c r="O372" s="296"/>
      <c r="P372" s="296"/>
      <c r="Q372" s="296"/>
      <c r="R372" s="296"/>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24" customHeight="1">
      <c r="A373" s="23" t="s">
        <v>7</v>
      </c>
      <c r="B373" s="23" t="s">
        <v>8</v>
      </c>
      <c r="C373" s="24" t="s">
        <v>9</v>
      </c>
      <c r="D373" s="23" t="s">
        <v>10</v>
      </c>
      <c r="E373" s="23" t="s">
        <v>11</v>
      </c>
      <c r="F373" s="23" t="s">
        <v>12</v>
      </c>
      <c r="G373" s="25" t="s">
        <v>13</v>
      </c>
      <c r="H373" s="23" t="s">
        <v>14</v>
      </c>
      <c r="I373" s="26" t="s">
        <v>15</v>
      </c>
      <c r="J373" s="27" t="s">
        <v>16</v>
      </c>
      <c r="K373" s="28" t="s">
        <v>17</v>
      </c>
      <c r="L373" s="27" t="s">
        <v>18</v>
      </c>
      <c r="M373" s="27" t="s">
        <v>19</v>
      </c>
      <c r="N373" s="27" t="s">
        <v>20</v>
      </c>
      <c r="O373" s="23" t="s">
        <v>21</v>
      </c>
      <c r="P373" s="24" t="s">
        <v>22</v>
      </c>
      <c r="Q373" s="27" t="s">
        <v>23</v>
      </c>
      <c r="R373" s="23" t="s">
        <v>24</v>
      </c>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8" t="s">
        <v>25</v>
      </c>
      <c r="B374" s="8" t="s">
        <v>487</v>
      </c>
      <c r="C374" s="9">
        <v>0.12847222222222221</v>
      </c>
      <c r="D374" s="8" t="s">
        <v>27</v>
      </c>
      <c r="E374" s="8" t="s">
        <v>66</v>
      </c>
      <c r="F374" s="8" t="s">
        <v>625</v>
      </c>
      <c r="G374" s="288"/>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15" t="s">
        <v>25</v>
      </c>
      <c r="B375" s="15" t="s">
        <v>487</v>
      </c>
      <c r="C375" s="16">
        <v>0.12847222222222221</v>
      </c>
      <c r="D375" s="15" t="s">
        <v>30</v>
      </c>
      <c r="E375" s="15" t="s">
        <v>67</v>
      </c>
      <c r="F375" s="15" t="s">
        <v>626</v>
      </c>
      <c r="G375" s="289"/>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15" t="s">
        <v>25</v>
      </c>
      <c r="B376" s="15" t="s">
        <v>487</v>
      </c>
      <c r="C376" s="16">
        <v>0.12847222222222221</v>
      </c>
      <c r="D376" s="15" t="s">
        <v>33</v>
      </c>
      <c r="E376" s="15" t="s">
        <v>67</v>
      </c>
      <c r="F376" s="15" t="s">
        <v>34</v>
      </c>
      <c r="G376" s="289"/>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19" t="s">
        <v>25</v>
      </c>
      <c r="B377" s="19" t="s">
        <v>484</v>
      </c>
      <c r="C377" s="20">
        <v>0.30208333333333331</v>
      </c>
      <c r="D377" s="19" t="s">
        <v>27</v>
      </c>
      <c r="E377" s="19" t="s">
        <v>90</v>
      </c>
      <c r="F377" s="19" t="s">
        <v>627</v>
      </c>
      <c r="G377" s="289"/>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15" t="s">
        <v>25</v>
      </c>
      <c r="B378" s="15" t="s">
        <v>484</v>
      </c>
      <c r="C378" s="16">
        <v>0.30208333333333331</v>
      </c>
      <c r="D378" s="15" t="s">
        <v>30</v>
      </c>
      <c r="E378" s="15" t="s">
        <v>67</v>
      </c>
      <c r="F378" s="15" t="s">
        <v>628</v>
      </c>
      <c r="G378" s="289"/>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15" t="s">
        <v>25</v>
      </c>
      <c r="B379" s="15" t="s">
        <v>484</v>
      </c>
      <c r="C379" s="16">
        <v>0.30208333333333331</v>
      </c>
      <c r="D379" s="15" t="s">
        <v>33</v>
      </c>
      <c r="E379" s="15" t="s">
        <v>67</v>
      </c>
      <c r="F379" s="15" t="s">
        <v>34</v>
      </c>
      <c r="G379" s="289"/>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19" t="s">
        <v>25</v>
      </c>
      <c r="B380" s="19" t="s">
        <v>488</v>
      </c>
      <c r="C380" s="20">
        <v>0.78819444444444453</v>
      </c>
      <c r="D380" s="19" t="s">
        <v>27</v>
      </c>
      <c r="E380" s="19" t="s">
        <v>125</v>
      </c>
      <c r="F380" s="19" t="s">
        <v>574</v>
      </c>
      <c r="G380" s="289"/>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5" t="s">
        <v>25</v>
      </c>
      <c r="B381" s="15" t="s">
        <v>488</v>
      </c>
      <c r="C381" s="16">
        <v>0.78819444444444453</v>
      </c>
      <c r="D381" s="15" t="s">
        <v>30</v>
      </c>
      <c r="E381" s="15" t="s">
        <v>124</v>
      </c>
      <c r="F381" s="15" t="s">
        <v>575</v>
      </c>
      <c r="G381" s="289"/>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5" t="s">
        <v>25</v>
      </c>
      <c r="B382" s="15" t="s">
        <v>488</v>
      </c>
      <c r="C382" s="16">
        <v>0.78819444444444453</v>
      </c>
      <c r="D382" s="15" t="s">
        <v>33</v>
      </c>
      <c r="E382" s="15" t="s">
        <v>124</v>
      </c>
      <c r="F382" s="15" t="s">
        <v>34</v>
      </c>
      <c r="G382" s="289"/>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9" t="s">
        <v>25</v>
      </c>
      <c r="B383" s="19" t="s">
        <v>482</v>
      </c>
      <c r="C383" s="20">
        <v>0.88888888888888884</v>
      </c>
      <c r="D383" s="19" t="s">
        <v>27</v>
      </c>
      <c r="E383" s="19" t="s">
        <v>60</v>
      </c>
      <c r="F383" s="19" t="s">
        <v>574</v>
      </c>
      <c r="G383" s="28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5" t="s">
        <v>25</v>
      </c>
      <c r="B384" s="15" t="s">
        <v>482</v>
      </c>
      <c r="C384" s="16">
        <v>0.88888888888888884</v>
      </c>
      <c r="D384" s="15" t="s">
        <v>30</v>
      </c>
      <c r="E384" s="15" t="s">
        <v>41</v>
      </c>
      <c r="F384" s="15" t="s">
        <v>575</v>
      </c>
      <c r="G384" s="28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5" t="s">
        <v>25</v>
      </c>
      <c r="B385" s="15" t="s">
        <v>482</v>
      </c>
      <c r="C385" s="16">
        <v>0.88888888888888884</v>
      </c>
      <c r="D385" s="15" t="s">
        <v>33</v>
      </c>
      <c r="E385" s="15" t="s">
        <v>41</v>
      </c>
      <c r="F385" s="15" t="s">
        <v>34</v>
      </c>
      <c r="G385" s="28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7" t="s">
        <v>489</v>
      </c>
      <c r="B386" s="17" t="s">
        <v>494</v>
      </c>
      <c r="C386" s="18">
        <v>0.21527777777777779</v>
      </c>
      <c r="D386" s="17" t="s">
        <v>491</v>
      </c>
      <c r="E386" s="17" t="s">
        <v>96</v>
      </c>
      <c r="F386" s="17" t="s">
        <v>629</v>
      </c>
      <c r="G386" s="28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5" t="s">
        <v>489</v>
      </c>
      <c r="B387" s="15" t="s">
        <v>494</v>
      </c>
      <c r="C387" s="16">
        <v>0.21527777777777779</v>
      </c>
      <c r="D387" s="15" t="s">
        <v>33</v>
      </c>
      <c r="E387" s="15" t="s">
        <v>47</v>
      </c>
      <c r="F387" s="15" t="s">
        <v>630</v>
      </c>
      <c r="G387" s="289"/>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9" t="s">
        <v>489</v>
      </c>
      <c r="B388" s="19" t="s">
        <v>490</v>
      </c>
      <c r="C388" s="20">
        <v>0.3298611111111111</v>
      </c>
      <c r="D388" s="19" t="s">
        <v>491</v>
      </c>
      <c r="E388" s="19" t="s">
        <v>46</v>
      </c>
      <c r="F388" s="19" t="s">
        <v>631</v>
      </c>
      <c r="G388" s="28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5" t="s">
        <v>489</v>
      </c>
      <c r="B389" s="15" t="s">
        <v>490</v>
      </c>
      <c r="C389" s="16">
        <v>0.3298611111111111</v>
      </c>
      <c r="D389" s="15" t="s">
        <v>33</v>
      </c>
      <c r="E389" s="15" t="s">
        <v>47</v>
      </c>
      <c r="F389" s="15" t="s">
        <v>632</v>
      </c>
      <c r="G389" s="289"/>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29" t="s">
        <v>78</v>
      </c>
      <c r="B390" s="29" t="s">
        <v>633</v>
      </c>
      <c r="C390" s="30">
        <v>0.2361111111111111</v>
      </c>
      <c r="D390" s="29" t="s">
        <v>113</v>
      </c>
      <c r="E390" s="29" t="s">
        <v>51</v>
      </c>
      <c r="F390" s="29" t="s">
        <v>594</v>
      </c>
      <c r="G390" s="289"/>
      <c r="H390" s="32" t="s">
        <v>634</v>
      </c>
      <c r="I390" s="228">
        <v>0.1012</v>
      </c>
      <c r="J390" s="34">
        <v>17</v>
      </c>
      <c r="K390" s="35">
        <v>45962</v>
      </c>
      <c r="L390" s="34">
        <v>13</v>
      </c>
      <c r="M390" s="34">
        <v>0</v>
      </c>
      <c r="N390" s="34">
        <v>4</v>
      </c>
      <c r="O390" s="36" t="s">
        <v>421</v>
      </c>
      <c r="P390" s="37">
        <v>0.2361111111111111</v>
      </c>
      <c r="Q390" s="34">
        <v>168</v>
      </c>
      <c r="R390" s="38" t="s">
        <v>231</v>
      </c>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231" t="s">
        <v>78</v>
      </c>
      <c r="B391" s="231" t="s">
        <v>499</v>
      </c>
      <c r="C391" s="232">
        <v>0.33333333333333331</v>
      </c>
      <c r="D391" s="231" t="s">
        <v>113</v>
      </c>
      <c r="E391" s="231" t="s">
        <v>90</v>
      </c>
      <c r="F391" s="231" t="s">
        <v>594</v>
      </c>
      <c r="G391" s="289"/>
      <c r="H391" s="111" t="s">
        <v>501</v>
      </c>
      <c r="I391" s="233">
        <v>0.69640000000000002</v>
      </c>
      <c r="J391" s="113">
        <v>117</v>
      </c>
      <c r="K391" s="114">
        <v>45962</v>
      </c>
      <c r="L391" s="113">
        <v>18</v>
      </c>
      <c r="M391" s="113">
        <v>0</v>
      </c>
      <c r="N391" s="113">
        <v>13</v>
      </c>
      <c r="O391" s="115" t="s">
        <v>309</v>
      </c>
      <c r="P391" s="116">
        <v>0.33333333333333331</v>
      </c>
      <c r="Q391" s="113">
        <v>168</v>
      </c>
      <c r="R391" s="117" t="s">
        <v>635</v>
      </c>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234" t="s">
        <v>78</v>
      </c>
      <c r="B392" s="234" t="s">
        <v>503</v>
      </c>
      <c r="C392" s="235">
        <v>0.68055555555555547</v>
      </c>
      <c r="D392" s="234" t="s">
        <v>113</v>
      </c>
      <c r="E392" s="234" t="s">
        <v>125</v>
      </c>
      <c r="F392" s="234" t="s">
        <v>500</v>
      </c>
      <c r="G392" s="289"/>
      <c r="H392" s="201" t="s">
        <v>504</v>
      </c>
      <c r="I392" s="202">
        <v>0.88690000000000002</v>
      </c>
      <c r="J392" s="203">
        <v>149</v>
      </c>
      <c r="K392" s="204">
        <v>45962</v>
      </c>
      <c r="L392" s="203">
        <v>9</v>
      </c>
      <c r="M392" s="203">
        <v>0</v>
      </c>
      <c r="N392" s="203">
        <v>2</v>
      </c>
      <c r="O392" s="205" t="s">
        <v>400</v>
      </c>
      <c r="P392" s="206">
        <v>0.68055555555555547</v>
      </c>
      <c r="Q392" s="203">
        <v>168</v>
      </c>
      <c r="R392" s="207" t="s">
        <v>636</v>
      </c>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7" t="s">
        <v>48</v>
      </c>
      <c r="B393" s="17" t="s">
        <v>511</v>
      </c>
      <c r="C393" s="18">
        <v>0.1423611111111111</v>
      </c>
      <c r="D393" s="17" t="s">
        <v>602</v>
      </c>
      <c r="E393" s="17" t="s">
        <v>66</v>
      </c>
      <c r="F393" s="17" t="s">
        <v>637</v>
      </c>
      <c r="G393" s="289"/>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5" t="s">
        <v>48</v>
      </c>
      <c r="B394" s="15" t="s">
        <v>511</v>
      </c>
      <c r="C394" s="16">
        <v>0.1423611111111111</v>
      </c>
      <c r="D394" s="15" t="s">
        <v>53</v>
      </c>
      <c r="E394" s="15" t="s">
        <v>67</v>
      </c>
      <c r="F394" s="15" t="s">
        <v>638</v>
      </c>
      <c r="G394" s="289"/>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5" t="s">
        <v>48</v>
      </c>
      <c r="B395" s="15" t="s">
        <v>511</v>
      </c>
      <c r="C395" s="16">
        <v>0.1423611111111111</v>
      </c>
      <c r="D395" s="15" t="s">
        <v>50</v>
      </c>
      <c r="E395" s="15" t="s">
        <v>67</v>
      </c>
      <c r="F395" s="15" t="s">
        <v>639</v>
      </c>
      <c r="G395" s="289"/>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19" t="s">
        <v>48</v>
      </c>
      <c r="B396" s="19" t="s">
        <v>509</v>
      </c>
      <c r="C396" s="20">
        <v>0.24305555555555561</v>
      </c>
      <c r="D396" s="19" t="s">
        <v>50</v>
      </c>
      <c r="E396" s="19" t="s">
        <v>57</v>
      </c>
      <c r="F396" s="19" t="s">
        <v>486</v>
      </c>
      <c r="G396" s="289"/>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15" t="s">
        <v>48</v>
      </c>
      <c r="B397" s="15" t="s">
        <v>509</v>
      </c>
      <c r="C397" s="16">
        <v>0.24305555555555561</v>
      </c>
      <c r="D397" s="15" t="s">
        <v>53</v>
      </c>
      <c r="E397" s="15" t="s">
        <v>54</v>
      </c>
      <c r="F397" s="15" t="s">
        <v>510</v>
      </c>
      <c r="G397" s="289"/>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19" t="s">
        <v>48</v>
      </c>
      <c r="B398" s="19" t="s">
        <v>515</v>
      </c>
      <c r="C398" s="20">
        <v>6.9444444444444441E-3</v>
      </c>
      <c r="D398" s="19" t="s">
        <v>50</v>
      </c>
      <c r="E398" s="19" t="s">
        <v>57</v>
      </c>
      <c r="F398" s="19" t="s">
        <v>516</v>
      </c>
      <c r="G398" s="289"/>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15" t="s">
        <v>48</v>
      </c>
      <c r="B399" s="15" t="s">
        <v>515</v>
      </c>
      <c r="C399" s="16">
        <v>6.9444444444444441E-3</v>
      </c>
      <c r="D399" s="15" t="s">
        <v>53</v>
      </c>
      <c r="E399" s="15" t="s">
        <v>54</v>
      </c>
      <c r="F399" s="15" t="s">
        <v>101</v>
      </c>
      <c r="G399" s="289"/>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19" t="s">
        <v>48</v>
      </c>
      <c r="B400" s="19" t="s">
        <v>512</v>
      </c>
      <c r="C400" s="20">
        <v>0.37847222222222232</v>
      </c>
      <c r="D400" s="19" t="s">
        <v>50</v>
      </c>
      <c r="E400" s="19" t="s">
        <v>105</v>
      </c>
      <c r="F400" s="19" t="s">
        <v>520</v>
      </c>
      <c r="G400" s="289"/>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15" t="s">
        <v>48</v>
      </c>
      <c r="B401" s="15" t="s">
        <v>512</v>
      </c>
      <c r="C401" s="16">
        <v>0.37847222222222232</v>
      </c>
      <c r="D401" s="15" t="s">
        <v>53</v>
      </c>
      <c r="E401" s="15" t="s">
        <v>87</v>
      </c>
      <c r="F401" s="15" t="s">
        <v>521</v>
      </c>
      <c r="G401" s="289"/>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19" t="s">
        <v>48</v>
      </c>
      <c r="B402" s="19" t="s">
        <v>522</v>
      </c>
      <c r="C402" s="20">
        <v>0.71875</v>
      </c>
      <c r="D402" s="19" t="s">
        <v>50</v>
      </c>
      <c r="E402" s="19" t="s">
        <v>57</v>
      </c>
      <c r="F402" s="19" t="s">
        <v>523</v>
      </c>
      <c r="G402" s="289"/>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5" t="s">
        <v>48</v>
      </c>
      <c r="B403" s="15" t="s">
        <v>522</v>
      </c>
      <c r="C403" s="16">
        <v>0.71875</v>
      </c>
      <c r="D403" s="15" t="s">
        <v>53</v>
      </c>
      <c r="E403" s="15" t="s">
        <v>54</v>
      </c>
      <c r="F403" s="15" t="s">
        <v>524</v>
      </c>
      <c r="G403" s="289"/>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9" t="s">
        <v>48</v>
      </c>
      <c r="B404" s="19" t="s">
        <v>529</v>
      </c>
      <c r="C404" s="20">
        <v>0.12847222222222221</v>
      </c>
      <c r="D404" s="19" t="s">
        <v>53</v>
      </c>
      <c r="E404" s="19" t="s">
        <v>60</v>
      </c>
      <c r="F404" s="19" t="s">
        <v>640</v>
      </c>
      <c r="G404" s="289"/>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9" t="s">
        <v>48</v>
      </c>
      <c r="B405" s="19" t="s">
        <v>527</v>
      </c>
      <c r="C405" s="20">
        <v>0.30208333333333331</v>
      </c>
      <c r="D405" s="19" t="s">
        <v>53</v>
      </c>
      <c r="E405" s="19" t="s">
        <v>60</v>
      </c>
      <c r="F405" s="19" t="s">
        <v>526</v>
      </c>
      <c r="G405" s="289"/>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9" t="s">
        <v>48</v>
      </c>
      <c r="B406" s="19" t="s">
        <v>519</v>
      </c>
      <c r="C406" s="20">
        <v>0.61111111111111105</v>
      </c>
      <c r="D406" s="19" t="s">
        <v>50</v>
      </c>
      <c r="E406" s="19" t="s">
        <v>125</v>
      </c>
      <c r="F406" s="19" t="s">
        <v>553</v>
      </c>
      <c r="G406" s="289"/>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5" t="s">
        <v>48</v>
      </c>
      <c r="B407" s="15" t="s">
        <v>519</v>
      </c>
      <c r="C407" s="16">
        <v>0.61111111111111105</v>
      </c>
      <c r="D407" s="15" t="s">
        <v>53</v>
      </c>
      <c r="E407" s="15" t="s">
        <v>124</v>
      </c>
      <c r="F407" s="15" t="s">
        <v>554</v>
      </c>
      <c r="G407" s="289"/>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9" t="s">
        <v>48</v>
      </c>
      <c r="B408" s="19" t="s">
        <v>517</v>
      </c>
      <c r="C408" s="20">
        <v>0.93055555555555547</v>
      </c>
      <c r="D408" s="19" t="s">
        <v>50</v>
      </c>
      <c r="E408" s="19" t="s">
        <v>60</v>
      </c>
      <c r="F408" s="19" t="s">
        <v>553</v>
      </c>
      <c r="G408" s="289"/>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5" t="s">
        <v>48</v>
      </c>
      <c r="B409" s="15" t="s">
        <v>517</v>
      </c>
      <c r="C409" s="16">
        <v>0.93055555555555547</v>
      </c>
      <c r="D409" s="15" t="s">
        <v>53</v>
      </c>
      <c r="E409" s="15" t="s">
        <v>41</v>
      </c>
      <c r="F409" s="15" t="s">
        <v>554</v>
      </c>
      <c r="G409" s="289"/>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19" t="s">
        <v>48</v>
      </c>
      <c r="B410" s="19" t="s">
        <v>525</v>
      </c>
      <c r="C410" s="20">
        <v>0.88888888888888884</v>
      </c>
      <c r="D410" s="19" t="s">
        <v>53</v>
      </c>
      <c r="E410" s="19" t="s">
        <v>60</v>
      </c>
      <c r="F410" s="19" t="s">
        <v>531</v>
      </c>
      <c r="G410" s="289"/>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19" t="s">
        <v>48</v>
      </c>
      <c r="B411" s="19" t="s">
        <v>530</v>
      </c>
      <c r="C411" s="20">
        <v>0.78819444444444453</v>
      </c>
      <c r="D411" s="19" t="s">
        <v>53</v>
      </c>
      <c r="E411" s="19" t="s">
        <v>60</v>
      </c>
      <c r="F411" s="19" t="s">
        <v>592</v>
      </c>
      <c r="G411" s="289"/>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9" t="s">
        <v>48</v>
      </c>
      <c r="B412" s="19" t="s">
        <v>518</v>
      </c>
      <c r="C412" s="20">
        <v>0.82986111111111116</v>
      </c>
      <c r="D412" s="19" t="s">
        <v>50</v>
      </c>
      <c r="E412" s="19" t="s">
        <v>57</v>
      </c>
      <c r="F412" s="19" t="s">
        <v>555</v>
      </c>
      <c r="G412" s="289"/>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5" t="s">
        <v>48</v>
      </c>
      <c r="B413" s="15" t="s">
        <v>518</v>
      </c>
      <c r="C413" s="16">
        <v>0.82986111111111116</v>
      </c>
      <c r="D413" s="15" t="s">
        <v>53</v>
      </c>
      <c r="E413" s="15" t="s">
        <v>54</v>
      </c>
      <c r="F413" s="15" t="s">
        <v>556</v>
      </c>
      <c r="G413" s="289"/>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7" t="s">
        <v>497</v>
      </c>
      <c r="B414" s="17" t="s">
        <v>498</v>
      </c>
      <c r="C414" s="18">
        <v>0.66666666666666663</v>
      </c>
      <c r="D414" s="17" t="s">
        <v>113</v>
      </c>
      <c r="E414" s="17" t="s">
        <v>66</v>
      </c>
      <c r="F414" s="17" t="s">
        <v>419</v>
      </c>
      <c r="G414" s="28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7" t="s">
        <v>35</v>
      </c>
      <c r="B415" s="17" t="s">
        <v>472</v>
      </c>
      <c r="C415" s="18">
        <v>0.25694444444444448</v>
      </c>
      <c r="D415" s="17" t="s">
        <v>37</v>
      </c>
      <c r="E415" s="17" t="s">
        <v>118</v>
      </c>
      <c r="F415" s="17" t="s">
        <v>500</v>
      </c>
      <c r="G415" s="289"/>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5" t="s">
        <v>35</v>
      </c>
      <c r="B416" s="15" t="s">
        <v>472</v>
      </c>
      <c r="C416" s="16">
        <v>0.25694444444444448</v>
      </c>
      <c r="D416" s="15" t="s">
        <v>40</v>
      </c>
      <c r="E416" s="15" t="s">
        <v>119</v>
      </c>
      <c r="F416" s="15" t="s">
        <v>577</v>
      </c>
      <c r="G416" s="289"/>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5" t="s">
        <v>35</v>
      </c>
      <c r="B417" s="15" t="s">
        <v>472</v>
      </c>
      <c r="C417" s="16">
        <v>0.25694444444444448</v>
      </c>
      <c r="D417" s="15" t="s">
        <v>43</v>
      </c>
      <c r="E417" s="15" t="s">
        <v>119</v>
      </c>
      <c r="F417" s="15" t="s">
        <v>102</v>
      </c>
      <c r="G417" s="289"/>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9" t="s">
        <v>35</v>
      </c>
      <c r="B418" s="19" t="s">
        <v>468</v>
      </c>
      <c r="C418" s="20">
        <v>0.90277777777777779</v>
      </c>
      <c r="D418" s="19" t="s">
        <v>37</v>
      </c>
      <c r="E418" s="19" t="s">
        <v>90</v>
      </c>
      <c r="F418" s="19" t="s">
        <v>500</v>
      </c>
      <c r="G418" s="28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5" t="s">
        <v>35</v>
      </c>
      <c r="B419" s="15" t="s">
        <v>468</v>
      </c>
      <c r="C419" s="16">
        <v>0.90277777777777779</v>
      </c>
      <c r="D419" s="15" t="s">
        <v>40</v>
      </c>
      <c r="E419" s="15" t="s">
        <v>67</v>
      </c>
      <c r="F419" s="15" t="s">
        <v>577</v>
      </c>
      <c r="G419" s="289"/>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5" t="s">
        <v>35</v>
      </c>
      <c r="B420" s="15" t="s">
        <v>468</v>
      </c>
      <c r="C420" s="16">
        <v>0.90277777777777779</v>
      </c>
      <c r="D420" s="15" t="s">
        <v>43</v>
      </c>
      <c r="E420" s="15" t="s">
        <v>67</v>
      </c>
      <c r="F420" s="15" t="s">
        <v>102</v>
      </c>
      <c r="G420" s="289"/>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9" t="s">
        <v>35</v>
      </c>
      <c r="B421" s="19" t="s">
        <v>476</v>
      </c>
      <c r="C421" s="20">
        <v>0.64583333333333337</v>
      </c>
      <c r="D421" s="19" t="s">
        <v>37</v>
      </c>
      <c r="E421" s="19" t="s">
        <v>90</v>
      </c>
      <c r="F421" s="19" t="s">
        <v>500</v>
      </c>
      <c r="G421" s="289"/>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5" t="s">
        <v>35</v>
      </c>
      <c r="B422" s="15" t="s">
        <v>476</v>
      </c>
      <c r="C422" s="16">
        <v>0.64583333333333337</v>
      </c>
      <c r="D422" s="15" t="s">
        <v>40</v>
      </c>
      <c r="E422" s="15" t="s">
        <v>67</v>
      </c>
      <c r="F422" s="15" t="s">
        <v>577</v>
      </c>
      <c r="G422" s="289"/>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15" t="s">
        <v>35</v>
      </c>
      <c r="B423" s="15" t="s">
        <v>476</v>
      </c>
      <c r="C423" s="16">
        <v>0.64583333333333337</v>
      </c>
      <c r="D423" s="15" t="s">
        <v>43</v>
      </c>
      <c r="E423" s="15" t="s">
        <v>67</v>
      </c>
      <c r="F423" s="15" t="s">
        <v>102</v>
      </c>
      <c r="G423" s="289"/>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19" t="s">
        <v>35</v>
      </c>
      <c r="B424" s="19" t="s">
        <v>479</v>
      </c>
      <c r="C424" s="20">
        <v>0.39583333333333331</v>
      </c>
      <c r="D424" s="19" t="s">
        <v>37</v>
      </c>
      <c r="E424" s="19" t="s">
        <v>90</v>
      </c>
      <c r="F424" s="19" t="s">
        <v>500</v>
      </c>
      <c r="G424" s="289"/>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15" t="s">
        <v>35</v>
      </c>
      <c r="B425" s="15" t="s">
        <v>479</v>
      </c>
      <c r="C425" s="16">
        <v>0.39583333333333331</v>
      </c>
      <c r="D425" s="15" t="s">
        <v>40</v>
      </c>
      <c r="E425" s="15" t="s">
        <v>67</v>
      </c>
      <c r="F425" s="15" t="s">
        <v>577</v>
      </c>
      <c r="G425" s="289"/>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15" t="s">
        <v>35</v>
      </c>
      <c r="B426" s="15" t="s">
        <v>479</v>
      </c>
      <c r="C426" s="16">
        <v>0.39583333333333331</v>
      </c>
      <c r="D426" s="15" t="s">
        <v>43</v>
      </c>
      <c r="E426" s="15" t="s">
        <v>67</v>
      </c>
      <c r="F426" s="15" t="s">
        <v>102</v>
      </c>
      <c r="G426" s="289"/>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9" t="s">
        <v>35</v>
      </c>
      <c r="B427" s="19" t="s">
        <v>477</v>
      </c>
      <c r="C427" s="20">
        <v>0.51736111111111105</v>
      </c>
      <c r="D427" s="19" t="s">
        <v>37</v>
      </c>
      <c r="E427" s="19" t="s">
        <v>125</v>
      </c>
      <c r="F427" s="19" t="s">
        <v>588</v>
      </c>
      <c r="G427" s="28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15" t="s">
        <v>35</v>
      </c>
      <c r="B428" s="15" t="s">
        <v>477</v>
      </c>
      <c r="C428" s="16">
        <v>0.51736111111111105</v>
      </c>
      <c r="D428" s="15" t="s">
        <v>40</v>
      </c>
      <c r="E428" s="15" t="s">
        <v>124</v>
      </c>
      <c r="F428" s="15" t="s">
        <v>589</v>
      </c>
      <c r="G428" s="289"/>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5" t="s">
        <v>35</v>
      </c>
      <c r="B429" s="15" t="s">
        <v>477</v>
      </c>
      <c r="C429" s="16">
        <v>0.51736111111111105</v>
      </c>
      <c r="D429" s="15" t="s">
        <v>43</v>
      </c>
      <c r="E429" s="15" t="s">
        <v>124</v>
      </c>
      <c r="F429" s="15" t="s">
        <v>590</v>
      </c>
      <c r="G429" s="289"/>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19" t="s">
        <v>35</v>
      </c>
      <c r="B430" s="19" t="s">
        <v>478</v>
      </c>
      <c r="C430" s="20">
        <v>0.85416666666666663</v>
      </c>
      <c r="D430" s="19" t="s">
        <v>37</v>
      </c>
      <c r="E430" s="19" t="s">
        <v>90</v>
      </c>
      <c r="F430" s="19" t="s">
        <v>588</v>
      </c>
      <c r="G430" s="289"/>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5" t="s">
        <v>35</v>
      </c>
      <c r="B431" s="15" t="s">
        <v>478</v>
      </c>
      <c r="C431" s="16">
        <v>0.85416666666666663</v>
      </c>
      <c r="D431" s="15" t="s">
        <v>40</v>
      </c>
      <c r="E431" s="15" t="s">
        <v>67</v>
      </c>
      <c r="F431" s="15" t="s">
        <v>589</v>
      </c>
      <c r="G431" s="289"/>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5" t="s">
        <v>35</v>
      </c>
      <c r="B432" s="15" t="s">
        <v>478</v>
      </c>
      <c r="C432" s="16">
        <v>0.85416666666666663</v>
      </c>
      <c r="D432" s="15" t="s">
        <v>43</v>
      </c>
      <c r="E432" s="15" t="s">
        <v>67</v>
      </c>
      <c r="F432" s="15" t="s">
        <v>590</v>
      </c>
      <c r="G432" s="289"/>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19" t="s">
        <v>35</v>
      </c>
      <c r="B433" s="19" t="s">
        <v>481</v>
      </c>
      <c r="C433" s="20">
        <v>0.79861111111111116</v>
      </c>
      <c r="D433" s="19" t="s">
        <v>37</v>
      </c>
      <c r="E433" s="19" t="s">
        <v>60</v>
      </c>
      <c r="F433" s="19" t="s">
        <v>641</v>
      </c>
      <c r="G433" s="289"/>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5" t="s">
        <v>35</v>
      </c>
      <c r="B434" s="15" t="s">
        <v>481</v>
      </c>
      <c r="C434" s="16">
        <v>0.79861111111111116</v>
      </c>
      <c r="D434" s="15" t="s">
        <v>40</v>
      </c>
      <c r="E434" s="15" t="s">
        <v>41</v>
      </c>
      <c r="F434" s="15" t="s">
        <v>642</v>
      </c>
      <c r="G434" s="289"/>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5" t="s">
        <v>35</v>
      </c>
      <c r="B435" s="15" t="s">
        <v>481</v>
      </c>
      <c r="C435" s="16">
        <v>0.79861111111111116</v>
      </c>
      <c r="D435" s="15" t="s">
        <v>43</v>
      </c>
      <c r="E435" s="15" t="s">
        <v>41</v>
      </c>
      <c r="F435" s="15" t="s">
        <v>643</v>
      </c>
      <c r="G435" s="28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7" t="s">
        <v>68</v>
      </c>
      <c r="B436" s="17" t="s">
        <v>566</v>
      </c>
      <c r="C436" s="18">
        <v>0.14583333333333329</v>
      </c>
      <c r="D436" s="17" t="s">
        <v>70</v>
      </c>
      <c r="E436" s="17" t="s">
        <v>51</v>
      </c>
      <c r="F436" s="17" t="s">
        <v>560</v>
      </c>
      <c r="G436" s="28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9" t="s">
        <v>68</v>
      </c>
      <c r="B437" s="19" t="s">
        <v>571</v>
      </c>
      <c r="C437" s="20">
        <v>0.22916666666666671</v>
      </c>
      <c r="D437" s="19" t="s">
        <v>70</v>
      </c>
      <c r="E437" s="19" t="s">
        <v>57</v>
      </c>
      <c r="F437" s="19" t="s">
        <v>560</v>
      </c>
      <c r="G437" s="28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9" t="s">
        <v>68</v>
      </c>
      <c r="B438" s="19" t="s">
        <v>559</v>
      </c>
      <c r="C438" s="20">
        <v>0.4861111111111111</v>
      </c>
      <c r="D438" s="19" t="s">
        <v>70</v>
      </c>
      <c r="E438" s="19" t="s">
        <v>57</v>
      </c>
      <c r="F438" s="19" t="s">
        <v>562</v>
      </c>
      <c r="G438" s="28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9" t="s">
        <v>68</v>
      </c>
      <c r="B439" s="19" t="s">
        <v>564</v>
      </c>
      <c r="C439" s="20">
        <v>0.27777777777777779</v>
      </c>
      <c r="D439" s="19" t="s">
        <v>70</v>
      </c>
      <c r="E439" s="19" t="s">
        <v>57</v>
      </c>
      <c r="F439" s="19" t="s">
        <v>562</v>
      </c>
      <c r="G439" s="289"/>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9" t="s">
        <v>68</v>
      </c>
      <c r="B440" s="19" t="s">
        <v>563</v>
      </c>
      <c r="C440" s="20">
        <v>0.51388888888888895</v>
      </c>
      <c r="D440" s="19" t="s">
        <v>70</v>
      </c>
      <c r="E440" s="19" t="s">
        <v>57</v>
      </c>
      <c r="F440" s="19" t="s">
        <v>521</v>
      </c>
      <c r="G440" s="28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19" t="s">
        <v>68</v>
      </c>
      <c r="B441" s="19" t="s">
        <v>568</v>
      </c>
      <c r="C441" s="20">
        <v>0.77430555555555547</v>
      </c>
      <c r="D441" s="19" t="s">
        <v>70</v>
      </c>
      <c r="E441" s="19" t="s">
        <v>127</v>
      </c>
      <c r="F441" s="19" t="s">
        <v>572</v>
      </c>
      <c r="G441" s="289"/>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106" t="s">
        <v>532</v>
      </c>
      <c r="B442" s="106" t="s">
        <v>551</v>
      </c>
      <c r="C442" s="107">
        <v>0.27083333333333331</v>
      </c>
      <c r="D442" s="106" t="s">
        <v>534</v>
      </c>
      <c r="E442" s="106" t="s">
        <v>38</v>
      </c>
      <c r="F442" s="106" t="s">
        <v>644</v>
      </c>
      <c r="G442" s="290"/>
      <c r="H442" s="312"/>
      <c r="I442" s="196"/>
      <c r="J442" s="196"/>
      <c r="K442" s="196"/>
      <c r="L442" s="196"/>
      <c r="M442" s="196"/>
      <c r="N442" s="196"/>
      <c r="O442" s="197"/>
      <c r="P442" s="196"/>
      <c r="Q442" s="198"/>
      <c r="R442" s="31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4.45" customHeight="1">
      <c r="A443" s="314"/>
      <c r="B443" s="315"/>
      <c r="C443" s="315"/>
      <c r="D443" s="315"/>
      <c r="E443" s="315"/>
      <c r="F443" s="315"/>
      <c r="G443" s="316"/>
      <c r="H443" s="317"/>
      <c r="I443" s="317"/>
      <c r="J443" s="317"/>
      <c r="K443" s="317"/>
      <c r="L443" s="317"/>
      <c r="M443" s="317"/>
      <c r="N443" s="317"/>
      <c r="O443" s="318"/>
      <c r="P443" s="317"/>
      <c r="Q443" s="316"/>
      <c r="R443" s="319"/>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22.15" customHeight="1">
      <c r="A444" s="293" t="s">
        <v>5</v>
      </c>
      <c r="B444" s="294"/>
      <c r="C444" s="294"/>
      <c r="D444" s="294"/>
      <c r="E444" s="294"/>
      <c r="F444" s="294"/>
      <c r="G444" s="5">
        <v>45970</v>
      </c>
      <c r="H444" s="295" t="s">
        <v>6</v>
      </c>
      <c r="I444" s="296"/>
      <c r="J444" s="296"/>
      <c r="K444" s="296"/>
      <c r="L444" s="296"/>
      <c r="M444" s="296"/>
      <c r="N444" s="296"/>
      <c r="O444" s="296"/>
      <c r="P444" s="296"/>
      <c r="Q444" s="296"/>
      <c r="R444" s="296"/>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24" customHeight="1">
      <c r="A445" s="23" t="s">
        <v>7</v>
      </c>
      <c r="B445" s="23" t="s">
        <v>8</v>
      </c>
      <c r="C445" s="24" t="s">
        <v>9</v>
      </c>
      <c r="D445" s="23" t="s">
        <v>10</v>
      </c>
      <c r="E445" s="23" t="s">
        <v>11</v>
      </c>
      <c r="F445" s="23" t="s">
        <v>12</v>
      </c>
      <c r="G445" s="25" t="s">
        <v>13</v>
      </c>
      <c r="H445" s="23" t="s">
        <v>14</v>
      </c>
      <c r="I445" s="26" t="s">
        <v>15</v>
      </c>
      <c r="J445" s="27" t="s">
        <v>16</v>
      </c>
      <c r="K445" s="28" t="s">
        <v>17</v>
      </c>
      <c r="L445" s="27" t="s">
        <v>18</v>
      </c>
      <c r="M445" s="27" t="s">
        <v>19</v>
      </c>
      <c r="N445" s="27" t="s">
        <v>20</v>
      </c>
      <c r="O445" s="23" t="s">
        <v>21</v>
      </c>
      <c r="P445" s="24" t="s">
        <v>22</v>
      </c>
      <c r="Q445" s="27" t="s">
        <v>23</v>
      </c>
      <c r="R445" s="23" t="s">
        <v>24</v>
      </c>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8" t="s">
        <v>25</v>
      </c>
      <c r="B446" s="8" t="s">
        <v>487</v>
      </c>
      <c r="C446" s="9">
        <v>0.12847222222222221</v>
      </c>
      <c r="D446" s="8" t="s">
        <v>27</v>
      </c>
      <c r="E446" s="8" t="s">
        <v>66</v>
      </c>
      <c r="F446" s="8" t="s">
        <v>645</v>
      </c>
      <c r="G446" s="288"/>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5" t="s">
        <v>25</v>
      </c>
      <c r="B447" s="15" t="s">
        <v>487</v>
      </c>
      <c r="C447" s="16">
        <v>0.12847222222222221</v>
      </c>
      <c r="D447" s="15" t="s">
        <v>30</v>
      </c>
      <c r="E447" s="15" t="s">
        <v>67</v>
      </c>
      <c r="F447" s="15" t="s">
        <v>646</v>
      </c>
      <c r="G447" s="289"/>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5" t="s">
        <v>25</v>
      </c>
      <c r="B448" s="15" t="s">
        <v>487</v>
      </c>
      <c r="C448" s="16">
        <v>0.12847222222222221</v>
      </c>
      <c r="D448" s="15" t="s">
        <v>33</v>
      </c>
      <c r="E448" s="15" t="s">
        <v>67</v>
      </c>
      <c r="F448" s="15" t="s">
        <v>34</v>
      </c>
      <c r="G448" s="289"/>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9" t="s">
        <v>25</v>
      </c>
      <c r="B449" s="19" t="s">
        <v>482</v>
      </c>
      <c r="C449" s="20">
        <v>0.88888888888888884</v>
      </c>
      <c r="D449" s="19" t="s">
        <v>27</v>
      </c>
      <c r="E449" s="19" t="s">
        <v>125</v>
      </c>
      <c r="F449" s="19" t="s">
        <v>483</v>
      </c>
      <c r="G449" s="289"/>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5" t="s">
        <v>25</v>
      </c>
      <c r="B450" s="15" t="s">
        <v>482</v>
      </c>
      <c r="C450" s="16">
        <v>0.88888888888888884</v>
      </c>
      <c r="D450" s="15" t="s">
        <v>30</v>
      </c>
      <c r="E450" s="15" t="s">
        <v>124</v>
      </c>
      <c r="F450" s="15" t="s">
        <v>146</v>
      </c>
      <c r="G450" s="289"/>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5" t="s">
        <v>25</v>
      </c>
      <c r="B451" s="15" t="s">
        <v>482</v>
      </c>
      <c r="C451" s="16">
        <v>0.88888888888888884</v>
      </c>
      <c r="D451" s="15" t="s">
        <v>33</v>
      </c>
      <c r="E451" s="15" t="s">
        <v>124</v>
      </c>
      <c r="F451" s="15" t="s">
        <v>34</v>
      </c>
      <c r="G451" s="289"/>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9" t="s">
        <v>25</v>
      </c>
      <c r="B452" s="19" t="s">
        <v>488</v>
      </c>
      <c r="C452" s="20">
        <v>0.78819444444444453</v>
      </c>
      <c r="D452" s="19" t="s">
        <v>27</v>
      </c>
      <c r="E452" s="19" t="s">
        <v>125</v>
      </c>
      <c r="F452" s="19" t="s">
        <v>485</v>
      </c>
      <c r="G452" s="289"/>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5" t="s">
        <v>25</v>
      </c>
      <c r="B453" s="15" t="s">
        <v>488</v>
      </c>
      <c r="C453" s="16">
        <v>0.78819444444444453</v>
      </c>
      <c r="D453" s="15" t="s">
        <v>30</v>
      </c>
      <c r="E453" s="15" t="s">
        <v>124</v>
      </c>
      <c r="F453" s="15" t="s">
        <v>486</v>
      </c>
      <c r="G453" s="289"/>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15" t="s">
        <v>25</v>
      </c>
      <c r="B454" s="15" t="s">
        <v>488</v>
      </c>
      <c r="C454" s="16">
        <v>0.78819444444444453</v>
      </c>
      <c r="D454" s="15" t="s">
        <v>33</v>
      </c>
      <c r="E454" s="15" t="s">
        <v>124</v>
      </c>
      <c r="F454" s="15" t="s">
        <v>34</v>
      </c>
      <c r="G454" s="289"/>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19" t="s">
        <v>25</v>
      </c>
      <c r="B455" s="19" t="s">
        <v>484</v>
      </c>
      <c r="C455" s="20">
        <v>0.30208333333333331</v>
      </c>
      <c r="D455" s="19" t="s">
        <v>27</v>
      </c>
      <c r="E455" s="19" t="s">
        <v>105</v>
      </c>
      <c r="F455" s="19" t="s">
        <v>574</v>
      </c>
      <c r="G455" s="289"/>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15" t="s">
        <v>25</v>
      </c>
      <c r="B456" s="15" t="s">
        <v>484</v>
      </c>
      <c r="C456" s="16">
        <v>0.30208333333333331</v>
      </c>
      <c r="D456" s="15" t="s">
        <v>30</v>
      </c>
      <c r="E456" s="15" t="s">
        <v>87</v>
      </c>
      <c r="F456" s="15" t="s">
        <v>575</v>
      </c>
      <c r="G456" s="289"/>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15" t="s">
        <v>25</v>
      </c>
      <c r="B457" s="15" t="s">
        <v>484</v>
      </c>
      <c r="C457" s="16">
        <v>0.30208333333333331</v>
      </c>
      <c r="D457" s="15" t="s">
        <v>33</v>
      </c>
      <c r="E457" s="15" t="s">
        <v>87</v>
      </c>
      <c r="F457" s="15" t="s">
        <v>34</v>
      </c>
      <c r="G457" s="28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17" t="s">
        <v>489</v>
      </c>
      <c r="B458" s="17" t="s">
        <v>490</v>
      </c>
      <c r="C458" s="18">
        <v>0.3888888888888889</v>
      </c>
      <c r="D458" s="17" t="s">
        <v>491</v>
      </c>
      <c r="E458" s="17" t="s">
        <v>96</v>
      </c>
      <c r="F458" s="17" t="s">
        <v>629</v>
      </c>
      <c r="G458" s="289"/>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5" t="s">
        <v>489</v>
      </c>
      <c r="B459" s="15" t="s">
        <v>490</v>
      </c>
      <c r="C459" s="16">
        <v>0.3888888888888889</v>
      </c>
      <c r="D459" s="15" t="s">
        <v>33</v>
      </c>
      <c r="E459" s="15" t="s">
        <v>47</v>
      </c>
      <c r="F459" s="15" t="s">
        <v>630</v>
      </c>
      <c r="G459" s="289"/>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7" t="s">
        <v>532</v>
      </c>
      <c r="B460" s="17" t="s">
        <v>551</v>
      </c>
      <c r="C460" s="18">
        <v>0.27430555555555552</v>
      </c>
      <c r="D460" s="17" t="s">
        <v>534</v>
      </c>
      <c r="E460" s="17" t="s">
        <v>51</v>
      </c>
      <c r="F460" s="17" t="s">
        <v>573</v>
      </c>
      <c r="G460" s="28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08" t="s">
        <v>78</v>
      </c>
      <c r="B461" s="108" t="s">
        <v>541</v>
      </c>
      <c r="C461" s="109">
        <v>8.3333333333333329E-2</v>
      </c>
      <c r="D461" s="108" t="s">
        <v>113</v>
      </c>
      <c r="E461" s="108" t="s">
        <v>89</v>
      </c>
      <c r="F461" s="108" t="s">
        <v>594</v>
      </c>
      <c r="G461" s="289"/>
      <c r="H461" s="111" t="s">
        <v>543</v>
      </c>
      <c r="I461" s="236">
        <v>0.1726</v>
      </c>
      <c r="J461" s="113">
        <v>29</v>
      </c>
      <c r="K461" s="114">
        <v>45962</v>
      </c>
      <c r="L461" s="113">
        <v>5</v>
      </c>
      <c r="M461" s="113">
        <v>0</v>
      </c>
      <c r="N461" s="113">
        <v>1</v>
      </c>
      <c r="O461" s="115" t="s">
        <v>407</v>
      </c>
      <c r="P461" s="116">
        <v>8.3333333333333329E-2</v>
      </c>
      <c r="Q461" s="113">
        <v>168</v>
      </c>
      <c r="R461" s="117" t="s">
        <v>647</v>
      </c>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226" t="s">
        <v>78</v>
      </c>
      <c r="B462" s="226" t="s">
        <v>648</v>
      </c>
      <c r="C462" s="227">
        <v>0.33333333333333331</v>
      </c>
      <c r="D462" s="226" t="s">
        <v>113</v>
      </c>
      <c r="E462" s="226" t="s">
        <v>127</v>
      </c>
      <c r="F462" s="226" t="s">
        <v>594</v>
      </c>
      <c r="G462" s="289"/>
      <c r="H462" s="32" t="s">
        <v>649</v>
      </c>
      <c r="I462" s="228">
        <v>2.98E-2</v>
      </c>
      <c r="J462" s="34">
        <v>5</v>
      </c>
      <c r="K462" s="35">
        <v>45959</v>
      </c>
      <c r="L462" s="34">
        <v>3</v>
      </c>
      <c r="M462" s="34">
        <v>0</v>
      </c>
      <c r="N462" s="34">
        <v>0</v>
      </c>
      <c r="O462" s="36" t="s">
        <v>248</v>
      </c>
      <c r="P462" s="37">
        <v>0.33333333333333331</v>
      </c>
      <c r="Q462" s="34">
        <v>168</v>
      </c>
      <c r="R462" s="38" t="s">
        <v>248</v>
      </c>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229" t="s">
        <v>78</v>
      </c>
      <c r="B463" s="229" t="s">
        <v>499</v>
      </c>
      <c r="C463" s="230">
        <v>0.31944444444444448</v>
      </c>
      <c r="D463" s="229" t="s">
        <v>113</v>
      </c>
      <c r="E463" s="229" t="s">
        <v>57</v>
      </c>
      <c r="F463" s="229" t="s">
        <v>594</v>
      </c>
      <c r="G463" s="289"/>
      <c r="H463" s="76" t="s">
        <v>501</v>
      </c>
      <c r="I463" s="219">
        <v>0.76190000000000002</v>
      </c>
      <c r="J463" s="78">
        <v>128</v>
      </c>
      <c r="K463" s="79">
        <v>45961</v>
      </c>
      <c r="L463" s="78">
        <v>4</v>
      </c>
      <c r="M463" s="78">
        <v>0</v>
      </c>
      <c r="N463" s="78">
        <v>0</v>
      </c>
      <c r="O463" s="80" t="s">
        <v>421</v>
      </c>
      <c r="P463" s="81">
        <v>0.31944444444444448</v>
      </c>
      <c r="Q463" s="78">
        <v>168</v>
      </c>
      <c r="R463" s="82" t="s">
        <v>650</v>
      </c>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224" t="s">
        <v>78</v>
      </c>
      <c r="B464" s="224" t="s">
        <v>503</v>
      </c>
      <c r="C464" s="225">
        <v>0.63194444444444442</v>
      </c>
      <c r="D464" s="224" t="s">
        <v>113</v>
      </c>
      <c r="E464" s="224" t="s">
        <v>125</v>
      </c>
      <c r="F464" s="224" t="s">
        <v>542</v>
      </c>
      <c r="G464" s="289"/>
      <c r="H464" s="96" t="s">
        <v>504</v>
      </c>
      <c r="I464" s="220">
        <v>0.38100000000000001</v>
      </c>
      <c r="J464" s="98">
        <v>64</v>
      </c>
      <c r="K464" s="99">
        <v>45962</v>
      </c>
      <c r="L464" s="98">
        <v>16</v>
      </c>
      <c r="M464" s="98">
        <v>0</v>
      </c>
      <c r="N464" s="98">
        <v>2</v>
      </c>
      <c r="O464" s="100" t="s">
        <v>247</v>
      </c>
      <c r="P464" s="101">
        <v>0.63194444444444442</v>
      </c>
      <c r="Q464" s="98">
        <v>168</v>
      </c>
      <c r="R464" s="102" t="s">
        <v>651</v>
      </c>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226" t="s">
        <v>78</v>
      </c>
      <c r="B465" s="226" t="s">
        <v>580</v>
      </c>
      <c r="C465" s="227">
        <v>0.51041666666666663</v>
      </c>
      <c r="D465" s="226" t="s">
        <v>113</v>
      </c>
      <c r="E465" s="226" t="s">
        <v>105</v>
      </c>
      <c r="F465" s="226" t="s">
        <v>652</v>
      </c>
      <c r="G465" s="289"/>
      <c r="H465" s="32" t="s">
        <v>581</v>
      </c>
      <c r="I465" s="33">
        <v>0.94440000000000002</v>
      </c>
      <c r="J465" s="34">
        <v>170</v>
      </c>
      <c r="K465" s="35">
        <v>45951</v>
      </c>
      <c r="L465" s="34">
        <v>0</v>
      </c>
      <c r="M465" s="34">
        <v>0</v>
      </c>
      <c r="N465" s="34">
        <v>0</v>
      </c>
      <c r="O465" s="36" t="s">
        <v>653</v>
      </c>
      <c r="P465" s="37">
        <v>0.51041666666666663</v>
      </c>
      <c r="Q465" s="34">
        <v>180</v>
      </c>
      <c r="R465" s="38" t="s">
        <v>654</v>
      </c>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7" t="s">
        <v>35</v>
      </c>
      <c r="B466" s="17" t="s">
        <v>468</v>
      </c>
      <c r="C466" s="18">
        <v>0.90277777777777779</v>
      </c>
      <c r="D466" s="17" t="s">
        <v>37</v>
      </c>
      <c r="E466" s="17" t="s">
        <v>66</v>
      </c>
      <c r="F466" s="17" t="s">
        <v>655</v>
      </c>
      <c r="G466" s="289"/>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5" t="s">
        <v>35</v>
      </c>
      <c r="B467" s="15" t="s">
        <v>468</v>
      </c>
      <c r="C467" s="16">
        <v>0.90277777777777779</v>
      </c>
      <c r="D467" s="15" t="s">
        <v>40</v>
      </c>
      <c r="E467" s="15" t="s">
        <v>67</v>
      </c>
      <c r="F467" s="15" t="s">
        <v>656</v>
      </c>
      <c r="G467" s="289"/>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15" t="s">
        <v>35</v>
      </c>
      <c r="B468" s="15" t="s">
        <v>468</v>
      </c>
      <c r="C468" s="16">
        <v>0.90277777777777779</v>
      </c>
      <c r="D468" s="15" t="s">
        <v>43</v>
      </c>
      <c r="E468" s="15" t="s">
        <v>67</v>
      </c>
      <c r="F468" s="15" t="s">
        <v>575</v>
      </c>
      <c r="G468" s="289"/>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19" t="s">
        <v>35</v>
      </c>
      <c r="B469" s="19" t="s">
        <v>480</v>
      </c>
      <c r="C469" s="20">
        <v>0.30208333333333331</v>
      </c>
      <c r="D469" s="19" t="s">
        <v>37</v>
      </c>
      <c r="E469" s="19" t="s">
        <v>125</v>
      </c>
      <c r="F469" s="19" t="s">
        <v>655</v>
      </c>
      <c r="G469" s="289"/>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15" t="s">
        <v>35</v>
      </c>
      <c r="B470" s="15" t="s">
        <v>480</v>
      </c>
      <c r="C470" s="16">
        <v>0.30208333333333331</v>
      </c>
      <c r="D470" s="15" t="s">
        <v>40</v>
      </c>
      <c r="E470" s="15" t="s">
        <v>124</v>
      </c>
      <c r="F470" s="15" t="s">
        <v>656</v>
      </c>
      <c r="G470" s="289"/>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15" t="s">
        <v>35</v>
      </c>
      <c r="B471" s="15" t="s">
        <v>480</v>
      </c>
      <c r="C471" s="16">
        <v>0.30208333333333331</v>
      </c>
      <c r="D471" s="15" t="s">
        <v>43</v>
      </c>
      <c r="E471" s="15" t="s">
        <v>124</v>
      </c>
      <c r="F471" s="15" t="s">
        <v>575</v>
      </c>
      <c r="G471" s="289"/>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9" t="s">
        <v>35</v>
      </c>
      <c r="B472" s="19" t="s">
        <v>476</v>
      </c>
      <c r="C472" s="20">
        <v>0.64583333333333337</v>
      </c>
      <c r="D472" s="19" t="s">
        <v>37</v>
      </c>
      <c r="E472" s="19" t="s">
        <v>60</v>
      </c>
      <c r="F472" s="19" t="s">
        <v>470</v>
      </c>
      <c r="G472" s="289"/>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5" t="s">
        <v>35</v>
      </c>
      <c r="B473" s="15" t="s">
        <v>476</v>
      </c>
      <c r="C473" s="16">
        <v>0.64583333333333337</v>
      </c>
      <c r="D473" s="15" t="s">
        <v>40</v>
      </c>
      <c r="E473" s="15" t="s">
        <v>41</v>
      </c>
      <c r="F473" s="15" t="s">
        <v>657</v>
      </c>
      <c r="G473" s="289"/>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15" t="s">
        <v>35</v>
      </c>
      <c r="B474" s="15" t="s">
        <v>476</v>
      </c>
      <c r="C474" s="16">
        <v>0.64583333333333337</v>
      </c>
      <c r="D474" s="15" t="s">
        <v>43</v>
      </c>
      <c r="E474" s="15" t="s">
        <v>41</v>
      </c>
      <c r="F474" s="15" t="s">
        <v>658</v>
      </c>
      <c r="G474" s="289"/>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19" t="s">
        <v>35</v>
      </c>
      <c r="B475" s="19" t="s">
        <v>477</v>
      </c>
      <c r="C475" s="20">
        <v>0.51736111111111105</v>
      </c>
      <c r="D475" s="19" t="s">
        <v>37</v>
      </c>
      <c r="E475" s="19" t="s">
        <v>46</v>
      </c>
      <c r="F475" s="19" t="s">
        <v>470</v>
      </c>
      <c r="G475" s="289"/>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15" t="s">
        <v>35</v>
      </c>
      <c r="B476" s="15" t="s">
        <v>477</v>
      </c>
      <c r="C476" s="16">
        <v>0.51736111111111105</v>
      </c>
      <c r="D476" s="15" t="s">
        <v>40</v>
      </c>
      <c r="E476" s="15" t="s">
        <v>47</v>
      </c>
      <c r="F476" s="15" t="s">
        <v>657</v>
      </c>
      <c r="G476" s="289"/>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15" t="s">
        <v>35</v>
      </c>
      <c r="B477" s="15" t="s">
        <v>477</v>
      </c>
      <c r="C477" s="16">
        <v>0.51736111111111105</v>
      </c>
      <c r="D477" s="15" t="s">
        <v>43</v>
      </c>
      <c r="E477" s="15" t="s">
        <v>47</v>
      </c>
      <c r="F477" s="15" t="s">
        <v>658</v>
      </c>
      <c r="G477" s="289"/>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19" t="s">
        <v>35</v>
      </c>
      <c r="B478" s="19" t="s">
        <v>479</v>
      </c>
      <c r="C478" s="20">
        <v>0.39583333333333331</v>
      </c>
      <c r="D478" s="19" t="s">
        <v>37</v>
      </c>
      <c r="E478" s="19" t="s">
        <v>60</v>
      </c>
      <c r="F478" s="19" t="s">
        <v>470</v>
      </c>
      <c r="G478" s="289"/>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15" t="s">
        <v>35</v>
      </c>
      <c r="B479" s="15" t="s">
        <v>479</v>
      </c>
      <c r="C479" s="16">
        <v>0.39583333333333331</v>
      </c>
      <c r="D479" s="15" t="s">
        <v>40</v>
      </c>
      <c r="E479" s="15" t="s">
        <v>41</v>
      </c>
      <c r="F479" s="15" t="s">
        <v>657</v>
      </c>
      <c r="G479" s="289"/>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5" t="s">
        <v>35</v>
      </c>
      <c r="B480" s="15" t="s">
        <v>479</v>
      </c>
      <c r="C480" s="16">
        <v>0.39583333333333331</v>
      </c>
      <c r="D480" s="15" t="s">
        <v>43</v>
      </c>
      <c r="E480" s="15" t="s">
        <v>41</v>
      </c>
      <c r="F480" s="15" t="s">
        <v>658</v>
      </c>
      <c r="G480" s="28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9" t="s">
        <v>35</v>
      </c>
      <c r="B481" s="19" t="s">
        <v>472</v>
      </c>
      <c r="C481" s="20">
        <v>0.25694444444444448</v>
      </c>
      <c r="D481" s="19" t="s">
        <v>37</v>
      </c>
      <c r="E481" s="19" t="s">
        <v>134</v>
      </c>
      <c r="F481" s="19" t="s">
        <v>583</v>
      </c>
      <c r="G481" s="28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5" t="s">
        <v>35</v>
      </c>
      <c r="B482" s="15" t="s">
        <v>472</v>
      </c>
      <c r="C482" s="16">
        <v>0.25694444444444448</v>
      </c>
      <c r="D482" s="15" t="s">
        <v>40</v>
      </c>
      <c r="E482" s="15" t="s">
        <v>119</v>
      </c>
      <c r="F482" s="15" t="s">
        <v>584</v>
      </c>
      <c r="G482" s="289"/>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15" t="s">
        <v>35</v>
      </c>
      <c r="B483" s="15" t="s">
        <v>472</v>
      </c>
      <c r="C483" s="16">
        <v>0.25694444444444448</v>
      </c>
      <c r="D483" s="15" t="s">
        <v>43</v>
      </c>
      <c r="E483" s="15" t="s">
        <v>119</v>
      </c>
      <c r="F483" s="15" t="s">
        <v>585</v>
      </c>
      <c r="G483" s="289"/>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9" t="s">
        <v>35</v>
      </c>
      <c r="B484" s="19" t="s">
        <v>481</v>
      </c>
      <c r="C484" s="20">
        <v>0.79861111111111116</v>
      </c>
      <c r="D484" s="19" t="s">
        <v>37</v>
      </c>
      <c r="E484" s="19" t="s">
        <v>125</v>
      </c>
      <c r="F484" s="19" t="s">
        <v>500</v>
      </c>
      <c r="G484" s="289"/>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15" t="s">
        <v>35</v>
      </c>
      <c r="B485" s="15" t="s">
        <v>481</v>
      </c>
      <c r="C485" s="16">
        <v>0.79861111111111116</v>
      </c>
      <c r="D485" s="15" t="s">
        <v>40</v>
      </c>
      <c r="E485" s="15" t="s">
        <v>124</v>
      </c>
      <c r="F485" s="15" t="s">
        <v>577</v>
      </c>
      <c r="G485" s="289"/>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15" t="s">
        <v>35</v>
      </c>
      <c r="B486" s="15" t="s">
        <v>481</v>
      </c>
      <c r="C486" s="16">
        <v>0.79861111111111116</v>
      </c>
      <c r="D486" s="15" t="s">
        <v>43</v>
      </c>
      <c r="E486" s="15" t="s">
        <v>124</v>
      </c>
      <c r="F486" s="15" t="s">
        <v>102</v>
      </c>
      <c r="G486" s="289"/>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19" t="s">
        <v>35</v>
      </c>
      <c r="B487" s="19" t="s">
        <v>478</v>
      </c>
      <c r="C487" s="20">
        <v>0.85416666666666663</v>
      </c>
      <c r="D487" s="19" t="s">
        <v>37</v>
      </c>
      <c r="E487" s="19" t="s">
        <v>60</v>
      </c>
      <c r="F487" s="19" t="s">
        <v>588</v>
      </c>
      <c r="G487" s="289"/>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15" t="s">
        <v>35</v>
      </c>
      <c r="B488" s="15" t="s">
        <v>478</v>
      </c>
      <c r="C488" s="16">
        <v>0.85416666666666663</v>
      </c>
      <c r="D488" s="15" t="s">
        <v>40</v>
      </c>
      <c r="E488" s="15" t="s">
        <v>41</v>
      </c>
      <c r="F488" s="15" t="s">
        <v>589</v>
      </c>
      <c r="G488" s="289"/>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15" t="s">
        <v>35</v>
      </c>
      <c r="B489" s="15" t="s">
        <v>478</v>
      </c>
      <c r="C489" s="16">
        <v>0.85416666666666663</v>
      </c>
      <c r="D489" s="15" t="s">
        <v>43</v>
      </c>
      <c r="E489" s="15" t="s">
        <v>41</v>
      </c>
      <c r="F489" s="15" t="s">
        <v>590</v>
      </c>
      <c r="G489" s="289"/>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17" t="s">
        <v>48</v>
      </c>
      <c r="B490" s="17" t="s">
        <v>509</v>
      </c>
      <c r="C490" s="18">
        <v>0.23958333333333329</v>
      </c>
      <c r="D490" s="17" t="s">
        <v>602</v>
      </c>
      <c r="E490" s="17" t="s">
        <v>51</v>
      </c>
      <c r="F490" s="17" t="s">
        <v>622</v>
      </c>
      <c r="G490" s="289"/>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15" t="s">
        <v>48</v>
      </c>
      <c r="B491" s="15" t="s">
        <v>509</v>
      </c>
      <c r="C491" s="16">
        <v>0.23958333333333329</v>
      </c>
      <c r="D491" s="15" t="s">
        <v>53</v>
      </c>
      <c r="E491" s="15" t="s">
        <v>54</v>
      </c>
      <c r="F491" s="15" t="s">
        <v>623</v>
      </c>
      <c r="G491" s="289"/>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15" t="s">
        <v>48</v>
      </c>
      <c r="B492" s="15" t="s">
        <v>509</v>
      </c>
      <c r="C492" s="16">
        <v>0.23958333333333329</v>
      </c>
      <c r="D492" s="15" t="s">
        <v>50</v>
      </c>
      <c r="E492" s="15" t="s">
        <v>54</v>
      </c>
      <c r="F492" s="15" t="s">
        <v>538</v>
      </c>
      <c r="G492" s="289"/>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19" t="s">
        <v>48</v>
      </c>
      <c r="B493" s="19" t="s">
        <v>511</v>
      </c>
      <c r="C493" s="20">
        <v>0.1423611111111111</v>
      </c>
      <c r="D493" s="19" t="s">
        <v>50</v>
      </c>
      <c r="E493" s="19" t="s">
        <v>57</v>
      </c>
      <c r="F493" s="19" t="s">
        <v>486</v>
      </c>
      <c r="G493" s="289"/>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15" t="s">
        <v>48</v>
      </c>
      <c r="B494" s="15" t="s">
        <v>511</v>
      </c>
      <c r="C494" s="16">
        <v>0.1423611111111111</v>
      </c>
      <c r="D494" s="15" t="s">
        <v>53</v>
      </c>
      <c r="E494" s="15" t="s">
        <v>54</v>
      </c>
      <c r="F494" s="15" t="s">
        <v>510</v>
      </c>
      <c r="G494" s="289"/>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19" t="s">
        <v>48</v>
      </c>
      <c r="B495" s="19" t="s">
        <v>512</v>
      </c>
      <c r="C495" s="20">
        <v>0.37847222222222232</v>
      </c>
      <c r="D495" s="19" t="s">
        <v>50</v>
      </c>
      <c r="E495" s="19" t="s">
        <v>57</v>
      </c>
      <c r="F495" s="19" t="s">
        <v>513</v>
      </c>
      <c r="G495" s="289"/>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15" t="s">
        <v>48</v>
      </c>
      <c r="B496" s="15" t="s">
        <v>512</v>
      </c>
      <c r="C496" s="16">
        <v>0.37847222222222232</v>
      </c>
      <c r="D496" s="15" t="s">
        <v>53</v>
      </c>
      <c r="E496" s="15" t="s">
        <v>54</v>
      </c>
      <c r="F496" s="15" t="s">
        <v>514</v>
      </c>
      <c r="G496" s="289"/>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19" t="s">
        <v>48</v>
      </c>
      <c r="B497" s="19" t="s">
        <v>519</v>
      </c>
      <c r="C497" s="20">
        <v>0.61111111111111105</v>
      </c>
      <c r="D497" s="19" t="s">
        <v>50</v>
      </c>
      <c r="E497" s="19" t="s">
        <v>57</v>
      </c>
      <c r="F497" s="19" t="s">
        <v>516</v>
      </c>
      <c r="G497" s="289"/>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15" t="s">
        <v>48</v>
      </c>
      <c r="B498" s="15" t="s">
        <v>519</v>
      </c>
      <c r="C498" s="16">
        <v>0.61111111111111105</v>
      </c>
      <c r="D498" s="15" t="s">
        <v>53</v>
      </c>
      <c r="E498" s="15" t="s">
        <v>54</v>
      </c>
      <c r="F498" s="15" t="s">
        <v>101</v>
      </c>
      <c r="G498" s="289"/>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19" t="s">
        <v>48</v>
      </c>
      <c r="B499" s="19" t="s">
        <v>517</v>
      </c>
      <c r="C499" s="20">
        <v>0.93055555555555547</v>
      </c>
      <c r="D499" s="19" t="s">
        <v>50</v>
      </c>
      <c r="E499" s="19" t="s">
        <v>57</v>
      </c>
      <c r="F499" s="19" t="s">
        <v>516</v>
      </c>
      <c r="G499" s="289"/>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15" t="s">
        <v>48</v>
      </c>
      <c r="B500" s="15" t="s">
        <v>517</v>
      </c>
      <c r="C500" s="16">
        <v>0.93055555555555547</v>
      </c>
      <c r="D500" s="15" t="s">
        <v>53</v>
      </c>
      <c r="E500" s="15" t="s">
        <v>54</v>
      </c>
      <c r="F500" s="15" t="s">
        <v>101</v>
      </c>
      <c r="G500" s="289"/>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19" t="s">
        <v>48</v>
      </c>
      <c r="B501" s="19" t="s">
        <v>522</v>
      </c>
      <c r="C501" s="20">
        <v>0.71875</v>
      </c>
      <c r="D501" s="19" t="s">
        <v>50</v>
      </c>
      <c r="E501" s="19" t="s">
        <v>57</v>
      </c>
      <c r="F501" s="19" t="s">
        <v>523</v>
      </c>
      <c r="G501" s="289"/>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c r="A502" s="15" t="s">
        <v>48</v>
      </c>
      <c r="B502" s="15" t="s">
        <v>522</v>
      </c>
      <c r="C502" s="16">
        <v>0.71875</v>
      </c>
      <c r="D502" s="15" t="s">
        <v>53</v>
      </c>
      <c r="E502" s="15" t="s">
        <v>54</v>
      </c>
      <c r="F502" s="15" t="s">
        <v>524</v>
      </c>
      <c r="G502" s="289"/>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c r="A503" s="19" t="s">
        <v>48</v>
      </c>
      <c r="B503" s="19" t="s">
        <v>518</v>
      </c>
      <c r="C503" s="20">
        <v>0.82986111111111116</v>
      </c>
      <c r="D503" s="19" t="s">
        <v>50</v>
      </c>
      <c r="E503" s="19" t="s">
        <v>57</v>
      </c>
      <c r="F503" s="19" t="s">
        <v>523</v>
      </c>
      <c r="G503" s="289"/>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c r="A504" s="15" t="s">
        <v>48</v>
      </c>
      <c r="B504" s="15" t="s">
        <v>518</v>
      </c>
      <c r="C504" s="16">
        <v>0.82986111111111116</v>
      </c>
      <c r="D504" s="15" t="s">
        <v>53</v>
      </c>
      <c r="E504" s="15" t="s">
        <v>54</v>
      </c>
      <c r="F504" s="15" t="s">
        <v>524</v>
      </c>
      <c r="G504" s="289"/>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19" t="s">
        <v>48</v>
      </c>
      <c r="B505" s="19" t="s">
        <v>515</v>
      </c>
      <c r="C505" s="20">
        <v>6.9444444444444441E-3</v>
      </c>
      <c r="D505" s="19" t="s">
        <v>50</v>
      </c>
      <c r="E505" s="19" t="s">
        <v>57</v>
      </c>
      <c r="F505" s="19" t="s">
        <v>553</v>
      </c>
      <c r="G505" s="289"/>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c r="A506" s="15" t="s">
        <v>48</v>
      </c>
      <c r="B506" s="15" t="s">
        <v>515</v>
      </c>
      <c r="C506" s="16">
        <v>6.9444444444444441E-3</v>
      </c>
      <c r="D506" s="15" t="s">
        <v>53</v>
      </c>
      <c r="E506" s="15" t="s">
        <v>54</v>
      </c>
      <c r="F506" s="15" t="s">
        <v>554</v>
      </c>
      <c r="G506" s="289"/>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c r="A507" s="19" t="s">
        <v>48</v>
      </c>
      <c r="B507" s="19" t="s">
        <v>525</v>
      </c>
      <c r="C507" s="20">
        <v>0.88888888888888884</v>
      </c>
      <c r="D507" s="19" t="s">
        <v>53</v>
      </c>
      <c r="E507" s="19" t="s">
        <v>60</v>
      </c>
      <c r="F507" s="19" t="s">
        <v>528</v>
      </c>
      <c r="G507" s="289"/>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c r="A508" s="19" t="s">
        <v>48</v>
      </c>
      <c r="B508" s="19" t="s">
        <v>527</v>
      </c>
      <c r="C508" s="20">
        <v>0.30208333333333331</v>
      </c>
      <c r="D508" s="19" t="s">
        <v>53</v>
      </c>
      <c r="E508" s="19" t="s">
        <v>60</v>
      </c>
      <c r="F508" s="19" t="s">
        <v>531</v>
      </c>
      <c r="G508" s="289"/>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19" t="s">
        <v>48</v>
      </c>
      <c r="B509" s="19" t="s">
        <v>530</v>
      </c>
      <c r="C509" s="20">
        <v>0.78819444444444453</v>
      </c>
      <c r="D509" s="19" t="s">
        <v>53</v>
      </c>
      <c r="E509" s="19" t="s">
        <v>60</v>
      </c>
      <c r="F509" s="19" t="s">
        <v>531</v>
      </c>
      <c r="G509" s="289"/>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19" t="s">
        <v>48</v>
      </c>
      <c r="B510" s="19" t="s">
        <v>529</v>
      </c>
      <c r="C510" s="20">
        <v>0.12847222222222221</v>
      </c>
      <c r="D510" s="19" t="s">
        <v>53</v>
      </c>
      <c r="E510" s="19" t="s">
        <v>60</v>
      </c>
      <c r="F510" s="19" t="s">
        <v>592</v>
      </c>
      <c r="G510" s="289"/>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17" t="s">
        <v>497</v>
      </c>
      <c r="B511" s="17" t="s">
        <v>498</v>
      </c>
      <c r="C511" s="18">
        <v>0.66666666666666663</v>
      </c>
      <c r="D511" s="17" t="s">
        <v>113</v>
      </c>
      <c r="E511" s="17" t="s">
        <v>51</v>
      </c>
      <c r="F511" s="17" t="s">
        <v>419</v>
      </c>
      <c r="G511" s="289"/>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17" t="s">
        <v>68</v>
      </c>
      <c r="B512" s="17" t="s">
        <v>559</v>
      </c>
      <c r="C512" s="18">
        <v>0.4861111111111111</v>
      </c>
      <c r="D512" s="17" t="s">
        <v>70</v>
      </c>
      <c r="E512" s="17" t="s">
        <v>51</v>
      </c>
      <c r="F512" s="17" t="s">
        <v>521</v>
      </c>
      <c r="G512" s="289"/>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19" t="s">
        <v>68</v>
      </c>
      <c r="B513" s="19" t="s">
        <v>564</v>
      </c>
      <c r="C513" s="20">
        <v>0.27777777777777779</v>
      </c>
      <c r="D513" s="19" t="s">
        <v>70</v>
      </c>
      <c r="E513" s="19" t="s">
        <v>57</v>
      </c>
      <c r="F513" s="19" t="s">
        <v>521</v>
      </c>
      <c r="G513" s="289"/>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19" t="s">
        <v>68</v>
      </c>
      <c r="B514" s="19" t="s">
        <v>566</v>
      </c>
      <c r="C514" s="20">
        <v>0.14583333333333329</v>
      </c>
      <c r="D514" s="19" t="s">
        <v>70</v>
      </c>
      <c r="E514" s="19" t="s">
        <v>57</v>
      </c>
      <c r="F514" s="19" t="s">
        <v>567</v>
      </c>
      <c r="G514" s="289"/>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19" t="s">
        <v>68</v>
      </c>
      <c r="B515" s="19" t="s">
        <v>568</v>
      </c>
      <c r="C515" s="20">
        <v>0.77430555555555547</v>
      </c>
      <c r="D515" s="19" t="s">
        <v>70</v>
      </c>
      <c r="E515" s="19" t="s">
        <v>127</v>
      </c>
      <c r="F515" s="19" t="s">
        <v>659</v>
      </c>
      <c r="G515" s="289"/>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21" t="s">
        <v>68</v>
      </c>
      <c r="B516" s="21" t="s">
        <v>571</v>
      </c>
      <c r="C516" s="22">
        <v>0.22569444444444439</v>
      </c>
      <c r="D516" s="21" t="s">
        <v>70</v>
      </c>
      <c r="E516" s="21" t="s">
        <v>90</v>
      </c>
      <c r="F516" s="21" t="s">
        <v>572</v>
      </c>
      <c r="G516" s="290"/>
      <c r="H516" s="312"/>
      <c r="I516" s="196"/>
      <c r="J516" s="196"/>
      <c r="K516" s="196"/>
      <c r="L516" s="196"/>
      <c r="M516" s="196"/>
      <c r="N516" s="196"/>
      <c r="O516" s="197"/>
      <c r="P516" s="196"/>
      <c r="Q516" s="198"/>
      <c r="R516" s="31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4.45" customHeight="1">
      <c r="A517" s="314"/>
      <c r="B517" s="315"/>
      <c r="C517" s="315"/>
      <c r="D517" s="315"/>
      <c r="E517" s="315"/>
      <c r="F517" s="315"/>
      <c r="G517" s="316"/>
      <c r="H517" s="317"/>
      <c r="I517" s="317"/>
      <c r="J517" s="317"/>
      <c r="K517" s="317"/>
      <c r="L517" s="317"/>
      <c r="M517" s="317"/>
      <c r="N517" s="317"/>
      <c r="O517" s="318"/>
      <c r="P517" s="317"/>
      <c r="Q517" s="316"/>
      <c r="R517" s="319"/>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22.15" customHeight="1">
      <c r="A518" s="293" t="s">
        <v>5</v>
      </c>
      <c r="B518" s="294"/>
      <c r="C518" s="294"/>
      <c r="D518" s="294"/>
      <c r="E518" s="294"/>
      <c r="F518" s="294"/>
      <c r="G518" s="5">
        <v>45971</v>
      </c>
      <c r="H518" s="295" t="s">
        <v>6</v>
      </c>
      <c r="I518" s="296"/>
      <c r="J518" s="296"/>
      <c r="K518" s="296"/>
      <c r="L518" s="296"/>
      <c r="M518" s="296"/>
      <c r="N518" s="296"/>
      <c r="O518" s="296"/>
      <c r="P518" s="296"/>
      <c r="Q518" s="296"/>
      <c r="R518" s="296"/>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24" customHeight="1">
      <c r="A519" s="23" t="s">
        <v>7</v>
      </c>
      <c r="B519" s="23" t="s">
        <v>8</v>
      </c>
      <c r="C519" s="24" t="s">
        <v>9</v>
      </c>
      <c r="D519" s="23" t="s">
        <v>10</v>
      </c>
      <c r="E519" s="23" t="s">
        <v>11</v>
      </c>
      <c r="F519" s="23" t="s">
        <v>12</v>
      </c>
      <c r="G519" s="25" t="s">
        <v>13</v>
      </c>
      <c r="H519" s="23" t="s">
        <v>14</v>
      </c>
      <c r="I519" s="26" t="s">
        <v>15</v>
      </c>
      <c r="J519" s="27" t="s">
        <v>16</v>
      </c>
      <c r="K519" s="28" t="s">
        <v>17</v>
      </c>
      <c r="L519" s="27" t="s">
        <v>18</v>
      </c>
      <c r="M519" s="27" t="s">
        <v>19</v>
      </c>
      <c r="N519" s="27" t="s">
        <v>20</v>
      </c>
      <c r="O519" s="23" t="s">
        <v>21</v>
      </c>
      <c r="P519" s="24" t="s">
        <v>22</v>
      </c>
      <c r="Q519" s="27" t="s">
        <v>23</v>
      </c>
      <c r="R519" s="23" t="s">
        <v>24</v>
      </c>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8" t="s">
        <v>25</v>
      </c>
      <c r="B520" s="8" t="s">
        <v>484</v>
      </c>
      <c r="C520" s="9">
        <v>0.30208333333333331</v>
      </c>
      <c r="D520" s="8" t="s">
        <v>27</v>
      </c>
      <c r="E520" s="8" t="s">
        <v>66</v>
      </c>
      <c r="F520" s="8" t="s">
        <v>645</v>
      </c>
      <c r="G520" s="288"/>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5" t="s">
        <v>25</v>
      </c>
      <c r="B521" s="15" t="s">
        <v>484</v>
      </c>
      <c r="C521" s="16">
        <v>0.30208333333333331</v>
      </c>
      <c r="D521" s="15" t="s">
        <v>30</v>
      </c>
      <c r="E521" s="15" t="s">
        <v>67</v>
      </c>
      <c r="F521" s="15" t="s">
        <v>646</v>
      </c>
      <c r="G521" s="289"/>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15" t="s">
        <v>25</v>
      </c>
      <c r="B522" s="15" t="s">
        <v>484</v>
      </c>
      <c r="C522" s="16">
        <v>0.30208333333333331</v>
      </c>
      <c r="D522" s="15" t="s">
        <v>33</v>
      </c>
      <c r="E522" s="15" t="s">
        <v>67</v>
      </c>
      <c r="F522" s="15" t="s">
        <v>34</v>
      </c>
      <c r="G522" s="289"/>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c r="A523" s="19" t="s">
        <v>25</v>
      </c>
      <c r="B523" s="19" t="s">
        <v>488</v>
      </c>
      <c r="C523" s="20">
        <v>0.78819444444444453</v>
      </c>
      <c r="D523" s="19" t="s">
        <v>27</v>
      </c>
      <c r="E523" s="19" t="s">
        <v>105</v>
      </c>
      <c r="F523" s="19" t="s">
        <v>485</v>
      </c>
      <c r="G523" s="289"/>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15" t="s">
        <v>25</v>
      </c>
      <c r="B524" s="15" t="s">
        <v>488</v>
      </c>
      <c r="C524" s="16">
        <v>0.78819444444444453</v>
      </c>
      <c r="D524" s="15" t="s">
        <v>30</v>
      </c>
      <c r="E524" s="15" t="s">
        <v>87</v>
      </c>
      <c r="F524" s="15" t="s">
        <v>486</v>
      </c>
      <c r="G524" s="289"/>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15" t="s">
        <v>25</v>
      </c>
      <c r="B525" s="15" t="s">
        <v>488</v>
      </c>
      <c r="C525" s="16">
        <v>0.78819444444444453</v>
      </c>
      <c r="D525" s="15" t="s">
        <v>33</v>
      </c>
      <c r="E525" s="15" t="s">
        <v>87</v>
      </c>
      <c r="F525" s="15" t="s">
        <v>34</v>
      </c>
      <c r="G525" s="289"/>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19" t="s">
        <v>25</v>
      </c>
      <c r="B526" s="19" t="s">
        <v>482</v>
      </c>
      <c r="C526" s="20">
        <v>0.88888888888888884</v>
      </c>
      <c r="D526" s="19" t="s">
        <v>27</v>
      </c>
      <c r="E526" s="19" t="s">
        <v>60</v>
      </c>
      <c r="F526" s="19" t="s">
        <v>485</v>
      </c>
      <c r="G526" s="289"/>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15" t="s">
        <v>25</v>
      </c>
      <c r="B527" s="15" t="s">
        <v>482</v>
      </c>
      <c r="C527" s="16">
        <v>0.88888888888888884</v>
      </c>
      <c r="D527" s="15" t="s">
        <v>30</v>
      </c>
      <c r="E527" s="15" t="s">
        <v>41</v>
      </c>
      <c r="F527" s="15" t="s">
        <v>486</v>
      </c>
      <c r="G527" s="289"/>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15" t="s">
        <v>25</v>
      </c>
      <c r="B528" s="15" t="s">
        <v>482</v>
      </c>
      <c r="C528" s="16">
        <v>0.88888888888888884</v>
      </c>
      <c r="D528" s="15" t="s">
        <v>33</v>
      </c>
      <c r="E528" s="15" t="s">
        <v>41</v>
      </c>
      <c r="F528" s="15" t="s">
        <v>34</v>
      </c>
      <c r="G528" s="289"/>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19" t="s">
        <v>25</v>
      </c>
      <c r="B529" s="19" t="s">
        <v>487</v>
      </c>
      <c r="C529" s="20">
        <v>0.12847222222222221</v>
      </c>
      <c r="D529" s="19" t="s">
        <v>27</v>
      </c>
      <c r="E529" s="19" t="s">
        <v>74</v>
      </c>
      <c r="F529" s="19" t="s">
        <v>574</v>
      </c>
      <c r="G529" s="289"/>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15" t="s">
        <v>25</v>
      </c>
      <c r="B530" s="15" t="s">
        <v>487</v>
      </c>
      <c r="C530" s="16">
        <v>0.12847222222222221</v>
      </c>
      <c r="D530" s="15" t="s">
        <v>30</v>
      </c>
      <c r="E530" s="15" t="s">
        <v>31</v>
      </c>
      <c r="F530" s="15" t="s">
        <v>575</v>
      </c>
      <c r="G530" s="289"/>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15" t="s">
        <v>25</v>
      </c>
      <c r="B531" s="15" t="s">
        <v>487</v>
      </c>
      <c r="C531" s="16">
        <v>0.12847222222222221</v>
      </c>
      <c r="D531" s="15" t="s">
        <v>33</v>
      </c>
      <c r="E531" s="15" t="s">
        <v>31</v>
      </c>
      <c r="F531" s="15" t="s">
        <v>34</v>
      </c>
      <c r="G531" s="289"/>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17" t="s">
        <v>35</v>
      </c>
      <c r="B532" s="17" t="s">
        <v>472</v>
      </c>
      <c r="C532" s="18">
        <v>0.25694444444444448</v>
      </c>
      <c r="D532" s="17" t="s">
        <v>37</v>
      </c>
      <c r="E532" s="17" t="s">
        <v>66</v>
      </c>
      <c r="F532" s="17" t="s">
        <v>660</v>
      </c>
      <c r="G532" s="289"/>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15" t="s">
        <v>35</v>
      </c>
      <c r="B533" s="15" t="s">
        <v>472</v>
      </c>
      <c r="C533" s="16">
        <v>0.25694444444444448</v>
      </c>
      <c r="D533" s="15" t="s">
        <v>40</v>
      </c>
      <c r="E533" s="15" t="s">
        <v>67</v>
      </c>
      <c r="F533" s="15" t="s">
        <v>661</v>
      </c>
      <c r="G533" s="289"/>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c r="A534" s="15" t="s">
        <v>35</v>
      </c>
      <c r="B534" s="15" t="s">
        <v>472</v>
      </c>
      <c r="C534" s="16">
        <v>0.25694444444444448</v>
      </c>
      <c r="D534" s="15" t="s">
        <v>43</v>
      </c>
      <c r="E534" s="15" t="s">
        <v>67</v>
      </c>
      <c r="F534" s="15" t="s">
        <v>656</v>
      </c>
      <c r="G534" s="289"/>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c r="A535" s="19" t="s">
        <v>35</v>
      </c>
      <c r="B535" s="19" t="s">
        <v>468</v>
      </c>
      <c r="C535" s="20">
        <v>0.90277777777777779</v>
      </c>
      <c r="D535" s="19" t="s">
        <v>37</v>
      </c>
      <c r="E535" s="19" t="s">
        <v>105</v>
      </c>
      <c r="F535" s="19" t="s">
        <v>655</v>
      </c>
      <c r="G535" s="289"/>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c r="A536" s="15" t="s">
        <v>35</v>
      </c>
      <c r="B536" s="15" t="s">
        <v>468</v>
      </c>
      <c r="C536" s="16">
        <v>0.90277777777777779</v>
      </c>
      <c r="D536" s="15" t="s">
        <v>40</v>
      </c>
      <c r="E536" s="15" t="s">
        <v>87</v>
      </c>
      <c r="F536" s="15" t="s">
        <v>656</v>
      </c>
      <c r="G536" s="289"/>
      <c r="H536" s="10"/>
      <c r="I536" s="11"/>
      <c r="J536" s="11"/>
      <c r="K536" s="11"/>
      <c r="L536" s="11"/>
      <c r="M536" s="11"/>
      <c r="N536" s="11"/>
      <c r="O536" s="12"/>
      <c r="P536" s="11"/>
      <c r="Q536" s="13"/>
      <c r="R536" s="14"/>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c r="A537" s="15" t="s">
        <v>35</v>
      </c>
      <c r="B537" s="15" t="s">
        <v>468</v>
      </c>
      <c r="C537" s="16">
        <v>0.90277777777777779</v>
      </c>
      <c r="D537" s="15" t="s">
        <v>43</v>
      </c>
      <c r="E537" s="15" t="s">
        <v>87</v>
      </c>
      <c r="F537" s="15" t="s">
        <v>575</v>
      </c>
      <c r="G537" s="289"/>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c r="A538" s="19" t="s">
        <v>35</v>
      </c>
      <c r="B538" s="19" t="s">
        <v>477</v>
      </c>
      <c r="C538" s="20">
        <v>0.51736111111111105</v>
      </c>
      <c r="D538" s="19" t="s">
        <v>37</v>
      </c>
      <c r="E538" s="19" t="s">
        <v>105</v>
      </c>
      <c r="F538" s="19" t="s">
        <v>655</v>
      </c>
      <c r="G538" s="289"/>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c r="A539" s="15" t="s">
        <v>35</v>
      </c>
      <c r="B539" s="15" t="s">
        <v>477</v>
      </c>
      <c r="C539" s="16">
        <v>0.51736111111111105</v>
      </c>
      <c r="D539" s="15" t="s">
        <v>40</v>
      </c>
      <c r="E539" s="15" t="s">
        <v>87</v>
      </c>
      <c r="F539" s="15" t="s">
        <v>656</v>
      </c>
      <c r="G539" s="289"/>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15" t="s">
        <v>35</v>
      </c>
      <c r="B540" s="15" t="s">
        <v>477</v>
      </c>
      <c r="C540" s="16">
        <v>0.51736111111111105</v>
      </c>
      <c r="D540" s="15" t="s">
        <v>43</v>
      </c>
      <c r="E540" s="15" t="s">
        <v>87</v>
      </c>
      <c r="F540" s="15" t="s">
        <v>575</v>
      </c>
      <c r="G540" s="289"/>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19" t="s">
        <v>35</v>
      </c>
      <c r="B541" s="19" t="s">
        <v>479</v>
      </c>
      <c r="C541" s="20">
        <v>0.39583333333333331</v>
      </c>
      <c r="D541" s="19" t="s">
        <v>37</v>
      </c>
      <c r="E541" s="19" t="s">
        <v>74</v>
      </c>
      <c r="F541" s="19" t="s">
        <v>655</v>
      </c>
      <c r="G541" s="289"/>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15" t="s">
        <v>35</v>
      </c>
      <c r="B542" s="15" t="s">
        <v>479</v>
      </c>
      <c r="C542" s="16">
        <v>0.39583333333333331</v>
      </c>
      <c r="D542" s="15" t="s">
        <v>40</v>
      </c>
      <c r="E542" s="15" t="s">
        <v>31</v>
      </c>
      <c r="F542" s="15" t="s">
        <v>656</v>
      </c>
      <c r="G542" s="289"/>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15" t="s">
        <v>35</v>
      </c>
      <c r="B543" s="15" t="s">
        <v>479</v>
      </c>
      <c r="C543" s="16">
        <v>0.39583333333333331</v>
      </c>
      <c r="D543" s="15" t="s">
        <v>43</v>
      </c>
      <c r="E543" s="15" t="s">
        <v>31</v>
      </c>
      <c r="F543" s="15" t="s">
        <v>575</v>
      </c>
      <c r="G543" s="289"/>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19" t="s">
        <v>35</v>
      </c>
      <c r="B544" s="19" t="s">
        <v>476</v>
      </c>
      <c r="C544" s="20">
        <v>0.64583333333333337</v>
      </c>
      <c r="D544" s="19" t="s">
        <v>37</v>
      </c>
      <c r="E544" s="19" t="s">
        <v>74</v>
      </c>
      <c r="F544" s="19" t="s">
        <v>583</v>
      </c>
      <c r="G544" s="289"/>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c r="A545" s="15" t="s">
        <v>35</v>
      </c>
      <c r="B545" s="15" t="s">
        <v>476</v>
      </c>
      <c r="C545" s="16">
        <v>0.64583333333333337</v>
      </c>
      <c r="D545" s="15" t="s">
        <v>40</v>
      </c>
      <c r="E545" s="15" t="s">
        <v>31</v>
      </c>
      <c r="F545" s="15" t="s">
        <v>584</v>
      </c>
      <c r="G545" s="289"/>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c r="A546" s="15" t="s">
        <v>35</v>
      </c>
      <c r="B546" s="15" t="s">
        <v>476</v>
      </c>
      <c r="C546" s="16">
        <v>0.64583333333333337</v>
      </c>
      <c r="D546" s="15" t="s">
        <v>43</v>
      </c>
      <c r="E546" s="15" t="s">
        <v>31</v>
      </c>
      <c r="F546" s="15" t="s">
        <v>585</v>
      </c>
      <c r="G546" s="289"/>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19" t="s">
        <v>35</v>
      </c>
      <c r="B547" s="19" t="s">
        <v>478</v>
      </c>
      <c r="C547" s="20">
        <v>0.85416666666666663</v>
      </c>
      <c r="D547" s="19" t="s">
        <v>37</v>
      </c>
      <c r="E547" s="19" t="s">
        <v>134</v>
      </c>
      <c r="F547" s="19" t="s">
        <v>583</v>
      </c>
      <c r="G547" s="289"/>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15" t="s">
        <v>35</v>
      </c>
      <c r="B548" s="15" t="s">
        <v>478</v>
      </c>
      <c r="C548" s="16">
        <v>0.85416666666666663</v>
      </c>
      <c r="D548" s="15" t="s">
        <v>40</v>
      </c>
      <c r="E548" s="15" t="s">
        <v>119</v>
      </c>
      <c r="F548" s="15" t="s">
        <v>584</v>
      </c>
      <c r="G548" s="289"/>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15" t="s">
        <v>35</v>
      </c>
      <c r="B549" s="15" t="s">
        <v>478</v>
      </c>
      <c r="C549" s="16">
        <v>0.85416666666666663</v>
      </c>
      <c r="D549" s="15" t="s">
        <v>43</v>
      </c>
      <c r="E549" s="15" t="s">
        <v>119</v>
      </c>
      <c r="F549" s="15" t="s">
        <v>585</v>
      </c>
      <c r="G549" s="28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19" t="s">
        <v>35</v>
      </c>
      <c r="B550" s="19" t="s">
        <v>480</v>
      </c>
      <c r="C550" s="20">
        <v>0.46875</v>
      </c>
      <c r="D550" s="19" t="s">
        <v>37</v>
      </c>
      <c r="E550" s="19" t="s">
        <v>60</v>
      </c>
      <c r="F550" s="19" t="s">
        <v>583</v>
      </c>
      <c r="G550" s="289"/>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15" t="s">
        <v>35</v>
      </c>
      <c r="B551" s="15" t="s">
        <v>480</v>
      </c>
      <c r="C551" s="16">
        <v>0.46875</v>
      </c>
      <c r="D551" s="15" t="s">
        <v>40</v>
      </c>
      <c r="E551" s="15" t="s">
        <v>41</v>
      </c>
      <c r="F551" s="15" t="s">
        <v>584</v>
      </c>
      <c r="G551" s="289"/>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15" t="s">
        <v>35</v>
      </c>
      <c r="B552" s="15" t="s">
        <v>480</v>
      </c>
      <c r="C552" s="16">
        <v>0.46875</v>
      </c>
      <c r="D552" s="15" t="s">
        <v>43</v>
      </c>
      <c r="E552" s="15" t="s">
        <v>41</v>
      </c>
      <c r="F552" s="15" t="s">
        <v>585</v>
      </c>
      <c r="G552" s="289"/>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19" t="s">
        <v>35</v>
      </c>
      <c r="B553" s="19" t="s">
        <v>481</v>
      </c>
      <c r="C553" s="20">
        <v>0.79861111111111116</v>
      </c>
      <c r="D553" s="19" t="s">
        <v>37</v>
      </c>
      <c r="E553" s="19" t="s">
        <v>134</v>
      </c>
      <c r="F553" s="19" t="s">
        <v>583</v>
      </c>
      <c r="G553" s="289"/>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5" t="s">
        <v>35</v>
      </c>
      <c r="B554" s="15" t="s">
        <v>481</v>
      </c>
      <c r="C554" s="16">
        <v>0.79861111111111116</v>
      </c>
      <c r="D554" s="15" t="s">
        <v>40</v>
      </c>
      <c r="E554" s="15" t="s">
        <v>119</v>
      </c>
      <c r="F554" s="15" t="s">
        <v>584</v>
      </c>
      <c r="G554" s="289"/>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15" t="s">
        <v>35</v>
      </c>
      <c r="B555" s="15" t="s">
        <v>481</v>
      </c>
      <c r="C555" s="16">
        <v>0.79861111111111116</v>
      </c>
      <c r="D555" s="15" t="s">
        <v>43</v>
      </c>
      <c r="E555" s="15" t="s">
        <v>119</v>
      </c>
      <c r="F555" s="15" t="s">
        <v>585</v>
      </c>
      <c r="G555" s="289"/>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17" t="s">
        <v>489</v>
      </c>
      <c r="B556" s="17" t="s">
        <v>490</v>
      </c>
      <c r="C556" s="18">
        <v>0.3923611111111111</v>
      </c>
      <c r="D556" s="17" t="s">
        <v>491</v>
      </c>
      <c r="E556" s="17" t="s">
        <v>96</v>
      </c>
      <c r="F556" s="17" t="s">
        <v>662</v>
      </c>
      <c r="G556" s="289"/>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15" t="s">
        <v>489</v>
      </c>
      <c r="B557" s="15" t="s">
        <v>490</v>
      </c>
      <c r="C557" s="16">
        <v>0.3923611111111111</v>
      </c>
      <c r="D557" s="15" t="s">
        <v>33</v>
      </c>
      <c r="E557" s="15" t="s">
        <v>47</v>
      </c>
      <c r="F557" s="15" t="s">
        <v>663</v>
      </c>
      <c r="G557" s="289"/>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19" t="s">
        <v>489</v>
      </c>
      <c r="B558" s="19" t="s">
        <v>494</v>
      </c>
      <c r="C558" s="20">
        <v>0.1736111111111111</v>
      </c>
      <c r="D558" s="19" t="s">
        <v>491</v>
      </c>
      <c r="E558" s="19" t="s">
        <v>46</v>
      </c>
      <c r="F558" s="19" t="s">
        <v>662</v>
      </c>
      <c r="G558" s="289"/>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c r="A559" s="15" t="s">
        <v>489</v>
      </c>
      <c r="B559" s="15" t="s">
        <v>494</v>
      </c>
      <c r="C559" s="16">
        <v>0.1736111111111111</v>
      </c>
      <c r="D559" s="15" t="s">
        <v>33</v>
      </c>
      <c r="E559" s="15" t="s">
        <v>47</v>
      </c>
      <c r="F559" s="15" t="s">
        <v>663</v>
      </c>
      <c r="G559" s="289"/>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c r="A560" s="17" t="s">
        <v>497</v>
      </c>
      <c r="B560" s="17" t="s">
        <v>498</v>
      </c>
      <c r="C560" s="18">
        <v>0.66666666666666663</v>
      </c>
      <c r="D560" s="17" t="s">
        <v>113</v>
      </c>
      <c r="E560" s="17" t="s">
        <v>120</v>
      </c>
      <c r="F560" s="17" t="s">
        <v>664</v>
      </c>
      <c r="G560" s="289"/>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c r="A561" s="29" t="s">
        <v>78</v>
      </c>
      <c r="B561" s="29" t="s">
        <v>506</v>
      </c>
      <c r="C561" s="30">
        <v>6.9444444444444441E-3</v>
      </c>
      <c r="D561" s="29" t="s">
        <v>113</v>
      </c>
      <c r="E561" s="29" t="s">
        <v>51</v>
      </c>
      <c r="F561" s="29" t="s">
        <v>594</v>
      </c>
      <c r="G561" s="289"/>
      <c r="H561" s="32" t="s">
        <v>507</v>
      </c>
      <c r="I561" s="228">
        <v>4.7600000000000003E-2</v>
      </c>
      <c r="J561" s="34">
        <v>8</v>
      </c>
      <c r="K561" s="35">
        <v>45962</v>
      </c>
      <c r="L561" s="34">
        <v>1</v>
      </c>
      <c r="M561" s="34">
        <v>0</v>
      </c>
      <c r="N561" s="34">
        <v>1</v>
      </c>
      <c r="O561" s="36" t="s">
        <v>421</v>
      </c>
      <c r="P561" s="37">
        <v>6.9444444444444441E-3</v>
      </c>
      <c r="Q561" s="34">
        <v>168</v>
      </c>
      <c r="R561" s="38" t="s">
        <v>665</v>
      </c>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229" t="s">
        <v>78</v>
      </c>
      <c r="B562" s="229" t="s">
        <v>499</v>
      </c>
      <c r="C562" s="230">
        <v>0.4236111111111111</v>
      </c>
      <c r="D562" s="229" t="s">
        <v>113</v>
      </c>
      <c r="E562" s="229" t="s">
        <v>134</v>
      </c>
      <c r="F562" s="229" t="s">
        <v>542</v>
      </c>
      <c r="G562" s="289"/>
      <c r="H562" s="76" t="s">
        <v>501</v>
      </c>
      <c r="I562" s="77">
        <v>0.88690000000000002</v>
      </c>
      <c r="J562" s="78">
        <v>149</v>
      </c>
      <c r="K562" s="79">
        <v>45958</v>
      </c>
      <c r="L562" s="78">
        <v>1</v>
      </c>
      <c r="M562" s="78">
        <v>0</v>
      </c>
      <c r="N562" s="78">
        <v>0</v>
      </c>
      <c r="O562" s="80" t="s">
        <v>434</v>
      </c>
      <c r="P562" s="81">
        <v>0.4236111111111111</v>
      </c>
      <c r="Q562" s="78">
        <v>168</v>
      </c>
      <c r="R562" s="82" t="s">
        <v>666</v>
      </c>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234" t="s">
        <v>78</v>
      </c>
      <c r="B563" s="234" t="s">
        <v>503</v>
      </c>
      <c r="C563" s="235">
        <v>0.61458333333333337</v>
      </c>
      <c r="D563" s="234" t="s">
        <v>113</v>
      </c>
      <c r="E563" s="234" t="s">
        <v>127</v>
      </c>
      <c r="F563" s="234" t="s">
        <v>542</v>
      </c>
      <c r="G563" s="289"/>
      <c r="H563" s="201" t="s">
        <v>504</v>
      </c>
      <c r="I563" s="202">
        <v>0.89290000000000003</v>
      </c>
      <c r="J563" s="203">
        <v>150</v>
      </c>
      <c r="K563" s="204">
        <v>45961</v>
      </c>
      <c r="L563" s="203">
        <v>6</v>
      </c>
      <c r="M563" s="203">
        <v>0</v>
      </c>
      <c r="N563" s="203">
        <v>0</v>
      </c>
      <c r="O563" s="205" t="s">
        <v>667</v>
      </c>
      <c r="P563" s="206">
        <v>0.61458333333333337</v>
      </c>
      <c r="Q563" s="203">
        <v>168</v>
      </c>
      <c r="R563" s="207" t="s">
        <v>668</v>
      </c>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229" t="s">
        <v>78</v>
      </c>
      <c r="B564" s="229" t="s">
        <v>580</v>
      </c>
      <c r="C564" s="230">
        <v>0.97916666666666663</v>
      </c>
      <c r="D564" s="229" t="s">
        <v>113</v>
      </c>
      <c r="E564" s="229" t="s">
        <v>125</v>
      </c>
      <c r="F564" s="229" t="s">
        <v>669</v>
      </c>
      <c r="G564" s="289"/>
      <c r="H564" s="76" t="s">
        <v>581</v>
      </c>
      <c r="I564" s="77">
        <v>0.94440000000000002</v>
      </c>
      <c r="J564" s="78">
        <v>170</v>
      </c>
      <c r="K564" s="79">
        <v>45935</v>
      </c>
      <c r="L564" s="78">
        <v>0</v>
      </c>
      <c r="M564" s="78">
        <v>0</v>
      </c>
      <c r="N564" s="78">
        <v>0</v>
      </c>
      <c r="O564" s="80" t="s">
        <v>242</v>
      </c>
      <c r="P564" s="81">
        <v>0.97916666666666663</v>
      </c>
      <c r="Q564" s="78">
        <v>180</v>
      </c>
      <c r="R564" s="82" t="s">
        <v>670</v>
      </c>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17" t="s">
        <v>48</v>
      </c>
      <c r="B565" s="17" t="s">
        <v>511</v>
      </c>
      <c r="C565" s="18">
        <v>0.1423611111111111</v>
      </c>
      <c r="D565" s="17" t="s">
        <v>602</v>
      </c>
      <c r="E565" s="17" t="s">
        <v>114</v>
      </c>
      <c r="F565" s="17" t="s">
        <v>622</v>
      </c>
      <c r="G565" s="289"/>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15" t="s">
        <v>48</v>
      </c>
      <c r="B566" s="15" t="s">
        <v>511</v>
      </c>
      <c r="C566" s="16">
        <v>0.1423611111111111</v>
      </c>
      <c r="D566" s="15" t="s">
        <v>53</v>
      </c>
      <c r="E566" s="15" t="s">
        <v>124</v>
      </c>
      <c r="F566" s="15" t="s">
        <v>623</v>
      </c>
      <c r="G566" s="289"/>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15" t="s">
        <v>48</v>
      </c>
      <c r="B567" s="15" t="s">
        <v>511</v>
      </c>
      <c r="C567" s="16">
        <v>0.1423611111111111</v>
      </c>
      <c r="D567" s="15" t="s">
        <v>50</v>
      </c>
      <c r="E567" s="15" t="s">
        <v>124</v>
      </c>
      <c r="F567" s="15" t="s">
        <v>538</v>
      </c>
      <c r="G567" s="289"/>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19" t="s">
        <v>48</v>
      </c>
      <c r="B568" s="19" t="s">
        <v>509</v>
      </c>
      <c r="C568" s="20">
        <v>0.23958333333333329</v>
      </c>
      <c r="D568" s="19" t="s">
        <v>50</v>
      </c>
      <c r="E568" s="19" t="s">
        <v>57</v>
      </c>
      <c r="F568" s="19" t="s">
        <v>486</v>
      </c>
      <c r="G568" s="289"/>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15" t="s">
        <v>48</v>
      </c>
      <c r="B569" s="15" t="s">
        <v>509</v>
      </c>
      <c r="C569" s="16">
        <v>0.23958333333333329</v>
      </c>
      <c r="D569" s="15" t="s">
        <v>53</v>
      </c>
      <c r="E569" s="15" t="s">
        <v>54</v>
      </c>
      <c r="F569" s="15" t="s">
        <v>510</v>
      </c>
      <c r="G569" s="289"/>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19" t="s">
        <v>48</v>
      </c>
      <c r="B570" s="19" t="s">
        <v>512</v>
      </c>
      <c r="C570" s="20">
        <v>0.37847222222222232</v>
      </c>
      <c r="D570" s="19" t="s">
        <v>50</v>
      </c>
      <c r="E570" s="19" t="s">
        <v>57</v>
      </c>
      <c r="F570" s="19" t="s">
        <v>513</v>
      </c>
      <c r="G570" s="289"/>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15" t="s">
        <v>48</v>
      </c>
      <c r="B571" s="15" t="s">
        <v>512</v>
      </c>
      <c r="C571" s="16">
        <v>0.37847222222222232</v>
      </c>
      <c r="D571" s="15" t="s">
        <v>53</v>
      </c>
      <c r="E571" s="15" t="s">
        <v>54</v>
      </c>
      <c r="F571" s="15" t="s">
        <v>514</v>
      </c>
      <c r="G571" s="289"/>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19" t="s">
        <v>48</v>
      </c>
      <c r="B572" s="19" t="s">
        <v>515</v>
      </c>
      <c r="C572" s="20">
        <v>6.9444444444444441E-3</v>
      </c>
      <c r="D572" s="19" t="s">
        <v>50</v>
      </c>
      <c r="E572" s="19" t="s">
        <v>57</v>
      </c>
      <c r="F572" s="19" t="s">
        <v>516</v>
      </c>
      <c r="G572" s="289"/>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15" t="s">
        <v>48</v>
      </c>
      <c r="B573" s="15" t="s">
        <v>515</v>
      </c>
      <c r="C573" s="16">
        <v>6.9444444444444441E-3</v>
      </c>
      <c r="D573" s="15" t="s">
        <v>53</v>
      </c>
      <c r="E573" s="15" t="s">
        <v>54</v>
      </c>
      <c r="F573" s="15" t="s">
        <v>101</v>
      </c>
      <c r="G573" s="289"/>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19" t="s">
        <v>48</v>
      </c>
      <c r="B574" s="19" t="s">
        <v>519</v>
      </c>
      <c r="C574" s="20">
        <v>0.61111111111111105</v>
      </c>
      <c r="D574" s="19" t="s">
        <v>50</v>
      </c>
      <c r="E574" s="19" t="s">
        <v>74</v>
      </c>
      <c r="F574" s="19" t="s">
        <v>520</v>
      </c>
      <c r="G574" s="289"/>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15" t="s">
        <v>48</v>
      </c>
      <c r="B575" s="15" t="s">
        <v>519</v>
      </c>
      <c r="C575" s="16">
        <v>0.61111111111111105</v>
      </c>
      <c r="D575" s="15" t="s">
        <v>53</v>
      </c>
      <c r="E575" s="15" t="s">
        <v>31</v>
      </c>
      <c r="F575" s="15" t="s">
        <v>521</v>
      </c>
      <c r="G575" s="289"/>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19" t="s">
        <v>48</v>
      </c>
      <c r="B576" s="19" t="s">
        <v>517</v>
      </c>
      <c r="C576" s="20">
        <v>0.93055555555555547</v>
      </c>
      <c r="D576" s="19" t="s">
        <v>50</v>
      </c>
      <c r="E576" s="19" t="s">
        <v>57</v>
      </c>
      <c r="F576" s="19" t="s">
        <v>520</v>
      </c>
      <c r="G576" s="289"/>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15" t="s">
        <v>48</v>
      </c>
      <c r="B577" s="15" t="s">
        <v>517</v>
      </c>
      <c r="C577" s="16">
        <v>0.93055555555555547</v>
      </c>
      <c r="D577" s="15" t="s">
        <v>53</v>
      </c>
      <c r="E577" s="15" t="s">
        <v>54</v>
      </c>
      <c r="F577" s="15" t="s">
        <v>521</v>
      </c>
      <c r="G577" s="289"/>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c r="A578" s="19" t="s">
        <v>48</v>
      </c>
      <c r="B578" s="19" t="s">
        <v>522</v>
      </c>
      <c r="C578" s="20">
        <v>0.71875</v>
      </c>
      <c r="D578" s="19" t="s">
        <v>50</v>
      </c>
      <c r="E578" s="19" t="s">
        <v>57</v>
      </c>
      <c r="F578" s="19" t="s">
        <v>523</v>
      </c>
      <c r="G578" s="289"/>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c r="A579" s="15" t="s">
        <v>48</v>
      </c>
      <c r="B579" s="15" t="s">
        <v>522</v>
      </c>
      <c r="C579" s="16">
        <v>0.71875</v>
      </c>
      <c r="D579" s="15" t="s">
        <v>53</v>
      </c>
      <c r="E579" s="15" t="s">
        <v>54</v>
      </c>
      <c r="F579" s="15" t="s">
        <v>524</v>
      </c>
      <c r="G579" s="289"/>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c r="A580" s="19" t="s">
        <v>48</v>
      </c>
      <c r="B580" s="19" t="s">
        <v>518</v>
      </c>
      <c r="C580" s="20">
        <v>0.82986111111111116</v>
      </c>
      <c r="D580" s="19" t="s">
        <v>50</v>
      </c>
      <c r="E580" s="19" t="s">
        <v>57</v>
      </c>
      <c r="F580" s="19" t="s">
        <v>523</v>
      </c>
      <c r="G580" s="289"/>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c r="A581" s="15" t="s">
        <v>48</v>
      </c>
      <c r="B581" s="15" t="s">
        <v>518</v>
      </c>
      <c r="C581" s="16">
        <v>0.82986111111111116</v>
      </c>
      <c r="D581" s="15" t="s">
        <v>53</v>
      </c>
      <c r="E581" s="15" t="s">
        <v>54</v>
      </c>
      <c r="F581" s="15" t="s">
        <v>524</v>
      </c>
      <c r="G581" s="289"/>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c r="A582" s="19" t="s">
        <v>48</v>
      </c>
      <c r="B582" s="19" t="s">
        <v>525</v>
      </c>
      <c r="C582" s="20">
        <v>0.88888888888888884</v>
      </c>
      <c r="D582" s="19" t="s">
        <v>53</v>
      </c>
      <c r="E582" s="19" t="s">
        <v>60</v>
      </c>
      <c r="F582" s="19" t="s">
        <v>528</v>
      </c>
      <c r="G582" s="289"/>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19" t="s">
        <v>48</v>
      </c>
      <c r="B583" s="19" t="s">
        <v>530</v>
      </c>
      <c r="C583" s="20">
        <v>0.78819444444444453</v>
      </c>
      <c r="D583" s="19" t="s">
        <v>53</v>
      </c>
      <c r="E583" s="19" t="s">
        <v>60</v>
      </c>
      <c r="F583" s="19" t="s">
        <v>528</v>
      </c>
      <c r="G583" s="289"/>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19" t="s">
        <v>48</v>
      </c>
      <c r="B584" s="19" t="s">
        <v>527</v>
      </c>
      <c r="C584" s="20">
        <v>0.30208333333333331</v>
      </c>
      <c r="D584" s="19" t="s">
        <v>53</v>
      </c>
      <c r="E584" s="19" t="s">
        <v>60</v>
      </c>
      <c r="F584" s="19" t="s">
        <v>531</v>
      </c>
      <c r="G584" s="289"/>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c r="A585" s="19" t="s">
        <v>48</v>
      </c>
      <c r="B585" s="19" t="s">
        <v>529</v>
      </c>
      <c r="C585" s="20">
        <v>0.12847222222222221</v>
      </c>
      <c r="D585" s="19" t="s">
        <v>53</v>
      </c>
      <c r="E585" s="19" t="s">
        <v>60</v>
      </c>
      <c r="F585" s="19" t="s">
        <v>531</v>
      </c>
      <c r="G585" s="289"/>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c r="A586" s="17" t="s">
        <v>68</v>
      </c>
      <c r="B586" s="17" t="s">
        <v>566</v>
      </c>
      <c r="C586" s="18">
        <v>0.14583333333333329</v>
      </c>
      <c r="D586" s="17" t="s">
        <v>602</v>
      </c>
      <c r="E586" s="17" t="s">
        <v>51</v>
      </c>
      <c r="F586" s="17" t="s">
        <v>603</v>
      </c>
      <c r="G586" s="289"/>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c r="A587" s="19" t="s">
        <v>68</v>
      </c>
      <c r="B587" s="19" t="s">
        <v>571</v>
      </c>
      <c r="C587" s="20">
        <v>0.22916666666666671</v>
      </c>
      <c r="D587" s="19" t="s">
        <v>70</v>
      </c>
      <c r="E587" s="19" t="s">
        <v>57</v>
      </c>
      <c r="F587" s="19" t="s">
        <v>560</v>
      </c>
      <c r="G587" s="289"/>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c r="A588" s="19" t="s">
        <v>68</v>
      </c>
      <c r="B588" s="19" t="s">
        <v>564</v>
      </c>
      <c r="C588" s="20">
        <v>0.28125</v>
      </c>
      <c r="D588" s="19" t="s">
        <v>70</v>
      </c>
      <c r="E588" s="19" t="s">
        <v>57</v>
      </c>
      <c r="F588" s="19" t="s">
        <v>562</v>
      </c>
      <c r="G588" s="289"/>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c r="A589" s="19" t="s">
        <v>68</v>
      </c>
      <c r="B589" s="19" t="s">
        <v>561</v>
      </c>
      <c r="C589" s="20">
        <v>1.388888888888889E-2</v>
      </c>
      <c r="D589" s="19" t="s">
        <v>70</v>
      </c>
      <c r="E589" s="19" t="s">
        <v>57</v>
      </c>
      <c r="F589" s="19" t="s">
        <v>593</v>
      </c>
      <c r="G589" s="289"/>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c r="A590" s="19" t="s">
        <v>68</v>
      </c>
      <c r="B590" s="19" t="s">
        <v>559</v>
      </c>
      <c r="C590" s="20">
        <v>0.4861111111111111</v>
      </c>
      <c r="D590" s="19" t="s">
        <v>70</v>
      </c>
      <c r="E590" s="19" t="s">
        <v>57</v>
      </c>
      <c r="F590" s="19" t="s">
        <v>605</v>
      </c>
      <c r="G590" s="289"/>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c r="A591" s="21" t="s">
        <v>68</v>
      </c>
      <c r="B591" s="21" t="s">
        <v>568</v>
      </c>
      <c r="C591" s="22">
        <v>0.77430555555555547</v>
      </c>
      <c r="D591" s="21" t="s">
        <v>70</v>
      </c>
      <c r="E591" s="21" t="s">
        <v>57</v>
      </c>
      <c r="F591" s="21" t="s">
        <v>567</v>
      </c>
      <c r="G591" s="290"/>
      <c r="H591" s="312"/>
      <c r="I591" s="196"/>
      <c r="J591" s="196"/>
      <c r="K591" s="196"/>
      <c r="L591" s="196"/>
      <c r="M591" s="196"/>
      <c r="N591" s="196"/>
      <c r="O591" s="197"/>
      <c r="P591" s="196"/>
      <c r="Q591" s="198"/>
      <c r="R591" s="31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4.45" customHeight="1">
      <c r="A592" s="320"/>
      <c r="B592" s="316"/>
      <c r="C592" s="316"/>
      <c r="D592" s="316"/>
      <c r="E592" s="316"/>
      <c r="F592" s="316"/>
      <c r="G592" s="316"/>
      <c r="H592" s="316"/>
      <c r="I592" s="316"/>
      <c r="J592" s="316"/>
      <c r="K592" s="316"/>
      <c r="L592" s="316"/>
      <c r="M592" s="316"/>
      <c r="N592" s="316"/>
      <c r="O592" s="316"/>
      <c r="P592" s="316"/>
      <c r="Q592" s="316"/>
      <c r="R592" s="319"/>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22.15" customHeight="1">
      <c r="A593" s="293" t="s">
        <v>5</v>
      </c>
      <c r="B593" s="294"/>
      <c r="C593" s="294"/>
      <c r="D593" s="294"/>
      <c r="E593" s="294"/>
      <c r="F593" s="294"/>
      <c r="G593" s="5">
        <v>45972</v>
      </c>
      <c r="H593" s="295" t="s">
        <v>6</v>
      </c>
      <c r="I593" s="296"/>
      <c r="J593" s="296"/>
      <c r="K593" s="296"/>
      <c r="L593" s="296"/>
      <c r="M593" s="296"/>
      <c r="N593" s="296"/>
      <c r="O593" s="296"/>
      <c r="P593" s="296"/>
      <c r="Q593" s="296"/>
      <c r="R593" s="296"/>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24" customHeight="1">
      <c r="A594" s="23" t="s">
        <v>7</v>
      </c>
      <c r="B594" s="23" t="s">
        <v>8</v>
      </c>
      <c r="C594" s="24" t="s">
        <v>9</v>
      </c>
      <c r="D594" s="23" t="s">
        <v>10</v>
      </c>
      <c r="E594" s="23" t="s">
        <v>11</v>
      </c>
      <c r="F594" s="23" t="s">
        <v>12</v>
      </c>
      <c r="G594" s="25" t="s">
        <v>13</v>
      </c>
      <c r="H594" s="23" t="s">
        <v>14</v>
      </c>
      <c r="I594" s="26" t="s">
        <v>15</v>
      </c>
      <c r="J594" s="27" t="s">
        <v>16</v>
      </c>
      <c r="K594" s="28" t="s">
        <v>17</v>
      </c>
      <c r="L594" s="27" t="s">
        <v>18</v>
      </c>
      <c r="M594" s="27" t="s">
        <v>19</v>
      </c>
      <c r="N594" s="27" t="s">
        <v>20</v>
      </c>
      <c r="O594" s="23" t="s">
        <v>21</v>
      </c>
      <c r="P594" s="24" t="s">
        <v>22</v>
      </c>
      <c r="Q594" s="27" t="s">
        <v>23</v>
      </c>
      <c r="R594" s="23" t="s">
        <v>24</v>
      </c>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c r="A595" s="8" t="s">
        <v>35</v>
      </c>
      <c r="B595" s="8" t="s">
        <v>480</v>
      </c>
      <c r="C595" s="9">
        <v>0.30208333333333331</v>
      </c>
      <c r="D595" s="8" t="s">
        <v>37</v>
      </c>
      <c r="E595" s="8" t="s">
        <v>66</v>
      </c>
      <c r="F595" s="8" t="s">
        <v>469</v>
      </c>
      <c r="G595" s="288"/>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c r="A596" s="15" t="s">
        <v>35</v>
      </c>
      <c r="B596" s="15" t="s">
        <v>480</v>
      </c>
      <c r="C596" s="16">
        <v>0.30208333333333331</v>
      </c>
      <c r="D596" s="15" t="s">
        <v>40</v>
      </c>
      <c r="E596" s="15" t="s">
        <v>67</v>
      </c>
      <c r="F596" s="15" t="s">
        <v>470</v>
      </c>
      <c r="G596" s="289"/>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c r="A597" s="15" t="s">
        <v>35</v>
      </c>
      <c r="B597" s="15" t="s">
        <v>480</v>
      </c>
      <c r="C597" s="16">
        <v>0.30208333333333331</v>
      </c>
      <c r="D597" s="15" t="s">
        <v>43</v>
      </c>
      <c r="E597" s="15" t="s">
        <v>67</v>
      </c>
      <c r="F597" s="15" t="s">
        <v>471</v>
      </c>
      <c r="G597" s="289"/>
      <c r="H597" s="10"/>
      <c r="I597" s="11"/>
      <c r="J597" s="11"/>
      <c r="K597" s="11"/>
      <c r="L597" s="11"/>
      <c r="M597" s="11"/>
      <c r="N597" s="11"/>
      <c r="O597" s="12"/>
      <c r="P597" s="11"/>
      <c r="Q597" s="13"/>
      <c r="R597" s="14"/>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c r="A598" s="19" t="s">
        <v>35</v>
      </c>
      <c r="B598" s="19" t="s">
        <v>468</v>
      </c>
      <c r="C598" s="20">
        <v>0.90277777777777779</v>
      </c>
      <c r="D598" s="19" t="s">
        <v>37</v>
      </c>
      <c r="E598" s="19" t="s">
        <v>134</v>
      </c>
      <c r="F598" s="19" t="s">
        <v>655</v>
      </c>
      <c r="G598" s="289"/>
      <c r="H598" s="10"/>
      <c r="I598" s="11"/>
      <c r="J598" s="11"/>
      <c r="K598" s="11"/>
      <c r="L598" s="11"/>
      <c r="M598" s="11"/>
      <c r="N598" s="11"/>
      <c r="O598" s="12"/>
      <c r="P598" s="11"/>
      <c r="Q598" s="13"/>
      <c r="R598" s="14"/>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c r="A599" s="15" t="s">
        <v>35</v>
      </c>
      <c r="B599" s="15" t="s">
        <v>468</v>
      </c>
      <c r="C599" s="16">
        <v>0.90277777777777779</v>
      </c>
      <c r="D599" s="15" t="s">
        <v>40</v>
      </c>
      <c r="E599" s="15" t="s">
        <v>119</v>
      </c>
      <c r="F599" s="15" t="s">
        <v>656</v>
      </c>
      <c r="G599" s="289"/>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c r="A600" s="15" t="s">
        <v>35</v>
      </c>
      <c r="B600" s="15" t="s">
        <v>468</v>
      </c>
      <c r="C600" s="16">
        <v>0.90277777777777779</v>
      </c>
      <c r="D600" s="15" t="s">
        <v>43</v>
      </c>
      <c r="E600" s="15" t="s">
        <v>119</v>
      </c>
      <c r="F600" s="15" t="s">
        <v>575</v>
      </c>
      <c r="G600" s="289"/>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c r="A601" s="19" t="s">
        <v>35</v>
      </c>
      <c r="B601" s="19" t="s">
        <v>477</v>
      </c>
      <c r="C601" s="20">
        <v>0.51736111111111105</v>
      </c>
      <c r="D601" s="19" t="s">
        <v>37</v>
      </c>
      <c r="E601" s="19" t="s">
        <v>143</v>
      </c>
      <c r="F601" s="19" t="s">
        <v>655</v>
      </c>
      <c r="G601" s="289"/>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c r="A602" s="15" t="s">
        <v>35</v>
      </c>
      <c r="B602" s="15" t="s">
        <v>477</v>
      </c>
      <c r="C602" s="16">
        <v>0.51736111111111105</v>
      </c>
      <c r="D602" s="15" t="s">
        <v>40</v>
      </c>
      <c r="E602" s="15" t="s">
        <v>159</v>
      </c>
      <c r="F602" s="15" t="s">
        <v>656</v>
      </c>
      <c r="G602" s="289"/>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c r="A603" s="15" t="s">
        <v>35</v>
      </c>
      <c r="B603" s="15" t="s">
        <v>477</v>
      </c>
      <c r="C603" s="16">
        <v>0.51736111111111105</v>
      </c>
      <c r="D603" s="15" t="s">
        <v>43</v>
      </c>
      <c r="E603" s="15" t="s">
        <v>159</v>
      </c>
      <c r="F603" s="15" t="s">
        <v>575</v>
      </c>
      <c r="G603" s="289"/>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c r="A604" s="19" t="s">
        <v>35</v>
      </c>
      <c r="B604" s="19" t="s">
        <v>479</v>
      </c>
      <c r="C604" s="20">
        <v>0.39583333333333331</v>
      </c>
      <c r="D604" s="19" t="s">
        <v>37</v>
      </c>
      <c r="E604" s="19" t="s">
        <v>134</v>
      </c>
      <c r="F604" s="19" t="s">
        <v>655</v>
      </c>
      <c r="G604" s="289"/>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c r="A605" s="15" t="s">
        <v>35</v>
      </c>
      <c r="B605" s="15" t="s">
        <v>479</v>
      </c>
      <c r="C605" s="16">
        <v>0.39583333333333331</v>
      </c>
      <c r="D605" s="15" t="s">
        <v>40</v>
      </c>
      <c r="E605" s="15" t="s">
        <v>119</v>
      </c>
      <c r="F605" s="15" t="s">
        <v>656</v>
      </c>
      <c r="G605" s="289"/>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c r="A606" s="15" t="s">
        <v>35</v>
      </c>
      <c r="B606" s="15" t="s">
        <v>479</v>
      </c>
      <c r="C606" s="16">
        <v>0.39583333333333331</v>
      </c>
      <c r="D606" s="15" t="s">
        <v>43</v>
      </c>
      <c r="E606" s="15" t="s">
        <v>119</v>
      </c>
      <c r="F606" s="15" t="s">
        <v>575</v>
      </c>
      <c r="G606" s="289"/>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c r="A607" s="19" t="s">
        <v>35</v>
      </c>
      <c r="B607" s="19" t="s">
        <v>476</v>
      </c>
      <c r="C607" s="20">
        <v>0.64583333333333337</v>
      </c>
      <c r="D607" s="19" t="s">
        <v>37</v>
      </c>
      <c r="E607" s="19" t="s">
        <v>125</v>
      </c>
      <c r="F607" s="19" t="s">
        <v>470</v>
      </c>
      <c r="G607" s="289"/>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c r="A608" s="15" t="s">
        <v>35</v>
      </c>
      <c r="B608" s="15" t="s">
        <v>476</v>
      </c>
      <c r="C608" s="16">
        <v>0.64583333333333337</v>
      </c>
      <c r="D608" s="15" t="s">
        <v>40</v>
      </c>
      <c r="E608" s="15" t="s">
        <v>124</v>
      </c>
      <c r="F608" s="15" t="s">
        <v>657</v>
      </c>
      <c r="G608" s="289"/>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c r="A609" s="15" t="s">
        <v>35</v>
      </c>
      <c r="B609" s="15" t="s">
        <v>476</v>
      </c>
      <c r="C609" s="16">
        <v>0.64583333333333337</v>
      </c>
      <c r="D609" s="15" t="s">
        <v>43</v>
      </c>
      <c r="E609" s="15" t="s">
        <v>124</v>
      </c>
      <c r="F609" s="15" t="s">
        <v>658</v>
      </c>
      <c r="G609" s="289"/>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c r="A610" s="19" t="s">
        <v>35</v>
      </c>
      <c r="B610" s="19" t="s">
        <v>481</v>
      </c>
      <c r="C610" s="20">
        <v>0.79861111111111116</v>
      </c>
      <c r="D610" s="19" t="s">
        <v>37</v>
      </c>
      <c r="E610" s="19" t="s">
        <v>90</v>
      </c>
      <c r="F610" s="19" t="s">
        <v>470</v>
      </c>
      <c r="G610" s="289"/>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c r="A611" s="15" t="s">
        <v>35</v>
      </c>
      <c r="B611" s="15" t="s">
        <v>481</v>
      </c>
      <c r="C611" s="16">
        <v>0.79861111111111116</v>
      </c>
      <c r="D611" s="15" t="s">
        <v>40</v>
      </c>
      <c r="E611" s="15" t="s">
        <v>67</v>
      </c>
      <c r="F611" s="15" t="s">
        <v>657</v>
      </c>
      <c r="G611" s="289"/>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c r="A612" s="15" t="s">
        <v>35</v>
      </c>
      <c r="B612" s="15" t="s">
        <v>481</v>
      </c>
      <c r="C612" s="16">
        <v>0.79861111111111116</v>
      </c>
      <c r="D612" s="15" t="s">
        <v>43</v>
      </c>
      <c r="E612" s="15" t="s">
        <v>67</v>
      </c>
      <c r="F612" s="15" t="s">
        <v>658</v>
      </c>
      <c r="G612" s="289"/>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c r="A613" s="19" t="s">
        <v>35</v>
      </c>
      <c r="B613" s="19" t="s">
        <v>472</v>
      </c>
      <c r="C613" s="20">
        <v>0.25694444444444448</v>
      </c>
      <c r="D613" s="19" t="s">
        <v>37</v>
      </c>
      <c r="E613" s="19" t="s">
        <v>127</v>
      </c>
      <c r="F613" s="19" t="s">
        <v>583</v>
      </c>
      <c r="G613" s="289"/>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c r="A614" s="15" t="s">
        <v>35</v>
      </c>
      <c r="B614" s="15" t="s">
        <v>472</v>
      </c>
      <c r="C614" s="16">
        <v>0.25694444444444448</v>
      </c>
      <c r="D614" s="15" t="s">
        <v>40</v>
      </c>
      <c r="E614" s="15" t="s">
        <v>121</v>
      </c>
      <c r="F614" s="15" t="s">
        <v>584</v>
      </c>
      <c r="G614" s="289"/>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c r="A615" s="15" t="s">
        <v>35</v>
      </c>
      <c r="B615" s="15" t="s">
        <v>472</v>
      </c>
      <c r="C615" s="16">
        <v>0.25694444444444448</v>
      </c>
      <c r="D615" s="15" t="s">
        <v>43</v>
      </c>
      <c r="E615" s="15" t="s">
        <v>121</v>
      </c>
      <c r="F615" s="15" t="s">
        <v>585</v>
      </c>
      <c r="G615" s="289"/>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c r="A616" s="19" t="s">
        <v>35</v>
      </c>
      <c r="B616" s="19" t="s">
        <v>478</v>
      </c>
      <c r="C616" s="20">
        <v>0.85416666666666663</v>
      </c>
      <c r="D616" s="19" t="s">
        <v>37</v>
      </c>
      <c r="E616" s="19" t="s">
        <v>127</v>
      </c>
      <c r="F616" s="19" t="s">
        <v>583</v>
      </c>
      <c r="G616" s="289"/>
      <c r="H616" s="10"/>
      <c r="I616" s="11"/>
      <c r="J616" s="11"/>
      <c r="K616" s="11"/>
      <c r="L616" s="11"/>
      <c r="M616" s="11"/>
      <c r="N616" s="11"/>
      <c r="O616" s="12"/>
      <c r="P616" s="11"/>
      <c r="Q616" s="13"/>
      <c r="R616" s="14"/>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c r="A617" s="15" t="s">
        <v>35</v>
      </c>
      <c r="B617" s="15" t="s">
        <v>478</v>
      </c>
      <c r="C617" s="16">
        <v>0.85416666666666663</v>
      </c>
      <c r="D617" s="15" t="s">
        <v>40</v>
      </c>
      <c r="E617" s="15" t="s">
        <v>121</v>
      </c>
      <c r="F617" s="15" t="s">
        <v>584</v>
      </c>
      <c r="G617" s="289"/>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c r="A618" s="15" t="s">
        <v>35</v>
      </c>
      <c r="B618" s="15" t="s">
        <v>478</v>
      </c>
      <c r="C618" s="16">
        <v>0.85416666666666663</v>
      </c>
      <c r="D618" s="15" t="s">
        <v>43</v>
      </c>
      <c r="E618" s="15" t="s">
        <v>121</v>
      </c>
      <c r="F618" s="15" t="s">
        <v>585</v>
      </c>
      <c r="G618" s="289"/>
      <c r="H618" s="10"/>
      <c r="I618" s="11"/>
      <c r="J618" s="11"/>
      <c r="K618" s="11"/>
      <c r="L618" s="11"/>
      <c r="M618" s="11"/>
      <c r="N618" s="11"/>
      <c r="O618" s="12"/>
      <c r="P618" s="11"/>
      <c r="Q618" s="13"/>
      <c r="R618" s="14"/>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c r="A619" s="17" t="s">
        <v>489</v>
      </c>
      <c r="B619" s="17" t="s">
        <v>494</v>
      </c>
      <c r="C619" s="18">
        <v>0.22222222222222221</v>
      </c>
      <c r="D619" s="17" t="s">
        <v>491</v>
      </c>
      <c r="E619" s="17" t="s">
        <v>96</v>
      </c>
      <c r="F619" s="17" t="s">
        <v>671</v>
      </c>
      <c r="G619" s="289"/>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c r="A620" s="15" t="s">
        <v>489</v>
      </c>
      <c r="B620" s="15" t="s">
        <v>494</v>
      </c>
      <c r="C620" s="16">
        <v>0.22222222222222221</v>
      </c>
      <c r="D620" s="15" t="s">
        <v>33</v>
      </c>
      <c r="E620" s="15" t="s">
        <v>47</v>
      </c>
      <c r="F620" s="15" t="s">
        <v>672</v>
      </c>
      <c r="G620" s="289"/>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c r="A621" s="17" t="s">
        <v>532</v>
      </c>
      <c r="B621" s="17" t="s">
        <v>533</v>
      </c>
      <c r="C621" s="18">
        <v>0.73958333333333337</v>
      </c>
      <c r="D621" s="17" t="s">
        <v>534</v>
      </c>
      <c r="E621" s="17" t="s">
        <v>66</v>
      </c>
      <c r="F621" s="17" t="s">
        <v>573</v>
      </c>
      <c r="G621" s="289"/>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c r="A622" s="17" t="s">
        <v>25</v>
      </c>
      <c r="B622" s="17" t="s">
        <v>487</v>
      </c>
      <c r="C622" s="18">
        <v>0.12847222222222221</v>
      </c>
      <c r="D622" s="17" t="s">
        <v>27</v>
      </c>
      <c r="E622" s="17" t="s">
        <v>118</v>
      </c>
      <c r="F622" s="17" t="s">
        <v>483</v>
      </c>
      <c r="G622" s="289"/>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c r="A623" s="15" t="s">
        <v>25</v>
      </c>
      <c r="B623" s="15" t="s">
        <v>487</v>
      </c>
      <c r="C623" s="16">
        <v>0.12847222222222221</v>
      </c>
      <c r="D623" s="15" t="s">
        <v>30</v>
      </c>
      <c r="E623" s="15" t="s">
        <v>119</v>
      </c>
      <c r="F623" s="15" t="s">
        <v>146</v>
      </c>
      <c r="G623" s="289"/>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c r="A624" s="15" t="s">
        <v>25</v>
      </c>
      <c r="B624" s="15" t="s">
        <v>487</v>
      </c>
      <c r="C624" s="16">
        <v>0.12847222222222221</v>
      </c>
      <c r="D624" s="15" t="s">
        <v>33</v>
      </c>
      <c r="E624" s="15" t="s">
        <v>119</v>
      </c>
      <c r="F624" s="15" t="s">
        <v>34</v>
      </c>
      <c r="G624" s="289"/>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c r="A625" s="19" t="s">
        <v>25</v>
      </c>
      <c r="B625" s="19" t="s">
        <v>484</v>
      </c>
      <c r="C625" s="20">
        <v>0.30208333333333331</v>
      </c>
      <c r="D625" s="19" t="s">
        <v>27</v>
      </c>
      <c r="E625" s="19" t="s">
        <v>105</v>
      </c>
      <c r="F625" s="19" t="s">
        <v>485</v>
      </c>
      <c r="G625" s="289"/>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c r="A626" s="15" t="s">
        <v>25</v>
      </c>
      <c r="B626" s="15" t="s">
        <v>484</v>
      </c>
      <c r="C626" s="16">
        <v>0.30208333333333331</v>
      </c>
      <c r="D626" s="15" t="s">
        <v>30</v>
      </c>
      <c r="E626" s="15" t="s">
        <v>87</v>
      </c>
      <c r="F626" s="15" t="s">
        <v>486</v>
      </c>
      <c r="G626" s="289"/>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c r="A627" s="15" t="s">
        <v>25</v>
      </c>
      <c r="B627" s="15" t="s">
        <v>484</v>
      </c>
      <c r="C627" s="16">
        <v>0.30208333333333331</v>
      </c>
      <c r="D627" s="15" t="s">
        <v>33</v>
      </c>
      <c r="E627" s="15" t="s">
        <v>87</v>
      </c>
      <c r="F627" s="15" t="s">
        <v>34</v>
      </c>
      <c r="G627" s="289"/>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c r="A628" s="19" t="s">
        <v>25</v>
      </c>
      <c r="B628" s="19" t="s">
        <v>488</v>
      </c>
      <c r="C628" s="20">
        <v>0.78819444444444453</v>
      </c>
      <c r="D628" s="19" t="s">
        <v>27</v>
      </c>
      <c r="E628" s="19" t="s">
        <v>90</v>
      </c>
      <c r="F628" s="19" t="s">
        <v>485</v>
      </c>
      <c r="G628" s="289"/>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c r="A629" s="15" t="s">
        <v>25</v>
      </c>
      <c r="B629" s="15" t="s">
        <v>488</v>
      </c>
      <c r="C629" s="16">
        <v>0.78819444444444453</v>
      </c>
      <c r="D629" s="15" t="s">
        <v>30</v>
      </c>
      <c r="E629" s="15" t="s">
        <v>67</v>
      </c>
      <c r="F629" s="15" t="s">
        <v>486</v>
      </c>
      <c r="G629" s="289"/>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c r="A630" s="15" t="s">
        <v>25</v>
      </c>
      <c r="B630" s="15" t="s">
        <v>488</v>
      </c>
      <c r="C630" s="16">
        <v>0.78819444444444453</v>
      </c>
      <c r="D630" s="15" t="s">
        <v>33</v>
      </c>
      <c r="E630" s="15" t="s">
        <v>67</v>
      </c>
      <c r="F630" s="15" t="s">
        <v>34</v>
      </c>
      <c r="G630" s="289"/>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c r="A631" s="19" t="s">
        <v>25</v>
      </c>
      <c r="B631" s="19" t="s">
        <v>482</v>
      </c>
      <c r="C631" s="20">
        <v>0.88888888888888884</v>
      </c>
      <c r="D631" s="19" t="s">
        <v>27</v>
      </c>
      <c r="E631" s="19" t="s">
        <v>46</v>
      </c>
      <c r="F631" s="19" t="s">
        <v>598</v>
      </c>
      <c r="G631" s="289"/>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c r="A632" s="15" t="s">
        <v>25</v>
      </c>
      <c r="B632" s="15" t="s">
        <v>482</v>
      </c>
      <c r="C632" s="16">
        <v>0.88888888888888884</v>
      </c>
      <c r="D632" s="15" t="s">
        <v>30</v>
      </c>
      <c r="E632" s="15" t="s">
        <v>47</v>
      </c>
      <c r="F632" s="15" t="s">
        <v>599</v>
      </c>
      <c r="G632" s="289"/>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c r="A633" s="15" t="s">
        <v>25</v>
      </c>
      <c r="B633" s="15" t="s">
        <v>482</v>
      </c>
      <c r="C633" s="16">
        <v>0.88888888888888884</v>
      </c>
      <c r="D633" s="15" t="s">
        <v>33</v>
      </c>
      <c r="E633" s="15" t="s">
        <v>47</v>
      </c>
      <c r="F633" s="15" t="s">
        <v>34</v>
      </c>
      <c r="G633" s="289"/>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c r="A634" s="17" t="s">
        <v>497</v>
      </c>
      <c r="B634" s="17" t="s">
        <v>498</v>
      </c>
      <c r="C634" s="18">
        <v>0.66666666666666663</v>
      </c>
      <c r="D634" s="17" t="s">
        <v>113</v>
      </c>
      <c r="E634" s="17" t="s">
        <v>120</v>
      </c>
      <c r="F634" s="17" t="s">
        <v>664</v>
      </c>
      <c r="G634" s="289"/>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c r="A635" s="199" t="s">
        <v>78</v>
      </c>
      <c r="B635" s="199" t="s">
        <v>541</v>
      </c>
      <c r="C635" s="200">
        <v>0.93402777777777779</v>
      </c>
      <c r="D635" s="199" t="s">
        <v>113</v>
      </c>
      <c r="E635" s="199" t="s">
        <v>114</v>
      </c>
      <c r="F635" s="199" t="s">
        <v>594</v>
      </c>
      <c r="G635" s="289"/>
      <c r="H635" s="201" t="s">
        <v>543</v>
      </c>
      <c r="I635" s="221">
        <v>0.60119999999999996</v>
      </c>
      <c r="J635" s="203">
        <v>101</v>
      </c>
      <c r="K635" s="204">
        <v>45963</v>
      </c>
      <c r="L635" s="203">
        <v>5</v>
      </c>
      <c r="M635" s="203">
        <v>1</v>
      </c>
      <c r="N635" s="203">
        <v>2</v>
      </c>
      <c r="O635" s="205" t="s">
        <v>270</v>
      </c>
      <c r="P635" s="206">
        <v>0.93402777777777779</v>
      </c>
      <c r="Q635" s="203">
        <v>168</v>
      </c>
      <c r="R635" s="207" t="s">
        <v>673</v>
      </c>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c r="A636" s="231" t="s">
        <v>78</v>
      </c>
      <c r="B636" s="231" t="s">
        <v>580</v>
      </c>
      <c r="C636" s="232">
        <v>0.72916666666666663</v>
      </c>
      <c r="D636" s="231" t="s">
        <v>113</v>
      </c>
      <c r="E636" s="231" t="s">
        <v>57</v>
      </c>
      <c r="F636" s="231" t="s">
        <v>594</v>
      </c>
      <c r="G636" s="289"/>
      <c r="H636" s="111" t="s">
        <v>581</v>
      </c>
      <c r="I636" s="236">
        <v>0.3155</v>
      </c>
      <c r="J636" s="113">
        <v>53</v>
      </c>
      <c r="K636" s="114">
        <v>45952</v>
      </c>
      <c r="L636" s="113">
        <v>0</v>
      </c>
      <c r="M636" s="113">
        <v>0</v>
      </c>
      <c r="N636" s="113">
        <v>0</v>
      </c>
      <c r="O636" s="115" t="s">
        <v>421</v>
      </c>
      <c r="P636" s="116">
        <v>0.72916666666666663</v>
      </c>
      <c r="Q636" s="113">
        <v>168</v>
      </c>
      <c r="R636" s="117" t="s">
        <v>674</v>
      </c>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c r="A637" s="224" t="s">
        <v>78</v>
      </c>
      <c r="B637" s="224" t="s">
        <v>545</v>
      </c>
      <c r="C637" s="225">
        <v>0.22916666666666671</v>
      </c>
      <c r="D637" s="224" t="s">
        <v>113</v>
      </c>
      <c r="E637" s="224" t="s">
        <v>57</v>
      </c>
      <c r="F637" s="224" t="s">
        <v>594</v>
      </c>
      <c r="G637" s="289"/>
      <c r="H637" s="96" t="s">
        <v>546</v>
      </c>
      <c r="I637" s="220">
        <v>6.0000000000000001E-3</v>
      </c>
      <c r="J637" s="98">
        <v>1</v>
      </c>
      <c r="K637" s="99">
        <v>45956</v>
      </c>
      <c r="L637" s="98">
        <v>1</v>
      </c>
      <c r="M637" s="98">
        <v>0</v>
      </c>
      <c r="N637" s="98">
        <v>0</v>
      </c>
      <c r="O637" s="100" t="s">
        <v>421</v>
      </c>
      <c r="P637" s="101">
        <v>0.22916666666666671</v>
      </c>
      <c r="Q637" s="98">
        <v>168</v>
      </c>
      <c r="R637" s="102" t="s">
        <v>309</v>
      </c>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c r="A638" s="231" t="s">
        <v>78</v>
      </c>
      <c r="B638" s="231" t="s">
        <v>499</v>
      </c>
      <c r="C638" s="232">
        <v>0.96875</v>
      </c>
      <c r="D638" s="231" t="s">
        <v>113</v>
      </c>
      <c r="E638" s="231" t="s">
        <v>57</v>
      </c>
      <c r="F638" s="231" t="s">
        <v>594</v>
      </c>
      <c r="G638" s="289"/>
      <c r="H638" s="111" t="s">
        <v>501</v>
      </c>
      <c r="I638" s="236">
        <v>0.33329999999999999</v>
      </c>
      <c r="J638" s="113">
        <v>56</v>
      </c>
      <c r="K638" s="114">
        <v>45962</v>
      </c>
      <c r="L638" s="113">
        <v>2</v>
      </c>
      <c r="M638" s="113">
        <v>0</v>
      </c>
      <c r="N638" s="113">
        <v>1</v>
      </c>
      <c r="O638" s="115" t="s">
        <v>421</v>
      </c>
      <c r="P638" s="116">
        <v>0.96875</v>
      </c>
      <c r="Q638" s="113">
        <v>168</v>
      </c>
      <c r="R638" s="117" t="s">
        <v>675</v>
      </c>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c r="A639" s="224" t="s">
        <v>78</v>
      </c>
      <c r="B639" s="224" t="s">
        <v>503</v>
      </c>
      <c r="C639" s="225">
        <v>0.61458333333333337</v>
      </c>
      <c r="D639" s="224" t="s">
        <v>113</v>
      </c>
      <c r="E639" s="224" t="s">
        <v>134</v>
      </c>
      <c r="F639" s="224" t="s">
        <v>594</v>
      </c>
      <c r="G639" s="289"/>
      <c r="H639" s="96" t="s">
        <v>504</v>
      </c>
      <c r="I639" s="222">
        <v>0.61899999999999999</v>
      </c>
      <c r="J639" s="98">
        <v>104</v>
      </c>
      <c r="K639" s="99">
        <v>45961</v>
      </c>
      <c r="L639" s="98">
        <v>4</v>
      </c>
      <c r="M639" s="98">
        <v>0</v>
      </c>
      <c r="N639" s="98">
        <v>0</v>
      </c>
      <c r="O639" s="100" t="s">
        <v>386</v>
      </c>
      <c r="P639" s="101">
        <v>0.61458333333333337</v>
      </c>
      <c r="Q639" s="98">
        <v>168</v>
      </c>
      <c r="R639" s="102" t="s">
        <v>676</v>
      </c>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c r="A640" s="229" t="s">
        <v>78</v>
      </c>
      <c r="B640" s="229" t="s">
        <v>506</v>
      </c>
      <c r="C640" s="230">
        <v>0.55902777777777779</v>
      </c>
      <c r="D640" s="229" t="s">
        <v>113</v>
      </c>
      <c r="E640" s="229" t="s">
        <v>57</v>
      </c>
      <c r="F640" s="229" t="s">
        <v>542</v>
      </c>
      <c r="G640" s="289"/>
      <c r="H640" s="76" t="s">
        <v>507</v>
      </c>
      <c r="I640" s="77">
        <v>0.85119999999999996</v>
      </c>
      <c r="J640" s="78">
        <v>143</v>
      </c>
      <c r="K640" s="79">
        <v>45960</v>
      </c>
      <c r="L640" s="78">
        <v>8</v>
      </c>
      <c r="M640" s="78">
        <v>0</v>
      </c>
      <c r="N640" s="78">
        <v>0</v>
      </c>
      <c r="O640" s="80" t="s">
        <v>278</v>
      </c>
      <c r="P640" s="81">
        <v>0.55902777777777779</v>
      </c>
      <c r="Q640" s="78">
        <v>168</v>
      </c>
      <c r="R640" s="82" t="s">
        <v>677</v>
      </c>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c r="A641" s="17" t="s">
        <v>48</v>
      </c>
      <c r="B641" s="17" t="s">
        <v>509</v>
      </c>
      <c r="C641" s="18">
        <v>0.23958333333333329</v>
      </c>
      <c r="D641" s="17" t="s">
        <v>602</v>
      </c>
      <c r="E641" s="17" t="s">
        <v>51</v>
      </c>
      <c r="F641" s="17" t="s">
        <v>622</v>
      </c>
      <c r="G641" s="289"/>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c r="A642" s="15" t="s">
        <v>48</v>
      </c>
      <c r="B642" s="15" t="s">
        <v>509</v>
      </c>
      <c r="C642" s="16">
        <v>0.23958333333333329</v>
      </c>
      <c r="D642" s="15" t="s">
        <v>53</v>
      </c>
      <c r="E642" s="15" t="s">
        <v>54</v>
      </c>
      <c r="F642" s="15" t="s">
        <v>623</v>
      </c>
      <c r="G642" s="289"/>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c r="A643" s="15" t="s">
        <v>48</v>
      </c>
      <c r="B643" s="15" t="s">
        <v>509</v>
      </c>
      <c r="C643" s="16">
        <v>0.23958333333333329</v>
      </c>
      <c r="D643" s="15" t="s">
        <v>50</v>
      </c>
      <c r="E643" s="15" t="s">
        <v>54</v>
      </c>
      <c r="F643" s="15" t="s">
        <v>538</v>
      </c>
      <c r="G643" s="289"/>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c r="A644" s="19" t="s">
        <v>48</v>
      </c>
      <c r="B644" s="19" t="s">
        <v>511</v>
      </c>
      <c r="C644" s="20">
        <v>0.1423611111111111</v>
      </c>
      <c r="D644" s="19" t="s">
        <v>602</v>
      </c>
      <c r="E644" s="19" t="s">
        <v>57</v>
      </c>
      <c r="F644" s="19" t="s">
        <v>622</v>
      </c>
      <c r="G644" s="289"/>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c r="A645" s="15" t="s">
        <v>48</v>
      </c>
      <c r="B645" s="15" t="s">
        <v>511</v>
      </c>
      <c r="C645" s="16">
        <v>0.1423611111111111</v>
      </c>
      <c r="D645" s="15" t="s">
        <v>53</v>
      </c>
      <c r="E645" s="15" t="s">
        <v>54</v>
      </c>
      <c r="F645" s="15" t="s">
        <v>623</v>
      </c>
      <c r="G645" s="289"/>
      <c r="H645" s="10"/>
      <c r="I645" s="11"/>
      <c r="J645" s="11"/>
      <c r="K645" s="11"/>
      <c r="L645" s="11"/>
      <c r="M645" s="11"/>
      <c r="N645" s="11"/>
      <c r="O645" s="12"/>
      <c r="P645" s="11"/>
      <c r="Q645" s="13"/>
      <c r="R645" s="14"/>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c r="A646" s="15" t="s">
        <v>48</v>
      </c>
      <c r="B646" s="15" t="s">
        <v>511</v>
      </c>
      <c r="C646" s="16">
        <v>0.1423611111111111</v>
      </c>
      <c r="D646" s="15" t="s">
        <v>50</v>
      </c>
      <c r="E646" s="15" t="s">
        <v>54</v>
      </c>
      <c r="F646" s="15" t="s">
        <v>538</v>
      </c>
      <c r="G646" s="289"/>
      <c r="H646" s="10"/>
      <c r="I646" s="11"/>
      <c r="J646" s="11"/>
      <c r="K646" s="11"/>
      <c r="L646" s="11"/>
      <c r="M646" s="11"/>
      <c r="N646" s="11"/>
      <c r="O646" s="12"/>
      <c r="P646" s="11"/>
      <c r="Q646" s="13"/>
      <c r="R646" s="14"/>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c r="A647" s="19" t="s">
        <v>48</v>
      </c>
      <c r="B647" s="19" t="s">
        <v>512</v>
      </c>
      <c r="C647" s="20">
        <v>0.37847222222222232</v>
      </c>
      <c r="D647" s="19" t="s">
        <v>602</v>
      </c>
      <c r="E647" s="19" t="s">
        <v>57</v>
      </c>
      <c r="F647" s="19" t="s">
        <v>415</v>
      </c>
      <c r="G647" s="289"/>
      <c r="H647" s="10"/>
      <c r="I647" s="11"/>
      <c r="J647" s="11"/>
      <c r="K647" s="11"/>
      <c r="L647" s="11"/>
      <c r="M647" s="11"/>
      <c r="N647" s="11"/>
      <c r="O647" s="12"/>
      <c r="P647" s="11"/>
      <c r="Q647" s="13"/>
      <c r="R647" s="14"/>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c r="A648" s="15" t="s">
        <v>48</v>
      </c>
      <c r="B648" s="15" t="s">
        <v>512</v>
      </c>
      <c r="C648" s="16">
        <v>0.37847222222222232</v>
      </c>
      <c r="D648" s="15" t="s">
        <v>50</v>
      </c>
      <c r="E648" s="15" t="s">
        <v>54</v>
      </c>
      <c r="F648" s="15" t="s">
        <v>678</v>
      </c>
      <c r="G648" s="289"/>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c r="A649" s="15" t="s">
        <v>48</v>
      </c>
      <c r="B649" s="15" t="s">
        <v>512</v>
      </c>
      <c r="C649" s="16">
        <v>0.37847222222222232</v>
      </c>
      <c r="D649" s="15" t="s">
        <v>53</v>
      </c>
      <c r="E649" s="15" t="s">
        <v>54</v>
      </c>
      <c r="F649" s="15" t="s">
        <v>679</v>
      </c>
      <c r="G649" s="289"/>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c r="A650" s="19" t="s">
        <v>48</v>
      </c>
      <c r="B650" s="19" t="s">
        <v>518</v>
      </c>
      <c r="C650" s="20">
        <v>0.82986111111111116</v>
      </c>
      <c r="D650" s="19" t="s">
        <v>50</v>
      </c>
      <c r="E650" s="19" t="s">
        <v>57</v>
      </c>
      <c r="F650" s="19" t="s">
        <v>516</v>
      </c>
      <c r="G650" s="289"/>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c r="A651" s="15" t="s">
        <v>48</v>
      </c>
      <c r="B651" s="15" t="s">
        <v>518</v>
      </c>
      <c r="C651" s="16">
        <v>0.82986111111111116</v>
      </c>
      <c r="D651" s="15" t="s">
        <v>53</v>
      </c>
      <c r="E651" s="15" t="s">
        <v>54</v>
      </c>
      <c r="F651" s="15" t="s">
        <v>101</v>
      </c>
      <c r="G651" s="289"/>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c r="A652" s="19" t="s">
        <v>48</v>
      </c>
      <c r="B652" s="19" t="s">
        <v>519</v>
      </c>
      <c r="C652" s="20">
        <v>0.61111111111111105</v>
      </c>
      <c r="D652" s="19" t="s">
        <v>50</v>
      </c>
      <c r="E652" s="19" t="s">
        <v>57</v>
      </c>
      <c r="F652" s="19" t="s">
        <v>520</v>
      </c>
      <c r="G652" s="289"/>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c r="A653" s="15" t="s">
        <v>48</v>
      </c>
      <c r="B653" s="15" t="s">
        <v>519</v>
      </c>
      <c r="C653" s="16">
        <v>0.61111111111111105</v>
      </c>
      <c r="D653" s="15" t="s">
        <v>53</v>
      </c>
      <c r="E653" s="15" t="s">
        <v>54</v>
      </c>
      <c r="F653" s="15" t="s">
        <v>521</v>
      </c>
      <c r="G653" s="289"/>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c r="A654" s="19" t="s">
        <v>48</v>
      </c>
      <c r="B654" s="19" t="s">
        <v>515</v>
      </c>
      <c r="C654" s="20">
        <v>6.9444444444444441E-3</v>
      </c>
      <c r="D654" s="19" t="s">
        <v>50</v>
      </c>
      <c r="E654" s="19" t="s">
        <v>57</v>
      </c>
      <c r="F654" s="19" t="s">
        <v>520</v>
      </c>
      <c r="G654" s="289"/>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c r="A655" s="15" t="s">
        <v>48</v>
      </c>
      <c r="B655" s="15" t="s">
        <v>515</v>
      </c>
      <c r="C655" s="16">
        <v>6.9444444444444441E-3</v>
      </c>
      <c r="D655" s="15" t="s">
        <v>53</v>
      </c>
      <c r="E655" s="15" t="s">
        <v>54</v>
      </c>
      <c r="F655" s="15" t="s">
        <v>521</v>
      </c>
      <c r="G655" s="289"/>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c r="A656" s="19" t="s">
        <v>48</v>
      </c>
      <c r="B656" s="19" t="s">
        <v>517</v>
      </c>
      <c r="C656" s="20">
        <v>0.93055555555555547</v>
      </c>
      <c r="D656" s="19" t="s">
        <v>50</v>
      </c>
      <c r="E656" s="19" t="s">
        <v>57</v>
      </c>
      <c r="F656" s="19" t="s">
        <v>553</v>
      </c>
      <c r="G656" s="289"/>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c r="A657" s="15" t="s">
        <v>48</v>
      </c>
      <c r="B657" s="15" t="s">
        <v>517</v>
      </c>
      <c r="C657" s="16">
        <v>0.93055555555555547</v>
      </c>
      <c r="D657" s="15" t="s">
        <v>53</v>
      </c>
      <c r="E657" s="15" t="s">
        <v>54</v>
      </c>
      <c r="F657" s="15" t="s">
        <v>554</v>
      </c>
      <c r="G657" s="289"/>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c r="A658" s="19" t="s">
        <v>48</v>
      </c>
      <c r="B658" s="19" t="s">
        <v>527</v>
      </c>
      <c r="C658" s="20">
        <v>0.30208333333333331</v>
      </c>
      <c r="D658" s="19" t="s">
        <v>53</v>
      </c>
      <c r="E658" s="19" t="s">
        <v>60</v>
      </c>
      <c r="F658" s="19" t="s">
        <v>528</v>
      </c>
      <c r="G658" s="289"/>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c r="A659" s="19" t="s">
        <v>48</v>
      </c>
      <c r="B659" s="19" t="s">
        <v>529</v>
      </c>
      <c r="C659" s="20">
        <v>0.12847222222222221</v>
      </c>
      <c r="D659" s="19" t="s">
        <v>53</v>
      </c>
      <c r="E659" s="19" t="s">
        <v>60</v>
      </c>
      <c r="F659" s="19" t="s">
        <v>528</v>
      </c>
      <c r="G659" s="289"/>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c r="A660" s="19" t="s">
        <v>48</v>
      </c>
      <c r="B660" s="19" t="s">
        <v>530</v>
      </c>
      <c r="C660" s="20">
        <v>0.78819444444444453</v>
      </c>
      <c r="D660" s="19" t="s">
        <v>53</v>
      </c>
      <c r="E660" s="19" t="s">
        <v>60</v>
      </c>
      <c r="F660" s="19" t="s">
        <v>592</v>
      </c>
      <c r="G660" s="289"/>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c r="A661" s="19" t="s">
        <v>48</v>
      </c>
      <c r="B661" s="19" t="s">
        <v>522</v>
      </c>
      <c r="C661" s="20">
        <v>0.71875</v>
      </c>
      <c r="D661" s="19" t="s">
        <v>50</v>
      </c>
      <c r="E661" s="19" t="s">
        <v>57</v>
      </c>
      <c r="F661" s="19" t="s">
        <v>555</v>
      </c>
      <c r="G661" s="289"/>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c r="A662" s="15" t="s">
        <v>48</v>
      </c>
      <c r="B662" s="15" t="s">
        <v>522</v>
      </c>
      <c r="C662" s="16">
        <v>0.71875</v>
      </c>
      <c r="D662" s="15" t="s">
        <v>53</v>
      </c>
      <c r="E662" s="15" t="s">
        <v>54</v>
      </c>
      <c r="F662" s="15" t="s">
        <v>556</v>
      </c>
      <c r="G662" s="289"/>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c r="A663" s="19" t="s">
        <v>48</v>
      </c>
      <c r="B663" s="19" t="s">
        <v>525</v>
      </c>
      <c r="C663" s="20">
        <v>0.88888888888888884</v>
      </c>
      <c r="D663" s="19" t="s">
        <v>53</v>
      </c>
      <c r="E663" s="19" t="s">
        <v>60</v>
      </c>
      <c r="F663" s="19" t="s">
        <v>608</v>
      </c>
      <c r="G663" s="289"/>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c r="A664" s="17" t="s">
        <v>68</v>
      </c>
      <c r="B664" s="17" t="s">
        <v>559</v>
      </c>
      <c r="C664" s="18">
        <v>0.4861111111111111</v>
      </c>
      <c r="D664" s="17" t="s">
        <v>70</v>
      </c>
      <c r="E664" s="17" t="s">
        <v>51</v>
      </c>
      <c r="F664" s="17" t="s">
        <v>560</v>
      </c>
      <c r="G664" s="289"/>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c r="A665" s="19" t="s">
        <v>68</v>
      </c>
      <c r="B665" s="19" t="s">
        <v>571</v>
      </c>
      <c r="C665" s="20">
        <v>0.22222222222222221</v>
      </c>
      <c r="D665" s="19" t="s">
        <v>70</v>
      </c>
      <c r="E665" s="19" t="s">
        <v>57</v>
      </c>
      <c r="F665" s="19" t="s">
        <v>560</v>
      </c>
      <c r="G665" s="289"/>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c r="A666" s="19" t="s">
        <v>68</v>
      </c>
      <c r="B666" s="19" t="s">
        <v>566</v>
      </c>
      <c r="C666" s="20">
        <v>0.14583333333333329</v>
      </c>
      <c r="D666" s="19" t="s">
        <v>70</v>
      </c>
      <c r="E666" s="19" t="s">
        <v>57</v>
      </c>
      <c r="F666" s="19" t="s">
        <v>562</v>
      </c>
      <c r="G666" s="289"/>
      <c r="H666" s="10"/>
      <c r="I666" s="11"/>
      <c r="J666" s="11"/>
      <c r="K666" s="11"/>
      <c r="L666" s="11"/>
      <c r="M666" s="11"/>
      <c r="N666" s="11"/>
      <c r="O666" s="12"/>
      <c r="P666" s="11"/>
      <c r="Q666" s="13"/>
      <c r="R666" s="14"/>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c r="A667" s="19" t="s">
        <v>68</v>
      </c>
      <c r="B667" s="19" t="s">
        <v>563</v>
      </c>
      <c r="C667" s="20">
        <v>0.51041666666666663</v>
      </c>
      <c r="D667" s="19" t="s">
        <v>70</v>
      </c>
      <c r="E667" s="19" t="s">
        <v>57</v>
      </c>
      <c r="F667" s="19" t="s">
        <v>562</v>
      </c>
      <c r="G667" s="289"/>
      <c r="H667" s="10"/>
      <c r="I667" s="11"/>
      <c r="J667" s="11"/>
      <c r="K667" s="11"/>
      <c r="L667" s="11"/>
      <c r="M667" s="11"/>
      <c r="N667" s="11"/>
      <c r="O667" s="12"/>
      <c r="P667" s="11"/>
      <c r="Q667" s="13"/>
      <c r="R667" s="14"/>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c r="A668" s="19" t="s">
        <v>68</v>
      </c>
      <c r="B668" s="19" t="s">
        <v>569</v>
      </c>
      <c r="C668" s="20">
        <v>0.95833333333333337</v>
      </c>
      <c r="D668" s="19" t="s">
        <v>70</v>
      </c>
      <c r="E668" s="19" t="s">
        <v>57</v>
      </c>
      <c r="F668" s="19" t="s">
        <v>562</v>
      </c>
      <c r="G668" s="289"/>
      <c r="H668" s="10"/>
      <c r="I668" s="11"/>
      <c r="J668" s="11"/>
      <c r="K668" s="11"/>
      <c r="L668" s="11"/>
      <c r="M668" s="11"/>
      <c r="N668" s="11"/>
      <c r="O668" s="12"/>
      <c r="P668" s="11"/>
      <c r="Q668" s="13"/>
      <c r="R668" s="14"/>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c r="A669" s="19" t="s">
        <v>68</v>
      </c>
      <c r="B669" s="19" t="s">
        <v>561</v>
      </c>
      <c r="C669" s="20">
        <v>1.388888888888889E-2</v>
      </c>
      <c r="D669" s="19" t="s">
        <v>70</v>
      </c>
      <c r="E669" s="19" t="s">
        <v>57</v>
      </c>
      <c r="F669" s="19" t="s">
        <v>593</v>
      </c>
      <c r="G669" s="289"/>
      <c r="H669" s="10"/>
      <c r="I669" s="11"/>
      <c r="J669" s="11"/>
      <c r="K669" s="11"/>
      <c r="L669" s="11"/>
      <c r="M669" s="11"/>
      <c r="N669" s="11"/>
      <c r="O669" s="12"/>
      <c r="P669" s="11"/>
      <c r="Q669" s="13"/>
      <c r="R669" s="14"/>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c r="A670" s="19" t="s">
        <v>68</v>
      </c>
      <c r="B670" s="19" t="s">
        <v>564</v>
      </c>
      <c r="C670" s="20">
        <v>0.28125</v>
      </c>
      <c r="D670" s="19" t="s">
        <v>70</v>
      </c>
      <c r="E670" s="19" t="s">
        <v>57</v>
      </c>
      <c r="F670" s="19" t="s">
        <v>567</v>
      </c>
      <c r="G670" s="289"/>
      <c r="H670" s="10"/>
      <c r="I670" s="11"/>
      <c r="J670" s="11"/>
      <c r="K670" s="11"/>
      <c r="L670" s="11"/>
      <c r="M670" s="11"/>
      <c r="N670" s="11"/>
      <c r="O670" s="12"/>
      <c r="P670" s="11"/>
      <c r="Q670" s="13"/>
      <c r="R670" s="14"/>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c r="A671" s="21" t="s">
        <v>68</v>
      </c>
      <c r="B671" s="21" t="s">
        <v>568</v>
      </c>
      <c r="C671" s="22">
        <v>0.77430555555555547</v>
      </c>
      <c r="D671" s="21" t="s">
        <v>70</v>
      </c>
      <c r="E671" s="21" t="s">
        <v>74</v>
      </c>
      <c r="F671" s="21" t="s">
        <v>659</v>
      </c>
      <c r="G671" s="290"/>
      <c r="H671" s="312"/>
      <c r="I671" s="196"/>
      <c r="J671" s="196"/>
      <c r="K671" s="196"/>
      <c r="L671" s="196"/>
      <c r="M671" s="196"/>
      <c r="N671" s="196"/>
      <c r="O671" s="197"/>
      <c r="P671" s="196"/>
      <c r="Q671" s="198"/>
      <c r="R671" s="31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4.45" customHeight="1">
      <c r="A672" s="314"/>
      <c r="B672" s="315"/>
      <c r="C672" s="315"/>
      <c r="D672" s="315"/>
      <c r="E672" s="315"/>
      <c r="F672" s="315"/>
      <c r="G672" s="316"/>
      <c r="H672" s="317"/>
      <c r="I672" s="317"/>
      <c r="J672" s="317"/>
      <c r="K672" s="317"/>
      <c r="L672" s="317"/>
      <c r="M672" s="317"/>
      <c r="N672" s="317"/>
      <c r="O672" s="318"/>
      <c r="P672" s="317"/>
      <c r="Q672" s="316"/>
      <c r="R672" s="319"/>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22.15" customHeight="1">
      <c r="A673" s="293" t="s">
        <v>5</v>
      </c>
      <c r="B673" s="294"/>
      <c r="C673" s="294"/>
      <c r="D673" s="294"/>
      <c r="E673" s="294"/>
      <c r="F673" s="294"/>
      <c r="G673" s="5">
        <v>45973</v>
      </c>
      <c r="H673" s="295" t="s">
        <v>6</v>
      </c>
      <c r="I673" s="296"/>
      <c r="J673" s="296"/>
      <c r="K673" s="296"/>
      <c r="L673" s="296"/>
      <c r="M673" s="296"/>
      <c r="N673" s="296"/>
      <c r="O673" s="296"/>
      <c r="P673" s="296"/>
      <c r="Q673" s="296"/>
      <c r="R673" s="296"/>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24" customHeight="1">
      <c r="A674" s="23" t="s">
        <v>7</v>
      </c>
      <c r="B674" s="23" t="s">
        <v>8</v>
      </c>
      <c r="C674" s="24" t="s">
        <v>9</v>
      </c>
      <c r="D674" s="23" t="s">
        <v>10</v>
      </c>
      <c r="E674" s="23" t="s">
        <v>11</v>
      </c>
      <c r="F674" s="23" t="s">
        <v>12</v>
      </c>
      <c r="G674" s="25" t="s">
        <v>13</v>
      </c>
      <c r="H674" s="23" t="s">
        <v>14</v>
      </c>
      <c r="I674" s="26" t="s">
        <v>15</v>
      </c>
      <c r="J674" s="27" t="s">
        <v>16</v>
      </c>
      <c r="K674" s="28" t="s">
        <v>17</v>
      </c>
      <c r="L674" s="27" t="s">
        <v>18</v>
      </c>
      <c r="M674" s="27" t="s">
        <v>19</v>
      </c>
      <c r="N674" s="27" t="s">
        <v>20</v>
      </c>
      <c r="O674" s="23" t="s">
        <v>21</v>
      </c>
      <c r="P674" s="24" t="s">
        <v>22</v>
      </c>
      <c r="Q674" s="27" t="s">
        <v>23</v>
      </c>
      <c r="R674" s="23" t="s">
        <v>24</v>
      </c>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c r="A675" s="8" t="s">
        <v>25</v>
      </c>
      <c r="B675" s="8" t="s">
        <v>482</v>
      </c>
      <c r="C675" s="9">
        <v>0.88888888888888884</v>
      </c>
      <c r="D675" s="8" t="s">
        <v>27</v>
      </c>
      <c r="E675" s="8" t="s">
        <v>66</v>
      </c>
      <c r="F675" s="8" t="s">
        <v>627</v>
      </c>
      <c r="G675" s="288"/>
      <c r="H675" s="10"/>
      <c r="I675" s="11"/>
      <c r="J675" s="11"/>
      <c r="K675" s="11"/>
      <c r="L675" s="11"/>
      <c r="M675" s="11"/>
      <c r="N675" s="11"/>
      <c r="O675" s="12"/>
      <c r="P675" s="11"/>
      <c r="Q675" s="13"/>
      <c r="R675" s="14"/>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c r="A676" s="15" t="s">
        <v>25</v>
      </c>
      <c r="B676" s="15" t="s">
        <v>482</v>
      </c>
      <c r="C676" s="16">
        <v>0.88888888888888884</v>
      </c>
      <c r="D676" s="15" t="s">
        <v>30</v>
      </c>
      <c r="E676" s="15" t="s">
        <v>67</v>
      </c>
      <c r="F676" s="15" t="s">
        <v>628</v>
      </c>
      <c r="G676" s="289"/>
      <c r="H676" s="10"/>
      <c r="I676" s="11"/>
      <c r="J676" s="11"/>
      <c r="K676" s="11"/>
      <c r="L676" s="11"/>
      <c r="M676" s="11"/>
      <c r="N676" s="11"/>
      <c r="O676" s="12"/>
      <c r="P676" s="11"/>
      <c r="Q676" s="13"/>
      <c r="R676" s="14"/>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c r="A677" s="15" t="s">
        <v>25</v>
      </c>
      <c r="B677" s="15" t="s">
        <v>482</v>
      </c>
      <c r="C677" s="16">
        <v>0.88888888888888884</v>
      </c>
      <c r="D677" s="15" t="s">
        <v>33</v>
      </c>
      <c r="E677" s="15" t="s">
        <v>67</v>
      </c>
      <c r="F677" s="15" t="s">
        <v>34</v>
      </c>
      <c r="G677" s="289"/>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c r="A678" s="19" t="s">
        <v>25</v>
      </c>
      <c r="B678" s="19" t="s">
        <v>484</v>
      </c>
      <c r="C678" s="20">
        <v>0.30208333333333331</v>
      </c>
      <c r="D678" s="19" t="s">
        <v>27</v>
      </c>
      <c r="E678" s="19" t="s">
        <v>46</v>
      </c>
      <c r="F678" s="19" t="s">
        <v>485</v>
      </c>
      <c r="G678" s="289"/>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c r="A679" s="15" t="s">
        <v>25</v>
      </c>
      <c r="B679" s="15" t="s">
        <v>484</v>
      </c>
      <c r="C679" s="16">
        <v>0.30208333333333331</v>
      </c>
      <c r="D679" s="15" t="s">
        <v>30</v>
      </c>
      <c r="E679" s="15" t="s">
        <v>47</v>
      </c>
      <c r="F679" s="15" t="s">
        <v>486</v>
      </c>
      <c r="G679" s="289"/>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c r="A680" s="15" t="s">
        <v>25</v>
      </c>
      <c r="B680" s="15" t="s">
        <v>484</v>
      </c>
      <c r="C680" s="16">
        <v>0.30208333333333331</v>
      </c>
      <c r="D680" s="15" t="s">
        <v>33</v>
      </c>
      <c r="E680" s="15" t="s">
        <v>47</v>
      </c>
      <c r="F680" s="15" t="s">
        <v>34</v>
      </c>
      <c r="G680" s="289"/>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c r="A681" s="19" t="s">
        <v>25</v>
      </c>
      <c r="B681" s="19" t="s">
        <v>487</v>
      </c>
      <c r="C681" s="20">
        <v>0.12847222222222221</v>
      </c>
      <c r="D681" s="19" t="s">
        <v>27</v>
      </c>
      <c r="E681" s="19" t="s">
        <v>46</v>
      </c>
      <c r="F681" s="19" t="s">
        <v>485</v>
      </c>
      <c r="G681" s="289"/>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c r="A682" s="15" t="s">
        <v>25</v>
      </c>
      <c r="B682" s="15" t="s">
        <v>487</v>
      </c>
      <c r="C682" s="16">
        <v>0.12847222222222221</v>
      </c>
      <c r="D682" s="15" t="s">
        <v>30</v>
      </c>
      <c r="E682" s="15" t="s">
        <v>47</v>
      </c>
      <c r="F682" s="15" t="s">
        <v>486</v>
      </c>
      <c r="G682" s="289"/>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c r="A683" s="15" t="s">
        <v>25</v>
      </c>
      <c r="B683" s="15" t="s">
        <v>487</v>
      </c>
      <c r="C683" s="16">
        <v>0.12847222222222221</v>
      </c>
      <c r="D683" s="15" t="s">
        <v>33</v>
      </c>
      <c r="E683" s="15" t="s">
        <v>47</v>
      </c>
      <c r="F683" s="15" t="s">
        <v>34</v>
      </c>
      <c r="G683" s="289"/>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c r="A684" s="19" t="s">
        <v>25</v>
      </c>
      <c r="B684" s="19" t="s">
        <v>488</v>
      </c>
      <c r="C684" s="20">
        <v>0.78819444444444453</v>
      </c>
      <c r="D684" s="19" t="s">
        <v>27</v>
      </c>
      <c r="E684" s="19" t="s">
        <v>105</v>
      </c>
      <c r="F684" s="19" t="s">
        <v>485</v>
      </c>
      <c r="G684" s="289"/>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c r="A685" s="15" t="s">
        <v>25</v>
      </c>
      <c r="B685" s="15" t="s">
        <v>488</v>
      </c>
      <c r="C685" s="16">
        <v>0.78819444444444453</v>
      </c>
      <c r="D685" s="15" t="s">
        <v>30</v>
      </c>
      <c r="E685" s="15" t="s">
        <v>87</v>
      </c>
      <c r="F685" s="15" t="s">
        <v>486</v>
      </c>
      <c r="G685" s="289"/>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c r="A686" s="15" t="s">
        <v>25</v>
      </c>
      <c r="B686" s="15" t="s">
        <v>488</v>
      </c>
      <c r="C686" s="16">
        <v>0.78819444444444453</v>
      </c>
      <c r="D686" s="15" t="s">
        <v>33</v>
      </c>
      <c r="E686" s="15" t="s">
        <v>87</v>
      </c>
      <c r="F686" s="15" t="s">
        <v>34</v>
      </c>
      <c r="G686" s="289"/>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c r="A687" s="17" t="s">
        <v>489</v>
      </c>
      <c r="B687" s="17" t="s">
        <v>490</v>
      </c>
      <c r="C687" s="18">
        <v>0.3923611111111111</v>
      </c>
      <c r="D687" s="17" t="s">
        <v>491</v>
      </c>
      <c r="E687" s="17" t="s">
        <v>96</v>
      </c>
      <c r="F687" s="17" t="s">
        <v>671</v>
      </c>
      <c r="G687" s="289"/>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c r="A688" s="15" t="s">
        <v>489</v>
      </c>
      <c r="B688" s="15" t="s">
        <v>490</v>
      </c>
      <c r="C688" s="16">
        <v>0.3923611111111111</v>
      </c>
      <c r="D688" s="15" t="s">
        <v>33</v>
      </c>
      <c r="E688" s="15" t="s">
        <v>47</v>
      </c>
      <c r="F688" s="15" t="s">
        <v>672</v>
      </c>
      <c r="G688" s="289"/>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c r="A689" s="17" t="s">
        <v>532</v>
      </c>
      <c r="B689" s="17" t="s">
        <v>551</v>
      </c>
      <c r="C689" s="18">
        <v>0.53819444444444442</v>
      </c>
      <c r="D689" s="17" t="s">
        <v>534</v>
      </c>
      <c r="E689" s="17" t="s">
        <v>51</v>
      </c>
      <c r="F689" s="17" t="s">
        <v>573</v>
      </c>
      <c r="G689" s="289"/>
      <c r="H689" s="10"/>
      <c r="I689" s="11"/>
      <c r="J689" s="11"/>
      <c r="K689" s="11"/>
      <c r="L689" s="11"/>
      <c r="M689" s="11"/>
      <c r="N689" s="11"/>
      <c r="O689" s="12"/>
      <c r="P689" s="11"/>
      <c r="Q689" s="13"/>
      <c r="R689" s="14"/>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c r="A690" s="17" t="s">
        <v>497</v>
      </c>
      <c r="B690" s="17" t="s">
        <v>498</v>
      </c>
      <c r="C690" s="18">
        <v>0.66666666666666663</v>
      </c>
      <c r="D690" s="17" t="s">
        <v>113</v>
      </c>
      <c r="E690" s="17" t="s">
        <v>114</v>
      </c>
      <c r="F690" s="17" t="s">
        <v>664</v>
      </c>
      <c r="G690" s="289"/>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c r="A691" s="29" t="s">
        <v>78</v>
      </c>
      <c r="B691" s="29" t="s">
        <v>580</v>
      </c>
      <c r="C691" s="30">
        <v>0.52083333333333337</v>
      </c>
      <c r="D691" s="29" t="s">
        <v>113</v>
      </c>
      <c r="E691" s="29" t="s">
        <v>51</v>
      </c>
      <c r="F691" s="29" t="s">
        <v>594</v>
      </c>
      <c r="G691" s="289"/>
      <c r="H691" s="32" t="s">
        <v>581</v>
      </c>
      <c r="I691" s="218">
        <v>0.59519999999999995</v>
      </c>
      <c r="J691" s="34">
        <v>100</v>
      </c>
      <c r="K691" s="35">
        <v>45960</v>
      </c>
      <c r="L691" s="34">
        <v>2</v>
      </c>
      <c r="M691" s="34">
        <v>0</v>
      </c>
      <c r="N691" s="34">
        <v>0</v>
      </c>
      <c r="O691" s="36" t="s">
        <v>421</v>
      </c>
      <c r="P691" s="37">
        <v>0.52083333333333337</v>
      </c>
      <c r="Q691" s="34">
        <v>168</v>
      </c>
      <c r="R691" s="38" t="s">
        <v>680</v>
      </c>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c r="A692" s="224" t="s">
        <v>78</v>
      </c>
      <c r="B692" s="224" t="s">
        <v>499</v>
      </c>
      <c r="C692" s="225">
        <v>0.51736111111111105</v>
      </c>
      <c r="D692" s="224" t="s">
        <v>113</v>
      </c>
      <c r="E692" s="224" t="s">
        <v>57</v>
      </c>
      <c r="F692" s="224" t="s">
        <v>594</v>
      </c>
      <c r="G692" s="289"/>
      <c r="H692" s="96" t="s">
        <v>501</v>
      </c>
      <c r="I692" s="222">
        <v>0.58330000000000004</v>
      </c>
      <c r="J692" s="98">
        <v>98</v>
      </c>
      <c r="K692" s="99">
        <v>45958</v>
      </c>
      <c r="L692" s="98">
        <v>5</v>
      </c>
      <c r="M692" s="98">
        <v>0</v>
      </c>
      <c r="N692" s="98">
        <v>0</v>
      </c>
      <c r="O692" s="100" t="s">
        <v>421</v>
      </c>
      <c r="P692" s="101">
        <v>0.51736111111111105</v>
      </c>
      <c r="Q692" s="98">
        <v>168</v>
      </c>
      <c r="R692" s="102" t="s">
        <v>681</v>
      </c>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c r="A693" s="226" t="s">
        <v>78</v>
      </c>
      <c r="B693" s="226" t="s">
        <v>503</v>
      </c>
      <c r="C693" s="227">
        <v>0.61458333333333337</v>
      </c>
      <c r="D693" s="226" t="s">
        <v>113</v>
      </c>
      <c r="E693" s="226" t="s">
        <v>57</v>
      </c>
      <c r="F693" s="226" t="s">
        <v>594</v>
      </c>
      <c r="G693" s="289"/>
      <c r="H693" s="32" t="s">
        <v>504</v>
      </c>
      <c r="I693" s="218">
        <v>0.57740000000000002</v>
      </c>
      <c r="J693" s="34">
        <v>97</v>
      </c>
      <c r="K693" s="35">
        <v>45962</v>
      </c>
      <c r="L693" s="34">
        <v>3</v>
      </c>
      <c r="M693" s="34">
        <v>0</v>
      </c>
      <c r="N693" s="34">
        <v>1</v>
      </c>
      <c r="O693" s="36" t="s">
        <v>421</v>
      </c>
      <c r="P693" s="37">
        <v>0.61458333333333337</v>
      </c>
      <c r="Q693" s="34">
        <v>168</v>
      </c>
      <c r="R693" s="38" t="s">
        <v>682</v>
      </c>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c r="A694" s="17" t="s">
        <v>35</v>
      </c>
      <c r="B694" s="17" t="s">
        <v>468</v>
      </c>
      <c r="C694" s="18">
        <v>0.90277777777777779</v>
      </c>
      <c r="D694" s="17" t="s">
        <v>37</v>
      </c>
      <c r="E694" s="17" t="s">
        <v>89</v>
      </c>
      <c r="F694" s="17" t="s">
        <v>655</v>
      </c>
      <c r="G694" s="289"/>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c r="A695" s="15" t="s">
        <v>35</v>
      </c>
      <c r="B695" s="15" t="s">
        <v>468</v>
      </c>
      <c r="C695" s="16">
        <v>0.90277777777777779</v>
      </c>
      <c r="D695" s="15" t="s">
        <v>40</v>
      </c>
      <c r="E695" s="15" t="s">
        <v>159</v>
      </c>
      <c r="F695" s="15" t="s">
        <v>656</v>
      </c>
      <c r="G695" s="289"/>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c r="A696" s="15" t="s">
        <v>35</v>
      </c>
      <c r="B696" s="15" t="s">
        <v>468</v>
      </c>
      <c r="C696" s="16">
        <v>0.90277777777777779</v>
      </c>
      <c r="D696" s="15" t="s">
        <v>43</v>
      </c>
      <c r="E696" s="15" t="s">
        <v>159</v>
      </c>
      <c r="F696" s="15" t="s">
        <v>575</v>
      </c>
      <c r="G696" s="289"/>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c r="A697" s="19" t="s">
        <v>35</v>
      </c>
      <c r="B697" s="19" t="s">
        <v>476</v>
      </c>
      <c r="C697" s="20">
        <v>0.64583333333333337</v>
      </c>
      <c r="D697" s="19" t="s">
        <v>37</v>
      </c>
      <c r="E697" s="19" t="s">
        <v>74</v>
      </c>
      <c r="F697" s="19" t="s">
        <v>655</v>
      </c>
      <c r="G697" s="289"/>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c r="A698" s="15" t="s">
        <v>35</v>
      </c>
      <c r="B698" s="15" t="s">
        <v>476</v>
      </c>
      <c r="C698" s="16">
        <v>0.64583333333333337</v>
      </c>
      <c r="D698" s="15" t="s">
        <v>40</v>
      </c>
      <c r="E698" s="15" t="s">
        <v>31</v>
      </c>
      <c r="F698" s="15" t="s">
        <v>656</v>
      </c>
      <c r="G698" s="289"/>
      <c r="H698" s="10"/>
      <c r="I698" s="11"/>
      <c r="J698" s="11"/>
      <c r="K698" s="11"/>
      <c r="L698" s="11"/>
      <c r="M698" s="11"/>
      <c r="N698" s="11"/>
      <c r="O698" s="12"/>
      <c r="P698" s="11"/>
      <c r="Q698" s="13"/>
      <c r="R698" s="14"/>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c r="A699" s="15" t="s">
        <v>35</v>
      </c>
      <c r="B699" s="15" t="s">
        <v>476</v>
      </c>
      <c r="C699" s="16">
        <v>0.64583333333333337</v>
      </c>
      <c r="D699" s="15" t="s">
        <v>43</v>
      </c>
      <c r="E699" s="15" t="s">
        <v>31</v>
      </c>
      <c r="F699" s="15" t="s">
        <v>575</v>
      </c>
      <c r="G699" s="289"/>
      <c r="H699" s="10"/>
      <c r="I699" s="11"/>
      <c r="J699" s="11"/>
      <c r="K699" s="11"/>
      <c r="L699" s="11"/>
      <c r="M699" s="11"/>
      <c r="N699" s="11"/>
      <c r="O699" s="12"/>
      <c r="P699" s="11"/>
      <c r="Q699" s="13"/>
      <c r="R699" s="14"/>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c r="A700" s="19" t="s">
        <v>35</v>
      </c>
      <c r="B700" s="19" t="s">
        <v>479</v>
      </c>
      <c r="C700" s="20">
        <v>0.39583333333333331</v>
      </c>
      <c r="D700" s="19" t="s">
        <v>37</v>
      </c>
      <c r="E700" s="19" t="s">
        <v>143</v>
      </c>
      <c r="F700" s="19" t="s">
        <v>655</v>
      </c>
      <c r="G700" s="289"/>
      <c r="H700" s="10"/>
      <c r="I700" s="11"/>
      <c r="J700" s="11"/>
      <c r="K700" s="11"/>
      <c r="L700" s="11"/>
      <c r="M700" s="11"/>
      <c r="N700" s="11"/>
      <c r="O700" s="12"/>
      <c r="P700" s="11"/>
      <c r="Q700" s="13"/>
      <c r="R700" s="14"/>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c r="A701" s="15" t="s">
        <v>35</v>
      </c>
      <c r="B701" s="15" t="s">
        <v>479</v>
      </c>
      <c r="C701" s="16">
        <v>0.39583333333333331</v>
      </c>
      <c r="D701" s="15" t="s">
        <v>40</v>
      </c>
      <c r="E701" s="15" t="s">
        <v>159</v>
      </c>
      <c r="F701" s="15" t="s">
        <v>656</v>
      </c>
      <c r="G701" s="289"/>
      <c r="H701" s="10"/>
      <c r="I701" s="11"/>
      <c r="J701" s="11"/>
      <c r="K701" s="11"/>
      <c r="L701" s="11"/>
      <c r="M701" s="11"/>
      <c r="N701" s="11"/>
      <c r="O701" s="12"/>
      <c r="P701" s="11"/>
      <c r="Q701" s="13"/>
      <c r="R701" s="14"/>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c r="A702" s="15" t="s">
        <v>35</v>
      </c>
      <c r="B702" s="15" t="s">
        <v>479</v>
      </c>
      <c r="C702" s="16">
        <v>0.39583333333333331</v>
      </c>
      <c r="D702" s="15" t="s">
        <v>43</v>
      </c>
      <c r="E702" s="15" t="s">
        <v>159</v>
      </c>
      <c r="F702" s="15" t="s">
        <v>575</v>
      </c>
      <c r="G702" s="289"/>
      <c r="H702" s="10"/>
      <c r="I702" s="11"/>
      <c r="J702" s="11"/>
      <c r="K702" s="11"/>
      <c r="L702" s="11"/>
      <c r="M702" s="11"/>
      <c r="N702" s="11"/>
      <c r="O702" s="12"/>
      <c r="P702" s="11"/>
      <c r="Q702" s="13"/>
      <c r="R702" s="14"/>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c r="A703" s="19" t="s">
        <v>35</v>
      </c>
      <c r="B703" s="19" t="s">
        <v>481</v>
      </c>
      <c r="C703" s="20">
        <v>0.79861111111111116</v>
      </c>
      <c r="D703" s="19" t="s">
        <v>37</v>
      </c>
      <c r="E703" s="19" t="s">
        <v>125</v>
      </c>
      <c r="F703" s="19" t="s">
        <v>655</v>
      </c>
      <c r="G703" s="289"/>
      <c r="H703" s="10"/>
      <c r="I703" s="11"/>
      <c r="J703" s="11"/>
      <c r="K703" s="11"/>
      <c r="L703" s="11"/>
      <c r="M703" s="11"/>
      <c r="N703" s="11"/>
      <c r="O703" s="12"/>
      <c r="P703" s="11"/>
      <c r="Q703" s="13"/>
      <c r="R703" s="14"/>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c r="A704" s="15" t="s">
        <v>35</v>
      </c>
      <c r="B704" s="15" t="s">
        <v>481</v>
      </c>
      <c r="C704" s="16">
        <v>0.79861111111111116</v>
      </c>
      <c r="D704" s="15" t="s">
        <v>40</v>
      </c>
      <c r="E704" s="15" t="s">
        <v>124</v>
      </c>
      <c r="F704" s="15" t="s">
        <v>656</v>
      </c>
      <c r="G704" s="289"/>
      <c r="H704" s="10"/>
      <c r="I704" s="11"/>
      <c r="J704" s="11"/>
      <c r="K704" s="11"/>
      <c r="L704" s="11"/>
      <c r="M704" s="11"/>
      <c r="N704" s="11"/>
      <c r="O704" s="12"/>
      <c r="P704" s="11"/>
      <c r="Q704" s="13"/>
      <c r="R704" s="14"/>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c r="A705" s="15" t="s">
        <v>35</v>
      </c>
      <c r="B705" s="15" t="s">
        <v>481</v>
      </c>
      <c r="C705" s="16">
        <v>0.79861111111111116</v>
      </c>
      <c r="D705" s="15" t="s">
        <v>43</v>
      </c>
      <c r="E705" s="15" t="s">
        <v>124</v>
      </c>
      <c r="F705" s="15" t="s">
        <v>575</v>
      </c>
      <c r="G705" s="289"/>
      <c r="H705" s="10"/>
      <c r="I705" s="11"/>
      <c r="J705" s="11"/>
      <c r="K705" s="11"/>
      <c r="L705" s="11"/>
      <c r="M705" s="11"/>
      <c r="N705" s="11"/>
      <c r="O705" s="12"/>
      <c r="P705" s="11"/>
      <c r="Q705" s="13"/>
      <c r="R705" s="14"/>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c r="A706" s="19" t="s">
        <v>35</v>
      </c>
      <c r="B706" s="19" t="s">
        <v>480</v>
      </c>
      <c r="C706" s="20">
        <v>0.30208333333333331</v>
      </c>
      <c r="D706" s="19" t="s">
        <v>37</v>
      </c>
      <c r="E706" s="19" t="s">
        <v>127</v>
      </c>
      <c r="F706" s="19" t="s">
        <v>470</v>
      </c>
      <c r="G706" s="289"/>
      <c r="H706" s="10"/>
      <c r="I706" s="11"/>
      <c r="J706" s="11"/>
      <c r="K706" s="11"/>
      <c r="L706" s="11"/>
      <c r="M706" s="11"/>
      <c r="N706" s="11"/>
      <c r="O706" s="12"/>
      <c r="P706" s="11"/>
      <c r="Q706" s="13"/>
      <c r="R706" s="14"/>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c r="A707" s="15" t="s">
        <v>35</v>
      </c>
      <c r="B707" s="15" t="s">
        <v>480</v>
      </c>
      <c r="C707" s="16">
        <v>0.30208333333333331</v>
      </c>
      <c r="D707" s="15" t="s">
        <v>40</v>
      </c>
      <c r="E707" s="15" t="s">
        <v>121</v>
      </c>
      <c r="F707" s="15" t="s">
        <v>657</v>
      </c>
      <c r="G707" s="289"/>
      <c r="H707" s="10"/>
      <c r="I707" s="11"/>
      <c r="J707" s="11"/>
      <c r="K707" s="11"/>
      <c r="L707" s="11"/>
      <c r="M707" s="11"/>
      <c r="N707" s="11"/>
      <c r="O707" s="12"/>
      <c r="P707" s="11"/>
      <c r="Q707" s="13"/>
      <c r="R707" s="14"/>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c r="A708" s="15" t="s">
        <v>35</v>
      </c>
      <c r="B708" s="15" t="s">
        <v>480</v>
      </c>
      <c r="C708" s="16">
        <v>0.30208333333333331</v>
      </c>
      <c r="D708" s="15" t="s">
        <v>43</v>
      </c>
      <c r="E708" s="15" t="s">
        <v>121</v>
      </c>
      <c r="F708" s="15" t="s">
        <v>658</v>
      </c>
      <c r="G708" s="289"/>
      <c r="H708" s="10"/>
      <c r="I708" s="11"/>
      <c r="J708" s="11"/>
      <c r="K708" s="11"/>
      <c r="L708" s="11"/>
      <c r="M708" s="11"/>
      <c r="N708" s="11"/>
      <c r="O708" s="12"/>
      <c r="P708" s="11"/>
      <c r="Q708" s="13"/>
      <c r="R708" s="14"/>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c r="A709" s="19" t="s">
        <v>35</v>
      </c>
      <c r="B709" s="19" t="s">
        <v>472</v>
      </c>
      <c r="C709" s="20">
        <v>0.25694444444444448</v>
      </c>
      <c r="D709" s="19" t="s">
        <v>37</v>
      </c>
      <c r="E709" s="19" t="s">
        <v>74</v>
      </c>
      <c r="F709" s="19" t="s">
        <v>583</v>
      </c>
      <c r="G709" s="289"/>
      <c r="H709" s="10"/>
      <c r="I709" s="11"/>
      <c r="J709" s="11"/>
      <c r="K709" s="11"/>
      <c r="L709" s="11"/>
      <c r="M709" s="11"/>
      <c r="N709" s="11"/>
      <c r="O709" s="12"/>
      <c r="P709" s="11"/>
      <c r="Q709" s="13"/>
      <c r="R709" s="14"/>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c r="A710" s="15" t="s">
        <v>35</v>
      </c>
      <c r="B710" s="15" t="s">
        <v>472</v>
      </c>
      <c r="C710" s="16">
        <v>0.25694444444444448</v>
      </c>
      <c r="D710" s="15" t="s">
        <v>40</v>
      </c>
      <c r="E710" s="15" t="s">
        <v>31</v>
      </c>
      <c r="F710" s="15" t="s">
        <v>584</v>
      </c>
      <c r="G710" s="289"/>
      <c r="H710" s="10"/>
      <c r="I710" s="11"/>
      <c r="J710" s="11"/>
      <c r="K710" s="11"/>
      <c r="L710" s="11"/>
      <c r="M710" s="11"/>
      <c r="N710" s="11"/>
      <c r="O710" s="12"/>
      <c r="P710" s="11"/>
      <c r="Q710" s="13"/>
      <c r="R710" s="14"/>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c r="A711" s="15" t="s">
        <v>35</v>
      </c>
      <c r="B711" s="15" t="s">
        <v>472</v>
      </c>
      <c r="C711" s="16">
        <v>0.25694444444444448</v>
      </c>
      <c r="D711" s="15" t="s">
        <v>43</v>
      </c>
      <c r="E711" s="15" t="s">
        <v>31</v>
      </c>
      <c r="F711" s="15" t="s">
        <v>585</v>
      </c>
      <c r="G711" s="289"/>
      <c r="H711" s="10"/>
      <c r="I711" s="11"/>
      <c r="J711" s="11"/>
      <c r="K711" s="11"/>
      <c r="L711" s="11"/>
      <c r="M711" s="11"/>
      <c r="N711" s="11"/>
      <c r="O711" s="12"/>
      <c r="P711" s="11"/>
      <c r="Q711" s="13"/>
      <c r="R711" s="14"/>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c r="A712" s="19" t="s">
        <v>35</v>
      </c>
      <c r="B712" s="19" t="s">
        <v>478</v>
      </c>
      <c r="C712" s="20">
        <v>0.85416666666666663</v>
      </c>
      <c r="D712" s="19" t="s">
        <v>37</v>
      </c>
      <c r="E712" s="19" t="s">
        <v>125</v>
      </c>
      <c r="F712" s="19" t="s">
        <v>586</v>
      </c>
      <c r="G712" s="289"/>
      <c r="H712" s="10"/>
      <c r="I712" s="11"/>
      <c r="J712" s="11"/>
      <c r="K712" s="11"/>
      <c r="L712" s="11"/>
      <c r="M712" s="11"/>
      <c r="N712" s="11"/>
      <c r="O712" s="12"/>
      <c r="P712" s="11"/>
      <c r="Q712" s="13"/>
      <c r="R712" s="14"/>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c r="A713" s="15" t="s">
        <v>35</v>
      </c>
      <c r="B713" s="15" t="s">
        <v>478</v>
      </c>
      <c r="C713" s="16">
        <v>0.85416666666666663</v>
      </c>
      <c r="D713" s="15" t="s">
        <v>40</v>
      </c>
      <c r="E713" s="15" t="s">
        <v>124</v>
      </c>
      <c r="F713" s="15" t="s">
        <v>154</v>
      </c>
      <c r="G713" s="289"/>
      <c r="H713" s="10"/>
      <c r="I713" s="11"/>
      <c r="J713" s="11"/>
      <c r="K713" s="11"/>
      <c r="L713" s="11"/>
      <c r="M713" s="11"/>
      <c r="N713" s="11"/>
      <c r="O713" s="12"/>
      <c r="P713" s="11"/>
      <c r="Q713" s="13"/>
      <c r="R713" s="14"/>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c r="A714" s="15" t="s">
        <v>35</v>
      </c>
      <c r="B714" s="15" t="s">
        <v>478</v>
      </c>
      <c r="C714" s="16">
        <v>0.85416666666666663</v>
      </c>
      <c r="D714" s="15" t="s">
        <v>43</v>
      </c>
      <c r="E714" s="15" t="s">
        <v>124</v>
      </c>
      <c r="F714" s="15" t="s">
        <v>587</v>
      </c>
      <c r="G714" s="289"/>
      <c r="H714" s="10"/>
      <c r="I714" s="11"/>
      <c r="J714" s="11"/>
      <c r="K714" s="11"/>
      <c r="L714" s="11"/>
      <c r="M714" s="11"/>
      <c r="N714" s="11"/>
      <c r="O714" s="12"/>
      <c r="P714" s="11"/>
      <c r="Q714" s="13"/>
      <c r="R714" s="14"/>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c r="A715" s="19" t="s">
        <v>35</v>
      </c>
      <c r="B715" s="19" t="s">
        <v>477</v>
      </c>
      <c r="C715" s="20">
        <v>0.51736111111111105</v>
      </c>
      <c r="D715" s="19" t="s">
        <v>37</v>
      </c>
      <c r="E715" s="19" t="s">
        <v>134</v>
      </c>
      <c r="F715" s="19" t="s">
        <v>588</v>
      </c>
      <c r="G715" s="289"/>
      <c r="H715" s="10"/>
      <c r="I715" s="11"/>
      <c r="J715" s="11"/>
      <c r="K715" s="11"/>
      <c r="L715" s="11"/>
      <c r="M715" s="11"/>
      <c r="N715" s="11"/>
      <c r="O715" s="12"/>
      <c r="P715" s="11"/>
      <c r="Q715" s="13"/>
      <c r="R715" s="14"/>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c r="A716" s="15" t="s">
        <v>35</v>
      </c>
      <c r="B716" s="15" t="s">
        <v>477</v>
      </c>
      <c r="C716" s="16">
        <v>0.51736111111111105</v>
      </c>
      <c r="D716" s="15" t="s">
        <v>40</v>
      </c>
      <c r="E716" s="15" t="s">
        <v>119</v>
      </c>
      <c r="F716" s="15" t="s">
        <v>589</v>
      </c>
      <c r="G716" s="289"/>
      <c r="H716" s="10"/>
      <c r="I716" s="11"/>
      <c r="J716" s="11"/>
      <c r="K716" s="11"/>
      <c r="L716" s="11"/>
      <c r="M716" s="11"/>
      <c r="N716" s="11"/>
      <c r="O716" s="12"/>
      <c r="P716" s="11"/>
      <c r="Q716" s="13"/>
      <c r="R716" s="14"/>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c r="A717" s="15" t="s">
        <v>35</v>
      </c>
      <c r="B717" s="15" t="s">
        <v>477</v>
      </c>
      <c r="C717" s="16">
        <v>0.51736111111111105</v>
      </c>
      <c r="D717" s="15" t="s">
        <v>43</v>
      </c>
      <c r="E717" s="15" t="s">
        <v>119</v>
      </c>
      <c r="F717" s="15" t="s">
        <v>590</v>
      </c>
      <c r="G717" s="289"/>
      <c r="H717" s="10"/>
      <c r="I717" s="11"/>
      <c r="J717" s="11"/>
      <c r="K717" s="11"/>
      <c r="L717" s="11"/>
      <c r="M717" s="11"/>
      <c r="N717" s="11"/>
      <c r="O717" s="12"/>
      <c r="P717" s="11"/>
      <c r="Q717" s="13"/>
      <c r="R717" s="14"/>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c r="A718" s="17" t="s">
        <v>48</v>
      </c>
      <c r="B718" s="17" t="s">
        <v>509</v>
      </c>
      <c r="C718" s="18">
        <v>0.23958333333333329</v>
      </c>
      <c r="D718" s="17" t="s">
        <v>602</v>
      </c>
      <c r="E718" s="17" t="s">
        <v>51</v>
      </c>
      <c r="F718" s="17" t="s">
        <v>622</v>
      </c>
      <c r="G718" s="289"/>
      <c r="H718" s="10"/>
      <c r="I718" s="11"/>
      <c r="J718" s="11"/>
      <c r="K718" s="11"/>
      <c r="L718" s="11"/>
      <c r="M718" s="11"/>
      <c r="N718" s="11"/>
      <c r="O718" s="12"/>
      <c r="P718" s="11"/>
      <c r="Q718" s="13"/>
      <c r="R718" s="14"/>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c r="A719" s="15" t="s">
        <v>48</v>
      </c>
      <c r="B719" s="15" t="s">
        <v>509</v>
      </c>
      <c r="C719" s="16">
        <v>0.23958333333333329</v>
      </c>
      <c r="D719" s="15" t="s">
        <v>53</v>
      </c>
      <c r="E719" s="15" t="s">
        <v>54</v>
      </c>
      <c r="F719" s="15" t="s">
        <v>623</v>
      </c>
      <c r="G719" s="289"/>
      <c r="H719" s="10"/>
      <c r="I719" s="11"/>
      <c r="J719" s="11"/>
      <c r="K719" s="11"/>
      <c r="L719" s="11"/>
      <c r="M719" s="11"/>
      <c r="N719" s="11"/>
      <c r="O719" s="12"/>
      <c r="P719" s="11"/>
      <c r="Q719" s="13"/>
      <c r="R719" s="14"/>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c r="A720" s="15" t="s">
        <v>48</v>
      </c>
      <c r="B720" s="15" t="s">
        <v>509</v>
      </c>
      <c r="C720" s="16">
        <v>0.23958333333333329</v>
      </c>
      <c r="D720" s="15" t="s">
        <v>50</v>
      </c>
      <c r="E720" s="15" t="s">
        <v>54</v>
      </c>
      <c r="F720" s="15" t="s">
        <v>538</v>
      </c>
      <c r="G720" s="289"/>
      <c r="H720" s="10"/>
      <c r="I720" s="11"/>
      <c r="J720" s="11"/>
      <c r="K720" s="11"/>
      <c r="L720" s="11"/>
      <c r="M720" s="11"/>
      <c r="N720" s="11"/>
      <c r="O720" s="12"/>
      <c r="P720" s="11"/>
      <c r="Q720" s="13"/>
      <c r="R720" s="14"/>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c r="A721" s="19" t="s">
        <v>48</v>
      </c>
      <c r="B721" s="19" t="s">
        <v>511</v>
      </c>
      <c r="C721" s="20">
        <v>0.1423611111111111</v>
      </c>
      <c r="D721" s="19" t="s">
        <v>602</v>
      </c>
      <c r="E721" s="19" t="s">
        <v>57</v>
      </c>
      <c r="F721" s="19" t="s">
        <v>622</v>
      </c>
      <c r="G721" s="289"/>
      <c r="H721" s="10"/>
      <c r="I721" s="11"/>
      <c r="J721" s="11"/>
      <c r="K721" s="11"/>
      <c r="L721" s="11"/>
      <c r="M721" s="11"/>
      <c r="N721" s="11"/>
      <c r="O721" s="12"/>
      <c r="P721" s="11"/>
      <c r="Q721" s="13"/>
      <c r="R721" s="14"/>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c r="A722" s="15" t="s">
        <v>48</v>
      </c>
      <c r="B722" s="15" t="s">
        <v>511</v>
      </c>
      <c r="C722" s="16">
        <v>0.1423611111111111</v>
      </c>
      <c r="D722" s="15" t="s">
        <v>53</v>
      </c>
      <c r="E722" s="15" t="s">
        <v>54</v>
      </c>
      <c r="F722" s="15" t="s">
        <v>623</v>
      </c>
      <c r="G722" s="289"/>
      <c r="H722" s="10"/>
      <c r="I722" s="11"/>
      <c r="J722" s="11"/>
      <c r="K722" s="11"/>
      <c r="L722" s="11"/>
      <c r="M722" s="11"/>
      <c r="N722" s="11"/>
      <c r="O722" s="12"/>
      <c r="P722" s="11"/>
      <c r="Q722" s="13"/>
      <c r="R722" s="14"/>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c r="A723" s="15" t="s">
        <v>48</v>
      </c>
      <c r="B723" s="15" t="s">
        <v>511</v>
      </c>
      <c r="C723" s="16">
        <v>0.1423611111111111</v>
      </c>
      <c r="D723" s="15" t="s">
        <v>50</v>
      </c>
      <c r="E723" s="15" t="s">
        <v>54</v>
      </c>
      <c r="F723" s="15" t="s">
        <v>538</v>
      </c>
      <c r="G723" s="289"/>
      <c r="H723" s="10"/>
      <c r="I723" s="11"/>
      <c r="J723" s="11"/>
      <c r="K723" s="11"/>
      <c r="L723" s="11"/>
      <c r="M723" s="11"/>
      <c r="N723" s="11"/>
      <c r="O723" s="12"/>
      <c r="P723" s="11"/>
      <c r="Q723" s="13"/>
      <c r="R723" s="14"/>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c r="A724" s="19" t="s">
        <v>48</v>
      </c>
      <c r="B724" s="19" t="s">
        <v>517</v>
      </c>
      <c r="C724" s="20">
        <v>0.93055555555555547</v>
      </c>
      <c r="D724" s="19" t="s">
        <v>50</v>
      </c>
      <c r="E724" s="19" t="s">
        <v>57</v>
      </c>
      <c r="F724" s="19" t="s">
        <v>516</v>
      </c>
      <c r="G724" s="289"/>
      <c r="H724" s="10"/>
      <c r="I724" s="11"/>
      <c r="J724" s="11"/>
      <c r="K724" s="11"/>
      <c r="L724" s="11"/>
      <c r="M724" s="11"/>
      <c r="N724" s="11"/>
      <c r="O724" s="12"/>
      <c r="P724" s="11"/>
      <c r="Q724" s="13"/>
      <c r="R724" s="14"/>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c r="A725" s="15" t="s">
        <v>48</v>
      </c>
      <c r="B725" s="15" t="s">
        <v>517</v>
      </c>
      <c r="C725" s="16">
        <v>0.93055555555555547</v>
      </c>
      <c r="D725" s="15" t="s">
        <v>53</v>
      </c>
      <c r="E725" s="15" t="s">
        <v>54</v>
      </c>
      <c r="F725" s="15" t="s">
        <v>101</v>
      </c>
      <c r="G725" s="289"/>
      <c r="H725" s="10"/>
      <c r="I725" s="11"/>
      <c r="J725" s="11"/>
      <c r="K725" s="11"/>
      <c r="L725" s="11"/>
      <c r="M725" s="11"/>
      <c r="N725" s="11"/>
      <c r="O725" s="12"/>
      <c r="P725" s="11"/>
      <c r="Q725" s="13"/>
      <c r="R725" s="14"/>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c r="A726" s="19" t="s">
        <v>48</v>
      </c>
      <c r="B726" s="19" t="s">
        <v>518</v>
      </c>
      <c r="C726" s="20">
        <v>0.82986111111111116</v>
      </c>
      <c r="D726" s="19" t="s">
        <v>50</v>
      </c>
      <c r="E726" s="19" t="s">
        <v>134</v>
      </c>
      <c r="F726" s="19" t="s">
        <v>516</v>
      </c>
      <c r="G726" s="289"/>
      <c r="H726" s="10"/>
      <c r="I726" s="11"/>
      <c r="J726" s="11"/>
      <c r="K726" s="11"/>
      <c r="L726" s="11"/>
      <c r="M726" s="11"/>
      <c r="N726" s="11"/>
      <c r="O726" s="12"/>
      <c r="P726" s="11"/>
      <c r="Q726" s="13"/>
      <c r="R726" s="14"/>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c r="A727" s="15" t="s">
        <v>48</v>
      </c>
      <c r="B727" s="15" t="s">
        <v>518</v>
      </c>
      <c r="C727" s="16">
        <v>0.82986111111111116</v>
      </c>
      <c r="D727" s="15" t="s">
        <v>53</v>
      </c>
      <c r="E727" s="15" t="s">
        <v>119</v>
      </c>
      <c r="F727" s="15" t="s">
        <v>101</v>
      </c>
      <c r="G727" s="289"/>
      <c r="H727" s="10"/>
      <c r="I727" s="11"/>
      <c r="J727" s="11"/>
      <c r="K727" s="11"/>
      <c r="L727" s="11"/>
      <c r="M727" s="11"/>
      <c r="N727" s="11"/>
      <c r="O727" s="12"/>
      <c r="P727" s="11"/>
      <c r="Q727" s="13"/>
      <c r="R727" s="14"/>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c r="A728" s="19" t="s">
        <v>48</v>
      </c>
      <c r="B728" s="19" t="s">
        <v>512</v>
      </c>
      <c r="C728" s="20">
        <v>0.37847222222222232</v>
      </c>
      <c r="D728" s="19" t="s">
        <v>50</v>
      </c>
      <c r="E728" s="19" t="s">
        <v>57</v>
      </c>
      <c r="F728" s="19" t="s">
        <v>520</v>
      </c>
      <c r="G728" s="289"/>
      <c r="H728" s="10"/>
      <c r="I728" s="11"/>
      <c r="J728" s="11"/>
      <c r="K728" s="11"/>
      <c r="L728" s="11"/>
      <c r="M728" s="11"/>
      <c r="N728" s="11"/>
      <c r="O728" s="12"/>
      <c r="P728" s="11"/>
      <c r="Q728" s="13"/>
      <c r="R728" s="14"/>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c r="A729" s="15" t="s">
        <v>48</v>
      </c>
      <c r="B729" s="15" t="s">
        <v>512</v>
      </c>
      <c r="C729" s="16">
        <v>0.37847222222222232</v>
      </c>
      <c r="D729" s="15" t="s">
        <v>53</v>
      </c>
      <c r="E729" s="15" t="s">
        <v>54</v>
      </c>
      <c r="F729" s="15" t="s">
        <v>521</v>
      </c>
      <c r="G729" s="289"/>
      <c r="H729" s="10"/>
      <c r="I729" s="11"/>
      <c r="J729" s="11"/>
      <c r="K729" s="11"/>
      <c r="L729" s="11"/>
      <c r="M729" s="11"/>
      <c r="N729" s="11"/>
      <c r="O729" s="12"/>
      <c r="P729" s="11"/>
      <c r="Q729" s="13"/>
      <c r="R729" s="14"/>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c r="A730" s="19" t="s">
        <v>48</v>
      </c>
      <c r="B730" s="19" t="s">
        <v>519</v>
      </c>
      <c r="C730" s="20">
        <v>0.61111111111111105</v>
      </c>
      <c r="D730" s="19" t="s">
        <v>50</v>
      </c>
      <c r="E730" s="19" t="s">
        <v>90</v>
      </c>
      <c r="F730" s="19" t="s">
        <v>520</v>
      </c>
      <c r="G730" s="289"/>
      <c r="H730" s="10"/>
      <c r="I730" s="11"/>
      <c r="J730" s="11"/>
      <c r="K730" s="11"/>
      <c r="L730" s="11"/>
      <c r="M730" s="11"/>
      <c r="N730" s="11"/>
      <c r="O730" s="12"/>
      <c r="P730" s="11"/>
      <c r="Q730" s="13"/>
      <c r="R730" s="14"/>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c r="A731" s="15" t="s">
        <v>48</v>
      </c>
      <c r="B731" s="15" t="s">
        <v>519</v>
      </c>
      <c r="C731" s="16">
        <v>0.61111111111111105</v>
      </c>
      <c r="D731" s="15" t="s">
        <v>53</v>
      </c>
      <c r="E731" s="15" t="s">
        <v>67</v>
      </c>
      <c r="F731" s="15" t="s">
        <v>521</v>
      </c>
      <c r="G731" s="289"/>
      <c r="H731" s="10"/>
      <c r="I731" s="11"/>
      <c r="J731" s="11"/>
      <c r="K731" s="11"/>
      <c r="L731" s="11"/>
      <c r="M731" s="11"/>
      <c r="N731" s="11"/>
      <c r="O731" s="12"/>
      <c r="P731" s="11"/>
      <c r="Q731" s="13"/>
      <c r="R731" s="14"/>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c r="A732" s="19" t="s">
        <v>48</v>
      </c>
      <c r="B732" s="19" t="s">
        <v>515</v>
      </c>
      <c r="C732" s="20">
        <v>6.9444444444444441E-3</v>
      </c>
      <c r="D732" s="19" t="s">
        <v>50</v>
      </c>
      <c r="E732" s="19" t="s">
        <v>57</v>
      </c>
      <c r="F732" s="19" t="s">
        <v>520</v>
      </c>
      <c r="G732" s="289"/>
      <c r="H732" s="10"/>
      <c r="I732" s="11"/>
      <c r="J732" s="11"/>
      <c r="K732" s="11"/>
      <c r="L732" s="11"/>
      <c r="M732" s="11"/>
      <c r="N732" s="11"/>
      <c r="O732" s="12"/>
      <c r="P732" s="11"/>
      <c r="Q732" s="13"/>
      <c r="R732" s="14"/>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c r="A733" s="15" t="s">
        <v>48</v>
      </c>
      <c r="B733" s="15" t="s">
        <v>515</v>
      </c>
      <c r="C733" s="16">
        <v>6.9444444444444441E-3</v>
      </c>
      <c r="D733" s="15" t="s">
        <v>53</v>
      </c>
      <c r="E733" s="15" t="s">
        <v>54</v>
      </c>
      <c r="F733" s="15" t="s">
        <v>521</v>
      </c>
      <c r="G733" s="289"/>
      <c r="H733" s="10"/>
      <c r="I733" s="11"/>
      <c r="J733" s="11"/>
      <c r="K733" s="11"/>
      <c r="L733" s="11"/>
      <c r="M733" s="11"/>
      <c r="N733" s="11"/>
      <c r="O733" s="12"/>
      <c r="P733" s="11"/>
      <c r="Q733" s="13"/>
      <c r="R733" s="14"/>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c r="A734" s="19" t="s">
        <v>48</v>
      </c>
      <c r="B734" s="19" t="s">
        <v>522</v>
      </c>
      <c r="C734" s="20">
        <v>0.71875</v>
      </c>
      <c r="D734" s="19" t="s">
        <v>50</v>
      </c>
      <c r="E734" s="19" t="s">
        <v>57</v>
      </c>
      <c r="F734" s="19" t="s">
        <v>523</v>
      </c>
      <c r="G734" s="289"/>
      <c r="H734" s="10"/>
      <c r="I734" s="11"/>
      <c r="J734" s="11"/>
      <c r="K734" s="11"/>
      <c r="L734" s="11"/>
      <c r="M734" s="11"/>
      <c r="N734" s="11"/>
      <c r="O734" s="12"/>
      <c r="P734" s="11"/>
      <c r="Q734" s="13"/>
      <c r="R734" s="14"/>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c r="A735" s="15" t="s">
        <v>48</v>
      </c>
      <c r="B735" s="15" t="s">
        <v>522</v>
      </c>
      <c r="C735" s="16">
        <v>0.71875</v>
      </c>
      <c r="D735" s="15" t="s">
        <v>53</v>
      </c>
      <c r="E735" s="15" t="s">
        <v>54</v>
      </c>
      <c r="F735" s="15" t="s">
        <v>524</v>
      </c>
      <c r="G735" s="289"/>
      <c r="H735" s="10"/>
      <c r="I735" s="11"/>
      <c r="J735" s="11"/>
      <c r="K735" s="11"/>
      <c r="L735" s="11"/>
      <c r="M735" s="11"/>
      <c r="N735" s="11"/>
      <c r="O735" s="12"/>
      <c r="P735" s="11"/>
      <c r="Q735" s="13"/>
      <c r="R735" s="14"/>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c r="A736" s="19" t="s">
        <v>48</v>
      </c>
      <c r="B736" s="19" t="s">
        <v>525</v>
      </c>
      <c r="C736" s="20">
        <v>0.88888888888888884</v>
      </c>
      <c r="D736" s="19" t="s">
        <v>53</v>
      </c>
      <c r="E736" s="19" t="s">
        <v>60</v>
      </c>
      <c r="F736" s="19" t="s">
        <v>526</v>
      </c>
      <c r="G736" s="289"/>
      <c r="H736" s="10"/>
      <c r="I736" s="11"/>
      <c r="J736" s="11"/>
      <c r="K736" s="11"/>
      <c r="L736" s="11"/>
      <c r="M736" s="11"/>
      <c r="N736" s="11"/>
      <c r="O736" s="12"/>
      <c r="P736" s="11"/>
      <c r="Q736" s="13"/>
      <c r="R736" s="14"/>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c r="A737" s="19" t="s">
        <v>48</v>
      </c>
      <c r="B737" s="19" t="s">
        <v>527</v>
      </c>
      <c r="C737" s="20">
        <v>0.30208333333333331</v>
      </c>
      <c r="D737" s="19" t="s">
        <v>53</v>
      </c>
      <c r="E737" s="19" t="s">
        <v>60</v>
      </c>
      <c r="F737" s="19" t="s">
        <v>528</v>
      </c>
      <c r="G737" s="289"/>
      <c r="H737" s="10"/>
      <c r="I737" s="11"/>
      <c r="J737" s="11"/>
      <c r="K737" s="11"/>
      <c r="L737" s="11"/>
      <c r="M737" s="11"/>
      <c r="N737" s="11"/>
      <c r="O737" s="12"/>
      <c r="P737" s="11"/>
      <c r="Q737" s="13"/>
      <c r="R737" s="14"/>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c r="A738" s="19" t="s">
        <v>48</v>
      </c>
      <c r="B738" s="19" t="s">
        <v>529</v>
      </c>
      <c r="C738" s="20">
        <v>0.12847222222222221</v>
      </c>
      <c r="D738" s="19" t="s">
        <v>53</v>
      </c>
      <c r="E738" s="19" t="s">
        <v>60</v>
      </c>
      <c r="F738" s="19" t="s">
        <v>528</v>
      </c>
      <c r="G738" s="289"/>
      <c r="H738" s="10"/>
      <c r="I738" s="11"/>
      <c r="J738" s="11"/>
      <c r="K738" s="11"/>
      <c r="L738" s="11"/>
      <c r="M738" s="11"/>
      <c r="N738" s="11"/>
      <c r="O738" s="12"/>
      <c r="P738" s="11"/>
      <c r="Q738" s="13"/>
      <c r="R738" s="14"/>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c r="A739" s="19" t="s">
        <v>48</v>
      </c>
      <c r="B739" s="19" t="s">
        <v>530</v>
      </c>
      <c r="C739" s="20">
        <v>0.78819444444444453</v>
      </c>
      <c r="D739" s="19" t="s">
        <v>53</v>
      </c>
      <c r="E739" s="19" t="s">
        <v>60</v>
      </c>
      <c r="F739" s="19" t="s">
        <v>528</v>
      </c>
      <c r="G739" s="289"/>
      <c r="H739" s="10"/>
      <c r="I739" s="11"/>
      <c r="J739" s="11"/>
      <c r="K739" s="11"/>
      <c r="L739" s="11"/>
      <c r="M739" s="11"/>
      <c r="N739" s="11"/>
      <c r="O739" s="12"/>
      <c r="P739" s="11"/>
      <c r="Q739" s="13"/>
      <c r="R739" s="14"/>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c r="A740" s="17" t="s">
        <v>68</v>
      </c>
      <c r="B740" s="17" t="s">
        <v>561</v>
      </c>
      <c r="C740" s="18">
        <v>1.388888888888889E-2</v>
      </c>
      <c r="D740" s="17" t="s">
        <v>602</v>
      </c>
      <c r="E740" s="17" t="s">
        <v>51</v>
      </c>
      <c r="F740" s="17" t="s">
        <v>603</v>
      </c>
      <c r="G740" s="289"/>
      <c r="H740" s="10"/>
      <c r="I740" s="11"/>
      <c r="J740" s="11"/>
      <c r="K740" s="11"/>
      <c r="L740" s="11"/>
      <c r="M740" s="11"/>
      <c r="N740" s="11"/>
      <c r="O740" s="12"/>
      <c r="P740" s="11"/>
      <c r="Q740" s="13"/>
      <c r="R740" s="14"/>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c r="A741" s="19" t="s">
        <v>68</v>
      </c>
      <c r="B741" s="19" t="s">
        <v>566</v>
      </c>
      <c r="C741" s="20">
        <v>0.14583333333333329</v>
      </c>
      <c r="D741" s="19" t="s">
        <v>602</v>
      </c>
      <c r="E741" s="19" t="s">
        <v>57</v>
      </c>
      <c r="F741" s="19" t="s">
        <v>603</v>
      </c>
      <c r="G741" s="289"/>
      <c r="H741" s="10"/>
      <c r="I741" s="11"/>
      <c r="J741" s="11"/>
      <c r="K741" s="11"/>
      <c r="L741" s="11"/>
      <c r="M741" s="11"/>
      <c r="N741" s="11"/>
      <c r="O741" s="12"/>
      <c r="P741" s="11"/>
      <c r="Q741" s="13"/>
      <c r="R741" s="14"/>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c r="A742" s="19" t="s">
        <v>68</v>
      </c>
      <c r="B742" s="19" t="s">
        <v>563</v>
      </c>
      <c r="C742" s="20">
        <v>0.52083333333333337</v>
      </c>
      <c r="D742" s="19" t="s">
        <v>602</v>
      </c>
      <c r="E742" s="19" t="s">
        <v>57</v>
      </c>
      <c r="F742" s="19" t="s">
        <v>603</v>
      </c>
      <c r="G742" s="289"/>
      <c r="H742" s="10"/>
      <c r="I742" s="11"/>
      <c r="J742" s="11"/>
      <c r="K742" s="11"/>
      <c r="L742" s="11"/>
      <c r="M742" s="11"/>
      <c r="N742" s="11"/>
      <c r="O742" s="12"/>
      <c r="P742" s="11"/>
      <c r="Q742" s="13"/>
      <c r="R742" s="14"/>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c r="A743" s="19" t="s">
        <v>68</v>
      </c>
      <c r="B743" s="19" t="s">
        <v>569</v>
      </c>
      <c r="C743" s="20">
        <v>0.99652777777777779</v>
      </c>
      <c r="D743" s="19" t="s">
        <v>602</v>
      </c>
      <c r="E743" s="19" t="s">
        <v>57</v>
      </c>
      <c r="F743" s="19" t="s">
        <v>603</v>
      </c>
      <c r="G743" s="289"/>
      <c r="H743" s="10"/>
      <c r="I743" s="11"/>
      <c r="J743" s="11"/>
      <c r="K743" s="11"/>
      <c r="L743" s="11"/>
      <c r="M743" s="11"/>
      <c r="N743" s="11"/>
      <c r="O743" s="12"/>
      <c r="P743" s="11"/>
      <c r="Q743" s="13"/>
      <c r="R743" s="14"/>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c r="A744" s="19" t="s">
        <v>68</v>
      </c>
      <c r="B744" s="19" t="s">
        <v>571</v>
      </c>
      <c r="C744" s="20">
        <v>0.22222222222222221</v>
      </c>
      <c r="D744" s="19" t="s">
        <v>602</v>
      </c>
      <c r="E744" s="19" t="s">
        <v>57</v>
      </c>
      <c r="F744" s="19" t="s">
        <v>603</v>
      </c>
      <c r="G744" s="289"/>
      <c r="H744" s="10"/>
      <c r="I744" s="11"/>
      <c r="J744" s="11"/>
      <c r="K744" s="11"/>
      <c r="L744" s="11"/>
      <c r="M744" s="11"/>
      <c r="N744" s="11"/>
      <c r="O744" s="12"/>
      <c r="P744" s="11"/>
      <c r="Q744" s="13"/>
      <c r="R744" s="14"/>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c r="A745" s="19" t="s">
        <v>68</v>
      </c>
      <c r="B745" s="19" t="s">
        <v>564</v>
      </c>
      <c r="C745" s="20">
        <v>0.27777777777777779</v>
      </c>
      <c r="D745" s="19" t="s">
        <v>70</v>
      </c>
      <c r="E745" s="19" t="s">
        <v>57</v>
      </c>
      <c r="F745" s="19" t="s">
        <v>562</v>
      </c>
      <c r="G745" s="289"/>
      <c r="H745" s="10"/>
      <c r="I745" s="11"/>
      <c r="J745" s="11"/>
      <c r="K745" s="11"/>
      <c r="L745" s="11"/>
      <c r="M745" s="11"/>
      <c r="N745" s="11"/>
      <c r="O745" s="12"/>
      <c r="P745" s="11"/>
      <c r="Q745" s="13"/>
      <c r="R745" s="14"/>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c r="A746" s="19" t="s">
        <v>68</v>
      </c>
      <c r="B746" s="19" t="s">
        <v>568</v>
      </c>
      <c r="C746" s="20">
        <v>0.77083333333333337</v>
      </c>
      <c r="D746" s="19" t="s">
        <v>70</v>
      </c>
      <c r="E746" s="19" t="s">
        <v>57</v>
      </c>
      <c r="F746" s="19" t="s">
        <v>562</v>
      </c>
      <c r="G746" s="289"/>
      <c r="H746" s="10"/>
      <c r="I746" s="11"/>
      <c r="J746" s="11"/>
      <c r="K746" s="11"/>
      <c r="L746" s="11"/>
      <c r="M746" s="11"/>
      <c r="N746" s="11"/>
      <c r="O746" s="12"/>
      <c r="P746" s="11"/>
      <c r="Q746" s="13"/>
      <c r="R746" s="14"/>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c r="A747" s="21" t="s">
        <v>68</v>
      </c>
      <c r="B747" s="21" t="s">
        <v>559</v>
      </c>
      <c r="C747" s="22">
        <v>0.4861111111111111</v>
      </c>
      <c r="D747" s="21" t="s">
        <v>70</v>
      </c>
      <c r="E747" s="21" t="s">
        <v>57</v>
      </c>
      <c r="F747" s="21" t="s">
        <v>593</v>
      </c>
      <c r="G747" s="290"/>
      <c r="H747" s="312"/>
      <c r="I747" s="196"/>
      <c r="J747" s="196"/>
      <c r="K747" s="196"/>
      <c r="L747" s="196"/>
      <c r="M747" s="196"/>
      <c r="N747" s="196"/>
      <c r="O747" s="197"/>
      <c r="P747" s="196"/>
      <c r="Q747" s="198"/>
      <c r="R747" s="31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4.45" customHeight="1">
      <c r="A748" s="314"/>
      <c r="B748" s="315"/>
      <c r="C748" s="315"/>
      <c r="D748" s="315"/>
      <c r="E748" s="315"/>
      <c r="F748" s="315"/>
      <c r="G748" s="316"/>
      <c r="H748" s="317"/>
      <c r="I748" s="317"/>
      <c r="J748" s="317"/>
      <c r="K748" s="317"/>
      <c r="L748" s="317"/>
      <c r="M748" s="317"/>
      <c r="N748" s="317"/>
      <c r="O748" s="318"/>
      <c r="P748" s="317"/>
      <c r="Q748" s="316"/>
      <c r="R748" s="319"/>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22.15" customHeight="1">
      <c r="A749" s="293" t="s">
        <v>5</v>
      </c>
      <c r="B749" s="294"/>
      <c r="C749" s="294"/>
      <c r="D749" s="294"/>
      <c r="E749" s="294"/>
      <c r="F749" s="294"/>
      <c r="G749" s="5">
        <v>45974</v>
      </c>
      <c r="H749" s="295" t="s">
        <v>6</v>
      </c>
      <c r="I749" s="296"/>
      <c r="J749" s="296"/>
      <c r="K749" s="296"/>
      <c r="L749" s="296"/>
      <c r="M749" s="296"/>
      <c r="N749" s="296"/>
      <c r="O749" s="296"/>
      <c r="P749" s="296"/>
      <c r="Q749" s="296"/>
      <c r="R749" s="296"/>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24" customHeight="1">
      <c r="A750" s="23" t="s">
        <v>7</v>
      </c>
      <c r="B750" s="23" t="s">
        <v>8</v>
      </c>
      <c r="C750" s="24" t="s">
        <v>9</v>
      </c>
      <c r="D750" s="23" t="s">
        <v>10</v>
      </c>
      <c r="E750" s="23" t="s">
        <v>11</v>
      </c>
      <c r="F750" s="23" t="s">
        <v>12</v>
      </c>
      <c r="G750" s="25" t="s">
        <v>13</v>
      </c>
      <c r="H750" s="23" t="s">
        <v>14</v>
      </c>
      <c r="I750" s="26" t="s">
        <v>15</v>
      </c>
      <c r="J750" s="27" t="s">
        <v>16</v>
      </c>
      <c r="K750" s="28" t="s">
        <v>17</v>
      </c>
      <c r="L750" s="27" t="s">
        <v>18</v>
      </c>
      <c r="M750" s="27" t="s">
        <v>19</v>
      </c>
      <c r="N750" s="27" t="s">
        <v>20</v>
      </c>
      <c r="O750" s="23" t="s">
        <v>21</v>
      </c>
      <c r="P750" s="24" t="s">
        <v>22</v>
      </c>
      <c r="Q750" s="27" t="s">
        <v>23</v>
      </c>
      <c r="R750" s="23" t="s">
        <v>24</v>
      </c>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c r="A751" s="8" t="s">
        <v>532</v>
      </c>
      <c r="B751" s="8" t="s">
        <v>551</v>
      </c>
      <c r="C751" s="9">
        <v>0.29166666666666669</v>
      </c>
      <c r="D751" s="8" t="s">
        <v>534</v>
      </c>
      <c r="E751" s="8" t="s">
        <v>118</v>
      </c>
      <c r="F751" s="8" t="s">
        <v>573</v>
      </c>
      <c r="G751" s="288"/>
      <c r="H751" s="10"/>
      <c r="I751" s="11"/>
      <c r="J751" s="11"/>
      <c r="K751" s="11"/>
      <c r="L751" s="11"/>
      <c r="M751" s="11"/>
      <c r="N751" s="11"/>
      <c r="O751" s="12"/>
      <c r="P751" s="11"/>
      <c r="Q751" s="13"/>
      <c r="R751" s="14"/>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c r="A752" s="19" t="s">
        <v>532</v>
      </c>
      <c r="B752" s="19" t="s">
        <v>533</v>
      </c>
      <c r="C752" s="20">
        <v>0.59375</v>
      </c>
      <c r="D752" s="19" t="s">
        <v>534</v>
      </c>
      <c r="E752" s="19" t="s">
        <v>74</v>
      </c>
      <c r="F752" s="19" t="s">
        <v>552</v>
      </c>
      <c r="G752" s="289"/>
      <c r="H752" s="10"/>
      <c r="I752" s="11"/>
      <c r="J752" s="11"/>
      <c r="K752" s="11"/>
      <c r="L752" s="11"/>
      <c r="M752" s="11"/>
      <c r="N752" s="11"/>
      <c r="O752" s="12"/>
      <c r="P752" s="11"/>
      <c r="Q752" s="13"/>
      <c r="R752" s="14"/>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c r="A753" s="17" t="s">
        <v>497</v>
      </c>
      <c r="B753" s="17" t="s">
        <v>498</v>
      </c>
      <c r="C753" s="18">
        <v>0.66666666666666663</v>
      </c>
      <c r="D753" s="17" t="s">
        <v>113</v>
      </c>
      <c r="E753" s="17" t="s">
        <v>28</v>
      </c>
      <c r="F753" s="17" t="s">
        <v>664</v>
      </c>
      <c r="G753" s="289"/>
      <c r="H753" s="10"/>
      <c r="I753" s="11"/>
      <c r="J753" s="11"/>
      <c r="K753" s="11"/>
      <c r="L753" s="11"/>
      <c r="M753" s="11"/>
      <c r="N753" s="11"/>
      <c r="O753" s="12"/>
      <c r="P753" s="11"/>
      <c r="Q753" s="13"/>
      <c r="R753" s="14"/>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c r="A754" s="108" t="s">
        <v>78</v>
      </c>
      <c r="B754" s="108" t="s">
        <v>541</v>
      </c>
      <c r="C754" s="109">
        <v>4.8611111111111112E-2</v>
      </c>
      <c r="D754" s="108" t="s">
        <v>113</v>
      </c>
      <c r="E754" s="108" t="s">
        <v>86</v>
      </c>
      <c r="F754" s="108" t="s">
        <v>594</v>
      </c>
      <c r="G754" s="289"/>
      <c r="H754" s="111" t="s">
        <v>543</v>
      </c>
      <c r="I754" s="236">
        <v>0.33329999999999999</v>
      </c>
      <c r="J754" s="113">
        <v>56</v>
      </c>
      <c r="K754" s="114">
        <v>45961</v>
      </c>
      <c r="L754" s="113">
        <v>2</v>
      </c>
      <c r="M754" s="113">
        <v>0</v>
      </c>
      <c r="N754" s="113">
        <v>0</v>
      </c>
      <c r="O754" s="115" t="s">
        <v>464</v>
      </c>
      <c r="P754" s="116">
        <v>4.8611111111111112E-2</v>
      </c>
      <c r="Q754" s="113">
        <v>168</v>
      </c>
      <c r="R754" s="117" t="s">
        <v>683</v>
      </c>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c r="A755" s="234" t="s">
        <v>78</v>
      </c>
      <c r="B755" s="234" t="s">
        <v>648</v>
      </c>
      <c r="C755" s="235">
        <v>0.36458333333333331</v>
      </c>
      <c r="D755" s="234" t="s">
        <v>113</v>
      </c>
      <c r="E755" s="234" t="s">
        <v>134</v>
      </c>
      <c r="F755" s="234" t="s">
        <v>594</v>
      </c>
      <c r="G755" s="289"/>
      <c r="H755" s="201" t="s">
        <v>649</v>
      </c>
      <c r="I755" s="223">
        <v>4.1700000000000001E-2</v>
      </c>
      <c r="J755" s="203">
        <v>7</v>
      </c>
      <c r="K755" s="204">
        <v>45962</v>
      </c>
      <c r="L755" s="203">
        <v>2</v>
      </c>
      <c r="M755" s="203">
        <v>0</v>
      </c>
      <c r="N755" s="203">
        <v>1</v>
      </c>
      <c r="O755" s="205" t="s">
        <v>386</v>
      </c>
      <c r="P755" s="206">
        <v>0.36458333333333331</v>
      </c>
      <c r="Q755" s="203">
        <v>168</v>
      </c>
      <c r="R755" s="207" t="s">
        <v>464</v>
      </c>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c r="A756" s="229" t="s">
        <v>78</v>
      </c>
      <c r="B756" s="229" t="s">
        <v>633</v>
      </c>
      <c r="C756" s="230">
        <v>0.25347222222222221</v>
      </c>
      <c r="D756" s="229" t="s">
        <v>113</v>
      </c>
      <c r="E756" s="229" t="s">
        <v>57</v>
      </c>
      <c r="F756" s="229" t="s">
        <v>594</v>
      </c>
      <c r="G756" s="289"/>
      <c r="H756" s="76" t="s">
        <v>634</v>
      </c>
      <c r="I756" s="238">
        <v>0.47020000000000001</v>
      </c>
      <c r="J756" s="78">
        <v>79</v>
      </c>
      <c r="K756" s="79">
        <v>45961</v>
      </c>
      <c r="L756" s="78">
        <v>2</v>
      </c>
      <c r="M756" s="78">
        <v>0</v>
      </c>
      <c r="N756" s="78">
        <v>0</v>
      </c>
      <c r="O756" s="80" t="s">
        <v>421</v>
      </c>
      <c r="P756" s="81">
        <v>0.25347222222222221</v>
      </c>
      <c r="Q756" s="78">
        <v>168</v>
      </c>
      <c r="R756" s="82" t="s">
        <v>684</v>
      </c>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c r="A757" s="231" t="s">
        <v>78</v>
      </c>
      <c r="B757" s="231" t="s">
        <v>545</v>
      </c>
      <c r="C757" s="232">
        <v>0.1145833333333333</v>
      </c>
      <c r="D757" s="231" t="s">
        <v>113</v>
      </c>
      <c r="E757" s="231" t="s">
        <v>125</v>
      </c>
      <c r="F757" s="231" t="s">
        <v>594</v>
      </c>
      <c r="G757" s="289"/>
      <c r="H757" s="111" t="s">
        <v>546</v>
      </c>
      <c r="I757" s="236">
        <v>4.1700000000000001E-2</v>
      </c>
      <c r="J757" s="113">
        <v>7</v>
      </c>
      <c r="K757" s="114">
        <v>45963</v>
      </c>
      <c r="L757" s="113">
        <v>4</v>
      </c>
      <c r="M757" s="113">
        <v>1</v>
      </c>
      <c r="N757" s="113">
        <v>1</v>
      </c>
      <c r="O757" s="115" t="s">
        <v>270</v>
      </c>
      <c r="P757" s="116">
        <v>0.1145833333333333</v>
      </c>
      <c r="Q757" s="113">
        <v>168</v>
      </c>
      <c r="R757" s="117" t="s">
        <v>464</v>
      </c>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c r="A758" s="234" t="s">
        <v>78</v>
      </c>
      <c r="B758" s="234" t="s">
        <v>499</v>
      </c>
      <c r="C758" s="235">
        <v>0.33333333333333331</v>
      </c>
      <c r="D758" s="234" t="s">
        <v>113</v>
      </c>
      <c r="E758" s="234" t="s">
        <v>105</v>
      </c>
      <c r="F758" s="234" t="s">
        <v>594</v>
      </c>
      <c r="G758" s="289"/>
      <c r="H758" s="201" t="s">
        <v>501</v>
      </c>
      <c r="I758" s="221">
        <v>0.61899999999999999</v>
      </c>
      <c r="J758" s="203">
        <v>104</v>
      </c>
      <c r="K758" s="204">
        <v>45959</v>
      </c>
      <c r="L758" s="203">
        <v>1</v>
      </c>
      <c r="M758" s="203">
        <v>0</v>
      </c>
      <c r="N758" s="203">
        <v>0</v>
      </c>
      <c r="O758" s="205" t="s">
        <v>464</v>
      </c>
      <c r="P758" s="206">
        <v>0.33333333333333331</v>
      </c>
      <c r="Q758" s="203">
        <v>168</v>
      </c>
      <c r="R758" s="207" t="s">
        <v>685</v>
      </c>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c r="A759" s="226" t="s">
        <v>78</v>
      </c>
      <c r="B759" s="226" t="s">
        <v>503</v>
      </c>
      <c r="C759" s="227">
        <v>0.58333333333333337</v>
      </c>
      <c r="D759" s="226" t="s">
        <v>113</v>
      </c>
      <c r="E759" s="226" t="s">
        <v>127</v>
      </c>
      <c r="F759" s="226" t="s">
        <v>594</v>
      </c>
      <c r="G759" s="289"/>
      <c r="H759" s="32" t="s">
        <v>504</v>
      </c>
      <c r="I759" s="218">
        <v>0.72019999999999995</v>
      </c>
      <c r="J759" s="34">
        <v>121</v>
      </c>
      <c r="K759" s="35">
        <v>45962</v>
      </c>
      <c r="L759" s="34">
        <v>4</v>
      </c>
      <c r="M759" s="34">
        <v>0</v>
      </c>
      <c r="N759" s="34">
        <v>2</v>
      </c>
      <c r="O759" s="36" t="s">
        <v>248</v>
      </c>
      <c r="P759" s="37">
        <v>0.58333333333333337</v>
      </c>
      <c r="Q759" s="34">
        <v>168</v>
      </c>
      <c r="R759" s="38" t="s">
        <v>686</v>
      </c>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c r="A760" s="231" t="s">
        <v>78</v>
      </c>
      <c r="B760" s="231" t="s">
        <v>506</v>
      </c>
      <c r="C760" s="232">
        <v>0.73958333333333337</v>
      </c>
      <c r="D760" s="231" t="s">
        <v>113</v>
      </c>
      <c r="E760" s="231" t="s">
        <v>127</v>
      </c>
      <c r="F760" s="231" t="s">
        <v>542</v>
      </c>
      <c r="G760" s="289"/>
      <c r="H760" s="111" t="s">
        <v>507</v>
      </c>
      <c r="I760" s="236">
        <v>0.38100000000000001</v>
      </c>
      <c r="J760" s="113">
        <v>64</v>
      </c>
      <c r="K760" s="114">
        <v>45962</v>
      </c>
      <c r="L760" s="113">
        <v>10</v>
      </c>
      <c r="M760" s="113">
        <v>0</v>
      </c>
      <c r="N760" s="113">
        <v>2</v>
      </c>
      <c r="O760" s="115" t="s">
        <v>667</v>
      </c>
      <c r="P760" s="116">
        <v>0.73958333333333337</v>
      </c>
      <c r="Q760" s="113">
        <v>168</v>
      </c>
      <c r="R760" s="117" t="s">
        <v>687</v>
      </c>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c r="A761" s="17" t="s">
        <v>35</v>
      </c>
      <c r="B761" s="17" t="s">
        <v>472</v>
      </c>
      <c r="C761" s="18">
        <v>0.25694444444444448</v>
      </c>
      <c r="D761" s="17" t="s">
        <v>37</v>
      </c>
      <c r="E761" s="17" t="s">
        <v>66</v>
      </c>
      <c r="F761" s="17" t="s">
        <v>655</v>
      </c>
      <c r="G761" s="289"/>
      <c r="H761" s="10"/>
      <c r="I761" s="11"/>
      <c r="J761" s="11"/>
      <c r="K761" s="11"/>
      <c r="L761" s="11"/>
      <c r="M761" s="11"/>
      <c r="N761" s="11"/>
      <c r="O761" s="12"/>
      <c r="P761" s="11"/>
      <c r="Q761" s="13"/>
      <c r="R761" s="14"/>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c r="A762" s="15" t="s">
        <v>35</v>
      </c>
      <c r="B762" s="15" t="s">
        <v>472</v>
      </c>
      <c r="C762" s="16">
        <v>0.25694444444444448</v>
      </c>
      <c r="D762" s="15" t="s">
        <v>40</v>
      </c>
      <c r="E762" s="15" t="s">
        <v>67</v>
      </c>
      <c r="F762" s="15" t="s">
        <v>656</v>
      </c>
      <c r="G762" s="289"/>
      <c r="H762" s="10"/>
      <c r="I762" s="11"/>
      <c r="J762" s="11"/>
      <c r="K762" s="11"/>
      <c r="L762" s="11"/>
      <c r="M762" s="11"/>
      <c r="N762" s="11"/>
      <c r="O762" s="12"/>
      <c r="P762" s="11"/>
      <c r="Q762" s="13"/>
      <c r="R762" s="14"/>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c r="A763" s="15" t="s">
        <v>35</v>
      </c>
      <c r="B763" s="15" t="s">
        <v>472</v>
      </c>
      <c r="C763" s="16">
        <v>0.25694444444444448</v>
      </c>
      <c r="D763" s="15" t="s">
        <v>43</v>
      </c>
      <c r="E763" s="15" t="s">
        <v>67</v>
      </c>
      <c r="F763" s="15" t="s">
        <v>575</v>
      </c>
      <c r="G763" s="289"/>
      <c r="H763" s="10"/>
      <c r="I763" s="11"/>
      <c r="J763" s="11"/>
      <c r="K763" s="11"/>
      <c r="L763" s="11"/>
      <c r="M763" s="11"/>
      <c r="N763" s="11"/>
      <c r="O763" s="12"/>
      <c r="P763" s="11"/>
      <c r="Q763" s="13"/>
      <c r="R763" s="14"/>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c r="A764" s="19" t="s">
        <v>35</v>
      </c>
      <c r="B764" s="19" t="s">
        <v>480</v>
      </c>
      <c r="C764" s="20">
        <v>0.30208333333333331</v>
      </c>
      <c r="D764" s="19" t="s">
        <v>37</v>
      </c>
      <c r="E764" s="19" t="s">
        <v>46</v>
      </c>
      <c r="F764" s="19" t="s">
        <v>655</v>
      </c>
      <c r="G764" s="289"/>
      <c r="H764" s="10"/>
      <c r="I764" s="11"/>
      <c r="J764" s="11"/>
      <c r="K764" s="11"/>
      <c r="L764" s="11"/>
      <c r="M764" s="11"/>
      <c r="N764" s="11"/>
      <c r="O764" s="12"/>
      <c r="P764" s="11"/>
      <c r="Q764" s="13"/>
      <c r="R764" s="14"/>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c r="A765" s="15" t="s">
        <v>35</v>
      </c>
      <c r="B765" s="15" t="s">
        <v>480</v>
      </c>
      <c r="C765" s="16">
        <v>0.30208333333333331</v>
      </c>
      <c r="D765" s="15" t="s">
        <v>40</v>
      </c>
      <c r="E765" s="15" t="s">
        <v>47</v>
      </c>
      <c r="F765" s="15" t="s">
        <v>656</v>
      </c>
      <c r="G765" s="289"/>
      <c r="H765" s="10"/>
      <c r="I765" s="11"/>
      <c r="J765" s="11"/>
      <c r="K765" s="11"/>
      <c r="L765" s="11"/>
      <c r="M765" s="11"/>
      <c r="N765" s="11"/>
      <c r="O765" s="12"/>
      <c r="P765" s="11"/>
      <c r="Q765" s="13"/>
      <c r="R765" s="14"/>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c r="A766" s="15" t="s">
        <v>35</v>
      </c>
      <c r="B766" s="15" t="s">
        <v>480</v>
      </c>
      <c r="C766" s="16">
        <v>0.30208333333333331</v>
      </c>
      <c r="D766" s="15" t="s">
        <v>43</v>
      </c>
      <c r="E766" s="15" t="s">
        <v>47</v>
      </c>
      <c r="F766" s="15" t="s">
        <v>575</v>
      </c>
      <c r="G766" s="289"/>
      <c r="H766" s="10"/>
      <c r="I766" s="11"/>
      <c r="J766" s="11"/>
      <c r="K766" s="11"/>
      <c r="L766" s="11"/>
      <c r="M766" s="11"/>
      <c r="N766" s="11"/>
      <c r="O766" s="12"/>
      <c r="P766" s="11"/>
      <c r="Q766" s="13"/>
      <c r="R766" s="14"/>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c r="A767" s="19" t="s">
        <v>35</v>
      </c>
      <c r="B767" s="19" t="s">
        <v>468</v>
      </c>
      <c r="C767" s="20">
        <v>0.90277777777777779</v>
      </c>
      <c r="D767" s="19" t="s">
        <v>37</v>
      </c>
      <c r="E767" s="19" t="s">
        <v>90</v>
      </c>
      <c r="F767" s="19" t="s">
        <v>470</v>
      </c>
      <c r="G767" s="289"/>
      <c r="H767" s="10"/>
      <c r="I767" s="11"/>
      <c r="J767" s="11"/>
      <c r="K767" s="11"/>
      <c r="L767" s="11"/>
      <c r="M767" s="11"/>
      <c r="N767" s="11"/>
      <c r="O767" s="12"/>
      <c r="P767" s="11"/>
      <c r="Q767" s="13"/>
      <c r="R767" s="14"/>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c r="A768" s="15" t="s">
        <v>35</v>
      </c>
      <c r="B768" s="15" t="s">
        <v>468</v>
      </c>
      <c r="C768" s="16">
        <v>0.90277777777777779</v>
      </c>
      <c r="D768" s="15" t="s">
        <v>40</v>
      </c>
      <c r="E768" s="15" t="s">
        <v>67</v>
      </c>
      <c r="F768" s="15" t="s">
        <v>657</v>
      </c>
      <c r="G768" s="289"/>
      <c r="H768" s="10"/>
      <c r="I768" s="11"/>
      <c r="J768" s="11"/>
      <c r="K768" s="11"/>
      <c r="L768" s="11"/>
      <c r="M768" s="11"/>
      <c r="N768" s="11"/>
      <c r="O768" s="12"/>
      <c r="P768" s="11"/>
      <c r="Q768" s="13"/>
      <c r="R768" s="14"/>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c r="A769" s="15" t="s">
        <v>35</v>
      </c>
      <c r="B769" s="15" t="s">
        <v>468</v>
      </c>
      <c r="C769" s="16">
        <v>0.90277777777777779</v>
      </c>
      <c r="D769" s="15" t="s">
        <v>43</v>
      </c>
      <c r="E769" s="15" t="s">
        <v>67</v>
      </c>
      <c r="F769" s="15" t="s">
        <v>658</v>
      </c>
      <c r="G769" s="289"/>
      <c r="H769" s="10"/>
      <c r="I769" s="11"/>
      <c r="J769" s="11"/>
      <c r="K769" s="11"/>
      <c r="L769" s="11"/>
      <c r="M769" s="11"/>
      <c r="N769" s="11"/>
      <c r="O769" s="12"/>
      <c r="P769" s="11"/>
      <c r="Q769" s="13"/>
      <c r="R769" s="14"/>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c r="A770" s="19" t="s">
        <v>35</v>
      </c>
      <c r="B770" s="19" t="s">
        <v>479</v>
      </c>
      <c r="C770" s="20">
        <v>0.39583333333333331</v>
      </c>
      <c r="D770" s="19" t="s">
        <v>37</v>
      </c>
      <c r="E770" s="19" t="s">
        <v>60</v>
      </c>
      <c r="F770" s="19" t="s">
        <v>470</v>
      </c>
      <c r="G770" s="289"/>
      <c r="H770" s="10"/>
      <c r="I770" s="11"/>
      <c r="J770" s="11"/>
      <c r="K770" s="11"/>
      <c r="L770" s="11"/>
      <c r="M770" s="11"/>
      <c r="N770" s="11"/>
      <c r="O770" s="12"/>
      <c r="P770" s="11"/>
      <c r="Q770" s="13"/>
      <c r="R770" s="14"/>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c r="A771" s="15" t="s">
        <v>35</v>
      </c>
      <c r="B771" s="15" t="s">
        <v>479</v>
      </c>
      <c r="C771" s="16">
        <v>0.39583333333333331</v>
      </c>
      <c r="D771" s="15" t="s">
        <v>40</v>
      </c>
      <c r="E771" s="15" t="s">
        <v>41</v>
      </c>
      <c r="F771" s="15" t="s">
        <v>657</v>
      </c>
      <c r="G771" s="289"/>
      <c r="H771" s="10"/>
      <c r="I771" s="11"/>
      <c r="J771" s="11"/>
      <c r="K771" s="11"/>
      <c r="L771" s="11"/>
      <c r="M771" s="11"/>
      <c r="N771" s="11"/>
      <c r="O771" s="12"/>
      <c r="P771" s="11"/>
      <c r="Q771" s="13"/>
      <c r="R771" s="14"/>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c r="A772" s="15" t="s">
        <v>35</v>
      </c>
      <c r="B772" s="15" t="s">
        <v>479</v>
      </c>
      <c r="C772" s="16">
        <v>0.39583333333333331</v>
      </c>
      <c r="D772" s="15" t="s">
        <v>43</v>
      </c>
      <c r="E772" s="15" t="s">
        <v>41</v>
      </c>
      <c r="F772" s="15" t="s">
        <v>658</v>
      </c>
      <c r="G772" s="289"/>
      <c r="H772" s="10"/>
      <c r="I772" s="11"/>
      <c r="J772" s="11"/>
      <c r="K772" s="11"/>
      <c r="L772" s="11"/>
      <c r="M772" s="11"/>
      <c r="N772" s="11"/>
      <c r="O772" s="12"/>
      <c r="P772" s="11"/>
      <c r="Q772" s="13"/>
      <c r="R772" s="14"/>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c r="A773" s="19" t="s">
        <v>35</v>
      </c>
      <c r="B773" s="19" t="s">
        <v>476</v>
      </c>
      <c r="C773" s="20">
        <v>0.64583333333333337</v>
      </c>
      <c r="D773" s="19" t="s">
        <v>37</v>
      </c>
      <c r="E773" s="19" t="s">
        <v>134</v>
      </c>
      <c r="F773" s="19" t="s">
        <v>583</v>
      </c>
      <c r="G773" s="289"/>
      <c r="H773" s="10"/>
      <c r="I773" s="11"/>
      <c r="J773" s="11"/>
      <c r="K773" s="11"/>
      <c r="L773" s="11"/>
      <c r="M773" s="11"/>
      <c r="N773" s="11"/>
      <c r="O773" s="12"/>
      <c r="P773" s="11"/>
      <c r="Q773" s="13"/>
      <c r="R773" s="14"/>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c r="A774" s="15" t="s">
        <v>35</v>
      </c>
      <c r="B774" s="15" t="s">
        <v>476</v>
      </c>
      <c r="C774" s="16">
        <v>0.64583333333333337</v>
      </c>
      <c r="D774" s="15" t="s">
        <v>40</v>
      </c>
      <c r="E774" s="15" t="s">
        <v>119</v>
      </c>
      <c r="F774" s="15" t="s">
        <v>584</v>
      </c>
      <c r="G774" s="289"/>
      <c r="H774" s="10"/>
      <c r="I774" s="11"/>
      <c r="J774" s="11"/>
      <c r="K774" s="11"/>
      <c r="L774" s="11"/>
      <c r="M774" s="11"/>
      <c r="N774" s="11"/>
      <c r="O774" s="12"/>
      <c r="P774" s="11"/>
      <c r="Q774" s="13"/>
      <c r="R774" s="14"/>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c r="A775" s="15" t="s">
        <v>35</v>
      </c>
      <c r="B775" s="15" t="s">
        <v>476</v>
      </c>
      <c r="C775" s="16">
        <v>0.64583333333333337</v>
      </c>
      <c r="D775" s="15" t="s">
        <v>43</v>
      </c>
      <c r="E775" s="15" t="s">
        <v>119</v>
      </c>
      <c r="F775" s="15" t="s">
        <v>585</v>
      </c>
      <c r="G775" s="289"/>
      <c r="H775" s="10"/>
      <c r="I775" s="11"/>
      <c r="J775" s="11"/>
      <c r="K775" s="11"/>
      <c r="L775" s="11"/>
      <c r="M775" s="11"/>
      <c r="N775" s="11"/>
      <c r="O775" s="12"/>
      <c r="P775" s="11"/>
      <c r="Q775" s="13"/>
      <c r="R775" s="14"/>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c r="A776" s="19" t="s">
        <v>35</v>
      </c>
      <c r="B776" s="19" t="s">
        <v>477</v>
      </c>
      <c r="C776" s="20">
        <v>0.51736111111111105</v>
      </c>
      <c r="D776" s="19" t="s">
        <v>37</v>
      </c>
      <c r="E776" s="19" t="s">
        <v>74</v>
      </c>
      <c r="F776" s="19" t="s">
        <v>583</v>
      </c>
      <c r="G776" s="289"/>
      <c r="H776" s="10"/>
      <c r="I776" s="11"/>
      <c r="J776" s="11"/>
      <c r="K776" s="11"/>
      <c r="L776" s="11"/>
      <c r="M776" s="11"/>
      <c r="N776" s="11"/>
      <c r="O776" s="12"/>
      <c r="P776" s="11"/>
      <c r="Q776" s="13"/>
      <c r="R776" s="14"/>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c r="A777" s="15" t="s">
        <v>35</v>
      </c>
      <c r="B777" s="15" t="s">
        <v>477</v>
      </c>
      <c r="C777" s="16">
        <v>0.51736111111111105</v>
      </c>
      <c r="D777" s="15" t="s">
        <v>40</v>
      </c>
      <c r="E777" s="15" t="s">
        <v>31</v>
      </c>
      <c r="F777" s="15" t="s">
        <v>584</v>
      </c>
      <c r="G777" s="289"/>
      <c r="H777" s="10"/>
      <c r="I777" s="11"/>
      <c r="J777" s="11"/>
      <c r="K777" s="11"/>
      <c r="L777" s="11"/>
      <c r="M777" s="11"/>
      <c r="N777" s="11"/>
      <c r="O777" s="12"/>
      <c r="P777" s="11"/>
      <c r="Q777" s="13"/>
      <c r="R777" s="14"/>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c r="A778" s="15" t="s">
        <v>35</v>
      </c>
      <c r="B778" s="15" t="s">
        <v>477</v>
      </c>
      <c r="C778" s="16">
        <v>0.51736111111111105</v>
      </c>
      <c r="D778" s="15" t="s">
        <v>43</v>
      </c>
      <c r="E778" s="15" t="s">
        <v>31</v>
      </c>
      <c r="F778" s="15" t="s">
        <v>585</v>
      </c>
      <c r="G778" s="289"/>
      <c r="H778" s="10"/>
      <c r="I778" s="11"/>
      <c r="J778" s="11"/>
      <c r="K778" s="11"/>
      <c r="L778" s="11"/>
      <c r="M778" s="11"/>
      <c r="N778" s="11"/>
      <c r="O778" s="12"/>
      <c r="P778" s="11"/>
      <c r="Q778" s="13"/>
      <c r="R778" s="14"/>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c r="A779" s="19" t="s">
        <v>35</v>
      </c>
      <c r="B779" s="19" t="s">
        <v>478</v>
      </c>
      <c r="C779" s="20">
        <v>0.85416666666666663</v>
      </c>
      <c r="D779" s="19" t="s">
        <v>37</v>
      </c>
      <c r="E779" s="19" t="s">
        <v>125</v>
      </c>
      <c r="F779" s="19" t="s">
        <v>583</v>
      </c>
      <c r="G779" s="289"/>
      <c r="H779" s="10"/>
      <c r="I779" s="11"/>
      <c r="J779" s="11"/>
      <c r="K779" s="11"/>
      <c r="L779" s="11"/>
      <c r="M779" s="11"/>
      <c r="N779" s="11"/>
      <c r="O779" s="12"/>
      <c r="P779" s="11"/>
      <c r="Q779" s="13"/>
      <c r="R779" s="14"/>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c r="A780" s="15" t="s">
        <v>35</v>
      </c>
      <c r="B780" s="15" t="s">
        <v>478</v>
      </c>
      <c r="C780" s="16">
        <v>0.85416666666666663</v>
      </c>
      <c r="D780" s="15" t="s">
        <v>40</v>
      </c>
      <c r="E780" s="15" t="s">
        <v>124</v>
      </c>
      <c r="F780" s="15" t="s">
        <v>584</v>
      </c>
      <c r="G780" s="289"/>
      <c r="H780" s="10"/>
      <c r="I780" s="11"/>
      <c r="J780" s="11"/>
      <c r="K780" s="11"/>
      <c r="L780" s="11"/>
      <c r="M780" s="11"/>
      <c r="N780" s="11"/>
      <c r="O780" s="12"/>
      <c r="P780" s="11"/>
      <c r="Q780" s="13"/>
      <c r="R780" s="14"/>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5" customHeight="1">
      <c r="A781" s="15" t="s">
        <v>35</v>
      </c>
      <c r="B781" s="15" t="s">
        <v>478</v>
      </c>
      <c r="C781" s="16">
        <v>0.85416666666666663</v>
      </c>
      <c r="D781" s="15" t="s">
        <v>43</v>
      </c>
      <c r="E781" s="15" t="s">
        <v>124</v>
      </c>
      <c r="F781" s="15" t="s">
        <v>585</v>
      </c>
      <c r="G781" s="289"/>
      <c r="H781" s="10"/>
      <c r="I781" s="11"/>
      <c r="J781" s="11"/>
      <c r="K781" s="11"/>
      <c r="L781" s="11"/>
      <c r="M781" s="11"/>
      <c r="N781" s="11"/>
      <c r="O781" s="12"/>
      <c r="P781" s="11"/>
      <c r="Q781" s="13"/>
      <c r="R781" s="14"/>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5" customHeight="1">
      <c r="A782" s="19" t="s">
        <v>35</v>
      </c>
      <c r="B782" s="19" t="s">
        <v>481</v>
      </c>
      <c r="C782" s="20">
        <v>0.79861111111111116</v>
      </c>
      <c r="D782" s="19" t="s">
        <v>37</v>
      </c>
      <c r="E782" s="19" t="s">
        <v>60</v>
      </c>
      <c r="F782" s="19" t="s">
        <v>500</v>
      </c>
      <c r="G782" s="289"/>
      <c r="H782" s="10"/>
      <c r="I782" s="11"/>
      <c r="J782" s="11"/>
      <c r="K782" s="11"/>
      <c r="L782" s="11"/>
      <c r="M782" s="11"/>
      <c r="N782" s="11"/>
      <c r="O782" s="12"/>
      <c r="P782" s="11"/>
      <c r="Q782" s="13"/>
      <c r="R782" s="14"/>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15" customHeight="1">
      <c r="A783" s="15" t="s">
        <v>35</v>
      </c>
      <c r="B783" s="15" t="s">
        <v>481</v>
      </c>
      <c r="C783" s="16">
        <v>0.79861111111111116</v>
      </c>
      <c r="D783" s="15" t="s">
        <v>40</v>
      </c>
      <c r="E783" s="15" t="s">
        <v>41</v>
      </c>
      <c r="F783" s="15" t="s">
        <v>577</v>
      </c>
      <c r="G783" s="289"/>
      <c r="H783" s="10"/>
      <c r="I783" s="11"/>
      <c r="J783" s="11"/>
      <c r="K783" s="11"/>
      <c r="L783" s="11"/>
      <c r="M783" s="11"/>
      <c r="N783" s="11"/>
      <c r="O783" s="12"/>
      <c r="P783" s="11"/>
      <c r="Q783" s="13"/>
      <c r="R783" s="14"/>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c r="A784" s="15" t="s">
        <v>35</v>
      </c>
      <c r="B784" s="15" t="s">
        <v>481</v>
      </c>
      <c r="C784" s="16">
        <v>0.79861111111111116</v>
      </c>
      <c r="D784" s="15" t="s">
        <v>43</v>
      </c>
      <c r="E784" s="15" t="s">
        <v>41</v>
      </c>
      <c r="F784" s="15" t="s">
        <v>102</v>
      </c>
      <c r="G784" s="289"/>
      <c r="H784" s="10"/>
      <c r="I784" s="11"/>
      <c r="J784" s="11"/>
      <c r="K784" s="11"/>
      <c r="L784" s="11"/>
      <c r="M784" s="11"/>
      <c r="N784" s="11"/>
      <c r="O784" s="12"/>
      <c r="P784" s="11"/>
      <c r="Q784" s="13"/>
      <c r="R784" s="14"/>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c r="A785" s="17" t="s">
        <v>25</v>
      </c>
      <c r="B785" s="17" t="s">
        <v>487</v>
      </c>
      <c r="C785" s="18">
        <v>0.12847222222222221</v>
      </c>
      <c r="D785" s="17" t="s">
        <v>27</v>
      </c>
      <c r="E785" s="17" t="s">
        <v>120</v>
      </c>
      <c r="F785" s="17" t="s">
        <v>485</v>
      </c>
      <c r="G785" s="289"/>
      <c r="H785" s="10"/>
      <c r="I785" s="11"/>
      <c r="J785" s="11"/>
      <c r="K785" s="11"/>
      <c r="L785" s="11"/>
      <c r="M785" s="11"/>
      <c r="N785" s="11"/>
      <c r="O785" s="12"/>
      <c r="P785" s="11"/>
      <c r="Q785" s="13"/>
      <c r="R785" s="14"/>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c r="A786" s="15" t="s">
        <v>25</v>
      </c>
      <c r="B786" s="15" t="s">
        <v>487</v>
      </c>
      <c r="C786" s="16">
        <v>0.12847222222222221</v>
      </c>
      <c r="D786" s="15" t="s">
        <v>30</v>
      </c>
      <c r="E786" s="15" t="s">
        <v>121</v>
      </c>
      <c r="F786" s="15" t="s">
        <v>486</v>
      </c>
      <c r="G786" s="289"/>
      <c r="H786" s="10"/>
      <c r="I786" s="11"/>
      <c r="J786" s="11"/>
      <c r="K786" s="11"/>
      <c r="L786" s="11"/>
      <c r="M786" s="11"/>
      <c r="N786" s="11"/>
      <c r="O786" s="12"/>
      <c r="P786" s="11"/>
      <c r="Q786" s="13"/>
      <c r="R786" s="14"/>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c r="A787" s="15" t="s">
        <v>25</v>
      </c>
      <c r="B787" s="15" t="s">
        <v>487</v>
      </c>
      <c r="C787" s="16">
        <v>0.12847222222222221</v>
      </c>
      <c r="D787" s="15" t="s">
        <v>33</v>
      </c>
      <c r="E787" s="15" t="s">
        <v>121</v>
      </c>
      <c r="F787" s="15" t="s">
        <v>34</v>
      </c>
      <c r="G787" s="289"/>
      <c r="H787" s="10"/>
      <c r="I787" s="11"/>
      <c r="J787" s="11"/>
      <c r="K787" s="11"/>
      <c r="L787" s="11"/>
      <c r="M787" s="11"/>
      <c r="N787" s="11"/>
      <c r="O787" s="12"/>
      <c r="P787" s="11"/>
      <c r="Q787" s="13"/>
      <c r="R787" s="14"/>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c r="A788" s="19" t="s">
        <v>25</v>
      </c>
      <c r="B788" s="19" t="s">
        <v>484</v>
      </c>
      <c r="C788" s="20">
        <v>0.30208333333333331</v>
      </c>
      <c r="D788" s="19" t="s">
        <v>27</v>
      </c>
      <c r="E788" s="19" t="s">
        <v>125</v>
      </c>
      <c r="F788" s="19" t="s">
        <v>574</v>
      </c>
      <c r="G788" s="289"/>
      <c r="H788" s="10"/>
      <c r="I788" s="11"/>
      <c r="J788" s="11"/>
      <c r="K788" s="11"/>
      <c r="L788" s="11"/>
      <c r="M788" s="11"/>
      <c r="N788" s="11"/>
      <c r="O788" s="12"/>
      <c r="P788" s="11"/>
      <c r="Q788" s="13"/>
      <c r="R788" s="14"/>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c r="A789" s="15" t="s">
        <v>25</v>
      </c>
      <c r="B789" s="15" t="s">
        <v>484</v>
      </c>
      <c r="C789" s="16">
        <v>0.30208333333333331</v>
      </c>
      <c r="D789" s="15" t="s">
        <v>30</v>
      </c>
      <c r="E789" s="15" t="s">
        <v>124</v>
      </c>
      <c r="F789" s="15" t="s">
        <v>575</v>
      </c>
      <c r="G789" s="289"/>
      <c r="H789" s="10"/>
      <c r="I789" s="11"/>
      <c r="J789" s="11"/>
      <c r="K789" s="11"/>
      <c r="L789" s="11"/>
      <c r="M789" s="11"/>
      <c r="N789" s="11"/>
      <c r="O789" s="12"/>
      <c r="P789" s="11"/>
      <c r="Q789" s="13"/>
      <c r="R789" s="14"/>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c r="A790" s="15" t="s">
        <v>25</v>
      </c>
      <c r="B790" s="15" t="s">
        <v>484</v>
      </c>
      <c r="C790" s="16">
        <v>0.30208333333333331</v>
      </c>
      <c r="D790" s="15" t="s">
        <v>33</v>
      </c>
      <c r="E790" s="15" t="s">
        <v>124</v>
      </c>
      <c r="F790" s="15" t="s">
        <v>34</v>
      </c>
      <c r="G790" s="289"/>
      <c r="H790" s="10"/>
      <c r="I790" s="11"/>
      <c r="J790" s="11"/>
      <c r="K790" s="11"/>
      <c r="L790" s="11"/>
      <c r="M790" s="11"/>
      <c r="N790" s="11"/>
      <c r="O790" s="12"/>
      <c r="P790" s="11"/>
      <c r="Q790" s="13"/>
      <c r="R790" s="14"/>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c r="A791" s="19" t="s">
        <v>25</v>
      </c>
      <c r="B791" s="19" t="s">
        <v>488</v>
      </c>
      <c r="C791" s="20">
        <v>0.78819444444444453</v>
      </c>
      <c r="D791" s="19" t="s">
        <v>27</v>
      </c>
      <c r="E791" s="19" t="s">
        <v>143</v>
      </c>
      <c r="F791" s="19" t="s">
        <v>628</v>
      </c>
      <c r="G791" s="289"/>
      <c r="H791" s="10"/>
      <c r="I791" s="11"/>
      <c r="J791" s="11"/>
      <c r="K791" s="11"/>
      <c r="L791" s="11"/>
      <c r="M791" s="11"/>
      <c r="N791" s="11"/>
      <c r="O791" s="12"/>
      <c r="P791" s="11"/>
      <c r="Q791" s="13"/>
      <c r="R791" s="14"/>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c r="A792" s="15" t="s">
        <v>25</v>
      </c>
      <c r="B792" s="15" t="s">
        <v>488</v>
      </c>
      <c r="C792" s="16">
        <v>0.78819444444444453</v>
      </c>
      <c r="D792" s="15" t="s">
        <v>30</v>
      </c>
      <c r="E792" s="15" t="s">
        <v>159</v>
      </c>
      <c r="F792" s="15" t="s">
        <v>688</v>
      </c>
      <c r="G792" s="289"/>
      <c r="H792" s="10"/>
      <c r="I792" s="11"/>
      <c r="J792" s="11"/>
      <c r="K792" s="11"/>
      <c r="L792" s="11"/>
      <c r="M792" s="11"/>
      <c r="N792" s="11"/>
      <c r="O792" s="12"/>
      <c r="P792" s="11"/>
      <c r="Q792" s="13"/>
      <c r="R792" s="14"/>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c r="A793" s="15" t="s">
        <v>25</v>
      </c>
      <c r="B793" s="15" t="s">
        <v>488</v>
      </c>
      <c r="C793" s="16">
        <v>0.78819444444444453</v>
      </c>
      <c r="D793" s="15" t="s">
        <v>33</v>
      </c>
      <c r="E793" s="15" t="s">
        <v>159</v>
      </c>
      <c r="F793" s="15" t="s">
        <v>34</v>
      </c>
      <c r="G793" s="289"/>
      <c r="H793" s="10"/>
      <c r="I793" s="11"/>
      <c r="J793" s="11"/>
      <c r="K793" s="11"/>
      <c r="L793" s="11"/>
      <c r="M793" s="11"/>
      <c r="N793" s="11"/>
      <c r="O793" s="12"/>
      <c r="P793" s="11"/>
      <c r="Q793" s="13"/>
      <c r="R793" s="14"/>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c r="A794" s="19" t="s">
        <v>25</v>
      </c>
      <c r="B794" s="19" t="s">
        <v>482</v>
      </c>
      <c r="C794" s="20">
        <v>0.88888888888888884</v>
      </c>
      <c r="D794" s="19" t="s">
        <v>27</v>
      </c>
      <c r="E794" s="19" t="s">
        <v>143</v>
      </c>
      <c r="F794" s="19" t="s">
        <v>628</v>
      </c>
      <c r="G794" s="289"/>
      <c r="H794" s="10"/>
      <c r="I794" s="11"/>
      <c r="J794" s="11"/>
      <c r="K794" s="11"/>
      <c r="L794" s="11"/>
      <c r="M794" s="11"/>
      <c r="N794" s="11"/>
      <c r="O794" s="12"/>
      <c r="P794" s="11"/>
      <c r="Q794" s="13"/>
      <c r="R794" s="14"/>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c r="A795" s="15" t="s">
        <v>25</v>
      </c>
      <c r="B795" s="15" t="s">
        <v>482</v>
      </c>
      <c r="C795" s="16">
        <v>0.88888888888888884</v>
      </c>
      <c r="D795" s="15" t="s">
        <v>30</v>
      </c>
      <c r="E795" s="15" t="s">
        <v>159</v>
      </c>
      <c r="F795" s="15" t="s">
        <v>688</v>
      </c>
      <c r="G795" s="289"/>
      <c r="H795" s="10"/>
      <c r="I795" s="11"/>
      <c r="J795" s="11"/>
      <c r="K795" s="11"/>
      <c r="L795" s="11"/>
      <c r="M795" s="11"/>
      <c r="N795" s="11"/>
      <c r="O795" s="12"/>
      <c r="P795" s="11"/>
      <c r="Q795" s="13"/>
      <c r="R795" s="14"/>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c r="A796" s="15" t="s">
        <v>25</v>
      </c>
      <c r="B796" s="15" t="s">
        <v>482</v>
      </c>
      <c r="C796" s="16">
        <v>0.88888888888888884</v>
      </c>
      <c r="D796" s="15" t="s">
        <v>33</v>
      </c>
      <c r="E796" s="15" t="s">
        <v>159</v>
      </c>
      <c r="F796" s="15" t="s">
        <v>34</v>
      </c>
      <c r="G796" s="289"/>
      <c r="H796" s="10"/>
      <c r="I796" s="11"/>
      <c r="J796" s="11"/>
      <c r="K796" s="11"/>
      <c r="L796" s="11"/>
      <c r="M796" s="11"/>
      <c r="N796" s="11"/>
      <c r="O796" s="12"/>
      <c r="P796" s="11"/>
      <c r="Q796" s="13"/>
      <c r="R796" s="14"/>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c r="A797" s="17" t="s">
        <v>489</v>
      </c>
      <c r="B797" s="17" t="s">
        <v>490</v>
      </c>
      <c r="C797" s="18">
        <v>0.3298611111111111</v>
      </c>
      <c r="D797" s="17" t="s">
        <v>491</v>
      </c>
      <c r="E797" s="17" t="s">
        <v>96</v>
      </c>
      <c r="F797" s="17" t="s">
        <v>539</v>
      </c>
      <c r="G797" s="289"/>
      <c r="H797" s="10"/>
      <c r="I797" s="11"/>
      <c r="J797" s="11"/>
      <c r="K797" s="11"/>
      <c r="L797" s="11"/>
      <c r="M797" s="11"/>
      <c r="N797" s="11"/>
      <c r="O797" s="12"/>
      <c r="P797" s="11"/>
      <c r="Q797" s="13"/>
      <c r="R797" s="14"/>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c r="A798" s="15" t="s">
        <v>489</v>
      </c>
      <c r="B798" s="15" t="s">
        <v>490</v>
      </c>
      <c r="C798" s="16">
        <v>0.3298611111111111</v>
      </c>
      <c r="D798" s="15" t="s">
        <v>33</v>
      </c>
      <c r="E798" s="15" t="s">
        <v>47</v>
      </c>
      <c r="F798" s="15" t="s">
        <v>540</v>
      </c>
      <c r="G798" s="289"/>
      <c r="H798" s="10"/>
      <c r="I798" s="11"/>
      <c r="J798" s="11"/>
      <c r="K798" s="11"/>
      <c r="L798" s="11"/>
      <c r="M798" s="11"/>
      <c r="N798" s="11"/>
      <c r="O798" s="12"/>
      <c r="P798" s="11"/>
      <c r="Q798" s="13"/>
      <c r="R798" s="14"/>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c r="A799" s="17" t="s">
        <v>48</v>
      </c>
      <c r="B799" s="17" t="s">
        <v>509</v>
      </c>
      <c r="C799" s="18">
        <v>0.24305555555555561</v>
      </c>
      <c r="D799" s="17" t="s">
        <v>602</v>
      </c>
      <c r="E799" s="17" t="s">
        <v>51</v>
      </c>
      <c r="F799" s="17" t="s">
        <v>622</v>
      </c>
      <c r="G799" s="289"/>
      <c r="H799" s="10"/>
      <c r="I799" s="11"/>
      <c r="J799" s="11"/>
      <c r="K799" s="11"/>
      <c r="L799" s="11"/>
      <c r="M799" s="11"/>
      <c r="N799" s="11"/>
      <c r="O799" s="12"/>
      <c r="P799" s="11"/>
      <c r="Q799" s="13"/>
      <c r="R799" s="14"/>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c r="A800" s="15" t="s">
        <v>48</v>
      </c>
      <c r="B800" s="15" t="s">
        <v>509</v>
      </c>
      <c r="C800" s="16">
        <v>0.24305555555555561</v>
      </c>
      <c r="D800" s="15" t="s">
        <v>53</v>
      </c>
      <c r="E800" s="15" t="s">
        <v>54</v>
      </c>
      <c r="F800" s="15" t="s">
        <v>623</v>
      </c>
      <c r="G800" s="289"/>
      <c r="H800" s="10"/>
      <c r="I800" s="11"/>
      <c r="J800" s="11"/>
      <c r="K800" s="11"/>
      <c r="L800" s="11"/>
      <c r="M800" s="11"/>
      <c r="N800" s="11"/>
      <c r="O800" s="12"/>
      <c r="P800" s="11"/>
      <c r="Q800" s="13"/>
      <c r="R800" s="14"/>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c r="A801" s="15" t="s">
        <v>48</v>
      </c>
      <c r="B801" s="15" t="s">
        <v>509</v>
      </c>
      <c r="C801" s="16">
        <v>0.24305555555555561</v>
      </c>
      <c r="D801" s="15" t="s">
        <v>50</v>
      </c>
      <c r="E801" s="15" t="s">
        <v>54</v>
      </c>
      <c r="F801" s="15" t="s">
        <v>538</v>
      </c>
      <c r="G801" s="289"/>
      <c r="H801" s="10"/>
      <c r="I801" s="11"/>
      <c r="J801" s="11"/>
      <c r="K801" s="11"/>
      <c r="L801" s="11"/>
      <c r="M801" s="11"/>
      <c r="N801" s="11"/>
      <c r="O801" s="12"/>
      <c r="P801" s="11"/>
      <c r="Q801" s="13"/>
      <c r="R801" s="14"/>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c r="A802" s="19" t="s">
        <v>48</v>
      </c>
      <c r="B802" s="19" t="s">
        <v>511</v>
      </c>
      <c r="C802" s="20">
        <v>0.1423611111111111</v>
      </c>
      <c r="D802" s="19" t="s">
        <v>602</v>
      </c>
      <c r="E802" s="19" t="s">
        <v>134</v>
      </c>
      <c r="F802" s="19" t="s">
        <v>622</v>
      </c>
      <c r="G802" s="289"/>
      <c r="H802" s="10"/>
      <c r="I802" s="11"/>
      <c r="J802" s="11"/>
      <c r="K802" s="11"/>
      <c r="L802" s="11"/>
      <c r="M802" s="11"/>
      <c r="N802" s="11"/>
      <c r="O802" s="12"/>
      <c r="P802" s="11"/>
      <c r="Q802" s="13"/>
      <c r="R802" s="14"/>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c r="A803" s="15" t="s">
        <v>48</v>
      </c>
      <c r="B803" s="15" t="s">
        <v>511</v>
      </c>
      <c r="C803" s="16">
        <v>0.1423611111111111</v>
      </c>
      <c r="D803" s="15" t="s">
        <v>53</v>
      </c>
      <c r="E803" s="15" t="s">
        <v>119</v>
      </c>
      <c r="F803" s="15" t="s">
        <v>623</v>
      </c>
      <c r="G803" s="289"/>
      <c r="H803" s="10"/>
      <c r="I803" s="11"/>
      <c r="J803" s="11"/>
      <c r="K803" s="11"/>
      <c r="L803" s="11"/>
      <c r="M803" s="11"/>
      <c r="N803" s="11"/>
      <c r="O803" s="12"/>
      <c r="P803" s="11"/>
      <c r="Q803" s="13"/>
      <c r="R803" s="14"/>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c r="A804" s="15" t="s">
        <v>48</v>
      </c>
      <c r="B804" s="15" t="s">
        <v>511</v>
      </c>
      <c r="C804" s="16">
        <v>0.1423611111111111</v>
      </c>
      <c r="D804" s="15" t="s">
        <v>50</v>
      </c>
      <c r="E804" s="15" t="s">
        <v>119</v>
      </c>
      <c r="F804" s="15" t="s">
        <v>538</v>
      </c>
      <c r="G804" s="289"/>
      <c r="H804" s="10"/>
      <c r="I804" s="11"/>
      <c r="J804" s="11"/>
      <c r="K804" s="11"/>
      <c r="L804" s="11"/>
      <c r="M804" s="11"/>
      <c r="N804" s="11"/>
      <c r="O804" s="12"/>
      <c r="P804" s="11"/>
      <c r="Q804" s="13"/>
      <c r="R804" s="14"/>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c r="A805" s="19" t="s">
        <v>48</v>
      </c>
      <c r="B805" s="19" t="s">
        <v>512</v>
      </c>
      <c r="C805" s="20">
        <v>0.37847222222222232</v>
      </c>
      <c r="D805" s="19" t="s">
        <v>50</v>
      </c>
      <c r="E805" s="19" t="s">
        <v>57</v>
      </c>
      <c r="F805" s="19" t="s">
        <v>513</v>
      </c>
      <c r="G805" s="289"/>
      <c r="H805" s="10"/>
      <c r="I805" s="11"/>
      <c r="J805" s="11"/>
      <c r="K805" s="11"/>
      <c r="L805" s="11"/>
      <c r="M805" s="11"/>
      <c r="N805" s="11"/>
      <c r="O805" s="12"/>
      <c r="P805" s="11"/>
      <c r="Q805" s="13"/>
      <c r="R805" s="14"/>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c r="A806" s="15" t="s">
        <v>48</v>
      </c>
      <c r="B806" s="15" t="s">
        <v>512</v>
      </c>
      <c r="C806" s="16">
        <v>0.37847222222222232</v>
      </c>
      <c r="D806" s="15" t="s">
        <v>53</v>
      </c>
      <c r="E806" s="15" t="s">
        <v>54</v>
      </c>
      <c r="F806" s="15" t="s">
        <v>514</v>
      </c>
      <c r="G806" s="289"/>
      <c r="H806" s="10"/>
      <c r="I806" s="11"/>
      <c r="J806" s="11"/>
      <c r="K806" s="11"/>
      <c r="L806" s="11"/>
      <c r="M806" s="11"/>
      <c r="N806" s="11"/>
      <c r="O806" s="12"/>
      <c r="P806" s="11"/>
      <c r="Q806" s="13"/>
      <c r="R806" s="14"/>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c r="A807" s="19" t="s">
        <v>48</v>
      </c>
      <c r="B807" s="19" t="s">
        <v>519</v>
      </c>
      <c r="C807" s="20">
        <v>0.61111111111111105</v>
      </c>
      <c r="D807" s="19" t="s">
        <v>50</v>
      </c>
      <c r="E807" s="19" t="s">
        <v>57</v>
      </c>
      <c r="F807" s="19" t="s">
        <v>516</v>
      </c>
      <c r="G807" s="289"/>
      <c r="H807" s="10"/>
      <c r="I807" s="11"/>
      <c r="J807" s="11"/>
      <c r="K807" s="11"/>
      <c r="L807" s="11"/>
      <c r="M807" s="11"/>
      <c r="N807" s="11"/>
      <c r="O807" s="12"/>
      <c r="P807" s="11"/>
      <c r="Q807" s="13"/>
      <c r="R807" s="14"/>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c r="A808" s="15" t="s">
        <v>48</v>
      </c>
      <c r="B808" s="15" t="s">
        <v>519</v>
      </c>
      <c r="C808" s="16">
        <v>0.61111111111111105</v>
      </c>
      <c r="D808" s="15" t="s">
        <v>53</v>
      </c>
      <c r="E808" s="15" t="s">
        <v>54</v>
      </c>
      <c r="F808" s="15" t="s">
        <v>101</v>
      </c>
      <c r="G808" s="289"/>
      <c r="H808" s="10"/>
      <c r="I808" s="11"/>
      <c r="J808" s="11"/>
      <c r="K808" s="11"/>
      <c r="L808" s="11"/>
      <c r="M808" s="11"/>
      <c r="N808" s="11"/>
      <c r="O808" s="12"/>
      <c r="P808" s="11"/>
      <c r="Q808" s="13"/>
      <c r="R808" s="14"/>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c r="A809" s="19" t="s">
        <v>48</v>
      </c>
      <c r="B809" s="19" t="s">
        <v>515</v>
      </c>
      <c r="C809" s="20">
        <v>6.9444444444444441E-3</v>
      </c>
      <c r="D809" s="19" t="s">
        <v>151</v>
      </c>
      <c r="E809" s="19" t="s">
        <v>57</v>
      </c>
      <c r="F809" s="19" t="s">
        <v>520</v>
      </c>
      <c r="G809" s="289"/>
      <c r="H809" s="10"/>
      <c r="I809" s="11"/>
      <c r="J809" s="11"/>
      <c r="K809" s="11"/>
      <c r="L809" s="11"/>
      <c r="M809" s="11"/>
      <c r="N809" s="11"/>
      <c r="O809" s="12"/>
      <c r="P809" s="11"/>
      <c r="Q809" s="13"/>
      <c r="R809" s="14"/>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c r="A810" s="15" t="s">
        <v>48</v>
      </c>
      <c r="B810" s="15" t="s">
        <v>515</v>
      </c>
      <c r="C810" s="16">
        <v>6.9444444444444441E-3</v>
      </c>
      <c r="D810" s="15" t="s">
        <v>50</v>
      </c>
      <c r="E810" s="15" t="s">
        <v>54</v>
      </c>
      <c r="F810" s="15" t="s">
        <v>520</v>
      </c>
      <c r="G810" s="289"/>
      <c r="H810" s="10"/>
      <c r="I810" s="11"/>
      <c r="J810" s="11"/>
      <c r="K810" s="11"/>
      <c r="L810" s="11"/>
      <c r="M810" s="11"/>
      <c r="N810" s="11"/>
      <c r="O810" s="12"/>
      <c r="P810" s="11"/>
      <c r="Q810" s="13"/>
      <c r="R810" s="14"/>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c r="A811" s="15" t="s">
        <v>48</v>
      </c>
      <c r="B811" s="15" t="s">
        <v>515</v>
      </c>
      <c r="C811" s="16">
        <v>6.9444444444444441E-3</v>
      </c>
      <c r="D811" s="15" t="s">
        <v>53</v>
      </c>
      <c r="E811" s="15" t="s">
        <v>54</v>
      </c>
      <c r="F811" s="15" t="s">
        <v>521</v>
      </c>
      <c r="G811" s="289"/>
      <c r="H811" s="10"/>
      <c r="I811" s="11"/>
      <c r="J811" s="11"/>
      <c r="K811" s="11"/>
      <c r="L811" s="11"/>
      <c r="M811" s="11"/>
      <c r="N811" s="11"/>
      <c r="O811" s="12"/>
      <c r="P811" s="11"/>
      <c r="Q811" s="13"/>
      <c r="R811" s="14"/>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c r="A812" s="19" t="s">
        <v>48</v>
      </c>
      <c r="B812" s="19" t="s">
        <v>522</v>
      </c>
      <c r="C812" s="20">
        <v>0.71875</v>
      </c>
      <c r="D812" s="19" t="s">
        <v>151</v>
      </c>
      <c r="E812" s="19" t="s">
        <v>57</v>
      </c>
      <c r="F812" s="19" t="s">
        <v>689</v>
      </c>
      <c r="G812" s="289"/>
      <c r="H812" s="10"/>
      <c r="I812" s="11"/>
      <c r="J812" s="11"/>
      <c r="K812" s="11"/>
      <c r="L812" s="11"/>
      <c r="M812" s="11"/>
      <c r="N812" s="11"/>
      <c r="O812" s="12"/>
      <c r="P812" s="11"/>
      <c r="Q812" s="13"/>
      <c r="R812" s="14"/>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c r="A813" s="15" t="s">
        <v>48</v>
      </c>
      <c r="B813" s="15" t="s">
        <v>522</v>
      </c>
      <c r="C813" s="16">
        <v>0.71875</v>
      </c>
      <c r="D813" s="15" t="s">
        <v>50</v>
      </c>
      <c r="E813" s="15" t="s">
        <v>54</v>
      </c>
      <c r="F813" s="15" t="s">
        <v>689</v>
      </c>
      <c r="G813" s="289"/>
      <c r="H813" s="10"/>
      <c r="I813" s="11"/>
      <c r="J813" s="11"/>
      <c r="K813" s="11"/>
      <c r="L813" s="11"/>
      <c r="M813" s="11"/>
      <c r="N813" s="11"/>
      <c r="O813" s="12"/>
      <c r="P813" s="11"/>
      <c r="Q813" s="13"/>
      <c r="R813" s="14"/>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c r="A814" s="15" t="s">
        <v>48</v>
      </c>
      <c r="B814" s="15" t="s">
        <v>522</v>
      </c>
      <c r="C814" s="16">
        <v>0.71875</v>
      </c>
      <c r="D814" s="15" t="s">
        <v>53</v>
      </c>
      <c r="E814" s="15" t="s">
        <v>54</v>
      </c>
      <c r="F814" s="15" t="s">
        <v>690</v>
      </c>
      <c r="G814" s="289"/>
      <c r="H814" s="10"/>
      <c r="I814" s="11"/>
      <c r="J814" s="11"/>
      <c r="K814" s="11"/>
      <c r="L814" s="11"/>
      <c r="M814" s="11"/>
      <c r="N814" s="11"/>
      <c r="O814" s="12"/>
      <c r="P814" s="11"/>
      <c r="Q814" s="13"/>
      <c r="R814" s="14"/>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c r="A815" s="19" t="s">
        <v>48</v>
      </c>
      <c r="B815" s="19" t="s">
        <v>529</v>
      </c>
      <c r="C815" s="20">
        <v>0.12847222222222221</v>
      </c>
      <c r="D815" s="19" t="s">
        <v>53</v>
      </c>
      <c r="E815" s="19" t="s">
        <v>60</v>
      </c>
      <c r="F815" s="19" t="s">
        <v>528</v>
      </c>
      <c r="G815" s="289"/>
      <c r="H815" s="10"/>
      <c r="I815" s="11"/>
      <c r="J815" s="11"/>
      <c r="K815" s="11"/>
      <c r="L815" s="11"/>
      <c r="M815" s="11"/>
      <c r="N815" s="11"/>
      <c r="O815" s="12"/>
      <c r="P815" s="11"/>
      <c r="Q815" s="13"/>
      <c r="R815" s="14"/>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c r="A816" s="19" t="s">
        <v>48</v>
      </c>
      <c r="B816" s="19" t="s">
        <v>527</v>
      </c>
      <c r="C816" s="20">
        <v>0.30208333333333331</v>
      </c>
      <c r="D816" s="19" t="s">
        <v>53</v>
      </c>
      <c r="E816" s="19" t="s">
        <v>60</v>
      </c>
      <c r="F816" s="19" t="s">
        <v>592</v>
      </c>
      <c r="G816" s="289"/>
      <c r="H816" s="10"/>
      <c r="I816" s="11"/>
      <c r="J816" s="11"/>
      <c r="K816" s="11"/>
      <c r="L816" s="11"/>
      <c r="M816" s="11"/>
      <c r="N816" s="11"/>
      <c r="O816" s="12"/>
      <c r="P816" s="11"/>
      <c r="Q816" s="13"/>
      <c r="R816" s="14"/>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c r="A817" s="19" t="s">
        <v>48</v>
      </c>
      <c r="B817" s="19" t="s">
        <v>517</v>
      </c>
      <c r="C817" s="20">
        <v>0.93055555555555547</v>
      </c>
      <c r="D817" s="19" t="s">
        <v>151</v>
      </c>
      <c r="E817" s="19" t="s">
        <v>57</v>
      </c>
      <c r="F817" s="19" t="s">
        <v>555</v>
      </c>
      <c r="G817" s="289"/>
      <c r="H817" s="10"/>
      <c r="I817" s="11"/>
      <c r="J817" s="11"/>
      <c r="K817" s="11"/>
      <c r="L817" s="11"/>
      <c r="M817" s="11"/>
      <c r="N817" s="11"/>
      <c r="O817" s="12"/>
      <c r="P817" s="11"/>
      <c r="Q817" s="13"/>
      <c r="R817" s="14"/>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c r="A818" s="15" t="s">
        <v>48</v>
      </c>
      <c r="B818" s="15" t="s">
        <v>517</v>
      </c>
      <c r="C818" s="16">
        <v>0.93055555555555547</v>
      </c>
      <c r="D818" s="15" t="s">
        <v>50</v>
      </c>
      <c r="E818" s="15" t="s">
        <v>54</v>
      </c>
      <c r="F818" s="15" t="s">
        <v>555</v>
      </c>
      <c r="G818" s="289"/>
      <c r="H818" s="10"/>
      <c r="I818" s="11"/>
      <c r="J818" s="11"/>
      <c r="K818" s="11"/>
      <c r="L818" s="11"/>
      <c r="M818" s="11"/>
      <c r="N818" s="11"/>
      <c r="O818" s="12"/>
      <c r="P818" s="11"/>
      <c r="Q818" s="13"/>
      <c r="R818" s="14"/>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c r="A819" s="15" t="s">
        <v>48</v>
      </c>
      <c r="B819" s="15" t="s">
        <v>517</v>
      </c>
      <c r="C819" s="16">
        <v>0.93055555555555547</v>
      </c>
      <c r="D819" s="15" t="s">
        <v>53</v>
      </c>
      <c r="E819" s="15" t="s">
        <v>54</v>
      </c>
      <c r="F819" s="15" t="s">
        <v>556</v>
      </c>
      <c r="G819" s="289"/>
      <c r="H819" s="10"/>
      <c r="I819" s="11"/>
      <c r="J819" s="11"/>
      <c r="K819" s="11"/>
      <c r="L819" s="11"/>
      <c r="M819" s="11"/>
      <c r="N819" s="11"/>
      <c r="O819" s="12"/>
      <c r="P819" s="11"/>
      <c r="Q819" s="13"/>
      <c r="R819" s="14"/>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c r="A820" s="19" t="s">
        <v>48</v>
      </c>
      <c r="B820" s="19" t="s">
        <v>525</v>
      </c>
      <c r="C820" s="20">
        <v>0.88888888888888884</v>
      </c>
      <c r="D820" s="19" t="s">
        <v>53</v>
      </c>
      <c r="E820" s="19" t="s">
        <v>60</v>
      </c>
      <c r="F820" s="19" t="s">
        <v>186</v>
      </c>
      <c r="G820" s="289"/>
      <c r="H820" s="10"/>
      <c r="I820" s="11"/>
      <c r="J820" s="11"/>
      <c r="K820" s="11"/>
      <c r="L820" s="11"/>
      <c r="M820" s="11"/>
      <c r="N820" s="11"/>
      <c r="O820" s="12"/>
      <c r="P820" s="11"/>
      <c r="Q820" s="13"/>
      <c r="R820" s="14"/>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5" customHeight="1">
      <c r="A821" s="19" t="s">
        <v>48</v>
      </c>
      <c r="B821" s="19" t="s">
        <v>530</v>
      </c>
      <c r="C821" s="20">
        <v>0.78819444444444453</v>
      </c>
      <c r="D821" s="19" t="s">
        <v>53</v>
      </c>
      <c r="E821" s="19" t="s">
        <v>60</v>
      </c>
      <c r="F821" s="19" t="s">
        <v>186</v>
      </c>
      <c r="G821" s="289"/>
      <c r="H821" s="10"/>
      <c r="I821" s="11"/>
      <c r="J821" s="11"/>
      <c r="K821" s="11"/>
      <c r="L821" s="11"/>
      <c r="M821" s="11"/>
      <c r="N821" s="11"/>
      <c r="O821" s="12"/>
      <c r="P821" s="11"/>
      <c r="Q821" s="13"/>
      <c r="R821" s="14"/>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c r="A822" s="19" t="s">
        <v>48</v>
      </c>
      <c r="B822" s="19" t="s">
        <v>518</v>
      </c>
      <c r="C822" s="20">
        <v>0.82986111111111116</v>
      </c>
      <c r="D822" s="19" t="s">
        <v>151</v>
      </c>
      <c r="E822" s="19" t="s">
        <v>57</v>
      </c>
      <c r="F822" s="19" t="s">
        <v>606</v>
      </c>
      <c r="G822" s="289"/>
      <c r="H822" s="10"/>
      <c r="I822" s="11"/>
      <c r="J822" s="11"/>
      <c r="K822" s="11"/>
      <c r="L822" s="11"/>
      <c r="M822" s="11"/>
      <c r="N822" s="11"/>
      <c r="O822" s="12"/>
      <c r="P822" s="11"/>
      <c r="Q822" s="13"/>
      <c r="R822" s="14"/>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c r="A823" s="15" t="s">
        <v>48</v>
      </c>
      <c r="B823" s="15" t="s">
        <v>518</v>
      </c>
      <c r="C823" s="16">
        <v>0.82986111111111116</v>
      </c>
      <c r="D823" s="15" t="s">
        <v>50</v>
      </c>
      <c r="E823" s="15" t="s">
        <v>54</v>
      </c>
      <c r="F823" s="15" t="s">
        <v>606</v>
      </c>
      <c r="G823" s="289"/>
      <c r="H823" s="10"/>
      <c r="I823" s="11"/>
      <c r="J823" s="11"/>
      <c r="K823" s="11"/>
      <c r="L823" s="11"/>
      <c r="M823" s="11"/>
      <c r="N823" s="11"/>
      <c r="O823" s="12"/>
      <c r="P823" s="11"/>
      <c r="Q823" s="13"/>
      <c r="R823" s="14"/>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c r="A824" s="15" t="s">
        <v>48</v>
      </c>
      <c r="B824" s="15" t="s">
        <v>518</v>
      </c>
      <c r="C824" s="16">
        <v>0.82986111111111116</v>
      </c>
      <c r="D824" s="15" t="s">
        <v>53</v>
      </c>
      <c r="E824" s="15" t="s">
        <v>54</v>
      </c>
      <c r="F824" s="15" t="s">
        <v>607</v>
      </c>
      <c r="G824" s="289"/>
      <c r="H824" s="10"/>
      <c r="I824" s="11"/>
      <c r="J824" s="11"/>
      <c r="K824" s="11"/>
      <c r="L824" s="11"/>
      <c r="M824" s="11"/>
      <c r="N824" s="11"/>
      <c r="O824" s="12"/>
      <c r="P824" s="11"/>
      <c r="Q824" s="13"/>
      <c r="R824" s="14"/>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c r="A825" s="17" t="s">
        <v>68</v>
      </c>
      <c r="B825" s="17" t="s">
        <v>561</v>
      </c>
      <c r="C825" s="18">
        <v>1.388888888888889E-2</v>
      </c>
      <c r="D825" s="17" t="s">
        <v>602</v>
      </c>
      <c r="E825" s="17" t="s">
        <v>51</v>
      </c>
      <c r="F825" s="17" t="s">
        <v>603</v>
      </c>
      <c r="G825" s="289"/>
      <c r="H825" s="10"/>
      <c r="I825" s="11"/>
      <c r="J825" s="11"/>
      <c r="K825" s="11"/>
      <c r="L825" s="11"/>
      <c r="M825" s="11"/>
      <c r="N825" s="11"/>
      <c r="O825" s="12"/>
      <c r="P825" s="11"/>
      <c r="Q825" s="13"/>
      <c r="R825" s="14"/>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c r="A826" s="19" t="s">
        <v>68</v>
      </c>
      <c r="B826" s="19" t="s">
        <v>559</v>
      </c>
      <c r="C826" s="20">
        <v>0.4861111111111111</v>
      </c>
      <c r="D826" s="19" t="s">
        <v>602</v>
      </c>
      <c r="E826" s="19" t="s">
        <v>57</v>
      </c>
      <c r="F826" s="19" t="s">
        <v>603</v>
      </c>
      <c r="G826" s="289"/>
      <c r="H826" s="10"/>
      <c r="I826" s="11"/>
      <c r="J826" s="11"/>
      <c r="K826" s="11"/>
      <c r="L826" s="11"/>
      <c r="M826" s="11"/>
      <c r="N826" s="11"/>
      <c r="O826" s="12"/>
      <c r="P826" s="11"/>
      <c r="Q826" s="13"/>
      <c r="R826" s="14"/>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c r="A827" s="19" t="s">
        <v>68</v>
      </c>
      <c r="B827" s="19" t="s">
        <v>563</v>
      </c>
      <c r="C827" s="20">
        <v>0.51388888888888895</v>
      </c>
      <c r="D827" s="19" t="s">
        <v>602</v>
      </c>
      <c r="E827" s="19" t="s">
        <v>57</v>
      </c>
      <c r="F827" s="19" t="s">
        <v>603</v>
      </c>
      <c r="G827" s="289"/>
      <c r="H827" s="10"/>
      <c r="I827" s="11"/>
      <c r="J827" s="11"/>
      <c r="K827" s="11"/>
      <c r="L827" s="11"/>
      <c r="M827" s="11"/>
      <c r="N827" s="11"/>
      <c r="O827" s="12"/>
      <c r="P827" s="11"/>
      <c r="Q827" s="13"/>
      <c r="R827" s="14"/>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c r="A828" s="19" t="s">
        <v>68</v>
      </c>
      <c r="B828" s="19" t="s">
        <v>571</v>
      </c>
      <c r="C828" s="20">
        <v>0.22222222222222221</v>
      </c>
      <c r="D828" s="19" t="s">
        <v>602</v>
      </c>
      <c r="E828" s="19" t="s">
        <v>57</v>
      </c>
      <c r="F828" s="19" t="s">
        <v>603</v>
      </c>
      <c r="G828" s="289"/>
      <c r="H828" s="10"/>
      <c r="I828" s="11"/>
      <c r="J828" s="11"/>
      <c r="K828" s="11"/>
      <c r="L828" s="11"/>
      <c r="M828" s="11"/>
      <c r="N828" s="11"/>
      <c r="O828" s="12"/>
      <c r="P828" s="11"/>
      <c r="Q828" s="13"/>
      <c r="R828" s="14"/>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c r="A829" s="19" t="s">
        <v>68</v>
      </c>
      <c r="B829" s="19" t="s">
        <v>564</v>
      </c>
      <c r="C829" s="20">
        <v>0.27777777777777779</v>
      </c>
      <c r="D829" s="19" t="s">
        <v>70</v>
      </c>
      <c r="E829" s="19" t="s">
        <v>57</v>
      </c>
      <c r="F829" s="19" t="s">
        <v>560</v>
      </c>
      <c r="G829" s="289"/>
      <c r="H829" s="10"/>
      <c r="I829" s="11"/>
      <c r="J829" s="11"/>
      <c r="K829" s="11"/>
      <c r="L829" s="11"/>
      <c r="M829" s="11"/>
      <c r="N829" s="11"/>
      <c r="O829" s="12"/>
      <c r="P829" s="11"/>
      <c r="Q829" s="13"/>
      <c r="R829" s="14"/>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c r="A830" s="19" t="s">
        <v>68</v>
      </c>
      <c r="B830" s="19" t="s">
        <v>569</v>
      </c>
      <c r="C830" s="20">
        <v>0.95486111111111116</v>
      </c>
      <c r="D830" s="19" t="s">
        <v>70</v>
      </c>
      <c r="E830" s="19" t="s">
        <v>57</v>
      </c>
      <c r="F830" s="19" t="s">
        <v>562</v>
      </c>
      <c r="G830" s="289"/>
      <c r="H830" s="10"/>
      <c r="I830" s="11"/>
      <c r="J830" s="11"/>
      <c r="K830" s="11"/>
      <c r="L830" s="11"/>
      <c r="M830" s="11"/>
      <c r="N830" s="11"/>
      <c r="O830" s="12"/>
      <c r="P830" s="11"/>
      <c r="Q830" s="13"/>
      <c r="R830" s="14"/>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c r="A831" s="21" t="s">
        <v>68</v>
      </c>
      <c r="B831" s="21" t="s">
        <v>568</v>
      </c>
      <c r="C831" s="22">
        <v>0.77430555555555547</v>
      </c>
      <c r="D831" s="21" t="s">
        <v>70</v>
      </c>
      <c r="E831" s="21" t="s">
        <v>57</v>
      </c>
      <c r="F831" s="21" t="s">
        <v>565</v>
      </c>
      <c r="G831" s="290"/>
      <c r="H831" s="312"/>
      <c r="I831" s="196"/>
      <c r="J831" s="196"/>
      <c r="K831" s="196"/>
      <c r="L831" s="196"/>
      <c r="M831" s="196"/>
      <c r="N831" s="196"/>
      <c r="O831" s="197"/>
      <c r="P831" s="196"/>
      <c r="Q831" s="198"/>
      <c r="R831" s="31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4.45" customHeight="1">
      <c r="A832" s="314"/>
      <c r="B832" s="315"/>
      <c r="C832" s="315"/>
      <c r="D832" s="315"/>
      <c r="E832" s="315"/>
      <c r="F832" s="315"/>
      <c r="G832" s="316"/>
      <c r="H832" s="317"/>
      <c r="I832" s="317"/>
      <c r="J832" s="317"/>
      <c r="K832" s="317"/>
      <c r="L832" s="317"/>
      <c r="M832" s="317"/>
      <c r="N832" s="317"/>
      <c r="O832" s="318"/>
      <c r="P832" s="317"/>
      <c r="Q832" s="316"/>
      <c r="R832" s="319"/>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22.15" customHeight="1">
      <c r="A833" s="293" t="s">
        <v>5</v>
      </c>
      <c r="B833" s="294"/>
      <c r="C833" s="294"/>
      <c r="D833" s="294"/>
      <c r="E833" s="294"/>
      <c r="F833" s="294"/>
      <c r="G833" s="5">
        <v>45975</v>
      </c>
      <c r="H833" s="295" t="s">
        <v>6</v>
      </c>
      <c r="I833" s="296"/>
      <c r="J833" s="296"/>
      <c r="K833" s="296"/>
      <c r="L833" s="296"/>
      <c r="M833" s="296"/>
      <c r="N833" s="296"/>
      <c r="O833" s="296"/>
      <c r="P833" s="296"/>
      <c r="Q833" s="296"/>
      <c r="R833" s="296"/>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24" customHeight="1">
      <c r="A834" s="23" t="s">
        <v>7</v>
      </c>
      <c r="B834" s="23" t="s">
        <v>8</v>
      </c>
      <c r="C834" s="24" t="s">
        <v>9</v>
      </c>
      <c r="D834" s="23" t="s">
        <v>10</v>
      </c>
      <c r="E834" s="23" t="s">
        <v>11</v>
      </c>
      <c r="F834" s="23" t="s">
        <v>12</v>
      </c>
      <c r="G834" s="25" t="s">
        <v>13</v>
      </c>
      <c r="H834" s="23" t="s">
        <v>14</v>
      </c>
      <c r="I834" s="26" t="s">
        <v>15</v>
      </c>
      <c r="J834" s="27" t="s">
        <v>16</v>
      </c>
      <c r="K834" s="28" t="s">
        <v>17</v>
      </c>
      <c r="L834" s="27" t="s">
        <v>18</v>
      </c>
      <c r="M834" s="27" t="s">
        <v>19</v>
      </c>
      <c r="N834" s="27" t="s">
        <v>20</v>
      </c>
      <c r="O834" s="23" t="s">
        <v>21</v>
      </c>
      <c r="P834" s="24" t="s">
        <v>22</v>
      </c>
      <c r="Q834" s="27" t="s">
        <v>23</v>
      </c>
      <c r="R834" s="23" t="s">
        <v>24</v>
      </c>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c r="A835" s="8" t="s">
        <v>25</v>
      </c>
      <c r="B835" s="8" t="s">
        <v>487</v>
      </c>
      <c r="C835" s="9">
        <v>0.12847222222222221</v>
      </c>
      <c r="D835" s="8" t="s">
        <v>27</v>
      </c>
      <c r="E835" s="8" t="s">
        <v>118</v>
      </c>
      <c r="F835" s="8" t="s">
        <v>483</v>
      </c>
      <c r="G835" s="288"/>
      <c r="H835" s="10"/>
      <c r="I835" s="11"/>
      <c r="J835" s="11"/>
      <c r="K835" s="11"/>
      <c r="L835" s="11"/>
      <c r="M835" s="11"/>
      <c r="N835" s="11"/>
      <c r="O835" s="12"/>
      <c r="P835" s="11"/>
      <c r="Q835" s="13"/>
      <c r="R835" s="14"/>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c r="A836" s="15" t="s">
        <v>25</v>
      </c>
      <c r="B836" s="15" t="s">
        <v>487</v>
      </c>
      <c r="C836" s="16">
        <v>0.12847222222222221</v>
      </c>
      <c r="D836" s="15" t="s">
        <v>30</v>
      </c>
      <c r="E836" s="15" t="s">
        <v>119</v>
      </c>
      <c r="F836" s="15" t="s">
        <v>146</v>
      </c>
      <c r="G836" s="289"/>
      <c r="H836" s="10"/>
      <c r="I836" s="11"/>
      <c r="J836" s="11"/>
      <c r="K836" s="11"/>
      <c r="L836" s="11"/>
      <c r="M836" s="11"/>
      <c r="N836" s="11"/>
      <c r="O836" s="12"/>
      <c r="P836" s="11"/>
      <c r="Q836" s="13"/>
      <c r="R836" s="14"/>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c r="A837" s="15" t="s">
        <v>25</v>
      </c>
      <c r="B837" s="15" t="s">
        <v>487</v>
      </c>
      <c r="C837" s="16">
        <v>0.12847222222222221</v>
      </c>
      <c r="D837" s="15" t="s">
        <v>33</v>
      </c>
      <c r="E837" s="15" t="s">
        <v>119</v>
      </c>
      <c r="F837" s="15" t="s">
        <v>34</v>
      </c>
      <c r="G837" s="289"/>
      <c r="H837" s="10"/>
      <c r="I837" s="11"/>
      <c r="J837" s="11"/>
      <c r="K837" s="11"/>
      <c r="L837" s="11"/>
      <c r="M837" s="11"/>
      <c r="N837" s="11"/>
      <c r="O837" s="12"/>
      <c r="P837" s="11"/>
      <c r="Q837" s="13"/>
      <c r="R837" s="14"/>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c r="A838" s="19" t="s">
        <v>25</v>
      </c>
      <c r="B838" s="19" t="s">
        <v>484</v>
      </c>
      <c r="C838" s="20">
        <v>0.30208333333333331</v>
      </c>
      <c r="D838" s="19" t="s">
        <v>27</v>
      </c>
      <c r="E838" s="19" t="s">
        <v>105</v>
      </c>
      <c r="F838" s="19" t="s">
        <v>574</v>
      </c>
      <c r="G838" s="289"/>
      <c r="H838" s="10"/>
      <c r="I838" s="11"/>
      <c r="J838" s="11"/>
      <c r="K838" s="11"/>
      <c r="L838" s="11"/>
      <c r="M838" s="11"/>
      <c r="N838" s="11"/>
      <c r="O838" s="12"/>
      <c r="P838" s="11"/>
      <c r="Q838" s="13"/>
      <c r="R838" s="14"/>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c r="A839" s="15" t="s">
        <v>25</v>
      </c>
      <c r="B839" s="15" t="s">
        <v>484</v>
      </c>
      <c r="C839" s="16">
        <v>0.30208333333333331</v>
      </c>
      <c r="D839" s="15" t="s">
        <v>30</v>
      </c>
      <c r="E839" s="15" t="s">
        <v>87</v>
      </c>
      <c r="F839" s="15" t="s">
        <v>575</v>
      </c>
      <c r="G839" s="289"/>
      <c r="H839" s="10"/>
      <c r="I839" s="11"/>
      <c r="J839" s="11"/>
      <c r="K839" s="11"/>
      <c r="L839" s="11"/>
      <c r="M839" s="11"/>
      <c r="N839" s="11"/>
      <c r="O839" s="12"/>
      <c r="P839" s="11"/>
      <c r="Q839" s="13"/>
      <c r="R839" s="14"/>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c r="A840" s="15" t="s">
        <v>25</v>
      </c>
      <c r="B840" s="15" t="s">
        <v>484</v>
      </c>
      <c r="C840" s="16">
        <v>0.30208333333333331</v>
      </c>
      <c r="D840" s="15" t="s">
        <v>33</v>
      </c>
      <c r="E840" s="15" t="s">
        <v>87</v>
      </c>
      <c r="F840" s="15" t="s">
        <v>34</v>
      </c>
      <c r="G840" s="289"/>
      <c r="H840" s="10"/>
      <c r="I840" s="11"/>
      <c r="J840" s="11"/>
      <c r="K840" s="11"/>
      <c r="L840" s="11"/>
      <c r="M840" s="11"/>
      <c r="N840" s="11"/>
      <c r="O840" s="12"/>
      <c r="P840" s="11"/>
      <c r="Q840" s="13"/>
      <c r="R840" s="14"/>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c r="A841" s="19" t="s">
        <v>25</v>
      </c>
      <c r="B841" s="19" t="s">
        <v>482</v>
      </c>
      <c r="C841" s="20">
        <v>0.88888888888888884</v>
      </c>
      <c r="D841" s="19" t="s">
        <v>27</v>
      </c>
      <c r="E841" s="19" t="s">
        <v>90</v>
      </c>
      <c r="F841" s="19" t="s">
        <v>574</v>
      </c>
      <c r="G841" s="289"/>
      <c r="H841" s="10"/>
      <c r="I841" s="11"/>
      <c r="J841" s="11"/>
      <c r="K841" s="11"/>
      <c r="L841" s="11"/>
      <c r="M841" s="11"/>
      <c r="N841" s="11"/>
      <c r="O841" s="12"/>
      <c r="P841" s="11"/>
      <c r="Q841" s="13"/>
      <c r="R841" s="14"/>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c r="A842" s="15" t="s">
        <v>25</v>
      </c>
      <c r="B842" s="15" t="s">
        <v>482</v>
      </c>
      <c r="C842" s="16">
        <v>0.88888888888888884</v>
      </c>
      <c r="D842" s="15" t="s">
        <v>30</v>
      </c>
      <c r="E842" s="15" t="s">
        <v>67</v>
      </c>
      <c r="F842" s="15" t="s">
        <v>575</v>
      </c>
      <c r="G842" s="289"/>
      <c r="H842" s="10"/>
      <c r="I842" s="11"/>
      <c r="J842" s="11"/>
      <c r="K842" s="11"/>
      <c r="L842" s="11"/>
      <c r="M842" s="11"/>
      <c r="N842" s="11"/>
      <c r="O842" s="12"/>
      <c r="P842" s="11"/>
      <c r="Q842" s="13"/>
      <c r="R842" s="14"/>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c r="A843" s="15" t="s">
        <v>25</v>
      </c>
      <c r="B843" s="15" t="s">
        <v>482</v>
      </c>
      <c r="C843" s="16">
        <v>0.88888888888888884</v>
      </c>
      <c r="D843" s="15" t="s">
        <v>33</v>
      </c>
      <c r="E843" s="15" t="s">
        <v>67</v>
      </c>
      <c r="F843" s="15" t="s">
        <v>34</v>
      </c>
      <c r="G843" s="289"/>
      <c r="H843" s="10"/>
      <c r="I843" s="11"/>
      <c r="J843" s="11"/>
      <c r="K843" s="11"/>
      <c r="L843" s="11"/>
      <c r="M843" s="11"/>
      <c r="N843" s="11"/>
      <c r="O843" s="12"/>
      <c r="P843" s="11"/>
      <c r="Q843" s="13"/>
      <c r="R843" s="14"/>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5" customHeight="1">
      <c r="A844" s="19" t="s">
        <v>25</v>
      </c>
      <c r="B844" s="19" t="s">
        <v>488</v>
      </c>
      <c r="C844" s="20">
        <v>0.78819444444444453</v>
      </c>
      <c r="D844" s="19" t="s">
        <v>27</v>
      </c>
      <c r="E844" s="19" t="s">
        <v>46</v>
      </c>
      <c r="F844" s="19" t="s">
        <v>628</v>
      </c>
      <c r="G844" s="289"/>
      <c r="H844" s="10"/>
      <c r="I844" s="11"/>
      <c r="J844" s="11"/>
      <c r="K844" s="11"/>
      <c r="L844" s="11"/>
      <c r="M844" s="11"/>
      <c r="N844" s="11"/>
      <c r="O844" s="12"/>
      <c r="P844" s="11"/>
      <c r="Q844" s="13"/>
      <c r="R844" s="14"/>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5" customHeight="1">
      <c r="A845" s="15" t="s">
        <v>25</v>
      </c>
      <c r="B845" s="15" t="s">
        <v>488</v>
      </c>
      <c r="C845" s="16">
        <v>0.78819444444444453</v>
      </c>
      <c r="D845" s="15" t="s">
        <v>30</v>
      </c>
      <c r="E845" s="15" t="s">
        <v>47</v>
      </c>
      <c r="F845" s="15" t="s">
        <v>688</v>
      </c>
      <c r="G845" s="289"/>
      <c r="H845" s="10"/>
      <c r="I845" s="11"/>
      <c r="J845" s="11"/>
      <c r="K845" s="11"/>
      <c r="L845" s="11"/>
      <c r="M845" s="11"/>
      <c r="N845" s="11"/>
      <c r="O845" s="12"/>
      <c r="P845" s="11"/>
      <c r="Q845" s="13"/>
      <c r="R845" s="14"/>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15" customHeight="1">
      <c r="A846" s="15" t="s">
        <v>25</v>
      </c>
      <c r="B846" s="15" t="s">
        <v>488</v>
      </c>
      <c r="C846" s="16">
        <v>0.78819444444444453</v>
      </c>
      <c r="D846" s="15" t="s">
        <v>33</v>
      </c>
      <c r="E846" s="15" t="s">
        <v>47</v>
      </c>
      <c r="F846" s="15" t="s">
        <v>691</v>
      </c>
      <c r="G846" s="289"/>
      <c r="H846" s="10"/>
      <c r="I846" s="11"/>
      <c r="J846" s="11"/>
      <c r="K846" s="11"/>
      <c r="L846" s="11"/>
      <c r="M846" s="11"/>
      <c r="N846" s="11"/>
      <c r="O846" s="12"/>
      <c r="P846" s="11"/>
      <c r="Q846" s="13"/>
      <c r="R846" s="14"/>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c r="A847" s="17" t="s">
        <v>489</v>
      </c>
      <c r="B847" s="17" t="s">
        <v>490</v>
      </c>
      <c r="C847" s="18">
        <v>0.3923611111111111</v>
      </c>
      <c r="D847" s="17" t="s">
        <v>491</v>
      </c>
      <c r="E847" s="17" t="s">
        <v>96</v>
      </c>
      <c r="F847" s="17" t="s">
        <v>692</v>
      </c>
      <c r="G847" s="289"/>
      <c r="H847" s="10"/>
      <c r="I847" s="11"/>
      <c r="J847" s="11"/>
      <c r="K847" s="11"/>
      <c r="L847" s="11"/>
      <c r="M847" s="11"/>
      <c r="N847" s="11"/>
      <c r="O847" s="12"/>
      <c r="P847" s="11"/>
      <c r="Q847" s="13"/>
      <c r="R847" s="14"/>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5" customHeight="1">
      <c r="A848" s="15" t="s">
        <v>489</v>
      </c>
      <c r="B848" s="15" t="s">
        <v>490</v>
      </c>
      <c r="C848" s="16">
        <v>0.3923611111111111</v>
      </c>
      <c r="D848" s="15" t="s">
        <v>33</v>
      </c>
      <c r="E848" s="15" t="s">
        <v>47</v>
      </c>
      <c r="F848" s="15" t="s">
        <v>693</v>
      </c>
      <c r="G848" s="289"/>
      <c r="H848" s="10"/>
      <c r="I848" s="11"/>
      <c r="J848" s="11"/>
      <c r="K848" s="11"/>
      <c r="L848" s="11"/>
      <c r="M848" s="11"/>
      <c r="N848" s="11"/>
      <c r="O848" s="12"/>
      <c r="P848" s="11"/>
      <c r="Q848" s="13"/>
      <c r="R848" s="14"/>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5" customHeight="1">
      <c r="A849" s="19" t="s">
        <v>489</v>
      </c>
      <c r="B849" s="19" t="s">
        <v>614</v>
      </c>
      <c r="C849" s="20">
        <v>0.97569444444444453</v>
      </c>
      <c r="D849" s="19" t="s">
        <v>491</v>
      </c>
      <c r="E849" s="19" t="s">
        <v>46</v>
      </c>
      <c r="F849" s="19" t="s">
        <v>615</v>
      </c>
      <c r="G849" s="289"/>
      <c r="H849" s="10"/>
      <c r="I849" s="11"/>
      <c r="J849" s="11"/>
      <c r="K849" s="11"/>
      <c r="L849" s="11"/>
      <c r="M849" s="11"/>
      <c r="N849" s="11"/>
      <c r="O849" s="12"/>
      <c r="P849" s="11"/>
      <c r="Q849" s="13"/>
      <c r="R849" s="14"/>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15" customHeight="1">
      <c r="A850" s="15" t="s">
        <v>489</v>
      </c>
      <c r="B850" s="15" t="s">
        <v>614</v>
      </c>
      <c r="C850" s="16">
        <v>0.97569444444444453</v>
      </c>
      <c r="D850" s="15" t="s">
        <v>33</v>
      </c>
      <c r="E850" s="15" t="s">
        <v>47</v>
      </c>
      <c r="F850" s="15" t="s">
        <v>616</v>
      </c>
      <c r="G850" s="289"/>
      <c r="H850" s="10"/>
      <c r="I850" s="11"/>
      <c r="J850" s="11"/>
      <c r="K850" s="11"/>
      <c r="L850" s="11"/>
      <c r="M850" s="11"/>
      <c r="N850" s="11"/>
      <c r="O850" s="12"/>
      <c r="P850" s="11"/>
      <c r="Q850" s="13"/>
      <c r="R850" s="14"/>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c r="A851" s="29" t="s">
        <v>78</v>
      </c>
      <c r="B851" s="29" t="s">
        <v>580</v>
      </c>
      <c r="C851" s="30">
        <v>0.9375</v>
      </c>
      <c r="D851" s="29" t="s">
        <v>113</v>
      </c>
      <c r="E851" s="29" t="s">
        <v>118</v>
      </c>
      <c r="F851" s="29" t="s">
        <v>594</v>
      </c>
      <c r="G851" s="289"/>
      <c r="H851" s="32" t="s">
        <v>581</v>
      </c>
      <c r="I851" s="228">
        <v>0.45829999999999999</v>
      </c>
      <c r="J851" s="34">
        <v>77</v>
      </c>
      <c r="K851" s="35">
        <v>45963</v>
      </c>
      <c r="L851" s="34">
        <v>8</v>
      </c>
      <c r="M851" s="34">
        <v>1</v>
      </c>
      <c r="N851" s="34">
        <v>5</v>
      </c>
      <c r="O851" s="36" t="s">
        <v>386</v>
      </c>
      <c r="P851" s="37">
        <v>0.9375</v>
      </c>
      <c r="Q851" s="34">
        <v>168</v>
      </c>
      <c r="R851" s="38" t="s">
        <v>694</v>
      </c>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c r="A852" s="229" t="s">
        <v>78</v>
      </c>
      <c r="B852" s="229" t="s">
        <v>499</v>
      </c>
      <c r="C852" s="230">
        <v>0.31944444444444448</v>
      </c>
      <c r="D852" s="229" t="s">
        <v>113</v>
      </c>
      <c r="E852" s="229" t="s">
        <v>134</v>
      </c>
      <c r="F852" s="229" t="s">
        <v>594</v>
      </c>
      <c r="G852" s="289"/>
      <c r="H852" s="76" t="s">
        <v>501</v>
      </c>
      <c r="I852" s="238">
        <v>0.15479999999999999</v>
      </c>
      <c r="J852" s="78">
        <v>26</v>
      </c>
      <c r="K852" s="79">
        <v>45962</v>
      </c>
      <c r="L852" s="78">
        <v>13</v>
      </c>
      <c r="M852" s="78">
        <v>0</v>
      </c>
      <c r="N852" s="78">
        <v>10</v>
      </c>
      <c r="O852" s="80" t="s">
        <v>386</v>
      </c>
      <c r="P852" s="81">
        <v>0.31944444444444448</v>
      </c>
      <c r="Q852" s="78">
        <v>168</v>
      </c>
      <c r="R852" s="82" t="s">
        <v>695</v>
      </c>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c r="A853" s="226" t="s">
        <v>78</v>
      </c>
      <c r="B853" s="226" t="s">
        <v>503</v>
      </c>
      <c r="C853" s="227">
        <v>0.45833333333333331</v>
      </c>
      <c r="D853" s="226" t="s">
        <v>113</v>
      </c>
      <c r="E853" s="226" t="s">
        <v>134</v>
      </c>
      <c r="F853" s="226" t="s">
        <v>594</v>
      </c>
      <c r="G853" s="289"/>
      <c r="H853" s="32" t="s">
        <v>504</v>
      </c>
      <c r="I853" s="228">
        <v>0.16669999999999999</v>
      </c>
      <c r="J853" s="34">
        <v>28</v>
      </c>
      <c r="K853" s="35">
        <v>45962</v>
      </c>
      <c r="L853" s="34">
        <v>7</v>
      </c>
      <c r="M853" s="34">
        <v>0</v>
      </c>
      <c r="N853" s="34">
        <v>4</v>
      </c>
      <c r="O853" s="36" t="s">
        <v>386</v>
      </c>
      <c r="P853" s="37">
        <v>0.45833333333333331</v>
      </c>
      <c r="Q853" s="34">
        <v>168</v>
      </c>
      <c r="R853" s="38" t="s">
        <v>696</v>
      </c>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c r="A854" s="224" t="s">
        <v>78</v>
      </c>
      <c r="B854" s="224" t="s">
        <v>506</v>
      </c>
      <c r="C854" s="225">
        <v>0.61458333333333337</v>
      </c>
      <c r="D854" s="224" t="s">
        <v>113</v>
      </c>
      <c r="E854" s="224" t="s">
        <v>90</v>
      </c>
      <c r="F854" s="224" t="s">
        <v>594</v>
      </c>
      <c r="G854" s="289"/>
      <c r="H854" s="96" t="s">
        <v>507</v>
      </c>
      <c r="I854" s="220">
        <v>0.1429</v>
      </c>
      <c r="J854" s="98">
        <v>24</v>
      </c>
      <c r="K854" s="99">
        <v>45962</v>
      </c>
      <c r="L854" s="98">
        <v>17</v>
      </c>
      <c r="M854" s="98">
        <v>0</v>
      </c>
      <c r="N854" s="98">
        <v>2</v>
      </c>
      <c r="O854" s="100" t="s">
        <v>309</v>
      </c>
      <c r="P854" s="101">
        <v>0.61458333333333337</v>
      </c>
      <c r="Q854" s="98">
        <v>168</v>
      </c>
      <c r="R854" s="102" t="s">
        <v>458</v>
      </c>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c r="A855" s="226" t="s">
        <v>78</v>
      </c>
      <c r="B855" s="226" t="s">
        <v>541</v>
      </c>
      <c r="C855" s="227">
        <v>0.1145833333333333</v>
      </c>
      <c r="D855" s="226" t="s">
        <v>113</v>
      </c>
      <c r="E855" s="226" t="s">
        <v>134</v>
      </c>
      <c r="F855" s="226" t="s">
        <v>542</v>
      </c>
      <c r="G855" s="289"/>
      <c r="H855" s="32" t="s">
        <v>543</v>
      </c>
      <c r="I855" s="228">
        <v>0.1012</v>
      </c>
      <c r="J855" s="34">
        <v>17</v>
      </c>
      <c r="K855" s="35">
        <v>45962</v>
      </c>
      <c r="L855" s="34">
        <v>9</v>
      </c>
      <c r="M855" s="34">
        <v>0</v>
      </c>
      <c r="N855" s="34">
        <v>1</v>
      </c>
      <c r="O855" s="36" t="s">
        <v>434</v>
      </c>
      <c r="P855" s="37">
        <v>0.1145833333333333</v>
      </c>
      <c r="Q855" s="34">
        <v>168</v>
      </c>
      <c r="R855" s="38" t="s">
        <v>697</v>
      </c>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c r="A856" s="234" t="s">
        <v>78</v>
      </c>
      <c r="B856" s="234" t="s">
        <v>545</v>
      </c>
      <c r="C856" s="235">
        <v>0.73611111111111116</v>
      </c>
      <c r="D856" s="234" t="s">
        <v>113</v>
      </c>
      <c r="E856" s="234" t="s">
        <v>143</v>
      </c>
      <c r="F856" s="234" t="s">
        <v>542</v>
      </c>
      <c r="G856" s="289"/>
      <c r="H856" s="201" t="s">
        <v>546</v>
      </c>
      <c r="I856" s="223">
        <v>0.15479999999999999</v>
      </c>
      <c r="J856" s="203">
        <v>26</v>
      </c>
      <c r="K856" s="204">
        <v>45960</v>
      </c>
      <c r="L856" s="203">
        <v>9</v>
      </c>
      <c r="M856" s="203">
        <v>0</v>
      </c>
      <c r="N856" s="203">
        <v>0</v>
      </c>
      <c r="O856" s="205" t="s">
        <v>230</v>
      </c>
      <c r="P856" s="206">
        <v>0.73611111111111116</v>
      </c>
      <c r="Q856" s="203">
        <v>168</v>
      </c>
      <c r="R856" s="207" t="s">
        <v>698</v>
      </c>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c r="A857" s="17" t="s">
        <v>35</v>
      </c>
      <c r="B857" s="17" t="s">
        <v>472</v>
      </c>
      <c r="C857" s="18">
        <v>0.25694444444444448</v>
      </c>
      <c r="D857" s="17" t="s">
        <v>37</v>
      </c>
      <c r="E857" s="17" t="s">
        <v>66</v>
      </c>
      <c r="F857" s="17" t="s">
        <v>655</v>
      </c>
      <c r="G857" s="289"/>
      <c r="H857" s="10"/>
      <c r="I857" s="11"/>
      <c r="J857" s="11"/>
      <c r="K857" s="11"/>
      <c r="L857" s="11"/>
      <c r="M857" s="11"/>
      <c r="N857" s="11"/>
      <c r="O857" s="12"/>
      <c r="P857" s="11"/>
      <c r="Q857" s="13"/>
      <c r="R857" s="14"/>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c r="A858" s="15" t="s">
        <v>35</v>
      </c>
      <c r="B858" s="15" t="s">
        <v>472</v>
      </c>
      <c r="C858" s="16">
        <v>0.25694444444444448</v>
      </c>
      <c r="D858" s="15" t="s">
        <v>40</v>
      </c>
      <c r="E858" s="15" t="s">
        <v>67</v>
      </c>
      <c r="F858" s="15" t="s">
        <v>656</v>
      </c>
      <c r="G858" s="289"/>
      <c r="H858" s="10"/>
      <c r="I858" s="11"/>
      <c r="J858" s="11"/>
      <c r="K858" s="11"/>
      <c r="L858" s="11"/>
      <c r="M858" s="11"/>
      <c r="N858" s="11"/>
      <c r="O858" s="12"/>
      <c r="P858" s="11"/>
      <c r="Q858" s="13"/>
      <c r="R858" s="14"/>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5" customHeight="1">
      <c r="A859" s="15" t="s">
        <v>35</v>
      </c>
      <c r="B859" s="15" t="s">
        <v>472</v>
      </c>
      <c r="C859" s="16">
        <v>0.25694444444444448</v>
      </c>
      <c r="D859" s="15" t="s">
        <v>43</v>
      </c>
      <c r="E859" s="15" t="s">
        <v>67</v>
      </c>
      <c r="F859" s="15" t="s">
        <v>575</v>
      </c>
      <c r="G859" s="289"/>
      <c r="H859" s="10"/>
      <c r="I859" s="11"/>
      <c r="J859" s="11"/>
      <c r="K859" s="11"/>
      <c r="L859" s="11"/>
      <c r="M859" s="11"/>
      <c r="N859" s="11"/>
      <c r="O859" s="12"/>
      <c r="P859" s="11"/>
      <c r="Q859" s="13"/>
      <c r="R859" s="14"/>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c r="A860" s="19" t="s">
        <v>35</v>
      </c>
      <c r="B860" s="19" t="s">
        <v>468</v>
      </c>
      <c r="C860" s="20">
        <v>0.90277777777777779</v>
      </c>
      <c r="D860" s="19" t="s">
        <v>37</v>
      </c>
      <c r="E860" s="19" t="s">
        <v>134</v>
      </c>
      <c r="F860" s="19" t="s">
        <v>655</v>
      </c>
      <c r="G860" s="289"/>
      <c r="H860" s="10"/>
      <c r="I860" s="11"/>
      <c r="J860" s="11"/>
      <c r="K860" s="11"/>
      <c r="L860" s="11"/>
      <c r="M860" s="11"/>
      <c r="N860" s="11"/>
      <c r="O860" s="12"/>
      <c r="P860" s="11"/>
      <c r="Q860" s="13"/>
      <c r="R860" s="14"/>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c r="A861" s="15" t="s">
        <v>35</v>
      </c>
      <c r="B861" s="15" t="s">
        <v>468</v>
      </c>
      <c r="C861" s="16">
        <v>0.90277777777777779</v>
      </c>
      <c r="D861" s="15" t="s">
        <v>40</v>
      </c>
      <c r="E861" s="15" t="s">
        <v>119</v>
      </c>
      <c r="F861" s="15" t="s">
        <v>656</v>
      </c>
      <c r="G861" s="289"/>
      <c r="H861" s="10"/>
      <c r="I861" s="11"/>
      <c r="J861" s="11"/>
      <c r="K861" s="11"/>
      <c r="L861" s="11"/>
      <c r="M861" s="11"/>
      <c r="N861" s="11"/>
      <c r="O861" s="12"/>
      <c r="P861" s="11"/>
      <c r="Q861" s="13"/>
      <c r="R861" s="14"/>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c r="A862" s="15" t="s">
        <v>35</v>
      </c>
      <c r="B862" s="15" t="s">
        <v>468</v>
      </c>
      <c r="C862" s="16">
        <v>0.90277777777777779</v>
      </c>
      <c r="D862" s="15" t="s">
        <v>43</v>
      </c>
      <c r="E862" s="15" t="s">
        <v>119</v>
      </c>
      <c r="F862" s="15" t="s">
        <v>575</v>
      </c>
      <c r="G862" s="289"/>
      <c r="H862" s="10"/>
      <c r="I862" s="11"/>
      <c r="J862" s="11"/>
      <c r="K862" s="11"/>
      <c r="L862" s="11"/>
      <c r="M862" s="11"/>
      <c r="N862" s="11"/>
      <c r="O862" s="12"/>
      <c r="P862" s="11"/>
      <c r="Q862" s="13"/>
      <c r="R862" s="14"/>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c r="A863" s="19" t="s">
        <v>35</v>
      </c>
      <c r="B863" s="19" t="s">
        <v>479</v>
      </c>
      <c r="C863" s="20">
        <v>0.39583333333333331</v>
      </c>
      <c r="D863" s="19" t="s">
        <v>37</v>
      </c>
      <c r="E863" s="19" t="s">
        <v>134</v>
      </c>
      <c r="F863" s="19" t="s">
        <v>655</v>
      </c>
      <c r="G863" s="289"/>
      <c r="H863" s="10"/>
      <c r="I863" s="11"/>
      <c r="J863" s="11"/>
      <c r="K863" s="11"/>
      <c r="L863" s="11"/>
      <c r="M863" s="11"/>
      <c r="N863" s="11"/>
      <c r="O863" s="12"/>
      <c r="P863" s="11"/>
      <c r="Q863" s="13"/>
      <c r="R863" s="14"/>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c r="A864" s="15" t="s">
        <v>35</v>
      </c>
      <c r="B864" s="15" t="s">
        <v>479</v>
      </c>
      <c r="C864" s="16">
        <v>0.39583333333333331</v>
      </c>
      <c r="D864" s="15" t="s">
        <v>40</v>
      </c>
      <c r="E864" s="15" t="s">
        <v>119</v>
      </c>
      <c r="F864" s="15" t="s">
        <v>656</v>
      </c>
      <c r="G864" s="289"/>
      <c r="H864" s="10"/>
      <c r="I864" s="11"/>
      <c r="J864" s="11"/>
      <c r="K864" s="11"/>
      <c r="L864" s="11"/>
      <c r="M864" s="11"/>
      <c r="N864" s="11"/>
      <c r="O864" s="12"/>
      <c r="P864" s="11"/>
      <c r="Q864" s="13"/>
      <c r="R864" s="14"/>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c r="A865" s="15" t="s">
        <v>35</v>
      </c>
      <c r="B865" s="15" t="s">
        <v>479</v>
      </c>
      <c r="C865" s="16">
        <v>0.39583333333333331</v>
      </c>
      <c r="D865" s="15" t="s">
        <v>43</v>
      </c>
      <c r="E865" s="15" t="s">
        <v>119</v>
      </c>
      <c r="F865" s="15" t="s">
        <v>575</v>
      </c>
      <c r="G865" s="289"/>
      <c r="H865" s="10"/>
      <c r="I865" s="11"/>
      <c r="J865" s="11"/>
      <c r="K865" s="11"/>
      <c r="L865" s="11"/>
      <c r="M865" s="11"/>
      <c r="N865" s="11"/>
      <c r="O865" s="12"/>
      <c r="P865" s="11"/>
      <c r="Q865" s="13"/>
      <c r="R865" s="14"/>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c r="A866" s="19" t="s">
        <v>35</v>
      </c>
      <c r="B866" s="19" t="s">
        <v>476</v>
      </c>
      <c r="C866" s="20">
        <v>0.64583333333333337</v>
      </c>
      <c r="D866" s="19" t="s">
        <v>37</v>
      </c>
      <c r="E866" s="19" t="s">
        <v>127</v>
      </c>
      <c r="F866" s="19" t="s">
        <v>470</v>
      </c>
      <c r="G866" s="289"/>
      <c r="H866" s="10"/>
      <c r="I866" s="11"/>
      <c r="J866" s="11"/>
      <c r="K866" s="11"/>
      <c r="L866" s="11"/>
      <c r="M866" s="11"/>
      <c r="N866" s="11"/>
      <c r="O866" s="12"/>
      <c r="P866" s="11"/>
      <c r="Q866" s="13"/>
      <c r="R866" s="14"/>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c r="A867" s="15" t="s">
        <v>35</v>
      </c>
      <c r="B867" s="15" t="s">
        <v>476</v>
      </c>
      <c r="C867" s="16">
        <v>0.64583333333333337</v>
      </c>
      <c r="D867" s="15" t="s">
        <v>40</v>
      </c>
      <c r="E867" s="15" t="s">
        <v>121</v>
      </c>
      <c r="F867" s="15" t="s">
        <v>657</v>
      </c>
      <c r="G867" s="289"/>
      <c r="H867" s="10"/>
      <c r="I867" s="11"/>
      <c r="J867" s="11"/>
      <c r="K867" s="11"/>
      <c r="L867" s="11"/>
      <c r="M867" s="11"/>
      <c r="N867" s="11"/>
      <c r="O867" s="12"/>
      <c r="P867" s="11"/>
      <c r="Q867" s="13"/>
      <c r="R867" s="14"/>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c r="A868" s="15" t="s">
        <v>35</v>
      </c>
      <c r="B868" s="15" t="s">
        <v>476</v>
      </c>
      <c r="C868" s="16">
        <v>0.64583333333333337</v>
      </c>
      <c r="D868" s="15" t="s">
        <v>43</v>
      </c>
      <c r="E868" s="15" t="s">
        <v>121</v>
      </c>
      <c r="F868" s="15" t="s">
        <v>658</v>
      </c>
      <c r="G868" s="289"/>
      <c r="H868" s="10"/>
      <c r="I868" s="11"/>
      <c r="J868" s="11"/>
      <c r="K868" s="11"/>
      <c r="L868" s="11"/>
      <c r="M868" s="11"/>
      <c r="N868" s="11"/>
      <c r="O868" s="12"/>
      <c r="P868" s="11"/>
      <c r="Q868" s="13"/>
      <c r="R868" s="14"/>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c r="A869" s="19" t="s">
        <v>35</v>
      </c>
      <c r="B869" s="19" t="s">
        <v>477</v>
      </c>
      <c r="C869" s="20">
        <v>0.51736111111111105</v>
      </c>
      <c r="D869" s="19" t="s">
        <v>37</v>
      </c>
      <c r="E869" s="19" t="s">
        <v>60</v>
      </c>
      <c r="F869" s="19" t="s">
        <v>470</v>
      </c>
      <c r="G869" s="289"/>
      <c r="H869" s="10"/>
      <c r="I869" s="11"/>
      <c r="J869" s="11"/>
      <c r="K869" s="11"/>
      <c r="L869" s="11"/>
      <c r="M869" s="11"/>
      <c r="N869" s="11"/>
      <c r="O869" s="12"/>
      <c r="P869" s="11"/>
      <c r="Q869" s="13"/>
      <c r="R869" s="14"/>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c r="A870" s="15" t="s">
        <v>35</v>
      </c>
      <c r="B870" s="15" t="s">
        <v>477</v>
      </c>
      <c r="C870" s="16">
        <v>0.51736111111111105</v>
      </c>
      <c r="D870" s="15" t="s">
        <v>40</v>
      </c>
      <c r="E870" s="15" t="s">
        <v>41</v>
      </c>
      <c r="F870" s="15" t="s">
        <v>657</v>
      </c>
      <c r="G870" s="289"/>
      <c r="H870" s="10"/>
      <c r="I870" s="11"/>
      <c r="J870" s="11"/>
      <c r="K870" s="11"/>
      <c r="L870" s="11"/>
      <c r="M870" s="11"/>
      <c r="N870" s="11"/>
      <c r="O870" s="12"/>
      <c r="P870" s="11"/>
      <c r="Q870" s="13"/>
      <c r="R870" s="14"/>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c r="A871" s="15" t="s">
        <v>35</v>
      </c>
      <c r="B871" s="15" t="s">
        <v>477</v>
      </c>
      <c r="C871" s="16">
        <v>0.51736111111111105</v>
      </c>
      <c r="D871" s="15" t="s">
        <v>43</v>
      </c>
      <c r="E871" s="15" t="s">
        <v>41</v>
      </c>
      <c r="F871" s="15" t="s">
        <v>658</v>
      </c>
      <c r="G871" s="289"/>
      <c r="H871" s="10"/>
      <c r="I871" s="11"/>
      <c r="J871" s="11"/>
      <c r="K871" s="11"/>
      <c r="L871" s="11"/>
      <c r="M871" s="11"/>
      <c r="N871" s="11"/>
      <c r="O871" s="12"/>
      <c r="P871" s="11"/>
      <c r="Q871" s="13"/>
      <c r="R871" s="14"/>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c r="A872" s="19" t="s">
        <v>35</v>
      </c>
      <c r="B872" s="19" t="s">
        <v>478</v>
      </c>
      <c r="C872" s="20">
        <v>0.85416666666666663</v>
      </c>
      <c r="D872" s="19" t="s">
        <v>37</v>
      </c>
      <c r="E872" s="19" t="s">
        <v>127</v>
      </c>
      <c r="F872" s="19" t="s">
        <v>470</v>
      </c>
      <c r="G872" s="289"/>
      <c r="H872" s="10"/>
      <c r="I872" s="11"/>
      <c r="J872" s="11"/>
      <c r="K872" s="11"/>
      <c r="L872" s="11"/>
      <c r="M872" s="11"/>
      <c r="N872" s="11"/>
      <c r="O872" s="12"/>
      <c r="P872" s="11"/>
      <c r="Q872" s="13"/>
      <c r="R872" s="14"/>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c r="A873" s="15" t="s">
        <v>35</v>
      </c>
      <c r="B873" s="15" t="s">
        <v>478</v>
      </c>
      <c r="C873" s="16">
        <v>0.85416666666666663</v>
      </c>
      <c r="D873" s="15" t="s">
        <v>40</v>
      </c>
      <c r="E873" s="15" t="s">
        <v>121</v>
      </c>
      <c r="F873" s="15" t="s">
        <v>657</v>
      </c>
      <c r="G873" s="289"/>
      <c r="H873" s="10"/>
      <c r="I873" s="11"/>
      <c r="J873" s="11"/>
      <c r="K873" s="11"/>
      <c r="L873" s="11"/>
      <c r="M873" s="11"/>
      <c r="N873" s="11"/>
      <c r="O873" s="12"/>
      <c r="P873" s="11"/>
      <c r="Q873" s="13"/>
      <c r="R873" s="14"/>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c r="A874" s="15" t="s">
        <v>35</v>
      </c>
      <c r="B874" s="15" t="s">
        <v>478</v>
      </c>
      <c r="C874" s="16">
        <v>0.85416666666666663</v>
      </c>
      <c r="D874" s="15" t="s">
        <v>43</v>
      </c>
      <c r="E874" s="15" t="s">
        <v>121</v>
      </c>
      <c r="F874" s="15" t="s">
        <v>658</v>
      </c>
      <c r="G874" s="289"/>
      <c r="H874" s="10"/>
      <c r="I874" s="11"/>
      <c r="J874" s="11"/>
      <c r="K874" s="11"/>
      <c r="L874" s="11"/>
      <c r="M874" s="11"/>
      <c r="N874" s="11"/>
      <c r="O874" s="12"/>
      <c r="P874" s="11"/>
      <c r="Q874" s="13"/>
      <c r="R874" s="14"/>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c r="A875" s="19" t="s">
        <v>35</v>
      </c>
      <c r="B875" s="19" t="s">
        <v>481</v>
      </c>
      <c r="C875" s="20">
        <v>0.79861111111111116</v>
      </c>
      <c r="D875" s="19" t="s">
        <v>37</v>
      </c>
      <c r="E875" s="19" t="s">
        <v>134</v>
      </c>
      <c r="F875" s="19" t="s">
        <v>583</v>
      </c>
      <c r="G875" s="289"/>
      <c r="H875" s="10"/>
      <c r="I875" s="11"/>
      <c r="J875" s="11"/>
      <c r="K875" s="11"/>
      <c r="L875" s="11"/>
      <c r="M875" s="11"/>
      <c r="N875" s="11"/>
      <c r="O875" s="12"/>
      <c r="P875" s="11"/>
      <c r="Q875" s="13"/>
      <c r="R875" s="14"/>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c r="A876" s="15" t="s">
        <v>35</v>
      </c>
      <c r="B876" s="15" t="s">
        <v>481</v>
      </c>
      <c r="C876" s="16">
        <v>0.79861111111111116</v>
      </c>
      <c r="D876" s="15" t="s">
        <v>40</v>
      </c>
      <c r="E876" s="15" t="s">
        <v>119</v>
      </c>
      <c r="F876" s="15" t="s">
        <v>584</v>
      </c>
      <c r="G876" s="289"/>
      <c r="H876" s="10"/>
      <c r="I876" s="11"/>
      <c r="J876" s="11"/>
      <c r="K876" s="11"/>
      <c r="L876" s="11"/>
      <c r="M876" s="11"/>
      <c r="N876" s="11"/>
      <c r="O876" s="12"/>
      <c r="P876" s="11"/>
      <c r="Q876" s="13"/>
      <c r="R876" s="14"/>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c r="A877" s="15" t="s">
        <v>35</v>
      </c>
      <c r="B877" s="15" t="s">
        <v>481</v>
      </c>
      <c r="C877" s="16">
        <v>0.79861111111111116</v>
      </c>
      <c r="D877" s="15" t="s">
        <v>43</v>
      </c>
      <c r="E877" s="15" t="s">
        <v>119</v>
      </c>
      <c r="F877" s="15" t="s">
        <v>585</v>
      </c>
      <c r="G877" s="289"/>
      <c r="H877" s="10"/>
      <c r="I877" s="11"/>
      <c r="J877" s="11"/>
      <c r="K877" s="11"/>
      <c r="L877" s="11"/>
      <c r="M877" s="11"/>
      <c r="N877" s="11"/>
      <c r="O877" s="12"/>
      <c r="P877" s="11"/>
      <c r="Q877" s="13"/>
      <c r="R877" s="14"/>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5" customHeight="1">
      <c r="A878" s="17" t="s">
        <v>48</v>
      </c>
      <c r="B878" s="17" t="s">
        <v>509</v>
      </c>
      <c r="C878" s="18">
        <v>0.23958333333333329</v>
      </c>
      <c r="D878" s="17" t="s">
        <v>602</v>
      </c>
      <c r="E878" s="17" t="s">
        <v>51</v>
      </c>
      <c r="F878" s="17" t="s">
        <v>622</v>
      </c>
      <c r="G878" s="289"/>
      <c r="H878" s="10"/>
      <c r="I878" s="11"/>
      <c r="J878" s="11"/>
      <c r="K878" s="11"/>
      <c r="L878" s="11"/>
      <c r="M878" s="11"/>
      <c r="N878" s="11"/>
      <c r="O878" s="12"/>
      <c r="P878" s="11"/>
      <c r="Q878" s="13"/>
      <c r="R878" s="14"/>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c r="A879" s="15" t="s">
        <v>48</v>
      </c>
      <c r="B879" s="15" t="s">
        <v>509</v>
      </c>
      <c r="C879" s="16">
        <v>0.23958333333333329</v>
      </c>
      <c r="D879" s="15" t="s">
        <v>53</v>
      </c>
      <c r="E879" s="15" t="s">
        <v>54</v>
      </c>
      <c r="F879" s="15" t="s">
        <v>623</v>
      </c>
      <c r="G879" s="289"/>
      <c r="H879" s="10"/>
      <c r="I879" s="11"/>
      <c r="J879" s="11"/>
      <c r="K879" s="11"/>
      <c r="L879" s="11"/>
      <c r="M879" s="11"/>
      <c r="N879" s="11"/>
      <c r="O879" s="12"/>
      <c r="P879" s="11"/>
      <c r="Q879" s="13"/>
      <c r="R879" s="14"/>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c r="A880" s="15" t="s">
        <v>48</v>
      </c>
      <c r="B880" s="15" t="s">
        <v>509</v>
      </c>
      <c r="C880" s="16">
        <v>0.23958333333333329</v>
      </c>
      <c r="D880" s="15" t="s">
        <v>50</v>
      </c>
      <c r="E880" s="15" t="s">
        <v>54</v>
      </c>
      <c r="F880" s="15" t="s">
        <v>538</v>
      </c>
      <c r="G880" s="289"/>
      <c r="H880" s="10"/>
      <c r="I880" s="11"/>
      <c r="J880" s="11"/>
      <c r="K880" s="11"/>
      <c r="L880" s="11"/>
      <c r="M880" s="11"/>
      <c r="N880" s="11"/>
      <c r="O880" s="12"/>
      <c r="P880" s="11"/>
      <c r="Q880" s="13"/>
      <c r="R880" s="14"/>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c r="A881" s="19" t="s">
        <v>48</v>
      </c>
      <c r="B881" s="19" t="s">
        <v>511</v>
      </c>
      <c r="C881" s="20">
        <v>0.1423611111111111</v>
      </c>
      <c r="D881" s="19" t="s">
        <v>602</v>
      </c>
      <c r="E881" s="19" t="s">
        <v>90</v>
      </c>
      <c r="F881" s="19" t="s">
        <v>622</v>
      </c>
      <c r="G881" s="289"/>
      <c r="H881" s="10"/>
      <c r="I881" s="11"/>
      <c r="J881" s="11"/>
      <c r="K881" s="11"/>
      <c r="L881" s="11"/>
      <c r="M881" s="11"/>
      <c r="N881" s="11"/>
      <c r="O881" s="12"/>
      <c r="P881" s="11"/>
      <c r="Q881" s="13"/>
      <c r="R881" s="14"/>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c r="A882" s="15" t="s">
        <v>48</v>
      </c>
      <c r="B882" s="15" t="s">
        <v>511</v>
      </c>
      <c r="C882" s="16">
        <v>0.1423611111111111</v>
      </c>
      <c r="D882" s="15" t="s">
        <v>53</v>
      </c>
      <c r="E882" s="15" t="s">
        <v>67</v>
      </c>
      <c r="F882" s="15" t="s">
        <v>623</v>
      </c>
      <c r="G882" s="289"/>
      <c r="H882" s="10"/>
      <c r="I882" s="11"/>
      <c r="J882" s="11"/>
      <c r="K882" s="11"/>
      <c r="L882" s="11"/>
      <c r="M882" s="11"/>
      <c r="N882" s="11"/>
      <c r="O882" s="12"/>
      <c r="P882" s="11"/>
      <c r="Q882" s="13"/>
      <c r="R882" s="14"/>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c r="A883" s="15" t="s">
        <v>48</v>
      </c>
      <c r="B883" s="15" t="s">
        <v>511</v>
      </c>
      <c r="C883" s="16">
        <v>0.1423611111111111</v>
      </c>
      <c r="D883" s="15" t="s">
        <v>50</v>
      </c>
      <c r="E883" s="15" t="s">
        <v>67</v>
      </c>
      <c r="F883" s="15" t="s">
        <v>538</v>
      </c>
      <c r="G883" s="289"/>
      <c r="H883" s="10"/>
      <c r="I883" s="11"/>
      <c r="J883" s="11"/>
      <c r="K883" s="11"/>
      <c r="L883" s="11"/>
      <c r="M883" s="11"/>
      <c r="N883" s="11"/>
      <c r="O883" s="12"/>
      <c r="P883" s="11"/>
      <c r="Q883" s="13"/>
      <c r="R883" s="14"/>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c r="A884" s="19" t="s">
        <v>48</v>
      </c>
      <c r="B884" s="19" t="s">
        <v>512</v>
      </c>
      <c r="C884" s="20">
        <v>0.37847222222222232</v>
      </c>
      <c r="D884" s="19" t="s">
        <v>50</v>
      </c>
      <c r="E884" s="19" t="s">
        <v>57</v>
      </c>
      <c r="F884" s="19" t="s">
        <v>513</v>
      </c>
      <c r="G884" s="289"/>
      <c r="H884" s="10"/>
      <c r="I884" s="11"/>
      <c r="J884" s="11"/>
      <c r="K884" s="11"/>
      <c r="L884" s="11"/>
      <c r="M884" s="11"/>
      <c r="N884" s="11"/>
      <c r="O884" s="12"/>
      <c r="P884" s="11"/>
      <c r="Q884" s="13"/>
      <c r="R884" s="14"/>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c r="A885" s="15" t="s">
        <v>48</v>
      </c>
      <c r="B885" s="15" t="s">
        <v>512</v>
      </c>
      <c r="C885" s="16">
        <v>0.37847222222222232</v>
      </c>
      <c r="D885" s="15" t="s">
        <v>53</v>
      </c>
      <c r="E885" s="15" t="s">
        <v>54</v>
      </c>
      <c r="F885" s="15" t="s">
        <v>514</v>
      </c>
      <c r="G885" s="289"/>
      <c r="H885" s="10"/>
      <c r="I885" s="11"/>
      <c r="J885" s="11"/>
      <c r="K885" s="11"/>
      <c r="L885" s="11"/>
      <c r="M885" s="11"/>
      <c r="N885" s="11"/>
      <c r="O885" s="12"/>
      <c r="P885" s="11"/>
      <c r="Q885" s="13"/>
      <c r="R885" s="14"/>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c r="A886" s="19" t="s">
        <v>48</v>
      </c>
      <c r="B886" s="19" t="s">
        <v>522</v>
      </c>
      <c r="C886" s="20">
        <v>0.71875</v>
      </c>
      <c r="D886" s="19" t="s">
        <v>50</v>
      </c>
      <c r="E886" s="19" t="s">
        <v>57</v>
      </c>
      <c r="F886" s="19" t="s">
        <v>516</v>
      </c>
      <c r="G886" s="289"/>
      <c r="H886" s="10"/>
      <c r="I886" s="11"/>
      <c r="J886" s="11"/>
      <c r="K886" s="11"/>
      <c r="L886" s="11"/>
      <c r="M886" s="11"/>
      <c r="N886" s="11"/>
      <c r="O886" s="12"/>
      <c r="P886" s="11"/>
      <c r="Q886" s="13"/>
      <c r="R886" s="14"/>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c r="A887" s="15" t="s">
        <v>48</v>
      </c>
      <c r="B887" s="15" t="s">
        <v>522</v>
      </c>
      <c r="C887" s="16">
        <v>0.71875</v>
      </c>
      <c r="D887" s="15" t="s">
        <v>53</v>
      </c>
      <c r="E887" s="15" t="s">
        <v>54</v>
      </c>
      <c r="F887" s="15" t="s">
        <v>101</v>
      </c>
      <c r="G887" s="289"/>
      <c r="H887" s="10"/>
      <c r="I887" s="11"/>
      <c r="J887" s="11"/>
      <c r="K887" s="11"/>
      <c r="L887" s="11"/>
      <c r="M887" s="11"/>
      <c r="N887" s="11"/>
      <c r="O887" s="12"/>
      <c r="P887" s="11"/>
      <c r="Q887" s="13"/>
      <c r="R887" s="14"/>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c r="A888" s="19" t="s">
        <v>48</v>
      </c>
      <c r="B888" s="19" t="s">
        <v>519</v>
      </c>
      <c r="C888" s="20">
        <v>0.61111111111111105</v>
      </c>
      <c r="D888" s="19" t="s">
        <v>50</v>
      </c>
      <c r="E888" s="19" t="s">
        <v>57</v>
      </c>
      <c r="F888" s="19" t="s">
        <v>516</v>
      </c>
      <c r="G888" s="289"/>
      <c r="H888" s="10"/>
      <c r="I888" s="11"/>
      <c r="J888" s="11"/>
      <c r="K888" s="11"/>
      <c r="L888" s="11"/>
      <c r="M888" s="11"/>
      <c r="N888" s="11"/>
      <c r="O888" s="12"/>
      <c r="P888" s="11"/>
      <c r="Q888" s="13"/>
      <c r="R888" s="14"/>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c r="A889" s="15" t="s">
        <v>48</v>
      </c>
      <c r="B889" s="15" t="s">
        <v>519</v>
      </c>
      <c r="C889" s="16">
        <v>0.61111111111111105</v>
      </c>
      <c r="D889" s="15" t="s">
        <v>53</v>
      </c>
      <c r="E889" s="15" t="s">
        <v>54</v>
      </c>
      <c r="F889" s="15" t="s">
        <v>101</v>
      </c>
      <c r="G889" s="289"/>
      <c r="H889" s="10"/>
      <c r="I889" s="11"/>
      <c r="J889" s="11"/>
      <c r="K889" s="11"/>
      <c r="L889" s="11"/>
      <c r="M889" s="11"/>
      <c r="N889" s="11"/>
      <c r="O889" s="12"/>
      <c r="P889" s="11"/>
      <c r="Q889" s="13"/>
      <c r="R889" s="14"/>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c r="A890" s="19" t="s">
        <v>48</v>
      </c>
      <c r="B890" s="19" t="s">
        <v>515</v>
      </c>
      <c r="C890" s="20">
        <v>6.9444444444444441E-3</v>
      </c>
      <c r="D890" s="19" t="s">
        <v>50</v>
      </c>
      <c r="E890" s="19" t="s">
        <v>57</v>
      </c>
      <c r="F890" s="19" t="s">
        <v>516</v>
      </c>
      <c r="G890" s="289"/>
      <c r="H890" s="10"/>
      <c r="I890" s="11"/>
      <c r="J890" s="11"/>
      <c r="K890" s="11"/>
      <c r="L890" s="11"/>
      <c r="M890" s="11"/>
      <c r="N890" s="11"/>
      <c r="O890" s="12"/>
      <c r="P890" s="11"/>
      <c r="Q890" s="13"/>
      <c r="R890" s="14"/>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c r="A891" s="15" t="s">
        <v>48</v>
      </c>
      <c r="B891" s="15" t="s">
        <v>515</v>
      </c>
      <c r="C891" s="16">
        <v>6.9444444444444441E-3</v>
      </c>
      <c r="D891" s="15" t="s">
        <v>53</v>
      </c>
      <c r="E891" s="15" t="s">
        <v>54</v>
      </c>
      <c r="F891" s="15" t="s">
        <v>101</v>
      </c>
      <c r="G891" s="289"/>
      <c r="H891" s="10"/>
      <c r="I891" s="11"/>
      <c r="J891" s="11"/>
      <c r="K891" s="11"/>
      <c r="L891" s="11"/>
      <c r="M891" s="11"/>
      <c r="N891" s="11"/>
      <c r="O891" s="12"/>
      <c r="P891" s="11"/>
      <c r="Q891" s="13"/>
      <c r="R891" s="14"/>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c r="A892" s="19" t="s">
        <v>48</v>
      </c>
      <c r="B892" s="19" t="s">
        <v>518</v>
      </c>
      <c r="C892" s="20">
        <v>0.82986111111111116</v>
      </c>
      <c r="D892" s="19" t="s">
        <v>50</v>
      </c>
      <c r="E892" s="19" t="s">
        <v>57</v>
      </c>
      <c r="F892" s="19" t="s">
        <v>523</v>
      </c>
      <c r="G892" s="289"/>
      <c r="H892" s="10"/>
      <c r="I892" s="11"/>
      <c r="J892" s="11"/>
      <c r="K892" s="11"/>
      <c r="L892" s="11"/>
      <c r="M892" s="11"/>
      <c r="N892" s="11"/>
      <c r="O892" s="12"/>
      <c r="P892" s="11"/>
      <c r="Q892" s="13"/>
      <c r="R892" s="14"/>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c r="A893" s="15" t="s">
        <v>48</v>
      </c>
      <c r="B893" s="15" t="s">
        <v>518</v>
      </c>
      <c r="C893" s="16">
        <v>0.82986111111111116</v>
      </c>
      <c r="D893" s="15" t="s">
        <v>53</v>
      </c>
      <c r="E893" s="15" t="s">
        <v>54</v>
      </c>
      <c r="F893" s="15" t="s">
        <v>524</v>
      </c>
      <c r="G893" s="289"/>
      <c r="H893" s="10"/>
      <c r="I893" s="11"/>
      <c r="J893" s="11"/>
      <c r="K893" s="11"/>
      <c r="L893" s="11"/>
      <c r="M893" s="11"/>
      <c r="N893" s="11"/>
      <c r="O893" s="12"/>
      <c r="P893" s="11"/>
      <c r="Q893" s="13"/>
      <c r="R893" s="14"/>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c r="A894" s="19" t="s">
        <v>48</v>
      </c>
      <c r="B894" s="19" t="s">
        <v>517</v>
      </c>
      <c r="C894" s="20">
        <v>0.93055555555555547</v>
      </c>
      <c r="D894" s="19" t="s">
        <v>50</v>
      </c>
      <c r="E894" s="19" t="s">
        <v>143</v>
      </c>
      <c r="F894" s="19" t="s">
        <v>553</v>
      </c>
      <c r="G894" s="289"/>
      <c r="H894" s="10"/>
      <c r="I894" s="11"/>
      <c r="J894" s="11"/>
      <c r="K894" s="11"/>
      <c r="L894" s="11"/>
      <c r="M894" s="11"/>
      <c r="N894" s="11"/>
      <c r="O894" s="12"/>
      <c r="P894" s="11"/>
      <c r="Q894" s="13"/>
      <c r="R894" s="14"/>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c r="A895" s="15" t="s">
        <v>48</v>
      </c>
      <c r="B895" s="15" t="s">
        <v>517</v>
      </c>
      <c r="C895" s="16">
        <v>0.93055555555555547</v>
      </c>
      <c r="D895" s="15" t="s">
        <v>53</v>
      </c>
      <c r="E895" s="15" t="s">
        <v>159</v>
      </c>
      <c r="F895" s="15" t="s">
        <v>554</v>
      </c>
      <c r="G895" s="289"/>
      <c r="H895" s="10"/>
      <c r="I895" s="11"/>
      <c r="J895" s="11"/>
      <c r="K895" s="11"/>
      <c r="L895" s="11"/>
      <c r="M895" s="11"/>
      <c r="N895" s="11"/>
      <c r="O895" s="12"/>
      <c r="P895" s="11"/>
      <c r="Q895" s="13"/>
      <c r="R895" s="14"/>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c r="A896" s="19" t="s">
        <v>48</v>
      </c>
      <c r="B896" s="19" t="s">
        <v>529</v>
      </c>
      <c r="C896" s="20">
        <v>0.12847222222222221</v>
      </c>
      <c r="D896" s="19" t="s">
        <v>53</v>
      </c>
      <c r="E896" s="19" t="s">
        <v>60</v>
      </c>
      <c r="F896" s="19" t="s">
        <v>528</v>
      </c>
      <c r="G896" s="289"/>
      <c r="H896" s="10"/>
      <c r="I896" s="11"/>
      <c r="J896" s="11"/>
      <c r="K896" s="11"/>
      <c r="L896" s="11"/>
      <c r="M896" s="11"/>
      <c r="N896" s="11"/>
      <c r="O896" s="12"/>
      <c r="P896" s="11"/>
      <c r="Q896" s="13"/>
      <c r="R896" s="14"/>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c r="A897" s="19" t="s">
        <v>48</v>
      </c>
      <c r="B897" s="19" t="s">
        <v>527</v>
      </c>
      <c r="C897" s="20">
        <v>0.30208333333333331</v>
      </c>
      <c r="D897" s="19" t="s">
        <v>53</v>
      </c>
      <c r="E897" s="19" t="s">
        <v>60</v>
      </c>
      <c r="F897" s="19" t="s">
        <v>531</v>
      </c>
      <c r="G897" s="289"/>
      <c r="H897" s="10"/>
      <c r="I897" s="11"/>
      <c r="J897" s="11"/>
      <c r="K897" s="11"/>
      <c r="L897" s="11"/>
      <c r="M897" s="11"/>
      <c r="N897" s="11"/>
      <c r="O897" s="12"/>
      <c r="P897" s="11"/>
      <c r="Q897" s="13"/>
      <c r="R897" s="14"/>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5" customHeight="1">
      <c r="A898" s="19" t="s">
        <v>48</v>
      </c>
      <c r="B898" s="19" t="s">
        <v>525</v>
      </c>
      <c r="C898" s="20">
        <v>0.88888888888888884</v>
      </c>
      <c r="D898" s="19" t="s">
        <v>53</v>
      </c>
      <c r="E898" s="19" t="s">
        <v>60</v>
      </c>
      <c r="F898" s="19" t="s">
        <v>592</v>
      </c>
      <c r="G898" s="289"/>
      <c r="H898" s="10"/>
      <c r="I898" s="11"/>
      <c r="J898" s="11"/>
      <c r="K898" s="11"/>
      <c r="L898" s="11"/>
      <c r="M898" s="11"/>
      <c r="N898" s="11"/>
      <c r="O898" s="12"/>
      <c r="P898" s="11"/>
      <c r="Q898" s="13"/>
      <c r="R898" s="14"/>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15" customHeight="1">
      <c r="A899" s="19" t="s">
        <v>48</v>
      </c>
      <c r="B899" s="19" t="s">
        <v>530</v>
      </c>
      <c r="C899" s="20">
        <v>0.78819444444444453</v>
      </c>
      <c r="D899" s="19" t="s">
        <v>53</v>
      </c>
      <c r="E899" s="19" t="s">
        <v>60</v>
      </c>
      <c r="F899" s="19" t="s">
        <v>186</v>
      </c>
      <c r="G899" s="289"/>
      <c r="H899" s="10"/>
      <c r="I899" s="11"/>
      <c r="J899" s="11"/>
      <c r="K899" s="11"/>
      <c r="L899" s="11"/>
      <c r="M899" s="11"/>
      <c r="N899" s="11"/>
      <c r="O899" s="12"/>
      <c r="P899" s="11"/>
      <c r="Q899" s="13"/>
      <c r="R899" s="14"/>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15" customHeight="1">
      <c r="A900" s="17" t="s">
        <v>68</v>
      </c>
      <c r="B900" s="17" t="s">
        <v>561</v>
      </c>
      <c r="C900" s="18">
        <v>1.388888888888889E-2</v>
      </c>
      <c r="D900" s="17" t="s">
        <v>602</v>
      </c>
      <c r="E900" s="17" t="s">
        <v>51</v>
      </c>
      <c r="F900" s="17" t="s">
        <v>603</v>
      </c>
      <c r="G900" s="289"/>
      <c r="H900" s="10"/>
      <c r="I900" s="11"/>
      <c r="J900" s="11"/>
      <c r="K900" s="11"/>
      <c r="L900" s="11"/>
      <c r="M900" s="11"/>
      <c r="N900" s="11"/>
      <c r="O900" s="12"/>
      <c r="P900" s="11"/>
      <c r="Q900" s="13"/>
      <c r="R900" s="14"/>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c r="A901" s="19" t="s">
        <v>68</v>
      </c>
      <c r="B901" s="19" t="s">
        <v>559</v>
      </c>
      <c r="C901" s="20">
        <v>0.4861111111111111</v>
      </c>
      <c r="D901" s="19" t="s">
        <v>602</v>
      </c>
      <c r="E901" s="19" t="s">
        <v>57</v>
      </c>
      <c r="F901" s="19" t="s">
        <v>603</v>
      </c>
      <c r="G901" s="289"/>
      <c r="H901" s="10"/>
      <c r="I901" s="11"/>
      <c r="J901" s="11"/>
      <c r="K901" s="11"/>
      <c r="L901" s="11"/>
      <c r="M901" s="11"/>
      <c r="N901" s="11"/>
      <c r="O901" s="12"/>
      <c r="P901" s="11"/>
      <c r="Q901" s="13"/>
      <c r="R901" s="14"/>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5" customHeight="1">
      <c r="A902" s="19" t="s">
        <v>68</v>
      </c>
      <c r="B902" s="19" t="s">
        <v>566</v>
      </c>
      <c r="C902" s="20">
        <v>0.14583333333333329</v>
      </c>
      <c r="D902" s="19" t="s">
        <v>602</v>
      </c>
      <c r="E902" s="19" t="s">
        <v>57</v>
      </c>
      <c r="F902" s="19" t="s">
        <v>603</v>
      </c>
      <c r="G902" s="289"/>
      <c r="H902" s="10"/>
      <c r="I902" s="11"/>
      <c r="J902" s="11"/>
      <c r="K902" s="11"/>
      <c r="L902" s="11"/>
      <c r="M902" s="11"/>
      <c r="N902" s="11"/>
      <c r="O902" s="12"/>
      <c r="P902" s="11"/>
      <c r="Q902" s="13"/>
      <c r="R902" s="14"/>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15" customHeight="1">
      <c r="A903" s="19" t="s">
        <v>68</v>
      </c>
      <c r="B903" s="19" t="s">
        <v>571</v>
      </c>
      <c r="C903" s="20">
        <v>0.22916666666666671</v>
      </c>
      <c r="D903" s="19" t="s">
        <v>602</v>
      </c>
      <c r="E903" s="19" t="s">
        <v>57</v>
      </c>
      <c r="F903" s="19" t="s">
        <v>603</v>
      </c>
      <c r="G903" s="289"/>
      <c r="H903" s="10"/>
      <c r="I903" s="11"/>
      <c r="J903" s="11"/>
      <c r="K903" s="11"/>
      <c r="L903" s="11"/>
      <c r="M903" s="11"/>
      <c r="N903" s="11"/>
      <c r="O903" s="12"/>
      <c r="P903" s="11"/>
      <c r="Q903" s="13"/>
      <c r="R903" s="14"/>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c r="A904" s="19" t="s">
        <v>68</v>
      </c>
      <c r="B904" s="19" t="s">
        <v>564</v>
      </c>
      <c r="C904" s="20">
        <v>0.27777777777777779</v>
      </c>
      <c r="D904" s="19" t="s">
        <v>602</v>
      </c>
      <c r="E904" s="19" t="s">
        <v>57</v>
      </c>
      <c r="F904" s="19" t="s">
        <v>624</v>
      </c>
      <c r="G904" s="289"/>
      <c r="H904" s="10"/>
      <c r="I904" s="11"/>
      <c r="J904" s="11"/>
      <c r="K904" s="11"/>
      <c r="L904" s="11"/>
      <c r="M904" s="11"/>
      <c r="N904" s="11"/>
      <c r="O904" s="12"/>
      <c r="P904" s="11"/>
      <c r="Q904" s="13"/>
      <c r="R904" s="14"/>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c r="A905" s="19" t="s">
        <v>68</v>
      </c>
      <c r="B905" s="19" t="s">
        <v>568</v>
      </c>
      <c r="C905" s="20">
        <v>0.77430555555555547</v>
      </c>
      <c r="D905" s="19" t="s">
        <v>70</v>
      </c>
      <c r="E905" s="19" t="s">
        <v>57</v>
      </c>
      <c r="F905" s="19" t="s">
        <v>565</v>
      </c>
      <c r="G905" s="289"/>
      <c r="H905" s="10"/>
      <c r="I905" s="11"/>
      <c r="J905" s="11"/>
      <c r="K905" s="11"/>
      <c r="L905" s="11"/>
      <c r="M905" s="11"/>
      <c r="N905" s="11"/>
      <c r="O905" s="12"/>
      <c r="P905" s="11"/>
      <c r="Q905" s="13"/>
      <c r="R905" s="14"/>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c r="A906" s="19" t="s">
        <v>68</v>
      </c>
      <c r="B906" s="19" t="s">
        <v>569</v>
      </c>
      <c r="C906" s="20">
        <v>0.95833333333333337</v>
      </c>
      <c r="D906" s="19" t="s">
        <v>70</v>
      </c>
      <c r="E906" s="19" t="s">
        <v>125</v>
      </c>
      <c r="F906" s="19" t="s">
        <v>572</v>
      </c>
      <c r="G906" s="289"/>
      <c r="H906" s="10"/>
      <c r="I906" s="11"/>
      <c r="J906" s="11"/>
      <c r="K906" s="11"/>
      <c r="L906" s="11"/>
      <c r="M906" s="11"/>
      <c r="N906" s="11"/>
      <c r="O906" s="12"/>
      <c r="P906" s="11"/>
      <c r="Q906" s="13"/>
      <c r="R906" s="14"/>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c r="A907" s="106" t="s">
        <v>497</v>
      </c>
      <c r="B907" s="106" t="s">
        <v>498</v>
      </c>
      <c r="C907" s="107">
        <v>0.66666666666666663</v>
      </c>
      <c r="D907" s="106" t="s">
        <v>113</v>
      </c>
      <c r="E907" s="106" t="s">
        <v>51</v>
      </c>
      <c r="F907" s="106" t="s">
        <v>585</v>
      </c>
      <c r="G907" s="290"/>
      <c r="H907" s="312"/>
      <c r="I907" s="196"/>
      <c r="J907" s="196"/>
      <c r="K907" s="196"/>
      <c r="L907" s="196"/>
      <c r="M907" s="196"/>
      <c r="N907" s="196"/>
      <c r="O907" s="197"/>
      <c r="P907" s="196"/>
      <c r="Q907" s="198"/>
      <c r="R907" s="31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4.45" customHeight="1">
      <c r="A908" s="314"/>
      <c r="B908" s="315"/>
      <c r="C908" s="315"/>
      <c r="D908" s="315"/>
      <c r="E908" s="315"/>
      <c r="F908" s="315"/>
      <c r="G908" s="316"/>
      <c r="H908" s="317"/>
      <c r="I908" s="317"/>
      <c r="J908" s="317"/>
      <c r="K908" s="317"/>
      <c r="L908" s="317"/>
      <c r="M908" s="317"/>
      <c r="N908" s="317"/>
      <c r="O908" s="318"/>
      <c r="P908" s="317"/>
      <c r="Q908" s="316"/>
      <c r="R908" s="319"/>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22.15" customHeight="1">
      <c r="A909" s="293" t="s">
        <v>5</v>
      </c>
      <c r="B909" s="294"/>
      <c r="C909" s="294"/>
      <c r="D909" s="294"/>
      <c r="E909" s="294"/>
      <c r="F909" s="294"/>
      <c r="G909" s="5">
        <v>45976</v>
      </c>
      <c r="H909" s="295" t="s">
        <v>6</v>
      </c>
      <c r="I909" s="296"/>
      <c r="J909" s="296"/>
      <c r="K909" s="296"/>
      <c r="L909" s="296"/>
      <c r="M909" s="296"/>
      <c r="N909" s="296"/>
      <c r="O909" s="296"/>
      <c r="P909" s="296"/>
      <c r="Q909" s="296"/>
      <c r="R909" s="296"/>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24" customHeight="1">
      <c r="A910" s="23" t="s">
        <v>7</v>
      </c>
      <c r="B910" s="23" t="s">
        <v>8</v>
      </c>
      <c r="C910" s="24" t="s">
        <v>9</v>
      </c>
      <c r="D910" s="23" t="s">
        <v>10</v>
      </c>
      <c r="E910" s="23" t="s">
        <v>11</v>
      </c>
      <c r="F910" s="23" t="s">
        <v>12</v>
      </c>
      <c r="G910" s="25" t="s">
        <v>13</v>
      </c>
      <c r="H910" s="23" t="s">
        <v>14</v>
      </c>
      <c r="I910" s="26" t="s">
        <v>15</v>
      </c>
      <c r="J910" s="27" t="s">
        <v>16</v>
      </c>
      <c r="K910" s="28" t="s">
        <v>17</v>
      </c>
      <c r="L910" s="27" t="s">
        <v>18</v>
      </c>
      <c r="M910" s="27" t="s">
        <v>19</v>
      </c>
      <c r="N910" s="27" t="s">
        <v>20</v>
      </c>
      <c r="O910" s="23" t="s">
        <v>21</v>
      </c>
      <c r="P910" s="24" t="s">
        <v>22</v>
      </c>
      <c r="Q910" s="27" t="s">
        <v>23</v>
      </c>
      <c r="R910" s="23" t="s">
        <v>24</v>
      </c>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c r="A911" s="8" t="s">
        <v>489</v>
      </c>
      <c r="B911" s="8" t="s">
        <v>494</v>
      </c>
      <c r="C911" s="9">
        <v>0.21527777777777779</v>
      </c>
      <c r="D911" s="8" t="s">
        <v>491</v>
      </c>
      <c r="E911" s="8" t="s">
        <v>96</v>
      </c>
      <c r="F911" s="8" t="s">
        <v>631</v>
      </c>
      <c r="G911" s="288"/>
      <c r="H911" s="10"/>
      <c r="I911" s="11"/>
      <c r="J911" s="11"/>
      <c r="K911" s="11"/>
      <c r="L911" s="11"/>
      <c r="M911" s="11"/>
      <c r="N911" s="11"/>
      <c r="O911" s="12"/>
      <c r="P911" s="11"/>
      <c r="Q911" s="13"/>
      <c r="R911" s="14"/>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c r="A912" s="15" t="s">
        <v>489</v>
      </c>
      <c r="B912" s="15" t="s">
        <v>494</v>
      </c>
      <c r="C912" s="16">
        <v>0.21527777777777779</v>
      </c>
      <c r="D912" s="15" t="s">
        <v>33</v>
      </c>
      <c r="E912" s="15" t="s">
        <v>47</v>
      </c>
      <c r="F912" s="15" t="s">
        <v>632</v>
      </c>
      <c r="G912" s="289"/>
      <c r="H912" s="10"/>
      <c r="I912" s="11"/>
      <c r="J912" s="11"/>
      <c r="K912" s="11"/>
      <c r="L912" s="11"/>
      <c r="M912" s="11"/>
      <c r="N912" s="11"/>
      <c r="O912" s="12"/>
      <c r="P912" s="11"/>
      <c r="Q912" s="13"/>
      <c r="R912" s="14"/>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5" customHeight="1">
      <c r="A913" s="19" t="s">
        <v>489</v>
      </c>
      <c r="B913" s="19" t="s">
        <v>490</v>
      </c>
      <c r="C913" s="20">
        <v>0.28819444444444448</v>
      </c>
      <c r="D913" s="19" t="s">
        <v>491</v>
      </c>
      <c r="E913" s="19" t="s">
        <v>46</v>
      </c>
      <c r="F913" s="19" t="s">
        <v>692</v>
      </c>
      <c r="G913" s="289"/>
      <c r="H913" s="10"/>
      <c r="I913" s="11"/>
      <c r="J913" s="11"/>
      <c r="K913" s="11"/>
      <c r="L913" s="11"/>
      <c r="M913" s="11"/>
      <c r="N913" s="11"/>
      <c r="O913" s="12"/>
      <c r="P913" s="11"/>
      <c r="Q913" s="13"/>
      <c r="R913" s="14"/>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15" customHeight="1">
      <c r="A914" s="15" t="s">
        <v>489</v>
      </c>
      <c r="B914" s="15" t="s">
        <v>490</v>
      </c>
      <c r="C914" s="16">
        <v>0.28819444444444448</v>
      </c>
      <c r="D914" s="15" t="s">
        <v>33</v>
      </c>
      <c r="E914" s="15" t="s">
        <v>47</v>
      </c>
      <c r="F914" s="15" t="s">
        <v>693</v>
      </c>
      <c r="G914" s="289"/>
      <c r="H914" s="10"/>
      <c r="I914" s="11"/>
      <c r="J914" s="11"/>
      <c r="K914" s="11"/>
      <c r="L914" s="11"/>
      <c r="M914" s="11"/>
      <c r="N914" s="11"/>
      <c r="O914" s="12"/>
      <c r="P914" s="11"/>
      <c r="Q914" s="13"/>
      <c r="R914" s="14"/>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15" customHeight="1">
      <c r="A915" s="17" t="s">
        <v>25</v>
      </c>
      <c r="B915" s="17" t="s">
        <v>487</v>
      </c>
      <c r="C915" s="18">
        <v>0.12847222222222221</v>
      </c>
      <c r="D915" s="17" t="s">
        <v>27</v>
      </c>
      <c r="E915" s="17" t="s">
        <v>86</v>
      </c>
      <c r="F915" s="17" t="s">
        <v>574</v>
      </c>
      <c r="G915" s="289"/>
      <c r="H915" s="10"/>
      <c r="I915" s="11"/>
      <c r="J915" s="11"/>
      <c r="K915" s="11"/>
      <c r="L915" s="11"/>
      <c r="M915" s="11"/>
      <c r="N915" s="11"/>
      <c r="O915" s="12"/>
      <c r="P915" s="11"/>
      <c r="Q915" s="13"/>
      <c r="R915" s="14"/>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15" customHeight="1">
      <c r="A916" s="15" t="s">
        <v>25</v>
      </c>
      <c r="B916" s="15" t="s">
        <v>487</v>
      </c>
      <c r="C916" s="16">
        <v>0.12847222222222221</v>
      </c>
      <c r="D916" s="15" t="s">
        <v>30</v>
      </c>
      <c r="E916" s="15" t="s">
        <v>87</v>
      </c>
      <c r="F916" s="15" t="s">
        <v>575</v>
      </c>
      <c r="G916" s="289"/>
      <c r="H916" s="10"/>
      <c r="I916" s="11"/>
      <c r="J916" s="11"/>
      <c r="K916" s="11"/>
      <c r="L916" s="11"/>
      <c r="M916" s="11"/>
      <c r="N916" s="11"/>
      <c r="O916" s="12"/>
      <c r="P916" s="11"/>
      <c r="Q916" s="13"/>
      <c r="R916" s="14"/>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5" customHeight="1">
      <c r="A917" s="15" t="s">
        <v>25</v>
      </c>
      <c r="B917" s="15" t="s">
        <v>487</v>
      </c>
      <c r="C917" s="16">
        <v>0.12847222222222221</v>
      </c>
      <c r="D917" s="15" t="s">
        <v>33</v>
      </c>
      <c r="E917" s="15" t="s">
        <v>87</v>
      </c>
      <c r="F917" s="15" t="s">
        <v>34</v>
      </c>
      <c r="G917" s="289"/>
      <c r="H917" s="10"/>
      <c r="I917" s="11"/>
      <c r="J917" s="11"/>
      <c r="K917" s="11"/>
      <c r="L917" s="11"/>
      <c r="M917" s="11"/>
      <c r="N917" s="11"/>
      <c r="O917" s="12"/>
      <c r="P917" s="11"/>
      <c r="Q917" s="13"/>
      <c r="R917" s="14"/>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15" customHeight="1">
      <c r="A918" s="19" t="s">
        <v>25</v>
      </c>
      <c r="B918" s="19" t="s">
        <v>482</v>
      </c>
      <c r="C918" s="20">
        <v>0.88888888888888884</v>
      </c>
      <c r="D918" s="19" t="s">
        <v>27</v>
      </c>
      <c r="E918" s="19" t="s">
        <v>90</v>
      </c>
      <c r="F918" s="19" t="s">
        <v>574</v>
      </c>
      <c r="G918" s="289"/>
      <c r="H918" s="10"/>
      <c r="I918" s="11"/>
      <c r="J918" s="11"/>
      <c r="K918" s="11"/>
      <c r="L918" s="11"/>
      <c r="M918" s="11"/>
      <c r="N918" s="11"/>
      <c r="O918" s="12"/>
      <c r="P918" s="11"/>
      <c r="Q918" s="13"/>
      <c r="R918" s="14"/>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15" customHeight="1">
      <c r="A919" s="15" t="s">
        <v>25</v>
      </c>
      <c r="B919" s="15" t="s">
        <v>482</v>
      </c>
      <c r="C919" s="16">
        <v>0.88888888888888884</v>
      </c>
      <c r="D919" s="15" t="s">
        <v>30</v>
      </c>
      <c r="E919" s="15" t="s">
        <v>67</v>
      </c>
      <c r="F919" s="15" t="s">
        <v>575</v>
      </c>
      <c r="G919" s="289"/>
      <c r="H919" s="10"/>
      <c r="I919" s="11"/>
      <c r="J919" s="11"/>
      <c r="K919" s="11"/>
      <c r="L919" s="11"/>
      <c r="M919" s="11"/>
      <c r="N919" s="11"/>
      <c r="O919" s="12"/>
      <c r="P919" s="11"/>
      <c r="Q919" s="13"/>
      <c r="R919" s="14"/>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c r="A920" s="15" t="s">
        <v>25</v>
      </c>
      <c r="B920" s="15" t="s">
        <v>482</v>
      </c>
      <c r="C920" s="16">
        <v>0.88888888888888884</v>
      </c>
      <c r="D920" s="15" t="s">
        <v>33</v>
      </c>
      <c r="E920" s="15" t="s">
        <v>67</v>
      </c>
      <c r="F920" s="15" t="s">
        <v>34</v>
      </c>
      <c r="G920" s="289"/>
      <c r="H920" s="10"/>
      <c r="I920" s="11"/>
      <c r="J920" s="11"/>
      <c r="K920" s="11"/>
      <c r="L920" s="11"/>
      <c r="M920" s="11"/>
      <c r="N920" s="11"/>
      <c r="O920" s="12"/>
      <c r="P920" s="11"/>
      <c r="Q920" s="13"/>
      <c r="R920" s="14"/>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c r="A921" s="19" t="s">
        <v>25</v>
      </c>
      <c r="B921" s="19" t="s">
        <v>488</v>
      </c>
      <c r="C921" s="20">
        <v>0.78819444444444453</v>
      </c>
      <c r="D921" s="19" t="s">
        <v>27</v>
      </c>
      <c r="E921" s="19" t="s">
        <v>699</v>
      </c>
      <c r="F921" s="19" t="s">
        <v>628</v>
      </c>
      <c r="G921" s="289"/>
      <c r="H921" s="10"/>
      <c r="I921" s="11"/>
      <c r="J921" s="11"/>
      <c r="K921" s="11"/>
      <c r="L921" s="11"/>
      <c r="M921" s="11"/>
      <c r="N921" s="11"/>
      <c r="O921" s="12"/>
      <c r="P921" s="11"/>
      <c r="Q921" s="13"/>
      <c r="R921" s="14"/>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c r="A922" s="15" t="s">
        <v>25</v>
      </c>
      <c r="B922" s="15" t="s">
        <v>488</v>
      </c>
      <c r="C922" s="16">
        <v>0.78819444444444453</v>
      </c>
      <c r="D922" s="15" t="s">
        <v>30</v>
      </c>
      <c r="E922" s="15" t="s">
        <v>64</v>
      </c>
      <c r="F922" s="15" t="s">
        <v>688</v>
      </c>
      <c r="G922" s="289"/>
      <c r="H922" s="10"/>
      <c r="I922" s="11"/>
      <c r="J922" s="11"/>
      <c r="K922" s="11"/>
      <c r="L922" s="11"/>
      <c r="M922" s="11"/>
      <c r="N922" s="11"/>
      <c r="O922" s="12"/>
      <c r="P922" s="11"/>
      <c r="Q922" s="13"/>
      <c r="R922" s="14"/>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c r="A923" s="15" t="s">
        <v>25</v>
      </c>
      <c r="B923" s="15" t="s">
        <v>488</v>
      </c>
      <c r="C923" s="16">
        <v>0.78819444444444453</v>
      </c>
      <c r="D923" s="15" t="s">
        <v>33</v>
      </c>
      <c r="E923" s="15" t="s">
        <v>64</v>
      </c>
      <c r="F923" s="15" t="s">
        <v>34</v>
      </c>
      <c r="G923" s="289"/>
      <c r="H923" s="10"/>
      <c r="I923" s="11"/>
      <c r="J923" s="11"/>
      <c r="K923" s="11"/>
      <c r="L923" s="11"/>
      <c r="M923" s="11"/>
      <c r="N923" s="11"/>
      <c r="O923" s="12"/>
      <c r="P923" s="11"/>
      <c r="Q923" s="13"/>
      <c r="R923" s="14"/>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c r="A924" s="19" t="s">
        <v>25</v>
      </c>
      <c r="B924" s="19" t="s">
        <v>484</v>
      </c>
      <c r="C924" s="20">
        <v>0.30208333333333331</v>
      </c>
      <c r="D924" s="19" t="s">
        <v>27</v>
      </c>
      <c r="E924" s="19" t="s">
        <v>700</v>
      </c>
      <c r="F924" s="19" t="s">
        <v>598</v>
      </c>
      <c r="G924" s="289"/>
      <c r="H924" s="10"/>
      <c r="I924" s="11"/>
      <c r="J924" s="11"/>
      <c r="K924" s="11"/>
      <c r="L924" s="11"/>
      <c r="M924" s="11"/>
      <c r="N924" s="11"/>
      <c r="O924" s="12"/>
      <c r="P924" s="11"/>
      <c r="Q924" s="13"/>
      <c r="R924" s="14"/>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c r="A925" s="15" t="s">
        <v>25</v>
      </c>
      <c r="B925" s="15" t="s">
        <v>484</v>
      </c>
      <c r="C925" s="16">
        <v>0.30208333333333331</v>
      </c>
      <c r="D925" s="15" t="s">
        <v>30</v>
      </c>
      <c r="E925" s="15" t="s">
        <v>701</v>
      </c>
      <c r="F925" s="15" t="s">
        <v>599</v>
      </c>
      <c r="G925" s="289"/>
      <c r="H925" s="10"/>
      <c r="I925" s="11"/>
      <c r="J925" s="11"/>
      <c r="K925" s="11"/>
      <c r="L925" s="11"/>
      <c r="M925" s="11"/>
      <c r="N925" s="11"/>
      <c r="O925" s="12"/>
      <c r="P925" s="11"/>
      <c r="Q925" s="13"/>
      <c r="R925" s="14"/>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c r="A926" s="15" t="s">
        <v>25</v>
      </c>
      <c r="B926" s="15" t="s">
        <v>484</v>
      </c>
      <c r="C926" s="16">
        <v>0.30208333333333331</v>
      </c>
      <c r="D926" s="15" t="s">
        <v>33</v>
      </c>
      <c r="E926" s="15" t="s">
        <v>701</v>
      </c>
      <c r="F926" s="15" t="s">
        <v>34</v>
      </c>
      <c r="G926" s="289"/>
      <c r="H926" s="10"/>
      <c r="I926" s="11"/>
      <c r="J926" s="11"/>
      <c r="K926" s="11"/>
      <c r="L926" s="11"/>
      <c r="M926" s="11"/>
      <c r="N926" s="11"/>
      <c r="O926" s="12"/>
      <c r="P926" s="11"/>
      <c r="Q926" s="13"/>
      <c r="R926" s="14"/>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c r="A927" s="73" t="s">
        <v>78</v>
      </c>
      <c r="B927" s="73" t="s">
        <v>633</v>
      </c>
      <c r="C927" s="74">
        <v>0.2361111111111111</v>
      </c>
      <c r="D927" s="73" t="s">
        <v>113</v>
      </c>
      <c r="E927" s="73" t="s">
        <v>28</v>
      </c>
      <c r="F927" s="73" t="s">
        <v>542</v>
      </c>
      <c r="G927" s="289"/>
      <c r="H927" s="76" t="s">
        <v>634</v>
      </c>
      <c r="I927" s="238">
        <v>0.2011</v>
      </c>
      <c r="J927" s="78">
        <v>35</v>
      </c>
      <c r="K927" s="79">
        <v>45962</v>
      </c>
      <c r="L927" s="78">
        <v>14</v>
      </c>
      <c r="M927" s="78">
        <v>0</v>
      </c>
      <c r="N927" s="78">
        <v>1</v>
      </c>
      <c r="O927" s="80" t="s">
        <v>389</v>
      </c>
      <c r="P927" s="81">
        <v>0.2361111111111111</v>
      </c>
      <c r="Q927" s="78">
        <v>174</v>
      </c>
      <c r="R927" s="82" t="s">
        <v>702</v>
      </c>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c r="A928" s="234" t="s">
        <v>78</v>
      </c>
      <c r="B928" s="234" t="s">
        <v>499</v>
      </c>
      <c r="C928" s="235">
        <v>0.33333333333333331</v>
      </c>
      <c r="D928" s="234" t="s">
        <v>113</v>
      </c>
      <c r="E928" s="234" t="s">
        <v>57</v>
      </c>
      <c r="F928" s="234" t="s">
        <v>542</v>
      </c>
      <c r="G928" s="289"/>
      <c r="H928" s="201" t="s">
        <v>501</v>
      </c>
      <c r="I928" s="223">
        <v>0.27379999999999999</v>
      </c>
      <c r="J928" s="203">
        <v>46</v>
      </c>
      <c r="K928" s="204">
        <v>45962</v>
      </c>
      <c r="L928" s="203">
        <v>5</v>
      </c>
      <c r="M928" s="203">
        <v>0</v>
      </c>
      <c r="N928" s="203">
        <v>2</v>
      </c>
      <c r="O928" s="205" t="s">
        <v>278</v>
      </c>
      <c r="P928" s="206">
        <v>0.33333333333333331</v>
      </c>
      <c r="Q928" s="203">
        <v>168</v>
      </c>
      <c r="R928" s="207" t="s">
        <v>703</v>
      </c>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c r="A929" s="226" t="s">
        <v>78</v>
      </c>
      <c r="B929" s="226" t="s">
        <v>503</v>
      </c>
      <c r="C929" s="227">
        <v>0.68055555555555547</v>
      </c>
      <c r="D929" s="226" t="s">
        <v>113</v>
      </c>
      <c r="E929" s="226" t="s">
        <v>57</v>
      </c>
      <c r="F929" s="226" t="s">
        <v>500</v>
      </c>
      <c r="G929" s="289"/>
      <c r="H929" s="32" t="s">
        <v>504</v>
      </c>
      <c r="I929" s="33">
        <v>0.90480000000000005</v>
      </c>
      <c r="J929" s="34">
        <v>152</v>
      </c>
      <c r="K929" s="35">
        <v>45960</v>
      </c>
      <c r="L929" s="34">
        <v>14</v>
      </c>
      <c r="M929" s="34">
        <v>0</v>
      </c>
      <c r="N929" s="34">
        <v>0</v>
      </c>
      <c r="O929" s="36" t="s">
        <v>301</v>
      </c>
      <c r="P929" s="37">
        <v>0.68055555555555547</v>
      </c>
      <c r="Q929" s="34">
        <v>168</v>
      </c>
      <c r="R929" s="38" t="s">
        <v>704</v>
      </c>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c r="A930" s="17" t="s">
        <v>532</v>
      </c>
      <c r="B930" s="17" t="s">
        <v>551</v>
      </c>
      <c r="C930" s="18">
        <v>0.27083333333333331</v>
      </c>
      <c r="D930" s="17" t="s">
        <v>534</v>
      </c>
      <c r="E930" s="17" t="s">
        <v>86</v>
      </c>
      <c r="F930" s="17" t="s">
        <v>552</v>
      </c>
      <c r="G930" s="289"/>
      <c r="H930" s="10"/>
      <c r="I930" s="11"/>
      <c r="J930" s="11"/>
      <c r="K930" s="11"/>
      <c r="L930" s="11"/>
      <c r="M930" s="11"/>
      <c r="N930" s="11"/>
      <c r="O930" s="12"/>
      <c r="P930" s="11"/>
      <c r="Q930" s="13"/>
      <c r="R930" s="14"/>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c r="A931" s="17" t="s">
        <v>497</v>
      </c>
      <c r="B931" s="17" t="s">
        <v>498</v>
      </c>
      <c r="C931" s="18">
        <v>0.66666666666666663</v>
      </c>
      <c r="D931" s="17" t="s">
        <v>113</v>
      </c>
      <c r="E931" s="17" t="s">
        <v>38</v>
      </c>
      <c r="F931" s="17" t="s">
        <v>419</v>
      </c>
      <c r="G931" s="289"/>
      <c r="H931" s="10"/>
      <c r="I931" s="11"/>
      <c r="J931" s="11"/>
      <c r="K931" s="11"/>
      <c r="L931" s="11"/>
      <c r="M931" s="11"/>
      <c r="N931" s="11"/>
      <c r="O931" s="12"/>
      <c r="P931" s="11"/>
      <c r="Q931" s="13"/>
      <c r="R931" s="14"/>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c r="A932" s="17" t="s">
        <v>35</v>
      </c>
      <c r="B932" s="17" t="s">
        <v>468</v>
      </c>
      <c r="C932" s="18">
        <v>0.90277777777777779</v>
      </c>
      <c r="D932" s="17" t="s">
        <v>37</v>
      </c>
      <c r="E932" s="17" t="s">
        <v>66</v>
      </c>
      <c r="F932" s="17" t="s">
        <v>583</v>
      </c>
      <c r="G932" s="289"/>
      <c r="H932" s="10"/>
      <c r="I932" s="11"/>
      <c r="J932" s="11"/>
      <c r="K932" s="11"/>
      <c r="L932" s="11"/>
      <c r="M932" s="11"/>
      <c r="N932" s="11"/>
      <c r="O932" s="12"/>
      <c r="P932" s="11"/>
      <c r="Q932" s="13"/>
      <c r="R932" s="14"/>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c r="A933" s="15" t="s">
        <v>35</v>
      </c>
      <c r="B933" s="15" t="s">
        <v>468</v>
      </c>
      <c r="C933" s="16">
        <v>0.90277777777777779</v>
      </c>
      <c r="D933" s="15" t="s">
        <v>40</v>
      </c>
      <c r="E933" s="15" t="s">
        <v>67</v>
      </c>
      <c r="F933" s="15" t="s">
        <v>584</v>
      </c>
      <c r="G933" s="289"/>
      <c r="H933" s="10"/>
      <c r="I933" s="11"/>
      <c r="J933" s="11"/>
      <c r="K933" s="11"/>
      <c r="L933" s="11"/>
      <c r="M933" s="11"/>
      <c r="N933" s="11"/>
      <c r="O933" s="12"/>
      <c r="P933" s="11"/>
      <c r="Q933" s="13"/>
      <c r="R933" s="14"/>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c r="A934" s="15" t="s">
        <v>35</v>
      </c>
      <c r="B934" s="15" t="s">
        <v>468</v>
      </c>
      <c r="C934" s="16">
        <v>0.90277777777777779</v>
      </c>
      <c r="D934" s="15" t="s">
        <v>43</v>
      </c>
      <c r="E934" s="15" t="s">
        <v>67</v>
      </c>
      <c r="F934" s="15" t="s">
        <v>585</v>
      </c>
      <c r="G934" s="289"/>
      <c r="H934" s="10"/>
      <c r="I934" s="11"/>
      <c r="J934" s="11"/>
      <c r="K934" s="11"/>
      <c r="L934" s="11"/>
      <c r="M934" s="11"/>
      <c r="N934" s="11"/>
      <c r="O934" s="12"/>
      <c r="P934" s="11"/>
      <c r="Q934" s="13"/>
      <c r="R934" s="14"/>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c r="A935" s="19" t="s">
        <v>35</v>
      </c>
      <c r="B935" s="19" t="s">
        <v>477</v>
      </c>
      <c r="C935" s="20">
        <v>0.51736111111111105</v>
      </c>
      <c r="D935" s="19" t="s">
        <v>37</v>
      </c>
      <c r="E935" s="19" t="s">
        <v>90</v>
      </c>
      <c r="F935" s="19" t="s">
        <v>583</v>
      </c>
      <c r="G935" s="289"/>
      <c r="H935" s="10"/>
      <c r="I935" s="11"/>
      <c r="J935" s="11"/>
      <c r="K935" s="11"/>
      <c r="L935" s="11"/>
      <c r="M935" s="11"/>
      <c r="N935" s="11"/>
      <c r="O935" s="12"/>
      <c r="P935" s="11"/>
      <c r="Q935" s="13"/>
      <c r="R935" s="14"/>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c r="A936" s="15" t="s">
        <v>35</v>
      </c>
      <c r="B936" s="15" t="s">
        <v>477</v>
      </c>
      <c r="C936" s="16">
        <v>0.51736111111111105</v>
      </c>
      <c r="D936" s="15" t="s">
        <v>40</v>
      </c>
      <c r="E936" s="15" t="s">
        <v>67</v>
      </c>
      <c r="F936" s="15" t="s">
        <v>584</v>
      </c>
      <c r="G936" s="289"/>
      <c r="H936" s="10"/>
      <c r="I936" s="11"/>
      <c r="J936" s="11"/>
      <c r="K936" s="11"/>
      <c r="L936" s="11"/>
      <c r="M936" s="11"/>
      <c r="N936" s="11"/>
      <c r="O936" s="12"/>
      <c r="P936" s="11"/>
      <c r="Q936" s="13"/>
      <c r="R936" s="14"/>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c r="A937" s="15" t="s">
        <v>35</v>
      </c>
      <c r="B937" s="15" t="s">
        <v>477</v>
      </c>
      <c r="C937" s="16">
        <v>0.51736111111111105</v>
      </c>
      <c r="D937" s="15" t="s">
        <v>43</v>
      </c>
      <c r="E937" s="15" t="s">
        <v>67</v>
      </c>
      <c r="F937" s="15" t="s">
        <v>585</v>
      </c>
      <c r="G937" s="289"/>
      <c r="H937" s="10"/>
      <c r="I937" s="11"/>
      <c r="J937" s="11"/>
      <c r="K937" s="11"/>
      <c r="L937" s="11"/>
      <c r="M937" s="11"/>
      <c r="N937" s="11"/>
      <c r="O937" s="12"/>
      <c r="P937" s="11"/>
      <c r="Q937" s="13"/>
      <c r="R937" s="14"/>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c r="A938" s="19" t="s">
        <v>35</v>
      </c>
      <c r="B938" s="19" t="s">
        <v>479</v>
      </c>
      <c r="C938" s="20">
        <v>0.39583333333333331</v>
      </c>
      <c r="D938" s="19" t="s">
        <v>37</v>
      </c>
      <c r="E938" s="19" t="s">
        <v>60</v>
      </c>
      <c r="F938" s="19" t="s">
        <v>583</v>
      </c>
      <c r="G938" s="289"/>
      <c r="H938" s="10"/>
      <c r="I938" s="11"/>
      <c r="J938" s="11"/>
      <c r="K938" s="11"/>
      <c r="L938" s="11"/>
      <c r="M938" s="11"/>
      <c r="N938" s="11"/>
      <c r="O938" s="12"/>
      <c r="P938" s="11"/>
      <c r="Q938" s="13"/>
      <c r="R938" s="14"/>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c r="A939" s="15" t="s">
        <v>35</v>
      </c>
      <c r="B939" s="15" t="s">
        <v>479</v>
      </c>
      <c r="C939" s="16">
        <v>0.39583333333333331</v>
      </c>
      <c r="D939" s="15" t="s">
        <v>40</v>
      </c>
      <c r="E939" s="15" t="s">
        <v>41</v>
      </c>
      <c r="F939" s="15" t="s">
        <v>584</v>
      </c>
      <c r="G939" s="289"/>
      <c r="H939" s="10"/>
      <c r="I939" s="11"/>
      <c r="J939" s="11"/>
      <c r="K939" s="11"/>
      <c r="L939" s="11"/>
      <c r="M939" s="11"/>
      <c r="N939" s="11"/>
      <c r="O939" s="12"/>
      <c r="P939" s="11"/>
      <c r="Q939" s="13"/>
      <c r="R939" s="14"/>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c r="A940" s="15" t="s">
        <v>35</v>
      </c>
      <c r="B940" s="15" t="s">
        <v>479</v>
      </c>
      <c r="C940" s="16">
        <v>0.39583333333333331</v>
      </c>
      <c r="D940" s="15" t="s">
        <v>43</v>
      </c>
      <c r="E940" s="15" t="s">
        <v>41</v>
      </c>
      <c r="F940" s="15" t="s">
        <v>585</v>
      </c>
      <c r="G940" s="289"/>
      <c r="H940" s="10"/>
      <c r="I940" s="11"/>
      <c r="J940" s="11"/>
      <c r="K940" s="11"/>
      <c r="L940" s="11"/>
      <c r="M940" s="11"/>
      <c r="N940" s="11"/>
      <c r="O940" s="12"/>
      <c r="P940" s="11"/>
      <c r="Q940" s="13"/>
      <c r="R940" s="14"/>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c r="A941" s="19" t="s">
        <v>35</v>
      </c>
      <c r="B941" s="19" t="s">
        <v>481</v>
      </c>
      <c r="C941" s="20">
        <v>0.79861111111111116</v>
      </c>
      <c r="D941" s="19" t="s">
        <v>37</v>
      </c>
      <c r="E941" s="19" t="s">
        <v>125</v>
      </c>
      <c r="F941" s="19" t="s">
        <v>583</v>
      </c>
      <c r="G941" s="289"/>
      <c r="H941" s="10"/>
      <c r="I941" s="11"/>
      <c r="J941" s="11"/>
      <c r="K941" s="11"/>
      <c r="L941" s="11"/>
      <c r="M941" s="11"/>
      <c r="N941" s="11"/>
      <c r="O941" s="12"/>
      <c r="P941" s="11"/>
      <c r="Q941" s="13"/>
      <c r="R941" s="14"/>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c r="A942" s="15" t="s">
        <v>35</v>
      </c>
      <c r="B942" s="15" t="s">
        <v>481</v>
      </c>
      <c r="C942" s="16">
        <v>0.79861111111111116</v>
      </c>
      <c r="D942" s="15" t="s">
        <v>40</v>
      </c>
      <c r="E942" s="15" t="s">
        <v>124</v>
      </c>
      <c r="F942" s="15" t="s">
        <v>584</v>
      </c>
      <c r="G942" s="289"/>
      <c r="H942" s="10"/>
      <c r="I942" s="11"/>
      <c r="J942" s="11"/>
      <c r="K942" s="11"/>
      <c r="L942" s="11"/>
      <c r="M942" s="11"/>
      <c r="N942" s="11"/>
      <c r="O942" s="12"/>
      <c r="P942" s="11"/>
      <c r="Q942" s="13"/>
      <c r="R942" s="14"/>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c r="A943" s="15" t="s">
        <v>35</v>
      </c>
      <c r="B943" s="15" t="s">
        <v>481</v>
      </c>
      <c r="C943" s="16">
        <v>0.79861111111111116</v>
      </c>
      <c r="D943" s="15" t="s">
        <v>43</v>
      </c>
      <c r="E943" s="15" t="s">
        <v>124</v>
      </c>
      <c r="F943" s="15" t="s">
        <v>585</v>
      </c>
      <c r="G943" s="289"/>
      <c r="H943" s="10"/>
      <c r="I943" s="11"/>
      <c r="J943" s="11"/>
      <c r="K943" s="11"/>
      <c r="L943" s="11"/>
      <c r="M943" s="11"/>
      <c r="N943" s="11"/>
      <c r="O943" s="12"/>
      <c r="P943" s="11"/>
      <c r="Q943" s="13"/>
      <c r="R943" s="14"/>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c r="A944" s="19" t="s">
        <v>35</v>
      </c>
      <c r="B944" s="19" t="s">
        <v>472</v>
      </c>
      <c r="C944" s="20">
        <v>0.25694444444444448</v>
      </c>
      <c r="D944" s="19" t="s">
        <v>37</v>
      </c>
      <c r="E944" s="19" t="s">
        <v>127</v>
      </c>
      <c r="F944" s="19" t="s">
        <v>500</v>
      </c>
      <c r="G944" s="289"/>
      <c r="H944" s="10"/>
      <c r="I944" s="11"/>
      <c r="J944" s="11"/>
      <c r="K944" s="11"/>
      <c r="L944" s="11"/>
      <c r="M944" s="11"/>
      <c r="N944" s="11"/>
      <c r="O944" s="12"/>
      <c r="P944" s="11"/>
      <c r="Q944" s="13"/>
      <c r="R944" s="14"/>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c r="A945" s="15" t="s">
        <v>35</v>
      </c>
      <c r="B945" s="15" t="s">
        <v>472</v>
      </c>
      <c r="C945" s="16">
        <v>0.25694444444444448</v>
      </c>
      <c r="D945" s="15" t="s">
        <v>40</v>
      </c>
      <c r="E945" s="15" t="s">
        <v>121</v>
      </c>
      <c r="F945" s="15" t="s">
        <v>577</v>
      </c>
      <c r="G945" s="289"/>
      <c r="H945" s="10"/>
      <c r="I945" s="11"/>
      <c r="J945" s="11"/>
      <c r="K945" s="11"/>
      <c r="L945" s="11"/>
      <c r="M945" s="11"/>
      <c r="N945" s="11"/>
      <c r="O945" s="12"/>
      <c r="P945" s="11"/>
      <c r="Q945" s="13"/>
      <c r="R945" s="14"/>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c r="A946" s="15" t="s">
        <v>35</v>
      </c>
      <c r="B946" s="15" t="s">
        <v>472</v>
      </c>
      <c r="C946" s="16">
        <v>0.25694444444444448</v>
      </c>
      <c r="D946" s="15" t="s">
        <v>43</v>
      </c>
      <c r="E946" s="15" t="s">
        <v>121</v>
      </c>
      <c r="F946" s="15" t="s">
        <v>102</v>
      </c>
      <c r="G946" s="289"/>
      <c r="H946" s="10"/>
      <c r="I946" s="11"/>
      <c r="J946" s="11"/>
      <c r="K946" s="11"/>
      <c r="L946" s="11"/>
      <c r="M946" s="11"/>
      <c r="N946" s="11"/>
      <c r="O946" s="12"/>
      <c r="P946" s="11"/>
      <c r="Q946" s="13"/>
      <c r="R946" s="14"/>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c r="A947" s="19" t="s">
        <v>35</v>
      </c>
      <c r="B947" s="19" t="s">
        <v>476</v>
      </c>
      <c r="C947" s="20">
        <v>0.64583333333333337</v>
      </c>
      <c r="D947" s="19" t="s">
        <v>37</v>
      </c>
      <c r="E947" s="19" t="s">
        <v>74</v>
      </c>
      <c r="F947" s="19" t="s">
        <v>500</v>
      </c>
      <c r="G947" s="289"/>
      <c r="H947" s="10"/>
      <c r="I947" s="11"/>
      <c r="J947" s="11"/>
      <c r="K947" s="11"/>
      <c r="L947" s="11"/>
      <c r="M947" s="11"/>
      <c r="N947" s="11"/>
      <c r="O947" s="12"/>
      <c r="P947" s="11"/>
      <c r="Q947" s="13"/>
      <c r="R947" s="14"/>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c r="A948" s="15" t="s">
        <v>35</v>
      </c>
      <c r="B948" s="15" t="s">
        <v>476</v>
      </c>
      <c r="C948" s="16">
        <v>0.64583333333333337</v>
      </c>
      <c r="D948" s="15" t="s">
        <v>40</v>
      </c>
      <c r="E948" s="15" t="s">
        <v>31</v>
      </c>
      <c r="F948" s="15" t="s">
        <v>577</v>
      </c>
      <c r="G948" s="289"/>
      <c r="H948" s="10"/>
      <c r="I948" s="11"/>
      <c r="J948" s="11"/>
      <c r="K948" s="11"/>
      <c r="L948" s="11"/>
      <c r="M948" s="11"/>
      <c r="N948" s="11"/>
      <c r="O948" s="12"/>
      <c r="P948" s="11"/>
      <c r="Q948" s="13"/>
      <c r="R948" s="14"/>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c r="A949" s="15" t="s">
        <v>35</v>
      </c>
      <c r="B949" s="15" t="s">
        <v>476</v>
      </c>
      <c r="C949" s="16">
        <v>0.64583333333333337</v>
      </c>
      <c r="D949" s="15" t="s">
        <v>43</v>
      </c>
      <c r="E949" s="15" t="s">
        <v>31</v>
      </c>
      <c r="F949" s="15" t="s">
        <v>102</v>
      </c>
      <c r="G949" s="289"/>
      <c r="H949" s="10"/>
      <c r="I949" s="11"/>
      <c r="J949" s="11"/>
      <c r="K949" s="11"/>
      <c r="L949" s="11"/>
      <c r="M949" s="11"/>
      <c r="N949" s="11"/>
      <c r="O949" s="12"/>
      <c r="P949" s="11"/>
      <c r="Q949" s="13"/>
      <c r="R949" s="14"/>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c r="A950" s="19" t="s">
        <v>35</v>
      </c>
      <c r="B950" s="19" t="s">
        <v>478</v>
      </c>
      <c r="C950" s="20">
        <v>0.85416666666666663</v>
      </c>
      <c r="D950" s="19" t="s">
        <v>37</v>
      </c>
      <c r="E950" s="19" t="s">
        <v>105</v>
      </c>
      <c r="F950" s="19" t="s">
        <v>500</v>
      </c>
      <c r="G950" s="289"/>
      <c r="H950" s="10"/>
      <c r="I950" s="11"/>
      <c r="J950" s="11"/>
      <c r="K950" s="11"/>
      <c r="L950" s="11"/>
      <c r="M950" s="11"/>
      <c r="N950" s="11"/>
      <c r="O950" s="12"/>
      <c r="P950" s="11"/>
      <c r="Q950" s="13"/>
      <c r="R950" s="14"/>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c r="A951" s="15" t="s">
        <v>35</v>
      </c>
      <c r="B951" s="15" t="s">
        <v>478</v>
      </c>
      <c r="C951" s="16">
        <v>0.85416666666666663</v>
      </c>
      <c r="D951" s="15" t="s">
        <v>40</v>
      </c>
      <c r="E951" s="15" t="s">
        <v>87</v>
      </c>
      <c r="F951" s="15" t="s">
        <v>577</v>
      </c>
      <c r="G951" s="289"/>
      <c r="H951" s="10"/>
      <c r="I951" s="11"/>
      <c r="J951" s="11"/>
      <c r="K951" s="11"/>
      <c r="L951" s="11"/>
      <c r="M951" s="11"/>
      <c r="N951" s="11"/>
      <c r="O951" s="12"/>
      <c r="P951" s="11"/>
      <c r="Q951" s="13"/>
      <c r="R951" s="14"/>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c r="A952" s="15" t="s">
        <v>35</v>
      </c>
      <c r="B952" s="15" t="s">
        <v>478</v>
      </c>
      <c r="C952" s="16">
        <v>0.85416666666666663</v>
      </c>
      <c r="D952" s="15" t="s">
        <v>43</v>
      </c>
      <c r="E952" s="15" t="s">
        <v>87</v>
      </c>
      <c r="F952" s="15" t="s">
        <v>102</v>
      </c>
      <c r="G952" s="289"/>
      <c r="H952" s="10"/>
      <c r="I952" s="11"/>
      <c r="J952" s="11"/>
      <c r="K952" s="11"/>
      <c r="L952" s="11"/>
      <c r="M952" s="11"/>
      <c r="N952" s="11"/>
      <c r="O952" s="12"/>
      <c r="P952" s="11"/>
      <c r="Q952" s="13"/>
      <c r="R952" s="14"/>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c r="A953" s="17" t="s">
        <v>48</v>
      </c>
      <c r="B953" s="17" t="s">
        <v>509</v>
      </c>
      <c r="C953" s="18">
        <v>0.24305555555555561</v>
      </c>
      <c r="D953" s="17" t="s">
        <v>151</v>
      </c>
      <c r="E953" s="17" t="s">
        <v>38</v>
      </c>
      <c r="F953" s="17" t="s">
        <v>486</v>
      </c>
      <c r="G953" s="289"/>
      <c r="H953" s="10"/>
      <c r="I953" s="11"/>
      <c r="J953" s="11"/>
      <c r="K953" s="11"/>
      <c r="L953" s="11"/>
      <c r="M953" s="11"/>
      <c r="N953" s="11"/>
      <c r="O953" s="12"/>
      <c r="P953" s="11"/>
      <c r="Q953" s="13"/>
      <c r="R953" s="14"/>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c r="A954" s="15" t="s">
        <v>48</v>
      </c>
      <c r="B954" s="15" t="s">
        <v>509</v>
      </c>
      <c r="C954" s="16">
        <v>0.24305555555555561</v>
      </c>
      <c r="D954" s="15" t="s">
        <v>50</v>
      </c>
      <c r="E954" s="15" t="s">
        <v>41</v>
      </c>
      <c r="F954" s="15" t="s">
        <v>486</v>
      </c>
      <c r="G954" s="289"/>
      <c r="H954" s="10"/>
      <c r="I954" s="11"/>
      <c r="J954" s="11"/>
      <c r="K954" s="11"/>
      <c r="L954" s="11"/>
      <c r="M954" s="11"/>
      <c r="N954" s="11"/>
      <c r="O954" s="12"/>
      <c r="P954" s="11"/>
      <c r="Q954" s="13"/>
      <c r="R954" s="14"/>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5" customHeight="1">
      <c r="A955" s="15" t="s">
        <v>48</v>
      </c>
      <c r="B955" s="15" t="s">
        <v>509</v>
      </c>
      <c r="C955" s="16">
        <v>0.24305555555555561</v>
      </c>
      <c r="D955" s="15" t="s">
        <v>53</v>
      </c>
      <c r="E955" s="15" t="s">
        <v>41</v>
      </c>
      <c r="F955" s="15" t="s">
        <v>510</v>
      </c>
      <c r="G955" s="289"/>
      <c r="H955" s="10"/>
      <c r="I955" s="11"/>
      <c r="J955" s="11"/>
      <c r="K955" s="11"/>
      <c r="L955" s="11"/>
      <c r="M955" s="11"/>
      <c r="N955" s="11"/>
      <c r="O955" s="12"/>
      <c r="P955" s="11"/>
      <c r="Q955" s="13"/>
      <c r="R955" s="14"/>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15" customHeight="1">
      <c r="A956" s="19" t="s">
        <v>48</v>
      </c>
      <c r="B956" s="19" t="s">
        <v>511</v>
      </c>
      <c r="C956" s="20">
        <v>0.1423611111111111</v>
      </c>
      <c r="D956" s="19" t="s">
        <v>151</v>
      </c>
      <c r="E956" s="19" t="s">
        <v>143</v>
      </c>
      <c r="F956" s="19" t="s">
        <v>486</v>
      </c>
      <c r="G956" s="289"/>
      <c r="H956" s="10"/>
      <c r="I956" s="11"/>
      <c r="J956" s="11"/>
      <c r="K956" s="11"/>
      <c r="L956" s="11"/>
      <c r="M956" s="11"/>
      <c r="N956" s="11"/>
      <c r="O956" s="12"/>
      <c r="P956" s="11"/>
      <c r="Q956" s="13"/>
      <c r="R956" s="14"/>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15" customHeight="1">
      <c r="A957" s="15" t="s">
        <v>48</v>
      </c>
      <c r="B957" s="15" t="s">
        <v>511</v>
      </c>
      <c r="C957" s="16">
        <v>0.1423611111111111</v>
      </c>
      <c r="D957" s="15" t="s">
        <v>50</v>
      </c>
      <c r="E957" s="15" t="s">
        <v>159</v>
      </c>
      <c r="F957" s="15" t="s">
        <v>486</v>
      </c>
      <c r="G957" s="289"/>
      <c r="H957" s="10"/>
      <c r="I957" s="11"/>
      <c r="J957" s="11"/>
      <c r="K957" s="11"/>
      <c r="L957" s="11"/>
      <c r="M957" s="11"/>
      <c r="N957" s="11"/>
      <c r="O957" s="12"/>
      <c r="P957" s="11"/>
      <c r="Q957" s="13"/>
      <c r="R957" s="14"/>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15" customHeight="1">
      <c r="A958" s="15" t="s">
        <v>48</v>
      </c>
      <c r="B958" s="15" t="s">
        <v>511</v>
      </c>
      <c r="C958" s="16">
        <v>0.1423611111111111</v>
      </c>
      <c r="D958" s="15" t="s">
        <v>53</v>
      </c>
      <c r="E958" s="15" t="s">
        <v>159</v>
      </c>
      <c r="F958" s="15" t="s">
        <v>510</v>
      </c>
      <c r="G958" s="289"/>
      <c r="H958" s="10"/>
      <c r="I958" s="11"/>
      <c r="J958" s="11"/>
      <c r="K958" s="11"/>
      <c r="L958" s="11"/>
      <c r="M958" s="11"/>
      <c r="N958" s="11"/>
      <c r="O958" s="12"/>
      <c r="P958" s="11"/>
      <c r="Q958" s="13"/>
      <c r="R958" s="14"/>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15" customHeight="1">
      <c r="A959" s="19" t="s">
        <v>48</v>
      </c>
      <c r="B959" s="19" t="s">
        <v>512</v>
      </c>
      <c r="C959" s="20">
        <v>0.37847222222222232</v>
      </c>
      <c r="D959" s="19" t="s">
        <v>151</v>
      </c>
      <c r="E959" s="19" t="s">
        <v>74</v>
      </c>
      <c r="F959" s="19" t="s">
        <v>520</v>
      </c>
      <c r="G959" s="289"/>
      <c r="H959" s="10"/>
      <c r="I959" s="11"/>
      <c r="J959" s="11"/>
      <c r="K959" s="11"/>
      <c r="L959" s="11"/>
      <c r="M959" s="11"/>
      <c r="N959" s="11"/>
      <c r="O959" s="12"/>
      <c r="P959" s="11"/>
      <c r="Q959" s="13"/>
      <c r="R959" s="14"/>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15" customHeight="1">
      <c r="A960" s="15" t="s">
        <v>48</v>
      </c>
      <c r="B960" s="15" t="s">
        <v>512</v>
      </c>
      <c r="C960" s="16">
        <v>0.37847222222222232</v>
      </c>
      <c r="D960" s="15" t="s">
        <v>50</v>
      </c>
      <c r="E960" s="15" t="s">
        <v>31</v>
      </c>
      <c r="F960" s="15" t="s">
        <v>520</v>
      </c>
      <c r="G960" s="289"/>
      <c r="H960" s="10"/>
      <c r="I960" s="11"/>
      <c r="J960" s="11"/>
      <c r="K960" s="11"/>
      <c r="L960" s="11"/>
      <c r="M960" s="11"/>
      <c r="N960" s="11"/>
      <c r="O960" s="12"/>
      <c r="P960" s="11"/>
      <c r="Q960" s="13"/>
      <c r="R960" s="14"/>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c r="A961" s="15" t="s">
        <v>48</v>
      </c>
      <c r="B961" s="15" t="s">
        <v>512</v>
      </c>
      <c r="C961" s="16">
        <v>0.37847222222222232</v>
      </c>
      <c r="D961" s="15" t="s">
        <v>53</v>
      </c>
      <c r="E961" s="15" t="s">
        <v>31</v>
      </c>
      <c r="F961" s="15" t="s">
        <v>521</v>
      </c>
      <c r="G961" s="289"/>
      <c r="H961" s="10"/>
      <c r="I961" s="11"/>
      <c r="J961" s="11"/>
      <c r="K961" s="11"/>
      <c r="L961" s="11"/>
      <c r="M961" s="11"/>
      <c r="N961" s="11"/>
      <c r="O961" s="12"/>
      <c r="P961" s="11"/>
      <c r="Q961" s="13"/>
      <c r="R961" s="14"/>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c r="A962" s="19" t="s">
        <v>48</v>
      </c>
      <c r="B962" s="19" t="s">
        <v>522</v>
      </c>
      <c r="C962" s="20">
        <v>0.71875</v>
      </c>
      <c r="D962" s="19" t="s">
        <v>151</v>
      </c>
      <c r="E962" s="19" t="s">
        <v>57</v>
      </c>
      <c r="F962" s="19" t="s">
        <v>523</v>
      </c>
      <c r="G962" s="289"/>
      <c r="H962" s="10"/>
      <c r="I962" s="11"/>
      <c r="J962" s="11"/>
      <c r="K962" s="11"/>
      <c r="L962" s="11"/>
      <c r="M962" s="11"/>
      <c r="N962" s="11"/>
      <c r="O962" s="12"/>
      <c r="P962" s="11"/>
      <c r="Q962" s="13"/>
      <c r="R962" s="14"/>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c r="A963" s="15" t="s">
        <v>48</v>
      </c>
      <c r="B963" s="15" t="s">
        <v>522</v>
      </c>
      <c r="C963" s="16">
        <v>0.71875</v>
      </c>
      <c r="D963" s="15" t="s">
        <v>50</v>
      </c>
      <c r="E963" s="15" t="s">
        <v>54</v>
      </c>
      <c r="F963" s="15" t="s">
        <v>523</v>
      </c>
      <c r="G963" s="289"/>
      <c r="H963" s="10"/>
      <c r="I963" s="11"/>
      <c r="J963" s="11"/>
      <c r="K963" s="11"/>
      <c r="L963" s="11"/>
      <c r="M963" s="11"/>
      <c r="N963" s="11"/>
      <c r="O963" s="12"/>
      <c r="P963" s="11"/>
      <c r="Q963" s="13"/>
      <c r="R963" s="14"/>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c r="A964" s="15" t="s">
        <v>48</v>
      </c>
      <c r="B964" s="15" t="s">
        <v>522</v>
      </c>
      <c r="C964" s="16">
        <v>0.71875</v>
      </c>
      <c r="D964" s="15" t="s">
        <v>53</v>
      </c>
      <c r="E964" s="15" t="s">
        <v>54</v>
      </c>
      <c r="F964" s="15" t="s">
        <v>524</v>
      </c>
      <c r="G964" s="289"/>
      <c r="H964" s="10"/>
      <c r="I964" s="11"/>
      <c r="J964" s="11"/>
      <c r="K964" s="11"/>
      <c r="L964" s="11"/>
      <c r="M964" s="11"/>
      <c r="N964" s="11"/>
      <c r="O964" s="12"/>
      <c r="P964" s="11"/>
      <c r="Q964" s="13"/>
      <c r="R964" s="14"/>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c r="A965" s="19" t="s">
        <v>48</v>
      </c>
      <c r="B965" s="19" t="s">
        <v>517</v>
      </c>
      <c r="C965" s="20">
        <v>0.93055555555555547</v>
      </c>
      <c r="D965" s="19" t="s">
        <v>151</v>
      </c>
      <c r="E965" s="19" t="s">
        <v>143</v>
      </c>
      <c r="F965" s="19" t="s">
        <v>523</v>
      </c>
      <c r="G965" s="289"/>
      <c r="H965" s="10"/>
      <c r="I965" s="11"/>
      <c r="J965" s="11"/>
      <c r="K965" s="11"/>
      <c r="L965" s="11"/>
      <c r="M965" s="11"/>
      <c r="N965" s="11"/>
      <c r="O965" s="12"/>
      <c r="P965" s="11"/>
      <c r="Q965" s="13"/>
      <c r="R965" s="14"/>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c r="A966" s="15" t="s">
        <v>48</v>
      </c>
      <c r="B966" s="15" t="s">
        <v>517</v>
      </c>
      <c r="C966" s="16">
        <v>0.93055555555555547</v>
      </c>
      <c r="D966" s="15" t="s">
        <v>50</v>
      </c>
      <c r="E966" s="15" t="s">
        <v>159</v>
      </c>
      <c r="F966" s="15" t="s">
        <v>523</v>
      </c>
      <c r="G966" s="289"/>
      <c r="H966" s="10"/>
      <c r="I966" s="11"/>
      <c r="J966" s="11"/>
      <c r="K966" s="11"/>
      <c r="L966" s="11"/>
      <c r="M966" s="11"/>
      <c r="N966" s="11"/>
      <c r="O966" s="12"/>
      <c r="P966" s="11"/>
      <c r="Q966" s="13"/>
      <c r="R966" s="14"/>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c r="A967" s="15" t="s">
        <v>48</v>
      </c>
      <c r="B967" s="15" t="s">
        <v>517</v>
      </c>
      <c r="C967" s="16">
        <v>0.93055555555555547</v>
      </c>
      <c r="D967" s="15" t="s">
        <v>53</v>
      </c>
      <c r="E967" s="15" t="s">
        <v>159</v>
      </c>
      <c r="F967" s="15" t="s">
        <v>524</v>
      </c>
      <c r="G967" s="289"/>
      <c r="H967" s="10"/>
      <c r="I967" s="11"/>
      <c r="J967" s="11"/>
      <c r="K967" s="11"/>
      <c r="L967" s="11"/>
      <c r="M967" s="11"/>
      <c r="N967" s="11"/>
      <c r="O967" s="12"/>
      <c r="P967" s="11"/>
      <c r="Q967" s="13"/>
      <c r="R967" s="14"/>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5" customHeight="1">
      <c r="A968" s="19" t="s">
        <v>48</v>
      </c>
      <c r="B968" s="19" t="s">
        <v>515</v>
      </c>
      <c r="C968" s="20">
        <v>6.9444444444444441E-3</v>
      </c>
      <c r="D968" s="19" t="s">
        <v>50</v>
      </c>
      <c r="E968" s="19" t="s">
        <v>57</v>
      </c>
      <c r="F968" s="19" t="s">
        <v>553</v>
      </c>
      <c r="G968" s="289"/>
      <c r="H968" s="10"/>
      <c r="I968" s="11"/>
      <c r="J968" s="11"/>
      <c r="K968" s="11"/>
      <c r="L968" s="11"/>
      <c r="M968" s="11"/>
      <c r="N968" s="11"/>
      <c r="O968" s="12"/>
      <c r="P968" s="11"/>
      <c r="Q968" s="13"/>
      <c r="R968" s="14"/>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15" customHeight="1">
      <c r="A969" s="15" t="s">
        <v>48</v>
      </c>
      <c r="B969" s="15" t="s">
        <v>515</v>
      </c>
      <c r="C969" s="16">
        <v>6.9444444444444441E-3</v>
      </c>
      <c r="D969" s="15" t="s">
        <v>53</v>
      </c>
      <c r="E969" s="15" t="s">
        <v>54</v>
      </c>
      <c r="F969" s="15" t="s">
        <v>554</v>
      </c>
      <c r="G969" s="289"/>
      <c r="H969" s="10"/>
      <c r="I969" s="11"/>
      <c r="J969" s="11"/>
      <c r="K969" s="11"/>
      <c r="L969" s="11"/>
      <c r="M969" s="11"/>
      <c r="N969" s="11"/>
      <c r="O969" s="12"/>
      <c r="P969" s="11"/>
      <c r="Q969" s="13"/>
      <c r="R969" s="14"/>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15" customHeight="1">
      <c r="A970" s="19" t="s">
        <v>48</v>
      </c>
      <c r="B970" s="19" t="s">
        <v>529</v>
      </c>
      <c r="C970" s="20">
        <v>0.12847222222222221</v>
      </c>
      <c r="D970" s="19" t="s">
        <v>70</v>
      </c>
      <c r="E970" s="19" t="s">
        <v>60</v>
      </c>
      <c r="F970" s="19" t="s">
        <v>531</v>
      </c>
      <c r="G970" s="289"/>
      <c r="H970" s="10"/>
      <c r="I970" s="11"/>
      <c r="J970" s="11"/>
      <c r="K970" s="11"/>
      <c r="L970" s="11"/>
      <c r="M970" s="11"/>
      <c r="N970" s="11"/>
      <c r="O970" s="12"/>
      <c r="P970" s="11"/>
      <c r="Q970" s="13"/>
      <c r="R970" s="14"/>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c r="A971" s="15" t="s">
        <v>48</v>
      </c>
      <c r="B971" s="15" t="s">
        <v>529</v>
      </c>
      <c r="C971" s="16">
        <v>0.12847222222222221</v>
      </c>
      <c r="D971" s="15" t="s">
        <v>53</v>
      </c>
      <c r="E971" s="15" t="s">
        <v>41</v>
      </c>
      <c r="F971" s="15" t="s">
        <v>531</v>
      </c>
      <c r="G971" s="289"/>
      <c r="H971" s="10"/>
      <c r="I971" s="11"/>
      <c r="J971" s="11"/>
      <c r="K971" s="11"/>
      <c r="L971" s="11"/>
      <c r="M971" s="11"/>
      <c r="N971" s="11"/>
      <c r="O971" s="12"/>
      <c r="P971" s="11"/>
      <c r="Q971" s="13"/>
      <c r="R971" s="14"/>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c r="A972" s="19" t="s">
        <v>48</v>
      </c>
      <c r="B972" s="19" t="s">
        <v>525</v>
      </c>
      <c r="C972" s="20">
        <v>0.88888888888888884</v>
      </c>
      <c r="D972" s="19" t="s">
        <v>53</v>
      </c>
      <c r="E972" s="19" t="s">
        <v>60</v>
      </c>
      <c r="F972" s="19" t="s">
        <v>592</v>
      </c>
      <c r="G972" s="289"/>
      <c r="H972" s="10"/>
      <c r="I972" s="11"/>
      <c r="J972" s="11"/>
      <c r="K972" s="11"/>
      <c r="L972" s="11"/>
      <c r="M972" s="11"/>
      <c r="N972" s="11"/>
      <c r="O972" s="12"/>
      <c r="P972" s="11"/>
      <c r="Q972" s="13"/>
      <c r="R972" s="14"/>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5" customHeight="1">
      <c r="A973" s="19" t="s">
        <v>48</v>
      </c>
      <c r="B973" s="19" t="s">
        <v>519</v>
      </c>
      <c r="C973" s="20">
        <v>0.61111111111111105</v>
      </c>
      <c r="D973" s="19" t="s">
        <v>151</v>
      </c>
      <c r="E973" s="19" t="s">
        <v>90</v>
      </c>
      <c r="F973" s="19" t="s">
        <v>555</v>
      </c>
      <c r="G973" s="289"/>
      <c r="H973" s="10"/>
      <c r="I973" s="11"/>
      <c r="J973" s="11"/>
      <c r="K973" s="11"/>
      <c r="L973" s="11"/>
      <c r="M973" s="11"/>
      <c r="N973" s="11"/>
      <c r="O973" s="12"/>
      <c r="P973" s="11"/>
      <c r="Q973" s="13"/>
      <c r="R973" s="14"/>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15" customHeight="1">
      <c r="A974" s="15" t="s">
        <v>48</v>
      </c>
      <c r="B974" s="15" t="s">
        <v>519</v>
      </c>
      <c r="C974" s="16">
        <v>0.61111111111111105</v>
      </c>
      <c r="D974" s="15" t="s">
        <v>50</v>
      </c>
      <c r="E974" s="15" t="s">
        <v>67</v>
      </c>
      <c r="F974" s="15" t="s">
        <v>555</v>
      </c>
      <c r="G974" s="289"/>
      <c r="H974" s="10"/>
      <c r="I974" s="11"/>
      <c r="J974" s="11"/>
      <c r="K974" s="11"/>
      <c r="L974" s="11"/>
      <c r="M974" s="11"/>
      <c r="N974" s="11"/>
      <c r="O974" s="12"/>
      <c r="P974" s="11"/>
      <c r="Q974" s="13"/>
      <c r="R974" s="14"/>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15" customHeight="1">
      <c r="A975" s="15" t="s">
        <v>48</v>
      </c>
      <c r="B975" s="15" t="s">
        <v>519</v>
      </c>
      <c r="C975" s="16">
        <v>0.61111111111111105</v>
      </c>
      <c r="D975" s="15" t="s">
        <v>53</v>
      </c>
      <c r="E975" s="15" t="s">
        <v>67</v>
      </c>
      <c r="F975" s="15" t="s">
        <v>556</v>
      </c>
      <c r="G975" s="289"/>
      <c r="H975" s="10"/>
      <c r="I975" s="11"/>
      <c r="J975" s="11"/>
      <c r="K975" s="11"/>
      <c r="L975" s="11"/>
      <c r="M975" s="11"/>
      <c r="N975" s="11"/>
      <c r="O975" s="12"/>
      <c r="P975" s="11"/>
      <c r="Q975" s="13"/>
      <c r="R975" s="14"/>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c r="A976" s="19" t="s">
        <v>48</v>
      </c>
      <c r="B976" s="19" t="s">
        <v>518</v>
      </c>
      <c r="C976" s="20">
        <v>0.82986111111111116</v>
      </c>
      <c r="D976" s="19" t="s">
        <v>151</v>
      </c>
      <c r="E976" s="19" t="s">
        <v>57</v>
      </c>
      <c r="F976" s="19" t="s">
        <v>555</v>
      </c>
      <c r="G976" s="289"/>
      <c r="H976" s="10"/>
      <c r="I976" s="11"/>
      <c r="J976" s="11"/>
      <c r="K976" s="11"/>
      <c r="L976" s="11"/>
      <c r="M976" s="11"/>
      <c r="N976" s="11"/>
      <c r="O976" s="12"/>
      <c r="P976" s="11"/>
      <c r="Q976" s="13"/>
      <c r="R976" s="14"/>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c r="A977" s="15" t="s">
        <v>48</v>
      </c>
      <c r="B977" s="15" t="s">
        <v>518</v>
      </c>
      <c r="C977" s="16">
        <v>0.82986111111111116</v>
      </c>
      <c r="D977" s="15" t="s">
        <v>50</v>
      </c>
      <c r="E977" s="15" t="s">
        <v>54</v>
      </c>
      <c r="F977" s="15" t="s">
        <v>555</v>
      </c>
      <c r="G977" s="289"/>
      <c r="H977" s="10"/>
      <c r="I977" s="11"/>
      <c r="J977" s="11"/>
      <c r="K977" s="11"/>
      <c r="L977" s="11"/>
      <c r="M977" s="11"/>
      <c r="N977" s="11"/>
      <c r="O977" s="12"/>
      <c r="P977" s="11"/>
      <c r="Q977" s="13"/>
      <c r="R977" s="14"/>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5" customHeight="1">
      <c r="A978" s="15" t="s">
        <v>48</v>
      </c>
      <c r="B978" s="15" t="s">
        <v>518</v>
      </c>
      <c r="C978" s="16">
        <v>0.82986111111111116</v>
      </c>
      <c r="D978" s="15" t="s">
        <v>53</v>
      </c>
      <c r="E978" s="15" t="s">
        <v>54</v>
      </c>
      <c r="F978" s="15" t="s">
        <v>556</v>
      </c>
      <c r="G978" s="289"/>
      <c r="H978" s="10"/>
      <c r="I978" s="11"/>
      <c r="J978" s="11"/>
      <c r="K978" s="11"/>
      <c r="L978" s="11"/>
      <c r="M978" s="11"/>
      <c r="N978" s="11"/>
      <c r="O978" s="12"/>
      <c r="P978" s="11"/>
      <c r="Q978" s="13"/>
      <c r="R978" s="14"/>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15" customHeight="1">
      <c r="A979" s="19" t="s">
        <v>48</v>
      </c>
      <c r="B979" s="19" t="s">
        <v>530</v>
      </c>
      <c r="C979" s="20">
        <v>0.78819444444444453</v>
      </c>
      <c r="D979" s="19" t="s">
        <v>70</v>
      </c>
      <c r="E979" s="19" t="s">
        <v>60</v>
      </c>
      <c r="F979" s="19" t="s">
        <v>186</v>
      </c>
      <c r="G979" s="289"/>
      <c r="H979" s="10"/>
      <c r="I979" s="11"/>
      <c r="J979" s="11"/>
      <c r="K979" s="11"/>
      <c r="L979" s="11"/>
      <c r="M979" s="11"/>
      <c r="N979" s="11"/>
      <c r="O979" s="12"/>
      <c r="P979" s="11"/>
      <c r="Q979" s="13"/>
      <c r="R979" s="14"/>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15" customHeight="1">
      <c r="A980" s="15" t="s">
        <v>48</v>
      </c>
      <c r="B980" s="15" t="s">
        <v>530</v>
      </c>
      <c r="C980" s="16">
        <v>0.78819444444444453</v>
      </c>
      <c r="D980" s="15" t="s">
        <v>53</v>
      </c>
      <c r="E980" s="15" t="s">
        <v>41</v>
      </c>
      <c r="F980" s="15" t="s">
        <v>186</v>
      </c>
      <c r="G980" s="289"/>
      <c r="H980" s="10"/>
      <c r="I980" s="11"/>
      <c r="J980" s="11"/>
      <c r="K980" s="11"/>
      <c r="L980" s="11"/>
      <c r="M980" s="11"/>
      <c r="N980" s="11"/>
      <c r="O980" s="12"/>
      <c r="P980" s="11"/>
      <c r="Q980" s="13"/>
      <c r="R980" s="14"/>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c r="A981" s="19" t="s">
        <v>48</v>
      </c>
      <c r="B981" s="19" t="s">
        <v>527</v>
      </c>
      <c r="C981" s="20">
        <v>0.30208333333333331</v>
      </c>
      <c r="D981" s="19" t="s">
        <v>70</v>
      </c>
      <c r="E981" s="19" t="s">
        <v>60</v>
      </c>
      <c r="F981" s="19" t="s">
        <v>608</v>
      </c>
      <c r="G981" s="289"/>
      <c r="H981" s="10"/>
      <c r="I981" s="11"/>
      <c r="J981" s="11"/>
      <c r="K981" s="11"/>
      <c r="L981" s="11"/>
      <c r="M981" s="11"/>
      <c r="N981" s="11"/>
      <c r="O981" s="12"/>
      <c r="P981" s="11"/>
      <c r="Q981" s="13"/>
      <c r="R981" s="14"/>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c r="A982" s="15" t="s">
        <v>48</v>
      </c>
      <c r="B982" s="15" t="s">
        <v>527</v>
      </c>
      <c r="C982" s="16">
        <v>0.30208333333333331</v>
      </c>
      <c r="D982" s="15" t="s">
        <v>53</v>
      </c>
      <c r="E982" s="15" t="s">
        <v>41</v>
      </c>
      <c r="F982" s="15" t="s">
        <v>608</v>
      </c>
      <c r="G982" s="289"/>
      <c r="H982" s="10"/>
      <c r="I982" s="11"/>
      <c r="J982" s="11"/>
      <c r="K982" s="11"/>
      <c r="L982" s="11"/>
      <c r="M982" s="11"/>
      <c r="N982" s="11"/>
      <c r="O982" s="12"/>
      <c r="P982" s="11"/>
      <c r="Q982" s="13"/>
      <c r="R982" s="14"/>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5" customHeight="1">
      <c r="A983" s="17" t="s">
        <v>68</v>
      </c>
      <c r="B983" s="17" t="s">
        <v>566</v>
      </c>
      <c r="C983" s="18">
        <v>0.14583333333333329</v>
      </c>
      <c r="D983" s="17" t="s">
        <v>151</v>
      </c>
      <c r="E983" s="17" t="s">
        <v>51</v>
      </c>
      <c r="F983" s="17" t="s">
        <v>705</v>
      </c>
      <c r="G983" s="289"/>
      <c r="H983" s="10"/>
      <c r="I983" s="11"/>
      <c r="J983" s="11"/>
      <c r="K983" s="11"/>
      <c r="L983" s="11"/>
      <c r="M983" s="11"/>
      <c r="N983" s="11"/>
      <c r="O983" s="12"/>
      <c r="P983" s="11"/>
      <c r="Q983" s="13"/>
      <c r="R983" s="14"/>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15" customHeight="1">
      <c r="A984" s="19" t="s">
        <v>68</v>
      </c>
      <c r="B984" s="19" t="s">
        <v>564</v>
      </c>
      <c r="C984" s="20">
        <v>0.27777777777777779</v>
      </c>
      <c r="D984" s="19" t="s">
        <v>70</v>
      </c>
      <c r="E984" s="19" t="s">
        <v>57</v>
      </c>
      <c r="F984" s="19" t="s">
        <v>706</v>
      </c>
      <c r="G984" s="289"/>
      <c r="H984" s="10"/>
      <c r="I984" s="11"/>
      <c r="J984" s="11"/>
      <c r="K984" s="11"/>
      <c r="L984" s="11"/>
      <c r="M984" s="11"/>
      <c r="N984" s="11"/>
      <c r="O984" s="12"/>
      <c r="P984" s="11"/>
      <c r="Q984" s="13"/>
      <c r="R984" s="14"/>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15" customHeight="1">
      <c r="A985" s="19" t="s">
        <v>68</v>
      </c>
      <c r="B985" s="19" t="s">
        <v>571</v>
      </c>
      <c r="C985" s="20">
        <v>0.22916666666666671</v>
      </c>
      <c r="D985" s="19" t="s">
        <v>70</v>
      </c>
      <c r="E985" s="19" t="s">
        <v>57</v>
      </c>
      <c r="F985" s="19" t="s">
        <v>706</v>
      </c>
      <c r="G985" s="289"/>
      <c r="H985" s="10"/>
      <c r="I985" s="11"/>
      <c r="J985" s="11"/>
      <c r="K985" s="11"/>
      <c r="L985" s="11"/>
      <c r="M985" s="11"/>
      <c r="N985" s="11"/>
      <c r="O985" s="12"/>
      <c r="P985" s="11"/>
      <c r="Q985" s="13"/>
      <c r="R985" s="14"/>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c r="A986" s="19" t="s">
        <v>68</v>
      </c>
      <c r="B986" s="19" t="s">
        <v>559</v>
      </c>
      <c r="C986" s="20">
        <v>0.4861111111111111</v>
      </c>
      <c r="D986" s="19" t="s">
        <v>70</v>
      </c>
      <c r="E986" s="19" t="s">
        <v>57</v>
      </c>
      <c r="F986" s="19" t="s">
        <v>562</v>
      </c>
      <c r="G986" s="289"/>
      <c r="H986" s="10"/>
      <c r="I986" s="11"/>
      <c r="J986" s="11"/>
      <c r="K986" s="11"/>
      <c r="L986" s="11"/>
      <c r="M986" s="11"/>
      <c r="N986" s="11"/>
      <c r="O986" s="12"/>
      <c r="P986" s="11"/>
      <c r="Q986" s="13"/>
      <c r="R986" s="14"/>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c r="A987" s="19" t="s">
        <v>68</v>
      </c>
      <c r="B987" s="19" t="s">
        <v>561</v>
      </c>
      <c r="C987" s="20">
        <v>1.388888888888889E-2</v>
      </c>
      <c r="D987" s="19" t="s">
        <v>70</v>
      </c>
      <c r="E987" s="19" t="s">
        <v>57</v>
      </c>
      <c r="F987" s="19" t="s">
        <v>565</v>
      </c>
      <c r="G987" s="289"/>
      <c r="H987" s="10"/>
      <c r="I987" s="11"/>
      <c r="J987" s="11"/>
      <c r="K987" s="11"/>
      <c r="L987" s="11"/>
      <c r="M987" s="11"/>
      <c r="N987" s="11"/>
      <c r="O987" s="12"/>
      <c r="P987" s="11"/>
      <c r="Q987" s="13"/>
      <c r="R987" s="14"/>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c r="A988" s="21" t="s">
        <v>68</v>
      </c>
      <c r="B988" s="21" t="s">
        <v>563</v>
      </c>
      <c r="C988" s="22">
        <v>0.51388888888888895</v>
      </c>
      <c r="D988" s="21" t="s">
        <v>70</v>
      </c>
      <c r="E988" s="21" t="s">
        <v>57</v>
      </c>
      <c r="F988" s="21" t="s">
        <v>707</v>
      </c>
      <c r="G988" s="290"/>
      <c r="H988" s="312"/>
      <c r="I988" s="196"/>
      <c r="J988" s="196"/>
      <c r="K988" s="196"/>
      <c r="L988" s="196"/>
      <c r="M988" s="196"/>
      <c r="N988" s="196"/>
      <c r="O988" s="197"/>
      <c r="P988" s="196"/>
      <c r="Q988" s="198"/>
      <c r="R988" s="31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4.45" customHeight="1">
      <c r="A989" s="320"/>
      <c r="B989" s="316"/>
      <c r="C989" s="316"/>
      <c r="D989" s="316"/>
      <c r="E989" s="316"/>
      <c r="F989" s="316"/>
      <c r="G989" s="316"/>
      <c r="H989" s="316"/>
      <c r="I989" s="316"/>
      <c r="J989" s="316"/>
      <c r="K989" s="316"/>
      <c r="L989" s="316"/>
      <c r="M989" s="316"/>
      <c r="N989" s="316"/>
      <c r="O989" s="316"/>
      <c r="P989" s="316"/>
      <c r="Q989" s="316"/>
      <c r="R989" s="319"/>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22.15" customHeight="1">
      <c r="A990" s="293" t="s">
        <v>5</v>
      </c>
      <c r="B990" s="294"/>
      <c r="C990" s="294"/>
      <c r="D990" s="294"/>
      <c r="E990" s="294"/>
      <c r="F990" s="294"/>
      <c r="G990" s="5">
        <v>45977</v>
      </c>
      <c r="H990" s="295" t="s">
        <v>6</v>
      </c>
      <c r="I990" s="296"/>
      <c r="J990" s="296"/>
      <c r="K990" s="296"/>
      <c r="L990" s="296"/>
      <c r="M990" s="296"/>
      <c r="N990" s="296"/>
      <c r="O990" s="296"/>
      <c r="P990" s="296"/>
      <c r="Q990" s="296"/>
      <c r="R990" s="296"/>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24" customHeight="1">
      <c r="A991" s="23" t="s">
        <v>7</v>
      </c>
      <c r="B991" s="23" t="s">
        <v>8</v>
      </c>
      <c r="C991" s="24" t="s">
        <v>9</v>
      </c>
      <c r="D991" s="23" t="s">
        <v>10</v>
      </c>
      <c r="E991" s="23" t="s">
        <v>11</v>
      </c>
      <c r="F991" s="23" t="s">
        <v>12</v>
      </c>
      <c r="G991" s="25" t="s">
        <v>13</v>
      </c>
      <c r="H991" s="23" t="s">
        <v>14</v>
      </c>
      <c r="I991" s="26" t="s">
        <v>15</v>
      </c>
      <c r="J991" s="27" t="s">
        <v>16</v>
      </c>
      <c r="K991" s="28" t="s">
        <v>17</v>
      </c>
      <c r="L991" s="27" t="s">
        <v>18</v>
      </c>
      <c r="M991" s="27" t="s">
        <v>19</v>
      </c>
      <c r="N991" s="27" t="s">
        <v>20</v>
      </c>
      <c r="O991" s="23" t="s">
        <v>21</v>
      </c>
      <c r="P991" s="24" t="s">
        <v>22</v>
      </c>
      <c r="Q991" s="27" t="s">
        <v>23</v>
      </c>
      <c r="R991" s="23" t="s">
        <v>24</v>
      </c>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c r="A992" s="8" t="s">
        <v>25</v>
      </c>
      <c r="B992" s="8" t="s">
        <v>487</v>
      </c>
      <c r="C992" s="9">
        <v>0.12847222222222221</v>
      </c>
      <c r="D992" s="8" t="s">
        <v>27</v>
      </c>
      <c r="E992" s="8" t="s">
        <v>66</v>
      </c>
      <c r="F992" s="8" t="s">
        <v>485</v>
      </c>
      <c r="G992" s="288"/>
      <c r="H992" s="10"/>
      <c r="I992" s="11"/>
      <c r="J992" s="11"/>
      <c r="K992" s="11"/>
      <c r="L992" s="11"/>
      <c r="M992" s="11"/>
      <c r="N992" s="11"/>
      <c r="O992" s="12"/>
      <c r="P992" s="11"/>
      <c r="Q992" s="13"/>
      <c r="R992" s="14"/>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c r="A993" s="15" t="s">
        <v>25</v>
      </c>
      <c r="B993" s="15" t="s">
        <v>487</v>
      </c>
      <c r="C993" s="16">
        <v>0.12847222222222221</v>
      </c>
      <c r="D993" s="15" t="s">
        <v>30</v>
      </c>
      <c r="E993" s="15" t="s">
        <v>67</v>
      </c>
      <c r="F993" s="15" t="s">
        <v>486</v>
      </c>
      <c r="G993" s="289"/>
      <c r="H993" s="10"/>
      <c r="I993" s="11"/>
      <c r="J993" s="11"/>
      <c r="K993" s="11"/>
      <c r="L993" s="11"/>
      <c r="M993" s="11"/>
      <c r="N993" s="11"/>
      <c r="O993" s="12"/>
      <c r="P993" s="11"/>
      <c r="Q993" s="13"/>
      <c r="R993" s="14"/>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c r="A994" s="15" t="s">
        <v>25</v>
      </c>
      <c r="B994" s="15" t="s">
        <v>487</v>
      </c>
      <c r="C994" s="16">
        <v>0.12847222222222221</v>
      </c>
      <c r="D994" s="15" t="s">
        <v>33</v>
      </c>
      <c r="E994" s="15" t="s">
        <v>67</v>
      </c>
      <c r="F994" s="15" t="s">
        <v>34</v>
      </c>
      <c r="G994" s="289"/>
      <c r="H994" s="10"/>
      <c r="I994" s="11"/>
      <c r="J994" s="11"/>
      <c r="K994" s="11"/>
      <c r="L994" s="11"/>
      <c r="M994" s="11"/>
      <c r="N994" s="11"/>
      <c r="O994" s="12"/>
      <c r="P994" s="11"/>
      <c r="Q994" s="13"/>
      <c r="R994" s="14"/>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c r="A995" s="19" t="s">
        <v>25</v>
      </c>
      <c r="B995" s="19" t="s">
        <v>488</v>
      </c>
      <c r="C995" s="20">
        <v>0.78819444444444453</v>
      </c>
      <c r="D995" s="19" t="s">
        <v>27</v>
      </c>
      <c r="E995" s="19" t="s">
        <v>46</v>
      </c>
      <c r="F995" s="19" t="s">
        <v>485</v>
      </c>
      <c r="G995" s="289"/>
      <c r="H995" s="10"/>
      <c r="I995" s="11"/>
      <c r="J995" s="11"/>
      <c r="K995" s="11"/>
      <c r="L995" s="11"/>
      <c r="M995" s="11"/>
      <c r="N995" s="11"/>
      <c r="O995" s="12"/>
      <c r="P995" s="11"/>
      <c r="Q995" s="13"/>
      <c r="R995" s="14"/>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c r="A996" s="15" t="s">
        <v>25</v>
      </c>
      <c r="B996" s="15" t="s">
        <v>488</v>
      </c>
      <c r="C996" s="16">
        <v>0.78819444444444453</v>
      </c>
      <c r="D996" s="15" t="s">
        <v>30</v>
      </c>
      <c r="E996" s="15" t="s">
        <v>47</v>
      </c>
      <c r="F996" s="15" t="s">
        <v>486</v>
      </c>
      <c r="G996" s="289"/>
      <c r="H996" s="10"/>
      <c r="I996" s="11"/>
      <c r="J996" s="11"/>
      <c r="K996" s="11"/>
      <c r="L996" s="11"/>
      <c r="M996" s="11"/>
      <c r="N996" s="11"/>
      <c r="O996" s="12"/>
      <c r="P996" s="11"/>
      <c r="Q996" s="13"/>
      <c r="R996" s="14"/>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c r="A997" s="15" t="s">
        <v>25</v>
      </c>
      <c r="B997" s="15" t="s">
        <v>488</v>
      </c>
      <c r="C997" s="16">
        <v>0.78819444444444453</v>
      </c>
      <c r="D997" s="15" t="s">
        <v>33</v>
      </c>
      <c r="E997" s="15" t="s">
        <v>47</v>
      </c>
      <c r="F997" s="15" t="s">
        <v>34</v>
      </c>
      <c r="G997" s="289"/>
      <c r="H997" s="10"/>
      <c r="I997" s="11"/>
      <c r="J997" s="11"/>
      <c r="K997" s="11"/>
      <c r="L997" s="11"/>
      <c r="M997" s="11"/>
      <c r="N997" s="11"/>
      <c r="O997" s="12"/>
      <c r="P997" s="11"/>
      <c r="Q997" s="13"/>
      <c r="R997" s="14"/>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c r="A998" s="19" t="s">
        <v>25</v>
      </c>
      <c r="B998" s="19" t="s">
        <v>482</v>
      </c>
      <c r="C998" s="20">
        <v>0.88888888888888884</v>
      </c>
      <c r="D998" s="19" t="s">
        <v>27</v>
      </c>
      <c r="E998" s="19" t="s">
        <v>46</v>
      </c>
      <c r="F998" s="19" t="s">
        <v>485</v>
      </c>
      <c r="G998" s="289"/>
      <c r="H998" s="10"/>
      <c r="I998" s="11"/>
      <c r="J998" s="11"/>
      <c r="K998" s="11"/>
      <c r="L998" s="11"/>
      <c r="M998" s="11"/>
      <c r="N998" s="11"/>
      <c r="O998" s="12"/>
      <c r="P998" s="11"/>
      <c r="Q998" s="13"/>
      <c r="R998" s="14"/>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5" customHeight="1">
      <c r="A999" s="15" t="s">
        <v>25</v>
      </c>
      <c r="B999" s="15" t="s">
        <v>482</v>
      </c>
      <c r="C999" s="16">
        <v>0.88888888888888884</v>
      </c>
      <c r="D999" s="15" t="s">
        <v>30</v>
      </c>
      <c r="E999" s="15" t="s">
        <v>47</v>
      </c>
      <c r="F999" s="15" t="s">
        <v>486</v>
      </c>
      <c r="G999" s="289"/>
      <c r="H999" s="10"/>
      <c r="I999" s="11"/>
      <c r="J999" s="11"/>
      <c r="K999" s="11"/>
      <c r="L999" s="11"/>
      <c r="M999" s="11"/>
      <c r="N999" s="11"/>
      <c r="O999" s="12"/>
      <c r="P999" s="11"/>
      <c r="Q999" s="13"/>
      <c r="R999" s="14"/>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15" customHeight="1">
      <c r="A1000" s="15" t="s">
        <v>25</v>
      </c>
      <c r="B1000" s="15" t="s">
        <v>482</v>
      </c>
      <c r="C1000" s="16">
        <v>0.88888888888888884</v>
      </c>
      <c r="D1000" s="15" t="s">
        <v>33</v>
      </c>
      <c r="E1000" s="15" t="s">
        <v>47</v>
      </c>
      <c r="F1000" s="15" t="s">
        <v>34</v>
      </c>
      <c r="G1000" s="289"/>
      <c r="H1000" s="10"/>
      <c r="I1000" s="11"/>
      <c r="J1000" s="11"/>
      <c r="K1000" s="11"/>
      <c r="L1000" s="11"/>
      <c r="M1000" s="11"/>
      <c r="N1000" s="11"/>
      <c r="O1000" s="12"/>
      <c r="P1000" s="11"/>
      <c r="Q1000" s="13"/>
      <c r="R1000" s="14"/>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15" customHeight="1">
      <c r="A1001" s="19" t="s">
        <v>25</v>
      </c>
      <c r="B1001" s="19" t="s">
        <v>484</v>
      </c>
      <c r="C1001" s="20">
        <v>0.30208333333333331</v>
      </c>
      <c r="D1001" s="19" t="s">
        <v>27</v>
      </c>
      <c r="E1001" s="19" t="s">
        <v>46</v>
      </c>
      <c r="F1001" s="19" t="s">
        <v>628</v>
      </c>
      <c r="G1001" s="289"/>
      <c r="H1001" s="10"/>
      <c r="I1001" s="11"/>
      <c r="J1001" s="11"/>
      <c r="K1001" s="11"/>
      <c r="L1001" s="11"/>
      <c r="M1001" s="11"/>
      <c r="N1001" s="11"/>
      <c r="O1001" s="12"/>
      <c r="P1001" s="11"/>
      <c r="Q1001" s="13"/>
      <c r="R1001" s="14"/>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c r="A1002" s="15" t="s">
        <v>25</v>
      </c>
      <c r="B1002" s="15" t="s">
        <v>484</v>
      </c>
      <c r="C1002" s="16">
        <v>0.30208333333333331</v>
      </c>
      <c r="D1002" s="15" t="s">
        <v>30</v>
      </c>
      <c r="E1002" s="15" t="s">
        <v>47</v>
      </c>
      <c r="F1002" s="15" t="s">
        <v>688</v>
      </c>
      <c r="G1002" s="289"/>
      <c r="H1002" s="10"/>
      <c r="I1002" s="11"/>
      <c r="J1002" s="11"/>
      <c r="K1002" s="11"/>
      <c r="L1002" s="11"/>
      <c r="M1002" s="11"/>
      <c r="N1002" s="11"/>
      <c r="O1002" s="12"/>
      <c r="P1002" s="11"/>
      <c r="Q1002" s="13"/>
      <c r="R1002" s="14"/>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c r="A1003" s="15" t="s">
        <v>25</v>
      </c>
      <c r="B1003" s="15" t="s">
        <v>484</v>
      </c>
      <c r="C1003" s="16">
        <v>0.30208333333333331</v>
      </c>
      <c r="D1003" s="15" t="s">
        <v>33</v>
      </c>
      <c r="E1003" s="15" t="s">
        <v>47</v>
      </c>
      <c r="F1003" s="15" t="s">
        <v>34</v>
      </c>
      <c r="G1003" s="289"/>
      <c r="H1003" s="10"/>
      <c r="I1003" s="11"/>
      <c r="J1003" s="11"/>
      <c r="K1003" s="11"/>
      <c r="L1003" s="11"/>
      <c r="M1003" s="11"/>
      <c r="N1003" s="11"/>
      <c r="O1003" s="12"/>
      <c r="P1003" s="11"/>
      <c r="Q1003" s="13"/>
      <c r="R1003" s="14"/>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c r="A1004" s="17" t="s">
        <v>489</v>
      </c>
      <c r="B1004" s="17" t="s">
        <v>490</v>
      </c>
      <c r="C1004" s="18">
        <v>0.3888888888888889</v>
      </c>
      <c r="D1004" s="17" t="s">
        <v>491</v>
      </c>
      <c r="E1004" s="17" t="s">
        <v>96</v>
      </c>
      <c r="F1004" s="17" t="s">
        <v>615</v>
      </c>
      <c r="G1004" s="289"/>
      <c r="H1004" s="10"/>
      <c r="I1004" s="11"/>
      <c r="J1004" s="11"/>
      <c r="K1004" s="11"/>
      <c r="L1004" s="11"/>
      <c r="M1004" s="11"/>
      <c r="N1004" s="11"/>
      <c r="O1004" s="12"/>
      <c r="P1004" s="11"/>
      <c r="Q1004" s="13"/>
      <c r="R1004" s="14"/>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5" customHeight="1">
      <c r="A1005" s="15" t="s">
        <v>489</v>
      </c>
      <c r="B1005" s="15" t="s">
        <v>490</v>
      </c>
      <c r="C1005" s="16">
        <v>0.3888888888888889</v>
      </c>
      <c r="D1005" s="15" t="s">
        <v>33</v>
      </c>
      <c r="E1005" s="15" t="s">
        <v>47</v>
      </c>
      <c r="F1005" s="15" t="s">
        <v>708</v>
      </c>
      <c r="G1005" s="289"/>
      <c r="H1005" s="10"/>
      <c r="I1005" s="11"/>
      <c r="J1005" s="11"/>
      <c r="K1005" s="11"/>
      <c r="L1005" s="11"/>
      <c r="M1005" s="11"/>
      <c r="N1005" s="11"/>
      <c r="O1005" s="12"/>
      <c r="P1005" s="11"/>
      <c r="Q1005" s="13"/>
      <c r="R1005" s="14"/>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15" customHeight="1">
      <c r="A1006" s="17" t="s">
        <v>35</v>
      </c>
      <c r="B1006" s="17" t="s">
        <v>468</v>
      </c>
      <c r="C1006" s="18">
        <v>0.90277777777777779</v>
      </c>
      <c r="D1006" s="17" t="s">
        <v>37</v>
      </c>
      <c r="E1006" s="17" t="s">
        <v>86</v>
      </c>
      <c r="F1006" s="17" t="s">
        <v>470</v>
      </c>
      <c r="G1006" s="289"/>
      <c r="H1006" s="10"/>
      <c r="I1006" s="11"/>
      <c r="J1006" s="11"/>
      <c r="K1006" s="11"/>
      <c r="L1006" s="11"/>
      <c r="M1006" s="11"/>
      <c r="N1006" s="11"/>
      <c r="O1006" s="12"/>
      <c r="P1006" s="11"/>
      <c r="Q1006" s="13"/>
      <c r="R1006" s="14"/>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15" customHeight="1">
      <c r="A1007" s="15" t="s">
        <v>35</v>
      </c>
      <c r="B1007" s="15" t="s">
        <v>468</v>
      </c>
      <c r="C1007" s="16">
        <v>0.90277777777777779</v>
      </c>
      <c r="D1007" s="15" t="s">
        <v>40</v>
      </c>
      <c r="E1007" s="15" t="s">
        <v>87</v>
      </c>
      <c r="F1007" s="15" t="s">
        <v>657</v>
      </c>
      <c r="G1007" s="289"/>
      <c r="H1007" s="10"/>
      <c r="I1007" s="11"/>
      <c r="J1007" s="11"/>
      <c r="K1007" s="11"/>
      <c r="L1007" s="11"/>
      <c r="M1007" s="11"/>
      <c r="N1007" s="11"/>
      <c r="O1007" s="12"/>
      <c r="P1007" s="11"/>
      <c r="Q1007" s="13"/>
      <c r="R1007" s="14"/>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c r="A1008" s="15" t="s">
        <v>35</v>
      </c>
      <c r="B1008" s="15" t="s">
        <v>468</v>
      </c>
      <c r="C1008" s="16">
        <v>0.90277777777777779</v>
      </c>
      <c r="D1008" s="15" t="s">
        <v>43</v>
      </c>
      <c r="E1008" s="15" t="s">
        <v>87</v>
      </c>
      <c r="F1008" s="15" t="s">
        <v>658</v>
      </c>
      <c r="G1008" s="289"/>
      <c r="H1008" s="10"/>
      <c r="I1008" s="11"/>
      <c r="J1008" s="11"/>
      <c r="K1008" s="11"/>
      <c r="L1008" s="11"/>
      <c r="M1008" s="11"/>
      <c r="N1008" s="11"/>
      <c r="O1008" s="12"/>
      <c r="P1008" s="11"/>
      <c r="Q1008" s="13"/>
      <c r="R1008" s="14"/>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c r="A1009" s="19" t="s">
        <v>35</v>
      </c>
      <c r="B1009" s="19" t="s">
        <v>476</v>
      </c>
      <c r="C1009" s="20">
        <v>0.64583333333333337</v>
      </c>
      <c r="D1009" s="19" t="s">
        <v>37</v>
      </c>
      <c r="E1009" s="19" t="s">
        <v>90</v>
      </c>
      <c r="F1009" s="19" t="s">
        <v>470</v>
      </c>
      <c r="G1009" s="289"/>
      <c r="H1009" s="10"/>
      <c r="I1009" s="11"/>
      <c r="J1009" s="11"/>
      <c r="K1009" s="11"/>
      <c r="L1009" s="11"/>
      <c r="M1009" s="11"/>
      <c r="N1009" s="11"/>
      <c r="O1009" s="12"/>
      <c r="P1009" s="11"/>
      <c r="Q1009" s="13"/>
      <c r="R1009" s="14"/>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c r="A1010" s="15" t="s">
        <v>35</v>
      </c>
      <c r="B1010" s="15" t="s">
        <v>476</v>
      </c>
      <c r="C1010" s="16">
        <v>0.64583333333333337</v>
      </c>
      <c r="D1010" s="15" t="s">
        <v>40</v>
      </c>
      <c r="E1010" s="15" t="s">
        <v>67</v>
      </c>
      <c r="F1010" s="15" t="s">
        <v>657</v>
      </c>
      <c r="G1010" s="289"/>
      <c r="H1010" s="10"/>
      <c r="I1010" s="11"/>
      <c r="J1010" s="11"/>
      <c r="K1010" s="11"/>
      <c r="L1010" s="11"/>
      <c r="M1010" s="11"/>
      <c r="N1010" s="11"/>
      <c r="O1010" s="12"/>
      <c r="P1010" s="11"/>
      <c r="Q1010" s="13"/>
      <c r="R1010" s="14"/>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c r="A1011" s="15" t="s">
        <v>35</v>
      </c>
      <c r="B1011" s="15" t="s">
        <v>476</v>
      </c>
      <c r="C1011" s="16">
        <v>0.64583333333333337</v>
      </c>
      <c r="D1011" s="15" t="s">
        <v>43</v>
      </c>
      <c r="E1011" s="15" t="s">
        <v>67</v>
      </c>
      <c r="F1011" s="15" t="s">
        <v>658</v>
      </c>
      <c r="G1011" s="289"/>
      <c r="H1011" s="10"/>
      <c r="I1011" s="11"/>
      <c r="J1011" s="11"/>
      <c r="K1011" s="11"/>
      <c r="L1011" s="11"/>
      <c r="M1011" s="11"/>
      <c r="N1011" s="11"/>
      <c r="O1011" s="12"/>
      <c r="P1011" s="11"/>
      <c r="Q1011" s="13"/>
      <c r="R1011" s="14"/>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5" customHeight="1">
      <c r="A1012" s="19" t="s">
        <v>35</v>
      </c>
      <c r="B1012" s="19" t="s">
        <v>478</v>
      </c>
      <c r="C1012" s="20">
        <v>0.85416666666666663</v>
      </c>
      <c r="D1012" s="19" t="s">
        <v>37</v>
      </c>
      <c r="E1012" s="19" t="s">
        <v>143</v>
      </c>
      <c r="F1012" s="19" t="s">
        <v>470</v>
      </c>
      <c r="G1012" s="289"/>
      <c r="H1012" s="10"/>
      <c r="I1012" s="11"/>
      <c r="J1012" s="11"/>
      <c r="K1012" s="11"/>
      <c r="L1012" s="11"/>
      <c r="M1012" s="11"/>
      <c r="N1012" s="11"/>
      <c r="O1012" s="12"/>
      <c r="P1012" s="11"/>
      <c r="Q1012" s="13"/>
      <c r="R1012" s="14"/>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15" customHeight="1">
      <c r="A1013" s="15" t="s">
        <v>35</v>
      </c>
      <c r="B1013" s="15" t="s">
        <v>478</v>
      </c>
      <c r="C1013" s="16">
        <v>0.85416666666666663</v>
      </c>
      <c r="D1013" s="15" t="s">
        <v>40</v>
      </c>
      <c r="E1013" s="15" t="s">
        <v>159</v>
      </c>
      <c r="F1013" s="15" t="s">
        <v>657</v>
      </c>
      <c r="G1013" s="289"/>
      <c r="H1013" s="10"/>
      <c r="I1013" s="11"/>
      <c r="J1013" s="11"/>
      <c r="K1013" s="11"/>
      <c r="L1013" s="11"/>
      <c r="M1013" s="11"/>
      <c r="N1013" s="11"/>
      <c r="O1013" s="12"/>
      <c r="P1013" s="11"/>
      <c r="Q1013" s="13"/>
      <c r="R1013" s="14"/>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15" customHeight="1">
      <c r="A1014" s="15" t="s">
        <v>35</v>
      </c>
      <c r="B1014" s="15" t="s">
        <v>478</v>
      </c>
      <c r="C1014" s="16">
        <v>0.85416666666666663</v>
      </c>
      <c r="D1014" s="15" t="s">
        <v>43</v>
      </c>
      <c r="E1014" s="15" t="s">
        <v>159</v>
      </c>
      <c r="F1014" s="15" t="s">
        <v>658</v>
      </c>
      <c r="G1014" s="289"/>
      <c r="H1014" s="10"/>
      <c r="I1014" s="11"/>
      <c r="J1014" s="11"/>
      <c r="K1014" s="11"/>
      <c r="L1014" s="11"/>
      <c r="M1014" s="11"/>
      <c r="N1014" s="11"/>
      <c r="O1014" s="12"/>
      <c r="P1014" s="11"/>
      <c r="Q1014" s="13"/>
      <c r="R1014" s="14"/>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5" customHeight="1">
      <c r="A1015" s="19" t="s">
        <v>35</v>
      </c>
      <c r="B1015" s="19" t="s">
        <v>479</v>
      </c>
      <c r="C1015" s="20">
        <v>0.39583333333333331</v>
      </c>
      <c r="D1015" s="19" t="s">
        <v>37</v>
      </c>
      <c r="E1015" s="19" t="s">
        <v>125</v>
      </c>
      <c r="F1015" s="19" t="s">
        <v>470</v>
      </c>
      <c r="G1015" s="289"/>
      <c r="H1015" s="10"/>
      <c r="I1015" s="11"/>
      <c r="J1015" s="11"/>
      <c r="K1015" s="11"/>
      <c r="L1015" s="11"/>
      <c r="M1015" s="11"/>
      <c r="N1015" s="11"/>
      <c r="O1015" s="12"/>
      <c r="P1015" s="11"/>
      <c r="Q1015" s="13"/>
      <c r="R1015" s="14"/>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15" customHeight="1">
      <c r="A1016" s="15" t="s">
        <v>35</v>
      </c>
      <c r="B1016" s="15" t="s">
        <v>479</v>
      </c>
      <c r="C1016" s="16">
        <v>0.39583333333333331</v>
      </c>
      <c r="D1016" s="15" t="s">
        <v>40</v>
      </c>
      <c r="E1016" s="15" t="s">
        <v>124</v>
      </c>
      <c r="F1016" s="15" t="s">
        <v>657</v>
      </c>
      <c r="G1016" s="289"/>
      <c r="H1016" s="10"/>
      <c r="I1016" s="11"/>
      <c r="J1016" s="11"/>
      <c r="K1016" s="11"/>
      <c r="L1016" s="11"/>
      <c r="M1016" s="11"/>
      <c r="N1016" s="11"/>
      <c r="O1016" s="12"/>
      <c r="P1016" s="11"/>
      <c r="Q1016" s="13"/>
      <c r="R1016" s="14"/>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15" customHeight="1">
      <c r="A1017" s="15" t="s">
        <v>35</v>
      </c>
      <c r="B1017" s="15" t="s">
        <v>479</v>
      </c>
      <c r="C1017" s="16">
        <v>0.39583333333333331</v>
      </c>
      <c r="D1017" s="15" t="s">
        <v>43</v>
      </c>
      <c r="E1017" s="15" t="s">
        <v>124</v>
      </c>
      <c r="F1017" s="15" t="s">
        <v>658</v>
      </c>
      <c r="G1017" s="289"/>
      <c r="H1017" s="10"/>
      <c r="I1017" s="11"/>
      <c r="J1017" s="11"/>
      <c r="K1017" s="11"/>
      <c r="L1017" s="11"/>
      <c r="M1017" s="11"/>
      <c r="N1017" s="11"/>
      <c r="O1017" s="12"/>
      <c r="P1017" s="11"/>
      <c r="Q1017" s="13"/>
      <c r="R1017" s="14"/>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c r="A1018" s="19" t="s">
        <v>35</v>
      </c>
      <c r="B1018" s="19" t="s">
        <v>480</v>
      </c>
      <c r="C1018" s="20">
        <v>0.30208333333333331</v>
      </c>
      <c r="D1018" s="19" t="s">
        <v>37</v>
      </c>
      <c r="E1018" s="19" t="s">
        <v>125</v>
      </c>
      <c r="F1018" s="19" t="s">
        <v>470</v>
      </c>
      <c r="G1018" s="289"/>
      <c r="H1018" s="10"/>
      <c r="I1018" s="11"/>
      <c r="J1018" s="11"/>
      <c r="K1018" s="11"/>
      <c r="L1018" s="11"/>
      <c r="M1018" s="11"/>
      <c r="N1018" s="11"/>
      <c r="O1018" s="12"/>
      <c r="P1018" s="11"/>
      <c r="Q1018" s="13"/>
      <c r="R1018" s="14"/>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c r="A1019" s="15" t="s">
        <v>35</v>
      </c>
      <c r="B1019" s="15" t="s">
        <v>480</v>
      </c>
      <c r="C1019" s="16">
        <v>0.30208333333333331</v>
      </c>
      <c r="D1019" s="15" t="s">
        <v>40</v>
      </c>
      <c r="E1019" s="15" t="s">
        <v>124</v>
      </c>
      <c r="F1019" s="15" t="s">
        <v>657</v>
      </c>
      <c r="G1019" s="289"/>
      <c r="H1019" s="10"/>
      <c r="I1019" s="11"/>
      <c r="J1019" s="11"/>
      <c r="K1019" s="11"/>
      <c r="L1019" s="11"/>
      <c r="M1019" s="11"/>
      <c r="N1019" s="11"/>
      <c r="O1019" s="12"/>
      <c r="P1019" s="11"/>
      <c r="Q1019" s="13"/>
      <c r="R1019" s="14"/>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c r="A1020" s="15" t="s">
        <v>35</v>
      </c>
      <c r="B1020" s="15" t="s">
        <v>480</v>
      </c>
      <c r="C1020" s="16">
        <v>0.30208333333333331</v>
      </c>
      <c r="D1020" s="15" t="s">
        <v>43</v>
      </c>
      <c r="E1020" s="15" t="s">
        <v>124</v>
      </c>
      <c r="F1020" s="15" t="s">
        <v>658</v>
      </c>
      <c r="G1020" s="289"/>
      <c r="H1020" s="10"/>
      <c r="I1020" s="11"/>
      <c r="J1020" s="11"/>
      <c r="K1020" s="11"/>
      <c r="L1020" s="11"/>
      <c r="M1020" s="11"/>
      <c r="N1020" s="11"/>
      <c r="O1020" s="12"/>
      <c r="P1020" s="11"/>
      <c r="Q1020" s="13"/>
      <c r="R1020" s="14"/>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c r="A1021" s="19" t="s">
        <v>35</v>
      </c>
      <c r="B1021" s="19" t="s">
        <v>481</v>
      </c>
      <c r="C1021" s="20">
        <v>0.79861111111111116</v>
      </c>
      <c r="D1021" s="19" t="s">
        <v>37</v>
      </c>
      <c r="E1021" s="19" t="s">
        <v>134</v>
      </c>
      <c r="F1021" s="19" t="s">
        <v>470</v>
      </c>
      <c r="G1021" s="289"/>
      <c r="H1021" s="10"/>
      <c r="I1021" s="11"/>
      <c r="J1021" s="11"/>
      <c r="K1021" s="11"/>
      <c r="L1021" s="11"/>
      <c r="M1021" s="11"/>
      <c r="N1021" s="11"/>
      <c r="O1021" s="12"/>
      <c r="P1021" s="11"/>
      <c r="Q1021" s="13"/>
      <c r="R1021" s="14"/>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c r="A1022" s="15" t="s">
        <v>35</v>
      </c>
      <c r="B1022" s="15" t="s">
        <v>481</v>
      </c>
      <c r="C1022" s="16">
        <v>0.79861111111111116</v>
      </c>
      <c r="D1022" s="15" t="s">
        <v>40</v>
      </c>
      <c r="E1022" s="15" t="s">
        <v>119</v>
      </c>
      <c r="F1022" s="15" t="s">
        <v>657</v>
      </c>
      <c r="G1022" s="289"/>
      <c r="H1022" s="10"/>
      <c r="I1022" s="11"/>
      <c r="J1022" s="11"/>
      <c r="K1022" s="11"/>
      <c r="L1022" s="11"/>
      <c r="M1022" s="11"/>
      <c r="N1022" s="11"/>
      <c r="O1022" s="12"/>
      <c r="P1022" s="11"/>
      <c r="Q1022" s="13"/>
      <c r="R1022" s="14"/>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c r="A1023" s="15" t="s">
        <v>35</v>
      </c>
      <c r="B1023" s="15" t="s">
        <v>481</v>
      </c>
      <c r="C1023" s="16">
        <v>0.79861111111111116</v>
      </c>
      <c r="D1023" s="15" t="s">
        <v>43</v>
      </c>
      <c r="E1023" s="15" t="s">
        <v>119</v>
      </c>
      <c r="F1023" s="15" t="s">
        <v>658</v>
      </c>
      <c r="G1023" s="289"/>
      <c r="H1023" s="10"/>
      <c r="I1023" s="11"/>
      <c r="J1023" s="11"/>
      <c r="K1023" s="11"/>
      <c r="L1023" s="11"/>
      <c r="M1023" s="11"/>
      <c r="N1023" s="11"/>
      <c r="O1023" s="12"/>
      <c r="P1023" s="11"/>
      <c r="Q1023" s="13"/>
      <c r="R1023" s="14"/>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c r="A1024" s="19" t="s">
        <v>35</v>
      </c>
      <c r="B1024" s="19" t="s">
        <v>472</v>
      </c>
      <c r="C1024" s="20">
        <v>0.25694444444444448</v>
      </c>
      <c r="D1024" s="19" t="s">
        <v>37</v>
      </c>
      <c r="E1024" s="19" t="s">
        <v>134</v>
      </c>
      <c r="F1024" s="19" t="s">
        <v>583</v>
      </c>
      <c r="G1024" s="289"/>
      <c r="H1024" s="10"/>
      <c r="I1024" s="11"/>
      <c r="J1024" s="11"/>
      <c r="K1024" s="11"/>
      <c r="L1024" s="11"/>
      <c r="M1024" s="11"/>
      <c r="N1024" s="11"/>
      <c r="O1024" s="12"/>
      <c r="P1024" s="11"/>
      <c r="Q1024" s="13"/>
      <c r="R1024" s="14"/>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5" customHeight="1">
      <c r="A1025" s="15" t="s">
        <v>35</v>
      </c>
      <c r="B1025" s="15" t="s">
        <v>472</v>
      </c>
      <c r="C1025" s="16">
        <v>0.25694444444444448</v>
      </c>
      <c r="D1025" s="15" t="s">
        <v>40</v>
      </c>
      <c r="E1025" s="15" t="s">
        <v>119</v>
      </c>
      <c r="F1025" s="15" t="s">
        <v>584</v>
      </c>
      <c r="G1025" s="289"/>
      <c r="H1025" s="10"/>
      <c r="I1025" s="11"/>
      <c r="J1025" s="11"/>
      <c r="K1025" s="11"/>
      <c r="L1025" s="11"/>
      <c r="M1025" s="11"/>
      <c r="N1025" s="11"/>
      <c r="O1025" s="12"/>
      <c r="P1025" s="11"/>
      <c r="Q1025" s="13"/>
      <c r="R1025" s="14"/>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15" customHeight="1">
      <c r="A1026" s="15" t="s">
        <v>35</v>
      </c>
      <c r="B1026" s="15" t="s">
        <v>472</v>
      </c>
      <c r="C1026" s="16">
        <v>0.25694444444444448</v>
      </c>
      <c r="D1026" s="15" t="s">
        <v>43</v>
      </c>
      <c r="E1026" s="15" t="s">
        <v>119</v>
      </c>
      <c r="F1026" s="15" t="s">
        <v>585</v>
      </c>
      <c r="G1026" s="289"/>
      <c r="H1026" s="10"/>
      <c r="I1026" s="11"/>
      <c r="J1026" s="11"/>
      <c r="K1026" s="11"/>
      <c r="L1026" s="11"/>
      <c r="M1026" s="11"/>
      <c r="N1026" s="11"/>
      <c r="O1026" s="12"/>
      <c r="P1026" s="11"/>
      <c r="Q1026" s="13"/>
      <c r="R1026" s="14"/>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15" customHeight="1">
      <c r="A1027" s="19" t="s">
        <v>35</v>
      </c>
      <c r="B1027" s="19" t="s">
        <v>477</v>
      </c>
      <c r="C1027" s="20">
        <v>0.51736111111111105</v>
      </c>
      <c r="D1027" s="19" t="s">
        <v>37</v>
      </c>
      <c r="E1027" s="19" t="s">
        <v>134</v>
      </c>
      <c r="F1027" s="19" t="s">
        <v>586</v>
      </c>
      <c r="G1027" s="289"/>
      <c r="H1027" s="10"/>
      <c r="I1027" s="11"/>
      <c r="J1027" s="11"/>
      <c r="K1027" s="11"/>
      <c r="L1027" s="11"/>
      <c r="M1027" s="11"/>
      <c r="N1027" s="11"/>
      <c r="O1027" s="12"/>
      <c r="P1027" s="11"/>
      <c r="Q1027" s="13"/>
      <c r="R1027" s="14"/>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c r="A1028" s="15" t="s">
        <v>35</v>
      </c>
      <c r="B1028" s="15" t="s">
        <v>477</v>
      </c>
      <c r="C1028" s="16">
        <v>0.51736111111111105</v>
      </c>
      <c r="D1028" s="15" t="s">
        <v>40</v>
      </c>
      <c r="E1028" s="15" t="s">
        <v>119</v>
      </c>
      <c r="F1028" s="15" t="s">
        <v>154</v>
      </c>
      <c r="G1028" s="289"/>
      <c r="H1028" s="10"/>
      <c r="I1028" s="11"/>
      <c r="J1028" s="11"/>
      <c r="K1028" s="11"/>
      <c r="L1028" s="11"/>
      <c r="M1028" s="11"/>
      <c r="N1028" s="11"/>
      <c r="O1028" s="12"/>
      <c r="P1028" s="11"/>
      <c r="Q1028" s="13"/>
      <c r="R1028" s="14"/>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c r="A1029" s="15" t="s">
        <v>35</v>
      </c>
      <c r="B1029" s="15" t="s">
        <v>477</v>
      </c>
      <c r="C1029" s="16">
        <v>0.51736111111111105</v>
      </c>
      <c r="D1029" s="15" t="s">
        <v>43</v>
      </c>
      <c r="E1029" s="15" t="s">
        <v>119</v>
      </c>
      <c r="F1029" s="15" t="s">
        <v>587</v>
      </c>
      <c r="G1029" s="289"/>
      <c r="H1029" s="10"/>
      <c r="I1029" s="11"/>
      <c r="J1029" s="11"/>
      <c r="K1029" s="11"/>
      <c r="L1029" s="11"/>
      <c r="M1029" s="11"/>
      <c r="N1029" s="11"/>
      <c r="O1029" s="12"/>
      <c r="P1029" s="11"/>
      <c r="Q1029" s="13"/>
      <c r="R1029" s="14"/>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c r="A1030" s="17" t="s">
        <v>532</v>
      </c>
      <c r="B1030" s="17" t="s">
        <v>551</v>
      </c>
      <c r="C1030" s="18">
        <v>0.27430555555555552</v>
      </c>
      <c r="D1030" s="17" t="s">
        <v>534</v>
      </c>
      <c r="E1030" s="17" t="s">
        <v>51</v>
      </c>
      <c r="F1030" s="17" t="s">
        <v>552</v>
      </c>
      <c r="G1030" s="289"/>
      <c r="H1030" s="10"/>
      <c r="I1030" s="11"/>
      <c r="J1030" s="11"/>
      <c r="K1030" s="11"/>
      <c r="L1030" s="11"/>
      <c r="M1030" s="11"/>
      <c r="N1030" s="11"/>
      <c r="O1030" s="12"/>
      <c r="P1030" s="11"/>
      <c r="Q1030" s="13"/>
      <c r="R1030" s="14"/>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c r="A1031" s="19" t="s">
        <v>532</v>
      </c>
      <c r="B1031" s="19" t="s">
        <v>709</v>
      </c>
      <c r="C1031" s="20">
        <v>0.34722222222222232</v>
      </c>
      <c r="D1031" s="19" t="s">
        <v>534</v>
      </c>
      <c r="E1031" s="19" t="s">
        <v>105</v>
      </c>
      <c r="F1031" s="19" t="s">
        <v>535</v>
      </c>
      <c r="G1031" s="289"/>
      <c r="H1031" s="10"/>
      <c r="I1031" s="11"/>
      <c r="J1031" s="11"/>
      <c r="K1031" s="11"/>
      <c r="L1031" s="11"/>
      <c r="M1031" s="11"/>
      <c r="N1031" s="11"/>
      <c r="O1031" s="12"/>
      <c r="P1031" s="11"/>
      <c r="Q1031" s="13"/>
      <c r="R1031" s="14"/>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5" customHeight="1">
      <c r="A1032" s="73" t="s">
        <v>78</v>
      </c>
      <c r="B1032" s="73" t="s">
        <v>541</v>
      </c>
      <c r="C1032" s="74">
        <v>8.3333333333333329E-2</v>
      </c>
      <c r="D1032" s="73" t="s">
        <v>113</v>
      </c>
      <c r="E1032" s="73" t="s">
        <v>51</v>
      </c>
      <c r="F1032" s="73" t="s">
        <v>419</v>
      </c>
      <c r="G1032" s="289"/>
      <c r="H1032" s="76" t="s">
        <v>543</v>
      </c>
      <c r="I1032" s="238">
        <v>0.3155</v>
      </c>
      <c r="J1032" s="78">
        <v>53</v>
      </c>
      <c r="K1032" s="79">
        <v>45962</v>
      </c>
      <c r="L1032" s="78">
        <v>5</v>
      </c>
      <c r="M1032" s="78">
        <v>0</v>
      </c>
      <c r="N1032" s="78">
        <v>1</v>
      </c>
      <c r="O1032" s="80" t="s">
        <v>421</v>
      </c>
      <c r="P1032" s="81">
        <v>8.3333333333333329E-2</v>
      </c>
      <c r="Q1032" s="78">
        <v>168</v>
      </c>
      <c r="R1032" s="82" t="s">
        <v>710</v>
      </c>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15" customHeight="1">
      <c r="A1033" s="224" t="s">
        <v>78</v>
      </c>
      <c r="B1033" s="224" t="s">
        <v>648</v>
      </c>
      <c r="C1033" s="225">
        <v>0.33333333333333331</v>
      </c>
      <c r="D1033" s="224" t="s">
        <v>113</v>
      </c>
      <c r="E1033" s="224" t="s">
        <v>57</v>
      </c>
      <c r="F1033" s="224" t="s">
        <v>419</v>
      </c>
      <c r="G1033" s="289"/>
      <c r="H1033" s="96" t="s">
        <v>649</v>
      </c>
      <c r="I1033" s="220">
        <v>5.9499999999999997E-2</v>
      </c>
      <c r="J1033" s="98">
        <v>10</v>
      </c>
      <c r="K1033" s="99">
        <v>45960</v>
      </c>
      <c r="L1033" s="98">
        <v>4</v>
      </c>
      <c r="M1033" s="98">
        <v>0</v>
      </c>
      <c r="N1033" s="98">
        <v>0</v>
      </c>
      <c r="O1033" s="100" t="s">
        <v>421</v>
      </c>
      <c r="P1033" s="101">
        <v>0.33333333333333331</v>
      </c>
      <c r="Q1033" s="98">
        <v>168</v>
      </c>
      <c r="R1033" s="102" t="s">
        <v>711</v>
      </c>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15" customHeight="1">
      <c r="A1034" s="226" t="s">
        <v>78</v>
      </c>
      <c r="B1034" s="226" t="s">
        <v>499</v>
      </c>
      <c r="C1034" s="227">
        <v>0.31944444444444448</v>
      </c>
      <c r="D1034" s="226" t="s">
        <v>113</v>
      </c>
      <c r="E1034" s="226" t="s">
        <v>57</v>
      </c>
      <c r="F1034" s="226" t="s">
        <v>419</v>
      </c>
      <c r="G1034" s="289"/>
      <c r="H1034" s="32" t="s">
        <v>501</v>
      </c>
      <c r="I1034" s="228">
        <v>4.7600000000000003E-2</v>
      </c>
      <c r="J1034" s="34">
        <v>8</v>
      </c>
      <c r="K1034" s="35">
        <v>45957</v>
      </c>
      <c r="L1034" s="34">
        <v>1</v>
      </c>
      <c r="M1034" s="34">
        <v>0</v>
      </c>
      <c r="N1034" s="34">
        <v>0</v>
      </c>
      <c r="O1034" s="36" t="s">
        <v>421</v>
      </c>
      <c r="P1034" s="37">
        <v>0.31944444444444448</v>
      </c>
      <c r="Q1034" s="34">
        <v>168</v>
      </c>
      <c r="R1034" s="38" t="s">
        <v>712</v>
      </c>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c r="A1035" s="224" t="s">
        <v>78</v>
      </c>
      <c r="B1035" s="224" t="s">
        <v>503</v>
      </c>
      <c r="C1035" s="225">
        <v>0.63194444444444442</v>
      </c>
      <c r="D1035" s="224" t="s">
        <v>113</v>
      </c>
      <c r="E1035" s="224" t="s">
        <v>90</v>
      </c>
      <c r="F1035" s="224" t="s">
        <v>419</v>
      </c>
      <c r="G1035" s="289"/>
      <c r="H1035" s="96" t="s">
        <v>504</v>
      </c>
      <c r="I1035" s="222">
        <v>0.67259999999999998</v>
      </c>
      <c r="J1035" s="98">
        <v>113</v>
      </c>
      <c r="K1035" s="99">
        <v>45962</v>
      </c>
      <c r="L1035" s="98">
        <v>5</v>
      </c>
      <c r="M1035" s="98">
        <v>0</v>
      </c>
      <c r="N1035" s="98">
        <v>1</v>
      </c>
      <c r="O1035" s="100" t="s">
        <v>309</v>
      </c>
      <c r="P1035" s="101">
        <v>0.63194444444444442</v>
      </c>
      <c r="Q1035" s="98">
        <v>168</v>
      </c>
      <c r="R1035" s="102" t="s">
        <v>713</v>
      </c>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5" customHeight="1">
      <c r="A1036" s="231" t="s">
        <v>78</v>
      </c>
      <c r="B1036" s="231" t="s">
        <v>580</v>
      </c>
      <c r="C1036" s="232">
        <v>0.51041666666666663</v>
      </c>
      <c r="D1036" s="231" t="s">
        <v>113</v>
      </c>
      <c r="E1036" s="231" t="s">
        <v>60</v>
      </c>
      <c r="F1036" s="231" t="s">
        <v>714</v>
      </c>
      <c r="G1036" s="289"/>
      <c r="H1036" s="111" t="s">
        <v>581</v>
      </c>
      <c r="I1036" s="233">
        <v>0.58930000000000005</v>
      </c>
      <c r="J1036" s="113">
        <v>99</v>
      </c>
      <c r="K1036" s="114">
        <v>45959</v>
      </c>
      <c r="L1036" s="113">
        <v>3</v>
      </c>
      <c r="M1036" s="113">
        <v>0</v>
      </c>
      <c r="N1036" s="113">
        <v>0</v>
      </c>
      <c r="O1036" s="115" t="s">
        <v>319</v>
      </c>
      <c r="P1036" s="116">
        <v>0.51041666666666663</v>
      </c>
      <c r="Q1036" s="113">
        <v>168</v>
      </c>
      <c r="R1036" s="117" t="s">
        <v>715</v>
      </c>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15" customHeight="1">
      <c r="A1037" s="17" t="s">
        <v>48</v>
      </c>
      <c r="B1037" s="17" t="s">
        <v>509</v>
      </c>
      <c r="C1037" s="18">
        <v>0.23958333333333329</v>
      </c>
      <c r="D1037" s="17" t="s">
        <v>50</v>
      </c>
      <c r="E1037" s="17" t="s">
        <v>51</v>
      </c>
      <c r="F1037" s="17" t="s">
        <v>716</v>
      </c>
      <c r="G1037" s="289"/>
      <c r="H1037" s="10"/>
      <c r="I1037" s="11"/>
      <c r="J1037" s="11"/>
      <c r="K1037" s="11"/>
      <c r="L1037" s="11"/>
      <c r="M1037" s="11"/>
      <c r="N1037" s="11"/>
      <c r="O1037" s="12"/>
      <c r="P1037" s="11"/>
      <c r="Q1037" s="13"/>
      <c r="R1037" s="14"/>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15" customHeight="1">
      <c r="A1038" s="15" t="s">
        <v>48</v>
      </c>
      <c r="B1038" s="15" t="s">
        <v>509</v>
      </c>
      <c r="C1038" s="16">
        <v>0.23958333333333329</v>
      </c>
      <c r="D1038" s="15" t="s">
        <v>53</v>
      </c>
      <c r="E1038" s="15" t="s">
        <v>54</v>
      </c>
      <c r="F1038" s="15" t="s">
        <v>562</v>
      </c>
      <c r="G1038" s="289"/>
      <c r="H1038" s="10"/>
      <c r="I1038" s="11"/>
      <c r="J1038" s="11"/>
      <c r="K1038" s="11"/>
      <c r="L1038" s="11"/>
      <c r="M1038" s="11"/>
      <c r="N1038" s="11"/>
      <c r="O1038" s="12"/>
      <c r="P1038" s="11"/>
      <c r="Q1038" s="13"/>
      <c r="R1038" s="14"/>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c r="A1039" s="19" t="s">
        <v>48</v>
      </c>
      <c r="B1039" s="19" t="s">
        <v>511</v>
      </c>
      <c r="C1039" s="20">
        <v>0.1423611111111111</v>
      </c>
      <c r="D1039" s="19" t="s">
        <v>50</v>
      </c>
      <c r="E1039" s="19" t="s">
        <v>57</v>
      </c>
      <c r="F1039" s="19" t="s">
        <v>716</v>
      </c>
      <c r="G1039" s="289"/>
      <c r="H1039" s="10"/>
      <c r="I1039" s="11"/>
      <c r="J1039" s="11"/>
      <c r="K1039" s="11"/>
      <c r="L1039" s="11"/>
      <c r="M1039" s="11"/>
      <c r="N1039" s="11"/>
      <c r="O1039" s="12"/>
      <c r="P1039" s="11"/>
      <c r="Q1039" s="13"/>
      <c r="R1039" s="14"/>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c r="A1040" s="15" t="s">
        <v>48</v>
      </c>
      <c r="B1040" s="15" t="s">
        <v>511</v>
      </c>
      <c r="C1040" s="16">
        <v>0.1423611111111111</v>
      </c>
      <c r="D1040" s="15" t="s">
        <v>53</v>
      </c>
      <c r="E1040" s="15" t="s">
        <v>54</v>
      </c>
      <c r="F1040" s="15" t="s">
        <v>562</v>
      </c>
      <c r="G1040" s="289"/>
      <c r="H1040" s="10"/>
      <c r="I1040" s="11"/>
      <c r="J1040" s="11"/>
      <c r="K1040" s="11"/>
      <c r="L1040" s="11"/>
      <c r="M1040" s="11"/>
      <c r="N1040" s="11"/>
      <c r="O1040" s="12"/>
      <c r="P1040" s="11"/>
      <c r="Q1040" s="13"/>
      <c r="R1040" s="14"/>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c r="A1041" s="19" t="s">
        <v>48</v>
      </c>
      <c r="B1041" s="19" t="s">
        <v>512</v>
      </c>
      <c r="C1041" s="20">
        <v>0.37847222222222232</v>
      </c>
      <c r="D1041" s="19" t="s">
        <v>50</v>
      </c>
      <c r="E1041" s="19" t="s">
        <v>57</v>
      </c>
      <c r="F1041" s="19" t="s">
        <v>516</v>
      </c>
      <c r="G1041" s="289"/>
      <c r="H1041" s="10"/>
      <c r="I1041" s="11"/>
      <c r="J1041" s="11"/>
      <c r="K1041" s="11"/>
      <c r="L1041" s="11"/>
      <c r="M1041" s="11"/>
      <c r="N1041" s="11"/>
      <c r="O1041" s="12"/>
      <c r="P1041" s="11"/>
      <c r="Q1041" s="13"/>
      <c r="R1041" s="14"/>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c r="A1042" s="15" t="s">
        <v>48</v>
      </c>
      <c r="B1042" s="15" t="s">
        <v>512</v>
      </c>
      <c r="C1042" s="16">
        <v>0.37847222222222232</v>
      </c>
      <c r="D1042" s="15" t="s">
        <v>53</v>
      </c>
      <c r="E1042" s="15" t="s">
        <v>54</v>
      </c>
      <c r="F1042" s="15" t="s">
        <v>101</v>
      </c>
      <c r="G1042" s="289"/>
      <c r="H1042" s="10"/>
      <c r="I1042" s="11"/>
      <c r="J1042" s="11"/>
      <c r="K1042" s="11"/>
      <c r="L1042" s="11"/>
      <c r="M1042" s="11"/>
      <c r="N1042" s="11"/>
      <c r="O1042" s="12"/>
      <c r="P1042" s="11"/>
      <c r="Q1042" s="13"/>
      <c r="R1042" s="14"/>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c r="A1043" s="19" t="s">
        <v>48</v>
      </c>
      <c r="B1043" s="19" t="s">
        <v>522</v>
      </c>
      <c r="C1043" s="20">
        <v>0.71875</v>
      </c>
      <c r="D1043" s="19" t="s">
        <v>50</v>
      </c>
      <c r="E1043" s="19" t="s">
        <v>57</v>
      </c>
      <c r="F1043" s="19" t="s">
        <v>523</v>
      </c>
      <c r="G1043" s="289"/>
      <c r="H1043" s="10"/>
      <c r="I1043" s="11"/>
      <c r="J1043" s="11"/>
      <c r="K1043" s="11"/>
      <c r="L1043" s="11"/>
      <c r="M1043" s="11"/>
      <c r="N1043" s="11"/>
      <c r="O1043" s="12"/>
      <c r="P1043" s="11"/>
      <c r="Q1043" s="13"/>
      <c r="R1043" s="14"/>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c r="A1044" s="15" t="s">
        <v>48</v>
      </c>
      <c r="B1044" s="15" t="s">
        <v>522</v>
      </c>
      <c r="C1044" s="16">
        <v>0.71875</v>
      </c>
      <c r="D1044" s="15" t="s">
        <v>53</v>
      </c>
      <c r="E1044" s="15" t="s">
        <v>54</v>
      </c>
      <c r="F1044" s="15" t="s">
        <v>524</v>
      </c>
      <c r="G1044" s="289"/>
      <c r="H1044" s="10"/>
      <c r="I1044" s="11"/>
      <c r="J1044" s="11"/>
      <c r="K1044" s="11"/>
      <c r="L1044" s="11"/>
      <c r="M1044" s="11"/>
      <c r="N1044" s="11"/>
      <c r="O1044" s="12"/>
      <c r="P1044" s="11"/>
      <c r="Q1044" s="13"/>
      <c r="R1044" s="14"/>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c r="A1045" s="19" t="s">
        <v>48</v>
      </c>
      <c r="B1045" s="19" t="s">
        <v>519</v>
      </c>
      <c r="C1045" s="20">
        <v>0.61111111111111105</v>
      </c>
      <c r="D1045" s="19" t="s">
        <v>50</v>
      </c>
      <c r="E1045" s="19" t="s">
        <v>57</v>
      </c>
      <c r="F1045" s="19" t="s">
        <v>523</v>
      </c>
      <c r="G1045" s="289"/>
      <c r="H1045" s="10"/>
      <c r="I1045" s="11"/>
      <c r="J1045" s="11"/>
      <c r="K1045" s="11"/>
      <c r="L1045" s="11"/>
      <c r="M1045" s="11"/>
      <c r="N1045" s="11"/>
      <c r="O1045" s="12"/>
      <c r="P1045" s="11"/>
      <c r="Q1045" s="13"/>
      <c r="R1045" s="14"/>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c r="A1046" s="15" t="s">
        <v>48</v>
      </c>
      <c r="B1046" s="15" t="s">
        <v>519</v>
      </c>
      <c r="C1046" s="16">
        <v>0.61111111111111105</v>
      </c>
      <c r="D1046" s="15" t="s">
        <v>53</v>
      </c>
      <c r="E1046" s="15" t="s">
        <v>54</v>
      </c>
      <c r="F1046" s="15" t="s">
        <v>524</v>
      </c>
      <c r="G1046" s="289"/>
      <c r="H1046" s="10"/>
      <c r="I1046" s="11"/>
      <c r="J1046" s="11"/>
      <c r="K1046" s="11"/>
      <c r="L1046" s="11"/>
      <c r="M1046" s="11"/>
      <c r="N1046" s="11"/>
      <c r="O1046" s="12"/>
      <c r="P1046" s="11"/>
      <c r="Q1046" s="13"/>
      <c r="R1046" s="14"/>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5" customHeight="1">
      <c r="A1047" s="19" t="s">
        <v>48</v>
      </c>
      <c r="B1047" s="19" t="s">
        <v>515</v>
      </c>
      <c r="C1047" s="20">
        <v>6.9444444444444441E-3</v>
      </c>
      <c r="D1047" s="19" t="s">
        <v>50</v>
      </c>
      <c r="E1047" s="19" t="s">
        <v>57</v>
      </c>
      <c r="F1047" s="19" t="s">
        <v>523</v>
      </c>
      <c r="G1047" s="289"/>
      <c r="H1047" s="10"/>
      <c r="I1047" s="11"/>
      <c r="J1047" s="11"/>
      <c r="K1047" s="11"/>
      <c r="L1047" s="11"/>
      <c r="M1047" s="11"/>
      <c r="N1047" s="11"/>
      <c r="O1047" s="12"/>
      <c r="P1047" s="11"/>
      <c r="Q1047" s="13"/>
      <c r="R1047" s="14"/>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15" customHeight="1">
      <c r="A1048" s="15" t="s">
        <v>48</v>
      </c>
      <c r="B1048" s="15" t="s">
        <v>515</v>
      </c>
      <c r="C1048" s="16">
        <v>6.9444444444444441E-3</v>
      </c>
      <c r="D1048" s="15" t="s">
        <v>53</v>
      </c>
      <c r="E1048" s="15" t="s">
        <v>54</v>
      </c>
      <c r="F1048" s="15" t="s">
        <v>524</v>
      </c>
      <c r="G1048" s="289"/>
      <c r="H1048" s="10"/>
      <c r="I1048" s="11"/>
      <c r="J1048" s="11"/>
      <c r="K1048" s="11"/>
      <c r="L1048" s="11"/>
      <c r="M1048" s="11"/>
      <c r="N1048" s="11"/>
      <c r="O1048" s="12"/>
      <c r="P1048" s="11"/>
      <c r="Q1048" s="13"/>
      <c r="R1048" s="14"/>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15" customHeight="1">
      <c r="A1049" s="19" t="s">
        <v>48</v>
      </c>
      <c r="B1049" s="19" t="s">
        <v>517</v>
      </c>
      <c r="C1049" s="20">
        <v>0.93055555555555547</v>
      </c>
      <c r="D1049" s="19" t="s">
        <v>50</v>
      </c>
      <c r="E1049" s="19" t="s">
        <v>57</v>
      </c>
      <c r="F1049" s="19" t="s">
        <v>523</v>
      </c>
      <c r="G1049" s="289"/>
      <c r="H1049" s="10"/>
      <c r="I1049" s="11"/>
      <c r="J1049" s="11"/>
      <c r="K1049" s="11"/>
      <c r="L1049" s="11"/>
      <c r="M1049" s="11"/>
      <c r="N1049" s="11"/>
      <c r="O1049" s="12"/>
      <c r="P1049" s="11"/>
      <c r="Q1049" s="13"/>
      <c r="R1049" s="14"/>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c r="A1050" s="15" t="s">
        <v>48</v>
      </c>
      <c r="B1050" s="15" t="s">
        <v>517</v>
      </c>
      <c r="C1050" s="16">
        <v>0.93055555555555547</v>
      </c>
      <c r="D1050" s="15" t="s">
        <v>53</v>
      </c>
      <c r="E1050" s="15" t="s">
        <v>54</v>
      </c>
      <c r="F1050" s="15" t="s">
        <v>524</v>
      </c>
      <c r="G1050" s="289"/>
      <c r="H1050" s="10"/>
      <c r="I1050" s="11"/>
      <c r="J1050" s="11"/>
      <c r="K1050" s="11"/>
      <c r="L1050" s="11"/>
      <c r="M1050" s="11"/>
      <c r="N1050" s="11"/>
      <c r="O1050" s="12"/>
      <c r="P1050" s="11"/>
      <c r="Q1050" s="13"/>
      <c r="R1050" s="14"/>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5" customHeight="1">
      <c r="A1051" s="19" t="s">
        <v>48</v>
      </c>
      <c r="B1051" s="19" t="s">
        <v>518</v>
      </c>
      <c r="C1051" s="20">
        <v>0.82986111111111116</v>
      </c>
      <c r="D1051" s="19" t="s">
        <v>50</v>
      </c>
      <c r="E1051" s="19" t="s">
        <v>57</v>
      </c>
      <c r="F1051" s="19" t="s">
        <v>523</v>
      </c>
      <c r="G1051" s="289"/>
      <c r="H1051" s="10"/>
      <c r="I1051" s="11"/>
      <c r="J1051" s="11"/>
      <c r="K1051" s="11"/>
      <c r="L1051" s="11"/>
      <c r="M1051" s="11"/>
      <c r="N1051" s="11"/>
      <c r="O1051" s="12"/>
      <c r="P1051" s="11"/>
      <c r="Q1051" s="13"/>
      <c r="R1051" s="14"/>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15" customHeight="1">
      <c r="A1052" s="15" t="s">
        <v>48</v>
      </c>
      <c r="B1052" s="15" t="s">
        <v>518</v>
      </c>
      <c r="C1052" s="16">
        <v>0.82986111111111116</v>
      </c>
      <c r="D1052" s="15" t="s">
        <v>53</v>
      </c>
      <c r="E1052" s="15" t="s">
        <v>54</v>
      </c>
      <c r="F1052" s="15" t="s">
        <v>524</v>
      </c>
      <c r="G1052" s="289"/>
      <c r="H1052" s="10"/>
      <c r="I1052" s="11"/>
      <c r="J1052" s="11"/>
      <c r="K1052" s="11"/>
      <c r="L1052" s="11"/>
      <c r="M1052" s="11"/>
      <c r="N1052" s="11"/>
      <c r="O1052" s="12"/>
      <c r="P1052" s="11"/>
      <c r="Q1052" s="13"/>
      <c r="R1052" s="14"/>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15" customHeight="1">
      <c r="A1053" s="19" t="s">
        <v>48</v>
      </c>
      <c r="B1053" s="19" t="s">
        <v>525</v>
      </c>
      <c r="C1053" s="20">
        <v>0.88888888888888884</v>
      </c>
      <c r="D1053" s="19" t="s">
        <v>53</v>
      </c>
      <c r="E1053" s="19" t="s">
        <v>60</v>
      </c>
      <c r="F1053" s="19" t="s">
        <v>528</v>
      </c>
      <c r="G1053" s="289"/>
      <c r="H1053" s="10"/>
      <c r="I1053" s="11"/>
      <c r="J1053" s="11"/>
      <c r="K1053" s="11"/>
      <c r="L1053" s="11"/>
      <c r="M1053" s="11"/>
      <c r="N1053" s="11"/>
      <c r="O1053" s="12"/>
      <c r="P1053" s="11"/>
      <c r="Q1053" s="13"/>
      <c r="R1053" s="14"/>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c r="A1054" s="19" t="s">
        <v>48</v>
      </c>
      <c r="B1054" s="19" t="s">
        <v>530</v>
      </c>
      <c r="C1054" s="20">
        <v>0.78819444444444453</v>
      </c>
      <c r="D1054" s="19" t="s">
        <v>53</v>
      </c>
      <c r="E1054" s="19" t="s">
        <v>60</v>
      </c>
      <c r="F1054" s="19" t="s">
        <v>528</v>
      </c>
      <c r="G1054" s="289"/>
      <c r="H1054" s="10"/>
      <c r="I1054" s="11"/>
      <c r="J1054" s="11"/>
      <c r="K1054" s="11"/>
      <c r="L1054" s="11"/>
      <c r="M1054" s="11"/>
      <c r="N1054" s="11"/>
      <c r="O1054" s="12"/>
      <c r="P1054" s="11"/>
      <c r="Q1054" s="13"/>
      <c r="R1054" s="14"/>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c r="A1055" s="19" t="s">
        <v>48</v>
      </c>
      <c r="B1055" s="19" t="s">
        <v>529</v>
      </c>
      <c r="C1055" s="20">
        <v>0.12847222222222221</v>
      </c>
      <c r="D1055" s="19" t="s">
        <v>53</v>
      </c>
      <c r="E1055" s="19" t="s">
        <v>60</v>
      </c>
      <c r="F1055" s="19" t="s">
        <v>531</v>
      </c>
      <c r="G1055" s="289"/>
      <c r="H1055" s="10"/>
      <c r="I1055" s="11"/>
      <c r="J1055" s="11"/>
      <c r="K1055" s="11"/>
      <c r="L1055" s="11"/>
      <c r="M1055" s="11"/>
      <c r="N1055" s="11"/>
      <c r="O1055" s="12"/>
      <c r="P1055" s="11"/>
      <c r="Q1055" s="13"/>
      <c r="R1055" s="14"/>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c r="A1056" s="19" t="s">
        <v>48</v>
      </c>
      <c r="B1056" s="19" t="s">
        <v>527</v>
      </c>
      <c r="C1056" s="20">
        <v>0.30208333333333331</v>
      </c>
      <c r="D1056" s="19" t="s">
        <v>53</v>
      </c>
      <c r="E1056" s="19" t="s">
        <v>60</v>
      </c>
      <c r="F1056" s="19" t="s">
        <v>186</v>
      </c>
      <c r="G1056" s="289"/>
      <c r="H1056" s="10"/>
      <c r="I1056" s="11"/>
      <c r="J1056" s="11"/>
      <c r="K1056" s="11"/>
      <c r="L1056" s="11"/>
      <c r="M1056" s="11"/>
      <c r="N1056" s="11"/>
      <c r="O1056" s="12"/>
      <c r="P1056" s="11"/>
      <c r="Q1056" s="13"/>
      <c r="R1056" s="14"/>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c r="A1057" s="17" t="s">
        <v>497</v>
      </c>
      <c r="B1057" s="17" t="s">
        <v>498</v>
      </c>
      <c r="C1057" s="18">
        <v>0.66666666666666663</v>
      </c>
      <c r="D1057" s="17" t="s">
        <v>534</v>
      </c>
      <c r="E1057" s="17" t="s">
        <v>114</v>
      </c>
      <c r="F1057" s="17" t="s">
        <v>585</v>
      </c>
      <c r="G1057" s="289"/>
      <c r="H1057" s="10"/>
      <c r="I1057" s="11"/>
      <c r="J1057" s="11"/>
      <c r="K1057" s="11"/>
      <c r="L1057" s="11"/>
      <c r="M1057" s="11"/>
      <c r="N1057" s="11"/>
      <c r="O1057" s="12"/>
      <c r="P1057" s="11"/>
      <c r="Q1057" s="13"/>
      <c r="R1057" s="14"/>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c r="A1058" s="17" t="s">
        <v>68</v>
      </c>
      <c r="B1058" s="17" t="s">
        <v>559</v>
      </c>
      <c r="C1058" s="18">
        <v>0.4861111111111111</v>
      </c>
      <c r="D1058" s="17" t="s">
        <v>70</v>
      </c>
      <c r="E1058" s="17" t="s">
        <v>51</v>
      </c>
      <c r="F1058" s="17" t="s">
        <v>605</v>
      </c>
      <c r="G1058" s="289"/>
      <c r="H1058" s="10"/>
      <c r="I1058" s="11"/>
      <c r="J1058" s="11"/>
      <c r="K1058" s="11"/>
      <c r="L1058" s="11"/>
      <c r="M1058" s="11"/>
      <c r="N1058" s="11"/>
      <c r="O1058" s="12"/>
      <c r="P1058" s="11"/>
      <c r="Q1058" s="13"/>
      <c r="R1058" s="14"/>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c r="A1059" s="19" t="s">
        <v>68</v>
      </c>
      <c r="B1059" s="19" t="s">
        <v>566</v>
      </c>
      <c r="C1059" s="20">
        <v>0.14930555555555561</v>
      </c>
      <c r="D1059" s="19" t="s">
        <v>70</v>
      </c>
      <c r="E1059" s="19" t="s">
        <v>57</v>
      </c>
      <c r="F1059" s="19" t="s">
        <v>570</v>
      </c>
      <c r="G1059" s="289"/>
      <c r="H1059" s="10"/>
      <c r="I1059" s="11"/>
      <c r="J1059" s="11"/>
      <c r="K1059" s="11"/>
      <c r="L1059" s="11"/>
      <c r="M1059" s="11"/>
      <c r="N1059" s="11"/>
      <c r="O1059" s="12"/>
      <c r="P1059" s="11"/>
      <c r="Q1059" s="13"/>
      <c r="R1059" s="14"/>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c r="A1060" s="19" t="s">
        <v>68</v>
      </c>
      <c r="B1060" s="19" t="s">
        <v>568</v>
      </c>
      <c r="C1060" s="20">
        <v>0.77430555555555547</v>
      </c>
      <c r="D1060" s="19" t="s">
        <v>70</v>
      </c>
      <c r="E1060" s="19" t="s">
        <v>57</v>
      </c>
      <c r="F1060" s="19" t="s">
        <v>570</v>
      </c>
      <c r="G1060" s="289"/>
      <c r="H1060" s="10"/>
      <c r="I1060" s="11"/>
      <c r="J1060" s="11"/>
      <c r="K1060" s="11"/>
      <c r="L1060" s="11"/>
      <c r="M1060" s="11"/>
      <c r="N1060" s="11"/>
      <c r="O1060" s="12"/>
      <c r="P1060" s="11"/>
      <c r="Q1060" s="13"/>
      <c r="R1060" s="14"/>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c r="A1061" s="19" t="s">
        <v>68</v>
      </c>
      <c r="B1061" s="19" t="s">
        <v>569</v>
      </c>
      <c r="C1061" s="20">
        <v>0.95833333333333337</v>
      </c>
      <c r="D1061" s="19" t="s">
        <v>70</v>
      </c>
      <c r="E1061" s="19" t="s">
        <v>57</v>
      </c>
      <c r="F1061" s="19" t="s">
        <v>659</v>
      </c>
      <c r="G1061" s="289"/>
      <c r="H1061" s="10"/>
      <c r="I1061" s="11"/>
      <c r="J1061" s="11"/>
      <c r="K1061" s="11"/>
      <c r="L1061" s="11"/>
      <c r="M1061" s="11"/>
      <c r="N1061" s="11"/>
      <c r="O1061" s="12"/>
      <c r="P1061" s="11"/>
      <c r="Q1061" s="13"/>
      <c r="R1061" s="14"/>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c r="A1062" s="19" t="s">
        <v>68</v>
      </c>
      <c r="B1062" s="19" t="s">
        <v>571</v>
      </c>
      <c r="C1062" s="20">
        <v>0.22222222222222221</v>
      </c>
      <c r="D1062" s="19" t="s">
        <v>70</v>
      </c>
      <c r="E1062" s="19" t="s">
        <v>57</v>
      </c>
      <c r="F1062" s="19" t="s">
        <v>659</v>
      </c>
      <c r="G1062" s="289"/>
      <c r="H1062" s="10"/>
      <c r="I1062" s="11"/>
      <c r="J1062" s="11"/>
      <c r="K1062" s="11"/>
      <c r="L1062" s="11"/>
      <c r="M1062" s="11"/>
      <c r="N1062" s="11"/>
      <c r="O1062" s="12"/>
      <c r="P1062" s="11"/>
      <c r="Q1062" s="13"/>
      <c r="R1062" s="14"/>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c r="A1063" s="21" t="s">
        <v>68</v>
      </c>
      <c r="B1063" s="21" t="s">
        <v>564</v>
      </c>
      <c r="C1063" s="22">
        <v>0.27777777777777779</v>
      </c>
      <c r="D1063" s="21" t="s">
        <v>70</v>
      </c>
      <c r="E1063" s="21" t="s">
        <v>74</v>
      </c>
      <c r="F1063" s="21" t="s">
        <v>717</v>
      </c>
      <c r="G1063" s="290"/>
      <c r="H1063" s="312"/>
      <c r="I1063" s="196"/>
      <c r="J1063" s="196"/>
      <c r="K1063" s="196"/>
      <c r="L1063" s="196"/>
      <c r="M1063" s="196"/>
      <c r="N1063" s="196"/>
      <c r="O1063" s="197"/>
      <c r="P1063" s="196"/>
      <c r="Q1063" s="198"/>
      <c r="R1063" s="31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4.45" customHeight="1">
      <c r="A1064" s="320"/>
      <c r="B1064" s="316"/>
      <c r="C1064" s="316"/>
      <c r="D1064" s="316"/>
      <c r="E1064" s="316"/>
      <c r="F1064" s="316"/>
      <c r="G1064" s="316"/>
      <c r="H1064" s="316"/>
      <c r="I1064" s="316"/>
      <c r="J1064" s="316"/>
      <c r="K1064" s="316"/>
      <c r="L1064" s="316"/>
      <c r="M1064" s="316"/>
      <c r="N1064" s="316"/>
      <c r="O1064" s="316"/>
      <c r="P1064" s="316"/>
      <c r="Q1064" s="316"/>
      <c r="R1064" s="319"/>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22.15" customHeight="1">
      <c r="A1065" s="293" t="s">
        <v>5</v>
      </c>
      <c r="B1065" s="294"/>
      <c r="C1065" s="294"/>
      <c r="D1065" s="294"/>
      <c r="E1065" s="294"/>
      <c r="F1065" s="294"/>
      <c r="G1065" s="5">
        <v>45978</v>
      </c>
      <c r="H1065" s="295" t="s">
        <v>6</v>
      </c>
      <c r="I1065" s="296"/>
      <c r="J1065" s="296"/>
      <c r="K1065" s="296"/>
      <c r="L1065" s="296"/>
      <c r="M1065" s="296"/>
      <c r="N1065" s="296"/>
      <c r="O1065" s="296"/>
      <c r="P1065" s="296"/>
      <c r="Q1065" s="296"/>
      <c r="R1065" s="296"/>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24" customHeight="1">
      <c r="A1066" s="23" t="s">
        <v>7</v>
      </c>
      <c r="B1066" s="23" t="s">
        <v>8</v>
      </c>
      <c r="C1066" s="24" t="s">
        <v>9</v>
      </c>
      <c r="D1066" s="23" t="s">
        <v>10</v>
      </c>
      <c r="E1066" s="23" t="s">
        <v>11</v>
      </c>
      <c r="F1066" s="23" t="s">
        <v>12</v>
      </c>
      <c r="G1066" s="25" t="s">
        <v>13</v>
      </c>
      <c r="H1066" s="23" t="s">
        <v>14</v>
      </c>
      <c r="I1066" s="26" t="s">
        <v>15</v>
      </c>
      <c r="J1066" s="27" t="s">
        <v>16</v>
      </c>
      <c r="K1066" s="28" t="s">
        <v>17</v>
      </c>
      <c r="L1066" s="27" t="s">
        <v>18</v>
      </c>
      <c r="M1066" s="27" t="s">
        <v>19</v>
      </c>
      <c r="N1066" s="27" t="s">
        <v>20</v>
      </c>
      <c r="O1066" s="23" t="s">
        <v>21</v>
      </c>
      <c r="P1066" s="24" t="s">
        <v>22</v>
      </c>
      <c r="Q1066" s="27" t="s">
        <v>23</v>
      </c>
      <c r="R1066" s="23" t="s">
        <v>24</v>
      </c>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15" customHeight="1">
      <c r="A1067" s="8" t="s">
        <v>489</v>
      </c>
      <c r="B1067" s="8" t="s">
        <v>494</v>
      </c>
      <c r="C1067" s="9">
        <v>0.1736111111111111</v>
      </c>
      <c r="D1067" s="8" t="s">
        <v>491</v>
      </c>
      <c r="E1067" s="8" t="s">
        <v>96</v>
      </c>
      <c r="F1067" s="8" t="s">
        <v>495</v>
      </c>
      <c r="G1067" s="288"/>
      <c r="H1067" s="10"/>
      <c r="I1067" s="11"/>
      <c r="J1067" s="11"/>
      <c r="K1067" s="11"/>
      <c r="L1067" s="11"/>
      <c r="M1067" s="11"/>
      <c r="N1067" s="11"/>
      <c r="O1067" s="12"/>
      <c r="P1067" s="11"/>
      <c r="Q1067" s="13"/>
      <c r="R1067" s="14"/>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15" customHeight="1">
      <c r="A1068" s="15" t="s">
        <v>489</v>
      </c>
      <c r="B1068" s="15" t="s">
        <v>494</v>
      </c>
      <c r="C1068" s="16">
        <v>0.1736111111111111</v>
      </c>
      <c r="D1068" s="15" t="s">
        <v>33</v>
      </c>
      <c r="E1068" s="15" t="s">
        <v>47</v>
      </c>
      <c r="F1068" s="15" t="s">
        <v>601</v>
      </c>
      <c r="G1068" s="289"/>
      <c r="H1068" s="10"/>
      <c r="I1068" s="11"/>
      <c r="J1068" s="11"/>
      <c r="K1068" s="11"/>
      <c r="L1068" s="11"/>
      <c r="M1068" s="11"/>
      <c r="N1068" s="11"/>
      <c r="O1068" s="12"/>
      <c r="P1068" s="11"/>
      <c r="Q1068" s="13"/>
      <c r="R1068" s="14"/>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c r="A1069" s="19" t="s">
        <v>489</v>
      </c>
      <c r="B1069" s="19" t="s">
        <v>490</v>
      </c>
      <c r="C1069" s="20">
        <v>0.3923611111111111</v>
      </c>
      <c r="D1069" s="19" t="s">
        <v>491</v>
      </c>
      <c r="E1069" s="19" t="s">
        <v>46</v>
      </c>
      <c r="F1069" s="19" t="s">
        <v>539</v>
      </c>
      <c r="G1069" s="289"/>
      <c r="H1069" s="10"/>
      <c r="I1069" s="11"/>
      <c r="J1069" s="11"/>
      <c r="K1069" s="11"/>
      <c r="L1069" s="11"/>
      <c r="M1069" s="11"/>
      <c r="N1069" s="11"/>
      <c r="O1069" s="12"/>
      <c r="P1069" s="11"/>
      <c r="Q1069" s="13"/>
      <c r="R1069" s="14"/>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5" customHeight="1">
      <c r="A1070" s="15" t="s">
        <v>489</v>
      </c>
      <c r="B1070" s="15" t="s">
        <v>490</v>
      </c>
      <c r="C1070" s="16">
        <v>0.3923611111111111</v>
      </c>
      <c r="D1070" s="15" t="s">
        <v>33</v>
      </c>
      <c r="E1070" s="15" t="s">
        <v>47</v>
      </c>
      <c r="F1070" s="15" t="s">
        <v>513</v>
      </c>
      <c r="G1070" s="289"/>
      <c r="H1070" s="10"/>
      <c r="I1070" s="11"/>
      <c r="J1070" s="11"/>
      <c r="K1070" s="11"/>
      <c r="L1070" s="11"/>
      <c r="M1070" s="11"/>
      <c r="N1070" s="11"/>
      <c r="O1070" s="12"/>
      <c r="P1070" s="11"/>
      <c r="Q1070" s="13"/>
      <c r="R1070" s="14"/>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15" customHeight="1">
      <c r="A1071" s="17" t="s">
        <v>25</v>
      </c>
      <c r="B1071" s="17" t="s">
        <v>487</v>
      </c>
      <c r="C1071" s="18">
        <v>0.12847222222222221</v>
      </c>
      <c r="D1071" s="17" t="s">
        <v>27</v>
      </c>
      <c r="E1071" s="17" t="s">
        <v>89</v>
      </c>
      <c r="F1071" s="17" t="s">
        <v>574</v>
      </c>
      <c r="G1071" s="289"/>
      <c r="H1071" s="10"/>
      <c r="I1071" s="11"/>
      <c r="J1071" s="11"/>
      <c r="K1071" s="11"/>
      <c r="L1071" s="11"/>
      <c r="M1071" s="11"/>
      <c r="N1071" s="11"/>
      <c r="O1071" s="12"/>
      <c r="P1071" s="11"/>
      <c r="Q1071" s="13"/>
      <c r="R1071" s="14"/>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15" customHeight="1">
      <c r="A1072" s="15" t="s">
        <v>25</v>
      </c>
      <c r="B1072" s="15" t="s">
        <v>487</v>
      </c>
      <c r="C1072" s="16">
        <v>0.12847222222222221</v>
      </c>
      <c r="D1072" s="15" t="s">
        <v>30</v>
      </c>
      <c r="E1072" s="15" t="s">
        <v>159</v>
      </c>
      <c r="F1072" s="15" t="s">
        <v>575</v>
      </c>
      <c r="G1072" s="289"/>
      <c r="H1072" s="10"/>
      <c r="I1072" s="11"/>
      <c r="J1072" s="11"/>
      <c r="K1072" s="11"/>
      <c r="L1072" s="11"/>
      <c r="M1072" s="11"/>
      <c r="N1072" s="11"/>
      <c r="O1072" s="12"/>
      <c r="P1072" s="11"/>
      <c r="Q1072" s="13"/>
      <c r="R1072" s="14"/>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c r="A1073" s="15" t="s">
        <v>25</v>
      </c>
      <c r="B1073" s="15" t="s">
        <v>487</v>
      </c>
      <c r="C1073" s="16">
        <v>0.12847222222222221</v>
      </c>
      <c r="D1073" s="15" t="s">
        <v>33</v>
      </c>
      <c r="E1073" s="15" t="s">
        <v>159</v>
      </c>
      <c r="F1073" s="15" t="s">
        <v>34</v>
      </c>
      <c r="G1073" s="289"/>
      <c r="H1073" s="10"/>
      <c r="I1073" s="11"/>
      <c r="J1073" s="11"/>
      <c r="K1073" s="11"/>
      <c r="L1073" s="11"/>
      <c r="M1073" s="11"/>
      <c r="N1073" s="11"/>
      <c r="O1073" s="12"/>
      <c r="P1073" s="11"/>
      <c r="Q1073" s="13"/>
      <c r="R1073" s="14"/>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c r="A1074" s="19" t="s">
        <v>25</v>
      </c>
      <c r="B1074" s="19" t="s">
        <v>484</v>
      </c>
      <c r="C1074" s="20">
        <v>0.30208333333333331</v>
      </c>
      <c r="D1074" s="19" t="s">
        <v>27</v>
      </c>
      <c r="E1074" s="19" t="s">
        <v>143</v>
      </c>
      <c r="F1074" s="19" t="s">
        <v>576</v>
      </c>
      <c r="G1074" s="289"/>
      <c r="H1074" s="10"/>
      <c r="I1074" s="11"/>
      <c r="J1074" s="11"/>
      <c r="K1074" s="11"/>
      <c r="L1074" s="11"/>
      <c r="M1074" s="11"/>
      <c r="N1074" s="11"/>
      <c r="O1074" s="12"/>
      <c r="P1074" s="11"/>
      <c r="Q1074" s="13"/>
      <c r="R1074" s="14"/>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c r="A1075" s="15" t="s">
        <v>25</v>
      </c>
      <c r="B1075" s="15" t="s">
        <v>484</v>
      </c>
      <c r="C1075" s="16">
        <v>0.30208333333333331</v>
      </c>
      <c r="D1075" s="15" t="s">
        <v>30</v>
      </c>
      <c r="E1075" s="15" t="s">
        <v>159</v>
      </c>
      <c r="F1075" s="15" t="s">
        <v>577</v>
      </c>
      <c r="G1075" s="289"/>
      <c r="H1075" s="10"/>
      <c r="I1075" s="11"/>
      <c r="J1075" s="11"/>
      <c r="K1075" s="11"/>
      <c r="L1075" s="11"/>
      <c r="M1075" s="11"/>
      <c r="N1075" s="11"/>
      <c r="O1075" s="12"/>
      <c r="P1075" s="11"/>
      <c r="Q1075" s="13"/>
      <c r="R1075" s="14"/>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c r="A1076" s="15" t="s">
        <v>25</v>
      </c>
      <c r="B1076" s="15" t="s">
        <v>484</v>
      </c>
      <c r="C1076" s="16">
        <v>0.30208333333333331</v>
      </c>
      <c r="D1076" s="15" t="s">
        <v>33</v>
      </c>
      <c r="E1076" s="15" t="s">
        <v>159</v>
      </c>
      <c r="F1076" s="15" t="s">
        <v>34</v>
      </c>
      <c r="G1076" s="289"/>
      <c r="H1076" s="10"/>
      <c r="I1076" s="11"/>
      <c r="J1076" s="11"/>
      <c r="K1076" s="11"/>
      <c r="L1076" s="11"/>
      <c r="M1076" s="11"/>
      <c r="N1076" s="11"/>
      <c r="O1076" s="12"/>
      <c r="P1076" s="11"/>
      <c r="Q1076" s="13"/>
      <c r="R1076" s="14"/>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c r="A1077" s="19" t="s">
        <v>25</v>
      </c>
      <c r="B1077" s="19" t="s">
        <v>488</v>
      </c>
      <c r="C1077" s="20">
        <v>0.78819444444444453</v>
      </c>
      <c r="D1077" s="19" t="s">
        <v>27</v>
      </c>
      <c r="E1077" s="19" t="s">
        <v>143</v>
      </c>
      <c r="F1077" s="19" t="s">
        <v>576</v>
      </c>
      <c r="G1077" s="289"/>
      <c r="H1077" s="10"/>
      <c r="I1077" s="11"/>
      <c r="J1077" s="11"/>
      <c r="K1077" s="11"/>
      <c r="L1077" s="11"/>
      <c r="M1077" s="11"/>
      <c r="N1077" s="11"/>
      <c r="O1077" s="12"/>
      <c r="P1077" s="11"/>
      <c r="Q1077" s="13"/>
      <c r="R1077" s="14"/>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5" customHeight="1">
      <c r="A1078" s="15" t="s">
        <v>25</v>
      </c>
      <c r="B1078" s="15" t="s">
        <v>488</v>
      </c>
      <c r="C1078" s="16">
        <v>0.78819444444444453</v>
      </c>
      <c r="D1078" s="15" t="s">
        <v>30</v>
      </c>
      <c r="E1078" s="15" t="s">
        <v>159</v>
      </c>
      <c r="F1078" s="15" t="s">
        <v>577</v>
      </c>
      <c r="G1078" s="289"/>
      <c r="H1078" s="10"/>
      <c r="I1078" s="11"/>
      <c r="J1078" s="11"/>
      <c r="K1078" s="11"/>
      <c r="L1078" s="11"/>
      <c r="M1078" s="11"/>
      <c r="N1078" s="11"/>
      <c r="O1078" s="12"/>
      <c r="P1078" s="11"/>
      <c r="Q1078" s="13"/>
      <c r="R1078" s="14"/>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15" customHeight="1">
      <c r="A1079" s="15" t="s">
        <v>25</v>
      </c>
      <c r="B1079" s="15" t="s">
        <v>488</v>
      </c>
      <c r="C1079" s="16">
        <v>0.78819444444444453</v>
      </c>
      <c r="D1079" s="15" t="s">
        <v>33</v>
      </c>
      <c r="E1079" s="15" t="s">
        <v>159</v>
      </c>
      <c r="F1079" s="15" t="s">
        <v>34</v>
      </c>
      <c r="G1079" s="289"/>
      <c r="H1079" s="10"/>
      <c r="I1079" s="11"/>
      <c r="J1079" s="11"/>
      <c r="K1079" s="11"/>
      <c r="L1079" s="11"/>
      <c r="M1079" s="11"/>
      <c r="N1079" s="11"/>
      <c r="O1079" s="12"/>
      <c r="P1079" s="11"/>
      <c r="Q1079" s="13"/>
      <c r="R1079" s="14"/>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15" customHeight="1">
      <c r="A1080" s="19" t="s">
        <v>25</v>
      </c>
      <c r="B1080" s="19" t="s">
        <v>482</v>
      </c>
      <c r="C1080" s="20">
        <v>0.88888888888888884</v>
      </c>
      <c r="D1080" s="19" t="s">
        <v>27</v>
      </c>
      <c r="E1080" s="19" t="s">
        <v>143</v>
      </c>
      <c r="F1080" s="19" t="s">
        <v>576</v>
      </c>
      <c r="G1080" s="289"/>
      <c r="H1080" s="10"/>
      <c r="I1080" s="11"/>
      <c r="J1080" s="11"/>
      <c r="K1080" s="11"/>
      <c r="L1080" s="11"/>
      <c r="M1080" s="11"/>
      <c r="N1080" s="11"/>
      <c r="O1080" s="12"/>
      <c r="P1080" s="11"/>
      <c r="Q1080" s="13"/>
      <c r="R1080" s="14"/>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c r="A1081" s="15" t="s">
        <v>25</v>
      </c>
      <c r="B1081" s="15" t="s">
        <v>482</v>
      </c>
      <c r="C1081" s="16">
        <v>0.88888888888888884</v>
      </c>
      <c r="D1081" s="15" t="s">
        <v>30</v>
      </c>
      <c r="E1081" s="15" t="s">
        <v>159</v>
      </c>
      <c r="F1081" s="15" t="s">
        <v>577</v>
      </c>
      <c r="G1081" s="289"/>
      <c r="H1081" s="10"/>
      <c r="I1081" s="11"/>
      <c r="J1081" s="11"/>
      <c r="K1081" s="11"/>
      <c r="L1081" s="11"/>
      <c r="M1081" s="11"/>
      <c r="N1081" s="11"/>
      <c r="O1081" s="12"/>
      <c r="P1081" s="11"/>
      <c r="Q1081" s="13"/>
      <c r="R1081" s="14"/>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c r="A1082" s="15" t="s">
        <v>25</v>
      </c>
      <c r="B1082" s="15" t="s">
        <v>482</v>
      </c>
      <c r="C1082" s="16">
        <v>0.88888888888888884</v>
      </c>
      <c r="D1082" s="15" t="s">
        <v>33</v>
      </c>
      <c r="E1082" s="15" t="s">
        <v>159</v>
      </c>
      <c r="F1082" s="15" t="s">
        <v>34</v>
      </c>
      <c r="G1082" s="289"/>
      <c r="H1082" s="10"/>
      <c r="I1082" s="11"/>
      <c r="J1082" s="11"/>
      <c r="K1082" s="11"/>
      <c r="L1082" s="11"/>
      <c r="M1082" s="11"/>
      <c r="N1082" s="11"/>
      <c r="O1082" s="12"/>
      <c r="P1082" s="11"/>
      <c r="Q1082" s="13"/>
      <c r="R1082" s="14"/>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c r="A1083" s="17" t="s">
        <v>35</v>
      </c>
      <c r="B1083" s="17" t="s">
        <v>472</v>
      </c>
      <c r="C1083" s="18">
        <v>0.25694444444444448</v>
      </c>
      <c r="D1083" s="17" t="s">
        <v>37</v>
      </c>
      <c r="E1083" s="17" t="s">
        <v>120</v>
      </c>
      <c r="F1083" s="17" t="s">
        <v>470</v>
      </c>
      <c r="G1083" s="289"/>
      <c r="H1083" s="10"/>
      <c r="I1083" s="11"/>
      <c r="J1083" s="11"/>
      <c r="K1083" s="11"/>
      <c r="L1083" s="11"/>
      <c r="M1083" s="11"/>
      <c r="N1083" s="11"/>
      <c r="O1083" s="12"/>
      <c r="P1083" s="11"/>
      <c r="Q1083" s="13"/>
      <c r="R1083" s="14"/>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c r="A1084" s="15" t="s">
        <v>35</v>
      </c>
      <c r="B1084" s="15" t="s">
        <v>472</v>
      </c>
      <c r="C1084" s="16">
        <v>0.25694444444444448</v>
      </c>
      <c r="D1084" s="15" t="s">
        <v>40</v>
      </c>
      <c r="E1084" s="15" t="s">
        <v>121</v>
      </c>
      <c r="F1084" s="15" t="s">
        <v>657</v>
      </c>
      <c r="G1084" s="289"/>
      <c r="H1084" s="10"/>
      <c r="I1084" s="11"/>
      <c r="J1084" s="11"/>
      <c r="K1084" s="11"/>
      <c r="L1084" s="11"/>
      <c r="M1084" s="11"/>
      <c r="N1084" s="11"/>
      <c r="O1084" s="12"/>
      <c r="P1084" s="11"/>
      <c r="Q1084" s="13"/>
      <c r="R1084" s="14"/>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c r="A1085" s="15" t="s">
        <v>35</v>
      </c>
      <c r="B1085" s="15" t="s">
        <v>472</v>
      </c>
      <c r="C1085" s="16">
        <v>0.25694444444444448</v>
      </c>
      <c r="D1085" s="15" t="s">
        <v>43</v>
      </c>
      <c r="E1085" s="15" t="s">
        <v>121</v>
      </c>
      <c r="F1085" s="15" t="s">
        <v>658</v>
      </c>
      <c r="G1085" s="289"/>
      <c r="H1085" s="10"/>
      <c r="I1085" s="11"/>
      <c r="J1085" s="11"/>
      <c r="K1085" s="11"/>
      <c r="L1085" s="11"/>
      <c r="M1085" s="11"/>
      <c r="N1085" s="11"/>
      <c r="O1085" s="12"/>
      <c r="P1085" s="11"/>
      <c r="Q1085" s="13"/>
      <c r="R1085" s="14"/>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c r="A1086" s="19" t="s">
        <v>35</v>
      </c>
      <c r="B1086" s="19" t="s">
        <v>479</v>
      </c>
      <c r="C1086" s="20">
        <v>0.39583333333333331</v>
      </c>
      <c r="D1086" s="19" t="s">
        <v>37</v>
      </c>
      <c r="E1086" s="19" t="s">
        <v>127</v>
      </c>
      <c r="F1086" s="19" t="s">
        <v>583</v>
      </c>
      <c r="G1086" s="289"/>
      <c r="H1086" s="10"/>
      <c r="I1086" s="11"/>
      <c r="J1086" s="11"/>
      <c r="K1086" s="11"/>
      <c r="L1086" s="11"/>
      <c r="M1086" s="11"/>
      <c r="N1086" s="11"/>
      <c r="O1086" s="12"/>
      <c r="P1086" s="11"/>
      <c r="Q1086" s="13"/>
      <c r="R1086" s="14"/>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c r="A1087" s="15" t="s">
        <v>35</v>
      </c>
      <c r="B1087" s="15" t="s">
        <v>479</v>
      </c>
      <c r="C1087" s="16">
        <v>0.39583333333333331</v>
      </c>
      <c r="D1087" s="15" t="s">
        <v>40</v>
      </c>
      <c r="E1087" s="15" t="s">
        <v>121</v>
      </c>
      <c r="F1087" s="15" t="s">
        <v>584</v>
      </c>
      <c r="G1087" s="289"/>
      <c r="H1087" s="10"/>
      <c r="I1087" s="11"/>
      <c r="J1087" s="11"/>
      <c r="K1087" s="11"/>
      <c r="L1087" s="11"/>
      <c r="M1087" s="11"/>
      <c r="N1087" s="11"/>
      <c r="O1087" s="12"/>
      <c r="P1087" s="11"/>
      <c r="Q1087" s="13"/>
      <c r="R1087" s="14"/>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5" customHeight="1">
      <c r="A1088" s="15" t="s">
        <v>35</v>
      </c>
      <c r="B1088" s="15" t="s">
        <v>479</v>
      </c>
      <c r="C1088" s="16">
        <v>0.39583333333333331</v>
      </c>
      <c r="D1088" s="15" t="s">
        <v>43</v>
      </c>
      <c r="E1088" s="15" t="s">
        <v>121</v>
      </c>
      <c r="F1088" s="15" t="s">
        <v>585</v>
      </c>
      <c r="G1088" s="289"/>
      <c r="H1088" s="10"/>
      <c r="I1088" s="11"/>
      <c r="J1088" s="11"/>
      <c r="K1088" s="11"/>
      <c r="L1088" s="11"/>
      <c r="M1088" s="11"/>
      <c r="N1088" s="11"/>
      <c r="O1088" s="12"/>
      <c r="P1088" s="11"/>
      <c r="Q1088" s="13"/>
      <c r="R1088" s="14"/>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15" customHeight="1">
      <c r="A1089" s="19" t="s">
        <v>35</v>
      </c>
      <c r="B1089" s="19" t="s">
        <v>480</v>
      </c>
      <c r="C1089" s="20">
        <v>0.46875</v>
      </c>
      <c r="D1089" s="19" t="s">
        <v>37</v>
      </c>
      <c r="E1089" s="19" t="s">
        <v>90</v>
      </c>
      <c r="F1089" s="19" t="s">
        <v>583</v>
      </c>
      <c r="G1089" s="289"/>
      <c r="H1089" s="10"/>
      <c r="I1089" s="11"/>
      <c r="J1089" s="11"/>
      <c r="K1089" s="11"/>
      <c r="L1089" s="11"/>
      <c r="M1089" s="11"/>
      <c r="N1089" s="11"/>
      <c r="O1089" s="12"/>
      <c r="P1089" s="11"/>
      <c r="Q1089" s="13"/>
      <c r="R1089" s="14"/>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15" customHeight="1">
      <c r="A1090" s="15" t="s">
        <v>35</v>
      </c>
      <c r="B1090" s="15" t="s">
        <v>480</v>
      </c>
      <c r="C1090" s="16">
        <v>0.46875</v>
      </c>
      <c r="D1090" s="15" t="s">
        <v>40</v>
      </c>
      <c r="E1090" s="15" t="s">
        <v>67</v>
      </c>
      <c r="F1090" s="15" t="s">
        <v>584</v>
      </c>
      <c r="G1090" s="289"/>
      <c r="H1090" s="10"/>
      <c r="I1090" s="11"/>
      <c r="J1090" s="11"/>
      <c r="K1090" s="11"/>
      <c r="L1090" s="11"/>
      <c r="M1090" s="11"/>
      <c r="N1090" s="11"/>
      <c r="O1090" s="12"/>
      <c r="P1090" s="11"/>
      <c r="Q1090" s="13"/>
      <c r="R1090" s="14"/>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c r="A1091" s="15" t="s">
        <v>35</v>
      </c>
      <c r="B1091" s="15" t="s">
        <v>480</v>
      </c>
      <c r="C1091" s="16">
        <v>0.46875</v>
      </c>
      <c r="D1091" s="15" t="s">
        <v>43</v>
      </c>
      <c r="E1091" s="15" t="s">
        <v>67</v>
      </c>
      <c r="F1091" s="15" t="s">
        <v>585</v>
      </c>
      <c r="G1091" s="289"/>
      <c r="H1091" s="10"/>
      <c r="I1091" s="11"/>
      <c r="J1091" s="11"/>
      <c r="K1091" s="11"/>
      <c r="L1091" s="11"/>
      <c r="M1091" s="11"/>
      <c r="N1091" s="11"/>
      <c r="O1091" s="12"/>
      <c r="P1091" s="11"/>
      <c r="Q1091" s="13"/>
      <c r="R1091" s="14"/>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c r="A1092" s="19" t="s">
        <v>35</v>
      </c>
      <c r="B1092" s="19" t="s">
        <v>468</v>
      </c>
      <c r="C1092" s="20">
        <v>0.90277777777777779</v>
      </c>
      <c r="D1092" s="19" t="s">
        <v>37</v>
      </c>
      <c r="E1092" s="19" t="s">
        <v>90</v>
      </c>
      <c r="F1092" s="19" t="s">
        <v>500</v>
      </c>
      <c r="G1092" s="289"/>
      <c r="H1092" s="10"/>
      <c r="I1092" s="11"/>
      <c r="J1092" s="11"/>
      <c r="K1092" s="11"/>
      <c r="L1092" s="11"/>
      <c r="M1092" s="11"/>
      <c r="N1092" s="11"/>
      <c r="O1092" s="12"/>
      <c r="P1092" s="11"/>
      <c r="Q1092" s="13"/>
      <c r="R1092" s="14"/>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c r="A1093" s="15" t="s">
        <v>35</v>
      </c>
      <c r="B1093" s="15" t="s">
        <v>468</v>
      </c>
      <c r="C1093" s="16">
        <v>0.90277777777777779</v>
      </c>
      <c r="D1093" s="15" t="s">
        <v>40</v>
      </c>
      <c r="E1093" s="15" t="s">
        <v>67</v>
      </c>
      <c r="F1093" s="15" t="s">
        <v>577</v>
      </c>
      <c r="G1093" s="289"/>
      <c r="H1093" s="10"/>
      <c r="I1093" s="11"/>
      <c r="J1093" s="11"/>
      <c r="K1093" s="11"/>
      <c r="L1093" s="11"/>
      <c r="M1093" s="11"/>
      <c r="N1093" s="11"/>
      <c r="O1093" s="12"/>
      <c r="P1093" s="11"/>
      <c r="Q1093" s="13"/>
      <c r="R1093" s="14"/>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5" customHeight="1">
      <c r="A1094" s="15" t="s">
        <v>35</v>
      </c>
      <c r="B1094" s="15" t="s">
        <v>468</v>
      </c>
      <c r="C1094" s="16">
        <v>0.90277777777777779</v>
      </c>
      <c r="D1094" s="15" t="s">
        <v>43</v>
      </c>
      <c r="E1094" s="15" t="s">
        <v>67</v>
      </c>
      <c r="F1094" s="15" t="s">
        <v>102</v>
      </c>
      <c r="G1094" s="289"/>
      <c r="H1094" s="10"/>
      <c r="I1094" s="11"/>
      <c r="J1094" s="11"/>
      <c r="K1094" s="11"/>
      <c r="L1094" s="11"/>
      <c r="M1094" s="11"/>
      <c r="N1094" s="11"/>
      <c r="O1094" s="12"/>
      <c r="P1094" s="11"/>
      <c r="Q1094" s="13"/>
      <c r="R1094" s="14"/>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15" customHeight="1">
      <c r="A1095" s="19" t="s">
        <v>35</v>
      </c>
      <c r="B1095" s="19" t="s">
        <v>476</v>
      </c>
      <c r="C1095" s="20">
        <v>0.64583333333333337</v>
      </c>
      <c r="D1095" s="19" t="s">
        <v>37</v>
      </c>
      <c r="E1095" s="19" t="s">
        <v>90</v>
      </c>
      <c r="F1095" s="19" t="s">
        <v>500</v>
      </c>
      <c r="G1095" s="289"/>
      <c r="H1095" s="10"/>
      <c r="I1095" s="11"/>
      <c r="J1095" s="11"/>
      <c r="K1095" s="11"/>
      <c r="L1095" s="11"/>
      <c r="M1095" s="11"/>
      <c r="N1095" s="11"/>
      <c r="O1095" s="12"/>
      <c r="P1095" s="11"/>
      <c r="Q1095" s="13"/>
      <c r="R1095" s="14"/>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15" customHeight="1">
      <c r="A1096" s="15" t="s">
        <v>35</v>
      </c>
      <c r="B1096" s="15" t="s">
        <v>476</v>
      </c>
      <c r="C1096" s="16">
        <v>0.64583333333333337</v>
      </c>
      <c r="D1096" s="15" t="s">
        <v>40</v>
      </c>
      <c r="E1096" s="15" t="s">
        <v>67</v>
      </c>
      <c r="F1096" s="15" t="s">
        <v>577</v>
      </c>
      <c r="G1096" s="289"/>
      <c r="H1096" s="10"/>
      <c r="I1096" s="11"/>
      <c r="J1096" s="11"/>
      <c r="K1096" s="11"/>
      <c r="L1096" s="11"/>
      <c r="M1096" s="11"/>
      <c r="N1096" s="11"/>
      <c r="O1096" s="12"/>
      <c r="P1096" s="11"/>
      <c r="Q1096" s="13"/>
      <c r="R1096" s="14"/>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c r="A1097" s="15" t="s">
        <v>35</v>
      </c>
      <c r="B1097" s="15" t="s">
        <v>476</v>
      </c>
      <c r="C1097" s="16">
        <v>0.64583333333333337</v>
      </c>
      <c r="D1097" s="15" t="s">
        <v>43</v>
      </c>
      <c r="E1097" s="15" t="s">
        <v>67</v>
      </c>
      <c r="F1097" s="15" t="s">
        <v>102</v>
      </c>
      <c r="G1097" s="289"/>
      <c r="H1097" s="10"/>
      <c r="I1097" s="11"/>
      <c r="J1097" s="11"/>
      <c r="K1097" s="11"/>
      <c r="L1097" s="11"/>
      <c r="M1097" s="11"/>
      <c r="N1097" s="11"/>
      <c r="O1097" s="12"/>
      <c r="P1097" s="11"/>
      <c r="Q1097" s="13"/>
      <c r="R1097" s="14"/>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c r="A1098" s="19" t="s">
        <v>35</v>
      </c>
      <c r="B1098" s="19" t="s">
        <v>477</v>
      </c>
      <c r="C1098" s="20">
        <v>0.51736111111111105</v>
      </c>
      <c r="D1098" s="19" t="s">
        <v>37</v>
      </c>
      <c r="E1098" s="19" t="s">
        <v>60</v>
      </c>
      <c r="F1098" s="19" t="s">
        <v>500</v>
      </c>
      <c r="G1098" s="289"/>
      <c r="H1098" s="10"/>
      <c r="I1098" s="11"/>
      <c r="J1098" s="11"/>
      <c r="K1098" s="11"/>
      <c r="L1098" s="11"/>
      <c r="M1098" s="11"/>
      <c r="N1098" s="11"/>
      <c r="O1098" s="12"/>
      <c r="P1098" s="11"/>
      <c r="Q1098" s="13"/>
      <c r="R1098" s="14"/>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c r="A1099" s="15" t="s">
        <v>35</v>
      </c>
      <c r="B1099" s="15" t="s">
        <v>477</v>
      </c>
      <c r="C1099" s="16">
        <v>0.51736111111111105</v>
      </c>
      <c r="D1099" s="15" t="s">
        <v>40</v>
      </c>
      <c r="E1099" s="15" t="s">
        <v>41</v>
      </c>
      <c r="F1099" s="15" t="s">
        <v>577</v>
      </c>
      <c r="G1099" s="289"/>
      <c r="H1099" s="10"/>
      <c r="I1099" s="11"/>
      <c r="J1099" s="11"/>
      <c r="K1099" s="11"/>
      <c r="L1099" s="11"/>
      <c r="M1099" s="11"/>
      <c r="N1099" s="11"/>
      <c r="O1099" s="12"/>
      <c r="P1099" s="11"/>
      <c r="Q1099" s="13"/>
      <c r="R1099" s="14"/>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c r="A1100" s="15" t="s">
        <v>35</v>
      </c>
      <c r="B1100" s="15" t="s">
        <v>477</v>
      </c>
      <c r="C1100" s="16">
        <v>0.51736111111111105</v>
      </c>
      <c r="D1100" s="15" t="s">
        <v>43</v>
      </c>
      <c r="E1100" s="15" t="s">
        <v>41</v>
      </c>
      <c r="F1100" s="15" t="s">
        <v>102</v>
      </c>
      <c r="G1100" s="289"/>
      <c r="H1100" s="10"/>
      <c r="I1100" s="11"/>
      <c r="J1100" s="11"/>
      <c r="K1100" s="11"/>
      <c r="L1100" s="11"/>
      <c r="M1100" s="11"/>
      <c r="N1100" s="11"/>
      <c r="O1100" s="12"/>
      <c r="P1100" s="11"/>
      <c r="Q1100" s="13"/>
      <c r="R1100" s="14"/>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c r="A1101" s="19" t="s">
        <v>35</v>
      </c>
      <c r="B1101" s="19" t="s">
        <v>478</v>
      </c>
      <c r="C1101" s="20">
        <v>0.85416666666666663</v>
      </c>
      <c r="D1101" s="19" t="s">
        <v>37</v>
      </c>
      <c r="E1101" s="19" t="s">
        <v>127</v>
      </c>
      <c r="F1101" s="19" t="s">
        <v>586</v>
      </c>
      <c r="G1101" s="289"/>
      <c r="H1101" s="10"/>
      <c r="I1101" s="11"/>
      <c r="J1101" s="11"/>
      <c r="K1101" s="11"/>
      <c r="L1101" s="11"/>
      <c r="M1101" s="11"/>
      <c r="N1101" s="11"/>
      <c r="O1101" s="12"/>
      <c r="P1101" s="11"/>
      <c r="Q1101" s="13"/>
      <c r="R1101" s="14"/>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c r="A1102" s="15" t="s">
        <v>35</v>
      </c>
      <c r="B1102" s="15" t="s">
        <v>478</v>
      </c>
      <c r="C1102" s="16">
        <v>0.85416666666666663</v>
      </c>
      <c r="D1102" s="15" t="s">
        <v>40</v>
      </c>
      <c r="E1102" s="15" t="s">
        <v>121</v>
      </c>
      <c r="F1102" s="15" t="s">
        <v>154</v>
      </c>
      <c r="G1102" s="289"/>
      <c r="H1102" s="10"/>
      <c r="I1102" s="11"/>
      <c r="J1102" s="11"/>
      <c r="K1102" s="11"/>
      <c r="L1102" s="11"/>
      <c r="M1102" s="11"/>
      <c r="N1102" s="11"/>
      <c r="O1102" s="12"/>
      <c r="P1102" s="11"/>
      <c r="Q1102" s="13"/>
      <c r="R1102" s="14"/>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c r="A1103" s="15" t="s">
        <v>35</v>
      </c>
      <c r="B1103" s="15" t="s">
        <v>478</v>
      </c>
      <c r="C1103" s="16">
        <v>0.85416666666666663</v>
      </c>
      <c r="D1103" s="15" t="s">
        <v>43</v>
      </c>
      <c r="E1103" s="15" t="s">
        <v>121</v>
      </c>
      <c r="F1103" s="15" t="s">
        <v>587</v>
      </c>
      <c r="G1103" s="289"/>
      <c r="H1103" s="10"/>
      <c r="I1103" s="11"/>
      <c r="J1103" s="11"/>
      <c r="K1103" s="11"/>
      <c r="L1103" s="11"/>
      <c r="M1103" s="11"/>
      <c r="N1103" s="11"/>
      <c r="O1103" s="12"/>
      <c r="P1103" s="11"/>
      <c r="Q1103" s="13"/>
      <c r="R1103" s="14"/>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c r="A1104" s="19" t="s">
        <v>35</v>
      </c>
      <c r="B1104" s="19" t="s">
        <v>481</v>
      </c>
      <c r="C1104" s="20">
        <v>0.79861111111111116</v>
      </c>
      <c r="D1104" s="19" t="s">
        <v>37</v>
      </c>
      <c r="E1104" s="19" t="s">
        <v>134</v>
      </c>
      <c r="F1104" s="19" t="s">
        <v>586</v>
      </c>
      <c r="G1104" s="289"/>
      <c r="H1104" s="10"/>
      <c r="I1104" s="11"/>
      <c r="J1104" s="11"/>
      <c r="K1104" s="11"/>
      <c r="L1104" s="11"/>
      <c r="M1104" s="11"/>
      <c r="N1104" s="11"/>
      <c r="O1104" s="12"/>
      <c r="P1104" s="11"/>
      <c r="Q1104" s="13"/>
      <c r="R1104" s="14"/>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c r="A1105" s="15" t="s">
        <v>35</v>
      </c>
      <c r="B1105" s="15" t="s">
        <v>481</v>
      </c>
      <c r="C1105" s="16">
        <v>0.79861111111111116</v>
      </c>
      <c r="D1105" s="15" t="s">
        <v>40</v>
      </c>
      <c r="E1105" s="15" t="s">
        <v>119</v>
      </c>
      <c r="F1105" s="15" t="s">
        <v>154</v>
      </c>
      <c r="G1105" s="289"/>
      <c r="H1105" s="10"/>
      <c r="I1105" s="11"/>
      <c r="J1105" s="11"/>
      <c r="K1105" s="11"/>
      <c r="L1105" s="11"/>
      <c r="M1105" s="11"/>
      <c r="N1105" s="11"/>
      <c r="O1105" s="12"/>
      <c r="P1105" s="11"/>
      <c r="Q1105" s="13"/>
      <c r="R1105" s="14"/>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c r="A1106" s="15" t="s">
        <v>35</v>
      </c>
      <c r="B1106" s="15" t="s">
        <v>481</v>
      </c>
      <c r="C1106" s="16">
        <v>0.79861111111111116</v>
      </c>
      <c r="D1106" s="15" t="s">
        <v>43</v>
      </c>
      <c r="E1106" s="15" t="s">
        <v>119</v>
      </c>
      <c r="F1106" s="15" t="s">
        <v>587</v>
      </c>
      <c r="G1106" s="289"/>
      <c r="H1106" s="10"/>
      <c r="I1106" s="11"/>
      <c r="J1106" s="11"/>
      <c r="K1106" s="11"/>
      <c r="L1106" s="11"/>
      <c r="M1106" s="11"/>
      <c r="N1106" s="11"/>
      <c r="O1106" s="12"/>
      <c r="P1106" s="11"/>
      <c r="Q1106" s="13"/>
      <c r="R1106" s="14"/>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c r="A1107" s="17" t="s">
        <v>532</v>
      </c>
      <c r="B1107" s="17" t="s">
        <v>533</v>
      </c>
      <c r="C1107" s="18">
        <v>0.20833333333333329</v>
      </c>
      <c r="D1107" s="17" t="s">
        <v>534</v>
      </c>
      <c r="E1107" s="17" t="s">
        <v>51</v>
      </c>
      <c r="F1107" s="17" t="s">
        <v>552</v>
      </c>
      <c r="G1107" s="289"/>
      <c r="H1107" s="10"/>
      <c r="I1107" s="11"/>
      <c r="J1107" s="11"/>
      <c r="K1107" s="11"/>
      <c r="L1107" s="11"/>
      <c r="M1107" s="11"/>
      <c r="N1107" s="11"/>
      <c r="O1107" s="12"/>
      <c r="P1107" s="11"/>
      <c r="Q1107" s="13"/>
      <c r="R1107" s="14"/>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c r="A1108" s="108" t="s">
        <v>78</v>
      </c>
      <c r="B1108" s="108" t="s">
        <v>499</v>
      </c>
      <c r="C1108" s="109">
        <v>0.4236111111111111</v>
      </c>
      <c r="D1108" s="108" t="s">
        <v>113</v>
      </c>
      <c r="E1108" s="108" t="s">
        <v>114</v>
      </c>
      <c r="F1108" s="108" t="s">
        <v>419</v>
      </c>
      <c r="G1108" s="289"/>
      <c r="H1108" s="111" t="s">
        <v>501</v>
      </c>
      <c r="I1108" s="236">
        <v>0.38690000000000002</v>
      </c>
      <c r="J1108" s="113">
        <v>65</v>
      </c>
      <c r="K1108" s="114">
        <v>45962</v>
      </c>
      <c r="L1108" s="113">
        <v>9</v>
      </c>
      <c r="M1108" s="113">
        <v>0</v>
      </c>
      <c r="N1108" s="113">
        <v>7</v>
      </c>
      <c r="O1108" s="115" t="s">
        <v>270</v>
      </c>
      <c r="P1108" s="116">
        <v>0.4236111111111111</v>
      </c>
      <c r="Q1108" s="113">
        <v>168</v>
      </c>
      <c r="R1108" s="117" t="s">
        <v>718</v>
      </c>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c r="A1109" s="229" t="s">
        <v>78</v>
      </c>
      <c r="B1109" s="229" t="s">
        <v>506</v>
      </c>
      <c r="C1109" s="230">
        <v>6.9444444444444441E-3</v>
      </c>
      <c r="D1109" s="229" t="s">
        <v>113</v>
      </c>
      <c r="E1109" s="229" t="s">
        <v>134</v>
      </c>
      <c r="F1109" s="229" t="s">
        <v>419</v>
      </c>
      <c r="G1109" s="289"/>
      <c r="H1109" s="76" t="s">
        <v>507</v>
      </c>
      <c r="I1109" s="238">
        <v>1.7899999999999999E-2</v>
      </c>
      <c r="J1109" s="78">
        <v>3</v>
      </c>
      <c r="K1109" s="79">
        <v>45962</v>
      </c>
      <c r="L1109" s="78">
        <v>3</v>
      </c>
      <c r="M1109" s="78">
        <v>0</v>
      </c>
      <c r="N1109" s="78">
        <v>1</v>
      </c>
      <c r="O1109" s="80" t="s">
        <v>386</v>
      </c>
      <c r="P1109" s="81">
        <v>6.9444444444444441E-3</v>
      </c>
      <c r="Q1109" s="78">
        <v>168</v>
      </c>
      <c r="R1109" s="82" t="s">
        <v>719</v>
      </c>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c r="A1110" s="224" t="s">
        <v>78</v>
      </c>
      <c r="B1110" s="224" t="s">
        <v>580</v>
      </c>
      <c r="C1110" s="225">
        <v>0.97916666666666663</v>
      </c>
      <c r="D1110" s="224" t="s">
        <v>113</v>
      </c>
      <c r="E1110" s="224" t="s">
        <v>105</v>
      </c>
      <c r="F1110" s="224" t="s">
        <v>714</v>
      </c>
      <c r="G1110" s="289"/>
      <c r="H1110" s="96" t="s">
        <v>581</v>
      </c>
      <c r="I1110" s="222">
        <v>0.83930000000000005</v>
      </c>
      <c r="J1110" s="98">
        <v>141</v>
      </c>
      <c r="K1110" s="99">
        <v>45962</v>
      </c>
      <c r="L1110" s="98">
        <v>10</v>
      </c>
      <c r="M1110" s="98">
        <v>0</v>
      </c>
      <c r="N1110" s="98">
        <v>1</v>
      </c>
      <c r="O1110" s="100" t="s">
        <v>283</v>
      </c>
      <c r="P1110" s="101">
        <v>0.97916666666666663</v>
      </c>
      <c r="Q1110" s="98">
        <v>168</v>
      </c>
      <c r="R1110" s="102" t="s">
        <v>720</v>
      </c>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c r="A1111" s="231" t="s">
        <v>78</v>
      </c>
      <c r="B1111" s="231" t="s">
        <v>503</v>
      </c>
      <c r="C1111" s="232">
        <v>0.61458333333333337</v>
      </c>
      <c r="D1111" s="231" t="s">
        <v>113</v>
      </c>
      <c r="E1111" s="231" t="s">
        <v>60</v>
      </c>
      <c r="F1111" s="231" t="s">
        <v>714</v>
      </c>
      <c r="G1111" s="289"/>
      <c r="H1111" s="111" t="s">
        <v>504</v>
      </c>
      <c r="I1111" s="112">
        <v>0.89290000000000003</v>
      </c>
      <c r="J1111" s="113">
        <v>150</v>
      </c>
      <c r="K1111" s="114">
        <v>45962</v>
      </c>
      <c r="L1111" s="113">
        <v>13</v>
      </c>
      <c r="M1111" s="113">
        <v>0</v>
      </c>
      <c r="N1111" s="113">
        <v>11</v>
      </c>
      <c r="O1111" s="115" t="s">
        <v>319</v>
      </c>
      <c r="P1111" s="116">
        <v>0.61458333333333337</v>
      </c>
      <c r="Q1111" s="113">
        <v>168</v>
      </c>
      <c r="R1111" s="117" t="s">
        <v>721</v>
      </c>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5" customHeight="1">
      <c r="A1112" s="17" t="s">
        <v>497</v>
      </c>
      <c r="B1112" s="17" t="s">
        <v>498</v>
      </c>
      <c r="C1112" s="18">
        <v>0.66666666666666663</v>
      </c>
      <c r="D1112" s="17" t="s">
        <v>534</v>
      </c>
      <c r="E1112" s="17" t="s">
        <v>114</v>
      </c>
      <c r="F1112" s="17" t="s">
        <v>419</v>
      </c>
      <c r="G1112" s="289"/>
      <c r="H1112" s="10"/>
      <c r="I1112" s="11"/>
      <c r="J1112" s="11"/>
      <c r="K1112" s="11"/>
      <c r="L1112" s="11"/>
      <c r="M1112" s="11"/>
      <c r="N1112" s="11"/>
      <c r="O1112" s="12"/>
      <c r="P1112" s="11"/>
      <c r="Q1112" s="13"/>
      <c r="R1112" s="14"/>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15" customHeight="1">
      <c r="A1113" s="19" t="s">
        <v>497</v>
      </c>
      <c r="B1113" s="19" t="s">
        <v>722</v>
      </c>
      <c r="C1113" s="20">
        <v>0.3125</v>
      </c>
      <c r="D1113" s="19" t="s">
        <v>534</v>
      </c>
      <c r="E1113" s="19" t="s">
        <v>90</v>
      </c>
      <c r="F1113" s="19" t="s">
        <v>419</v>
      </c>
      <c r="G1113" s="289"/>
      <c r="H1113" s="10"/>
      <c r="I1113" s="11"/>
      <c r="J1113" s="11"/>
      <c r="K1113" s="11"/>
      <c r="L1113" s="11"/>
      <c r="M1113" s="11"/>
      <c r="N1113" s="11"/>
      <c r="O1113" s="12"/>
      <c r="P1113" s="11"/>
      <c r="Q1113" s="13"/>
      <c r="R1113" s="14"/>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15" customHeight="1">
      <c r="A1114" s="17" t="s">
        <v>48</v>
      </c>
      <c r="B1114" s="17" t="s">
        <v>509</v>
      </c>
      <c r="C1114" s="18">
        <v>0.23958333333333329</v>
      </c>
      <c r="D1114" s="17" t="s">
        <v>50</v>
      </c>
      <c r="E1114" s="17" t="s">
        <v>51</v>
      </c>
      <c r="F1114" s="17" t="s">
        <v>716</v>
      </c>
      <c r="G1114" s="289"/>
      <c r="H1114" s="10"/>
      <c r="I1114" s="11"/>
      <c r="J1114" s="11"/>
      <c r="K1114" s="11"/>
      <c r="L1114" s="11"/>
      <c r="M1114" s="11"/>
      <c r="N1114" s="11"/>
      <c r="O1114" s="12"/>
      <c r="P1114" s="11"/>
      <c r="Q1114" s="13"/>
      <c r="R1114" s="14"/>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c r="A1115" s="15" t="s">
        <v>48</v>
      </c>
      <c r="B1115" s="15" t="s">
        <v>509</v>
      </c>
      <c r="C1115" s="16">
        <v>0.23958333333333329</v>
      </c>
      <c r="D1115" s="15" t="s">
        <v>53</v>
      </c>
      <c r="E1115" s="15" t="s">
        <v>54</v>
      </c>
      <c r="F1115" s="15" t="s">
        <v>562</v>
      </c>
      <c r="G1115" s="289"/>
      <c r="H1115" s="10"/>
      <c r="I1115" s="11"/>
      <c r="J1115" s="11"/>
      <c r="K1115" s="11"/>
      <c r="L1115" s="11"/>
      <c r="M1115" s="11"/>
      <c r="N1115" s="11"/>
      <c r="O1115" s="12"/>
      <c r="P1115" s="11"/>
      <c r="Q1115" s="13"/>
      <c r="R1115" s="14"/>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c r="A1116" s="19" t="s">
        <v>48</v>
      </c>
      <c r="B1116" s="19" t="s">
        <v>511</v>
      </c>
      <c r="C1116" s="20">
        <v>0.1423611111111111</v>
      </c>
      <c r="D1116" s="19" t="s">
        <v>50</v>
      </c>
      <c r="E1116" s="19" t="s">
        <v>57</v>
      </c>
      <c r="F1116" s="19" t="s">
        <v>716</v>
      </c>
      <c r="G1116" s="289"/>
      <c r="H1116" s="10"/>
      <c r="I1116" s="11"/>
      <c r="J1116" s="11"/>
      <c r="K1116" s="11"/>
      <c r="L1116" s="11"/>
      <c r="M1116" s="11"/>
      <c r="N1116" s="11"/>
      <c r="O1116" s="12"/>
      <c r="P1116" s="11"/>
      <c r="Q1116" s="13"/>
      <c r="R1116" s="14"/>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c r="A1117" s="15" t="s">
        <v>48</v>
      </c>
      <c r="B1117" s="15" t="s">
        <v>511</v>
      </c>
      <c r="C1117" s="16">
        <v>0.1423611111111111</v>
      </c>
      <c r="D1117" s="15" t="s">
        <v>53</v>
      </c>
      <c r="E1117" s="15" t="s">
        <v>54</v>
      </c>
      <c r="F1117" s="15" t="s">
        <v>562</v>
      </c>
      <c r="G1117" s="289"/>
      <c r="H1117" s="10"/>
      <c r="I1117" s="11"/>
      <c r="J1117" s="11"/>
      <c r="K1117" s="11"/>
      <c r="L1117" s="11"/>
      <c r="M1117" s="11"/>
      <c r="N1117" s="11"/>
      <c r="O1117" s="12"/>
      <c r="P1117" s="11"/>
      <c r="Q1117" s="13"/>
      <c r="R1117" s="14"/>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5" customHeight="1">
      <c r="A1118" s="19" t="s">
        <v>48</v>
      </c>
      <c r="B1118" s="19" t="s">
        <v>512</v>
      </c>
      <c r="C1118" s="20">
        <v>0.37847222222222232</v>
      </c>
      <c r="D1118" s="19" t="s">
        <v>50</v>
      </c>
      <c r="E1118" s="19" t="s">
        <v>57</v>
      </c>
      <c r="F1118" s="19" t="s">
        <v>516</v>
      </c>
      <c r="G1118" s="289"/>
      <c r="H1118" s="10"/>
      <c r="I1118" s="11"/>
      <c r="J1118" s="11"/>
      <c r="K1118" s="11"/>
      <c r="L1118" s="11"/>
      <c r="M1118" s="11"/>
      <c r="N1118" s="11"/>
      <c r="O1118" s="12"/>
      <c r="P1118" s="11"/>
      <c r="Q1118" s="13"/>
      <c r="R1118" s="14"/>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15" customHeight="1">
      <c r="A1119" s="15" t="s">
        <v>48</v>
      </c>
      <c r="B1119" s="15" t="s">
        <v>512</v>
      </c>
      <c r="C1119" s="16">
        <v>0.37847222222222232</v>
      </c>
      <c r="D1119" s="15" t="s">
        <v>53</v>
      </c>
      <c r="E1119" s="15" t="s">
        <v>54</v>
      </c>
      <c r="F1119" s="15" t="s">
        <v>101</v>
      </c>
      <c r="G1119" s="289"/>
      <c r="H1119" s="10"/>
      <c r="I1119" s="11"/>
      <c r="J1119" s="11"/>
      <c r="K1119" s="11"/>
      <c r="L1119" s="11"/>
      <c r="M1119" s="11"/>
      <c r="N1119" s="11"/>
      <c r="O1119" s="12"/>
      <c r="P1119" s="11"/>
      <c r="Q1119" s="13"/>
      <c r="R1119" s="14"/>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15" customHeight="1">
      <c r="A1120" s="19" t="s">
        <v>48</v>
      </c>
      <c r="B1120" s="19" t="s">
        <v>522</v>
      </c>
      <c r="C1120" s="20">
        <v>0.71875</v>
      </c>
      <c r="D1120" s="19" t="s">
        <v>50</v>
      </c>
      <c r="E1120" s="19" t="s">
        <v>57</v>
      </c>
      <c r="F1120" s="19" t="s">
        <v>523</v>
      </c>
      <c r="G1120" s="289"/>
      <c r="H1120" s="10"/>
      <c r="I1120" s="11"/>
      <c r="J1120" s="11"/>
      <c r="K1120" s="11"/>
      <c r="L1120" s="11"/>
      <c r="M1120" s="11"/>
      <c r="N1120" s="11"/>
      <c r="O1120" s="12"/>
      <c r="P1120" s="11"/>
      <c r="Q1120" s="13"/>
      <c r="R1120" s="14"/>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15" customHeight="1">
      <c r="A1121" s="15" t="s">
        <v>48</v>
      </c>
      <c r="B1121" s="15" t="s">
        <v>522</v>
      </c>
      <c r="C1121" s="16">
        <v>0.71875</v>
      </c>
      <c r="D1121" s="15" t="s">
        <v>53</v>
      </c>
      <c r="E1121" s="15" t="s">
        <v>54</v>
      </c>
      <c r="F1121" s="15" t="s">
        <v>524</v>
      </c>
      <c r="G1121" s="289"/>
      <c r="H1121" s="10"/>
      <c r="I1121" s="11"/>
      <c r="J1121" s="11"/>
      <c r="K1121" s="11"/>
      <c r="L1121" s="11"/>
      <c r="M1121" s="11"/>
      <c r="N1121" s="11"/>
      <c r="O1121" s="12"/>
      <c r="P1121" s="11"/>
      <c r="Q1121" s="13"/>
      <c r="R1121" s="14"/>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15" customHeight="1">
      <c r="A1122" s="19" t="s">
        <v>48</v>
      </c>
      <c r="B1122" s="19" t="s">
        <v>519</v>
      </c>
      <c r="C1122" s="20">
        <v>0.61111111111111105</v>
      </c>
      <c r="D1122" s="19" t="s">
        <v>50</v>
      </c>
      <c r="E1122" s="19" t="s">
        <v>57</v>
      </c>
      <c r="F1122" s="19" t="s">
        <v>523</v>
      </c>
      <c r="G1122" s="289"/>
      <c r="H1122" s="10"/>
      <c r="I1122" s="11"/>
      <c r="J1122" s="11"/>
      <c r="K1122" s="11"/>
      <c r="L1122" s="11"/>
      <c r="M1122" s="11"/>
      <c r="N1122" s="11"/>
      <c r="O1122" s="12"/>
      <c r="P1122" s="11"/>
      <c r="Q1122" s="13"/>
      <c r="R1122" s="14"/>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5" customHeight="1">
      <c r="A1123" s="15" t="s">
        <v>48</v>
      </c>
      <c r="B1123" s="15" t="s">
        <v>519</v>
      </c>
      <c r="C1123" s="16">
        <v>0.61111111111111105</v>
      </c>
      <c r="D1123" s="15" t="s">
        <v>53</v>
      </c>
      <c r="E1123" s="15" t="s">
        <v>54</v>
      </c>
      <c r="F1123" s="15" t="s">
        <v>524</v>
      </c>
      <c r="G1123" s="289"/>
      <c r="H1123" s="10"/>
      <c r="I1123" s="11"/>
      <c r="J1123" s="11"/>
      <c r="K1123" s="11"/>
      <c r="L1123" s="11"/>
      <c r="M1123" s="11"/>
      <c r="N1123" s="11"/>
      <c r="O1123" s="12"/>
      <c r="P1123" s="11"/>
      <c r="Q1123" s="13"/>
      <c r="R1123" s="14"/>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15" customHeight="1">
      <c r="A1124" s="19" t="s">
        <v>48</v>
      </c>
      <c r="B1124" s="19" t="s">
        <v>515</v>
      </c>
      <c r="C1124" s="20">
        <v>6.9444444444444441E-3</v>
      </c>
      <c r="D1124" s="19" t="s">
        <v>50</v>
      </c>
      <c r="E1124" s="19" t="s">
        <v>57</v>
      </c>
      <c r="F1124" s="19" t="s">
        <v>523</v>
      </c>
      <c r="G1124" s="289"/>
      <c r="H1124" s="10"/>
      <c r="I1124" s="11"/>
      <c r="J1124" s="11"/>
      <c r="K1124" s="11"/>
      <c r="L1124" s="11"/>
      <c r="M1124" s="11"/>
      <c r="N1124" s="11"/>
      <c r="O1124" s="12"/>
      <c r="P1124" s="11"/>
      <c r="Q1124" s="13"/>
      <c r="R1124" s="14"/>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15" customHeight="1">
      <c r="A1125" s="15" t="s">
        <v>48</v>
      </c>
      <c r="B1125" s="15" t="s">
        <v>515</v>
      </c>
      <c r="C1125" s="16">
        <v>6.9444444444444441E-3</v>
      </c>
      <c r="D1125" s="15" t="s">
        <v>53</v>
      </c>
      <c r="E1125" s="15" t="s">
        <v>54</v>
      </c>
      <c r="F1125" s="15" t="s">
        <v>524</v>
      </c>
      <c r="G1125" s="289"/>
      <c r="H1125" s="10"/>
      <c r="I1125" s="11"/>
      <c r="J1125" s="11"/>
      <c r="K1125" s="11"/>
      <c r="L1125" s="11"/>
      <c r="M1125" s="11"/>
      <c r="N1125" s="11"/>
      <c r="O1125" s="12"/>
      <c r="P1125" s="11"/>
      <c r="Q1125" s="13"/>
      <c r="R1125" s="14"/>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c r="A1126" s="19" t="s">
        <v>48</v>
      </c>
      <c r="B1126" s="19" t="s">
        <v>518</v>
      </c>
      <c r="C1126" s="20">
        <v>0.82986111111111116</v>
      </c>
      <c r="D1126" s="19" t="s">
        <v>50</v>
      </c>
      <c r="E1126" s="19" t="s">
        <v>57</v>
      </c>
      <c r="F1126" s="19" t="s">
        <v>523</v>
      </c>
      <c r="G1126" s="289"/>
      <c r="H1126" s="10"/>
      <c r="I1126" s="11"/>
      <c r="J1126" s="11"/>
      <c r="K1126" s="11"/>
      <c r="L1126" s="11"/>
      <c r="M1126" s="11"/>
      <c r="N1126" s="11"/>
      <c r="O1126" s="12"/>
      <c r="P1126" s="11"/>
      <c r="Q1126" s="13"/>
      <c r="R1126" s="14"/>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c r="A1127" s="15" t="s">
        <v>48</v>
      </c>
      <c r="B1127" s="15" t="s">
        <v>518</v>
      </c>
      <c r="C1127" s="16">
        <v>0.82986111111111116</v>
      </c>
      <c r="D1127" s="15" t="s">
        <v>53</v>
      </c>
      <c r="E1127" s="15" t="s">
        <v>54</v>
      </c>
      <c r="F1127" s="15" t="s">
        <v>524</v>
      </c>
      <c r="G1127" s="289"/>
      <c r="H1127" s="10"/>
      <c r="I1127" s="11"/>
      <c r="J1127" s="11"/>
      <c r="K1127" s="11"/>
      <c r="L1127" s="11"/>
      <c r="M1127" s="11"/>
      <c r="N1127" s="11"/>
      <c r="O1127" s="12"/>
      <c r="P1127" s="11"/>
      <c r="Q1127" s="13"/>
      <c r="R1127" s="14"/>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5" customHeight="1">
      <c r="A1128" s="19" t="s">
        <v>48</v>
      </c>
      <c r="B1128" s="19" t="s">
        <v>529</v>
      </c>
      <c r="C1128" s="20">
        <v>0.12847222222222221</v>
      </c>
      <c r="D1128" s="19" t="s">
        <v>53</v>
      </c>
      <c r="E1128" s="19" t="s">
        <v>60</v>
      </c>
      <c r="F1128" s="19" t="s">
        <v>531</v>
      </c>
      <c r="G1128" s="289"/>
      <c r="H1128" s="10"/>
      <c r="I1128" s="11"/>
      <c r="J1128" s="11"/>
      <c r="K1128" s="11"/>
      <c r="L1128" s="11"/>
      <c r="M1128" s="11"/>
      <c r="N1128" s="11"/>
      <c r="O1128" s="12"/>
      <c r="P1128" s="11"/>
      <c r="Q1128" s="13"/>
      <c r="R1128" s="14"/>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15" customHeight="1">
      <c r="A1129" s="19" t="s">
        <v>48</v>
      </c>
      <c r="B1129" s="19" t="s">
        <v>525</v>
      </c>
      <c r="C1129" s="20">
        <v>0.88888888888888884</v>
      </c>
      <c r="D1129" s="19" t="s">
        <v>53</v>
      </c>
      <c r="E1129" s="19" t="s">
        <v>60</v>
      </c>
      <c r="F1129" s="19" t="s">
        <v>592</v>
      </c>
      <c r="G1129" s="289"/>
      <c r="H1129" s="10"/>
      <c r="I1129" s="11"/>
      <c r="J1129" s="11"/>
      <c r="K1129" s="11"/>
      <c r="L1129" s="11"/>
      <c r="M1129" s="11"/>
      <c r="N1129" s="11"/>
      <c r="O1129" s="12"/>
      <c r="P1129" s="11"/>
      <c r="Q1129" s="13"/>
      <c r="R1129" s="14"/>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15" customHeight="1">
      <c r="A1130" s="19" t="s">
        <v>48</v>
      </c>
      <c r="B1130" s="19" t="s">
        <v>527</v>
      </c>
      <c r="C1130" s="20">
        <v>0.30208333333333331</v>
      </c>
      <c r="D1130" s="19" t="s">
        <v>53</v>
      </c>
      <c r="E1130" s="19" t="s">
        <v>60</v>
      </c>
      <c r="F1130" s="19" t="s">
        <v>592</v>
      </c>
      <c r="G1130" s="289"/>
      <c r="H1130" s="10"/>
      <c r="I1130" s="11"/>
      <c r="J1130" s="11"/>
      <c r="K1130" s="11"/>
      <c r="L1130" s="11"/>
      <c r="M1130" s="11"/>
      <c r="N1130" s="11"/>
      <c r="O1130" s="12"/>
      <c r="P1130" s="11"/>
      <c r="Q1130" s="13"/>
      <c r="R1130" s="14"/>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c r="A1131" s="19" t="s">
        <v>48</v>
      </c>
      <c r="B1131" s="19" t="s">
        <v>530</v>
      </c>
      <c r="C1131" s="20">
        <v>0.78819444444444453</v>
      </c>
      <c r="D1131" s="19" t="s">
        <v>53</v>
      </c>
      <c r="E1131" s="19" t="s">
        <v>60</v>
      </c>
      <c r="F1131" s="19" t="s">
        <v>592</v>
      </c>
      <c r="G1131" s="289"/>
      <c r="H1131" s="10"/>
      <c r="I1131" s="11"/>
      <c r="J1131" s="11"/>
      <c r="K1131" s="11"/>
      <c r="L1131" s="11"/>
      <c r="M1131" s="11"/>
      <c r="N1131" s="11"/>
      <c r="O1131" s="12"/>
      <c r="P1131" s="11"/>
      <c r="Q1131" s="13"/>
      <c r="R1131" s="14"/>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c r="A1132" s="19" t="s">
        <v>48</v>
      </c>
      <c r="B1132" s="19" t="s">
        <v>517</v>
      </c>
      <c r="C1132" s="20">
        <v>0.93055555555555547</v>
      </c>
      <c r="D1132" s="19" t="s">
        <v>50</v>
      </c>
      <c r="E1132" s="19" t="s">
        <v>57</v>
      </c>
      <c r="F1132" s="19" t="s">
        <v>555</v>
      </c>
      <c r="G1132" s="289"/>
      <c r="H1132" s="10"/>
      <c r="I1132" s="11"/>
      <c r="J1132" s="11"/>
      <c r="K1132" s="11"/>
      <c r="L1132" s="11"/>
      <c r="M1132" s="11"/>
      <c r="N1132" s="11"/>
      <c r="O1132" s="12"/>
      <c r="P1132" s="11"/>
      <c r="Q1132" s="13"/>
      <c r="R1132" s="14"/>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c r="A1133" s="15" t="s">
        <v>48</v>
      </c>
      <c r="B1133" s="15" t="s">
        <v>517</v>
      </c>
      <c r="C1133" s="16">
        <v>0.93055555555555547</v>
      </c>
      <c r="D1133" s="15" t="s">
        <v>53</v>
      </c>
      <c r="E1133" s="15" t="s">
        <v>54</v>
      </c>
      <c r="F1133" s="15" t="s">
        <v>556</v>
      </c>
      <c r="G1133" s="289"/>
      <c r="H1133" s="10"/>
      <c r="I1133" s="11"/>
      <c r="J1133" s="11"/>
      <c r="K1133" s="11"/>
      <c r="L1133" s="11"/>
      <c r="M1133" s="11"/>
      <c r="N1133" s="11"/>
      <c r="O1133" s="12"/>
      <c r="P1133" s="11"/>
      <c r="Q1133" s="13"/>
      <c r="R1133" s="14"/>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c r="A1134" s="17" t="s">
        <v>68</v>
      </c>
      <c r="B1134" s="17" t="s">
        <v>564</v>
      </c>
      <c r="C1134" s="18">
        <v>0.27777777777777779</v>
      </c>
      <c r="D1134" s="17" t="s">
        <v>70</v>
      </c>
      <c r="E1134" s="17" t="s">
        <v>51</v>
      </c>
      <c r="F1134" s="17" t="s">
        <v>562</v>
      </c>
      <c r="G1134" s="289"/>
      <c r="H1134" s="10"/>
      <c r="I1134" s="11"/>
      <c r="J1134" s="11"/>
      <c r="K1134" s="11"/>
      <c r="L1134" s="11"/>
      <c r="M1134" s="11"/>
      <c r="N1134" s="11"/>
      <c r="O1134" s="12"/>
      <c r="P1134" s="11"/>
      <c r="Q1134" s="13"/>
      <c r="R1134" s="14"/>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c r="A1135" s="19" t="s">
        <v>68</v>
      </c>
      <c r="B1135" s="19" t="s">
        <v>566</v>
      </c>
      <c r="C1135" s="20">
        <v>0.14583333333333329</v>
      </c>
      <c r="D1135" s="19" t="s">
        <v>70</v>
      </c>
      <c r="E1135" s="19" t="s">
        <v>57</v>
      </c>
      <c r="F1135" s="19" t="s">
        <v>593</v>
      </c>
      <c r="G1135" s="289"/>
      <c r="H1135" s="10"/>
      <c r="I1135" s="11"/>
      <c r="J1135" s="11"/>
      <c r="K1135" s="11"/>
      <c r="L1135" s="11"/>
      <c r="M1135" s="11"/>
      <c r="N1135" s="11"/>
      <c r="O1135" s="12"/>
      <c r="P1135" s="11"/>
      <c r="Q1135" s="13"/>
      <c r="R1135" s="14"/>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c r="A1136" s="19" t="s">
        <v>68</v>
      </c>
      <c r="B1136" s="19" t="s">
        <v>561</v>
      </c>
      <c r="C1136" s="20">
        <v>1.388888888888889E-2</v>
      </c>
      <c r="D1136" s="19" t="s">
        <v>70</v>
      </c>
      <c r="E1136" s="19" t="s">
        <v>57</v>
      </c>
      <c r="F1136" s="19" t="s">
        <v>521</v>
      </c>
      <c r="G1136" s="289"/>
      <c r="H1136" s="10"/>
      <c r="I1136" s="11"/>
      <c r="J1136" s="11"/>
      <c r="K1136" s="11"/>
      <c r="L1136" s="11"/>
      <c r="M1136" s="11"/>
      <c r="N1136" s="11"/>
      <c r="O1136" s="12"/>
      <c r="P1136" s="11"/>
      <c r="Q1136" s="13"/>
      <c r="R1136" s="14"/>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c r="A1137" s="19" t="s">
        <v>68</v>
      </c>
      <c r="B1137" s="19" t="s">
        <v>569</v>
      </c>
      <c r="C1137" s="20">
        <v>0.95833333333333337</v>
      </c>
      <c r="D1137" s="19" t="s">
        <v>70</v>
      </c>
      <c r="E1137" s="19" t="s">
        <v>57</v>
      </c>
      <c r="F1137" s="19" t="s">
        <v>521</v>
      </c>
      <c r="G1137" s="289"/>
      <c r="H1137" s="10"/>
      <c r="I1137" s="11"/>
      <c r="J1137" s="11"/>
      <c r="K1137" s="11"/>
      <c r="L1137" s="11"/>
      <c r="M1137" s="11"/>
      <c r="N1137" s="11"/>
      <c r="O1137" s="12"/>
      <c r="P1137" s="11"/>
      <c r="Q1137" s="13"/>
      <c r="R1137" s="14"/>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c r="A1138" s="19" t="s">
        <v>68</v>
      </c>
      <c r="B1138" s="19" t="s">
        <v>571</v>
      </c>
      <c r="C1138" s="20">
        <v>0.22916666666666671</v>
      </c>
      <c r="D1138" s="19" t="s">
        <v>70</v>
      </c>
      <c r="E1138" s="19" t="s">
        <v>57</v>
      </c>
      <c r="F1138" s="19" t="s">
        <v>605</v>
      </c>
      <c r="G1138" s="289"/>
      <c r="H1138" s="10"/>
      <c r="I1138" s="11"/>
      <c r="J1138" s="11"/>
      <c r="K1138" s="11"/>
      <c r="L1138" s="11"/>
      <c r="M1138" s="11"/>
      <c r="N1138" s="11"/>
      <c r="O1138" s="12"/>
      <c r="P1138" s="11"/>
      <c r="Q1138" s="13"/>
      <c r="R1138" s="14"/>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c r="A1139" s="21" t="s">
        <v>68</v>
      </c>
      <c r="B1139" s="21" t="s">
        <v>559</v>
      </c>
      <c r="C1139" s="22">
        <v>0.4861111111111111</v>
      </c>
      <c r="D1139" s="21" t="s">
        <v>70</v>
      </c>
      <c r="E1139" s="21" t="s">
        <v>57</v>
      </c>
      <c r="F1139" s="21" t="s">
        <v>572</v>
      </c>
      <c r="G1139" s="290"/>
      <c r="H1139" s="312"/>
      <c r="I1139" s="196"/>
      <c r="J1139" s="196"/>
      <c r="K1139" s="196"/>
      <c r="L1139" s="196"/>
      <c r="M1139" s="196"/>
      <c r="N1139" s="196"/>
      <c r="O1139" s="197"/>
      <c r="P1139" s="196"/>
      <c r="Q1139" s="198"/>
      <c r="R1139" s="31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4.45" customHeight="1">
      <c r="A1140" s="314"/>
      <c r="B1140" s="315"/>
      <c r="C1140" s="315"/>
      <c r="D1140" s="315"/>
      <c r="E1140" s="315"/>
      <c r="F1140" s="315"/>
      <c r="G1140" s="316"/>
      <c r="H1140" s="317"/>
      <c r="I1140" s="317"/>
      <c r="J1140" s="317"/>
      <c r="K1140" s="317"/>
      <c r="L1140" s="317"/>
      <c r="M1140" s="317"/>
      <c r="N1140" s="317"/>
      <c r="O1140" s="318"/>
      <c r="P1140" s="317"/>
      <c r="Q1140" s="316"/>
      <c r="R1140" s="319"/>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22.15" customHeight="1">
      <c r="A1141" s="293" t="s">
        <v>5</v>
      </c>
      <c r="B1141" s="294"/>
      <c r="C1141" s="294"/>
      <c r="D1141" s="294"/>
      <c r="E1141" s="294"/>
      <c r="F1141" s="294"/>
      <c r="G1141" s="5">
        <v>45979</v>
      </c>
      <c r="H1141" s="295" t="s">
        <v>6</v>
      </c>
      <c r="I1141" s="296"/>
      <c r="J1141" s="296"/>
      <c r="K1141" s="296"/>
      <c r="L1141" s="296"/>
      <c r="M1141" s="296"/>
      <c r="N1141" s="296"/>
      <c r="O1141" s="296"/>
      <c r="P1141" s="296"/>
      <c r="Q1141" s="296"/>
      <c r="R1141" s="296"/>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24" customHeight="1">
      <c r="A1142" s="23" t="s">
        <v>7</v>
      </c>
      <c r="B1142" s="23" t="s">
        <v>8</v>
      </c>
      <c r="C1142" s="24" t="s">
        <v>9</v>
      </c>
      <c r="D1142" s="23" t="s">
        <v>10</v>
      </c>
      <c r="E1142" s="23" t="s">
        <v>11</v>
      </c>
      <c r="F1142" s="23" t="s">
        <v>12</v>
      </c>
      <c r="G1142" s="25" t="s">
        <v>13</v>
      </c>
      <c r="H1142" s="23" t="s">
        <v>14</v>
      </c>
      <c r="I1142" s="26" t="s">
        <v>15</v>
      </c>
      <c r="J1142" s="27" t="s">
        <v>16</v>
      </c>
      <c r="K1142" s="28" t="s">
        <v>17</v>
      </c>
      <c r="L1142" s="27" t="s">
        <v>18</v>
      </c>
      <c r="M1142" s="27" t="s">
        <v>19</v>
      </c>
      <c r="N1142" s="27" t="s">
        <v>20</v>
      </c>
      <c r="O1142" s="23" t="s">
        <v>21</v>
      </c>
      <c r="P1142" s="24" t="s">
        <v>22</v>
      </c>
      <c r="Q1142" s="27" t="s">
        <v>23</v>
      </c>
      <c r="R1142" s="23" t="s">
        <v>24</v>
      </c>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c r="A1143" s="8" t="s">
        <v>489</v>
      </c>
      <c r="B1143" s="8" t="s">
        <v>494</v>
      </c>
      <c r="C1143" s="9">
        <v>0.22222222222222221</v>
      </c>
      <c r="D1143" s="8" t="s">
        <v>491</v>
      </c>
      <c r="E1143" s="8" t="s">
        <v>96</v>
      </c>
      <c r="F1143" s="8" t="s">
        <v>723</v>
      </c>
      <c r="G1143" s="288"/>
      <c r="H1143" s="10"/>
      <c r="I1143" s="11"/>
      <c r="J1143" s="11"/>
      <c r="K1143" s="11"/>
      <c r="L1143" s="11"/>
      <c r="M1143" s="11"/>
      <c r="N1143" s="11"/>
      <c r="O1143" s="12"/>
      <c r="P1143" s="11"/>
      <c r="Q1143" s="13"/>
      <c r="R1143" s="14"/>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c r="A1144" s="15" t="s">
        <v>489</v>
      </c>
      <c r="B1144" s="15" t="s">
        <v>494</v>
      </c>
      <c r="C1144" s="16">
        <v>0.22222222222222221</v>
      </c>
      <c r="D1144" s="15" t="s">
        <v>33</v>
      </c>
      <c r="E1144" s="15" t="s">
        <v>47</v>
      </c>
      <c r="F1144" s="15" t="s">
        <v>724</v>
      </c>
      <c r="G1144" s="289"/>
      <c r="H1144" s="10"/>
      <c r="I1144" s="11"/>
      <c r="J1144" s="11"/>
      <c r="K1144" s="11"/>
      <c r="L1144" s="11"/>
      <c r="M1144" s="11"/>
      <c r="N1144" s="11"/>
      <c r="O1144" s="12"/>
      <c r="P1144" s="11"/>
      <c r="Q1144" s="13"/>
      <c r="R1144" s="14"/>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c r="A1145" s="17" t="s">
        <v>25</v>
      </c>
      <c r="B1145" s="17" t="s">
        <v>487</v>
      </c>
      <c r="C1145" s="18">
        <v>0.12847222222222221</v>
      </c>
      <c r="D1145" s="17" t="s">
        <v>27</v>
      </c>
      <c r="E1145" s="17" t="s">
        <v>96</v>
      </c>
      <c r="F1145" s="17" t="s">
        <v>725</v>
      </c>
      <c r="G1145" s="289"/>
      <c r="H1145" s="10"/>
      <c r="I1145" s="11"/>
      <c r="J1145" s="11"/>
      <c r="K1145" s="11"/>
      <c r="L1145" s="11"/>
      <c r="M1145" s="11"/>
      <c r="N1145" s="11"/>
      <c r="O1145" s="12"/>
      <c r="P1145" s="11"/>
      <c r="Q1145" s="13"/>
      <c r="R1145" s="14"/>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c r="A1146" s="15" t="s">
        <v>25</v>
      </c>
      <c r="B1146" s="15" t="s">
        <v>487</v>
      </c>
      <c r="C1146" s="16">
        <v>0.12847222222222221</v>
      </c>
      <c r="D1146" s="15" t="s">
        <v>30</v>
      </c>
      <c r="E1146" s="15" t="s">
        <v>47</v>
      </c>
      <c r="F1146" s="15" t="s">
        <v>726</v>
      </c>
      <c r="G1146" s="289"/>
      <c r="H1146" s="10"/>
      <c r="I1146" s="11"/>
      <c r="J1146" s="11"/>
      <c r="K1146" s="11"/>
      <c r="L1146" s="11"/>
      <c r="M1146" s="11"/>
      <c r="N1146" s="11"/>
      <c r="O1146" s="12"/>
      <c r="P1146" s="11"/>
      <c r="Q1146" s="13"/>
      <c r="R1146" s="14"/>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c r="A1147" s="15" t="s">
        <v>25</v>
      </c>
      <c r="B1147" s="15" t="s">
        <v>487</v>
      </c>
      <c r="C1147" s="16">
        <v>0.12847222222222221</v>
      </c>
      <c r="D1147" s="15" t="s">
        <v>33</v>
      </c>
      <c r="E1147" s="15" t="s">
        <v>47</v>
      </c>
      <c r="F1147" s="15" t="s">
        <v>34</v>
      </c>
      <c r="G1147" s="289"/>
      <c r="H1147" s="10"/>
      <c r="I1147" s="11"/>
      <c r="J1147" s="11"/>
      <c r="K1147" s="11"/>
      <c r="L1147" s="11"/>
      <c r="M1147" s="11"/>
      <c r="N1147" s="11"/>
      <c r="O1147" s="12"/>
      <c r="P1147" s="11"/>
      <c r="Q1147" s="13"/>
      <c r="R1147" s="14"/>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c r="A1148" s="19" t="s">
        <v>25</v>
      </c>
      <c r="B1148" s="19" t="s">
        <v>484</v>
      </c>
      <c r="C1148" s="20">
        <v>0.30208333333333331</v>
      </c>
      <c r="D1148" s="19" t="s">
        <v>27</v>
      </c>
      <c r="E1148" s="19" t="s">
        <v>727</v>
      </c>
      <c r="F1148" s="19" t="s">
        <v>577</v>
      </c>
      <c r="G1148" s="289"/>
      <c r="H1148" s="10"/>
      <c r="I1148" s="11"/>
      <c r="J1148" s="11"/>
      <c r="K1148" s="11"/>
      <c r="L1148" s="11"/>
      <c r="M1148" s="11"/>
      <c r="N1148" s="11"/>
      <c r="O1148" s="12"/>
      <c r="P1148" s="11"/>
      <c r="Q1148" s="13"/>
      <c r="R1148" s="14"/>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c r="A1149" s="15" t="s">
        <v>25</v>
      </c>
      <c r="B1149" s="15" t="s">
        <v>484</v>
      </c>
      <c r="C1149" s="16">
        <v>0.30208333333333331</v>
      </c>
      <c r="D1149" s="15" t="s">
        <v>30</v>
      </c>
      <c r="E1149" s="15" t="s">
        <v>130</v>
      </c>
      <c r="F1149" s="15" t="s">
        <v>728</v>
      </c>
      <c r="G1149" s="289"/>
      <c r="H1149" s="10"/>
      <c r="I1149" s="11"/>
      <c r="J1149" s="11"/>
      <c r="K1149" s="11"/>
      <c r="L1149" s="11"/>
      <c r="M1149" s="11"/>
      <c r="N1149" s="11"/>
      <c r="O1149" s="12"/>
      <c r="P1149" s="11"/>
      <c r="Q1149" s="13"/>
      <c r="R1149" s="14"/>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c r="A1150" s="15" t="s">
        <v>25</v>
      </c>
      <c r="B1150" s="15" t="s">
        <v>484</v>
      </c>
      <c r="C1150" s="16">
        <v>0.30208333333333331</v>
      </c>
      <c r="D1150" s="15" t="s">
        <v>33</v>
      </c>
      <c r="E1150" s="15" t="s">
        <v>130</v>
      </c>
      <c r="F1150" s="15" t="s">
        <v>34</v>
      </c>
      <c r="G1150" s="289"/>
      <c r="H1150" s="10"/>
      <c r="I1150" s="11"/>
      <c r="J1150" s="11"/>
      <c r="K1150" s="11"/>
      <c r="L1150" s="11"/>
      <c r="M1150" s="11"/>
      <c r="N1150" s="11"/>
      <c r="O1150" s="12"/>
      <c r="P1150" s="11"/>
      <c r="Q1150" s="13"/>
      <c r="R1150" s="14"/>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c r="A1151" s="19" t="s">
        <v>25</v>
      </c>
      <c r="B1151" s="19" t="s">
        <v>482</v>
      </c>
      <c r="C1151" s="20">
        <v>0.88888888888888884</v>
      </c>
      <c r="D1151" s="19" t="s">
        <v>27</v>
      </c>
      <c r="E1151" s="19" t="s">
        <v>90</v>
      </c>
      <c r="F1151" s="19" t="s">
        <v>577</v>
      </c>
      <c r="G1151" s="289"/>
      <c r="H1151" s="10"/>
      <c r="I1151" s="11"/>
      <c r="J1151" s="11"/>
      <c r="K1151" s="11"/>
      <c r="L1151" s="11"/>
      <c r="M1151" s="11"/>
      <c r="N1151" s="11"/>
      <c r="O1151" s="12"/>
      <c r="P1151" s="11"/>
      <c r="Q1151" s="13"/>
      <c r="R1151" s="14"/>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c r="A1152" s="15" t="s">
        <v>25</v>
      </c>
      <c r="B1152" s="15" t="s">
        <v>482</v>
      </c>
      <c r="C1152" s="16">
        <v>0.88888888888888884</v>
      </c>
      <c r="D1152" s="15" t="s">
        <v>30</v>
      </c>
      <c r="E1152" s="15" t="s">
        <v>67</v>
      </c>
      <c r="F1152" s="15" t="s">
        <v>728</v>
      </c>
      <c r="G1152" s="289"/>
      <c r="H1152" s="10"/>
      <c r="I1152" s="11"/>
      <c r="J1152" s="11"/>
      <c r="K1152" s="11"/>
      <c r="L1152" s="11"/>
      <c r="M1152" s="11"/>
      <c r="N1152" s="11"/>
      <c r="O1152" s="12"/>
      <c r="P1152" s="11"/>
      <c r="Q1152" s="13"/>
      <c r="R1152" s="14"/>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c r="A1153" s="15" t="s">
        <v>25</v>
      </c>
      <c r="B1153" s="15" t="s">
        <v>482</v>
      </c>
      <c r="C1153" s="16">
        <v>0.88888888888888884</v>
      </c>
      <c r="D1153" s="15" t="s">
        <v>33</v>
      </c>
      <c r="E1153" s="15" t="s">
        <v>67</v>
      </c>
      <c r="F1153" s="15" t="s">
        <v>34</v>
      </c>
      <c r="G1153" s="289"/>
      <c r="H1153" s="10"/>
      <c r="I1153" s="11"/>
      <c r="J1153" s="11"/>
      <c r="K1153" s="11"/>
      <c r="L1153" s="11"/>
      <c r="M1153" s="11"/>
      <c r="N1153" s="11"/>
      <c r="O1153" s="12"/>
      <c r="P1153" s="11"/>
      <c r="Q1153" s="13"/>
      <c r="R1153" s="14"/>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c r="A1154" s="19" t="s">
        <v>25</v>
      </c>
      <c r="B1154" s="19" t="s">
        <v>488</v>
      </c>
      <c r="C1154" s="20">
        <v>0.78819444444444453</v>
      </c>
      <c r="D1154" s="19" t="s">
        <v>27</v>
      </c>
      <c r="E1154" s="19" t="s">
        <v>729</v>
      </c>
      <c r="F1154" s="19" t="s">
        <v>728</v>
      </c>
      <c r="G1154" s="289"/>
      <c r="H1154" s="10"/>
      <c r="I1154" s="11"/>
      <c r="J1154" s="11"/>
      <c r="K1154" s="11"/>
      <c r="L1154" s="11"/>
      <c r="M1154" s="11"/>
      <c r="N1154" s="11"/>
      <c r="O1154" s="12"/>
      <c r="P1154" s="11"/>
      <c r="Q1154" s="13"/>
      <c r="R1154" s="14"/>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5" customHeight="1">
      <c r="A1155" s="15" t="s">
        <v>25</v>
      </c>
      <c r="B1155" s="15" t="s">
        <v>488</v>
      </c>
      <c r="C1155" s="16">
        <v>0.78819444444444453</v>
      </c>
      <c r="D1155" s="15" t="s">
        <v>30</v>
      </c>
      <c r="E1155" s="15" t="s">
        <v>730</v>
      </c>
      <c r="F1155" s="15" t="s">
        <v>690</v>
      </c>
      <c r="G1155" s="289"/>
      <c r="H1155" s="10"/>
      <c r="I1155" s="11"/>
      <c r="J1155" s="11"/>
      <c r="K1155" s="11"/>
      <c r="L1155" s="11"/>
      <c r="M1155" s="11"/>
      <c r="N1155" s="11"/>
      <c r="O1155" s="12"/>
      <c r="P1155" s="11"/>
      <c r="Q1155" s="13"/>
      <c r="R1155" s="14"/>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15" customHeight="1">
      <c r="A1156" s="15" t="s">
        <v>25</v>
      </c>
      <c r="B1156" s="15" t="s">
        <v>488</v>
      </c>
      <c r="C1156" s="16">
        <v>0.78819444444444453</v>
      </c>
      <c r="D1156" s="15" t="s">
        <v>33</v>
      </c>
      <c r="E1156" s="15" t="s">
        <v>730</v>
      </c>
      <c r="F1156" s="15" t="s">
        <v>34</v>
      </c>
      <c r="G1156" s="289"/>
      <c r="H1156" s="10"/>
      <c r="I1156" s="11"/>
      <c r="J1156" s="11"/>
      <c r="K1156" s="11"/>
      <c r="L1156" s="11"/>
      <c r="M1156" s="11"/>
      <c r="N1156" s="11"/>
      <c r="O1156" s="12"/>
      <c r="P1156" s="11"/>
      <c r="Q1156" s="13"/>
      <c r="R1156" s="14"/>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15" customHeight="1">
      <c r="A1157" s="94" t="s">
        <v>78</v>
      </c>
      <c r="B1157" s="94" t="s">
        <v>545</v>
      </c>
      <c r="C1157" s="95">
        <v>0.22916666666666671</v>
      </c>
      <c r="D1157" s="94" t="s">
        <v>113</v>
      </c>
      <c r="E1157" s="94" t="s">
        <v>118</v>
      </c>
      <c r="F1157" s="94" t="s">
        <v>632</v>
      </c>
      <c r="G1157" s="289"/>
      <c r="H1157" s="96" t="s">
        <v>546</v>
      </c>
      <c r="I1157" s="220">
        <v>0.38690000000000002</v>
      </c>
      <c r="J1157" s="98">
        <v>65</v>
      </c>
      <c r="K1157" s="99">
        <v>45962</v>
      </c>
      <c r="L1157" s="98">
        <v>22</v>
      </c>
      <c r="M1157" s="98">
        <v>0</v>
      </c>
      <c r="N1157" s="98">
        <v>4</v>
      </c>
      <c r="O1157" s="100" t="s">
        <v>318</v>
      </c>
      <c r="P1157" s="101">
        <v>0.22916666666666671</v>
      </c>
      <c r="Q1157" s="98">
        <v>168</v>
      </c>
      <c r="R1157" s="102" t="s">
        <v>731</v>
      </c>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15" customHeight="1">
      <c r="A1158" s="229" t="s">
        <v>78</v>
      </c>
      <c r="B1158" s="229" t="s">
        <v>541</v>
      </c>
      <c r="C1158" s="230">
        <v>0.93402777777777779</v>
      </c>
      <c r="D1158" s="229" t="s">
        <v>113</v>
      </c>
      <c r="E1158" s="229" t="s">
        <v>74</v>
      </c>
      <c r="F1158" s="229" t="s">
        <v>732</v>
      </c>
      <c r="G1158" s="289"/>
      <c r="H1158" s="76" t="s">
        <v>543</v>
      </c>
      <c r="I1158" s="238">
        <v>0.47020000000000001</v>
      </c>
      <c r="J1158" s="78">
        <v>79</v>
      </c>
      <c r="K1158" s="79">
        <v>45963</v>
      </c>
      <c r="L1158" s="78">
        <v>11</v>
      </c>
      <c r="M1158" s="78">
        <v>1</v>
      </c>
      <c r="N1158" s="78">
        <v>6</v>
      </c>
      <c r="O1158" s="80" t="s">
        <v>256</v>
      </c>
      <c r="P1158" s="81">
        <v>0.93402777777777779</v>
      </c>
      <c r="Q1158" s="78">
        <v>168</v>
      </c>
      <c r="R1158" s="82" t="s">
        <v>733</v>
      </c>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c r="A1159" s="226" t="s">
        <v>78</v>
      </c>
      <c r="B1159" s="226" t="s">
        <v>580</v>
      </c>
      <c r="C1159" s="227">
        <v>0.72916666666666663</v>
      </c>
      <c r="D1159" s="226" t="s">
        <v>113</v>
      </c>
      <c r="E1159" s="226" t="s">
        <v>90</v>
      </c>
      <c r="F1159" s="226" t="s">
        <v>732</v>
      </c>
      <c r="G1159" s="289"/>
      <c r="H1159" s="32" t="s">
        <v>581</v>
      </c>
      <c r="I1159" s="33">
        <v>0.86899999999999999</v>
      </c>
      <c r="J1159" s="34">
        <v>146</v>
      </c>
      <c r="K1159" s="35">
        <v>45962</v>
      </c>
      <c r="L1159" s="34">
        <v>10</v>
      </c>
      <c r="M1159" s="34">
        <v>0</v>
      </c>
      <c r="N1159" s="34">
        <v>1</v>
      </c>
      <c r="O1159" s="36" t="s">
        <v>405</v>
      </c>
      <c r="P1159" s="37">
        <v>0.72916666666666663</v>
      </c>
      <c r="Q1159" s="34">
        <v>168</v>
      </c>
      <c r="R1159" s="38" t="s">
        <v>734</v>
      </c>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c r="A1160" s="224" t="s">
        <v>78</v>
      </c>
      <c r="B1160" s="224" t="s">
        <v>499</v>
      </c>
      <c r="C1160" s="225">
        <v>0.96875</v>
      </c>
      <c r="D1160" s="224" t="s">
        <v>113</v>
      </c>
      <c r="E1160" s="224" t="s">
        <v>127</v>
      </c>
      <c r="F1160" s="224" t="s">
        <v>732</v>
      </c>
      <c r="G1160" s="289"/>
      <c r="H1160" s="96" t="s">
        <v>501</v>
      </c>
      <c r="I1160" s="220">
        <v>0.33329999999999999</v>
      </c>
      <c r="J1160" s="98">
        <v>56</v>
      </c>
      <c r="K1160" s="99">
        <v>45962</v>
      </c>
      <c r="L1160" s="98">
        <v>21</v>
      </c>
      <c r="M1160" s="98">
        <v>0</v>
      </c>
      <c r="N1160" s="98">
        <v>1</v>
      </c>
      <c r="O1160" s="100" t="s">
        <v>238</v>
      </c>
      <c r="P1160" s="101">
        <v>0.96875</v>
      </c>
      <c r="Q1160" s="98">
        <v>168</v>
      </c>
      <c r="R1160" s="102" t="s">
        <v>735</v>
      </c>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c r="A1161" s="234" t="s">
        <v>78</v>
      </c>
      <c r="B1161" s="234" t="s">
        <v>503</v>
      </c>
      <c r="C1161" s="235">
        <v>0.61458333333333337</v>
      </c>
      <c r="D1161" s="234" t="s">
        <v>113</v>
      </c>
      <c r="E1161" s="234" t="s">
        <v>57</v>
      </c>
      <c r="F1161" s="234" t="s">
        <v>669</v>
      </c>
      <c r="G1161" s="289"/>
      <c r="H1161" s="201" t="s">
        <v>504</v>
      </c>
      <c r="I1161" s="221">
        <v>0.80359999999999998</v>
      </c>
      <c r="J1161" s="203">
        <v>135</v>
      </c>
      <c r="K1161" s="204">
        <v>45962</v>
      </c>
      <c r="L1161" s="203">
        <v>24</v>
      </c>
      <c r="M1161" s="203">
        <v>0</v>
      </c>
      <c r="N1161" s="203">
        <v>2</v>
      </c>
      <c r="O1161" s="205" t="s">
        <v>275</v>
      </c>
      <c r="P1161" s="206">
        <v>0.61458333333333337</v>
      </c>
      <c r="Q1161" s="203">
        <v>168</v>
      </c>
      <c r="R1161" s="207" t="s">
        <v>736</v>
      </c>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c r="A1162" s="231" t="s">
        <v>78</v>
      </c>
      <c r="B1162" s="231" t="s">
        <v>506</v>
      </c>
      <c r="C1162" s="232">
        <v>0.55902777777777779</v>
      </c>
      <c r="D1162" s="231" t="s">
        <v>113</v>
      </c>
      <c r="E1162" s="231" t="s">
        <v>57</v>
      </c>
      <c r="F1162" s="231" t="s">
        <v>669</v>
      </c>
      <c r="G1162" s="289"/>
      <c r="H1162" s="111" t="s">
        <v>507</v>
      </c>
      <c r="I1162" s="236">
        <v>0.23810000000000001</v>
      </c>
      <c r="J1162" s="113">
        <v>40</v>
      </c>
      <c r="K1162" s="114">
        <v>45963</v>
      </c>
      <c r="L1162" s="113">
        <v>24</v>
      </c>
      <c r="M1162" s="113">
        <v>4</v>
      </c>
      <c r="N1162" s="113">
        <v>1</v>
      </c>
      <c r="O1162" s="115" t="s">
        <v>275</v>
      </c>
      <c r="P1162" s="116">
        <v>0.55902777777777779</v>
      </c>
      <c r="Q1162" s="113">
        <v>168</v>
      </c>
      <c r="R1162" s="117" t="s">
        <v>737</v>
      </c>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c r="A1163" s="17" t="s">
        <v>35</v>
      </c>
      <c r="B1163" s="17" t="s">
        <v>480</v>
      </c>
      <c r="C1163" s="18">
        <v>0.30208333333333331</v>
      </c>
      <c r="D1163" s="17" t="s">
        <v>37</v>
      </c>
      <c r="E1163" s="17" t="s">
        <v>114</v>
      </c>
      <c r="F1163" s="17" t="s">
        <v>588</v>
      </c>
      <c r="G1163" s="289"/>
      <c r="H1163" s="10"/>
      <c r="I1163" s="11"/>
      <c r="J1163" s="11"/>
      <c r="K1163" s="11"/>
      <c r="L1163" s="11"/>
      <c r="M1163" s="11"/>
      <c r="N1163" s="11"/>
      <c r="O1163" s="12"/>
      <c r="P1163" s="11"/>
      <c r="Q1163" s="13"/>
      <c r="R1163" s="14"/>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c r="A1164" s="15" t="s">
        <v>35</v>
      </c>
      <c r="B1164" s="15" t="s">
        <v>480</v>
      </c>
      <c r="C1164" s="16">
        <v>0.30208333333333331</v>
      </c>
      <c r="D1164" s="15" t="s">
        <v>40</v>
      </c>
      <c r="E1164" s="15" t="s">
        <v>124</v>
      </c>
      <c r="F1164" s="15" t="s">
        <v>589</v>
      </c>
      <c r="G1164" s="289"/>
      <c r="H1164" s="10"/>
      <c r="I1164" s="11"/>
      <c r="J1164" s="11"/>
      <c r="K1164" s="11"/>
      <c r="L1164" s="11"/>
      <c r="M1164" s="11"/>
      <c r="N1164" s="11"/>
      <c r="O1164" s="12"/>
      <c r="P1164" s="11"/>
      <c r="Q1164" s="13"/>
      <c r="R1164" s="14"/>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5" customHeight="1">
      <c r="A1165" s="15" t="s">
        <v>35</v>
      </c>
      <c r="B1165" s="15" t="s">
        <v>480</v>
      </c>
      <c r="C1165" s="16">
        <v>0.30208333333333331</v>
      </c>
      <c r="D1165" s="15" t="s">
        <v>43</v>
      </c>
      <c r="E1165" s="15" t="s">
        <v>124</v>
      </c>
      <c r="F1165" s="15" t="s">
        <v>590</v>
      </c>
      <c r="G1165" s="289"/>
      <c r="H1165" s="10"/>
      <c r="I1165" s="11"/>
      <c r="J1165" s="11"/>
      <c r="K1165" s="11"/>
      <c r="L1165" s="11"/>
      <c r="M1165" s="11"/>
      <c r="N1165" s="11"/>
      <c r="O1165" s="12"/>
      <c r="P1165" s="11"/>
      <c r="Q1165" s="13"/>
      <c r="R1165" s="14"/>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15" customHeight="1">
      <c r="A1166" s="19" t="s">
        <v>35</v>
      </c>
      <c r="B1166" s="19" t="s">
        <v>472</v>
      </c>
      <c r="C1166" s="20">
        <v>0.25694444444444448</v>
      </c>
      <c r="D1166" s="19" t="s">
        <v>37</v>
      </c>
      <c r="E1166" s="19" t="s">
        <v>127</v>
      </c>
      <c r="F1166" s="19" t="s">
        <v>641</v>
      </c>
      <c r="G1166" s="289"/>
      <c r="H1166" s="10"/>
      <c r="I1166" s="11"/>
      <c r="J1166" s="11"/>
      <c r="K1166" s="11"/>
      <c r="L1166" s="11"/>
      <c r="M1166" s="11"/>
      <c r="N1166" s="11"/>
      <c r="O1166" s="12"/>
      <c r="P1166" s="11"/>
      <c r="Q1166" s="13"/>
      <c r="R1166" s="14"/>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15" customHeight="1">
      <c r="A1167" s="15" t="s">
        <v>35</v>
      </c>
      <c r="B1167" s="15" t="s">
        <v>472</v>
      </c>
      <c r="C1167" s="16">
        <v>0.25694444444444448</v>
      </c>
      <c r="D1167" s="15" t="s">
        <v>40</v>
      </c>
      <c r="E1167" s="15" t="s">
        <v>121</v>
      </c>
      <c r="F1167" s="15" t="s">
        <v>642</v>
      </c>
      <c r="G1167" s="289"/>
      <c r="H1167" s="10"/>
      <c r="I1167" s="11"/>
      <c r="J1167" s="11"/>
      <c r="K1167" s="11"/>
      <c r="L1167" s="11"/>
      <c r="M1167" s="11"/>
      <c r="N1167" s="11"/>
      <c r="O1167" s="12"/>
      <c r="P1167" s="11"/>
      <c r="Q1167" s="13"/>
      <c r="R1167" s="14"/>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c r="A1168" s="15" t="s">
        <v>35</v>
      </c>
      <c r="B1168" s="15" t="s">
        <v>472</v>
      </c>
      <c r="C1168" s="16">
        <v>0.25694444444444448</v>
      </c>
      <c r="D1168" s="15" t="s">
        <v>43</v>
      </c>
      <c r="E1168" s="15" t="s">
        <v>121</v>
      </c>
      <c r="F1168" s="15" t="s">
        <v>643</v>
      </c>
      <c r="G1168" s="289"/>
      <c r="H1168" s="10"/>
      <c r="I1168" s="11"/>
      <c r="J1168" s="11"/>
      <c r="K1168" s="11"/>
      <c r="L1168" s="11"/>
      <c r="M1168" s="11"/>
      <c r="N1168" s="11"/>
      <c r="O1168" s="12"/>
      <c r="P1168" s="11"/>
      <c r="Q1168" s="13"/>
      <c r="R1168" s="14"/>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c r="A1169" s="19" t="s">
        <v>35</v>
      </c>
      <c r="B1169" s="19" t="s">
        <v>479</v>
      </c>
      <c r="C1169" s="20">
        <v>0.39583333333333331</v>
      </c>
      <c r="D1169" s="19" t="s">
        <v>37</v>
      </c>
      <c r="E1169" s="19" t="s">
        <v>60</v>
      </c>
      <c r="F1169" s="19" t="s">
        <v>641</v>
      </c>
      <c r="G1169" s="289"/>
      <c r="H1169" s="10"/>
      <c r="I1169" s="11"/>
      <c r="J1169" s="11"/>
      <c r="K1169" s="11"/>
      <c r="L1169" s="11"/>
      <c r="M1169" s="11"/>
      <c r="N1169" s="11"/>
      <c r="O1169" s="12"/>
      <c r="P1169" s="11"/>
      <c r="Q1169" s="13"/>
      <c r="R1169" s="14"/>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c r="A1170" s="15" t="s">
        <v>35</v>
      </c>
      <c r="B1170" s="15" t="s">
        <v>479</v>
      </c>
      <c r="C1170" s="16">
        <v>0.39583333333333331</v>
      </c>
      <c r="D1170" s="15" t="s">
        <v>40</v>
      </c>
      <c r="E1170" s="15" t="s">
        <v>41</v>
      </c>
      <c r="F1170" s="15" t="s">
        <v>642</v>
      </c>
      <c r="G1170" s="289"/>
      <c r="H1170" s="10"/>
      <c r="I1170" s="11"/>
      <c r="J1170" s="11"/>
      <c r="K1170" s="11"/>
      <c r="L1170" s="11"/>
      <c r="M1170" s="11"/>
      <c r="N1170" s="11"/>
      <c r="O1170" s="12"/>
      <c r="P1170" s="11"/>
      <c r="Q1170" s="13"/>
      <c r="R1170" s="14"/>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c r="A1171" s="15" t="s">
        <v>35</v>
      </c>
      <c r="B1171" s="15" t="s">
        <v>479</v>
      </c>
      <c r="C1171" s="16">
        <v>0.39583333333333331</v>
      </c>
      <c r="D1171" s="15" t="s">
        <v>43</v>
      </c>
      <c r="E1171" s="15" t="s">
        <v>41</v>
      </c>
      <c r="F1171" s="15" t="s">
        <v>643</v>
      </c>
      <c r="G1171" s="289"/>
      <c r="H1171" s="10"/>
      <c r="I1171" s="11"/>
      <c r="J1171" s="11"/>
      <c r="K1171" s="11"/>
      <c r="L1171" s="11"/>
      <c r="M1171" s="11"/>
      <c r="N1171" s="11"/>
      <c r="O1171" s="12"/>
      <c r="P1171" s="11"/>
      <c r="Q1171" s="13"/>
      <c r="R1171" s="14"/>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5" customHeight="1">
      <c r="A1172" s="19" t="s">
        <v>35</v>
      </c>
      <c r="B1172" s="19" t="s">
        <v>468</v>
      </c>
      <c r="C1172" s="20">
        <v>0.90277777777777779</v>
      </c>
      <c r="D1172" s="19" t="s">
        <v>37</v>
      </c>
      <c r="E1172" s="19" t="s">
        <v>60</v>
      </c>
      <c r="F1172" s="19" t="s">
        <v>514</v>
      </c>
      <c r="G1172" s="289"/>
      <c r="H1172" s="10"/>
      <c r="I1172" s="11"/>
      <c r="J1172" s="11"/>
      <c r="K1172" s="11"/>
      <c r="L1172" s="11"/>
      <c r="M1172" s="11"/>
      <c r="N1172" s="11"/>
      <c r="O1172" s="12"/>
      <c r="P1172" s="11"/>
      <c r="Q1172" s="13"/>
      <c r="R1172" s="14"/>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15" customHeight="1">
      <c r="A1173" s="15" t="s">
        <v>35</v>
      </c>
      <c r="B1173" s="15" t="s">
        <v>468</v>
      </c>
      <c r="C1173" s="16">
        <v>0.90277777777777779</v>
      </c>
      <c r="D1173" s="15" t="s">
        <v>40</v>
      </c>
      <c r="E1173" s="15" t="s">
        <v>41</v>
      </c>
      <c r="F1173" s="15" t="s">
        <v>590</v>
      </c>
      <c r="G1173" s="289"/>
      <c r="H1173" s="10"/>
      <c r="I1173" s="11"/>
      <c r="J1173" s="11"/>
      <c r="K1173" s="11"/>
      <c r="L1173" s="11"/>
      <c r="M1173" s="11"/>
      <c r="N1173" s="11"/>
      <c r="O1173" s="12"/>
      <c r="P1173" s="11"/>
      <c r="Q1173" s="13"/>
      <c r="R1173" s="14"/>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15" customHeight="1">
      <c r="A1174" s="15" t="s">
        <v>35</v>
      </c>
      <c r="B1174" s="15" t="s">
        <v>468</v>
      </c>
      <c r="C1174" s="16">
        <v>0.90277777777777779</v>
      </c>
      <c r="D1174" s="15" t="s">
        <v>43</v>
      </c>
      <c r="E1174" s="15" t="s">
        <v>41</v>
      </c>
      <c r="F1174" s="15" t="s">
        <v>738</v>
      </c>
      <c r="G1174" s="289"/>
      <c r="H1174" s="10"/>
      <c r="I1174" s="11"/>
      <c r="J1174" s="11"/>
      <c r="K1174" s="11"/>
      <c r="L1174" s="11"/>
      <c r="M1174" s="11"/>
      <c r="N1174" s="11"/>
      <c r="O1174" s="12"/>
      <c r="P1174" s="11"/>
      <c r="Q1174" s="13"/>
      <c r="R1174" s="14"/>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15" customHeight="1">
      <c r="A1175" s="19" t="s">
        <v>35</v>
      </c>
      <c r="B1175" s="19" t="s">
        <v>477</v>
      </c>
      <c r="C1175" s="20">
        <v>0.51736111111111105</v>
      </c>
      <c r="D1175" s="19" t="s">
        <v>37</v>
      </c>
      <c r="E1175" s="19" t="s">
        <v>127</v>
      </c>
      <c r="F1175" s="19" t="s">
        <v>514</v>
      </c>
      <c r="G1175" s="289"/>
      <c r="H1175" s="10"/>
      <c r="I1175" s="11"/>
      <c r="J1175" s="11"/>
      <c r="K1175" s="11"/>
      <c r="L1175" s="11"/>
      <c r="M1175" s="11"/>
      <c r="N1175" s="11"/>
      <c r="O1175" s="12"/>
      <c r="P1175" s="11"/>
      <c r="Q1175" s="13"/>
      <c r="R1175" s="14"/>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c r="A1176" s="15" t="s">
        <v>35</v>
      </c>
      <c r="B1176" s="15" t="s">
        <v>477</v>
      </c>
      <c r="C1176" s="16">
        <v>0.51736111111111105</v>
      </c>
      <c r="D1176" s="15" t="s">
        <v>40</v>
      </c>
      <c r="E1176" s="15" t="s">
        <v>121</v>
      </c>
      <c r="F1176" s="15" t="s">
        <v>590</v>
      </c>
      <c r="G1176" s="289"/>
      <c r="H1176" s="10"/>
      <c r="I1176" s="11"/>
      <c r="J1176" s="11"/>
      <c r="K1176" s="11"/>
      <c r="L1176" s="11"/>
      <c r="M1176" s="11"/>
      <c r="N1176" s="11"/>
      <c r="O1176" s="12"/>
      <c r="P1176" s="11"/>
      <c r="Q1176" s="13"/>
      <c r="R1176" s="14"/>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5" customHeight="1">
      <c r="A1177" s="15" t="s">
        <v>35</v>
      </c>
      <c r="B1177" s="15" t="s">
        <v>477</v>
      </c>
      <c r="C1177" s="16">
        <v>0.51736111111111105</v>
      </c>
      <c r="D1177" s="15" t="s">
        <v>43</v>
      </c>
      <c r="E1177" s="15" t="s">
        <v>121</v>
      </c>
      <c r="F1177" s="15" t="s">
        <v>738</v>
      </c>
      <c r="G1177" s="289"/>
      <c r="H1177" s="10"/>
      <c r="I1177" s="11"/>
      <c r="J1177" s="11"/>
      <c r="K1177" s="11"/>
      <c r="L1177" s="11"/>
      <c r="M1177" s="11"/>
      <c r="N1177" s="11"/>
      <c r="O1177" s="12"/>
      <c r="P1177" s="11"/>
      <c r="Q1177" s="13"/>
      <c r="R1177" s="14"/>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15" customHeight="1">
      <c r="A1178" s="19" t="s">
        <v>35</v>
      </c>
      <c r="B1178" s="19" t="s">
        <v>476</v>
      </c>
      <c r="C1178" s="20">
        <v>0.64583333333333337</v>
      </c>
      <c r="D1178" s="19" t="s">
        <v>37</v>
      </c>
      <c r="E1178" s="19" t="s">
        <v>90</v>
      </c>
      <c r="F1178" s="19" t="s">
        <v>642</v>
      </c>
      <c r="G1178" s="289"/>
      <c r="H1178" s="10"/>
      <c r="I1178" s="11"/>
      <c r="J1178" s="11"/>
      <c r="K1178" s="11"/>
      <c r="L1178" s="11"/>
      <c r="M1178" s="11"/>
      <c r="N1178" s="11"/>
      <c r="O1178" s="12"/>
      <c r="P1178" s="11"/>
      <c r="Q1178" s="13"/>
      <c r="R1178" s="14"/>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15" customHeight="1">
      <c r="A1179" s="15" t="s">
        <v>35</v>
      </c>
      <c r="B1179" s="15" t="s">
        <v>476</v>
      </c>
      <c r="C1179" s="16">
        <v>0.64583333333333337</v>
      </c>
      <c r="D1179" s="15" t="s">
        <v>40</v>
      </c>
      <c r="E1179" s="15" t="s">
        <v>67</v>
      </c>
      <c r="F1179" s="15" t="s">
        <v>739</v>
      </c>
      <c r="G1179" s="289"/>
      <c r="H1179" s="10"/>
      <c r="I1179" s="11"/>
      <c r="J1179" s="11"/>
      <c r="K1179" s="11"/>
      <c r="L1179" s="11"/>
      <c r="M1179" s="11"/>
      <c r="N1179" s="11"/>
      <c r="O1179" s="12"/>
      <c r="P1179" s="11"/>
      <c r="Q1179" s="13"/>
      <c r="R1179" s="14"/>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c r="A1180" s="15" t="s">
        <v>35</v>
      </c>
      <c r="B1180" s="15" t="s">
        <v>476</v>
      </c>
      <c r="C1180" s="16">
        <v>0.64583333333333337</v>
      </c>
      <c r="D1180" s="15" t="s">
        <v>43</v>
      </c>
      <c r="E1180" s="15" t="s">
        <v>67</v>
      </c>
      <c r="F1180" s="15" t="s">
        <v>740</v>
      </c>
      <c r="G1180" s="289"/>
      <c r="H1180" s="10"/>
      <c r="I1180" s="11"/>
      <c r="J1180" s="11"/>
      <c r="K1180" s="11"/>
      <c r="L1180" s="11"/>
      <c r="M1180" s="11"/>
      <c r="N1180" s="11"/>
      <c r="O1180" s="12"/>
      <c r="P1180" s="11"/>
      <c r="Q1180" s="13"/>
      <c r="R1180" s="14"/>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c r="A1181" s="19" t="s">
        <v>35</v>
      </c>
      <c r="B1181" s="19" t="s">
        <v>478</v>
      </c>
      <c r="C1181" s="20">
        <v>0.85416666666666663</v>
      </c>
      <c r="D1181" s="19" t="s">
        <v>37</v>
      </c>
      <c r="E1181" s="19" t="s">
        <v>46</v>
      </c>
      <c r="F1181" s="19" t="s">
        <v>642</v>
      </c>
      <c r="G1181" s="289"/>
      <c r="H1181" s="10"/>
      <c r="I1181" s="11"/>
      <c r="J1181" s="11"/>
      <c r="K1181" s="11"/>
      <c r="L1181" s="11"/>
      <c r="M1181" s="11"/>
      <c r="N1181" s="11"/>
      <c r="O1181" s="12"/>
      <c r="P1181" s="11"/>
      <c r="Q1181" s="13"/>
      <c r="R1181" s="14"/>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c r="A1182" s="15" t="s">
        <v>35</v>
      </c>
      <c r="B1182" s="15" t="s">
        <v>478</v>
      </c>
      <c r="C1182" s="16">
        <v>0.85416666666666663</v>
      </c>
      <c r="D1182" s="15" t="s">
        <v>40</v>
      </c>
      <c r="E1182" s="15" t="s">
        <v>47</v>
      </c>
      <c r="F1182" s="15" t="s">
        <v>739</v>
      </c>
      <c r="G1182" s="289"/>
      <c r="H1182" s="10"/>
      <c r="I1182" s="11"/>
      <c r="J1182" s="11"/>
      <c r="K1182" s="11"/>
      <c r="L1182" s="11"/>
      <c r="M1182" s="11"/>
      <c r="N1182" s="11"/>
      <c r="O1182" s="12"/>
      <c r="P1182" s="11"/>
      <c r="Q1182" s="13"/>
      <c r="R1182" s="14"/>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5" customHeight="1">
      <c r="A1183" s="15" t="s">
        <v>35</v>
      </c>
      <c r="B1183" s="15" t="s">
        <v>478</v>
      </c>
      <c r="C1183" s="16">
        <v>0.85416666666666663</v>
      </c>
      <c r="D1183" s="15" t="s">
        <v>43</v>
      </c>
      <c r="E1183" s="15" t="s">
        <v>47</v>
      </c>
      <c r="F1183" s="15" t="s">
        <v>740</v>
      </c>
      <c r="G1183" s="289"/>
      <c r="H1183" s="10"/>
      <c r="I1183" s="11"/>
      <c r="J1183" s="11"/>
      <c r="K1183" s="11"/>
      <c r="L1183" s="11"/>
      <c r="M1183" s="11"/>
      <c r="N1183" s="11"/>
      <c r="O1183" s="12"/>
      <c r="P1183" s="11"/>
      <c r="Q1183" s="13"/>
      <c r="R1183" s="14"/>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row r="1184" spans="1:92" ht="15" customHeight="1">
      <c r="A1184" s="19" t="s">
        <v>35</v>
      </c>
      <c r="B1184" s="19" t="s">
        <v>481</v>
      </c>
      <c r="C1184" s="20">
        <v>0.79861111111111116</v>
      </c>
      <c r="D1184" s="19" t="s">
        <v>37</v>
      </c>
      <c r="E1184" s="19" t="s">
        <v>46</v>
      </c>
      <c r="F1184" s="19" t="s">
        <v>642</v>
      </c>
      <c r="G1184" s="289"/>
      <c r="H1184" s="10"/>
      <c r="I1184" s="11"/>
      <c r="J1184" s="11"/>
      <c r="K1184" s="11"/>
      <c r="L1184" s="11"/>
      <c r="M1184" s="11"/>
      <c r="N1184" s="11"/>
      <c r="O1184" s="12"/>
      <c r="P1184" s="11"/>
      <c r="Q1184" s="13"/>
      <c r="R1184" s="14"/>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row>
    <row r="1185" spans="1:92" ht="15" customHeight="1">
      <c r="A1185" s="15" t="s">
        <v>35</v>
      </c>
      <c r="B1185" s="15" t="s">
        <v>481</v>
      </c>
      <c r="C1185" s="16">
        <v>0.79861111111111116</v>
      </c>
      <c r="D1185" s="15" t="s">
        <v>40</v>
      </c>
      <c r="E1185" s="15" t="s">
        <v>47</v>
      </c>
      <c r="F1185" s="15" t="s">
        <v>739</v>
      </c>
      <c r="G1185" s="289"/>
      <c r="H1185" s="10"/>
      <c r="I1185" s="11"/>
      <c r="J1185" s="11"/>
      <c r="K1185" s="11"/>
      <c r="L1185" s="11"/>
      <c r="M1185" s="11"/>
      <c r="N1185" s="11"/>
      <c r="O1185" s="12"/>
      <c r="P1185" s="11"/>
      <c r="Q1185" s="13"/>
      <c r="R1185" s="14"/>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row>
    <row r="1186" spans="1:92" ht="15" customHeight="1">
      <c r="A1186" s="15" t="s">
        <v>35</v>
      </c>
      <c r="B1186" s="15" t="s">
        <v>481</v>
      </c>
      <c r="C1186" s="16">
        <v>0.79861111111111116</v>
      </c>
      <c r="D1186" s="15" t="s">
        <v>43</v>
      </c>
      <c r="E1186" s="15" t="s">
        <v>47</v>
      </c>
      <c r="F1186" s="15" t="s">
        <v>740</v>
      </c>
      <c r="G1186" s="289"/>
      <c r="H1186" s="10"/>
      <c r="I1186" s="11"/>
      <c r="J1186" s="11"/>
      <c r="K1186" s="11"/>
      <c r="L1186" s="11"/>
      <c r="M1186" s="11"/>
      <c r="N1186" s="11"/>
      <c r="O1186" s="12"/>
      <c r="P1186" s="11"/>
      <c r="Q1186" s="13"/>
      <c r="R1186" s="14"/>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row>
    <row r="1187" spans="1:92" ht="15" customHeight="1">
      <c r="A1187" s="17" t="s">
        <v>497</v>
      </c>
      <c r="B1187" s="17" t="s">
        <v>741</v>
      </c>
      <c r="C1187" s="18">
        <v>4.5138888888888888E-2</v>
      </c>
      <c r="D1187" s="17" t="s">
        <v>534</v>
      </c>
      <c r="E1187" s="17" t="s">
        <v>114</v>
      </c>
      <c r="F1187" s="17" t="s">
        <v>585</v>
      </c>
      <c r="G1187" s="289"/>
      <c r="H1187" s="10"/>
      <c r="I1187" s="11"/>
      <c r="J1187" s="11"/>
      <c r="K1187" s="11"/>
      <c r="L1187" s="11"/>
      <c r="M1187" s="11"/>
      <c r="N1187" s="11"/>
      <c r="O1187" s="12"/>
      <c r="P1187" s="11"/>
      <c r="Q1187" s="13"/>
      <c r="R1187" s="14"/>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row>
    <row r="1188" spans="1:92" ht="15" customHeight="1">
      <c r="A1188" s="19" t="s">
        <v>497</v>
      </c>
      <c r="B1188" s="19" t="s">
        <v>498</v>
      </c>
      <c r="C1188" s="20">
        <v>0.66666666666666663</v>
      </c>
      <c r="D1188" s="19" t="s">
        <v>534</v>
      </c>
      <c r="E1188" s="19" t="s">
        <v>127</v>
      </c>
      <c r="F1188" s="19" t="s">
        <v>724</v>
      </c>
      <c r="G1188" s="289"/>
      <c r="H1188" s="10"/>
      <c r="I1188" s="11"/>
      <c r="J1188" s="11"/>
      <c r="K1188" s="11"/>
      <c r="L1188" s="11"/>
      <c r="M1188" s="11"/>
      <c r="N1188" s="11"/>
      <c r="O1188" s="12"/>
      <c r="P1188" s="11"/>
      <c r="Q1188" s="13"/>
      <c r="R1188" s="14"/>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row>
    <row r="1189" spans="1:92" ht="15" customHeight="1">
      <c r="A1189" s="19" t="s">
        <v>497</v>
      </c>
      <c r="B1189" s="19" t="s">
        <v>722</v>
      </c>
      <c r="C1189" s="20">
        <v>0.36458333333333331</v>
      </c>
      <c r="D1189" s="19" t="s">
        <v>534</v>
      </c>
      <c r="E1189" s="19" t="s">
        <v>143</v>
      </c>
      <c r="F1189" s="19" t="s">
        <v>724</v>
      </c>
      <c r="G1189" s="289"/>
      <c r="H1189" s="10"/>
      <c r="I1189" s="11"/>
      <c r="J1189" s="11"/>
      <c r="K1189" s="11"/>
      <c r="L1189" s="11"/>
      <c r="M1189" s="11"/>
      <c r="N1189" s="11"/>
      <c r="O1189" s="12"/>
      <c r="P1189" s="11"/>
      <c r="Q1189" s="13"/>
      <c r="R1189" s="14"/>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row>
    <row r="1190" spans="1:92" ht="15" customHeight="1">
      <c r="A1190" s="17" t="s">
        <v>48</v>
      </c>
      <c r="B1190" s="17" t="s">
        <v>509</v>
      </c>
      <c r="C1190" s="18">
        <v>0.23958333333333329</v>
      </c>
      <c r="D1190" s="17" t="s">
        <v>50</v>
      </c>
      <c r="E1190" s="17" t="s">
        <v>51</v>
      </c>
      <c r="F1190" s="17" t="s">
        <v>742</v>
      </c>
      <c r="G1190" s="289"/>
      <c r="H1190" s="10"/>
      <c r="I1190" s="11"/>
      <c r="J1190" s="11"/>
      <c r="K1190" s="11"/>
      <c r="L1190" s="11"/>
      <c r="M1190" s="11"/>
      <c r="N1190" s="11"/>
      <c r="O1190" s="12"/>
      <c r="P1190" s="11"/>
      <c r="Q1190" s="13"/>
      <c r="R1190" s="14"/>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row>
    <row r="1191" spans="1:92" ht="15" customHeight="1">
      <c r="A1191" s="15" t="s">
        <v>48</v>
      </c>
      <c r="B1191" s="15" t="s">
        <v>509</v>
      </c>
      <c r="C1191" s="16">
        <v>0.23958333333333329</v>
      </c>
      <c r="D1191" s="15" t="s">
        <v>53</v>
      </c>
      <c r="E1191" s="15" t="s">
        <v>54</v>
      </c>
      <c r="F1191" s="15" t="s">
        <v>743</v>
      </c>
      <c r="G1191" s="289"/>
      <c r="H1191" s="10"/>
      <c r="I1191" s="11"/>
      <c r="J1191" s="11"/>
      <c r="K1191" s="11"/>
      <c r="L1191" s="11"/>
      <c r="M1191" s="11"/>
      <c r="N1191" s="11"/>
      <c r="O1191" s="12"/>
      <c r="P1191" s="11"/>
      <c r="Q1191" s="13"/>
      <c r="R1191" s="14"/>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row>
    <row r="1192" spans="1:92" ht="15" customHeight="1">
      <c r="A1192" s="19" t="s">
        <v>48</v>
      </c>
      <c r="B1192" s="19" t="s">
        <v>511</v>
      </c>
      <c r="C1192" s="20">
        <v>0.1423611111111111</v>
      </c>
      <c r="D1192" s="19" t="s">
        <v>50</v>
      </c>
      <c r="E1192" s="19" t="s">
        <v>57</v>
      </c>
      <c r="F1192" s="19" t="s">
        <v>742</v>
      </c>
      <c r="G1192" s="289"/>
      <c r="H1192" s="10"/>
      <c r="I1192" s="11"/>
      <c r="J1192" s="11"/>
      <c r="K1192" s="11"/>
      <c r="L1192" s="11"/>
      <c r="M1192" s="11"/>
      <c r="N1192" s="11"/>
      <c r="O1192" s="12"/>
      <c r="P1192" s="11"/>
      <c r="Q1192" s="13"/>
      <c r="R1192" s="14"/>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row>
    <row r="1193" spans="1:92" ht="15" customHeight="1">
      <c r="A1193" s="15" t="s">
        <v>48</v>
      </c>
      <c r="B1193" s="15" t="s">
        <v>511</v>
      </c>
      <c r="C1193" s="16">
        <v>0.1423611111111111</v>
      </c>
      <c r="D1193" s="15" t="s">
        <v>53</v>
      </c>
      <c r="E1193" s="15" t="s">
        <v>54</v>
      </c>
      <c r="F1193" s="15" t="s">
        <v>743</v>
      </c>
      <c r="G1193" s="289"/>
      <c r="H1193" s="10"/>
      <c r="I1193" s="11"/>
      <c r="J1193" s="11"/>
      <c r="K1193" s="11"/>
      <c r="L1193" s="11"/>
      <c r="M1193" s="11"/>
      <c r="N1193" s="11"/>
      <c r="O1193" s="12"/>
      <c r="P1193" s="11"/>
      <c r="Q1193" s="13"/>
      <c r="R1193" s="14"/>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row>
    <row r="1194" spans="1:92" ht="15" customHeight="1">
      <c r="A1194" s="19" t="s">
        <v>48</v>
      </c>
      <c r="B1194" s="19" t="s">
        <v>512</v>
      </c>
      <c r="C1194" s="20">
        <v>0.37847222222222232</v>
      </c>
      <c r="D1194" s="19" t="s">
        <v>50</v>
      </c>
      <c r="E1194" s="19" t="s">
        <v>57</v>
      </c>
      <c r="F1194" s="19" t="s">
        <v>555</v>
      </c>
      <c r="G1194" s="289"/>
      <c r="H1194" s="10"/>
      <c r="I1194" s="11"/>
      <c r="J1194" s="11"/>
      <c r="K1194" s="11"/>
      <c r="L1194" s="11"/>
      <c r="M1194" s="11"/>
      <c r="N1194" s="11"/>
      <c r="O1194" s="12"/>
      <c r="P1194" s="11"/>
      <c r="Q1194" s="13"/>
      <c r="R1194" s="14"/>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row>
    <row r="1195" spans="1:92" ht="15" customHeight="1">
      <c r="A1195" s="15" t="s">
        <v>48</v>
      </c>
      <c r="B1195" s="15" t="s">
        <v>512</v>
      </c>
      <c r="C1195" s="16">
        <v>0.37847222222222232</v>
      </c>
      <c r="D1195" s="15" t="s">
        <v>53</v>
      </c>
      <c r="E1195" s="15" t="s">
        <v>54</v>
      </c>
      <c r="F1195" s="15" t="s">
        <v>556</v>
      </c>
      <c r="G1195" s="289"/>
      <c r="H1195" s="10"/>
      <c r="I1195" s="11"/>
      <c r="J1195" s="11"/>
      <c r="K1195" s="11"/>
      <c r="L1195" s="11"/>
      <c r="M1195" s="11"/>
      <c r="N1195" s="11"/>
      <c r="O1195" s="12"/>
      <c r="P1195" s="11"/>
      <c r="Q1195" s="13"/>
      <c r="R1195" s="14"/>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row>
    <row r="1196" spans="1:92" ht="15" customHeight="1">
      <c r="A1196" s="19" t="s">
        <v>48</v>
      </c>
      <c r="B1196" s="19" t="s">
        <v>522</v>
      </c>
      <c r="C1196" s="20">
        <v>0.71875</v>
      </c>
      <c r="D1196" s="19" t="s">
        <v>50</v>
      </c>
      <c r="E1196" s="19" t="s">
        <v>57</v>
      </c>
      <c r="F1196" s="19" t="s">
        <v>555</v>
      </c>
      <c r="G1196" s="289"/>
      <c r="H1196" s="10"/>
      <c r="I1196" s="11"/>
      <c r="J1196" s="11"/>
      <c r="K1196" s="11"/>
      <c r="L1196" s="11"/>
      <c r="M1196" s="11"/>
      <c r="N1196" s="11"/>
      <c r="O1196" s="12"/>
      <c r="P1196" s="11"/>
      <c r="Q1196" s="13"/>
      <c r="R1196" s="14"/>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row>
    <row r="1197" spans="1:92" ht="15" customHeight="1">
      <c r="A1197" s="15" t="s">
        <v>48</v>
      </c>
      <c r="B1197" s="15" t="s">
        <v>522</v>
      </c>
      <c r="C1197" s="16">
        <v>0.71875</v>
      </c>
      <c r="D1197" s="15" t="s">
        <v>53</v>
      </c>
      <c r="E1197" s="15" t="s">
        <v>54</v>
      </c>
      <c r="F1197" s="15" t="s">
        <v>556</v>
      </c>
      <c r="G1197" s="289"/>
      <c r="H1197" s="10"/>
      <c r="I1197" s="11"/>
      <c r="J1197" s="11"/>
      <c r="K1197" s="11"/>
      <c r="L1197" s="11"/>
      <c r="M1197" s="11"/>
      <c r="N1197" s="11"/>
      <c r="O1197" s="12"/>
      <c r="P1197" s="11"/>
      <c r="Q1197" s="13"/>
      <c r="R1197" s="14"/>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row>
    <row r="1198" spans="1:92" ht="15" customHeight="1">
      <c r="A1198" s="19" t="s">
        <v>48</v>
      </c>
      <c r="B1198" s="19" t="s">
        <v>519</v>
      </c>
      <c r="C1198" s="20">
        <v>0.61111111111111105</v>
      </c>
      <c r="D1198" s="19" t="s">
        <v>50</v>
      </c>
      <c r="E1198" s="19" t="s">
        <v>143</v>
      </c>
      <c r="F1198" s="19" t="s">
        <v>555</v>
      </c>
      <c r="G1198" s="289"/>
      <c r="H1198" s="10"/>
      <c r="I1198" s="11"/>
      <c r="J1198" s="11"/>
      <c r="K1198" s="11"/>
      <c r="L1198" s="11"/>
      <c r="M1198" s="11"/>
      <c r="N1198" s="11"/>
      <c r="O1198" s="12"/>
      <c r="P1198" s="11"/>
      <c r="Q1198" s="13"/>
      <c r="R1198" s="14"/>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row>
    <row r="1199" spans="1:92" ht="15" customHeight="1">
      <c r="A1199" s="15" t="s">
        <v>48</v>
      </c>
      <c r="B1199" s="15" t="s">
        <v>519</v>
      </c>
      <c r="C1199" s="16">
        <v>0.61111111111111105</v>
      </c>
      <c r="D1199" s="15" t="s">
        <v>53</v>
      </c>
      <c r="E1199" s="15" t="s">
        <v>159</v>
      </c>
      <c r="F1199" s="15" t="s">
        <v>556</v>
      </c>
      <c r="G1199" s="289"/>
      <c r="H1199" s="10"/>
      <c r="I1199" s="11"/>
      <c r="J1199" s="11"/>
      <c r="K1199" s="11"/>
      <c r="L1199" s="11"/>
      <c r="M1199" s="11"/>
      <c r="N1199" s="11"/>
      <c r="O1199" s="12"/>
      <c r="P1199" s="11"/>
      <c r="Q1199" s="13"/>
      <c r="R1199" s="14"/>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row>
    <row r="1200" spans="1:92" ht="15" customHeight="1">
      <c r="A1200" s="19" t="s">
        <v>48</v>
      </c>
      <c r="B1200" s="19" t="s">
        <v>515</v>
      </c>
      <c r="C1200" s="20">
        <v>6.9444444444444441E-3</v>
      </c>
      <c r="D1200" s="19" t="s">
        <v>50</v>
      </c>
      <c r="E1200" s="19" t="s">
        <v>57</v>
      </c>
      <c r="F1200" s="19" t="s">
        <v>555</v>
      </c>
      <c r="G1200" s="289"/>
      <c r="H1200" s="10"/>
      <c r="I1200" s="11"/>
      <c r="J1200" s="11"/>
      <c r="K1200" s="11"/>
      <c r="L1200" s="11"/>
      <c r="M1200" s="11"/>
      <c r="N1200" s="11"/>
      <c r="O1200" s="12"/>
      <c r="P1200" s="11"/>
      <c r="Q1200" s="13"/>
      <c r="R1200" s="14"/>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row>
    <row r="1201" spans="1:92" ht="15" customHeight="1">
      <c r="A1201" s="15" t="s">
        <v>48</v>
      </c>
      <c r="B1201" s="15" t="s">
        <v>515</v>
      </c>
      <c r="C1201" s="16">
        <v>6.9444444444444441E-3</v>
      </c>
      <c r="D1201" s="15" t="s">
        <v>53</v>
      </c>
      <c r="E1201" s="15" t="s">
        <v>54</v>
      </c>
      <c r="F1201" s="15" t="s">
        <v>556</v>
      </c>
      <c r="G1201" s="289"/>
      <c r="H1201" s="10"/>
      <c r="I1201" s="11"/>
      <c r="J1201" s="11"/>
      <c r="K1201" s="11"/>
      <c r="L1201" s="11"/>
      <c r="M1201" s="11"/>
      <c r="N1201" s="11"/>
      <c r="O1201" s="12"/>
      <c r="P1201" s="11"/>
      <c r="Q1201" s="13"/>
      <c r="R1201" s="14"/>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row>
    <row r="1202" spans="1:92" ht="15" customHeight="1">
      <c r="A1202" s="19" t="s">
        <v>48</v>
      </c>
      <c r="B1202" s="19" t="s">
        <v>517</v>
      </c>
      <c r="C1202" s="20">
        <v>0.93055555555555547</v>
      </c>
      <c r="D1202" s="19" t="s">
        <v>50</v>
      </c>
      <c r="E1202" s="19" t="s">
        <v>57</v>
      </c>
      <c r="F1202" s="19" t="s">
        <v>555</v>
      </c>
      <c r="G1202" s="289"/>
      <c r="H1202" s="10"/>
      <c r="I1202" s="11"/>
      <c r="J1202" s="11"/>
      <c r="K1202" s="11"/>
      <c r="L1202" s="11"/>
      <c r="M1202" s="11"/>
      <c r="N1202" s="11"/>
      <c r="O1202" s="12"/>
      <c r="P1202" s="11"/>
      <c r="Q1202" s="13"/>
      <c r="R1202" s="14"/>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row>
    <row r="1203" spans="1:92" ht="15" customHeight="1">
      <c r="A1203" s="15" t="s">
        <v>48</v>
      </c>
      <c r="B1203" s="15" t="s">
        <v>517</v>
      </c>
      <c r="C1203" s="16">
        <v>0.93055555555555547</v>
      </c>
      <c r="D1203" s="15" t="s">
        <v>53</v>
      </c>
      <c r="E1203" s="15" t="s">
        <v>54</v>
      </c>
      <c r="F1203" s="15" t="s">
        <v>556</v>
      </c>
      <c r="G1203" s="289"/>
      <c r="H1203" s="10"/>
      <c r="I1203" s="11"/>
      <c r="J1203" s="11"/>
      <c r="K1203" s="11"/>
      <c r="L1203" s="11"/>
      <c r="M1203" s="11"/>
      <c r="N1203" s="11"/>
      <c r="O1203" s="12"/>
      <c r="P1203" s="11"/>
      <c r="Q1203" s="13"/>
      <c r="R1203" s="14"/>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row>
    <row r="1204" spans="1:92" ht="15" customHeight="1">
      <c r="A1204" s="19" t="s">
        <v>48</v>
      </c>
      <c r="B1204" s="19" t="s">
        <v>518</v>
      </c>
      <c r="C1204" s="20">
        <v>0.82986111111111116</v>
      </c>
      <c r="D1204" s="19" t="s">
        <v>50</v>
      </c>
      <c r="E1204" s="19" t="s">
        <v>57</v>
      </c>
      <c r="F1204" s="19" t="s">
        <v>555</v>
      </c>
      <c r="G1204" s="289"/>
      <c r="H1204" s="10"/>
      <c r="I1204" s="11"/>
      <c r="J1204" s="11"/>
      <c r="K1204" s="11"/>
      <c r="L1204" s="11"/>
      <c r="M1204" s="11"/>
      <c r="N1204" s="11"/>
      <c r="O1204" s="12"/>
      <c r="P1204" s="11"/>
      <c r="Q1204" s="13"/>
      <c r="R1204" s="14"/>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row>
    <row r="1205" spans="1:92" ht="15" customHeight="1">
      <c r="A1205" s="15" t="s">
        <v>48</v>
      </c>
      <c r="B1205" s="15" t="s">
        <v>518</v>
      </c>
      <c r="C1205" s="16">
        <v>0.82986111111111116</v>
      </c>
      <c r="D1205" s="15" t="s">
        <v>53</v>
      </c>
      <c r="E1205" s="15" t="s">
        <v>54</v>
      </c>
      <c r="F1205" s="15" t="s">
        <v>556</v>
      </c>
      <c r="G1205" s="289"/>
      <c r="H1205" s="10"/>
      <c r="I1205" s="11"/>
      <c r="J1205" s="11"/>
      <c r="K1205" s="11"/>
      <c r="L1205" s="11"/>
      <c r="M1205" s="11"/>
      <c r="N1205" s="11"/>
      <c r="O1205" s="12"/>
      <c r="P1205" s="11"/>
      <c r="Q1205" s="13"/>
      <c r="R1205" s="14"/>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row>
    <row r="1206" spans="1:92" ht="15" customHeight="1">
      <c r="A1206" s="19" t="s">
        <v>48</v>
      </c>
      <c r="B1206" s="19" t="s">
        <v>529</v>
      </c>
      <c r="C1206" s="20">
        <v>0.12847222222222221</v>
      </c>
      <c r="D1206" s="19" t="s">
        <v>53</v>
      </c>
      <c r="E1206" s="19" t="s">
        <v>60</v>
      </c>
      <c r="F1206" s="19" t="s">
        <v>186</v>
      </c>
      <c r="G1206" s="289"/>
      <c r="H1206" s="10"/>
      <c r="I1206" s="11"/>
      <c r="J1206" s="11"/>
      <c r="K1206" s="11"/>
      <c r="L1206" s="11"/>
      <c r="M1206" s="11"/>
      <c r="N1206" s="11"/>
      <c r="O1206" s="12"/>
      <c r="P1206" s="11"/>
      <c r="Q1206" s="13"/>
      <c r="R1206" s="14"/>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row>
    <row r="1207" spans="1:92" ht="15" customHeight="1">
      <c r="A1207" s="19" t="s">
        <v>48</v>
      </c>
      <c r="B1207" s="19" t="s">
        <v>527</v>
      </c>
      <c r="C1207" s="20">
        <v>0.30208333333333331</v>
      </c>
      <c r="D1207" s="19" t="s">
        <v>53</v>
      </c>
      <c r="E1207" s="19" t="s">
        <v>60</v>
      </c>
      <c r="F1207" s="19" t="s">
        <v>608</v>
      </c>
      <c r="G1207" s="289"/>
      <c r="H1207" s="10"/>
      <c r="I1207" s="11"/>
      <c r="J1207" s="11"/>
      <c r="K1207" s="11"/>
      <c r="L1207" s="11"/>
      <c r="M1207" s="11"/>
      <c r="N1207" s="11"/>
      <c r="O1207" s="12"/>
      <c r="P1207" s="11"/>
      <c r="Q1207" s="13"/>
      <c r="R1207" s="14"/>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row>
    <row r="1208" spans="1:92" ht="15" customHeight="1">
      <c r="A1208" s="19" t="s">
        <v>48</v>
      </c>
      <c r="B1208" s="19" t="s">
        <v>525</v>
      </c>
      <c r="C1208" s="20">
        <v>0.88888888888888884</v>
      </c>
      <c r="D1208" s="19" t="s">
        <v>53</v>
      </c>
      <c r="E1208" s="19" t="s">
        <v>60</v>
      </c>
      <c r="F1208" s="19" t="s">
        <v>744</v>
      </c>
      <c r="G1208" s="289"/>
      <c r="H1208" s="10"/>
      <c r="I1208" s="11"/>
      <c r="J1208" s="11"/>
      <c r="K1208" s="11"/>
      <c r="L1208" s="11"/>
      <c r="M1208" s="11"/>
      <c r="N1208" s="11"/>
      <c r="O1208" s="12"/>
      <c r="P1208" s="11"/>
      <c r="Q1208" s="13"/>
      <c r="R1208" s="14"/>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row>
    <row r="1209" spans="1:92" ht="15" customHeight="1">
      <c r="A1209" s="19" t="s">
        <v>48</v>
      </c>
      <c r="B1209" s="19" t="s">
        <v>530</v>
      </c>
      <c r="C1209" s="20">
        <v>0.78819444444444453</v>
      </c>
      <c r="D1209" s="19" t="s">
        <v>53</v>
      </c>
      <c r="E1209" s="19" t="s">
        <v>60</v>
      </c>
      <c r="F1209" s="19" t="s">
        <v>745</v>
      </c>
      <c r="G1209" s="289"/>
      <c r="H1209" s="10"/>
      <c r="I1209" s="11"/>
      <c r="J1209" s="11"/>
      <c r="K1209" s="11"/>
      <c r="L1209" s="11"/>
      <c r="M1209" s="11"/>
      <c r="N1209" s="11"/>
      <c r="O1209" s="12"/>
      <c r="P1209" s="11"/>
      <c r="Q1209" s="13"/>
      <c r="R1209" s="14"/>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row>
    <row r="1210" spans="1:92" ht="15" customHeight="1">
      <c r="A1210" s="17" t="s">
        <v>68</v>
      </c>
      <c r="B1210" s="17" t="s">
        <v>561</v>
      </c>
      <c r="C1210" s="18">
        <v>1.388888888888889E-2</v>
      </c>
      <c r="D1210" s="17" t="s">
        <v>70</v>
      </c>
      <c r="E1210" s="17" t="s">
        <v>51</v>
      </c>
      <c r="F1210" s="17" t="s">
        <v>604</v>
      </c>
      <c r="G1210" s="289"/>
      <c r="H1210" s="10"/>
      <c r="I1210" s="11"/>
      <c r="J1210" s="11"/>
      <c r="K1210" s="11"/>
      <c r="L1210" s="11"/>
      <c r="M1210" s="11"/>
      <c r="N1210" s="11"/>
      <c r="O1210" s="12"/>
      <c r="P1210" s="11"/>
      <c r="Q1210" s="13"/>
      <c r="R1210" s="14"/>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row>
    <row r="1211" spans="1:92" ht="15" customHeight="1">
      <c r="A1211" s="19" t="s">
        <v>68</v>
      </c>
      <c r="B1211" s="19" t="s">
        <v>563</v>
      </c>
      <c r="C1211" s="20">
        <v>0.51388888888888895</v>
      </c>
      <c r="D1211" s="19" t="s">
        <v>70</v>
      </c>
      <c r="E1211" s="19" t="s">
        <v>57</v>
      </c>
      <c r="F1211" s="19" t="s">
        <v>567</v>
      </c>
      <c r="G1211" s="289"/>
      <c r="H1211" s="10"/>
      <c r="I1211" s="11"/>
      <c r="J1211" s="11"/>
      <c r="K1211" s="11"/>
      <c r="L1211" s="11"/>
      <c r="M1211" s="11"/>
      <c r="N1211" s="11"/>
      <c r="O1211" s="12"/>
      <c r="P1211" s="11"/>
      <c r="Q1211" s="13"/>
      <c r="R1211" s="14"/>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row>
    <row r="1212" spans="1:92" ht="15" customHeight="1">
      <c r="A1212" s="19" t="s">
        <v>68</v>
      </c>
      <c r="B1212" s="19" t="s">
        <v>571</v>
      </c>
      <c r="C1212" s="20">
        <v>0.22222222222222221</v>
      </c>
      <c r="D1212" s="19" t="s">
        <v>70</v>
      </c>
      <c r="E1212" s="19" t="s">
        <v>57</v>
      </c>
      <c r="F1212" s="19" t="s">
        <v>659</v>
      </c>
      <c r="G1212" s="289"/>
      <c r="H1212" s="10"/>
      <c r="I1212" s="11"/>
      <c r="J1212" s="11"/>
      <c r="K1212" s="11"/>
      <c r="L1212" s="11"/>
      <c r="M1212" s="11"/>
      <c r="N1212" s="11"/>
      <c r="O1212" s="12"/>
      <c r="P1212" s="11"/>
      <c r="Q1212" s="13"/>
      <c r="R1212" s="14"/>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row>
    <row r="1213" spans="1:92" ht="15" customHeight="1">
      <c r="A1213" s="19" t="s">
        <v>68</v>
      </c>
      <c r="B1213" s="19" t="s">
        <v>566</v>
      </c>
      <c r="C1213" s="20">
        <v>0.14583333333333329</v>
      </c>
      <c r="D1213" s="19" t="s">
        <v>70</v>
      </c>
      <c r="E1213" s="19" t="s">
        <v>57</v>
      </c>
      <c r="F1213" s="19" t="s">
        <v>572</v>
      </c>
      <c r="G1213" s="289"/>
      <c r="H1213" s="10"/>
      <c r="I1213" s="11"/>
      <c r="J1213" s="11"/>
      <c r="K1213" s="11"/>
      <c r="L1213" s="11"/>
      <c r="M1213" s="11"/>
      <c r="N1213" s="11"/>
      <c r="O1213" s="12"/>
      <c r="P1213" s="11"/>
      <c r="Q1213" s="13"/>
      <c r="R1213" s="14"/>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row>
    <row r="1214" spans="1:92" ht="15" customHeight="1">
      <c r="A1214" s="19" t="s">
        <v>68</v>
      </c>
      <c r="B1214" s="19" t="s">
        <v>564</v>
      </c>
      <c r="C1214" s="20">
        <v>0.27777777777777779</v>
      </c>
      <c r="D1214" s="19" t="s">
        <v>70</v>
      </c>
      <c r="E1214" s="19" t="s">
        <v>74</v>
      </c>
      <c r="F1214" s="19" t="s">
        <v>572</v>
      </c>
      <c r="G1214" s="289"/>
      <c r="H1214" s="10"/>
      <c r="I1214" s="11"/>
      <c r="J1214" s="11"/>
      <c r="K1214" s="11"/>
      <c r="L1214" s="11"/>
      <c r="M1214" s="11"/>
      <c r="N1214" s="11"/>
      <c r="O1214" s="12"/>
      <c r="P1214" s="11"/>
      <c r="Q1214" s="13"/>
      <c r="R1214" s="14"/>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row>
    <row r="1215" spans="1:92" ht="15" customHeight="1">
      <c r="A1215" s="21" t="s">
        <v>68</v>
      </c>
      <c r="B1215" s="21" t="s">
        <v>568</v>
      </c>
      <c r="C1215" s="22">
        <v>0.77083333333333337</v>
      </c>
      <c r="D1215" s="21" t="s">
        <v>70</v>
      </c>
      <c r="E1215" s="21" t="s">
        <v>57</v>
      </c>
      <c r="F1215" s="21" t="s">
        <v>572</v>
      </c>
      <c r="G1215" s="290"/>
      <c r="H1215" s="312"/>
      <c r="I1215" s="196"/>
      <c r="J1215" s="196"/>
      <c r="K1215" s="196"/>
      <c r="L1215" s="196"/>
      <c r="M1215" s="196"/>
      <c r="N1215" s="196"/>
      <c r="O1215" s="197"/>
      <c r="P1215" s="196"/>
      <c r="Q1215" s="198"/>
      <c r="R1215" s="31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row>
    <row r="1216" spans="1:92" ht="14.45" customHeight="1">
      <c r="A1216" s="314"/>
      <c r="B1216" s="315"/>
      <c r="C1216" s="315"/>
      <c r="D1216" s="315"/>
      <c r="E1216" s="315"/>
      <c r="F1216" s="315"/>
      <c r="G1216" s="316"/>
      <c r="H1216" s="317"/>
      <c r="I1216" s="317"/>
      <c r="J1216" s="317"/>
      <c r="K1216" s="317"/>
      <c r="L1216" s="317"/>
      <c r="M1216" s="317"/>
      <c r="N1216" s="317"/>
      <c r="O1216" s="318"/>
      <c r="P1216" s="317"/>
      <c r="Q1216" s="316"/>
      <c r="R1216" s="319"/>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row>
    <row r="1217" spans="1:92" ht="22.15" customHeight="1">
      <c r="A1217" s="293" t="s">
        <v>5</v>
      </c>
      <c r="B1217" s="294"/>
      <c r="C1217" s="294"/>
      <c r="D1217" s="294"/>
      <c r="E1217" s="294"/>
      <c r="F1217" s="294"/>
      <c r="G1217" s="5">
        <v>45980</v>
      </c>
      <c r="H1217" s="295" t="s">
        <v>6</v>
      </c>
      <c r="I1217" s="296"/>
      <c r="J1217" s="296"/>
      <c r="K1217" s="296"/>
      <c r="L1217" s="296"/>
      <c r="M1217" s="296"/>
      <c r="N1217" s="296"/>
      <c r="O1217" s="296"/>
      <c r="P1217" s="296"/>
      <c r="Q1217" s="296"/>
      <c r="R1217" s="296"/>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row>
    <row r="1218" spans="1:92" ht="24" customHeight="1">
      <c r="A1218" s="23" t="s">
        <v>7</v>
      </c>
      <c r="B1218" s="23" t="s">
        <v>8</v>
      </c>
      <c r="C1218" s="24" t="s">
        <v>9</v>
      </c>
      <c r="D1218" s="23" t="s">
        <v>10</v>
      </c>
      <c r="E1218" s="23" t="s">
        <v>11</v>
      </c>
      <c r="F1218" s="23" t="s">
        <v>12</v>
      </c>
      <c r="G1218" s="25" t="s">
        <v>13</v>
      </c>
      <c r="H1218" s="23" t="s">
        <v>14</v>
      </c>
      <c r="I1218" s="26" t="s">
        <v>15</v>
      </c>
      <c r="J1218" s="27" t="s">
        <v>16</v>
      </c>
      <c r="K1218" s="28" t="s">
        <v>17</v>
      </c>
      <c r="L1218" s="27" t="s">
        <v>18</v>
      </c>
      <c r="M1218" s="27" t="s">
        <v>19</v>
      </c>
      <c r="N1218" s="27" t="s">
        <v>20</v>
      </c>
      <c r="O1218" s="23" t="s">
        <v>21</v>
      </c>
      <c r="P1218" s="24" t="s">
        <v>22</v>
      </c>
      <c r="Q1218" s="27" t="s">
        <v>23</v>
      </c>
      <c r="R1218" s="23" t="s">
        <v>24</v>
      </c>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row>
    <row r="1219" spans="1:92" ht="15" customHeight="1">
      <c r="A1219" s="8" t="s">
        <v>25</v>
      </c>
      <c r="B1219" s="8" t="s">
        <v>487</v>
      </c>
      <c r="C1219" s="9">
        <v>0.12847222222222221</v>
      </c>
      <c r="D1219" s="8" t="s">
        <v>27</v>
      </c>
      <c r="E1219" s="8" t="s">
        <v>28</v>
      </c>
      <c r="F1219" s="8" t="s">
        <v>746</v>
      </c>
      <c r="G1219" s="288"/>
      <c r="H1219" s="10"/>
      <c r="I1219" s="11"/>
      <c r="J1219" s="11"/>
      <c r="K1219" s="11"/>
      <c r="L1219" s="11"/>
      <c r="M1219" s="11"/>
      <c r="N1219" s="11"/>
      <c r="O1219" s="12"/>
      <c r="P1219" s="11"/>
      <c r="Q1219" s="13"/>
      <c r="R1219" s="14"/>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row>
    <row r="1220" spans="1:92" ht="15" customHeight="1">
      <c r="A1220" s="15" t="s">
        <v>25</v>
      </c>
      <c r="B1220" s="15" t="s">
        <v>487</v>
      </c>
      <c r="C1220" s="16">
        <v>0.12847222222222221</v>
      </c>
      <c r="D1220" s="15" t="s">
        <v>30</v>
      </c>
      <c r="E1220" s="15" t="s">
        <v>31</v>
      </c>
      <c r="F1220" s="15" t="s">
        <v>379</v>
      </c>
      <c r="G1220" s="289"/>
      <c r="H1220" s="10"/>
      <c r="I1220" s="11"/>
      <c r="J1220" s="11"/>
      <c r="K1220" s="11"/>
      <c r="L1220" s="11"/>
      <c r="M1220" s="11"/>
      <c r="N1220" s="11"/>
      <c r="O1220" s="12"/>
      <c r="P1220" s="11"/>
      <c r="Q1220" s="13"/>
      <c r="R1220" s="14"/>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row>
    <row r="1221" spans="1:92" ht="15" customHeight="1">
      <c r="A1221" s="15" t="s">
        <v>25</v>
      </c>
      <c r="B1221" s="15" t="s">
        <v>487</v>
      </c>
      <c r="C1221" s="16">
        <v>0.12847222222222221</v>
      </c>
      <c r="D1221" s="15" t="s">
        <v>33</v>
      </c>
      <c r="E1221" s="15" t="s">
        <v>31</v>
      </c>
      <c r="F1221" s="15" t="s">
        <v>34</v>
      </c>
      <c r="G1221" s="289"/>
      <c r="H1221" s="10"/>
      <c r="I1221" s="11"/>
      <c r="J1221" s="11"/>
      <c r="K1221" s="11"/>
      <c r="L1221" s="11"/>
      <c r="M1221" s="11"/>
      <c r="N1221" s="11"/>
      <c r="O1221" s="12"/>
      <c r="P1221" s="11"/>
      <c r="Q1221" s="13"/>
      <c r="R1221" s="14"/>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row>
    <row r="1222" spans="1:92" ht="15" customHeight="1">
      <c r="A1222" s="19" t="s">
        <v>25</v>
      </c>
      <c r="B1222" s="19" t="s">
        <v>484</v>
      </c>
      <c r="C1222" s="20">
        <v>0.30208333333333331</v>
      </c>
      <c r="D1222" s="19" t="s">
        <v>27</v>
      </c>
      <c r="E1222" s="19" t="s">
        <v>90</v>
      </c>
      <c r="F1222" s="19" t="s">
        <v>138</v>
      </c>
      <c r="G1222" s="289"/>
      <c r="H1222" s="10"/>
      <c r="I1222" s="11"/>
      <c r="J1222" s="11"/>
      <c r="K1222" s="11"/>
      <c r="L1222" s="11"/>
      <c r="M1222" s="11"/>
      <c r="N1222" s="11"/>
      <c r="O1222" s="12"/>
      <c r="P1222" s="11"/>
      <c r="Q1222" s="13"/>
      <c r="R1222" s="14"/>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row>
    <row r="1223" spans="1:92" ht="15" customHeight="1">
      <c r="A1223" s="15" t="s">
        <v>25</v>
      </c>
      <c r="B1223" s="15" t="s">
        <v>484</v>
      </c>
      <c r="C1223" s="16">
        <v>0.30208333333333331</v>
      </c>
      <c r="D1223" s="15" t="s">
        <v>30</v>
      </c>
      <c r="E1223" s="15" t="s">
        <v>67</v>
      </c>
      <c r="F1223" s="15" t="s">
        <v>747</v>
      </c>
      <c r="G1223" s="289"/>
      <c r="H1223" s="10"/>
      <c r="I1223" s="11"/>
      <c r="J1223" s="11"/>
      <c r="K1223" s="11"/>
      <c r="L1223" s="11"/>
      <c r="M1223" s="11"/>
      <c r="N1223" s="11"/>
      <c r="O1223" s="12"/>
      <c r="P1223" s="11"/>
      <c r="Q1223" s="13"/>
      <c r="R1223" s="14"/>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row>
    <row r="1224" spans="1:92" ht="15" customHeight="1">
      <c r="A1224" s="15" t="s">
        <v>25</v>
      </c>
      <c r="B1224" s="15" t="s">
        <v>484</v>
      </c>
      <c r="C1224" s="16">
        <v>0.30208333333333331</v>
      </c>
      <c r="D1224" s="15" t="s">
        <v>33</v>
      </c>
      <c r="E1224" s="15" t="s">
        <v>67</v>
      </c>
      <c r="F1224" s="15" t="s">
        <v>34</v>
      </c>
      <c r="G1224" s="289"/>
      <c r="H1224" s="10"/>
      <c r="I1224" s="11"/>
      <c r="J1224" s="11"/>
      <c r="K1224" s="11"/>
      <c r="L1224" s="11"/>
      <c r="M1224" s="11"/>
      <c r="N1224" s="11"/>
      <c r="O1224" s="12"/>
      <c r="P1224" s="11"/>
      <c r="Q1224" s="13"/>
      <c r="R1224" s="14"/>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row>
    <row r="1225" spans="1:92" ht="15" customHeight="1">
      <c r="A1225" s="19" t="s">
        <v>25</v>
      </c>
      <c r="B1225" s="19" t="s">
        <v>482</v>
      </c>
      <c r="C1225" s="20">
        <v>0.88888888888888884</v>
      </c>
      <c r="D1225" s="19" t="s">
        <v>27</v>
      </c>
      <c r="E1225" s="19" t="s">
        <v>90</v>
      </c>
      <c r="F1225" s="19" t="s">
        <v>728</v>
      </c>
      <c r="G1225" s="289"/>
      <c r="H1225" s="10"/>
      <c r="I1225" s="11"/>
      <c r="J1225" s="11"/>
      <c r="K1225" s="11"/>
      <c r="L1225" s="11"/>
      <c r="M1225" s="11"/>
      <c r="N1225" s="11"/>
      <c r="O1225" s="12"/>
      <c r="P1225" s="11"/>
      <c r="Q1225" s="13"/>
      <c r="R1225" s="14"/>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row>
    <row r="1226" spans="1:92" ht="15" customHeight="1">
      <c r="A1226" s="15" t="s">
        <v>25</v>
      </c>
      <c r="B1226" s="15" t="s">
        <v>482</v>
      </c>
      <c r="C1226" s="16">
        <v>0.88888888888888884</v>
      </c>
      <c r="D1226" s="15" t="s">
        <v>30</v>
      </c>
      <c r="E1226" s="15" t="s">
        <v>67</v>
      </c>
      <c r="F1226" s="15" t="s">
        <v>690</v>
      </c>
      <c r="G1226" s="289"/>
      <c r="H1226" s="10"/>
      <c r="I1226" s="11"/>
      <c r="J1226" s="11"/>
      <c r="K1226" s="11"/>
      <c r="L1226" s="11"/>
      <c r="M1226" s="11"/>
      <c r="N1226" s="11"/>
      <c r="O1226" s="12"/>
      <c r="P1226" s="11"/>
      <c r="Q1226" s="13"/>
      <c r="R1226" s="14"/>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row>
    <row r="1227" spans="1:92" ht="15" customHeight="1">
      <c r="A1227" s="15" t="s">
        <v>25</v>
      </c>
      <c r="B1227" s="15" t="s">
        <v>482</v>
      </c>
      <c r="C1227" s="16">
        <v>0.88888888888888884</v>
      </c>
      <c r="D1227" s="15" t="s">
        <v>33</v>
      </c>
      <c r="E1227" s="15" t="s">
        <v>67</v>
      </c>
      <c r="F1227" s="15" t="s">
        <v>34</v>
      </c>
      <c r="G1227" s="289"/>
      <c r="H1227" s="10"/>
      <c r="I1227" s="11"/>
      <c r="J1227" s="11"/>
      <c r="K1227" s="11"/>
      <c r="L1227" s="11"/>
      <c r="M1227" s="11"/>
      <c r="N1227" s="11"/>
      <c r="O1227" s="12"/>
      <c r="P1227" s="11"/>
      <c r="Q1227" s="13"/>
      <c r="R1227" s="14"/>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row>
    <row r="1228" spans="1:92" ht="15" customHeight="1">
      <c r="A1228" s="19" t="s">
        <v>25</v>
      </c>
      <c r="B1228" s="19" t="s">
        <v>488</v>
      </c>
      <c r="C1228" s="20">
        <v>0.78819444444444453</v>
      </c>
      <c r="D1228" s="19" t="s">
        <v>27</v>
      </c>
      <c r="E1228" s="19" t="s">
        <v>46</v>
      </c>
      <c r="F1228" s="19" t="s">
        <v>748</v>
      </c>
      <c r="G1228" s="289"/>
      <c r="H1228" s="10"/>
      <c r="I1228" s="11"/>
      <c r="J1228" s="11"/>
      <c r="K1228" s="11"/>
      <c r="L1228" s="11"/>
      <c r="M1228" s="11"/>
      <c r="N1228" s="11"/>
      <c r="O1228" s="12"/>
      <c r="P1228" s="11"/>
      <c r="Q1228" s="13"/>
      <c r="R1228" s="14"/>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row>
    <row r="1229" spans="1:92" ht="15" customHeight="1">
      <c r="A1229" s="15" t="s">
        <v>25</v>
      </c>
      <c r="B1229" s="15" t="s">
        <v>488</v>
      </c>
      <c r="C1229" s="16">
        <v>0.78819444444444453</v>
      </c>
      <c r="D1229" s="15" t="s">
        <v>30</v>
      </c>
      <c r="E1229" s="15" t="s">
        <v>47</v>
      </c>
      <c r="F1229" s="15" t="s">
        <v>175</v>
      </c>
      <c r="G1229" s="289"/>
      <c r="H1229" s="10"/>
      <c r="I1229" s="11"/>
      <c r="J1229" s="11"/>
      <c r="K1229" s="11"/>
      <c r="L1229" s="11"/>
      <c r="M1229" s="11"/>
      <c r="N1229" s="11"/>
      <c r="O1229" s="12"/>
      <c r="P1229" s="11"/>
      <c r="Q1229" s="13"/>
      <c r="R1229" s="14"/>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row>
    <row r="1230" spans="1:92" ht="15" customHeight="1">
      <c r="A1230" s="15" t="s">
        <v>25</v>
      </c>
      <c r="B1230" s="15" t="s">
        <v>488</v>
      </c>
      <c r="C1230" s="16">
        <v>0.78819444444444453</v>
      </c>
      <c r="D1230" s="15" t="s">
        <v>33</v>
      </c>
      <c r="E1230" s="15" t="s">
        <v>47</v>
      </c>
      <c r="F1230" s="15" t="s">
        <v>34</v>
      </c>
      <c r="G1230" s="289"/>
      <c r="H1230" s="10"/>
      <c r="I1230" s="11"/>
      <c r="J1230" s="11"/>
      <c r="K1230" s="11"/>
      <c r="L1230" s="11"/>
      <c r="M1230" s="11"/>
      <c r="N1230" s="11"/>
      <c r="O1230" s="12"/>
      <c r="P1230" s="11"/>
      <c r="Q1230" s="13"/>
      <c r="R1230" s="14"/>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row>
    <row r="1231" spans="1:92" ht="15" customHeight="1">
      <c r="A1231" s="17" t="s">
        <v>489</v>
      </c>
      <c r="B1231" s="17" t="s">
        <v>490</v>
      </c>
      <c r="C1231" s="18">
        <v>0.3923611111111111</v>
      </c>
      <c r="D1231" s="17" t="s">
        <v>491</v>
      </c>
      <c r="E1231" s="17" t="s">
        <v>96</v>
      </c>
      <c r="F1231" s="17" t="s">
        <v>749</v>
      </c>
      <c r="G1231" s="289"/>
      <c r="H1231" s="10"/>
      <c r="I1231" s="11"/>
      <c r="J1231" s="11"/>
      <c r="K1231" s="11"/>
      <c r="L1231" s="11"/>
      <c r="M1231" s="11"/>
      <c r="N1231" s="11"/>
      <c r="O1231" s="12"/>
      <c r="P1231" s="11"/>
      <c r="Q1231" s="13"/>
      <c r="R1231" s="14"/>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row>
    <row r="1232" spans="1:92" ht="15" customHeight="1">
      <c r="A1232" s="15" t="s">
        <v>489</v>
      </c>
      <c r="B1232" s="15" t="s">
        <v>490</v>
      </c>
      <c r="C1232" s="16">
        <v>0.3923611111111111</v>
      </c>
      <c r="D1232" s="15" t="s">
        <v>33</v>
      </c>
      <c r="E1232" s="15" t="s">
        <v>47</v>
      </c>
      <c r="F1232" s="15" t="s">
        <v>750</v>
      </c>
      <c r="G1232" s="289"/>
      <c r="H1232" s="10"/>
      <c r="I1232" s="11"/>
      <c r="J1232" s="11"/>
      <c r="K1232" s="11"/>
      <c r="L1232" s="11"/>
      <c r="M1232" s="11"/>
      <c r="N1232" s="11"/>
      <c r="O1232" s="12"/>
      <c r="P1232" s="11"/>
      <c r="Q1232" s="13"/>
      <c r="R1232" s="14"/>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row>
    <row r="1233" spans="1:92" ht="15" customHeight="1">
      <c r="A1233" s="17" t="s">
        <v>35</v>
      </c>
      <c r="B1233" s="17" t="s">
        <v>472</v>
      </c>
      <c r="C1233" s="18">
        <v>0.25694444444444448</v>
      </c>
      <c r="D1233" s="17" t="s">
        <v>37</v>
      </c>
      <c r="E1233" s="17" t="s">
        <v>114</v>
      </c>
      <c r="F1233" s="17" t="s">
        <v>642</v>
      </c>
      <c r="G1233" s="289"/>
      <c r="H1233" s="10"/>
      <c r="I1233" s="11"/>
      <c r="J1233" s="11"/>
      <c r="K1233" s="11"/>
      <c r="L1233" s="11"/>
      <c r="M1233" s="11"/>
      <c r="N1233" s="11"/>
      <c r="O1233" s="12"/>
      <c r="P1233" s="11"/>
      <c r="Q1233" s="13"/>
      <c r="R1233" s="14"/>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row>
    <row r="1234" spans="1:92" ht="15" customHeight="1">
      <c r="A1234" s="15" t="s">
        <v>35</v>
      </c>
      <c r="B1234" s="15" t="s">
        <v>472</v>
      </c>
      <c r="C1234" s="16">
        <v>0.25694444444444448</v>
      </c>
      <c r="D1234" s="15" t="s">
        <v>40</v>
      </c>
      <c r="E1234" s="15" t="s">
        <v>124</v>
      </c>
      <c r="F1234" s="15" t="s">
        <v>739</v>
      </c>
      <c r="G1234" s="289"/>
      <c r="H1234" s="10"/>
      <c r="I1234" s="11"/>
      <c r="J1234" s="11"/>
      <c r="K1234" s="11"/>
      <c r="L1234" s="11"/>
      <c r="M1234" s="11"/>
      <c r="N1234" s="11"/>
      <c r="O1234" s="12"/>
      <c r="P1234" s="11"/>
      <c r="Q1234" s="13"/>
      <c r="R1234" s="14"/>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row>
    <row r="1235" spans="1:92" ht="15" customHeight="1">
      <c r="A1235" s="15" t="s">
        <v>35</v>
      </c>
      <c r="B1235" s="15" t="s">
        <v>472</v>
      </c>
      <c r="C1235" s="16">
        <v>0.25694444444444448</v>
      </c>
      <c r="D1235" s="15" t="s">
        <v>43</v>
      </c>
      <c r="E1235" s="15" t="s">
        <v>124</v>
      </c>
      <c r="F1235" s="15" t="s">
        <v>740</v>
      </c>
      <c r="G1235" s="289"/>
      <c r="H1235" s="10"/>
      <c r="I1235" s="11"/>
      <c r="J1235" s="11"/>
      <c r="K1235" s="11"/>
      <c r="L1235" s="11"/>
      <c r="M1235" s="11"/>
      <c r="N1235" s="11"/>
      <c r="O1235" s="12"/>
      <c r="P1235" s="11"/>
      <c r="Q1235" s="13"/>
      <c r="R1235" s="14"/>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row>
    <row r="1236" spans="1:92" ht="15" customHeight="1">
      <c r="A1236" s="19" t="s">
        <v>35</v>
      </c>
      <c r="B1236" s="19" t="s">
        <v>480</v>
      </c>
      <c r="C1236" s="20">
        <v>0.30208333333333331</v>
      </c>
      <c r="D1236" s="19" t="s">
        <v>37</v>
      </c>
      <c r="E1236" s="19" t="s">
        <v>127</v>
      </c>
      <c r="F1236" s="19" t="s">
        <v>642</v>
      </c>
      <c r="G1236" s="289"/>
      <c r="H1236" s="10"/>
      <c r="I1236" s="11"/>
      <c r="J1236" s="11"/>
      <c r="K1236" s="11"/>
      <c r="L1236" s="11"/>
      <c r="M1236" s="11"/>
      <c r="N1236" s="11"/>
      <c r="O1236" s="12"/>
      <c r="P1236" s="11"/>
      <c r="Q1236" s="13"/>
      <c r="R1236" s="14"/>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row>
    <row r="1237" spans="1:92" ht="15" customHeight="1">
      <c r="A1237" s="15" t="s">
        <v>35</v>
      </c>
      <c r="B1237" s="15" t="s">
        <v>480</v>
      </c>
      <c r="C1237" s="16">
        <v>0.30208333333333331</v>
      </c>
      <c r="D1237" s="15" t="s">
        <v>40</v>
      </c>
      <c r="E1237" s="15" t="s">
        <v>121</v>
      </c>
      <c r="F1237" s="15" t="s">
        <v>739</v>
      </c>
      <c r="G1237" s="289"/>
      <c r="H1237" s="10"/>
      <c r="I1237" s="11"/>
      <c r="J1237" s="11"/>
      <c r="K1237" s="11"/>
      <c r="L1237" s="11"/>
      <c r="M1237" s="11"/>
      <c r="N1237" s="11"/>
      <c r="O1237" s="12"/>
      <c r="P1237" s="11"/>
      <c r="Q1237" s="13"/>
      <c r="R1237" s="14"/>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row>
    <row r="1238" spans="1:92" ht="15" customHeight="1">
      <c r="A1238" s="15" t="s">
        <v>35</v>
      </c>
      <c r="B1238" s="15" t="s">
        <v>480</v>
      </c>
      <c r="C1238" s="16">
        <v>0.30208333333333331</v>
      </c>
      <c r="D1238" s="15" t="s">
        <v>43</v>
      </c>
      <c r="E1238" s="15" t="s">
        <v>121</v>
      </c>
      <c r="F1238" s="15" t="s">
        <v>740</v>
      </c>
      <c r="G1238" s="289"/>
      <c r="H1238" s="10"/>
      <c r="I1238" s="11"/>
      <c r="J1238" s="11"/>
      <c r="K1238" s="11"/>
      <c r="L1238" s="11"/>
      <c r="M1238" s="11"/>
      <c r="N1238" s="11"/>
      <c r="O1238" s="12"/>
      <c r="P1238" s="11"/>
      <c r="Q1238" s="13"/>
      <c r="R1238" s="14"/>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row>
    <row r="1239" spans="1:92" ht="15" customHeight="1">
      <c r="A1239" s="19" t="s">
        <v>35</v>
      </c>
      <c r="B1239" s="19" t="s">
        <v>468</v>
      </c>
      <c r="C1239" s="20">
        <v>0.90277777777777779</v>
      </c>
      <c r="D1239" s="19" t="s">
        <v>37</v>
      </c>
      <c r="E1239" s="19" t="s">
        <v>127</v>
      </c>
      <c r="F1239" s="19" t="s">
        <v>104</v>
      </c>
      <c r="G1239" s="289"/>
      <c r="H1239" s="10"/>
      <c r="I1239" s="11"/>
      <c r="J1239" s="11"/>
      <c r="K1239" s="11"/>
      <c r="L1239" s="11"/>
      <c r="M1239" s="11"/>
      <c r="N1239" s="11"/>
      <c r="O1239" s="12"/>
      <c r="P1239" s="11"/>
      <c r="Q1239" s="13"/>
      <c r="R1239" s="14"/>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row>
    <row r="1240" spans="1:92" ht="15" customHeight="1">
      <c r="A1240" s="15" t="s">
        <v>35</v>
      </c>
      <c r="B1240" s="15" t="s">
        <v>468</v>
      </c>
      <c r="C1240" s="16">
        <v>0.90277777777777779</v>
      </c>
      <c r="D1240" s="15" t="s">
        <v>40</v>
      </c>
      <c r="E1240" s="15" t="s">
        <v>121</v>
      </c>
      <c r="F1240" s="15" t="s">
        <v>751</v>
      </c>
      <c r="G1240" s="289"/>
      <c r="H1240" s="10"/>
      <c r="I1240" s="11"/>
      <c r="J1240" s="11"/>
      <c r="K1240" s="11"/>
      <c r="L1240" s="11"/>
      <c r="M1240" s="11"/>
      <c r="N1240" s="11"/>
      <c r="O1240" s="12"/>
      <c r="P1240" s="11"/>
      <c r="Q1240" s="13"/>
      <c r="R1240" s="14"/>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row>
    <row r="1241" spans="1:92" ht="15" customHeight="1">
      <c r="A1241" s="15" t="s">
        <v>35</v>
      </c>
      <c r="B1241" s="15" t="s">
        <v>468</v>
      </c>
      <c r="C1241" s="16">
        <v>0.90277777777777779</v>
      </c>
      <c r="D1241" s="15" t="s">
        <v>43</v>
      </c>
      <c r="E1241" s="15" t="s">
        <v>121</v>
      </c>
      <c r="F1241" s="15" t="s">
        <v>752</v>
      </c>
      <c r="G1241" s="289"/>
      <c r="H1241" s="10"/>
      <c r="I1241" s="11"/>
      <c r="J1241" s="11"/>
      <c r="K1241" s="11"/>
      <c r="L1241" s="11"/>
      <c r="M1241" s="11"/>
      <c r="N1241" s="11"/>
      <c r="O1241" s="12"/>
      <c r="P1241" s="11"/>
      <c r="Q1241" s="13"/>
      <c r="R1241" s="14"/>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row>
    <row r="1242" spans="1:92" ht="15" customHeight="1">
      <c r="A1242" s="19" t="s">
        <v>35</v>
      </c>
      <c r="B1242" s="19" t="s">
        <v>478</v>
      </c>
      <c r="C1242" s="20">
        <v>0.85416666666666663</v>
      </c>
      <c r="D1242" s="19" t="s">
        <v>37</v>
      </c>
      <c r="E1242" s="19" t="s">
        <v>46</v>
      </c>
      <c r="F1242" s="19" t="s">
        <v>104</v>
      </c>
      <c r="G1242" s="289"/>
      <c r="H1242" s="10"/>
      <c r="I1242" s="11"/>
      <c r="J1242" s="11"/>
      <c r="K1242" s="11"/>
      <c r="L1242" s="11"/>
      <c r="M1242" s="11"/>
      <c r="N1242" s="11"/>
      <c r="O1242" s="12"/>
      <c r="P1242" s="11"/>
      <c r="Q1242" s="13"/>
      <c r="R1242" s="14"/>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row>
    <row r="1243" spans="1:92" ht="15" customHeight="1">
      <c r="A1243" s="15" t="s">
        <v>35</v>
      </c>
      <c r="B1243" s="15" t="s">
        <v>478</v>
      </c>
      <c r="C1243" s="16">
        <v>0.85416666666666663</v>
      </c>
      <c r="D1243" s="15" t="s">
        <v>40</v>
      </c>
      <c r="E1243" s="15" t="s">
        <v>47</v>
      </c>
      <c r="F1243" s="15" t="s">
        <v>751</v>
      </c>
      <c r="G1243" s="289"/>
      <c r="H1243" s="10"/>
      <c r="I1243" s="11"/>
      <c r="J1243" s="11"/>
      <c r="K1243" s="11"/>
      <c r="L1243" s="11"/>
      <c r="M1243" s="11"/>
      <c r="N1243" s="11"/>
      <c r="O1243" s="12"/>
      <c r="P1243" s="11"/>
      <c r="Q1243" s="13"/>
      <c r="R1243" s="14"/>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row>
    <row r="1244" spans="1:92" ht="15" customHeight="1">
      <c r="A1244" s="15" t="s">
        <v>35</v>
      </c>
      <c r="B1244" s="15" t="s">
        <v>478</v>
      </c>
      <c r="C1244" s="16">
        <v>0.85416666666666663</v>
      </c>
      <c r="D1244" s="15" t="s">
        <v>43</v>
      </c>
      <c r="E1244" s="15" t="s">
        <v>47</v>
      </c>
      <c r="F1244" s="15" t="s">
        <v>752</v>
      </c>
      <c r="G1244" s="289"/>
      <c r="H1244" s="10"/>
      <c r="I1244" s="11"/>
      <c r="J1244" s="11"/>
      <c r="K1244" s="11"/>
      <c r="L1244" s="11"/>
      <c r="M1244" s="11"/>
      <c r="N1244" s="11"/>
      <c r="O1244" s="12"/>
      <c r="P1244" s="11"/>
      <c r="Q1244" s="13"/>
      <c r="R1244" s="14"/>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row>
    <row r="1245" spans="1:92" ht="15" customHeight="1">
      <c r="A1245" s="19" t="s">
        <v>35</v>
      </c>
      <c r="B1245" s="19" t="s">
        <v>479</v>
      </c>
      <c r="C1245" s="20">
        <v>0.39583333333333331</v>
      </c>
      <c r="D1245" s="19" t="s">
        <v>37</v>
      </c>
      <c r="E1245" s="19" t="s">
        <v>127</v>
      </c>
      <c r="F1245" s="19" t="s">
        <v>104</v>
      </c>
      <c r="G1245" s="289"/>
      <c r="H1245" s="10"/>
      <c r="I1245" s="11"/>
      <c r="J1245" s="11"/>
      <c r="K1245" s="11"/>
      <c r="L1245" s="11"/>
      <c r="M1245" s="11"/>
      <c r="N1245" s="11"/>
      <c r="O1245" s="12"/>
      <c r="P1245" s="11"/>
      <c r="Q1245" s="13"/>
      <c r="R1245" s="14"/>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row>
    <row r="1246" spans="1:92" ht="15" customHeight="1">
      <c r="A1246" s="15" t="s">
        <v>35</v>
      </c>
      <c r="B1246" s="15" t="s">
        <v>479</v>
      </c>
      <c r="C1246" s="16">
        <v>0.39583333333333331</v>
      </c>
      <c r="D1246" s="15" t="s">
        <v>40</v>
      </c>
      <c r="E1246" s="15" t="s">
        <v>121</v>
      </c>
      <c r="F1246" s="15" t="s">
        <v>751</v>
      </c>
      <c r="G1246" s="289"/>
      <c r="H1246" s="10"/>
      <c r="I1246" s="11"/>
      <c r="J1246" s="11"/>
      <c r="K1246" s="11"/>
      <c r="L1246" s="11"/>
      <c r="M1246" s="11"/>
      <c r="N1246" s="11"/>
      <c r="O1246" s="12"/>
      <c r="P1246" s="11"/>
      <c r="Q1246" s="13"/>
      <c r="R1246" s="14"/>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row>
    <row r="1247" spans="1:92" ht="15" customHeight="1">
      <c r="A1247" s="15" t="s">
        <v>35</v>
      </c>
      <c r="B1247" s="15" t="s">
        <v>479</v>
      </c>
      <c r="C1247" s="16">
        <v>0.39583333333333331</v>
      </c>
      <c r="D1247" s="15" t="s">
        <v>43</v>
      </c>
      <c r="E1247" s="15" t="s">
        <v>121</v>
      </c>
      <c r="F1247" s="15" t="s">
        <v>752</v>
      </c>
      <c r="G1247" s="289"/>
      <c r="H1247" s="10"/>
      <c r="I1247" s="11"/>
      <c r="J1247" s="11"/>
      <c r="K1247" s="11"/>
      <c r="L1247" s="11"/>
      <c r="M1247" s="11"/>
      <c r="N1247" s="11"/>
      <c r="O1247" s="12"/>
      <c r="P1247" s="11"/>
      <c r="Q1247" s="13"/>
      <c r="R1247" s="14"/>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row>
    <row r="1248" spans="1:92" ht="15" customHeight="1">
      <c r="A1248" s="19" t="s">
        <v>35</v>
      </c>
      <c r="B1248" s="19" t="s">
        <v>481</v>
      </c>
      <c r="C1248" s="20">
        <v>0.79861111111111116</v>
      </c>
      <c r="D1248" s="19" t="s">
        <v>37</v>
      </c>
      <c r="E1248" s="19" t="s">
        <v>134</v>
      </c>
      <c r="F1248" s="19" t="s">
        <v>104</v>
      </c>
      <c r="G1248" s="289"/>
      <c r="H1248" s="10"/>
      <c r="I1248" s="11"/>
      <c r="J1248" s="11"/>
      <c r="K1248" s="11"/>
      <c r="L1248" s="11"/>
      <c r="M1248" s="11"/>
      <c r="N1248" s="11"/>
      <c r="O1248" s="12"/>
      <c r="P1248" s="11"/>
      <c r="Q1248" s="13"/>
      <c r="R1248" s="14"/>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row>
    <row r="1249" spans="1:92" ht="15" customHeight="1">
      <c r="A1249" s="15" t="s">
        <v>35</v>
      </c>
      <c r="B1249" s="15" t="s">
        <v>481</v>
      </c>
      <c r="C1249" s="16">
        <v>0.79861111111111116</v>
      </c>
      <c r="D1249" s="15" t="s">
        <v>40</v>
      </c>
      <c r="E1249" s="15" t="s">
        <v>119</v>
      </c>
      <c r="F1249" s="15" t="s">
        <v>751</v>
      </c>
      <c r="G1249" s="289"/>
      <c r="H1249" s="10"/>
      <c r="I1249" s="11"/>
      <c r="J1249" s="11"/>
      <c r="K1249" s="11"/>
      <c r="L1249" s="11"/>
      <c r="M1249" s="11"/>
      <c r="N1249" s="11"/>
      <c r="O1249" s="12"/>
      <c r="P1249" s="11"/>
      <c r="Q1249" s="13"/>
      <c r="R1249" s="14"/>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row>
    <row r="1250" spans="1:92" ht="15" customHeight="1">
      <c r="A1250" s="15" t="s">
        <v>35</v>
      </c>
      <c r="B1250" s="15" t="s">
        <v>481</v>
      </c>
      <c r="C1250" s="16">
        <v>0.79861111111111116</v>
      </c>
      <c r="D1250" s="15" t="s">
        <v>43</v>
      </c>
      <c r="E1250" s="15" t="s">
        <v>119</v>
      </c>
      <c r="F1250" s="15" t="s">
        <v>752</v>
      </c>
      <c r="G1250" s="289"/>
      <c r="H1250" s="10"/>
      <c r="I1250" s="11"/>
      <c r="J1250" s="11"/>
      <c r="K1250" s="11"/>
      <c r="L1250" s="11"/>
      <c r="M1250" s="11"/>
      <c r="N1250" s="11"/>
      <c r="O1250" s="12"/>
      <c r="P1250" s="11"/>
      <c r="Q1250" s="13"/>
      <c r="R1250" s="14"/>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row>
    <row r="1251" spans="1:92" ht="15" customHeight="1">
      <c r="A1251" s="19" t="s">
        <v>35</v>
      </c>
      <c r="B1251" s="19" t="s">
        <v>476</v>
      </c>
      <c r="C1251" s="20">
        <v>0.64583333333333337</v>
      </c>
      <c r="D1251" s="19" t="s">
        <v>37</v>
      </c>
      <c r="E1251" s="19" t="s">
        <v>143</v>
      </c>
      <c r="F1251" s="19" t="s">
        <v>753</v>
      </c>
      <c r="G1251" s="289"/>
      <c r="H1251" s="10"/>
      <c r="I1251" s="11"/>
      <c r="J1251" s="11"/>
      <c r="K1251" s="11"/>
      <c r="L1251" s="11"/>
      <c r="M1251" s="11"/>
      <c r="N1251" s="11"/>
      <c r="O1251" s="12"/>
      <c r="P1251" s="11"/>
      <c r="Q1251" s="13"/>
      <c r="R1251" s="14"/>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row>
    <row r="1252" spans="1:92" ht="15" customHeight="1">
      <c r="A1252" s="15" t="s">
        <v>35</v>
      </c>
      <c r="B1252" s="15" t="s">
        <v>476</v>
      </c>
      <c r="C1252" s="16">
        <v>0.64583333333333337</v>
      </c>
      <c r="D1252" s="15" t="s">
        <v>40</v>
      </c>
      <c r="E1252" s="15" t="s">
        <v>159</v>
      </c>
      <c r="F1252" s="15" t="s">
        <v>176</v>
      </c>
      <c r="G1252" s="289"/>
      <c r="H1252" s="10"/>
      <c r="I1252" s="11"/>
      <c r="J1252" s="11"/>
      <c r="K1252" s="11"/>
      <c r="L1252" s="11"/>
      <c r="M1252" s="11"/>
      <c r="N1252" s="11"/>
      <c r="O1252" s="12"/>
      <c r="P1252" s="11"/>
      <c r="Q1252" s="13"/>
      <c r="R1252" s="14"/>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row>
    <row r="1253" spans="1:92" ht="15" customHeight="1">
      <c r="A1253" s="15" t="s">
        <v>35</v>
      </c>
      <c r="B1253" s="15" t="s">
        <v>476</v>
      </c>
      <c r="C1253" s="16">
        <v>0.64583333333333337</v>
      </c>
      <c r="D1253" s="15" t="s">
        <v>43</v>
      </c>
      <c r="E1253" s="15" t="s">
        <v>159</v>
      </c>
      <c r="F1253" s="15" t="s">
        <v>98</v>
      </c>
      <c r="G1253" s="289"/>
      <c r="H1253" s="10"/>
      <c r="I1253" s="11"/>
      <c r="J1253" s="11"/>
      <c r="K1253" s="11"/>
      <c r="L1253" s="11"/>
      <c r="M1253" s="11"/>
      <c r="N1253" s="11"/>
      <c r="O1253" s="12"/>
      <c r="P1253" s="11"/>
      <c r="Q1253" s="13"/>
      <c r="R1253" s="14"/>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row>
    <row r="1254" spans="1:92" ht="15" customHeight="1">
      <c r="A1254" s="19" t="s">
        <v>35</v>
      </c>
      <c r="B1254" s="19" t="s">
        <v>477</v>
      </c>
      <c r="C1254" s="20">
        <v>0.51736111111111105</v>
      </c>
      <c r="D1254" s="19" t="s">
        <v>37</v>
      </c>
      <c r="E1254" s="19" t="s">
        <v>46</v>
      </c>
      <c r="F1254" s="19" t="s">
        <v>753</v>
      </c>
      <c r="G1254" s="289"/>
      <c r="H1254" s="10"/>
      <c r="I1254" s="11"/>
      <c r="J1254" s="11"/>
      <c r="K1254" s="11"/>
      <c r="L1254" s="11"/>
      <c r="M1254" s="11"/>
      <c r="N1254" s="11"/>
      <c r="O1254" s="12"/>
      <c r="P1254" s="11"/>
      <c r="Q1254" s="13"/>
      <c r="R1254" s="14"/>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row>
    <row r="1255" spans="1:92" ht="15" customHeight="1">
      <c r="A1255" s="15" t="s">
        <v>35</v>
      </c>
      <c r="B1255" s="15" t="s">
        <v>477</v>
      </c>
      <c r="C1255" s="16">
        <v>0.51736111111111105</v>
      </c>
      <c r="D1255" s="15" t="s">
        <v>40</v>
      </c>
      <c r="E1255" s="15" t="s">
        <v>47</v>
      </c>
      <c r="F1255" s="15" t="s">
        <v>176</v>
      </c>
      <c r="G1255" s="289"/>
      <c r="H1255" s="10"/>
      <c r="I1255" s="11"/>
      <c r="J1255" s="11"/>
      <c r="K1255" s="11"/>
      <c r="L1255" s="11"/>
      <c r="M1255" s="11"/>
      <c r="N1255" s="11"/>
      <c r="O1255" s="12"/>
      <c r="P1255" s="11"/>
      <c r="Q1255" s="13"/>
      <c r="R1255" s="14"/>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row>
    <row r="1256" spans="1:92" ht="15" customHeight="1">
      <c r="A1256" s="15" t="s">
        <v>35</v>
      </c>
      <c r="B1256" s="15" t="s">
        <v>477</v>
      </c>
      <c r="C1256" s="16">
        <v>0.51736111111111105</v>
      </c>
      <c r="D1256" s="15" t="s">
        <v>43</v>
      </c>
      <c r="E1256" s="15" t="s">
        <v>47</v>
      </c>
      <c r="F1256" s="15" t="s">
        <v>98</v>
      </c>
      <c r="G1256" s="289"/>
      <c r="H1256" s="10"/>
      <c r="I1256" s="11"/>
      <c r="J1256" s="11"/>
      <c r="K1256" s="11"/>
      <c r="L1256" s="11"/>
      <c r="M1256" s="11"/>
      <c r="N1256" s="11"/>
      <c r="O1256" s="12"/>
      <c r="P1256" s="11"/>
      <c r="Q1256" s="13"/>
      <c r="R1256" s="14"/>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row>
    <row r="1257" spans="1:92" ht="15" customHeight="1">
      <c r="A1257" s="17" t="s">
        <v>497</v>
      </c>
      <c r="B1257" s="17" t="s">
        <v>722</v>
      </c>
      <c r="C1257" s="18">
        <v>0.37152777777777768</v>
      </c>
      <c r="D1257" s="17" t="s">
        <v>534</v>
      </c>
      <c r="E1257" s="17" t="s">
        <v>66</v>
      </c>
      <c r="F1257" s="17" t="s">
        <v>754</v>
      </c>
      <c r="G1257" s="289"/>
      <c r="H1257" s="10"/>
      <c r="I1257" s="11"/>
      <c r="J1257" s="11"/>
      <c r="K1257" s="11"/>
      <c r="L1257" s="11"/>
      <c r="M1257" s="11"/>
      <c r="N1257" s="11"/>
      <c r="O1257" s="12"/>
      <c r="P1257" s="11"/>
      <c r="Q1257" s="13"/>
      <c r="R1257" s="14"/>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row>
    <row r="1258" spans="1:92" ht="15" customHeight="1">
      <c r="A1258" s="19" t="s">
        <v>497</v>
      </c>
      <c r="B1258" s="19" t="s">
        <v>498</v>
      </c>
      <c r="C1258" s="20">
        <v>0.66666666666666663</v>
      </c>
      <c r="D1258" s="19" t="s">
        <v>534</v>
      </c>
      <c r="E1258" s="19" t="s">
        <v>57</v>
      </c>
      <c r="F1258" s="19" t="s">
        <v>39</v>
      </c>
      <c r="G1258" s="289"/>
      <c r="H1258" s="10"/>
      <c r="I1258" s="11"/>
      <c r="J1258" s="11"/>
      <c r="K1258" s="11"/>
      <c r="L1258" s="11"/>
      <c r="M1258" s="11"/>
      <c r="N1258" s="11"/>
      <c r="O1258" s="12"/>
      <c r="P1258" s="11"/>
      <c r="Q1258" s="13"/>
      <c r="R1258" s="14"/>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row>
    <row r="1259" spans="1:92" ht="15" customHeight="1">
      <c r="A1259" s="73" t="s">
        <v>78</v>
      </c>
      <c r="B1259" s="73" t="s">
        <v>580</v>
      </c>
      <c r="C1259" s="74">
        <v>0.52083333333333337</v>
      </c>
      <c r="D1259" s="73" t="s">
        <v>113</v>
      </c>
      <c r="E1259" s="73" t="s">
        <v>66</v>
      </c>
      <c r="F1259" s="73" t="s">
        <v>755</v>
      </c>
      <c r="G1259" s="289"/>
      <c r="H1259" s="76" t="s">
        <v>581</v>
      </c>
      <c r="I1259" s="219">
        <v>0.73209999999999997</v>
      </c>
      <c r="J1259" s="78">
        <v>123</v>
      </c>
      <c r="K1259" s="79">
        <v>45962</v>
      </c>
      <c r="L1259" s="78">
        <v>18</v>
      </c>
      <c r="M1259" s="78">
        <v>0</v>
      </c>
      <c r="N1259" s="78">
        <v>9</v>
      </c>
      <c r="O1259" s="80" t="s">
        <v>228</v>
      </c>
      <c r="P1259" s="81">
        <v>0.52083333333333337</v>
      </c>
      <c r="Q1259" s="78">
        <v>168</v>
      </c>
      <c r="R1259" s="82" t="s">
        <v>756</v>
      </c>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row>
    <row r="1260" spans="1:92" ht="15" customHeight="1">
      <c r="A1260" s="226" t="s">
        <v>78</v>
      </c>
      <c r="B1260" s="226" t="s">
        <v>499</v>
      </c>
      <c r="C1260" s="227">
        <v>0.51736111111111105</v>
      </c>
      <c r="D1260" s="226" t="s">
        <v>113</v>
      </c>
      <c r="E1260" s="226" t="s">
        <v>105</v>
      </c>
      <c r="F1260" s="226" t="s">
        <v>755</v>
      </c>
      <c r="G1260" s="289"/>
      <c r="H1260" s="32" t="s">
        <v>501</v>
      </c>
      <c r="I1260" s="218">
        <v>0.70830000000000004</v>
      </c>
      <c r="J1260" s="34">
        <v>119</v>
      </c>
      <c r="K1260" s="35">
        <v>45963</v>
      </c>
      <c r="L1260" s="34">
        <v>15</v>
      </c>
      <c r="M1260" s="34">
        <v>1</v>
      </c>
      <c r="N1260" s="34">
        <v>1</v>
      </c>
      <c r="O1260" s="36" t="s">
        <v>263</v>
      </c>
      <c r="P1260" s="37">
        <v>0.51736111111111105</v>
      </c>
      <c r="Q1260" s="34">
        <v>168</v>
      </c>
      <c r="R1260" s="38" t="s">
        <v>757</v>
      </c>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row>
    <row r="1261" spans="1:92" ht="15" customHeight="1">
      <c r="A1261" s="229" t="s">
        <v>78</v>
      </c>
      <c r="B1261" s="229" t="s">
        <v>503</v>
      </c>
      <c r="C1261" s="230">
        <v>0.61458333333333337</v>
      </c>
      <c r="D1261" s="229" t="s">
        <v>113</v>
      </c>
      <c r="E1261" s="229" t="s">
        <v>134</v>
      </c>
      <c r="F1261" s="229" t="s">
        <v>755</v>
      </c>
      <c r="G1261" s="289"/>
      <c r="H1261" s="76" t="s">
        <v>504</v>
      </c>
      <c r="I1261" s="219">
        <v>0.83330000000000004</v>
      </c>
      <c r="J1261" s="78">
        <v>140</v>
      </c>
      <c r="K1261" s="79">
        <v>45962</v>
      </c>
      <c r="L1261" s="78">
        <v>20</v>
      </c>
      <c r="M1261" s="78">
        <v>0</v>
      </c>
      <c r="N1261" s="78">
        <v>1</v>
      </c>
      <c r="O1261" s="80" t="s">
        <v>446</v>
      </c>
      <c r="P1261" s="81">
        <v>0.61458333333333337</v>
      </c>
      <c r="Q1261" s="78">
        <v>168</v>
      </c>
      <c r="R1261" s="82" t="s">
        <v>758</v>
      </c>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row>
    <row r="1262" spans="1:92" ht="15" customHeight="1">
      <c r="A1262" s="17" t="s">
        <v>68</v>
      </c>
      <c r="B1262" s="17" t="s">
        <v>566</v>
      </c>
      <c r="C1262" s="18">
        <v>0.14583333333333329</v>
      </c>
      <c r="D1262" s="17" t="s">
        <v>70</v>
      </c>
      <c r="E1262" s="17" t="s">
        <v>51</v>
      </c>
      <c r="F1262" s="17" t="s">
        <v>521</v>
      </c>
      <c r="G1262" s="289"/>
      <c r="H1262" s="10"/>
      <c r="I1262" s="11"/>
      <c r="J1262" s="11"/>
      <c r="K1262" s="11"/>
      <c r="L1262" s="11"/>
      <c r="M1262" s="11"/>
      <c r="N1262" s="11"/>
      <c r="O1262" s="12"/>
      <c r="P1262" s="11"/>
      <c r="Q1262" s="13"/>
      <c r="R1262" s="14"/>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row>
    <row r="1263" spans="1:92" ht="15" customHeight="1">
      <c r="A1263" s="19" t="s">
        <v>68</v>
      </c>
      <c r="B1263" s="19" t="s">
        <v>563</v>
      </c>
      <c r="C1263" s="20">
        <v>0.52083333333333337</v>
      </c>
      <c r="D1263" s="19" t="s">
        <v>70</v>
      </c>
      <c r="E1263" s="19" t="s">
        <v>57</v>
      </c>
      <c r="F1263" s="19" t="s">
        <v>521</v>
      </c>
      <c r="G1263" s="289"/>
      <c r="H1263" s="10"/>
      <c r="I1263" s="11"/>
      <c r="J1263" s="11"/>
      <c r="K1263" s="11"/>
      <c r="L1263" s="11"/>
      <c r="M1263" s="11"/>
      <c r="N1263" s="11"/>
      <c r="O1263" s="12"/>
      <c r="P1263" s="11"/>
      <c r="Q1263" s="13"/>
      <c r="R1263" s="14"/>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row>
    <row r="1264" spans="1:92" ht="15" customHeight="1">
      <c r="A1264" s="19" t="s">
        <v>68</v>
      </c>
      <c r="B1264" s="19" t="s">
        <v>559</v>
      </c>
      <c r="C1264" s="20">
        <v>0.4861111111111111</v>
      </c>
      <c r="D1264" s="19" t="s">
        <v>70</v>
      </c>
      <c r="E1264" s="19" t="s">
        <v>57</v>
      </c>
      <c r="F1264" s="19" t="s">
        <v>605</v>
      </c>
      <c r="G1264" s="289"/>
      <c r="H1264" s="10"/>
      <c r="I1264" s="11"/>
      <c r="J1264" s="11"/>
      <c r="K1264" s="11"/>
      <c r="L1264" s="11"/>
      <c r="M1264" s="11"/>
      <c r="N1264" s="11"/>
      <c r="O1264" s="12"/>
      <c r="P1264" s="11"/>
      <c r="Q1264" s="13"/>
      <c r="R1264" s="14"/>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row>
    <row r="1265" spans="1:92" ht="15" customHeight="1">
      <c r="A1265" s="19" t="s">
        <v>68</v>
      </c>
      <c r="B1265" s="19" t="s">
        <v>569</v>
      </c>
      <c r="C1265" s="20">
        <v>0.95833333333333337</v>
      </c>
      <c r="D1265" s="19" t="s">
        <v>70</v>
      </c>
      <c r="E1265" s="19" t="s">
        <v>57</v>
      </c>
      <c r="F1265" s="19" t="s">
        <v>605</v>
      </c>
      <c r="G1265" s="289"/>
      <c r="H1265" s="10"/>
      <c r="I1265" s="11"/>
      <c r="J1265" s="11"/>
      <c r="K1265" s="11"/>
      <c r="L1265" s="11"/>
      <c r="M1265" s="11"/>
      <c r="N1265" s="11"/>
      <c r="O1265" s="12"/>
      <c r="P1265" s="11"/>
      <c r="Q1265" s="13"/>
      <c r="R1265" s="14"/>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row>
    <row r="1266" spans="1:92" ht="15" customHeight="1">
      <c r="A1266" s="19" t="s">
        <v>68</v>
      </c>
      <c r="B1266" s="19" t="s">
        <v>568</v>
      </c>
      <c r="C1266" s="20">
        <v>0.77083333333333337</v>
      </c>
      <c r="D1266" s="19" t="s">
        <v>70</v>
      </c>
      <c r="E1266" s="19" t="s">
        <v>57</v>
      </c>
      <c r="F1266" s="19" t="s">
        <v>570</v>
      </c>
      <c r="G1266" s="289"/>
      <c r="H1266" s="10"/>
      <c r="I1266" s="11"/>
      <c r="J1266" s="11"/>
      <c r="K1266" s="11"/>
      <c r="L1266" s="11"/>
      <c r="M1266" s="11"/>
      <c r="N1266" s="11"/>
      <c r="O1266" s="12"/>
      <c r="P1266" s="11"/>
      <c r="Q1266" s="13"/>
      <c r="R1266" s="14"/>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row>
    <row r="1267" spans="1:92" ht="15" customHeight="1">
      <c r="A1267" s="19" t="s">
        <v>68</v>
      </c>
      <c r="B1267" s="19" t="s">
        <v>561</v>
      </c>
      <c r="C1267" s="20">
        <v>1.388888888888889E-2</v>
      </c>
      <c r="D1267" s="19" t="s">
        <v>70</v>
      </c>
      <c r="E1267" s="19" t="s">
        <v>57</v>
      </c>
      <c r="F1267" s="19" t="s">
        <v>659</v>
      </c>
      <c r="G1267" s="289"/>
      <c r="H1267" s="10"/>
      <c r="I1267" s="11"/>
      <c r="J1267" s="11"/>
      <c r="K1267" s="11"/>
      <c r="L1267" s="11"/>
      <c r="M1267" s="11"/>
      <c r="N1267" s="11"/>
      <c r="O1267" s="12"/>
      <c r="P1267" s="11"/>
      <c r="Q1267" s="13"/>
      <c r="R1267" s="14"/>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row>
    <row r="1268" spans="1:92" ht="15" customHeight="1">
      <c r="A1268" s="19" t="s">
        <v>68</v>
      </c>
      <c r="B1268" s="19" t="s">
        <v>564</v>
      </c>
      <c r="C1268" s="20">
        <v>0.27777777777777779</v>
      </c>
      <c r="D1268" s="19" t="s">
        <v>70</v>
      </c>
      <c r="E1268" s="19" t="s">
        <v>57</v>
      </c>
      <c r="F1268" s="19" t="s">
        <v>659</v>
      </c>
      <c r="G1268" s="289"/>
      <c r="H1268" s="10"/>
      <c r="I1268" s="11"/>
      <c r="J1268" s="11"/>
      <c r="K1268" s="11"/>
      <c r="L1268" s="11"/>
      <c r="M1268" s="11"/>
      <c r="N1268" s="11"/>
      <c r="O1268" s="12"/>
      <c r="P1268" s="11"/>
      <c r="Q1268" s="13"/>
      <c r="R1268" s="14"/>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row>
    <row r="1269" spans="1:92" ht="15" customHeight="1">
      <c r="A1269" s="19" t="s">
        <v>68</v>
      </c>
      <c r="B1269" s="19" t="s">
        <v>571</v>
      </c>
      <c r="C1269" s="20">
        <v>0.22222222222222221</v>
      </c>
      <c r="D1269" s="19" t="s">
        <v>70</v>
      </c>
      <c r="E1269" s="19" t="s">
        <v>57</v>
      </c>
      <c r="F1269" s="19" t="s">
        <v>659</v>
      </c>
      <c r="G1269" s="289"/>
      <c r="H1269" s="10"/>
      <c r="I1269" s="11"/>
      <c r="J1269" s="11"/>
      <c r="K1269" s="11"/>
      <c r="L1269" s="11"/>
      <c r="M1269" s="11"/>
      <c r="N1269" s="11"/>
      <c r="O1269" s="12"/>
      <c r="P1269" s="11"/>
      <c r="Q1269" s="13"/>
      <c r="R1269" s="14"/>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row>
    <row r="1270" spans="1:92" ht="15" customHeight="1">
      <c r="A1270" s="17" t="s">
        <v>48</v>
      </c>
      <c r="B1270" s="17" t="s">
        <v>512</v>
      </c>
      <c r="C1270" s="18">
        <v>0.37847222222222232</v>
      </c>
      <c r="D1270" s="17" t="s">
        <v>50</v>
      </c>
      <c r="E1270" s="17" t="s">
        <v>51</v>
      </c>
      <c r="F1270" s="17" t="s">
        <v>759</v>
      </c>
      <c r="G1270" s="289"/>
      <c r="H1270" s="10"/>
      <c r="I1270" s="11"/>
      <c r="J1270" s="11"/>
      <c r="K1270" s="11"/>
      <c r="L1270" s="11"/>
      <c r="M1270" s="11"/>
      <c r="N1270" s="11"/>
      <c r="O1270" s="12"/>
      <c r="P1270" s="11"/>
      <c r="Q1270" s="13"/>
      <c r="R1270" s="14"/>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row>
    <row r="1271" spans="1:92" ht="15" customHeight="1">
      <c r="A1271" s="15" t="s">
        <v>48</v>
      </c>
      <c r="B1271" s="15" t="s">
        <v>512</v>
      </c>
      <c r="C1271" s="16">
        <v>0.37847222222222232</v>
      </c>
      <c r="D1271" s="15" t="s">
        <v>53</v>
      </c>
      <c r="E1271" s="15" t="s">
        <v>54</v>
      </c>
      <c r="F1271" s="15" t="s">
        <v>760</v>
      </c>
      <c r="G1271" s="289"/>
      <c r="H1271" s="10"/>
      <c r="I1271" s="11"/>
      <c r="J1271" s="11"/>
      <c r="K1271" s="11"/>
      <c r="L1271" s="11"/>
      <c r="M1271" s="11"/>
      <c r="N1271" s="11"/>
      <c r="O1271" s="12"/>
      <c r="P1271" s="11"/>
      <c r="Q1271" s="13"/>
      <c r="R1271" s="14"/>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row>
    <row r="1272" spans="1:92" ht="15" customHeight="1">
      <c r="A1272" s="19" t="s">
        <v>48</v>
      </c>
      <c r="B1272" s="19" t="s">
        <v>522</v>
      </c>
      <c r="C1272" s="20">
        <v>0.71875</v>
      </c>
      <c r="D1272" s="19" t="s">
        <v>50</v>
      </c>
      <c r="E1272" s="19" t="s">
        <v>57</v>
      </c>
      <c r="F1272" s="19" t="s">
        <v>759</v>
      </c>
      <c r="G1272" s="289"/>
      <c r="H1272" s="10"/>
      <c r="I1272" s="11"/>
      <c r="J1272" s="11"/>
      <c r="K1272" s="11"/>
      <c r="L1272" s="11"/>
      <c r="M1272" s="11"/>
      <c r="N1272" s="11"/>
      <c r="O1272" s="12"/>
      <c r="P1272" s="11"/>
      <c r="Q1272" s="13"/>
      <c r="R1272" s="14"/>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row>
    <row r="1273" spans="1:92" ht="15" customHeight="1">
      <c r="A1273" s="15" t="s">
        <v>48</v>
      </c>
      <c r="B1273" s="15" t="s">
        <v>522</v>
      </c>
      <c r="C1273" s="16">
        <v>0.71875</v>
      </c>
      <c r="D1273" s="15" t="s">
        <v>53</v>
      </c>
      <c r="E1273" s="15" t="s">
        <v>54</v>
      </c>
      <c r="F1273" s="15" t="s">
        <v>760</v>
      </c>
      <c r="G1273" s="289"/>
      <c r="H1273" s="10"/>
      <c r="I1273" s="11"/>
      <c r="J1273" s="11"/>
      <c r="K1273" s="11"/>
      <c r="L1273" s="11"/>
      <c r="M1273" s="11"/>
      <c r="N1273" s="11"/>
      <c r="O1273" s="12"/>
      <c r="P1273" s="11"/>
      <c r="Q1273" s="13"/>
      <c r="R1273" s="14"/>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row>
    <row r="1274" spans="1:92" ht="15" customHeight="1">
      <c r="A1274" s="19" t="s">
        <v>48</v>
      </c>
      <c r="B1274" s="19" t="s">
        <v>519</v>
      </c>
      <c r="C1274" s="20">
        <v>0.61111111111111105</v>
      </c>
      <c r="D1274" s="19" t="s">
        <v>50</v>
      </c>
      <c r="E1274" s="19" t="s">
        <v>57</v>
      </c>
      <c r="F1274" s="19" t="s">
        <v>759</v>
      </c>
      <c r="G1274" s="289"/>
      <c r="H1274" s="10"/>
      <c r="I1274" s="11"/>
      <c r="J1274" s="11"/>
      <c r="K1274" s="11"/>
      <c r="L1274" s="11"/>
      <c r="M1274" s="11"/>
      <c r="N1274" s="11"/>
      <c r="O1274" s="12"/>
      <c r="P1274" s="11"/>
      <c r="Q1274" s="13"/>
      <c r="R1274" s="14"/>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row>
    <row r="1275" spans="1:92" ht="15" customHeight="1">
      <c r="A1275" s="15" t="s">
        <v>48</v>
      </c>
      <c r="B1275" s="15" t="s">
        <v>519</v>
      </c>
      <c r="C1275" s="16">
        <v>0.61111111111111105</v>
      </c>
      <c r="D1275" s="15" t="s">
        <v>53</v>
      </c>
      <c r="E1275" s="15" t="s">
        <v>54</v>
      </c>
      <c r="F1275" s="15" t="s">
        <v>760</v>
      </c>
      <c r="G1275" s="289"/>
      <c r="H1275" s="10"/>
      <c r="I1275" s="11"/>
      <c r="J1275" s="11"/>
      <c r="K1275" s="11"/>
      <c r="L1275" s="11"/>
      <c r="M1275" s="11"/>
      <c r="N1275" s="11"/>
      <c r="O1275" s="12"/>
      <c r="P1275" s="11"/>
      <c r="Q1275" s="13"/>
      <c r="R1275" s="14"/>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row>
    <row r="1276" spans="1:92" ht="15" customHeight="1">
      <c r="A1276" s="19" t="s">
        <v>48</v>
      </c>
      <c r="B1276" s="19" t="s">
        <v>515</v>
      </c>
      <c r="C1276" s="20">
        <v>6.9444444444444441E-3</v>
      </c>
      <c r="D1276" s="19" t="s">
        <v>50</v>
      </c>
      <c r="E1276" s="19" t="s">
        <v>57</v>
      </c>
      <c r="F1276" s="19" t="s">
        <v>759</v>
      </c>
      <c r="G1276" s="289"/>
      <c r="H1276" s="10"/>
      <c r="I1276" s="11"/>
      <c r="J1276" s="11"/>
      <c r="K1276" s="11"/>
      <c r="L1276" s="11"/>
      <c r="M1276" s="11"/>
      <c r="N1276" s="11"/>
      <c r="O1276" s="12"/>
      <c r="P1276" s="11"/>
      <c r="Q1276" s="13"/>
      <c r="R1276" s="14"/>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row>
    <row r="1277" spans="1:92" ht="15" customHeight="1">
      <c r="A1277" s="15" t="s">
        <v>48</v>
      </c>
      <c r="B1277" s="15" t="s">
        <v>515</v>
      </c>
      <c r="C1277" s="16">
        <v>6.9444444444444441E-3</v>
      </c>
      <c r="D1277" s="15" t="s">
        <v>53</v>
      </c>
      <c r="E1277" s="15" t="s">
        <v>54</v>
      </c>
      <c r="F1277" s="15" t="s">
        <v>760</v>
      </c>
      <c r="G1277" s="289"/>
      <c r="H1277" s="10"/>
      <c r="I1277" s="11"/>
      <c r="J1277" s="11"/>
      <c r="K1277" s="11"/>
      <c r="L1277" s="11"/>
      <c r="M1277" s="11"/>
      <c r="N1277" s="11"/>
      <c r="O1277" s="12"/>
      <c r="P1277" s="11"/>
      <c r="Q1277" s="13"/>
      <c r="R1277" s="14"/>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row>
    <row r="1278" spans="1:92" ht="15" customHeight="1">
      <c r="A1278" s="19" t="s">
        <v>48</v>
      </c>
      <c r="B1278" s="19" t="s">
        <v>509</v>
      </c>
      <c r="C1278" s="20">
        <v>0.23958333333333329</v>
      </c>
      <c r="D1278" s="19" t="s">
        <v>50</v>
      </c>
      <c r="E1278" s="19" t="s">
        <v>57</v>
      </c>
      <c r="F1278" s="19" t="s">
        <v>759</v>
      </c>
      <c r="G1278" s="289"/>
      <c r="H1278" s="10"/>
      <c r="I1278" s="11"/>
      <c r="J1278" s="11"/>
      <c r="K1278" s="11"/>
      <c r="L1278" s="11"/>
      <c r="M1278" s="11"/>
      <c r="N1278" s="11"/>
      <c r="O1278" s="12"/>
      <c r="P1278" s="11"/>
      <c r="Q1278" s="13"/>
      <c r="R1278" s="14"/>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row>
    <row r="1279" spans="1:92" ht="15" customHeight="1">
      <c r="A1279" s="15" t="s">
        <v>48</v>
      </c>
      <c r="B1279" s="15" t="s">
        <v>509</v>
      </c>
      <c r="C1279" s="16">
        <v>0.23958333333333329</v>
      </c>
      <c r="D1279" s="15" t="s">
        <v>53</v>
      </c>
      <c r="E1279" s="15" t="s">
        <v>54</v>
      </c>
      <c r="F1279" s="15" t="s">
        <v>760</v>
      </c>
      <c r="G1279" s="289"/>
      <c r="H1279" s="10"/>
      <c r="I1279" s="11"/>
      <c r="J1279" s="11"/>
      <c r="K1279" s="11"/>
      <c r="L1279" s="11"/>
      <c r="M1279" s="11"/>
      <c r="N1279" s="11"/>
      <c r="O1279" s="12"/>
      <c r="P1279" s="11"/>
      <c r="Q1279" s="13"/>
      <c r="R1279" s="14"/>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row>
    <row r="1280" spans="1:92" ht="15" customHeight="1">
      <c r="A1280" s="19" t="s">
        <v>48</v>
      </c>
      <c r="B1280" s="19" t="s">
        <v>511</v>
      </c>
      <c r="C1280" s="20">
        <v>0.1423611111111111</v>
      </c>
      <c r="D1280" s="19" t="s">
        <v>50</v>
      </c>
      <c r="E1280" s="19" t="s">
        <v>57</v>
      </c>
      <c r="F1280" s="19" t="s">
        <v>759</v>
      </c>
      <c r="G1280" s="289"/>
      <c r="H1280" s="10"/>
      <c r="I1280" s="11"/>
      <c r="J1280" s="11"/>
      <c r="K1280" s="11"/>
      <c r="L1280" s="11"/>
      <c r="M1280" s="11"/>
      <c r="N1280" s="11"/>
      <c r="O1280" s="12"/>
      <c r="P1280" s="11"/>
      <c r="Q1280" s="13"/>
      <c r="R1280" s="14"/>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row>
    <row r="1281" spans="1:92" ht="15" customHeight="1">
      <c r="A1281" s="15" t="s">
        <v>48</v>
      </c>
      <c r="B1281" s="15" t="s">
        <v>511</v>
      </c>
      <c r="C1281" s="16">
        <v>0.1423611111111111</v>
      </c>
      <c r="D1281" s="15" t="s">
        <v>53</v>
      </c>
      <c r="E1281" s="15" t="s">
        <v>54</v>
      </c>
      <c r="F1281" s="15" t="s">
        <v>760</v>
      </c>
      <c r="G1281" s="289"/>
      <c r="H1281" s="10"/>
      <c r="I1281" s="11"/>
      <c r="J1281" s="11"/>
      <c r="K1281" s="11"/>
      <c r="L1281" s="11"/>
      <c r="M1281" s="11"/>
      <c r="N1281" s="11"/>
      <c r="O1281" s="12"/>
      <c r="P1281" s="11"/>
      <c r="Q1281" s="13"/>
      <c r="R1281" s="14"/>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row>
    <row r="1282" spans="1:92" ht="15" customHeight="1">
      <c r="A1282" s="19" t="s">
        <v>48</v>
      </c>
      <c r="B1282" s="19" t="s">
        <v>517</v>
      </c>
      <c r="C1282" s="20">
        <v>0.93055555555555547</v>
      </c>
      <c r="D1282" s="19" t="s">
        <v>50</v>
      </c>
      <c r="E1282" s="19" t="s">
        <v>57</v>
      </c>
      <c r="F1282" s="19" t="s">
        <v>759</v>
      </c>
      <c r="G1282" s="289"/>
      <c r="H1282" s="10"/>
      <c r="I1282" s="11"/>
      <c r="J1282" s="11"/>
      <c r="K1282" s="11"/>
      <c r="L1282" s="11"/>
      <c r="M1282" s="11"/>
      <c r="N1282" s="11"/>
      <c r="O1282" s="12"/>
      <c r="P1282" s="11"/>
      <c r="Q1282" s="13"/>
      <c r="R1282" s="14"/>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row>
    <row r="1283" spans="1:92" ht="15" customHeight="1">
      <c r="A1283" s="15" t="s">
        <v>48</v>
      </c>
      <c r="B1283" s="15" t="s">
        <v>517</v>
      </c>
      <c r="C1283" s="16">
        <v>0.93055555555555547</v>
      </c>
      <c r="D1283" s="15" t="s">
        <v>53</v>
      </c>
      <c r="E1283" s="15" t="s">
        <v>54</v>
      </c>
      <c r="F1283" s="15" t="s">
        <v>760</v>
      </c>
      <c r="G1283" s="289"/>
      <c r="H1283" s="10"/>
      <c r="I1283" s="11"/>
      <c r="J1283" s="11"/>
      <c r="K1283" s="11"/>
      <c r="L1283" s="11"/>
      <c r="M1283" s="11"/>
      <c r="N1283" s="11"/>
      <c r="O1283" s="12"/>
      <c r="P1283" s="11"/>
      <c r="Q1283" s="13"/>
      <c r="R1283" s="14"/>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row>
    <row r="1284" spans="1:92" ht="15" customHeight="1">
      <c r="A1284" s="19" t="s">
        <v>48</v>
      </c>
      <c r="B1284" s="19" t="s">
        <v>518</v>
      </c>
      <c r="C1284" s="20">
        <v>0.82986111111111116</v>
      </c>
      <c r="D1284" s="19" t="s">
        <v>50</v>
      </c>
      <c r="E1284" s="19" t="s">
        <v>57</v>
      </c>
      <c r="F1284" s="19" t="s">
        <v>759</v>
      </c>
      <c r="G1284" s="289"/>
      <c r="H1284" s="10"/>
      <c r="I1284" s="11"/>
      <c r="J1284" s="11"/>
      <c r="K1284" s="11"/>
      <c r="L1284" s="11"/>
      <c r="M1284" s="11"/>
      <c r="N1284" s="11"/>
      <c r="O1284" s="12"/>
      <c r="P1284" s="11"/>
      <c r="Q1284" s="13"/>
      <c r="R1284" s="14"/>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row>
    <row r="1285" spans="1:92" ht="15" customHeight="1">
      <c r="A1285" s="15" t="s">
        <v>48</v>
      </c>
      <c r="B1285" s="15" t="s">
        <v>518</v>
      </c>
      <c r="C1285" s="16">
        <v>0.82986111111111116</v>
      </c>
      <c r="D1285" s="15" t="s">
        <v>53</v>
      </c>
      <c r="E1285" s="15" t="s">
        <v>54</v>
      </c>
      <c r="F1285" s="15" t="s">
        <v>760</v>
      </c>
      <c r="G1285" s="289"/>
      <c r="H1285" s="10"/>
      <c r="I1285" s="11"/>
      <c r="J1285" s="11"/>
      <c r="K1285" s="11"/>
      <c r="L1285" s="11"/>
      <c r="M1285" s="11"/>
      <c r="N1285" s="11"/>
      <c r="O1285" s="12"/>
      <c r="P1285" s="11"/>
      <c r="Q1285" s="13"/>
      <c r="R1285" s="14"/>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row>
    <row r="1286" spans="1:92" ht="15" customHeight="1">
      <c r="A1286" s="19" t="s">
        <v>48</v>
      </c>
      <c r="B1286" s="19" t="s">
        <v>529</v>
      </c>
      <c r="C1286" s="20">
        <v>0.12847222222222221</v>
      </c>
      <c r="D1286" s="19" t="s">
        <v>53</v>
      </c>
      <c r="E1286" s="19" t="s">
        <v>60</v>
      </c>
      <c r="F1286" s="19" t="s">
        <v>744</v>
      </c>
      <c r="G1286" s="289"/>
      <c r="H1286" s="10"/>
      <c r="I1286" s="11"/>
      <c r="J1286" s="11"/>
      <c r="K1286" s="11"/>
      <c r="L1286" s="11"/>
      <c r="M1286" s="11"/>
      <c r="N1286" s="11"/>
      <c r="O1286" s="12"/>
      <c r="P1286" s="11"/>
      <c r="Q1286" s="13"/>
      <c r="R1286" s="14"/>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row>
    <row r="1287" spans="1:92" ht="15" customHeight="1">
      <c r="A1287" s="19" t="s">
        <v>48</v>
      </c>
      <c r="B1287" s="19" t="s">
        <v>525</v>
      </c>
      <c r="C1287" s="20">
        <v>0.88888888888888884</v>
      </c>
      <c r="D1287" s="19" t="s">
        <v>53</v>
      </c>
      <c r="E1287" s="19" t="s">
        <v>60</v>
      </c>
      <c r="F1287" s="19" t="s">
        <v>745</v>
      </c>
      <c r="G1287" s="289"/>
      <c r="H1287" s="10"/>
      <c r="I1287" s="11"/>
      <c r="J1287" s="11"/>
      <c r="K1287" s="11"/>
      <c r="L1287" s="11"/>
      <c r="M1287" s="11"/>
      <c r="N1287" s="11"/>
      <c r="O1287" s="12"/>
      <c r="P1287" s="11"/>
      <c r="Q1287" s="13"/>
      <c r="R1287" s="14"/>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row>
    <row r="1288" spans="1:92" ht="15" customHeight="1">
      <c r="A1288" s="19" t="s">
        <v>48</v>
      </c>
      <c r="B1288" s="19" t="s">
        <v>527</v>
      </c>
      <c r="C1288" s="20">
        <v>0.30208333333333331</v>
      </c>
      <c r="D1288" s="19" t="s">
        <v>53</v>
      </c>
      <c r="E1288" s="19" t="s">
        <v>60</v>
      </c>
      <c r="F1288" s="19" t="s">
        <v>745</v>
      </c>
      <c r="G1288" s="289"/>
      <c r="H1288" s="10"/>
      <c r="I1288" s="11"/>
      <c r="J1288" s="11"/>
      <c r="K1288" s="11"/>
      <c r="L1288" s="11"/>
      <c r="M1288" s="11"/>
      <c r="N1288" s="11"/>
      <c r="O1288" s="12"/>
      <c r="P1288" s="11"/>
      <c r="Q1288" s="13"/>
      <c r="R1288" s="14"/>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row>
    <row r="1289" spans="1:92" ht="15" customHeight="1">
      <c r="A1289" s="21" t="s">
        <v>48</v>
      </c>
      <c r="B1289" s="21" t="s">
        <v>530</v>
      </c>
      <c r="C1289" s="22">
        <v>0.78819444444444453</v>
      </c>
      <c r="D1289" s="21" t="s">
        <v>53</v>
      </c>
      <c r="E1289" s="21" t="s">
        <v>60</v>
      </c>
      <c r="F1289" s="21" t="s">
        <v>745</v>
      </c>
      <c r="G1289" s="290"/>
      <c r="H1289" s="312"/>
      <c r="I1289" s="196"/>
      <c r="J1289" s="196"/>
      <c r="K1289" s="196"/>
      <c r="L1289" s="196"/>
      <c r="M1289" s="196"/>
      <c r="N1289" s="196"/>
      <c r="O1289" s="197"/>
      <c r="P1289" s="196"/>
      <c r="Q1289" s="198"/>
      <c r="R1289" s="31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row>
    <row r="1290" spans="1:92" ht="14.45" customHeight="1">
      <c r="A1290" s="314"/>
      <c r="B1290" s="315"/>
      <c r="C1290" s="315"/>
      <c r="D1290" s="315"/>
      <c r="E1290" s="315"/>
      <c r="F1290" s="315"/>
      <c r="G1290" s="316"/>
      <c r="H1290" s="317"/>
      <c r="I1290" s="317"/>
      <c r="J1290" s="317"/>
      <c r="K1290" s="317"/>
      <c r="L1290" s="317"/>
      <c r="M1290" s="317"/>
      <c r="N1290" s="317"/>
      <c r="O1290" s="318"/>
      <c r="P1290" s="317"/>
      <c r="Q1290" s="316"/>
      <c r="R1290" s="319"/>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row>
    <row r="1291" spans="1:92" ht="22.15" customHeight="1">
      <c r="A1291" s="293" t="s">
        <v>5</v>
      </c>
      <c r="B1291" s="294"/>
      <c r="C1291" s="294"/>
      <c r="D1291" s="294"/>
      <c r="E1291" s="294"/>
      <c r="F1291" s="294"/>
      <c r="G1291" s="5">
        <v>45981</v>
      </c>
      <c r="H1291" s="295" t="s">
        <v>6</v>
      </c>
      <c r="I1291" s="296"/>
      <c r="J1291" s="296"/>
      <c r="K1291" s="296"/>
      <c r="L1291" s="296"/>
      <c r="M1291" s="296"/>
      <c r="N1291" s="296"/>
      <c r="O1291" s="296"/>
      <c r="P1291" s="296"/>
      <c r="Q1291" s="296"/>
      <c r="R1291" s="296"/>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row>
    <row r="1292" spans="1:92" ht="24" customHeight="1">
      <c r="A1292" s="23" t="s">
        <v>7</v>
      </c>
      <c r="B1292" s="23" t="s">
        <v>8</v>
      </c>
      <c r="C1292" s="24" t="s">
        <v>9</v>
      </c>
      <c r="D1292" s="23" t="s">
        <v>10</v>
      </c>
      <c r="E1292" s="23" t="s">
        <v>11</v>
      </c>
      <c r="F1292" s="23" t="s">
        <v>12</v>
      </c>
      <c r="G1292" s="25" t="s">
        <v>13</v>
      </c>
      <c r="H1292" s="23" t="s">
        <v>14</v>
      </c>
      <c r="I1292" s="26" t="s">
        <v>15</v>
      </c>
      <c r="J1292" s="27" t="s">
        <v>16</v>
      </c>
      <c r="K1292" s="28" t="s">
        <v>17</v>
      </c>
      <c r="L1292" s="27" t="s">
        <v>18</v>
      </c>
      <c r="M1292" s="27" t="s">
        <v>19</v>
      </c>
      <c r="N1292" s="27" t="s">
        <v>20</v>
      </c>
      <c r="O1292" s="23" t="s">
        <v>21</v>
      </c>
      <c r="P1292" s="24" t="s">
        <v>22</v>
      </c>
      <c r="Q1292" s="27" t="s">
        <v>23</v>
      </c>
      <c r="R1292" s="23" t="s">
        <v>24</v>
      </c>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row>
    <row r="1293" spans="1:92" ht="15" customHeight="1">
      <c r="A1293" s="8" t="s">
        <v>489</v>
      </c>
      <c r="B1293" s="8" t="s">
        <v>490</v>
      </c>
      <c r="C1293" s="9">
        <v>0.3298611111111111</v>
      </c>
      <c r="D1293" s="8" t="s">
        <v>491</v>
      </c>
      <c r="E1293" s="8" t="s">
        <v>96</v>
      </c>
      <c r="F1293" s="8" t="s">
        <v>749</v>
      </c>
      <c r="G1293" s="288"/>
      <c r="H1293" s="10"/>
      <c r="I1293" s="11"/>
      <c r="J1293" s="11"/>
      <c r="K1293" s="11"/>
      <c r="L1293" s="11"/>
      <c r="M1293" s="11"/>
      <c r="N1293" s="11"/>
      <c r="O1293" s="12"/>
      <c r="P1293" s="11"/>
      <c r="Q1293" s="13"/>
      <c r="R1293" s="14"/>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row>
    <row r="1294" spans="1:92" ht="15" customHeight="1">
      <c r="A1294" s="15" t="s">
        <v>489</v>
      </c>
      <c r="B1294" s="15" t="s">
        <v>490</v>
      </c>
      <c r="C1294" s="16">
        <v>0.3298611111111111</v>
      </c>
      <c r="D1294" s="15" t="s">
        <v>33</v>
      </c>
      <c r="E1294" s="15" t="s">
        <v>47</v>
      </c>
      <c r="F1294" s="15" t="s">
        <v>750</v>
      </c>
      <c r="G1294" s="289"/>
      <c r="H1294" s="10"/>
      <c r="I1294" s="11"/>
      <c r="J1294" s="11"/>
      <c r="K1294" s="11"/>
      <c r="L1294" s="11"/>
      <c r="M1294" s="11"/>
      <c r="N1294" s="11"/>
      <c r="O1294" s="12"/>
      <c r="P1294" s="11"/>
      <c r="Q1294" s="13"/>
      <c r="R1294" s="14"/>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row>
    <row r="1295" spans="1:92" ht="15" customHeight="1">
      <c r="A1295" s="108" t="s">
        <v>78</v>
      </c>
      <c r="B1295" s="108" t="s">
        <v>541</v>
      </c>
      <c r="C1295" s="109">
        <v>4.8611111111111112E-2</v>
      </c>
      <c r="D1295" s="108" t="s">
        <v>113</v>
      </c>
      <c r="E1295" s="108" t="s">
        <v>114</v>
      </c>
      <c r="F1295" s="108" t="s">
        <v>755</v>
      </c>
      <c r="G1295" s="289"/>
      <c r="H1295" s="111" t="s">
        <v>543</v>
      </c>
      <c r="I1295" s="236">
        <v>0.52980000000000005</v>
      </c>
      <c r="J1295" s="113">
        <v>89</v>
      </c>
      <c r="K1295" s="114">
        <v>45962</v>
      </c>
      <c r="L1295" s="113">
        <v>24</v>
      </c>
      <c r="M1295" s="113">
        <v>0</v>
      </c>
      <c r="N1295" s="113">
        <v>5</v>
      </c>
      <c r="O1295" s="115" t="s">
        <v>268</v>
      </c>
      <c r="P1295" s="116">
        <v>4.8611111111111112E-2</v>
      </c>
      <c r="Q1295" s="113">
        <v>168</v>
      </c>
      <c r="R1295" s="117" t="s">
        <v>761</v>
      </c>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row>
    <row r="1296" spans="1:92" ht="15" customHeight="1">
      <c r="A1296" s="224" t="s">
        <v>78</v>
      </c>
      <c r="B1296" s="224" t="s">
        <v>648</v>
      </c>
      <c r="C1296" s="225">
        <v>0.36458333333333331</v>
      </c>
      <c r="D1296" s="224" t="s">
        <v>113</v>
      </c>
      <c r="E1296" s="224" t="s">
        <v>127</v>
      </c>
      <c r="F1296" s="224" t="s">
        <v>762</v>
      </c>
      <c r="G1296" s="289"/>
      <c r="H1296" s="96" t="s">
        <v>649</v>
      </c>
      <c r="I1296" s="220">
        <v>0.38690000000000002</v>
      </c>
      <c r="J1296" s="98">
        <v>65</v>
      </c>
      <c r="K1296" s="99">
        <v>45962</v>
      </c>
      <c r="L1296" s="98">
        <v>14</v>
      </c>
      <c r="M1296" s="98">
        <v>0</v>
      </c>
      <c r="N1296" s="98">
        <v>2</v>
      </c>
      <c r="O1296" s="100" t="s">
        <v>403</v>
      </c>
      <c r="P1296" s="101">
        <v>0.36458333333333331</v>
      </c>
      <c r="Q1296" s="98">
        <v>168</v>
      </c>
      <c r="R1296" s="102" t="s">
        <v>763</v>
      </c>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row>
    <row r="1297" spans="1:92" ht="15" customHeight="1">
      <c r="A1297" s="231" t="s">
        <v>78</v>
      </c>
      <c r="B1297" s="231" t="s">
        <v>545</v>
      </c>
      <c r="C1297" s="232">
        <v>0.1145833333333333</v>
      </c>
      <c r="D1297" s="231" t="s">
        <v>113</v>
      </c>
      <c r="E1297" s="231" t="s">
        <v>57</v>
      </c>
      <c r="F1297" s="231" t="s">
        <v>762</v>
      </c>
      <c r="G1297" s="289"/>
      <c r="H1297" s="111" t="s">
        <v>546</v>
      </c>
      <c r="I1297" s="233">
        <v>0.77980000000000005</v>
      </c>
      <c r="J1297" s="113">
        <v>131</v>
      </c>
      <c r="K1297" s="114">
        <v>45962</v>
      </c>
      <c r="L1297" s="113">
        <v>13</v>
      </c>
      <c r="M1297" s="113">
        <v>0</v>
      </c>
      <c r="N1297" s="113">
        <v>4</v>
      </c>
      <c r="O1297" s="115" t="s">
        <v>764</v>
      </c>
      <c r="P1297" s="116">
        <v>0.1145833333333333</v>
      </c>
      <c r="Q1297" s="113">
        <v>168</v>
      </c>
      <c r="R1297" s="117" t="s">
        <v>765</v>
      </c>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row>
    <row r="1298" spans="1:92" ht="15" customHeight="1">
      <c r="A1298" s="234" t="s">
        <v>78</v>
      </c>
      <c r="B1298" s="234" t="s">
        <v>633</v>
      </c>
      <c r="C1298" s="235">
        <v>0.25347222222222221</v>
      </c>
      <c r="D1298" s="234" t="s">
        <v>113</v>
      </c>
      <c r="E1298" s="234" t="s">
        <v>74</v>
      </c>
      <c r="F1298" s="234" t="s">
        <v>766</v>
      </c>
      <c r="G1298" s="289"/>
      <c r="H1298" s="201" t="s">
        <v>634</v>
      </c>
      <c r="I1298" s="221">
        <v>0.61309999999999998</v>
      </c>
      <c r="J1298" s="203">
        <v>103</v>
      </c>
      <c r="K1298" s="204">
        <v>45962</v>
      </c>
      <c r="L1298" s="203">
        <v>19</v>
      </c>
      <c r="M1298" s="203">
        <v>0</v>
      </c>
      <c r="N1298" s="203">
        <v>3</v>
      </c>
      <c r="O1298" s="205" t="s">
        <v>767</v>
      </c>
      <c r="P1298" s="206">
        <v>0.25347222222222221</v>
      </c>
      <c r="Q1298" s="203">
        <v>168</v>
      </c>
      <c r="R1298" s="207" t="s">
        <v>768</v>
      </c>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row>
    <row r="1299" spans="1:92" ht="15" customHeight="1">
      <c r="A1299" s="229" t="s">
        <v>78</v>
      </c>
      <c r="B1299" s="229" t="s">
        <v>503</v>
      </c>
      <c r="C1299" s="230">
        <v>0.58333333333333337</v>
      </c>
      <c r="D1299" s="229" t="s">
        <v>113</v>
      </c>
      <c r="E1299" s="229" t="s">
        <v>134</v>
      </c>
      <c r="F1299" s="229" t="s">
        <v>769</v>
      </c>
      <c r="G1299" s="289"/>
      <c r="H1299" s="76" t="s">
        <v>504</v>
      </c>
      <c r="I1299" s="77">
        <v>1</v>
      </c>
      <c r="J1299" s="78">
        <v>168</v>
      </c>
      <c r="K1299" s="79">
        <v>45958</v>
      </c>
      <c r="L1299" s="78">
        <v>5</v>
      </c>
      <c r="M1299" s="78">
        <v>0</v>
      </c>
      <c r="N1299" s="78">
        <v>0</v>
      </c>
      <c r="O1299" s="80" t="s">
        <v>770</v>
      </c>
      <c r="P1299" s="81">
        <v>0.58333333333333337</v>
      </c>
      <c r="Q1299" s="78">
        <v>168</v>
      </c>
      <c r="R1299" s="82" t="s">
        <v>771</v>
      </c>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row>
    <row r="1300" spans="1:92" ht="15" customHeight="1">
      <c r="A1300" s="231" t="s">
        <v>78</v>
      </c>
      <c r="B1300" s="231" t="s">
        <v>501</v>
      </c>
      <c r="C1300" s="232">
        <v>0.33333333333333331</v>
      </c>
      <c r="D1300" s="231" t="s">
        <v>80</v>
      </c>
      <c r="E1300" s="239"/>
      <c r="F1300" s="231" t="s">
        <v>81</v>
      </c>
      <c r="G1300" s="289"/>
      <c r="H1300" s="111" t="s">
        <v>501</v>
      </c>
      <c r="I1300" s="112">
        <v>1</v>
      </c>
      <c r="J1300" s="113">
        <v>168</v>
      </c>
      <c r="K1300" s="114">
        <v>45962</v>
      </c>
      <c r="L1300" s="113">
        <v>11</v>
      </c>
      <c r="M1300" s="113">
        <v>0</v>
      </c>
      <c r="N1300" s="113">
        <v>6</v>
      </c>
      <c r="O1300" s="115" t="s">
        <v>82</v>
      </c>
      <c r="P1300" s="116">
        <v>0.33333333333333331</v>
      </c>
      <c r="Q1300" s="113">
        <v>168</v>
      </c>
      <c r="R1300" s="117" t="s">
        <v>772</v>
      </c>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row>
    <row r="1301" spans="1:92" ht="15" customHeight="1">
      <c r="A1301" s="234" t="s">
        <v>78</v>
      </c>
      <c r="B1301" s="234" t="s">
        <v>507</v>
      </c>
      <c r="C1301" s="235">
        <v>0.73958333333333337</v>
      </c>
      <c r="D1301" s="234" t="s">
        <v>80</v>
      </c>
      <c r="E1301" s="240"/>
      <c r="F1301" s="234" t="s">
        <v>81</v>
      </c>
      <c r="G1301" s="289"/>
      <c r="H1301" s="201" t="s">
        <v>507</v>
      </c>
      <c r="I1301" s="202">
        <v>1</v>
      </c>
      <c r="J1301" s="203">
        <v>168</v>
      </c>
      <c r="K1301" s="204">
        <v>45960</v>
      </c>
      <c r="L1301" s="203">
        <v>6</v>
      </c>
      <c r="M1301" s="203">
        <v>0</v>
      </c>
      <c r="N1301" s="203">
        <v>0</v>
      </c>
      <c r="O1301" s="205" t="s">
        <v>82</v>
      </c>
      <c r="P1301" s="206">
        <v>0.73958333333333337</v>
      </c>
      <c r="Q1301" s="203">
        <v>168</v>
      </c>
      <c r="R1301" s="207" t="s">
        <v>773</v>
      </c>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row>
    <row r="1302" spans="1:92" ht="15" customHeight="1">
      <c r="A1302" s="17" t="s">
        <v>25</v>
      </c>
      <c r="B1302" s="17" t="s">
        <v>484</v>
      </c>
      <c r="C1302" s="18">
        <v>0.30208333333333331</v>
      </c>
      <c r="D1302" s="17" t="s">
        <v>27</v>
      </c>
      <c r="E1302" s="17" t="s">
        <v>774</v>
      </c>
      <c r="F1302" s="17" t="s">
        <v>775</v>
      </c>
      <c r="G1302" s="289"/>
      <c r="H1302" s="10"/>
      <c r="I1302" s="11"/>
      <c r="J1302" s="11"/>
      <c r="K1302" s="11"/>
      <c r="L1302" s="11"/>
      <c r="M1302" s="11"/>
      <c r="N1302" s="11"/>
      <c r="O1302" s="12"/>
      <c r="P1302" s="11"/>
      <c r="Q1302" s="13"/>
      <c r="R1302" s="14"/>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row>
    <row r="1303" spans="1:92" ht="15" customHeight="1">
      <c r="A1303" s="15" t="s">
        <v>25</v>
      </c>
      <c r="B1303" s="15" t="s">
        <v>484</v>
      </c>
      <c r="C1303" s="16">
        <v>0.30208333333333331</v>
      </c>
      <c r="D1303" s="15" t="s">
        <v>30</v>
      </c>
      <c r="E1303" s="15" t="s">
        <v>730</v>
      </c>
      <c r="F1303" s="15" t="s">
        <v>776</v>
      </c>
      <c r="G1303" s="289"/>
      <c r="H1303" s="10"/>
      <c r="I1303" s="11"/>
      <c r="J1303" s="11"/>
      <c r="K1303" s="11"/>
      <c r="L1303" s="11"/>
      <c r="M1303" s="11"/>
      <c r="N1303" s="11"/>
      <c r="O1303" s="12"/>
      <c r="P1303" s="11"/>
      <c r="Q1303" s="13"/>
      <c r="R1303" s="14"/>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row>
    <row r="1304" spans="1:92" ht="15" customHeight="1">
      <c r="A1304" s="15" t="s">
        <v>25</v>
      </c>
      <c r="B1304" s="15" t="s">
        <v>484</v>
      </c>
      <c r="C1304" s="16">
        <v>0.30208333333333331</v>
      </c>
      <c r="D1304" s="15" t="s">
        <v>33</v>
      </c>
      <c r="E1304" s="15" t="s">
        <v>730</v>
      </c>
      <c r="F1304" s="15" t="s">
        <v>691</v>
      </c>
      <c r="G1304" s="289"/>
      <c r="H1304" s="10"/>
      <c r="I1304" s="11"/>
      <c r="J1304" s="11"/>
      <c r="K1304" s="11"/>
      <c r="L1304" s="11"/>
      <c r="M1304" s="11"/>
      <c r="N1304" s="11"/>
      <c r="O1304" s="12"/>
      <c r="P1304" s="11"/>
      <c r="Q1304" s="13"/>
      <c r="R1304" s="14"/>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row>
    <row r="1305" spans="1:92" ht="15" customHeight="1">
      <c r="A1305" s="19" t="s">
        <v>25</v>
      </c>
      <c r="B1305" s="19" t="s">
        <v>487</v>
      </c>
      <c r="C1305" s="20">
        <v>0.12847222222222221</v>
      </c>
      <c r="D1305" s="19" t="s">
        <v>27</v>
      </c>
      <c r="E1305" s="19" t="s">
        <v>777</v>
      </c>
      <c r="F1305" s="19" t="s">
        <v>775</v>
      </c>
      <c r="G1305" s="289"/>
      <c r="H1305" s="10"/>
      <c r="I1305" s="11"/>
      <c r="J1305" s="11"/>
      <c r="K1305" s="11"/>
      <c r="L1305" s="11"/>
      <c r="M1305" s="11"/>
      <c r="N1305" s="11"/>
      <c r="O1305" s="12"/>
      <c r="P1305" s="11"/>
      <c r="Q1305" s="13"/>
      <c r="R1305" s="14"/>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row>
    <row r="1306" spans="1:92" ht="15" customHeight="1">
      <c r="A1306" s="15" t="s">
        <v>25</v>
      </c>
      <c r="B1306" s="15" t="s">
        <v>487</v>
      </c>
      <c r="C1306" s="16">
        <v>0.12847222222222221</v>
      </c>
      <c r="D1306" s="15" t="s">
        <v>30</v>
      </c>
      <c r="E1306" s="15" t="s">
        <v>778</v>
      </c>
      <c r="F1306" s="15" t="s">
        <v>776</v>
      </c>
      <c r="G1306" s="289"/>
      <c r="H1306" s="10"/>
      <c r="I1306" s="11"/>
      <c r="J1306" s="11"/>
      <c r="K1306" s="11"/>
      <c r="L1306" s="11"/>
      <c r="M1306" s="11"/>
      <c r="N1306" s="11"/>
      <c r="O1306" s="12"/>
      <c r="P1306" s="11"/>
      <c r="Q1306" s="13"/>
      <c r="R1306" s="14"/>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row>
    <row r="1307" spans="1:92" ht="15" customHeight="1">
      <c r="A1307" s="15" t="s">
        <v>25</v>
      </c>
      <c r="B1307" s="15" t="s">
        <v>487</v>
      </c>
      <c r="C1307" s="16">
        <v>0.12847222222222221</v>
      </c>
      <c r="D1307" s="15" t="s">
        <v>33</v>
      </c>
      <c r="E1307" s="15" t="s">
        <v>778</v>
      </c>
      <c r="F1307" s="15" t="s">
        <v>691</v>
      </c>
      <c r="G1307" s="289"/>
      <c r="H1307" s="10"/>
      <c r="I1307" s="11"/>
      <c r="J1307" s="11"/>
      <c r="K1307" s="11"/>
      <c r="L1307" s="11"/>
      <c r="M1307" s="11"/>
      <c r="N1307" s="11"/>
      <c r="O1307" s="12"/>
      <c r="P1307" s="11"/>
      <c r="Q1307" s="13"/>
      <c r="R1307" s="14"/>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row>
    <row r="1308" spans="1:92" ht="15" customHeight="1">
      <c r="A1308" s="19" t="s">
        <v>25</v>
      </c>
      <c r="B1308" s="19" t="s">
        <v>488</v>
      </c>
      <c r="C1308" s="20">
        <v>0.78819444444444453</v>
      </c>
      <c r="D1308" s="19" t="s">
        <v>27</v>
      </c>
      <c r="E1308" s="19" t="s">
        <v>779</v>
      </c>
      <c r="F1308" s="19" t="s">
        <v>780</v>
      </c>
      <c r="G1308" s="289"/>
      <c r="H1308" s="10"/>
      <c r="I1308" s="11"/>
      <c r="J1308" s="11"/>
      <c r="K1308" s="11"/>
      <c r="L1308" s="11"/>
      <c r="M1308" s="11"/>
      <c r="N1308" s="11"/>
      <c r="O1308" s="12"/>
      <c r="P1308" s="11"/>
      <c r="Q1308" s="13"/>
      <c r="R1308" s="14"/>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row>
    <row r="1309" spans="1:92" ht="15" customHeight="1">
      <c r="A1309" s="15" t="s">
        <v>25</v>
      </c>
      <c r="B1309" s="15" t="s">
        <v>488</v>
      </c>
      <c r="C1309" s="16">
        <v>0.78819444444444453</v>
      </c>
      <c r="D1309" s="15" t="s">
        <v>30</v>
      </c>
      <c r="E1309" s="15" t="s">
        <v>781</v>
      </c>
      <c r="F1309" s="15" t="s">
        <v>782</v>
      </c>
      <c r="G1309" s="289"/>
      <c r="H1309" s="10"/>
      <c r="I1309" s="11"/>
      <c r="J1309" s="11"/>
      <c r="K1309" s="11"/>
      <c r="L1309" s="11"/>
      <c r="M1309" s="11"/>
      <c r="N1309" s="11"/>
      <c r="O1309" s="12"/>
      <c r="P1309" s="11"/>
      <c r="Q1309" s="13"/>
      <c r="R1309" s="14"/>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row>
    <row r="1310" spans="1:92" ht="15" customHeight="1">
      <c r="A1310" s="15" t="s">
        <v>25</v>
      </c>
      <c r="B1310" s="15" t="s">
        <v>488</v>
      </c>
      <c r="C1310" s="16">
        <v>0.78819444444444453</v>
      </c>
      <c r="D1310" s="15" t="s">
        <v>33</v>
      </c>
      <c r="E1310" s="15" t="s">
        <v>781</v>
      </c>
      <c r="F1310" s="15" t="s">
        <v>783</v>
      </c>
      <c r="G1310" s="289"/>
      <c r="H1310" s="10"/>
      <c r="I1310" s="11"/>
      <c r="J1310" s="11"/>
      <c r="K1310" s="11"/>
      <c r="L1310" s="11"/>
      <c r="M1310" s="11"/>
      <c r="N1310" s="11"/>
      <c r="O1310" s="12"/>
      <c r="P1310" s="11"/>
      <c r="Q1310" s="13"/>
      <c r="R1310" s="14"/>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row>
    <row r="1311" spans="1:92" ht="15" customHeight="1">
      <c r="A1311" s="19" t="s">
        <v>25</v>
      </c>
      <c r="B1311" s="19" t="s">
        <v>482</v>
      </c>
      <c r="C1311" s="20">
        <v>0.88888888888888884</v>
      </c>
      <c r="D1311" s="19" t="s">
        <v>27</v>
      </c>
      <c r="E1311" s="19" t="s">
        <v>784</v>
      </c>
      <c r="F1311" s="19" t="s">
        <v>780</v>
      </c>
      <c r="G1311" s="289"/>
      <c r="H1311" s="10"/>
      <c r="I1311" s="11"/>
      <c r="J1311" s="11"/>
      <c r="K1311" s="11"/>
      <c r="L1311" s="11"/>
      <c r="M1311" s="11"/>
      <c r="N1311" s="11"/>
      <c r="O1311" s="12"/>
      <c r="P1311" s="11"/>
      <c r="Q1311" s="13"/>
      <c r="R1311" s="14"/>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row>
    <row r="1312" spans="1:92" ht="15" customHeight="1">
      <c r="A1312" s="15" t="s">
        <v>25</v>
      </c>
      <c r="B1312" s="15" t="s">
        <v>482</v>
      </c>
      <c r="C1312" s="16">
        <v>0.88888888888888884</v>
      </c>
      <c r="D1312" s="15" t="s">
        <v>30</v>
      </c>
      <c r="E1312" s="15" t="s">
        <v>785</v>
      </c>
      <c r="F1312" s="15" t="s">
        <v>782</v>
      </c>
      <c r="G1312" s="289"/>
      <c r="H1312" s="10"/>
      <c r="I1312" s="11"/>
      <c r="J1312" s="11"/>
      <c r="K1312" s="11"/>
      <c r="L1312" s="11"/>
      <c r="M1312" s="11"/>
      <c r="N1312" s="11"/>
      <c r="O1312" s="12"/>
      <c r="P1312" s="11"/>
      <c r="Q1312" s="13"/>
      <c r="R1312" s="14"/>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row>
    <row r="1313" spans="1:92" ht="15" customHeight="1">
      <c r="A1313" s="15" t="s">
        <v>25</v>
      </c>
      <c r="B1313" s="15" t="s">
        <v>482</v>
      </c>
      <c r="C1313" s="16">
        <v>0.88888888888888884</v>
      </c>
      <c r="D1313" s="15" t="s">
        <v>33</v>
      </c>
      <c r="E1313" s="15" t="s">
        <v>785</v>
      </c>
      <c r="F1313" s="15" t="s">
        <v>783</v>
      </c>
      <c r="G1313" s="289"/>
      <c r="H1313" s="10"/>
      <c r="I1313" s="11"/>
      <c r="J1313" s="11"/>
      <c r="K1313" s="11"/>
      <c r="L1313" s="11"/>
      <c r="M1313" s="11"/>
      <c r="N1313" s="11"/>
      <c r="O1313" s="12"/>
      <c r="P1313" s="11"/>
      <c r="Q1313" s="13"/>
      <c r="R1313" s="14"/>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row>
    <row r="1314" spans="1:92" ht="15" customHeight="1">
      <c r="A1314" s="17" t="s">
        <v>35</v>
      </c>
      <c r="B1314" s="17" t="s">
        <v>480</v>
      </c>
      <c r="C1314" s="18">
        <v>0.30208333333333331</v>
      </c>
      <c r="D1314" s="17" t="s">
        <v>37</v>
      </c>
      <c r="E1314" s="17" t="s">
        <v>66</v>
      </c>
      <c r="F1314" s="17" t="s">
        <v>104</v>
      </c>
      <c r="G1314" s="289"/>
      <c r="H1314" s="10"/>
      <c r="I1314" s="11"/>
      <c r="J1314" s="11"/>
      <c r="K1314" s="11"/>
      <c r="L1314" s="11"/>
      <c r="M1314" s="11"/>
      <c r="N1314" s="11"/>
      <c r="O1314" s="12"/>
      <c r="P1314" s="11"/>
      <c r="Q1314" s="13"/>
      <c r="R1314" s="14"/>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row>
    <row r="1315" spans="1:92" ht="15" customHeight="1">
      <c r="A1315" s="15" t="s">
        <v>35</v>
      </c>
      <c r="B1315" s="15" t="s">
        <v>480</v>
      </c>
      <c r="C1315" s="16">
        <v>0.30208333333333331</v>
      </c>
      <c r="D1315" s="15" t="s">
        <v>40</v>
      </c>
      <c r="E1315" s="15" t="s">
        <v>67</v>
      </c>
      <c r="F1315" s="15" t="s">
        <v>751</v>
      </c>
      <c r="G1315" s="289"/>
      <c r="H1315" s="10"/>
      <c r="I1315" s="11"/>
      <c r="J1315" s="11"/>
      <c r="K1315" s="11"/>
      <c r="L1315" s="11"/>
      <c r="M1315" s="11"/>
      <c r="N1315" s="11"/>
      <c r="O1315" s="12"/>
      <c r="P1315" s="11"/>
      <c r="Q1315" s="13"/>
      <c r="R1315" s="14"/>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row>
    <row r="1316" spans="1:92" ht="15" customHeight="1">
      <c r="A1316" s="15" t="s">
        <v>35</v>
      </c>
      <c r="B1316" s="15" t="s">
        <v>480</v>
      </c>
      <c r="C1316" s="16">
        <v>0.30208333333333331</v>
      </c>
      <c r="D1316" s="15" t="s">
        <v>43</v>
      </c>
      <c r="E1316" s="15" t="s">
        <v>67</v>
      </c>
      <c r="F1316" s="15" t="s">
        <v>752</v>
      </c>
      <c r="G1316" s="289"/>
      <c r="H1316" s="10"/>
      <c r="I1316" s="11"/>
      <c r="J1316" s="11"/>
      <c r="K1316" s="11"/>
      <c r="L1316" s="11"/>
      <c r="M1316" s="11"/>
      <c r="N1316" s="11"/>
      <c r="O1316" s="12"/>
      <c r="P1316" s="11"/>
      <c r="Q1316" s="13"/>
      <c r="R1316" s="14"/>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row>
    <row r="1317" spans="1:92" ht="15" customHeight="1">
      <c r="A1317" s="19" t="s">
        <v>35</v>
      </c>
      <c r="B1317" s="19" t="s">
        <v>472</v>
      </c>
      <c r="C1317" s="20">
        <v>0.25694444444444448</v>
      </c>
      <c r="D1317" s="19" t="s">
        <v>37</v>
      </c>
      <c r="E1317" s="19" t="s">
        <v>46</v>
      </c>
      <c r="F1317" s="19" t="s">
        <v>753</v>
      </c>
      <c r="G1317" s="289"/>
      <c r="H1317" s="10"/>
      <c r="I1317" s="11"/>
      <c r="J1317" s="11"/>
      <c r="K1317" s="11"/>
      <c r="L1317" s="11"/>
      <c r="M1317" s="11"/>
      <c r="N1317" s="11"/>
      <c r="O1317" s="12"/>
      <c r="P1317" s="11"/>
      <c r="Q1317" s="13"/>
      <c r="R1317" s="14"/>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row>
    <row r="1318" spans="1:92" ht="15" customHeight="1">
      <c r="A1318" s="15" t="s">
        <v>35</v>
      </c>
      <c r="B1318" s="15" t="s">
        <v>472</v>
      </c>
      <c r="C1318" s="16">
        <v>0.25694444444444448</v>
      </c>
      <c r="D1318" s="15" t="s">
        <v>40</v>
      </c>
      <c r="E1318" s="15" t="s">
        <v>47</v>
      </c>
      <c r="F1318" s="15" t="s">
        <v>176</v>
      </c>
      <c r="G1318" s="289"/>
      <c r="H1318" s="10"/>
      <c r="I1318" s="11"/>
      <c r="J1318" s="11"/>
      <c r="K1318" s="11"/>
      <c r="L1318" s="11"/>
      <c r="M1318" s="11"/>
      <c r="N1318" s="11"/>
      <c r="O1318" s="12"/>
      <c r="P1318" s="11"/>
      <c r="Q1318" s="13"/>
      <c r="R1318" s="14"/>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row>
    <row r="1319" spans="1:92" ht="15" customHeight="1">
      <c r="A1319" s="15" t="s">
        <v>35</v>
      </c>
      <c r="B1319" s="15" t="s">
        <v>472</v>
      </c>
      <c r="C1319" s="16">
        <v>0.25694444444444448</v>
      </c>
      <c r="D1319" s="15" t="s">
        <v>43</v>
      </c>
      <c r="E1319" s="15" t="s">
        <v>47</v>
      </c>
      <c r="F1319" s="15" t="s">
        <v>98</v>
      </c>
      <c r="G1319" s="289"/>
      <c r="H1319" s="10"/>
      <c r="I1319" s="11"/>
      <c r="J1319" s="11"/>
      <c r="K1319" s="11"/>
      <c r="L1319" s="11"/>
      <c r="M1319" s="11"/>
      <c r="N1319" s="11"/>
      <c r="O1319" s="12"/>
      <c r="P1319" s="11"/>
      <c r="Q1319" s="13"/>
      <c r="R1319" s="14"/>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row>
    <row r="1320" spans="1:92" ht="15" customHeight="1">
      <c r="A1320" s="19" t="s">
        <v>35</v>
      </c>
      <c r="B1320" s="19" t="s">
        <v>477</v>
      </c>
      <c r="C1320" s="20">
        <v>0.51736111111111105</v>
      </c>
      <c r="D1320" s="19" t="s">
        <v>37</v>
      </c>
      <c r="E1320" s="19" t="s">
        <v>90</v>
      </c>
      <c r="F1320" s="19" t="s">
        <v>753</v>
      </c>
      <c r="G1320" s="289"/>
      <c r="H1320" s="10"/>
      <c r="I1320" s="11"/>
      <c r="J1320" s="11"/>
      <c r="K1320" s="11"/>
      <c r="L1320" s="11"/>
      <c r="M1320" s="11"/>
      <c r="N1320" s="11"/>
      <c r="O1320" s="12"/>
      <c r="P1320" s="11"/>
      <c r="Q1320" s="13"/>
      <c r="R1320" s="14"/>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row>
    <row r="1321" spans="1:92" ht="15" customHeight="1">
      <c r="A1321" s="15" t="s">
        <v>35</v>
      </c>
      <c r="B1321" s="15" t="s">
        <v>477</v>
      </c>
      <c r="C1321" s="16">
        <v>0.51736111111111105</v>
      </c>
      <c r="D1321" s="15" t="s">
        <v>40</v>
      </c>
      <c r="E1321" s="15" t="s">
        <v>67</v>
      </c>
      <c r="F1321" s="15" t="s">
        <v>176</v>
      </c>
      <c r="G1321" s="289"/>
      <c r="H1321" s="10"/>
      <c r="I1321" s="11"/>
      <c r="J1321" s="11"/>
      <c r="K1321" s="11"/>
      <c r="L1321" s="11"/>
      <c r="M1321" s="11"/>
      <c r="N1321" s="11"/>
      <c r="O1321" s="12"/>
      <c r="P1321" s="11"/>
      <c r="Q1321" s="13"/>
      <c r="R1321" s="14"/>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row>
    <row r="1322" spans="1:92" ht="15" customHeight="1">
      <c r="A1322" s="15" t="s">
        <v>35</v>
      </c>
      <c r="B1322" s="15" t="s">
        <v>477</v>
      </c>
      <c r="C1322" s="16">
        <v>0.51736111111111105</v>
      </c>
      <c r="D1322" s="15" t="s">
        <v>43</v>
      </c>
      <c r="E1322" s="15" t="s">
        <v>67</v>
      </c>
      <c r="F1322" s="15" t="s">
        <v>98</v>
      </c>
      <c r="G1322" s="289"/>
      <c r="H1322" s="10"/>
      <c r="I1322" s="11"/>
      <c r="J1322" s="11"/>
      <c r="K1322" s="11"/>
      <c r="L1322" s="11"/>
      <c r="M1322" s="11"/>
      <c r="N1322" s="11"/>
      <c r="O1322" s="12"/>
      <c r="P1322" s="11"/>
      <c r="Q1322" s="13"/>
      <c r="R1322" s="14"/>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row>
    <row r="1323" spans="1:92" ht="15" customHeight="1">
      <c r="A1323" s="19" t="s">
        <v>35</v>
      </c>
      <c r="B1323" s="19" t="s">
        <v>479</v>
      </c>
      <c r="C1323" s="20">
        <v>0.39583333333333331</v>
      </c>
      <c r="D1323" s="19" t="s">
        <v>37</v>
      </c>
      <c r="E1323" s="19" t="s">
        <v>105</v>
      </c>
      <c r="F1323" s="19" t="s">
        <v>753</v>
      </c>
      <c r="G1323" s="289"/>
      <c r="H1323" s="10"/>
      <c r="I1323" s="11"/>
      <c r="J1323" s="11"/>
      <c r="K1323" s="11"/>
      <c r="L1323" s="11"/>
      <c r="M1323" s="11"/>
      <c r="N1323" s="11"/>
      <c r="O1323" s="12"/>
      <c r="P1323" s="11"/>
      <c r="Q1323" s="13"/>
      <c r="R1323" s="14"/>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row>
    <row r="1324" spans="1:92" ht="15" customHeight="1">
      <c r="A1324" s="15" t="s">
        <v>35</v>
      </c>
      <c r="B1324" s="15" t="s">
        <v>479</v>
      </c>
      <c r="C1324" s="16">
        <v>0.39583333333333331</v>
      </c>
      <c r="D1324" s="15" t="s">
        <v>40</v>
      </c>
      <c r="E1324" s="15" t="s">
        <v>87</v>
      </c>
      <c r="F1324" s="15" t="s">
        <v>176</v>
      </c>
      <c r="G1324" s="289"/>
      <c r="H1324" s="10"/>
      <c r="I1324" s="11"/>
      <c r="J1324" s="11"/>
      <c r="K1324" s="11"/>
      <c r="L1324" s="11"/>
      <c r="M1324" s="11"/>
      <c r="N1324" s="11"/>
      <c r="O1324" s="12"/>
      <c r="P1324" s="11"/>
      <c r="Q1324" s="13"/>
      <c r="R1324" s="14"/>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row>
    <row r="1325" spans="1:92" ht="15" customHeight="1">
      <c r="A1325" s="15" t="s">
        <v>35</v>
      </c>
      <c r="B1325" s="15" t="s">
        <v>479</v>
      </c>
      <c r="C1325" s="16">
        <v>0.39583333333333331</v>
      </c>
      <c r="D1325" s="15" t="s">
        <v>43</v>
      </c>
      <c r="E1325" s="15" t="s">
        <v>87</v>
      </c>
      <c r="F1325" s="15" t="s">
        <v>98</v>
      </c>
      <c r="G1325" s="289"/>
      <c r="H1325" s="10"/>
      <c r="I1325" s="11"/>
      <c r="J1325" s="11"/>
      <c r="K1325" s="11"/>
      <c r="L1325" s="11"/>
      <c r="M1325" s="11"/>
      <c r="N1325" s="11"/>
      <c r="O1325" s="12"/>
      <c r="P1325" s="11"/>
      <c r="Q1325" s="13"/>
      <c r="R1325" s="14"/>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row>
    <row r="1326" spans="1:92" ht="15" customHeight="1">
      <c r="A1326" s="19" t="s">
        <v>35</v>
      </c>
      <c r="B1326" s="19" t="s">
        <v>478</v>
      </c>
      <c r="C1326" s="20">
        <v>0.85416666666666663</v>
      </c>
      <c r="D1326" s="19" t="s">
        <v>37</v>
      </c>
      <c r="E1326" s="19" t="s">
        <v>90</v>
      </c>
      <c r="F1326" s="19" t="s">
        <v>786</v>
      </c>
      <c r="G1326" s="289"/>
      <c r="H1326" s="10"/>
      <c r="I1326" s="11"/>
      <c r="J1326" s="11"/>
      <c r="K1326" s="11"/>
      <c r="L1326" s="11"/>
      <c r="M1326" s="11"/>
      <c r="N1326" s="11"/>
      <c r="O1326" s="12"/>
      <c r="P1326" s="11"/>
      <c r="Q1326" s="13"/>
      <c r="R1326" s="14"/>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row>
    <row r="1327" spans="1:92" ht="15" customHeight="1">
      <c r="A1327" s="15" t="s">
        <v>35</v>
      </c>
      <c r="B1327" s="15" t="s">
        <v>478</v>
      </c>
      <c r="C1327" s="16">
        <v>0.85416666666666663</v>
      </c>
      <c r="D1327" s="15" t="s">
        <v>40</v>
      </c>
      <c r="E1327" s="15" t="s">
        <v>67</v>
      </c>
      <c r="F1327" s="15" t="s">
        <v>787</v>
      </c>
      <c r="G1327" s="289"/>
      <c r="H1327" s="10"/>
      <c r="I1327" s="11"/>
      <c r="J1327" s="11"/>
      <c r="K1327" s="11"/>
      <c r="L1327" s="11"/>
      <c r="M1327" s="11"/>
      <c r="N1327" s="11"/>
      <c r="O1327" s="12"/>
      <c r="P1327" s="11"/>
      <c r="Q1327" s="13"/>
      <c r="R1327" s="14"/>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row>
    <row r="1328" spans="1:92" ht="15" customHeight="1">
      <c r="A1328" s="15" t="s">
        <v>35</v>
      </c>
      <c r="B1328" s="15" t="s">
        <v>478</v>
      </c>
      <c r="C1328" s="16">
        <v>0.85416666666666663</v>
      </c>
      <c r="D1328" s="15" t="s">
        <v>43</v>
      </c>
      <c r="E1328" s="15" t="s">
        <v>67</v>
      </c>
      <c r="F1328" s="15" t="s">
        <v>788</v>
      </c>
      <c r="G1328" s="289"/>
      <c r="H1328" s="10"/>
      <c r="I1328" s="11"/>
      <c r="J1328" s="11"/>
      <c r="K1328" s="11"/>
      <c r="L1328" s="11"/>
      <c r="M1328" s="11"/>
      <c r="N1328" s="11"/>
      <c r="O1328" s="12"/>
      <c r="P1328" s="11"/>
      <c r="Q1328" s="13"/>
      <c r="R1328" s="14"/>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row>
    <row r="1329" spans="1:92" ht="15" customHeight="1">
      <c r="A1329" s="19" t="s">
        <v>35</v>
      </c>
      <c r="B1329" s="19" t="s">
        <v>468</v>
      </c>
      <c r="C1329" s="20">
        <v>0.90277777777777779</v>
      </c>
      <c r="D1329" s="19" t="s">
        <v>37</v>
      </c>
      <c r="E1329" s="19" t="s">
        <v>46</v>
      </c>
      <c r="F1329" s="19" t="s">
        <v>789</v>
      </c>
      <c r="G1329" s="289"/>
      <c r="H1329" s="10"/>
      <c r="I1329" s="11"/>
      <c r="J1329" s="11"/>
      <c r="K1329" s="11"/>
      <c r="L1329" s="11"/>
      <c r="M1329" s="11"/>
      <c r="N1329" s="11"/>
      <c r="O1329" s="12"/>
      <c r="P1329" s="11"/>
      <c r="Q1329" s="13"/>
      <c r="R1329" s="14"/>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row>
    <row r="1330" spans="1:92" ht="15" customHeight="1">
      <c r="A1330" s="15" t="s">
        <v>35</v>
      </c>
      <c r="B1330" s="15" t="s">
        <v>468</v>
      </c>
      <c r="C1330" s="16">
        <v>0.90277777777777779</v>
      </c>
      <c r="D1330" s="15" t="s">
        <v>40</v>
      </c>
      <c r="E1330" s="15" t="s">
        <v>47</v>
      </c>
      <c r="F1330" s="15" t="s">
        <v>790</v>
      </c>
      <c r="G1330" s="289"/>
      <c r="H1330" s="10"/>
      <c r="I1330" s="11"/>
      <c r="J1330" s="11"/>
      <c r="K1330" s="11"/>
      <c r="L1330" s="11"/>
      <c r="M1330" s="11"/>
      <c r="N1330" s="11"/>
      <c r="O1330" s="12"/>
      <c r="P1330" s="11"/>
      <c r="Q1330" s="13"/>
      <c r="R1330" s="14"/>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row>
    <row r="1331" spans="1:92" ht="15" customHeight="1">
      <c r="A1331" s="15" t="s">
        <v>35</v>
      </c>
      <c r="B1331" s="15" t="s">
        <v>468</v>
      </c>
      <c r="C1331" s="16">
        <v>0.90277777777777779</v>
      </c>
      <c r="D1331" s="15" t="s">
        <v>43</v>
      </c>
      <c r="E1331" s="15" t="s">
        <v>47</v>
      </c>
      <c r="F1331" s="15" t="s">
        <v>791</v>
      </c>
      <c r="G1331" s="289"/>
      <c r="H1331" s="10"/>
      <c r="I1331" s="11"/>
      <c r="J1331" s="11"/>
      <c r="K1331" s="11"/>
      <c r="L1331" s="11"/>
      <c r="M1331" s="11"/>
      <c r="N1331" s="11"/>
      <c r="O1331" s="12"/>
      <c r="P1331" s="11"/>
      <c r="Q1331" s="13"/>
      <c r="R1331" s="14"/>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row>
    <row r="1332" spans="1:92" ht="15" customHeight="1">
      <c r="A1332" s="19" t="s">
        <v>35</v>
      </c>
      <c r="B1332" s="19" t="s">
        <v>476</v>
      </c>
      <c r="C1332" s="20">
        <v>0.64583333333333337</v>
      </c>
      <c r="D1332" s="19" t="s">
        <v>37</v>
      </c>
      <c r="E1332" s="19" t="s">
        <v>46</v>
      </c>
      <c r="F1332" s="19" t="s">
        <v>789</v>
      </c>
      <c r="G1332" s="289"/>
      <c r="H1332" s="10"/>
      <c r="I1332" s="11"/>
      <c r="J1332" s="11"/>
      <c r="K1332" s="11"/>
      <c r="L1332" s="11"/>
      <c r="M1332" s="11"/>
      <c r="N1332" s="11"/>
      <c r="O1332" s="12"/>
      <c r="P1332" s="11"/>
      <c r="Q1332" s="13"/>
      <c r="R1332" s="14"/>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row>
    <row r="1333" spans="1:92" ht="15" customHeight="1">
      <c r="A1333" s="15" t="s">
        <v>35</v>
      </c>
      <c r="B1333" s="15" t="s">
        <v>476</v>
      </c>
      <c r="C1333" s="16">
        <v>0.64583333333333337</v>
      </c>
      <c r="D1333" s="15" t="s">
        <v>40</v>
      </c>
      <c r="E1333" s="15" t="s">
        <v>47</v>
      </c>
      <c r="F1333" s="15" t="s">
        <v>790</v>
      </c>
      <c r="G1333" s="289"/>
      <c r="H1333" s="10"/>
      <c r="I1333" s="11"/>
      <c r="J1333" s="11"/>
      <c r="K1333" s="11"/>
      <c r="L1333" s="11"/>
      <c r="M1333" s="11"/>
      <c r="N1333" s="11"/>
      <c r="O1333" s="12"/>
      <c r="P1333" s="11"/>
      <c r="Q1333" s="13"/>
      <c r="R1333" s="14"/>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row>
    <row r="1334" spans="1:92" ht="15" customHeight="1">
      <c r="A1334" s="15" t="s">
        <v>35</v>
      </c>
      <c r="B1334" s="15" t="s">
        <v>476</v>
      </c>
      <c r="C1334" s="16">
        <v>0.64583333333333337</v>
      </c>
      <c r="D1334" s="15" t="s">
        <v>43</v>
      </c>
      <c r="E1334" s="15" t="s">
        <v>47</v>
      </c>
      <c r="F1334" s="15" t="s">
        <v>791</v>
      </c>
      <c r="G1334" s="289"/>
      <c r="H1334" s="10"/>
      <c r="I1334" s="11"/>
      <c r="J1334" s="11"/>
      <c r="K1334" s="11"/>
      <c r="L1334" s="11"/>
      <c r="M1334" s="11"/>
      <c r="N1334" s="11"/>
      <c r="O1334" s="12"/>
      <c r="P1334" s="11"/>
      <c r="Q1334" s="13"/>
      <c r="R1334" s="14"/>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row>
    <row r="1335" spans="1:92" ht="15" customHeight="1">
      <c r="A1335" s="19" t="s">
        <v>35</v>
      </c>
      <c r="B1335" s="19" t="s">
        <v>481</v>
      </c>
      <c r="C1335" s="20">
        <v>0.79861111111111116</v>
      </c>
      <c r="D1335" s="19" t="s">
        <v>37</v>
      </c>
      <c r="E1335" s="19" t="s">
        <v>46</v>
      </c>
      <c r="F1335" s="19" t="s">
        <v>789</v>
      </c>
      <c r="G1335" s="289"/>
      <c r="H1335" s="10"/>
      <c r="I1335" s="11"/>
      <c r="J1335" s="11"/>
      <c r="K1335" s="11"/>
      <c r="L1335" s="11"/>
      <c r="M1335" s="11"/>
      <c r="N1335" s="11"/>
      <c r="O1335" s="12"/>
      <c r="P1335" s="11"/>
      <c r="Q1335" s="13"/>
      <c r="R1335" s="14"/>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row>
    <row r="1336" spans="1:92" ht="15" customHeight="1">
      <c r="A1336" s="15" t="s">
        <v>35</v>
      </c>
      <c r="B1336" s="15" t="s">
        <v>481</v>
      </c>
      <c r="C1336" s="16">
        <v>0.79861111111111116</v>
      </c>
      <c r="D1336" s="15" t="s">
        <v>40</v>
      </c>
      <c r="E1336" s="15" t="s">
        <v>47</v>
      </c>
      <c r="F1336" s="15" t="s">
        <v>790</v>
      </c>
      <c r="G1336" s="289"/>
      <c r="H1336" s="10"/>
      <c r="I1336" s="11"/>
      <c r="J1336" s="11"/>
      <c r="K1336" s="11"/>
      <c r="L1336" s="11"/>
      <c r="M1336" s="11"/>
      <c r="N1336" s="11"/>
      <c r="O1336" s="12"/>
      <c r="P1336" s="11"/>
      <c r="Q1336" s="13"/>
      <c r="R1336" s="14"/>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row>
    <row r="1337" spans="1:92" ht="15" customHeight="1">
      <c r="A1337" s="15" t="s">
        <v>35</v>
      </c>
      <c r="B1337" s="15" t="s">
        <v>481</v>
      </c>
      <c r="C1337" s="16">
        <v>0.79861111111111116</v>
      </c>
      <c r="D1337" s="15" t="s">
        <v>43</v>
      </c>
      <c r="E1337" s="15" t="s">
        <v>47</v>
      </c>
      <c r="F1337" s="15" t="s">
        <v>791</v>
      </c>
      <c r="G1337" s="289"/>
      <c r="H1337" s="10"/>
      <c r="I1337" s="11"/>
      <c r="J1337" s="11"/>
      <c r="K1337" s="11"/>
      <c r="L1337" s="11"/>
      <c r="M1337" s="11"/>
      <c r="N1337" s="11"/>
      <c r="O1337" s="12"/>
      <c r="P1337" s="11"/>
      <c r="Q1337" s="13"/>
      <c r="R1337" s="14"/>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row>
    <row r="1338" spans="1:92" ht="15" customHeight="1">
      <c r="A1338" s="17" t="s">
        <v>532</v>
      </c>
      <c r="B1338" s="17" t="s">
        <v>551</v>
      </c>
      <c r="C1338" s="18">
        <v>0.29166666666666669</v>
      </c>
      <c r="D1338" s="17" t="s">
        <v>534</v>
      </c>
      <c r="E1338" s="17" t="s">
        <v>51</v>
      </c>
      <c r="F1338" s="17" t="s">
        <v>750</v>
      </c>
      <c r="G1338" s="289"/>
      <c r="H1338" s="10"/>
      <c r="I1338" s="11"/>
      <c r="J1338" s="11"/>
      <c r="K1338" s="11"/>
      <c r="L1338" s="11"/>
      <c r="M1338" s="11"/>
      <c r="N1338" s="11"/>
      <c r="O1338" s="12"/>
      <c r="P1338" s="11"/>
      <c r="Q1338" s="13"/>
      <c r="R1338" s="14"/>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row>
    <row r="1339" spans="1:92" ht="15" customHeight="1">
      <c r="A1339" s="19" t="s">
        <v>532</v>
      </c>
      <c r="B1339" s="19" t="s">
        <v>792</v>
      </c>
      <c r="C1339" s="20">
        <v>0.85069444444444453</v>
      </c>
      <c r="D1339" s="19" t="s">
        <v>534</v>
      </c>
      <c r="E1339" s="19" t="s">
        <v>74</v>
      </c>
      <c r="F1339" s="19" t="s">
        <v>750</v>
      </c>
      <c r="G1339" s="289"/>
      <c r="H1339" s="10"/>
      <c r="I1339" s="11"/>
      <c r="J1339" s="11"/>
      <c r="K1339" s="11"/>
      <c r="L1339" s="11"/>
      <c r="M1339" s="11"/>
      <c r="N1339" s="11"/>
      <c r="O1339" s="12"/>
      <c r="P1339" s="11"/>
      <c r="Q1339" s="13"/>
      <c r="R1339" s="14"/>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row>
    <row r="1340" spans="1:92" ht="15" customHeight="1">
      <c r="A1340" s="19" t="s">
        <v>532</v>
      </c>
      <c r="B1340" s="19" t="s">
        <v>533</v>
      </c>
      <c r="C1340" s="20">
        <v>0.59375</v>
      </c>
      <c r="D1340" s="19" t="s">
        <v>534</v>
      </c>
      <c r="E1340" s="19" t="s">
        <v>127</v>
      </c>
      <c r="F1340" s="19" t="s">
        <v>793</v>
      </c>
      <c r="G1340" s="289"/>
      <c r="H1340" s="10"/>
      <c r="I1340" s="11"/>
      <c r="J1340" s="11"/>
      <c r="K1340" s="11"/>
      <c r="L1340" s="11"/>
      <c r="M1340" s="11"/>
      <c r="N1340" s="11"/>
      <c r="O1340" s="12"/>
      <c r="P1340" s="11"/>
      <c r="Q1340" s="13"/>
      <c r="R1340" s="14"/>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row>
    <row r="1341" spans="1:92" ht="15" customHeight="1">
      <c r="A1341" s="17" t="s">
        <v>68</v>
      </c>
      <c r="B1341" s="17" t="s">
        <v>561</v>
      </c>
      <c r="C1341" s="18">
        <v>1.388888888888889E-2</v>
      </c>
      <c r="D1341" s="17" t="s">
        <v>70</v>
      </c>
      <c r="E1341" s="17" t="s">
        <v>51</v>
      </c>
      <c r="F1341" s="17" t="s">
        <v>604</v>
      </c>
      <c r="G1341" s="289"/>
      <c r="H1341" s="10"/>
      <c r="I1341" s="11"/>
      <c r="J1341" s="11"/>
      <c r="K1341" s="11"/>
      <c r="L1341" s="11"/>
      <c r="M1341" s="11"/>
      <c r="N1341" s="11"/>
      <c r="O1341" s="12"/>
      <c r="P1341" s="11"/>
      <c r="Q1341" s="13"/>
      <c r="R1341" s="14"/>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row>
    <row r="1342" spans="1:92" ht="15" customHeight="1">
      <c r="A1342" s="19" t="s">
        <v>68</v>
      </c>
      <c r="B1342" s="19" t="s">
        <v>559</v>
      </c>
      <c r="C1342" s="20">
        <v>0.4861111111111111</v>
      </c>
      <c r="D1342" s="19" t="s">
        <v>70</v>
      </c>
      <c r="E1342" s="19" t="s">
        <v>57</v>
      </c>
      <c r="F1342" s="19" t="s">
        <v>604</v>
      </c>
      <c r="G1342" s="289"/>
      <c r="H1342" s="10"/>
      <c r="I1342" s="11"/>
      <c r="J1342" s="11"/>
      <c r="K1342" s="11"/>
      <c r="L1342" s="11"/>
      <c r="M1342" s="11"/>
      <c r="N1342" s="11"/>
      <c r="O1342" s="12"/>
      <c r="P1342" s="11"/>
      <c r="Q1342" s="13"/>
      <c r="R1342" s="14"/>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row>
    <row r="1343" spans="1:92" ht="15" customHeight="1">
      <c r="A1343" s="19" t="s">
        <v>68</v>
      </c>
      <c r="B1343" s="19" t="s">
        <v>564</v>
      </c>
      <c r="C1343" s="20">
        <v>0.27777777777777779</v>
      </c>
      <c r="D1343" s="19" t="s">
        <v>70</v>
      </c>
      <c r="E1343" s="19" t="s">
        <v>57</v>
      </c>
      <c r="F1343" s="19" t="s">
        <v>604</v>
      </c>
      <c r="G1343" s="289"/>
      <c r="H1343" s="10"/>
      <c r="I1343" s="11"/>
      <c r="J1343" s="11"/>
      <c r="K1343" s="11"/>
      <c r="L1343" s="11"/>
      <c r="M1343" s="11"/>
      <c r="N1343" s="11"/>
      <c r="O1343" s="12"/>
      <c r="P1343" s="11"/>
      <c r="Q1343" s="13"/>
      <c r="R1343" s="14"/>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row>
    <row r="1344" spans="1:92" ht="15" customHeight="1">
      <c r="A1344" s="19" t="s">
        <v>68</v>
      </c>
      <c r="B1344" s="19" t="s">
        <v>563</v>
      </c>
      <c r="C1344" s="20">
        <v>0.51388888888888895</v>
      </c>
      <c r="D1344" s="19" t="s">
        <v>70</v>
      </c>
      <c r="E1344" s="19" t="s">
        <v>57</v>
      </c>
      <c r="F1344" s="19" t="s">
        <v>604</v>
      </c>
      <c r="G1344" s="289"/>
      <c r="H1344" s="10"/>
      <c r="I1344" s="11"/>
      <c r="J1344" s="11"/>
      <c r="K1344" s="11"/>
      <c r="L1344" s="11"/>
      <c r="M1344" s="11"/>
      <c r="N1344" s="11"/>
      <c r="O1344" s="12"/>
      <c r="P1344" s="11"/>
      <c r="Q1344" s="13"/>
      <c r="R1344" s="14"/>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row>
    <row r="1345" spans="1:92" ht="15" customHeight="1">
      <c r="A1345" s="19" t="s">
        <v>68</v>
      </c>
      <c r="B1345" s="19" t="s">
        <v>571</v>
      </c>
      <c r="C1345" s="20">
        <v>0.22222222222222221</v>
      </c>
      <c r="D1345" s="19" t="s">
        <v>70</v>
      </c>
      <c r="E1345" s="19" t="s">
        <v>57</v>
      </c>
      <c r="F1345" s="19" t="s">
        <v>604</v>
      </c>
      <c r="G1345" s="289"/>
      <c r="H1345" s="10"/>
      <c r="I1345" s="11"/>
      <c r="J1345" s="11"/>
      <c r="K1345" s="11"/>
      <c r="L1345" s="11"/>
      <c r="M1345" s="11"/>
      <c r="N1345" s="11"/>
      <c r="O1345" s="12"/>
      <c r="P1345" s="11"/>
      <c r="Q1345" s="13"/>
      <c r="R1345" s="14"/>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row>
    <row r="1346" spans="1:92" ht="15" customHeight="1">
      <c r="A1346" s="19" t="s">
        <v>68</v>
      </c>
      <c r="B1346" s="19" t="s">
        <v>566</v>
      </c>
      <c r="C1346" s="20">
        <v>0.14583333333333329</v>
      </c>
      <c r="D1346" s="19" t="s">
        <v>70</v>
      </c>
      <c r="E1346" s="19" t="s">
        <v>57</v>
      </c>
      <c r="F1346" s="19" t="s">
        <v>567</v>
      </c>
      <c r="G1346" s="289"/>
      <c r="H1346" s="10"/>
      <c r="I1346" s="11"/>
      <c r="J1346" s="11"/>
      <c r="K1346" s="11"/>
      <c r="L1346" s="11"/>
      <c r="M1346" s="11"/>
      <c r="N1346" s="11"/>
      <c r="O1346" s="12"/>
      <c r="P1346" s="11"/>
      <c r="Q1346" s="13"/>
      <c r="R1346" s="14"/>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row>
    <row r="1347" spans="1:92" ht="15" customHeight="1">
      <c r="A1347" s="19" t="s">
        <v>68</v>
      </c>
      <c r="B1347" s="19" t="s">
        <v>568</v>
      </c>
      <c r="C1347" s="20">
        <v>0.77083333333333337</v>
      </c>
      <c r="D1347" s="19" t="s">
        <v>70</v>
      </c>
      <c r="E1347" s="19" t="s">
        <v>57</v>
      </c>
      <c r="F1347" s="19" t="s">
        <v>659</v>
      </c>
      <c r="G1347" s="289"/>
      <c r="H1347" s="10"/>
      <c r="I1347" s="11"/>
      <c r="J1347" s="11"/>
      <c r="K1347" s="11"/>
      <c r="L1347" s="11"/>
      <c r="M1347" s="11"/>
      <c r="N1347" s="11"/>
      <c r="O1347" s="12"/>
      <c r="P1347" s="11"/>
      <c r="Q1347" s="13"/>
      <c r="R1347" s="14"/>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row>
    <row r="1348" spans="1:92" ht="15" customHeight="1">
      <c r="A1348" s="19" t="s">
        <v>68</v>
      </c>
      <c r="B1348" s="19" t="s">
        <v>569</v>
      </c>
      <c r="C1348" s="20">
        <v>0.95833333333333337</v>
      </c>
      <c r="D1348" s="19" t="s">
        <v>70</v>
      </c>
      <c r="E1348" s="19" t="s">
        <v>57</v>
      </c>
      <c r="F1348" s="19" t="s">
        <v>572</v>
      </c>
      <c r="G1348" s="289"/>
      <c r="H1348" s="10"/>
      <c r="I1348" s="11"/>
      <c r="J1348" s="11"/>
      <c r="K1348" s="11"/>
      <c r="L1348" s="11"/>
      <c r="M1348" s="11"/>
      <c r="N1348" s="11"/>
      <c r="O1348" s="12"/>
      <c r="P1348" s="11"/>
      <c r="Q1348" s="13"/>
      <c r="R1348" s="14"/>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row>
    <row r="1349" spans="1:92" ht="15" customHeight="1">
      <c r="A1349" s="17" t="s">
        <v>497</v>
      </c>
      <c r="B1349" s="17" t="s">
        <v>498</v>
      </c>
      <c r="C1349" s="18">
        <v>0.66666666666666663</v>
      </c>
      <c r="D1349" s="17" t="s">
        <v>534</v>
      </c>
      <c r="E1349" s="17" t="s">
        <v>51</v>
      </c>
      <c r="F1349" s="17" t="s">
        <v>794</v>
      </c>
      <c r="G1349" s="289"/>
      <c r="H1349" s="10"/>
      <c r="I1349" s="11"/>
      <c r="J1349" s="11"/>
      <c r="K1349" s="11"/>
      <c r="L1349" s="11"/>
      <c r="M1349" s="11"/>
      <c r="N1349" s="11"/>
      <c r="O1349" s="12"/>
      <c r="P1349" s="11"/>
      <c r="Q1349" s="13"/>
      <c r="R1349" s="14"/>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row>
    <row r="1350" spans="1:92" ht="15" customHeight="1">
      <c r="A1350" s="17" t="s">
        <v>48</v>
      </c>
      <c r="B1350" s="17" t="s">
        <v>512</v>
      </c>
      <c r="C1350" s="18">
        <v>0.37847222222222232</v>
      </c>
      <c r="D1350" s="17" t="s">
        <v>50</v>
      </c>
      <c r="E1350" s="17" t="s">
        <v>51</v>
      </c>
      <c r="F1350" s="17" t="s">
        <v>759</v>
      </c>
      <c r="G1350" s="289"/>
      <c r="H1350" s="10"/>
      <c r="I1350" s="11"/>
      <c r="J1350" s="11"/>
      <c r="K1350" s="11"/>
      <c r="L1350" s="11"/>
      <c r="M1350" s="11"/>
      <c r="N1350" s="11"/>
      <c r="O1350" s="12"/>
      <c r="P1350" s="11"/>
      <c r="Q1350" s="13"/>
      <c r="R1350" s="14"/>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row>
    <row r="1351" spans="1:92" ht="15" customHeight="1">
      <c r="A1351" s="15" t="s">
        <v>48</v>
      </c>
      <c r="B1351" s="15" t="s">
        <v>512</v>
      </c>
      <c r="C1351" s="16">
        <v>0.37847222222222232</v>
      </c>
      <c r="D1351" s="15" t="s">
        <v>53</v>
      </c>
      <c r="E1351" s="15" t="s">
        <v>54</v>
      </c>
      <c r="F1351" s="15" t="s">
        <v>760</v>
      </c>
      <c r="G1351" s="289"/>
      <c r="H1351" s="10"/>
      <c r="I1351" s="11"/>
      <c r="J1351" s="11"/>
      <c r="K1351" s="11"/>
      <c r="L1351" s="11"/>
      <c r="M1351" s="11"/>
      <c r="N1351" s="11"/>
      <c r="O1351" s="12"/>
      <c r="P1351" s="11"/>
      <c r="Q1351" s="13"/>
      <c r="R1351" s="14"/>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row>
    <row r="1352" spans="1:92" ht="15" customHeight="1">
      <c r="A1352" s="19" t="s">
        <v>48</v>
      </c>
      <c r="B1352" s="19" t="s">
        <v>515</v>
      </c>
      <c r="C1352" s="20">
        <v>6.9444444444444441E-3</v>
      </c>
      <c r="D1352" s="19" t="s">
        <v>50</v>
      </c>
      <c r="E1352" s="19" t="s">
        <v>57</v>
      </c>
      <c r="F1352" s="19" t="s">
        <v>759</v>
      </c>
      <c r="G1352" s="289"/>
      <c r="H1352" s="10"/>
      <c r="I1352" s="11"/>
      <c r="J1352" s="11"/>
      <c r="K1352" s="11"/>
      <c r="L1352" s="11"/>
      <c r="M1352" s="11"/>
      <c r="N1352" s="11"/>
      <c r="O1352" s="12"/>
      <c r="P1352" s="11"/>
      <c r="Q1352" s="13"/>
      <c r="R1352" s="14"/>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row>
    <row r="1353" spans="1:92" ht="15" customHeight="1">
      <c r="A1353" s="15" t="s">
        <v>48</v>
      </c>
      <c r="B1353" s="15" t="s">
        <v>515</v>
      </c>
      <c r="C1353" s="16">
        <v>6.9444444444444441E-3</v>
      </c>
      <c r="D1353" s="15" t="s">
        <v>53</v>
      </c>
      <c r="E1353" s="15" t="s">
        <v>54</v>
      </c>
      <c r="F1353" s="15" t="s">
        <v>760</v>
      </c>
      <c r="G1353" s="289"/>
      <c r="H1353" s="10"/>
      <c r="I1353" s="11"/>
      <c r="J1353" s="11"/>
      <c r="K1353" s="11"/>
      <c r="L1353" s="11"/>
      <c r="M1353" s="11"/>
      <c r="N1353" s="11"/>
      <c r="O1353" s="12"/>
      <c r="P1353" s="11"/>
      <c r="Q1353" s="13"/>
      <c r="R1353" s="14"/>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row>
    <row r="1354" spans="1:92" ht="15" customHeight="1">
      <c r="A1354" s="19" t="s">
        <v>48</v>
      </c>
      <c r="B1354" s="19" t="s">
        <v>509</v>
      </c>
      <c r="C1354" s="20">
        <v>0.24305555555555561</v>
      </c>
      <c r="D1354" s="19" t="s">
        <v>50</v>
      </c>
      <c r="E1354" s="19" t="s">
        <v>57</v>
      </c>
      <c r="F1354" s="19" t="s">
        <v>759</v>
      </c>
      <c r="G1354" s="289"/>
      <c r="H1354" s="10"/>
      <c r="I1354" s="11"/>
      <c r="J1354" s="11"/>
      <c r="K1354" s="11"/>
      <c r="L1354" s="11"/>
      <c r="M1354" s="11"/>
      <c r="N1354" s="11"/>
      <c r="O1354" s="12"/>
      <c r="P1354" s="11"/>
      <c r="Q1354" s="13"/>
      <c r="R1354" s="14"/>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row>
    <row r="1355" spans="1:92" ht="15" customHeight="1">
      <c r="A1355" s="15" t="s">
        <v>48</v>
      </c>
      <c r="B1355" s="15" t="s">
        <v>509</v>
      </c>
      <c r="C1355" s="16">
        <v>0.24305555555555561</v>
      </c>
      <c r="D1355" s="15" t="s">
        <v>53</v>
      </c>
      <c r="E1355" s="15" t="s">
        <v>54</v>
      </c>
      <c r="F1355" s="15" t="s">
        <v>760</v>
      </c>
      <c r="G1355" s="289"/>
      <c r="H1355" s="10"/>
      <c r="I1355" s="11"/>
      <c r="J1355" s="11"/>
      <c r="K1355" s="11"/>
      <c r="L1355" s="11"/>
      <c r="M1355" s="11"/>
      <c r="N1355" s="11"/>
      <c r="O1355" s="12"/>
      <c r="P1355" s="11"/>
      <c r="Q1355" s="13"/>
      <c r="R1355" s="14"/>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row>
    <row r="1356" spans="1:92" ht="15" customHeight="1">
      <c r="A1356" s="19" t="s">
        <v>48</v>
      </c>
      <c r="B1356" s="19" t="s">
        <v>511</v>
      </c>
      <c r="C1356" s="20">
        <v>0.1423611111111111</v>
      </c>
      <c r="D1356" s="19" t="s">
        <v>50</v>
      </c>
      <c r="E1356" s="19" t="s">
        <v>57</v>
      </c>
      <c r="F1356" s="19" t="s">
        <v>759</v>
      </c>
      <c r="G1356" s="289"/>
      <c r="H1356" s="10"/>
      <c r="I1356" s="11"/>
      <c r="J1356" s="11"/>
      <c r="K1356" s="11"/>
      <c r="L1356" s="11"/>
      <c r="M1356" s="11"/>
      <c r="N1356" s="11"/>
      <c r="O1356" s="12"/>
      <c r="P1356" s="11"/>
      <c r="Q1356" s="13"/>
      <c r="R1356" s="14"/>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row>
    <row r="1357" spans="1:92" ht="15" customHeight="1">
      <c r="A1357" s="15" t="s">
        <v>48</v>
      </c>
      <c r="B1357" s="15" t="s">
        <v>511</v>
      </c>
      <c r="C1357" s="16">
        <v>0.1423611111111111</v>
      </c>
      <c r="D1357" s="15" t="s">
        <v>53</v>
      </c>
      <c r="E1357" s="15" t="s">
        <v>54</v>
      </c>
      <c r="F1357" s="15" t="s">
        <v>760</v>
      </c>
      <c r="G1357" s="289"/>
      <c r="H1357" s="10"/>
      <c r="I1357" s="11"/>
      <c r="J1357" s="11"/>
      <c r="K1357" s="11"/>
      <c r="L1357" s="11"/>
      <c r="M1357" s="11"/>
      <c r="N1357" s="11"/>
      <c r="O1357" s="12"/>
      <c r="P1357" s="11"/>
      <c r="Q1357" s="13"/>
      <c r="R1357" s="14"/>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row>
    <row r="1358" spans="1:92" ht="15" customHeight="1">
      <c r="A1358" s="19" t="s">
        <v>48</v>
      </c>
      <c r="B1358" s="19" t="s">
        <v>517</v>
      </c>
      <c r="C1358" s="20">
        <v>0.93055555555555547</v>
      </c>
      <c r="D1358" s="19" t="s">
        <v>50</v>
      </c>
      <c r="E1358" s="19" t="s">
        <v>57</v>
      </c>
      <c r="F1358" s="19" t="s">
        <v>795</v>
      </c>
      <c r="G1358" s="289"/>
      <c r="H1358" s="10"/>
      <c r="I1358" s="11"/>
      <c r="J1358" s="11"/>
      <c r="K1358" s="11"/>
      <c r="L1358" s="11"/>
      <c r="M1358" s="11"/>
      <c r="N1358" s="11"/>
      <c r="O1358" s="12"/>
      <c r="P1358" s="11"/>
      <c r="Q1358" s="13"/>
      <c r="R1358" s="14"/>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row>
    <row r="1359" spans="1:92" ht="15" customHeight="1">
      <c r="A1359" s="15" t="s">
        <v>48</v>
      </c>
      <c r="B1359" s="15" t="s">
        <v>517</v>
      </c>
      <c r="C1359" s="16">
        <v>0.93055555555555547</v>
      </c>
      <c r="D1359" s="15" t="s">
        <v>53</v>
      </c>
      <c r="E1359" s="15" t="s">
        <v>54</v>
      </c>
      <c r="F1359" s="15" t="s">
        <v>796</v>
      </c>
      <c r="G1359" s="289"/>
      <c r="H1359" s="10"/>
      <c r="I1359" s="11"/>
      <c r="J1359" s="11"/>
      <c r="K1359" s="11"/>
      <c r="L1359" s="11"/>
      <c r="M1359" s="11"/>
      <c r="N1359" s="11"/>
      <c r="O1359" s="12"/>
      <c r="P1359" s="11"/>
      <c r="Q1359" s="13"/>
      <c r="R1359" s="14"/>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row>
    <row r="1360" spans="1:92" ht="15" customHeight="1">
      <c r="A1360" s="19" t="s">
        <v>48</v>
      </c>
      <c r="B1360" s="19" t="s">
        <v>518</v>
      </c>
      <c r="C1360" s="20">
        <v>0.82986111111111116</v>
      </c>
      <c r="D1360" s="19" t="s">
        <v>50</v>
      </c>
      <c r="E1360" s="19" t="s">
        <v>57</v>
      </c>
      <c r="F1360" s="19" t="s">
        <v>797</v>
      </c>
      <c r="G1360" s="289"/>
      <c r="H1360" s="10"/>
      <c r="I1360" s="11"/>
      <c r="J1360" s="11"/>
      <c r="K1360" s="11"/>
      <c r="L1360" s="11"/>
      <c r="M1360" s="11"/>
      <c r="N1360" s="11"/>
      <c r="O1360" s="12"/>
      <c r="P1360" s="11"/>
      <c r="Q1360" s="13"/>
      <c r="R1360" s="14"/>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row>
    <row r="1361" spans="1:92" ht="15" customHeight="1">
      <c r="A1361" s="15" t="s">
        <v>48</v>
      </c>
      <c r="B1361" s="15" t="s">
        <v>518</v>
      </c>
      <c r="C1361" s="16">
        <v>0.82986111111111116</v>
      </c>
      <c r="D1361" s="15" t="s">
        <v>53</v>
      </c>
      <c r="E1361" s="15" t="s">
        <v>54</v>
      </c>
      <c r="F1361" s="15" t="s">
        <v>798</v>
      </c>
      <c r="G1361" s="289"/>
      <c r="H1361" s="10"/>
      <c r="I1361" s="11"/>
      <c r="J1361" s="11"/>
      <c r="K1361" s="11"/>
      <c r="L1361" s="11"/>
      <c r="M1361" s="11"/>
      <c r="N1361" s="11"/>
      <c r="O1361" s="12"/>
      <c r="P1361" s="11"/>
      <c r="Q1361" s="13"/>
      <c r="R1361" s="14"/>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row>
    <row r="1362" spans="1:92" ht="15" customHeight="1">
      <c r="A1362" s="19" t="s">
        <v>48</v>
      </c>
      <c r="B1362" s="19" t="s">
        <v>519</v>
      </c>
      <c r="C1362" s="20">
        <v>0.61111111111111105</v>
      </c>
      <c r="D1362" s="19" t="s">
        <v>50</v>
      </c>
      <c r="E1362" s="19" t="s">
        <v>57</v>
      </c>
      <c r="F1362" s="19" t="s">
        <v>799</v>
      </c>
      <c r="G1362" s="289"/>
      <c r="H1362" s="10"/>
      <c r="I1362" s="11"/>
      <c r="J1362" s="11"/>
      <c r="K1362" s="11"/>
      <c r="L1362" s="11"/>
      <c r="M1362" s="11"/>
      <c r="N1362" s="11"/>
      <c r="O1362" s="12"/>
      <c r="P1362" s="11"/>
      <c r="Q1362" s="13"/>
      <c r="R1362" s="14"/>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row>
    <row r="1363" spans="1:92" ht="15" customHeight="1">
      <c r="A1363" s="15" t="s">
        <v>48</v>
      </c>
      <c r="B1363" s="15" t="s">
        <v>519</v>
      </c>
      <c r="C1363" s="16">
        <v>0.61111111111111105</v>
      </c>
      <c r="D1363" s="15" t="s">
        <v>53</v>
      </c>
      <c r="E1363" s="15" t="s">
        <v>54</v>
      </c>
      <c r="F1363" s="15" t="s">
        <v>800</v>
      </c>
      <c r="G1363" s="289"/>
      <c r="H1363" s="10"/>
      <c r="I1363" s="11"/>
      <c r="J1363" s="11"/>
      <c r="K1363" s="11"/>
      <c r="L1363" s="11"/>
      <c r="M1363" s="11"/>
      <c r="N1363" s="11"/>
      <c r="O1363" s="12"/>
      <c r="P1363" s="11"/>
      <c r="Q1363" s="13"/>
      <c r="R1363" s="14"/>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row>
    <row r="1364" spans="1:92" ht="15" customHeight="1">
      <c r="A1364" s="19" t="s">
        <v>48</v>
      </c>
      <c r="B1364" s="19" t="s">
        <v>522</v>
      </c>
      <c r="C1364" s="20">
        <v>0.71875</v>
      </c>
      <c r="D1364" s="19" t="s">
        <v>50</v>
      </c>
      <c r="E1364" s="19" t="s">
        <v>57</v>
      </c>
      <c r="F1364" s="19" t="s">
        <v>801</v>
      </c>
      <c r="G1364" s="289"/>
      <c r="H1364" s="10"/>
      <c r="I1364" s="11"/>
      <c r="J1364" s="11"/>
      <c r="K1364" s="11"/>
      <c r="L1364" s="11"/>
      <c r="M1364" s="11"/>
      <c r="N1364" s="11"/>
      <c r="O1364" s="12"/>
      <c r="P1364" s="11"/>
      <c r="Q1364" s="13"/>
      <c r="R1364" s="14"/>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row>
    <row r="1365" spans="1:92" ht="15" customHeight="1">
      <c r="A1365" s="15" t="s">
        <v>48</v>
      </c>
      <c r="B1365" s="15" t="s">
        <v>522</v>
      </c>
      <c r="C1365" s="16">
        <v>0.71875</v>
      </c>
      <c r="D1365" s="15" t="s">
        <v>53</v>
      </c>
      <c r="E1365" s="15" t="s">
        <v>54</v>
      </c>
      <c r="F1365" s="15" t="s">
        <v>802</v>
      </c>
      <c r="G1365" s="289"/>
      <c r="H1365" s="10"/>
      <c r="I1365" s="11"/>
      <c r="J1365" s="11"/>
      <c r="K1365" s="11"/>
      <c r="L1365" s="11"/>
      <c r="M1365" s="11"/>
      <c r="N1365" s="11"/>
      <c r="O1365" s="12"/>
      <c r="P1365" s="11"/>
      <c r="Q1365" s="13"/>
      <c r="R1365" s="14"/>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row>
    <row r="1366" spans="1:92" ht="15" customHeight="1">
      <c r="A1366" s="19" t="s">
        <v>48</v>
      </c>
      <c r="B1366" s="19" t="s">
        <v>527</v>
      </c>
      <c r="C1366" s="20">
        <v>0.30208333333333331</v>
      </c>
      <c r="D1366" s="19" t="s">
        <v>53</v>
      </c>
      <c r="E1366" s="19" t="s">
        <v>60</v>
      </c>
      <c r="F1366" s="19" t="s">
        <v>803</v>
      </c>
      <c r="G1366" s="289"/>
      <c r="H1366" s="10"/>
      <c r="I1366" s="11"/>
      <c r="J1366" s="11"/>
      <c r="K1366" s="11"/>
      <c r="L1366" s="11"/>
      <c r="M1366" s="11"/>
      <c r="N1366" s="11"/>
      <c r="O1366" s="12"/>
      <c r="P1366" s="11"/>
      <c r="Q1366" s="13"/>
      <c r="R1366" s="14"/>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row>
    <row r="1367" spans="1:92" ht="15" customHeight="1">
      <c r="A1367" s="19" t="s">
        <v>48</v>
      </c>
      <c r="B1367" s="19" t="s">
        <v>529</v>
      </c>
      <c r="C1367" s="20">
        <v>0.12847222222222221</v>
      </c>
      <c r="D1367" s="19" t="s">
        <v>53</v>
      </c>
      <c r="E1367" s="19" t="s">
        <v>60</v>
      </c>
      <c r="F1367" s="19" t="s">
        <v>803</v>
      </c>
      <c r="G1367" s="289"/>
      <c r="H1367" s="10"/>
      <c r="I1367" s="11"/>
      <c r="J1367" s="11"/>
      <c r="K1367" s="11"/>
      <c r="L1367" s="11"/>
      <c r="M1367" s="11"/>
      <c r="N1367" s="11"/>
      <c r="O1367" s="12"/>
      <c r="P1367" s="11"/>
      <c r="Q1367" s="13"/>
      <c r="R1367" s="14"/>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row>
    <row r="1368" spans="1:92" ht="15" customHeight="1">
      <c r="A1368" s="19" t="s">
        <v>48</v>
      </c>
      <c r="B1368" s="19" t="s">
        <v>525</v>
      </c>
      <c r="C1368" s="20">
        <v>0.88888888888888884</v>
      </c>
      <c r="D1368" s="19" t="s">
        <v>53</v>
      </c>
      <c r="E1368" s="19" t="s">
        <v>60</v>
      </c>
      <c r="F1368" s="19" t="s">
        <v>804</v>
      </c>
      <c r="G1368" s="289"/>
      <c r="H1368" s="10"/>
      <c r="I1368" s="11"/>
      <c r="J1368" s="11"/>
      <c r="K1368" s="11"/>
      <c r="L1368" s="11"/>
      <c r="M1368" s="11"/>
      <c r="N1368" s="11"/>
      <c r="O1368" s="12"/>
      <c r="P1368" s="11"/>
      <c r="Q1368" s="13"/>
      <c r="R1368" s="14"/>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row>
    <row r="1369" spans="1:92" ht="15" customHeight="1">
      <c r="A1369" s="21" t="s">
        <v>48</v>
      </c>
      <c r="B1369" s="21" t="s">
        <v>530</v>
      </c>
      <c r="C1369" s="22">
        <v>0.78819444444444453</v>
      </c>
      <c r="D1369" s="21" t="s">
        <v>53</v>
      </c>
      <c r="E1369" s="21" t="s">
        <v>60</v>
      </c>
      <c r="F1369" s="21" t="s">
        <v>804</v>
      </c>
      <c r="G1369" s="290"/>
      <c r="H1369" s="312"/>
      <c r="I1369" s="196"/>
      <c r="J1369" s="196"/>
      <c r="K1369" s="196"/>
      <c r="L1369" s="196"/>
      <c r="M1369" s="196"/>
      <c r="N1369" s="196"/>
      <c r="O1369" s="197"/>
      <c r="P1369" s="196"/>
      <c r="Q1369" s="198"/>
      <c r="R1369" s="31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row>
    <row r="1370" spans="1:92" ht="14.45" customHeight="1">
      <c r="A1370" s="314"/>
      <c r="B1370" s="315"/>
      <c r="C1370" s="315"/>
      <c r="D1370" s="315"/>
      <c r="E1370" s="315"/>
      <c r="F1370" s="315"/>
      <c r="G1370" s="316"/>
      <c r="H1370" s="317"/>
      <c r="I1370" s="317"/>
      <c r="J1370" s="317"/>
      <c r="K1370" s="317"/>
      <c r="L1370" s="317"/>
      <c r="M1370" s="317"/>
      <c r="N1370" s="317"/>
      <c r="O1370" s="318"/>
      <c r="P1370" s="317"/>
      <c r="Q1370" s="316"/>
      <c r="R1370" s="319"/>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row>
    <row r="1371" spans="1:92" ht="22.15" customHeight="1">
      <c r="A1371" s="293" t="s">
        <v>5</v>
      </c>
      <c r="B1371" s="294"/>
      <c r="C1371" s="294"/>
      <c r="D1371" s="294"/>
      <c r="E1371" s="294"/>
      <c r="F1371" s="294"/>
      <c r="G1371" s="5">
        <v>45982</v>
      </c>
      <c r="H1371" s="295" t="s">
        <v>6</v>
      </c>
      <c r="I1371" s="296"/>
      <c r="J1371" s="296"/>
      <c r="K1371" s="296"/>
      <c r="L1371" s="296"/>
      <c r="M1371" s="296"/>
      <c r="N1371" s="296"/>
      <c r="O1371" s="296"/>
      <c r="P1371" s="296"/>
      <c r="Q1371" s="296"/>
      <c r="R1371" s="296"/>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row>
    <row r="1372" spans="1:92" ht="24" customHeight="1">
      <c r="A1372" s="23" t="s">
        <v>7</v>
      </c>
      <c r="B1372" s="23" t="s">
        <v>8</v>
      </c>
      <c r="C1372" s="24" t="s">
        <v>9</v>
      </c>
      <c r="D1372" s="23" t="s">
        <v>10</v>
      </c>
      <c r="E1372" s="23" t="s">
        <v>11</v>
      </c>
      <c r="F1372" s="23" t="s">
        <v>12</v>
      </c>
      <c r="G1372" s="25" t="s">
        <v>13</v>
      </c>
      <c r="H1372" s="23" t="s">
        <v>14</v>
      </c>
      <c r="I1372" s="26" t="s">
        <v>15</v>
      </c>
      <c r="J1372" s="27" t="s">
        <v>16</v>
      </c>
      <c r="K1372" s="28" t="s">
        <v>17</v>
      </c>
      <c r="L1372" s="27" t="s">
        <v>18</v>
      </c>
      <c r="M1372" s="27" t="s">
        <v>19</v>
      </c>
      <c r="N1372" s="27" t="s">
        <v>20</v>
      </c>
      <c r="O1372" s="23" t="s">
        <v>21</v>
      </c>
      <c r="P1372" s="24" t="s">
        <v>22</v>
      </c>
      <c r="Q1372" s="27" t="s">
        <v>23</v>
      </c>
      <c r="R1372" s="23" t="s">
        <v>24</v>
      </c>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row>
    <row r="1373" spans="1:92" ht="15" customHeight="1">
      <c r="A1373" s="8" t="s">
        <v>489</v>
      </c>
      <c r="B1373" s="8" t="s">
        <v>614</v>
      </c>
      <c r="C1373" s="9">
        <v>0.97569444444444453</v>
      </c>
      <c r="D1373" s="8" t="s">
        <v>491</v>
      </c>
      <c r="E1373" s="8" t="s">
        <v>96</v>
      </c>
      <c r="F1373" s="8" t="s">
        <v>805</v>
      </c>
      <c r="G1373" s="288"/>
      <c r="H1373" s="10"/>
      <c r="I1373" s="11"/>
      <c r="J1373" s="11"/>
      <c r="K1373" s="11"/>
      <c r="L1373" s="11"/>
      <c r="M1373" s="11"/>
      <c r="N1373" s="11"/>
      <c r="O1373" s="12"/>
      <c r="P1373" s="11"/>
      <c r="Q1373" s="13"/>
      <c r="R1373" s="14"/>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row>
    <row r="1374" spans="1:92" ht="15" customHeight="1">
      <c r="A1374" s="19" t="s">
        <v>489</v>
      </c>
      <c r="B1374" s="19" t="s">
        <v>490</v>
      </c>
      <c r="C1374" s="20">
        <v>0.3923611111111111</v>
      </c>
      <c r="D1374" s="19" t="s">
        <v>491</v>
      </c>
      <c r="E1374" s="19" t="s">
        <v>46</v>
      </c>
      <c r="F1374" s="19" t="s">
        <v>806</v>
      </c>
      <c r="G1374" s="289"/>
      <c r="H1374" s="10"/>
      <c r="I1374" s="11"/>
      <c r="J1374" s="11"/>
      <c r="K1374" s="11"/>
      <c r="L1374" s="11"/>
      <c r="M1374" s="11"/>
      <c r="N1374" s="11"/>
      <c r="O1374" s="12"/>
      <c r="P1374" s="11"/>
      <c r="Q1374" s="13"/>
      <c r="R1374" s="14"/>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row>
    <row r="1375" spans="1:92" ht="15" customHeight="1">
      <c r="A1375" s="15" t="s">
        <v>489</v>
      </c>
      <c r="B1375" s="15" t="s">
        <v>490</v>
      </c>
      <c r="C1375" s="16">
        <v>0.3923611111111111</v>
      </c>
      <c r="D1375" s="15" t="s">
        <v>33</v>
      </c>
      <c r="E1375" s="15" t="s">
        <v>47</v>
      </c>
      <c r="F1375" s="15" t="s">
        <v>807</v>
      </c>
      <c r="G1375" s="289"/>
      <c r="H1375" s="10"/>
      <c r="I1375" s="11"/>
      <c r="J1375" s="11"/>
      <c r="K1375" s="11"/>
      <c r="L1375" s="11"/>
      <c r="M1375" s="11"/>
      <c r="N1375" s="11"/>
      <c r="O1375" s="12"/>
      <c r="P1375" s="11"/>
      <c r="Q1375" s="13"/>
      <c r="R1375" s="14"/>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row>
    <row r="1376" spans="1:92" ht="15" customHeight="1">
      <c r="A1376" s="17" t="s">
        <v>25</v>
      </c>
      <c r="B1376" s="17" t="s">
        <v>482</v>
      </c>
      <c r="C1376" s="18">
        <v>0.88888888888888884</v>
      </c>
      <c r="D1376" s="17" t="s">
        <v>27</v>
      </c>
      <c r="E1376" s="17" t="s">
        <v>808</v>
      </c>
      <c r="F1376" s="17" t="s">
        <v>775</v>
      </c>
      <c r="G1376" s="289"/>
      <c r="H1376" s="10"/>
      <c r="I1376" s="11"/>
      <c r="J1376" s="11"/>
      <c r="K1376" s="11"/>
      <c r="L1376" s="11"/>
      <c r="M1376" s="11"/>
      <c r="N1376" s="11"/>
      <c r="O1376" s="12"/>
      <c r="P1376" s="11"/>
      <c r="Q1376" s="13"/>
      <c r="R1376" s="14"/>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row>
    <row r="1377" spans="1:92" ht="15" customHeight="1">
      <c r="A1377" s="15" t="s">
        <v>25</v>
      </c>
      <c r="B1377" s="15" t="s">
        <v>482</v>
      </c>
      <c r="C1377" s="16">
        <v>0.88888888888888884</v>
      </c>
      <c r="D1377" s="15" t="s">
        <v>30</v>
      </c>
      <c r="E1377" s="15" t="s">
        <v>809</v>
      </c>
      <c r="F1377" s="15" t="s">
        <v>776</v>
      </c>
      <c r="G1377" s="289"/>
      <c r="H1377" s="10"/>
      <c r="I1377" s="11"/>
      <c r="J1377" s="11"/>
      <c r="K1377" s="11"/>
      <c r="L1377" s="11"/>
      <c r="M1377" s="11"/>
      <c r="N1377" s="11"/>
      <c r="O1377" s="12"/>
      <c r="P1377" s="11"/>
      <c r="Q1377" s="13"/>
      <c r="R1377" s="14"/>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row>
    <row r="1378" spans="1:92" ht="15" customHeight="1">
      <c r="A1378" s="15" t="s">
        <v>25</v>
      </c>
      <c r="B1378" s="15" t="s">
        <v>482</v>
      </c>
      <c r="C1378" s="16">
        <v>0.88888888888888884</v>
      </c>
      <c r="D1378" s="15" t="s">
        <v>33</v>
      </c>
      <c r="E1378" s="15" t="s">
        <v>809</v>
      </c>
      <c r="F1378" s="15" t="s">
        <v>34</v>
      </c>
      <c r="G1378" s="289"/>
      <c r="H1378" s="10"/>
      <c r="I1378" s="11"/>
      <c r="J1378" s="11"/>
      <c r="K1378" s="11"/>
      <c r="L1378" s="11"/>
      <c r="M1378" s="11"/>
      <c r="N1378" s="11"/>
      <c r="O1378" s="12"/>
      <c r="P1378" s="11"/>
      <c r="Q1378" s="13"/>
      <c r="R1378" s="14"/>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row>
    <row r="1379" spans="1:92" ht="15" customHeight="1">
      <c r="A1379" s="19" t="s">
        <v>25</v>
      </c>
      <c r="B1379" s="19" t="s">
        <v>487</v>
      </c>
      <c r="C1379" s="20">
        <v>0.12847222222222221</v>
      </c>
      <c r="D1379" s="19" t="s">
        <v>27</v>
      </c>
      <c r="E1379" s="19" t="s">
        <v>810</v>
      </c>
      <c r="F1379" s="19" t="s">
        <v>811</v>
      </c>
      <c r="G1379" s="289"/>
      <c r="H1379" s="10"/>
      <c r="I1379" s="11"/>
      <c r="J1379" s="11"/>
      <c r="K1379" s="11"/>
      <c r="L1379" s="11"/>
      <c r="M1379" s="11"/>
      <c r="N1379" s="11"/>
      <c r="O1379" s="12"/>
      <c r="P1379" s="11"/>
      <c r="Q1379" s="13"/>
      <c r="R1379" s="14"/>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row>
    <row r="1380" spans="1:92" ht="15" customHeight="1">
      <c r="A1380" s="15" t="s">
        <v>25</v>
      </c>
      <c r="B1380" s="15" t="s">
        <v>487</v>
      </c>
      <c r="C1380" s="16">
        <v>0.12847222222222221</v>
      </c>
      <c r="D1380" s="15" t="s">
        <v>30</v>
      </c>
      <c r="E1380" s="15" t="s">
        <v>164</v>
      </c>
      <c r="F1380" s="15" t="s">
        <v>97</v>
      </c>
      <c r="G1380" s="289"/>
      <c r="H1380" s="10"/>
      <c r="I1380" s="11"/>
      <c r="J1380" s="11"/>
      <c r="K1380" s="11"/>
      <c r="L1380" s="11"/>
      <c r="M1380" s="11"/>
      <c r="N1380" s="11"/>
      <c r="O1380" s="12"/>
      <c r="P1380" s="11"/>
      <c r="Q1380" s="13"/>
      <c r="R1380" s="14"/>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row>
    <row r="1381" spans="1:92" ht="15" customHeight="1">
      <c r="A1381" s="15" t="s">
        <v>25</v>
      </c>
      <c r="B1381" s="15" t="s">
        <v>487</v>
      </c>
      <c r="C1381" s="16">
        <v>0.12847222222222221</v>
      </c>
      <c r="D1381" s="15" t="s">
        <v>33</v>
      </c>
      <c r="E1381" s="15" t="s">
        <v>164</v>
      </c>
      <c r="F1381" s="15" t="s">
        <v>34</v>
      </c>
      <c r="G1381" s="289"/>
      <c r="H1381" s="10"/>
      <c r="I1381" s="11"/>
      <c r="J1381" s="11"/>
      <c r="K1381" s="11"/>
      <c r="L1381" s="11"/>
      <c r="M1381" s="11"/>
      <c r="N1381" s="11"/>
      <c r="O1381" s="12"/>
      <c r="P1381" s="11"/>
      <c r="Q1381" s="13"/>
      <c r="R1381" s="14"/>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row>
    <row r="1382" spans="1:92" ht="15" customHeight="1">
      <c r="A1382" s="19" t="s">
        <v>25</v>
      </c>
      <c r="B1382" s="19" t="s">
        <v>488</v>
      </c>
      <c r="C1382" s="20">
        <v>0.78819444444444453</v>
      </c>
      <c r="D1382" s="19" t="s">
        <v>27</v>
      </c>
      <c r="E1382" s="19" t="s">
        <v>810</v>
      </c>
      <c r="F1382" s="19" t="s">
        <v>811</v>
      </c>
      <c r="G1382" s="289"/>
      <c r="H1382" s="10"/>
      <c r="I1382" s="11"/>
      <c r="J1382" s="11"/>
      <c r="K1382" s="11"/>
      <c r="L1382" s="11"/>
      <c r="M1382" s="11"/>
      <c r="N1382" s="11"/>
      <c r="O1382" s="12"/>
      <c r="P1382" s="11"/>
      <c r="Q1382" s="13"/>
      <c r="R1382" s="14"/>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row>
    <row r="1383" spans="1:92" ht="15" customHeight="1">
      <c r="A1383" s="15" t="s">
        <v>25</v>
      </c>
      <c r="B1383" s="15" t="s">
        <v>488</v>
      </c>
      <c r="C1383" s="16">
        <v>0.78819444444444453</v>
      </c>
      <c r="D1383" s="15" t="s">
        <v>30</v>
      </c>
      <c r="E1383" s="15" t="s">
        <v>164</v>
      </c>
      <c r="F1383" s="15" t="s">
        <v>97</v>
      </c>
      <c r="G1383" s="289"/>
      <c r="H1383" s="10"/>
      <c r="I1383" s="11"/>
      <c r="J1383" s="11"/>
      <c r="K1383" s="11"/>
      <c r="L1383" s="11"/>
      <c r="M1383" s="11"/>
      <c r="N1383" s="11"/>
      <c r="O1383" s="12"/>
      <c r="P1383" s="11"/>
      <c r="Q1383" s="13"/>
      <c r="R1383" s="14"/>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row>
    <row r="1384" spans="1:92" ht="15" customHeight="1">
      <c r="A1384" s="15" t="s">
        <v>25</v>
      </c>
      <c r="B1384" s="15" t="s">
        <v>488</v>
      </c>
      <c r="C1384" s="16">
        <v>0.78819444444444453</v>
      </c>
      <c r="D1384" s="15" t="s">
        <v>33</v>
      </c>
      <c r="E1384" s="15" t="s">
        <v>164</v>
      </c>
      <c r="F1384" s="15" t="s">
        <v>34</v>
      </c>
      <c r="G1384" s="289"/>
      <c r="H1384" s="10"/>
      <c r="I1384" s="11"/>
      <c r="J1384" s="11"/>
      <c r="K1384" s="11"/>
      <c r="L1384" s="11"/>
      <c r="M1384" s="11"/>
      <c r="N1384" s="11"/>
      <c r="O1384" s="12"/>
      <c r="P1384" s="11"/>
      <c r="Q1384" s="13"/>
      <c r="R1384" s="14"/>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row>
    <row r="1385" spans="1:92" ht="15" customHeight="1">
      <c r="A1385" s="19" t="s">
        <v>25</v>
      </c>
      <c r="B1385" s="19" t="s">
        <v>484</v>
      </c>
      <c r="C1385" s="20">
        <v>0.30208333333333331</v>
      </c>
      <c r="D1385" s="19" t="s">
        <v>27</v>
      </c>
      <c r="E1385" s="19" t="s">
        <v>812</v>
      </c>
      <c r="F1385" s="19" t="s">
        <v>605</v>
      </c>
      <c r="G1385" s="289"/>
      <c r="H1385" s="10"/>
      <c r="I1385" s="11"/>
      <c r="J1385" s="11"/>
      <c r="K1385" s="11"/>
      <c r="L1385" s="11"/>
      <c r="M1385" s="11"/>
      <c r="N1385" s="11"/>
      <c r="O1385" s="12"/>
      <c r="P1385" s="11"/>
      <c r="Q1385" s="13"/>
      <c r="R1385" s="14"/>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row>
    <row r="1386" spans="1:92" ht="15" customHeight="1">
      <c r="A1386" s="15" t="s">
        <v>25</v>
      </c>
      <c r="B1386" s="15" t="s">
        <v>484</v>
      </c>
      <c r="C1386" s="16">
        <v>0.30208333333333331</v>
      </c>
      <c r="D1386" s="15" t="s">
        <v>30</v>
      </c>
      <c r="E1386" s="15" t="s">
        <v>813</v>
      </c>
      <c r="F1386" s="15" t="s">
        <v>814</v>
      </c>
      <c r="G1386" s="289"/>
      <c r="H1386" s="10"/>
      <c r="I1386" s="11"/>
      <c r="J1386" s="11"/>
      <c r="K1386" s="11"/>
      <c r="L1386" s="11"/>
      <c r="M1386" s="11"/>
      <c r="N1386" s="11"/>
      <c r="O1386" s="12"/>
      <c r="P1386" s="11"/>
      <c r="Q1386" s="13"/>
      <c r="R1386" s="14"/>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row>
    <row r="1387" spans="1:92" ht="15" customHeight="1">
      <c r="A1387" s="15" t="s">
        <v>25</v>
      </c>
      <c r="B1387" s="15" t="s">
        <v>484</v>
      </c>
      <c r="C1387" s="16">
        <v>0.30208333333333331</v>
      </c>
      <c r="D1387" s="15" t="s">
        <v>33</v>
      </c>
      <c r="E1387" s="15" t="s">
        <v>813</v>
      </c>
      <c r="F1387" s="15" t="s">
        <v>783</v>
      </c>
      <c r="G1387" s="289"/>
      <c r="H1387" s="10"/>
      <c r="I1387" s="11"/>
      <c r="J1387" s="11"/>
      <c r="K1387" s="11"/>
      <c r="L1387" s="11"/>
      <c r="M1387" s="11"/>
      <c r="N1387" s="11"/>
      <c r="O1387" s="12"/>
      <c r="P1387" s="11"/>
      <c r="Q1387" s="13"/>
      <c r="R1387" s="14"/>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row>
    <row r="1388" spans="1:92" ht="15" customHeight="1">
      <c r="A1388" s="29" t="s">
        <v>78</v>
      </c>
      <c r="B1388" s="29" t="s">
        <v>541</v>
      </c>
      <c r="C1388" s="30">
        <v>0.1145833333333333</v>
      </c>
      <c r="D1388" s="29" t="s">
        <v>113</v>
      </c>
      <c r="E1388" s="29" t="s">
        <v>66</v>
      </c>
      <c r="F1388" s="29" t="s">
        <v>766</v>
      </c>
      <c r="G1388" s="289"/>
      <c r="H1388" s="32" t="s">
        <v>543</v>
      </c>
      <c r="I1388" s="228">
        <v>0.3155</v>
      </c>
      <c r="J1388" s="34">
        <v>53</v>
      </c>
      <c r="K1388" s="35">
        <v>45962</v>
      </c>
      <c r="L1388" s="34">
        <v>14</v>
      </c>
      <c r="M1388" s="34">
        <v>0</v>
      </c>
      <c r="N1388" s="34">
        <v>7</v>
      </c>
      <c r="O1388" s="36" t="s">
        <v>161</v>
      </c>
      <c r="P1388" s="37">
        <v>0.1145833333333333</v>
      </c>
      <c r="Q1388" s="34">
        <v>168</v>
      </c>
      <c r="R1388" s="38" t="s">
        <v>815</v>
      </c>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row>
    <row r="1389" spans="1:92" ht="15" customHeight="1">
      <c r="A1389" s="234" t="s">
        <v>78</v>
      </c>
      <c r="B1389" s="234" t="s">
        <v>545</v>
      </c>
      <c r="C1389" s="235">
        <v>0.73611111111111116</v>
      </c>
      <c r="D1389" s="234" t="s">
        <v>113</v>
      </c>
      <c r="E1389" s="234" t="s">
        <v>57</v>
      </c>
      <c r="F1389" s="234" t="s">
        <v>766</v>
      </c>
      <c r="G1389" s="289"/>
      <c r="H1389" s="201" t="s">
        <v>546</v>
      </c>
      <c r="I1389" s="223">
        <v>0.375</v>
      </c>
      <c r="J1389" s="203">
        <v>63</v>
      </c>
      <c r="K1389" s="204">
        <v>45962</v>
      </c>
      <c r="L1389" s="203">
        <v>21</v>
      </c>
      <c r="M1389" s="203">
        <v>0</v>
      </c>
      <c r="N1389" s="203">
        <v>4</v>
      </c>
      <c r="O1389" s="205" t="s">
        <v>816</v>
      </c>
      <c r="P1389" s="206">
        <v>0.73611111111111116</v>
      </c>
      <c r="Q1389" s="203">
        <v>168</v>
      </c>
      <c r="R1389" s="207" t="s">
        <v>817</v>
      </c>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row>
    <row r="1390" spans="1:92" ht="15" customHeight="1">
      <c r="A1390" s="226" t="s">
        <v>78</v>
      </c>
      <c r="B1390" s="226" t="s">
        <v>499</v>
      </c>
      <c r="C1390" s="227">
        <v>0.31944444444444448</v>
      </c>
      <c r="D1390" s="226" t="s">
        <v>113</v>
      </c>
      <c r="E1390" s="226" t="s">
        <v>125</v>
      </c>
      <c r="F1390" s="226" t="s">
        <v>766</v>
      </c>
      <c r="G1390" s="289"/>
      <c r="H1390" s="32" t="s">
        <v>501</v>
      </c>
      <c r="I1390" s="228">
        <v>0.4345</v>
      </c>
      <c r="J1390" s="34">
        <v>73</v>
      </c>
      <c r="K1390" s="35">
        <v>45962</v>
      </c>
      <c r="L1390" s="34">
        <v>14</v>
      </c>
      <c r="M1390" s="34">
        <v>0</v>
      </c>
      <c r="N1390" s="34">
        <v>6</v>
      </c>
      <c r="O1390" s="36" t="s">
        <v>252</v>
      </c>
      <c r="P1390" s="37">
        <v>0.31944444444444448</v>
      </c>
      <c r="Q1390" s="34">
        <v>168</v>
      </c>
      <c r="R1390" s="38" t="s">
        <v>818</v>
      </c>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row>
    <row r="1391" spans="1:92" ht="15" customHeight="1">
      <c r="A1391" s="234" t="s">
        <v>78</v>
      </c>
      <c r="B1391" s="234" t="s">
        <v>503</v>
      </c>
      <c r="C1391" s="235">
        <v>0.45833333333333331</v>
      </c>
      <c r="D1391" s="234" t="s">
        <v>113</v>
      </c>
      <c r="E1391" s="234" t="s">
        <v>90</v>
      </c>
      <c r="F1391" s="234" t="s">
        <v>766</v>
      </c>
      <c r="G1391" s="289"/>
      <c r="H1391" s="201" t="s">
        <v>504</v>
      </c>
      <c r="I1391" s="221">
        <v>0.73809999999999998</v>
      </c>
      <c r="J1391" s="203">
        <v>124</v>
      </c>
      <c r="K1391" s="204">
        <v>45962</v>
      </c>
      <c r="L1391" s="203">
        <v>27</v>
      </c>
      <c r="M1391" s="203">
        <v>0</v>
      </c>
      <c r="N1391" s="203">
        <v>9</v>
      </c>
      <c r="O1391" s="205" t="s">
        <v>161</v>
      </c>
      <c r="P1391" s="206">
        <v>0.45833333333333331</v>
      </c>
      <c r="Q1391" s="203">
        <v>168</v>
      </c>
      <c r="R1391" s="207" t="s">
        <v>819</v>
      </c>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row>
    <row r="1392" spans="1:92" ht="15" customHeight="1">
      <c r="A1392" s="224" t="s">
        <v>78</v>
      </c>
      <c r="B1392" s="224" t="s">
        <v>506</v>
      </c>
      <c r="C1392" s="225">
        <v>0.61458333333333337</v>
      </c>
      <c r="D1392" s="224" t="s">
        <v>113</v>
      </c>
      <c r="E1392" s="224" t="s">
        <v>57</v>
      </c>
      <c r="F1392" s="224" t="s">
        <v>766</v>
      </c>
      <c r="G1392" s="289"/>
      <c r="H1392" s="96" t="s">
        <v>507</v>
      </c>
      <c r="I1392" s="220">
        <v>0.3095</v>
      </c>
      <c r="J1392" s="98">
        <v>52</v>
      </c>
      <c r="K1392" s="99">
        <v>45962</v>
      </c>
      <c r="L1392" s="98">
        <v>23</v>
      </c>
      <c r="M1392" s="98">
        <v>0</v>
      </c>
      <c r="N1392" s="98">
        <v>2</v>
      </c>
      <c r="O1392" s="100" t="s">
        <v>816</v>
      </c>
      <c r="P1392" s="101">
        <v>0.61458333333333337</v>
      </c>
      <c r="Q1392" s="98">
        <v>168</v>
      </c>
      <c r="R1392" s="102" t="s">
        <v>820</v>
      </c>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row>
    <row r="1393" spans="1:92" ht="15" customHeight="1">
      <c r="A1393" s="231" t="s">
        <v>78</v>
      </c>
      <c r="B1393" s="231" t="s">
        <v>581</v>
      </c>
      <c r="C1393" s="232">
        <v>0.9375</v>
      </c>
      <c r="D1393" s="231" t="s">
        <v>80</v>
      </c>
      <c r="E1393" s="239"/>
      <c r="F1393" s="231" t="s">
        <v>81</v>
      </c>
      <c r="G1393" s="289"/>
      <c r="H1393" s="111" t="s">
        <v>581</v>
      </c>
      <c r="I1393" s="112">
        <v>1</v>
      </c>
      <c r="J1393" s="113">
        <v>168</v>
      </c>
      <c r="K1393" s="114">
        <v>45962</v>
      </c>
      <c r="L1393" s="113">
        <v>6</v>
      </c>
      <c r="M1393" s="113">
        <v>0</v>
      </c>
      <c r="N1393" s="113">
        <v>2</v>
      </c>
      <c r="O1393" s="115" t="s">
        <v>82</v>
      </c>
      <c r="P1393" s="116">
        <v>0.9375</v>
      </c>
      <c r="Q1393" s="113">
        <v>168</v>
      </c>
      <c r="R1393" s="117" t="s">
        <v>821</v>
      </c>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row>
    <row r="1394" spans="1:92" ht="15" customHeight="1">
      <c r="A1394" s="17" t="s">
        <v>497</v>
      </c>
      <c r="B1394" s="17" t="s">
        <v>498</v>
      </c>
      <c r="C1394" s="18">
        <v>0.66666666666666663</v>
      </c>
      <c r="D1394" s="17" t="s">
        <v>534</v>
      </c>
      <c r="E1394" s="17" t="s">
        <v>120</v>
      </c>
      <c r="F1394" s="17" t="s">
        <v>822</v>
      </c>
      <c r="G1394" s="289"/>
      <c r="H1394" s="10"/>
      <c r="I1394" s="11"/>
      <c r="J1394" s="11"/>
      <c r="K1394" s="11"/>
      <c r="L1394" s="11"/>
      <c r="M1394" s="11"/>
      <c r="N1394" s="11"/>
      <c r="O1394" s="12"/>
      <c r="P1394" s="11"/>
      <c r="Q1394" s="13"/>
      <c r="R1394" s="14"/>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row>
    <row r="1395" spans="1:92" ht="15" customHeight="1">
      <c r="A1395" s="19" t="s">
        <v>497</v>
      </c>
      <c r="B1395" s="19" t="s">
        <v>722</v>
      </c>
      <c r="C1395" s="20">
        <v>0.38194444444444442</v>
      </c>
      <c r="D1395" s="19" t="s">
        <v>534</v>
      </c>
      <c r="E1395" s="19" t="s">
        <v>90</v>
      </c>
      <c r="F1395" s="19" t="s">
        <v>823</v>
      </c>
      <c r="G1395" s="289"/>
      <c r="H1395" s="10"/>
      <c r="I1395" s="11"/>
      <c r="J1395" s="11"/>
      <c r="K1395" s="11"/>
      <c r="L1395" s="11"/>
      <c r="M1395" s="11"/>
      <c r="N1395" s="11"/>
      <c r="O1395" s="12"/>
      <c r="P1395" s="11"/>
      <c r="Q1395" s="13"/>
      <c r="R1395" s="14"/>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row>
    <row r="1396" spans="1:92" ht="15" customHeight="1">
      <c r="A1396" s="17" t="s">
        <v>35</v>
      </c>
      <c r="B1396" s="17" t="s">
        <v>472</v>
      </c>
      <c r="C1396" s="18">
        <v>0.25694444444444448</v>
      </c>
      <c r="D1396" s="17" t="s">
        <v>37</v>
      </c>
      <c r="E1396" s="17" t="s">
        <v>66</v>
      </c>
      <c r="F1396" s="17" t="s">
        <v>753</v>
      </c>
      <c r="G1396" s="289"/>
      <c r="H1396" s="10"/>
      <c r="I1396" s="11"/>
      <c r="J1396" s="11"/>
      <c r="K1396" s="11"/>
      <c r="L1396" s="11"/>
      <c r="M1396" s="11"/>
      <c r="N1396" s="11"/>
      <c r="O1396" s="12"/>
      <c r="P1396" s="11"/>
      <c r="Q1396" s="13"/>
      <c r="R1396" s="14"/>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row>
    <row r="1397" spans="1:92" ht="15" customHeight="1">
      <c r="A1397" s="15" t="s">
        <v>35</v>
      </c>
      <c r="B1397" s="15" t="s">
        <v>472</v>
      </c>
      <c r="C1397" s="16">
        <v>0.25694444444444448</v>
      </c>
      <c r="D1397" s="15" t="s">
        <v>40</v>
      </c>
      <c r="E1397" s="15" t="s">
        <v>67</v>
      </c>
      <c r="F1397" s="15" t="s">
        <v>176</v>
      </c>
      <c r="G1397" s="289"/>
      <c r="H1397" s="10"/>
      <c r="I1397" s="11"/>
      <c r="J1397" s="11"/>
      <c r="K1397" s="11"/>
      <c r="L1397" s="11"/>
      <c r="M1397" s="11"/>
      <c r="N1397" s="11"/>
      <c r="O1397" s="12"/>
      <c r="P1397" s="11"/>
      <c r="Q1397" s="13"/>
      <c r="R1397" s="14"/>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row>
    <row r="1398" spans="1:92" ht="15" customHeight="1">
      <c r="A1398" s="15" t="s">
        <v>35</v>
      </c>
      <c r="B1398" s="15" t="s">
        <v>472</v>
      </c>
      <c r="C1398" s="16">
        <v>0.25694444444444448</v>
      </c>
      <c r="D1398" s="15" t="s">
        <v>43</v>
      </c>
      <c r="E1398" s="15" t="s">
        <v>67</v>
      </c>
      <c r="F1398" s="15" t="s">
        <v>98</v>
      </c>
      <c r="G1398" s="289"/>
      <c r="H1398" s="10"/>
      <c r="I1398" s="11"/>
      <c r="J1398" s="11"/>
      <c r="K1398" s="11"/>
      <c r="L1398" s="11"/>
      <c r="M1398" s="11"/>
      <c r="N1398" s="11"/>
      <c r="O1398" s="12"/>
      <c r="P1398" s="11"/>
      <c r="Q1398" s="13"/>
      <c r="R1398" s="14"/>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row>
    <row r="1399" spans="1:92" ht="15" customHeight="1">
      <c r="A1399" s="19" t="s">
        <v>35</v>
      </c>
      <c r="B1399" s="19" t="s">
        <v>468</v>
      </c>
      <c r="C1399" s="20">
        <v>0.90277777777777779</v>
      </c>
      <c r="D1399" s="19" t="s">
        <v>37</v>
      </c>
      <c r="E1399" s="19" t="s">
        <v>46</v>
      </c>
      <c r="F1399" s="19" t="s">
        <v>753</v>
      </c>
      <c r="G1399" s="289"/>
      <c r="H1399" s="10"/>
      <c r="I1399" s="11"/>
      <c r="J1399" s="11"/>
      <c r="K1399" s="11"/>
      <c r="L1399" s="11"/>
      <c r="M1399" s="11"/>
      <c r="N1399" s="11"/>
      <c r="O1399" s="12"/>
      <c r="P1399" s="11"/>
      <c r="Q1399" s="13"/>
      <c r="R1399" s="14"/>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row>
    <row r="1400" spans="1:92" ht="15" customHeight="1">
      <c r="A1400" s="15" t="s">
        <v>35</v>
      </c>
      <c r="B1400" s="15" t="s">
        <v>468</v>
      </c>
      <c r="C1400" s="16">
        <v>0.90277777777777779</v>
      </c>
      <c r="D1400" s="15" t="s">
        <v>40</v>
      </c>
      <c r="E1400" s="15" t="s">
        <v>47</v>
      </c>
      <c r="F1400" s="15" t="s">
        <v>176</v>
      </c>
      <c r="G1400" s="289"/>
      <c r="H1400" s="10"/>
      <c r="I1400" s="11"/>
      <c r="J1400" s="11"/>
      <c r="K1400" s="11"/>
      <c r="L1400" s="11"/>
      <c r="M1400" s="11"/>
      <c r="N1400" s="11"/>
      <c r="O1400" s="12"/>
      <c r="P1400" s="11"/>
      <c r="Q1400" s="13"/>
      <c r="R1400" s="14"/>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row>
    <row r="1401" spans="1:92" ht="15" customHeight="1">
      <c r="A1401" s="15" t="s">
        <v>35</v>
      </c>
      <c r="B1401" s="15" t="s">
        <v>468</v>
      </c>
      <c r="C1401" s="16">
        <v>0.90277777777777779</v>
      </c>
      <c r="D1401" s="15" t="s">
        <v>43</v>
      </c>
      <c r="E1401" s="15" t="s">
        <v>47</v>
      </c>
      <c r="F1401" s="15" t="s">
        <v>98</v>
      </c>
      <c r="G1401" s="289"/>
      <c r="H1401" s="10"/>
      <c r="I1401" s="11"/>
      <c r="J1401" s="11"/>
      <c r="K1401" s="11"/>
      <c r="L1401" s="11"/>
      <c r="M1401" s="11"/>
      <c r="N1401" s="11"/>
      <c r="O1401" s="12"/>
      <c r="P1401" s="11"/>
      <c r="Q1401" s="13"/>
      <c r="R1401" s="14"/>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row>
    <row r="1402" spans="1:92" ht="15" customHeight="1">
      <c r="A1402" s="19" t="s">
        <v>35</v>
      </c>
      <c r="B1402" s="19" t="s">
        <v>476</v>
      </c>
      <c r="C1402" s="20">
        <v>0.64583333333333337</v>
      </c>
      <c r="D1402" s="19" t="s">
        <v>37</v>
      </c>
      <c r="E1402" s="19" t="s">
        <v>90</v>
      </c>
      <c r="F1402" s="19" t="s">
        <v>753</v>
      </c>
      <c r="G1402" s="289"/>
      <c r="H1402" s="10"/>
      <c r="I1402" s="11"/>
      <c r="J1402" s="11"/>
      <c r="K1402" s="11"/>
      <c r="L1402" s="11"/>
      <c r="M1402" s="11"/>
      <c r="N1402" s="11"/>
      <c r="O1402" s="12"/>
      <c r="P1402" s="11"/>
      <c r="Q1402" s="13"/>
      <c r="R1402" s="14"/>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row>
    <row r="1403" spans="1:92" ht="15" customHeight="1">
      <c r="A1403" s="15" t="s">
        <v>35</v>
      </c>
      <c r="B1403" s="15" t="s">
        <v>476</v>
      </c>
      <c r="C1403" s="16">
        <v>0.64583333333333337</v>
      </c>
      <c r="D1403" s="15" t="s">
        <v>40</v>
      </c>
      <c r="E1403" s="15" t="s">
        <v>67</v>
      </c>
      <c r="F1403" s="15" t="s">
        <v>176</v>
      </c>
      <c r="G1403" s="289"/>
      <c r="H1403" s="10"/>
      <c r="I1403" s="11"/>
      <c r="J1403" s="11"/>
      <c r="K1403" s="11"/>
      <c r="L1403" s="11"/>
      <c r="M1403" s="11"/>
      <c r="N1403" s="11"/>
      <c r="O1403" s="12"/>
      <c r="P1403" s="11"/>
      <c r="Q1403" s="13"/>
      <c r="R1403" s="14"/>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row>
    <row r="1404" spans="1:92" ht="15" customHeight="1">
      <c r="A1404" s="15" t="s">
        <v>35</v>
      </c>
      <c r="B1404" s="15" t="s">
        <v>476</v>
      </c>
      <c r="C1404" s="16">
        <v>0.64583333333333337</v>
      </c>
      <c r="D1404" s="15" t="s">
        <v>43</v>
      </c>
      <c r="E1404" s="15" t="s">
        <v>67</v>
      </c>
      <c r="F1404" s="15" t="s">
        <v>98</v>
      </c>
      <c r="G1404" s="289"/>
      <c r="H1404" s="10"/>
      <c r="I1404" s="11"/>
      <c r="J1404" s="11"/>
      <c r="K1404" s="11"/>
      <c r="L1404" s="11"/>
      <c r="M1404" s="11"/>
      <c r="N1404" s="11"/>
      <c r="O1404" s="12"/>
      <c r="P1404" s="11"/>
      <c r="Q1404" s="13"/>
      <c r="R1404" s="14"/>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row>
    <row r="1405" spans="1:92" ht="15" customHeight="1">
      <c r="A1405" s="19" t="s">
        <v>35</v>
      </c>
      <c r="B1405" s="19" t="s">
        <v>478</v>
      </c>
      <c r="C1405" s="20">
        <v>0.85416666666666663</v>
      </c>
      <c r="D1405" s="19" t="s">
        <v>37</v>
      </c>
      <c r="E1405" s="19" t="s">
        <v>46</v>
      </c>
      <c r="F1405" s="19" t="s">
        <v>753</v>
      </c>
      <c r="G1405" s="289"/>
      <c r="H1405" s="10"/>
      <c r="I1405" s="11"/>
      <c r="J1405" s="11"/>
      <c r="K1405" s="11"/>
      <c r="L1405" s="11"/>
      <c r="M1405" s="11"/>
      <c r="N1405" s="11"/>
      <c r="O1405" s="12"/>
      <c r="P1405" s="11"/>
      <c r="Q1405" s="13"/>
      <c r="R1405" s="14"/>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row>
    <row r="1406" spans="1:92" ht="15" customHeight="1">
      <c r="A1406" s="15" t="s">
        <v>35</v>
      </c>
      <c r="B1406" s="15" t="s">
        <v>478</v>
      </c>
      <c r="C1406" s="16">
        <v>0.85416666666666663</v>
      </c>
      <c r="D1406" s="15" t="s">
        <v>40</v>
      </c>
      <c r="E1406" s="15" t="s">
        <v>47</v>
      </c>
      <c r="F1406" s="15" t="s">
        <v>176</v>
      </c>
      <c r="G1406" s="289"/>
      <c r="H1406" s="10"/>
      <c r="I1406" s="11"/>
      <c r="J1406" s="11"/>
      <c r="K1406" s="11"/>
      <c r="L1406" s="11"/>
      <c r="M1406" s="11"/>
      <c r="N1406" s="11"/>
      <c r="O1406" s="12"/>
      <c r="P1406" s="11"/>
      <c r="Q1406" s="13"/>
      <c r="R1406" s="14"/>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row>
    <row r="1407" spans="1:92" ht="15" customHeight="1">
      <c r="A1407" s="15" t="s">
        <v>35</v>
      </c>
      <c r="B1407" s="15" t="s">
        <v>478</v>
      </c>
      <c r="C1407" s="16">
        <v>0.85416666666666663</v>
      </c>
      <c r="D1407" s="15" t="s">
        <v>43</v>
      </c>
      <c r="E1407" s="15" t="s">
        <v>47</v>
      </c>
      <c r="F1407" s="15" t="s">
        <v>98</v>
      </c>
      <c r="G1407" s="289"/>
      <c r="H1407" s="10"/>
      <c r="I1407" s="11"/>
      <c r="J1407" s="11"/>
      <c r="K1407" s="11"/>
      <c r="L1407" s="11"/>
      <c r="M1407" s="11"/>
      <c r="N1407" s="11"/>
      <c r="O1407" s="12"/>
      <c r="P1407" s="11"/>
      <c r="Q1407" s="13"/>
      <c r="R1407" s="14"/>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row>
    <row r="1408" spans="1:92" ht="15" customHeight="1">
      <c r="A1408" s="19" t="s">
        <v>35</v>
      </c>
      <c r="B1408" s="19" t="s">
        <v>481</v>
      </c>
      <c r="C1408" s="20">
        <v>0.79861111111111116</v>
      </c>
      <c r="D1408" s="19" t="s">
        <v>37</v>
      </c>
      <c r="E1408" s="19" t="s">
        <v>46</v>
      </c>
      <c r="F1408" s="19" t="s">
        <v>753</v>
      </c>
      <c r="G1408" s="289"/>
      <c r="H1408" s="10"/>
      <c r="I1408" s="11"/>
      <c r="J1408" s="11"/>
      <c r="K1408" s="11"/>
      <c r="L1408" s="11"/>
      <c r="M1408" s="11"/>
      <c r="N1408" s="11"/>
      <c r="O1408" s="12"/>
      <c r="P1408" s="11"/>
      <c r="Q1408" s="13"/>
      <c r="R1408" s="14"/>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row>
    <row r="1409" spans="1:92" ht="15" customHeight="1">
      <c r="A1409" s="15" t="s">
        <v>35</v>
      </c>
      <c r="B1409" s="15" t="s">
        <v>481</v>
      </c>
      <c r="C1409" s="16">
        <v>0.79861111111111116</v>
      </c>
      <c r="D1409" s="15" t="s">
        <v>40</v>
      </c>
      <c r="E1409" s="15" t="s">
        <v>47</v>
      </c>
      <c r="F1409" s="15" t="s">
        <v>176</v>
      </c>
      <c r="G1409" s="289"/>
      <c r="H1409" s="10"/>
      <c r="I1409" s="11"/>
      <c r="J1409" s="11"/>
      <c r="K1409" s="11"/>
      <c r="L1409" s="11"/>
      <c r="M1409" s="11"/>
      <c r="N1409" s="11"/>
      <c r="O1409" s="12"/>
      <c r="P1409" s="11"/>
      <c r="Q1409" s="13"/>
      <c r="R1409" s="14"/>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row>
    <row r="1410" spans="1:92" ht="15" customHeight="1">
      <c r="A1410" s="15" t="s">
        <v>35</v>
      </c>
      <c r="B1410" s="15" t="s">
        <v>481</v>
      </c>
      <c r="C1410" s="16">
        <v>0.79861111111111116</v>
      </c>
      <c r="D1410" s="15" t="s">
        <v>43</v>
      </c>
      <c r="E1410" s="15" t="s">
        <v>47</v>
      </c>
      <c r="F1410" s="15" t="s">
        <v>98</v>
      </c>
      <c r="G1410" s="289"/>
      <c r="H1410" s="10"/>
      <c r="I1410" s="11"/>
      <c r="J1410" s="11"/>
      <c r="K1410" s="11"/>
      <c r="L1410" s="11"/>
      <c r="M1410" s="11"/>
      <c r="N1410" s="11"/>
      <c r="O1410" s="12"/>
      <c r="P1410" s="11"/>
      <c r="Q1410" s="13"/>
      <c r="R1410" s="14"/>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row>
    <row r="1411" spans="1:92" ht="15" customHeight="1">
      <c r="A1411" s="19" t="s">
        <v>35</v>
      </c>
      <c r="B1411" s="19" t="s">
        <v>477</v>
      </c>
      <c r="C1411" s="20">
        <v>0.51736111111111105</v>
      </c>
      <c r="D1411" s="19" t="s">
        <v>37</v>
      </c>
      <c r="E1411" s="19" t="s">
        <v>143</v>
      </c>
      <c r="F1411" s="19" t="s">
        <v>786</v>
      </c>
      <c r="G1411" s="289"/>
      <c r="H1411" s="10"/>
      <c r="I1411" s="11"/>
      <c r="J1411" s="11"/>
      <c r="K1411" s="11"/>
      <c r="L1411" s="11"/>
      <c r="M1411" s="11"/>
      <c r="N1411" s="11"/>
      <c r="O1411" s="12"/>
      <c r="P1411" s="11"/>
      <c r="Q1411" s="13"/>
      <c r="R1411" s="14"/>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row>
    <row r="1412" spans="1:92" ht="15" customHeight="1">
      <c r="A1412" s="15" t="s">
        <v>35</v>
      </c>
      <c r="B1412" s="15" t="s">
        <v>477</v>
      </c>
      <c r="C1412" s="16">
        <v>0.51736111111111105</v>
      </c>
      <c r="D1412" s="15" t="s">
        <v>40</v>
      </c>
      <c r="E1412" s="15" t="s">
        <v>159</v>
      </c>
      <c r="F1412" s="15" t="s">
        <v>787</v>
      </c>
      <c r="G1412" s="289"/>
      <c r="H1412" s="10"/>
      <c r="I1412" s="11"/>
      <c r="J1412" s="11"/>
      <c r="K1412" s="11"/>
      <c r="L1412" s="11"/>
      <c r="M1412" s="11"/>
      <c r="N1412" s="11"/>
      <c r="O1412" s="12"/>
      <c r="P1412" s="11"/>
      <c r="Q1412" s="13"/>
      <c r="R1412" s="14"/>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row>
    <row r="1413" spans="1:92" ht="15" customHeight="1">
      <c r="A1413" s="15" t="s">
        <v>35</v>
      </c>
      <c r="B1413" s="15" t="s">
        <v>477</v>
      </c>
      <c r="C1413" s="16">
        <v>0.51736111111111105</v>
      </c>
      <c r="D1413" s="15" t="s">
        <v>43</v>
      </c>
      <c r="E1413" s="15" t="s">
        <v>159</v>
      </c>
      <c r="F1413" s="15" t="s">
        <v>788</v>
      </c>
      <c r="G1413" s="289"/>
      <c r="H1413" s="10"/>
      <c r="I1413" s="11"/>
      <c r="J1413" s="11"/>
      <c r="K1413" s="11"/>
      <c r="L1413" s="11"/>
      <c r="M1413" s="11"/>
      <c r="N1413" s="11"/>
      <c r="O1413" s="12"/>
      <c r="P1413" s="11"/>
      <c r="Q1413" s="13"/>
      <c r="R1413" s="14"/>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row>
    <row r="1414" spans="1:92" ht="15" customHeight="1">
      <c r="A1414" s="19" t="s">
        <v>35</v>
      </c>
      <c r="B1414" s="19" t="s">
        <v>479</v>
      </c>
      <c r="C1414" s="20">
        <v>0.39583333333333331</v>
      </c>
      <c r="D1414" s="19" t="s">
        <v>37</v>
      </c>
      <c r="E1414" s="19" t="s">
        <v>127</v>
      </c>
      <c r="F1414" s="19" t="s">
        <v>786</v>
      </c>
      <c r="G1414" s="289"/>
      <c r="H1414" s="10"/>
      <c r="I1414" s="11"/>
      <c r="J1414" s="11"/>
      <c r="K1414" s="11"/>
      <c r="L1414" s="11"/>
      <c r="M1414" s="11"/>
      <c r="N1414" s="11"/>
      <c r="O1414" s="12"/>
      <c r="P1414" s="11"/>
      <c r="Q1414" s="13"/>
      <c r="R1414" s="14"/>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row>
    <row r="1415" spans="1:92" ht="15" customHeight="1">
      <c r="A1415" s="15" t="s">
        <v>35</v>
      </c>
      <c r="B1415" s="15" t="s">
        <v>479</v>
      </c>
      <c r="C1415" s="16">
        <v>0.39583333333333331</v>
      </c>
      <c r="D1415" s="15" t="s">
        <v>40</v>
      </c>
      <c r="E1415" s="15" t="s">
        <v>121</v>
      </c>
      <c r="F1415" s="15" t="s">
        <v>787</v>
      </c>
      <c r="G1415" s="289"/>
      <c r="H1415" s="10"/>
      <c r="I1415" s="11"/>
      <c r="J1415" s="11"/>
      <c r="K1415" s="11"/>
      <c r="L1415" s="11"/>
      <c r="M1415" s="11"/>
      <c r="N1415" s="11"/>
      <c r="O1415" s="12"/>
      <c r="P1415" s="11"/>
      <c r="Q1415" s="13"/>
      <c r="R1415" s="14"/>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row>
    <row r="1416" spans="1:92" ht="15" customHeight="1">
      <c r="A1416" s="15" t="s">
        <v>35</v>
      </c>
      <c r="B1416" s="15" t="s">
        <v>479</v>
      </c>
      <c r="C1416" s="16">
        <v>0.39583333333333331</v>
      </c>
      <c r="D1416" s="15" t="s">
        <v>43</v>
      </c>
      <c r="E1416" s="15" t="s">
        <v>121</v>
      </c>
      <c r="F1416" s="15" t="s">
        <v>788</v>
      </c>
      <c r="G1416" s="289"/>
      <c r="H1416" s="10"/>
      <c r="I1416" s="11"/>
      <c r="J1416" s="11"/>
      <c r="K1416" s="11"/>
      <c r="L1416" s="11"/>
      <c r="M1416" s="11"/>
      <c r="N1416" s="11"/>
      <c r="O1416" s="12"/>
      <c r="P1416" s="11"/>
      <c r="Q1416" s="13"/>
      <c r="R1416" s="14"/>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row>
    <row r="1417" spans="1:92" ht="15" customHeight="1">
      <c r="A1417" s="17" t="s">
        <v>68</v>
      </c>
      <c r="B1417" s="17" t="s">
        <v>559</v>
      </c>
      <c r="C1417" s="18">
        <v>0.4861111111111111</v>
      </c>
      <c r="D1417" s="17" t="s">
        <v>70</v>
      </c>
      <c r="E1417" s="17" t="s">
        <v>51</v>
      </c>
      <c r="F1417" s="17" t="s">
        <v>605</v>
      </c>
      <c r="G1417" s="289"/>
      <c r="H1417" s="10"/>
      <c r="I1417" s="11"/>
      <c r="J1417" s="11"/>
      <c r="K1417" s="11"/>
      <c r="L1417" s="11"/>
      <c r="M1417" s="11"/>
      <c r="N1417" s="11"/>
      <c r="O1417" s="12"/>
      <c r="P1417" s="11"/>
      <c r="Q1417" s="13"/>
      <c r="R1417" s="14"/>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row>
    <row r="1418" spans="1:92" ht="15" customHeight="1">
      <c r="A1418" s="19" t="s">
        <v>68</v>
      </c>
      <c r="B1418" s="19" t="s">
        <v>571</v>
      </c>
      <c r="C1418" s="20">
        <v>0.22916666666666671</v>
      </c>
      <c r="D1418" s="19" t="s">
        <v>70</v>
      </c>
      <c r="E1418" s="19" t="s">
        <v>57</v>
      </c>
      <c r="F1418" s="19" t="s">
        <v>605</v>
      </c>
      <c r="G1418" s="289"/>
      <c r="H1418" s="10"/>
      <c r="I1418" s="11"/>
      <c r="J1418" s="11"/>
      <c r="K1418" s="11"/>
      <c r="L1418" s="11"/>
      <c r="M1418" s="11"/>
      <c r="N1418" s="11"/>
      <c r="O1418" s="12"/>
      <c r="P1418" s="11"/>
      <c r="Q1418" s="13"/>
      <c r="R1418" s="14"/>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row>
    <row r="1419" spans="1:92" ht="15" customHeight="1">
      <c r="A1419" s="19" t="s">
        <v>68</v>
      </c>
      <c r="B1419" s="19" t="s">
        <v>566</v>
      </c>
      <c r="C1419" s="20">
        <v>0.14583333333333329</v>
      </c>
      <c r="D1419" s="19" t="s">
        <v>70</v>
      </c>
      <c r="E1419" s="19" t="s">
        <v>57</v>
      </c>
      <c r="F1419" s="19" t="s">
        <v>570</v>
      </c>
      <c r="G1419" s="289"/>
      <c r="H1419" s="10"/>
      <c r="I1419" s="11"/>
      <c r="J1419" s="11"/>
      <c r="K1419" s="11"/>
      <c r="L1419" s="11"/>
      <c r="M1419" s="11"/>
      <c r="N1419" s="11"/>
      <c r="O1419" s="12"/>
      <c r="P1419" s="11"/>
      <c r="Q1419" s="13"/>
      <c r="R1419" s="14"/>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row>
    <row r="1420" spans="1:92" ht="15" customHeight="1">
      <c r="A1420" s="19" t="s">
        <v>68</v>
      </c>
      <c r="B1420" s="19" t="s">
        <v>568</v>
      </c>
      <c r="C1420" s="20">
        <v>0.77083333333333337</v>
      </c>
      <c r="D1420" s="19" t="s">
        <v>70</v>
      </c>
      <c r="E1420" s="19" t="s">
        <v>57</v>
      </c>
      <c r="F1420" s="19" t="s">
        <v>570</v>
      </c>
      <c r="G1420" s="289"/>
      <c r="H1420" s="10"/>
      <c r="I1420" s="11"/>
      <c r="J1420" s="11"/>
      <c r="K1420" s="11"/>
      <c r="L1420" s="11"/>
      <c r="M1420" s="11"/>
      <c r="N1420" s="11"/>
      <c r="O1420" s="12"/>
      <c r="P1420" s="11"/>
      <c r="Q1420" s="13"/>
      <c r="R1420" s="14"/>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row>
    <row r="1421" spans="1:92" ht="15" customHeight="1">
      <c r="A1421" s="19" t="s">
        <v>68</v>
      </c>
      <c r="B1421" s="19" t="s">
        <v>561</v>
      </c>
      <c r="C1421" s="20">
        <v>1.388888888888889E-2</v>
      </c>
      <c r="D1421" s="19" t="s">
        <v>70</v>
      </c>
      <c r="E1421" s="19" t="s">
        <v>57</v>
      </c>
      <c r="F1421" s="19" t="s">
        <v>659</v>
      </c>
      <c r="G1421" s="289"/>
      <c r="H1421" s="10"/>
      <c r="I1421" s="11"/>
      <c r="J1421" s="11"/>
      <c r="K1421" s="11"/>
      <c r="L1421" s="11"/>
      <c r="M1421" s="11"/>
      <c r="N1421" s="11"/>
      <c r="O1421" s="12"/>
      <c r="P1421" s="11"/>
      <c r="Q1421" s="13"/>
      <c r="R1421" s="14"/>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row>
    <row r="1422" spans="1:92" ht="15" customHeight="1">
      <c r="A1422" s="19" t="s">
        <v>68</v>
      </c>
      <c r="B1422" s="19" t="s">
        <v>564</v>
      </c>
      <c r="C1422" s="20">
        <v>0.27777777777777779</v>
      </c>
      <c r="D1422" s="19" t="s">
        <v>70</v>
      </c>
      <c r="E1422" s="19" t="s">
        <v>57</v>
      </c>
      <c r="F1422" s="19" t="s">
        <v>659</v>
      </c>
      <c r="G1422" s="289"/>
      <c r="H1422" s="10"/>
      <c r="I1422" s="11"/>
      <c r="J1422" s="11"/>
      <c r="K1422" s="11"/>
      <c r="L1422" s="11"/>
      <c r="M1422" s="11"/>
      <c r="N1422" s="11"/>
      <c r="O1422" s="12"/>
      <c r="P1422" s="11"/>
      <c r="Q1422" s="13"/>
      <c r="R1422" s="14"/>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row>
    <row r="1423" spans="1:92" ht="15" customHeight="1">
      <c r="A1423" s="19" t="s">
        <v>68</v>
      </c>
      <c r="B1423" s="19" t="s">
        <v>569</v>
      </c>
      <c r="C1423" s="20">
        <v>0.95833333333333337</v>
      </c>
      <c r="D1423" s="19" t="s">
        <v>70</v>
      </c>
      <c r="E1423" s="19" t="s">
        <v>143</v>
      </c>
      <c r="F1423" s="19" t="s">
        <v>572</v>
      </c>
      <c r="G1423" s="289"/>
      <c r="H1423" s="10"/>
      <c r="I1423" s="11"/>
      <c r="J1423" s="11"/>
      <c r="K1423" s="11"/>
      <c r="L1423" s="11"/>
      <c r="M1423" s="11"/>
      <c r="N1423" s="11"/>
      <c r="O1423" s="12"/>
      <c r="P1423" s="11"/>
      <c r="Q1423" s="13"/>
      <c r="R1423" s="14"/>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row>
    <row r="1424" spans="1:92" ht="15" customHeight="1">
      <c r="A1424" s="17" t="s">
        <v>48</v>
      </c>
      <c r="B1424" s="17" t="s">
        <v>512</v>
      </c>
      <c r="C1424" s="18">
        <v>0.37847222222222232</v>
      </c>
      <c r="D1424" s="17" t="s">
        <v>50</v>
      </c>
      <c r="E1424" s="17" t="s">
        <v>51</v>
      </c>
      <c r="F1424" s="17" t="s">
        <v>759</v>
      </c>
      <c r="G1424" s="289"/>
      <c r="H1424" s="10"/>
      <c r="I1424" s="11"/>
      <c r="J1424" s="11"/>
      <c r="K1424" s="11"/>
      <c r="L1424" s="11"/>
      <c r="M1424" s="11"/>
      <c r="N1424" s="11"/>
      <c r="O1424" s="12"/>
      <c r="P1424" s="11"/>
      <c r="Q1424" s="13"/>
      <c r="R1424" s="14"/>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row>
    <row r="1425" spans="1:92" ht="15" customHeight="1">
      <c r="A1425" s="15" t="s">
        <v>48</v>
      </c>
      <c r="B1425" s="15" t="s">
        <v>512</v>
      </c>
      <c r="C1425" s="16">
        <v>0.37847222222222232</v>
      </c>
      <c r="D1425" s="15" t="s">
        <v>53</v>
      </c>
      <c r="E1425" s="15" t="s">
        <v>54</v>
      </c>
      <c r="F1425" s="15" t="s">
        <v>760</v>
      </c>
      <c r="G1425" s="289"/>
      <c r="H1425" s="10"/>
      <c r="I1425" s="11"/>
      <c r="J1425" s="11"/>
      <c r="K1425" s="11"/>
      <c r="L1425" s="11"/>
      <c r="M1425" s="11"/>
      <c r="N1425" s="11"/>
      <c r="O1425" s="12"/>
      <c r="P1425" s="11"/>
      <c r="Q1425" s="13"/>
      <c r="R1425" s="14"/>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row>
    <row r="1426" spans="1:92" ht="15" customHeight="1">
      <c r="A1426" s="19" t="s">
        <v>48</v>
      </c>
      <c r="B1426" s="19" t="s">
        <v>522</v>
      </c>
      <c r="C1426" s="20">
        <v>0.71875</v>
      </c>
      <c r="D1426" s="19" t="s">
        <v>50</v>
      </c>
      <c r="E1426" s="19" t="s">
        <v>57</v>
      </c>
      <c r="F1426" s="19" t="s">
        <v>759</v>
      </c>
      <c r="G1426" s="289"/>
      <c r="H1426" s="10"/>
      <c r="I1426" s="11"/>
      <c r="J1426" s="11"/>
      <c r="K1426" s="11"/>
      <c r="L1426" s="11"/>
      <c r="M1426" s="11"/>
      <c r="N1426" s="11"/>
      <c r="O1426" s="12"/>
      <c r="P1426" s="11"/>
      <c r="Q1426" s="13"/>
      <c r="R1426" s="14"/>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row>
    <row r="1427" spans="1:92" ht="15" customHeight="1">
      <c r="A1427" s="15" t="s">
        <v>48</v>
      </c>
      <c r="B1427" s="15" t="s">
        <v>522</v>
      </c>
      <c r="C1427" s="16">
        <v>0.71875</v>
      </c>
      <c r="D1427" s="15" t="s">
        <v>53</v>
      </c>
      <c r="E1427" s="15" t="s">
        <v>54</v>
      </c>
      <c r="F1427" s="15" t="s">
        <v>760</v>
      </c>
      <c r="G1427" s="289"/>
      <c r="H1427" s="10"/>
      <c r="I1427" s="11"/>
      <c r="J1427" s="11"/>
      <c r="K1427" s="11"/>
      <c r="L1427" s="11"/>
      <c r="M1427" s="11"/>
      <c r="N1427" s="11"/>
      <c r="O1427" s="12"/>
      <c r="P1427" s="11"/>
      <c r="Q1427" s="13"/>
      <c r="R1427" s="14"/>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row>
    <row r="1428" spans="1:92" ht="15" customHeight="1">
      <c r="A1428" s="19" t="s">
        <v>48</v>
      </c>
      <c r="B1428" s="19" t="s">
        <v>519</v>
      </c>
      <c r="C1428" s="20">
        <v>0.61111111111111105</v>
      </c>
      <c r="D1428" s="19" t="s">
        <v>50</v>
      </c>
      <c r="E1428" s="19" t="s">
        <v>57</v>
      </c>
      <c r="F1428" s="19" t="s">
        <v>759</v>
      </c>
      <c r="G1428" s="289"/>
      <c r="H1428" s="10"/>
      <c r="I1428" s="11"/>
      <c r="J1428" s="11"/>
      <c r="K1428" s="11"/>
      <c r="L1428" s="11"/>
      <c r="M1428" s="11"/>
      <c r="N1428" s="11"/>
      <c r="O1428" s="12"/>
      <c r="P1428" s="11"/>
      <c r="Q1428" s="13"/>
      <c r="R1428" s="14"/>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row>
    <row r="1429" spans="1:92" ht="15" customHeight="1">
      <c r="A1429" s="15" t="s">
        <v>48</v>
      </c>
      <c r="B1429" s="15" t="s">
        <v>519</v>
      </c>
      <c r="C1429" s="16">
        <v>0.61111111111111105</v>
      </c>
      <c r="D1429" s="15" t="s">
        <v>53</v>
      </c>
      <c r="E1429" s="15" t="s">
        <v>54</v>
      </c>
      <c r="F1429" s="15" t="s">
        <v>760</v>
      </c>
      <c r="G1429" s="289"/>
      <c r="H1429" s="10"/>
      <c r="I1429" s="11"/>
      <c r="J1429" s="11"/>
      <c r="K1429" s="11"/>
      <c r="L1429" s="11"/>
      <c r="M1429" s="11"/>
      <c r="N1429" s="11"/>
      <c r="O1429" s="12"/>
      <c r="P1429" s="11"/>
      <c r="Q1429" s="13"/>
      <c r="R1429" s="14"/>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row>
    <row r="1430" spans="1:92" ht="15" customHeight="1">
      <c r="A1430" s="19" t="s">
        <v>48</v>
      </c>
      <c r="B1430" s="19" t="s">
        <v>509</v>
      </c>
      <c r="C1430" s="20">
        <v>0.23958333333333329</v>
      </c>
      <c r="D1430" s="19" t="s">
        <v>50</v>
      </c>
      <c r="E1430" s="19" t="s">
        <v>57</v>
      </c>
      <c r="F1430" s="19" t="s">
        <v>759</v>
      </c>
      <c r="G1430" s="289"/>
      <c r="H1430" s="10"/>
      <c r="I1430" s="11"/>
      <c r="J1430" s="11"/>
      <c r="K1430" s="11"/>
      <c r="L1430" s="11"/>
      <c r="M1430" s="11"/>
      <c r="N1430" s="11"/>
      <c r="O1430" s="12"/>
      <c r="P1430" s="11"/>
      <c r="Q1430" s="13"/>
      <c r="R1430" s="14"/>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row>
    <row r="1431" spans="1:92" ht="15" customHeight="1">
      <c r="A1431" s="15" t="s">
        <v>48</v>
      </c>
      <c r="B1431" s="15" t="s">
        <v>509</v>
      </c>
      <c r="C1431" s="16">
        <v>0.23958333333333329</v>
      </c>
      <c r="D1431" s="15" t="s">
        <v>53</v>
      </c>
      <c r="E1431" s="15" t="s">
        <v>54</v>
      </c>
      <c r="F1431" s="15" t="s">
        <v>760</v>
      </c>
      <c r="G1431" s="289"/>
      <c r="H1431" s="10"/>
      <c r="I1431" s="11"/>
      <c r="J1431" s="11"/>
      <c r="K1431" s="11"/>
      <c r="L1431" s="11"/>
      <c r="M1431" s="11"/>
      <c r="N1431" s="11"/>
      <c r="O1431" s="12"/>
      <c r="P1431" s="11"/>
      <c r="Q1431" s="13"/>
      <c r="R1431" s="14"/>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row>
    <row r="1432" spans="1:92" ht="15" customHeight="1">
      <c r="A1432" s="19" t="s">
        <v>48</v>
      </c>
      <c r="B1432" s="19" t="s">
        <v>511</v>
      </c>
      <c r="C1432" s="20">
        <v>0.1423611111111111</v>
      </c>
      <c r="D1432" s="19" t="s">
        <v>50</v>
      </c>
      <c r="E1432" s="19" t="s">
        <v>57</v>
      </c>
      <c r="F1432" s="19" t="s">
        <v>759</v>
      </c>
      <c r="G1432" s="289"/>
      <c r="H1432" s="10"/>
      <c r="I1432" s="11"/>
      <c r="J1432" s="11"/>
      <c r="K1432" s="11"/>
      <c r="L1432" s="11"/>
      <c r="M1432" s="11"/>
      <c r="N1432" s="11"/>
      <c r="O1432" s="12"/>
      <c r="P1432" s="11"/>
      <c r="Q1432" s="13"/>
      <c r="R1432" s="14"/>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row>
    <row r="1433" spans="1:92" ht="15" customHeight="1">
      <c r="A1433" s="15" t="s">
        <v>48</v>
      </c>
      <c r="B1433" s="15" t="s">
        <v>511</v>
      </c>
      <c r="C1433" s="16">
        <v>0.1423611111111111</v>
      </c>
      <c r="D1433" s="15" t="s">
        <v>53</v>
      </c>
      <c r="E1433" s="15" t="s">
        <v>54</v>
      </c>
      <c r="F1433" s="15" t="s">
        <v>760</v>
      </c>
      <c r="G1433" s="289"/>
      <c r="H1433" s="10"/>
      <c r="I1433" s="11"/>
      <c r="J1433" s="11"/>
      <c r="K1433" s="11"/>
      <c r="L1433" s="11"/>
      <c r="M1433" s="11"/>
      <c r="N1433" s="11"/>
      <c r="O1433" s="12"/>
      <c r="P1433" s="11"/>
      <c r="Q1433" s="13"/>
      <c r="R1433" s="14"/>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row>
    <row r="1434" spans="1:92" ht="15" customHeight="1">
      <c r="A1434" s="19" t="s">
        <v>48</v>
      </c>
      <c r="B1434" s="19" t="s">
        <v>518</v>
      </c>
      <c r="C1434" s="20">
        <v>0.82986111111111116</v>
      </c>
      <c r="D1434" s="19" t="s">
        <v>50</v>
      </c>
      <c r="E1434" s="19" t="s">
        <v>57</v>
      </c>
      <c r="F1434" s="19" t="s">
        <v>759</v>
      </c>
      <c r="G1434" s="289"/>
      <c r="H1434" s="10"/>
      <c r="I1434" s="11"/>
      <c r="J1434" s="11"/>
      <c r="K1434" s="11"/>
      <c r="L1434" s="11"/>
      <c r="M1434" s="11"/>
      <c r="N1434" s="11"/>
      <c r="O1434" s="12"/>
      <c r="P1434" s="11"/>
      <c r="Q1434" s="13"/>
      <c r="R1434" s="14"/>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row>
    <row r="1435" spans="1:92" ht="15" customHeight="1">
      <c r="A1435" s="15" t="s">
        <v>48</v>
      </c>
      <c r="B1435" s="15" t="s">
        <v>518</v>
      </c>
      <c r="C1435" s="16">
        <v>0.82986111111111116</v>
      </c>
      <c r="D1435" s="15" t="s">
        <v>53</v>
      </c>
      <c r="E1435" s="15" t="s">
        <v>54</v>
      </c>
      <c r="F1435" s="15" t="s">
        <v>760</v>
      </c>
      <c r="G1435" s="289"/>
      <c r="H1435" s="10"/>
      <c r="I1435" s="11"/>
      <c r="J1435" s="11"/>
      <c r="K1435" s="11"/>
      <c r="L1435" s="11"/>
      <c r="M1435" s="11"/>
      <c r="N1435" s="11"/>
      <c r="O1435" s="12"/>
      <c r="P1435" s="11"/>
      <c r="Q1435" s="13"/>
      <c r="R1435" s="14"/>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row>
    <row r="1436" spans="1:92" ht="15" customHeight="1">
      <c r="A1436" s="19" t="s">
        <v>48</v>
      </c>
      <c r="B1436" s="19" t="s">
        <v>517</v>
      </c>
      <c r="C1436" s="20">
        <v>0.93055555555555547</v>
      </c>
      <c r="D1436" s="19" t="s">
        <v>50</v>
      </c>
      <c r="E1436" s="19" t="s">
        <v>57</v>
      </c>
      <c r="F1436" s="19" t="s">
        <v>795</v>
      </c>
      <c r="G1436" s="289"/>
      <c r="H1436" s="10"/>
      <c r="I1436" s="11"/>
      <c r="J1436" s="11"/>
      <c r="K1436" s="11"/>
      <c r="L1436" s="11"/>
      <c r="M1436" s="11"/>
      <c r="N1436" s="11"/>
      <c r="O1436" s="12"/>
      <c r="P1436" s="11"/>
      <c r="Q1436" s="13"/>
      <c r="R1436" s="14"/>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row>
    <row r="1437" spans="1:92" ht="15" customHeight="1">
      <c r="A1437" s="15" t="s">
        <v>48</v>
      </c>
      <c r="B1437" s="15" t="s">
        <v>517</v>
      </c>
      <c r="C1437" s="16">
        <v>0.93055555555555547</v>
      </c>
      <c r="D1437" s="15" t="s">
        <v>53</v>
      </c>
      <c r="E1437" s="15" t="s">
        <v>54</v>
      </c>
      <c r="F1437" s="15" t="s">
        <v>796</v>
      </c>
      <c r="G1437" s="289"/>
      <c r="H1437" s="10"/>
      <c r="I1437" s="11"/>
      <c r="J1437" s="11"/>
      <c r="K1437" s="11"/>
      <c r="L1437" s="11"/>
      <c r="M1437" s="11"/>
      <c r="N1437" s="11"/>
      <c r="O1437" s="12"/>
      <c r="P1437" s="11"/>
      <c r="Q1437" s="13"/>
      <c r="R1437" s="14"/>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row>
    <row r="1438" spans="1:92" ht="15" customHeight="1">
      <c r="A1438" s="19" t="s">
        <v>48</v>
      </c>
      <c r="B1438" s="19" t="s">
        <v>515</v>
      </c>
      <c r="C1438" s="20">
        <v>6.9444444444444441E-3</v>
      </c>
      <c r="D1438" s="19" t="s">
        <v>50</v>
      </c>
      <c r="E1438" s="19" t="s">
        <v>57</v>
      </c>
      <c r="F1438" s="19" t="s">
        <v>799</v>
      </c>
      <c r="G1438" s="289"/>
      <c r="H1438" s="10"/>
      <c r="I1438" s="11"/>
      <c r="J1438" s="11"/>
      <c r="K1438" s="11"/>
      <c r="L1438" s="11"/>
      <c r="M1438" s="11"/>
      <c r="N1438" s="11"/>
      <c r="O1438" s="12"/>
      <c r="P1438" s="11"/>
      <c r="Q1438" s="13"/>
      <c r="R1438" s="14"/>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row>
    <row r="1439" spans="1:92" ht="15" customHeight="1">
      <c r="A1439" s="15" t="s">
        <v>48</v>
      </c>
      <c r="B1439" s="15" t="s">
        <v>515</v>
      </c>
      <c r="C1439" s="16">
        <v>6.9444444444444441E-3</v>
      </c>
      <c r="D1439" s="15" t="s">
        <v>53</v>
      </c>
      <c r="E1439" s="15" t="s">
        <v>54</v>
      </c>
      <c r="F1439" s="15" t="s">
        <v>800</v>
      </c>
      <c r="G1439" s="289"/>
      <c r="H1439" s="10"/>
      <c r="I1439" s="11"/>
      <c r="J1439" s="11"/>
      <c r="K1439" s="11"/>
      <c r="L1439" s="11"/>
      <c r="M1439" s="11"/>
      <c r="N1439" s="11"/>
      <c r="O1439" s="12"/>
      <c r="P1439" s="11"/>
      <c r="Q1439" s="13"/>
      <c r="R1439" s="14"/>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row>
    <row r="1440" spans="1:92" ht="15" customHeight="1">
      <c r="A1440" s="19" t="s">
        <v>48</v>
      </c>
      <c r="B1440" s="19" t="s">
        <v>525</v>
      </c>
      <c r="C1440" s="20">
        <v>0.88888888888888884</v>
      </c>
      <c r="D1440" s="19" t="s">
        <v>53</v>
      </c>
      <c r="E1440" s="19" t="s">
        <v>60</v>
      </c>
      <c r="F1440" s="19" t="s">
        <v>803</v>
      </c>
      <c r="G1440" s="289"/>
      <c r="H1440" s="10"/>
      <c r="I1440" s="11"/>
      <c r="J1440" s="11"/>
      <c r="K1440" s="11"/>
      <c r="L1440" s="11"/>
      <c r="M1440" s="11"/>
      <c r="N1440" s="11"/>
      <c r="O1440" s="12"/>
      <c r="P1440" s="11"/>
      <c r="Q1440" s="13"/>
      <c r="R1440" s="14"/>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row>
    <row r="1441" spans="1:92" ht="15" customHeight="1">
      <c r="A1441" s="19" t="s">
        <v>48</v>
      </c>
      <c r="B1441" s="19" t="s">
        <v>529</v>
      </c>
      <c r="C1441" s="20">
        <v>0.12847222222222221</v>
      </c>
      <c r="D1441" s="19" t="s">
        <v>53</v>
      </c>
      <c r="E1441" s="19" t="s">
        <v>60</v>
      </c>
      <c r="F1441" s="19" t="s">
        <v>803</v>
      </c>
      <c r="G1441" s="289"/>
      <c r="H1441" s="10"/>
      <c r="I1441" s="11"/>
      <c r="J1441" s="11"/>
      <c r="K1441" s="11"/>
      <c r="L1441" s="11"/>
      <c r="M1441" s="11"/>
      <c r="N1441" s="11"/>
      <c r="O1441" s="12"/>
      <c r="P1441" s="11"/>
      <c r="Q1441" s="13"/>
      <c r="R1441" s="14"/>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row>
    <row r="1442" spans="1:92" ht="15" customHeight="1">
      <c r="A1442" s="19" t="s">
        <v>48</v>
      </c>
      <c r="B1442" s="19" t="s">
        <v>530</v>
      </c>
      <c r="C1442" s="20">
        <v>0.78819444444444453</v>
      </c>
      <c r="D1442" s="19" t="s">
        <v>53</v>
      </c>
      <c r="E1442" s="19" t="s">
        <v>60</v>
      </c>
      <c r="F1442" s="19" t="s">
        <v>803</v>
      </c>
      <c r="G1442" s="289"/>
      <c r="H1442" s="10"/>
      <c r="I1442" s="11"/>
      <c r="J1442" s="11"/>
      <c r="K1442" s="11"/>
      <c r="L1442" s="11"/>
      <c r="M1442" s="11"/>
      <c r="N1442" s="11"/>
      <c r="O1442" s="12"/>
      <c r="P1442" s="11"/>
      <c r="Q1442" s="13"/>
      <c r="R1442" s="14"/>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row>
    <row r="1443" spans="1:92" ht="15" customHeight="1">
      <c r="A1443" s="21" t="s">
        <v>48</v>
      </c>
      <c r="B1443" s="21" t="s">
        <v>527</v>
      </c>
      <c r="C1443" s="22">
        <v>0.30208333333333331</v>
      </c>
      <c r="D1443" s="21" t="s">
        <v>53</v>
      </c>
      <c r="E1443" s="21" t="s">
        <v>60</v>
      </c>
      <c r="F1443" s="21" t="s">
        <v>804</v>
      </c>
      <c r="G1443" s="290"/>
      <c r="H1443" s="312"/>
      <c r="I1443" s="196"/>
      <c r="J1443" s="196"/>
      <c r="K1443" s="196"/>
      <c r="L1443" s="196"/>
      <c r="M1443" s="196"/>
      <c r="N1443" s="196"/>
      <c r="O1443" s="197"/>
      <c r="P1443" s="196"/>
      <c r="Q1443" s="198"/>
      <c r="R1443" s="31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row>
    <row r="1444" spans="1:92" ht="14.45" customHeight="1">
      <c r="A1444" s="314"/>
      <c r="B1444" s="315"/>
      <c r="C1444" s="315"/>
      <c r="D1444" s="315"/>
      <c r="E1444" s="315"/>
      <c r="F1444" s="315"/>
      <c r="G1444" s="316"/>
      <c r="H1444" s="317"/>
      <c r="I1444" s="317"/>
      <c r="J1444" s="317"/>
      <c r="K1444" s="317"/>
      <c r="L1444" s="317"/>
      <c r="M1444" s="317"/>
      <c r="N1444" s="317"/>
      <c r="O1444" s="318"/>
      <c r="P1444" s="317"/>
      <c r="Q1444" s="316"/>
      <c r="R1444" s="319"/>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row>
    <row r="1445" spans="1:92" ht="22.15" customHeight="1">
      <c r="A1445" s="293" t="s">
        <v>5</v>
      </c>
      <c r="B1445" s="294"/>
      <c r="C1445" s="294"/>
      <c r="D1445" s="294"/>
      <c r="E1445" s="294"/>
      <c r="F1445" s="294"/>
      <c r="G1445" s="5">
        <v>45983</v>
      </c>
      <c r="H1445" s="295" t="s">
        <v>6</v>
      </c>
      <c r="I1445" s="296"/>
      <c r="J1445" s="296"/>
      <c r="K1445" s="296"/>
      <c r="L1445" s="296"/>
      <c r="M1445" s="296"/>
      <c r="N1445" s="296"/>
      <c r="O1445" s="296"/>
      <c r="P1445" s="296"/>
      <c r="Q1445" s="296"/>
      <c r="R1445" s="296"/>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row>
    <row r="1446" spans="1:92" ht="24" customHeight="1">
      <c r="A1446" s="23" t="s">
        <v>7</v>
      </c>
      <c r="B1446" s="23" t="s">
        <v>8</v>
      </c>
      <c r="C1446" s="24" t="s">
        <v>9</v>
      </c>
      <c r="D1446" s="23" t="s">
        <v>10</v>
      </c>
      <c r="E1446" s="23" t="s">
        <v>11</v>
      </c>
      <c r="F1446" s="23" t="s">
        <v>12</v>
      </c>
      <c r="G1446" s="25" t="s">
        <v>13</v>
      </c>
      <c r="H1446" s="23" t="s">
        <v>14</v>
      </c>
      <c r="I1446" s="26" t="s">
        <v>15</v>
      </c>
      <c r="J1446" s="27" t="s">
        <v>16</v>
      </c>
      <c r="K1446" s="28" t="s">
        <v>17</v>
      </c>
      <c r="L1446" s="27" t="s">
        <v>18</v>
      </c>
      <c r="M1446" s="27" t="s">
        <v>19</v>
      </c>
      <c r="N1446" s="27" t="s">
        <v>20</v>
      </c>
      <c r="O1446" s="23" t="s">
        <v>21</v>
      </c>
      <c r="P1446" s="24" t="s">
        <v>22</v>
      </c>
      <c r="Q1446" s="27" t="s">
        <v>23</v>
      </c>
      <c r="R1446" s="23" t="s">
        <v>24</v>
      </c>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row>
    <row r="1447" spans="1:92" ht="15" customHeight="1">
      <c r="A1447" s="8" t="s">
        <v>489</v>
      </c>
      <c r="B1447" s="8" t="s">
        <v>490</v>
      </c>
      <c r="C1447" s="9">
        <v>0.28819444444444448</v>
      </c>
      <c r="D1447" s="8" t="s">
        <v>491</v>
      </c>
      <c r="E1447" s="8" t="s">
        <v>96</v>
      </c>
      <c r="F1447" s="8" t="s">
        <v>824</v>
      </c>
      <c r="G1447" s="288"/>
      <c r="H1447" s="10"/>
      <c r="I1447" s="11"/>
      <c r="J1447" s="11"/>
      <c r="K1447" s="11"/>
      <c r="L1447" s="11"/>
      <c r="M1447" s="11"/>
      <c r="N1447" s="11"/>
      <c r="O1447" s="12"/>
      <c r="P1447" s="11"/>
      <c r="Q1447" s="13"/>
      <c r="R1447" s="14"/>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row>
    <row r="1448" spans="1:92" ht="15" customHeight="1">
      <c r="A1448" s="15" t="s">
        <v>489</v>
      </c>
      <c r="B1448" s="15" t="s">
        <v>490</v>
      </c>
      <c r="C1448" s="16">
        <v>0.28819444444444448</v>
      </c>
      <c r="D1448" s="15" t="s">
        <v>33</v>
      </c>
      <c r="E1448" s="15" t="s">
        <v>47</v>
      </c>
      <c r="F1448" s="15" t="s">
        <v>825</v>
      </c>
      <c r="G1448" s="289"/>
      <c r="H1448" s="10"/>
      <c r="I1448" s="11"/>
      <c r="J1448" s="11"/>
      <c r="K1448" s="11"/>
      <c r="L1448" s="11"/>
      <c r="M1448" s="11"/>
      <c r="N1448" s="11"/>
      <c r="O1448" s="12"/>
      <c r="P1448" s="11"/>
      <c r="Q1448" s="13"/>
      <c r="R1448" s="14"/>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row>
    <row r="1449" spans="1:92" ht="15" customHeight="1">
      <c r="A1449" s="19" t="s">
        <v>489</v>
      </c>
      <c r="B1449" s="19" t="s">
        <v>494</v>
      </c>
      <c r="C1449" s="20">
        <v>0.21527777777777779</v>
      </c>
      <c r="D1449" s="19" t="s">
        <v>491</v>
      </c>
      <c r="E1449" s="19" t="s">
        <v>46</v>
      </c>
      <c r="F1449" s="19" t="s">
        <v>826</v>
      </c>
      <c r="G1449" s="289"/>
      <c r="H1449" s="10"/>
      <c r="I1449" s="11"/>
      <c r="J1449" s="11"/>
      <c r="K1449" s="11"/>
      <c r="L1449" s="11"/>
      <c r="M1449" s="11"/>
      <c r="N1449" s="11"/>
      <c r="O1449" s="12"/>
      <c r="P1449" s="11"/>
      <c r="Q1449" s="13"/>
      <c r="R1449" s="14"/>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row>
    <row r="1450" spans="1:92" ht="15" customHeight="1">
      <c r="A1450" s="15" t="s">
        <v>489</v>
      </c>
      <c r="B1450" s="15" t="s">
        <v>494</v>
      </c>
      <c r="C1450" s="16">
        <v>0.21527777777777779</v>
      </c>
      <c r="D1450" s="15" t="s">
        <v>33</v>
      </c>
      <c r="E1450" s="15" t="s">
        <v>47</v>
      </c>
      <c r="F1450" s="15" t="s">
        <v>827</v>
      </c>
      <c r="G1450" s="289"/>
      <c r="H1450" s="10"/>
      <c r="I1450" s="11"/>
      <c r="J1450" s="11"/>
      <c r="K1450" s="11"/>
      <c r="L1450" s="11"/>
      <c r="M1450" s="11"/>
      <c r="N1450" s="11"/>
      <c r="O1450" s="12"/>
      <c r="P1450" s="11"/>
      <c r="Q1450" s="13"/>
      <c r="R1450" s="14"/>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row>
    <row r="1451" spans="1:92" ht="15" customHeight="1">
      <c r="A1451" s="17" t="s">
        <v>25</v>
      </c>
      <c r="B1451" s="17" t="s">
        <v>482</v>
      </c>
      <c r="C1451" s="18">
        <v>0.88888888888888884</v>
      </c>
      <c r="D1451" s="17" t="s">
        <v>27</v>
      </c>
      <c r="E1451" s="17" t="s">
        <v>120</v>
      </c>
      <c r="F1451" s="17" t="s">
        <v>746</v>
      </c>
      <c r="G1451" s="289"/>
      <c r="H1451" s="10"/>
      <c r="I1451" s="11"/>
      <c r="J1451" s="11"/>
      <c r="K1451" s="11"/>
      <c r="L1451" s="11"/>
      <c r="M1451" s="11"/>
      <c r="N1451" s="11"/>
      <c r="O1451" s="12"/>
      <c r="P1451" s="11"/>
      <c r="Q1451" s="13"/>
      <c r="R1451" s="14"/>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row>
    <row r="1452" spans="1:92" ht="15" customHeight="1">
      <c r="A1452" s="15" t="s">
        <v>25</v>
      </c>
      <c r="B1452" s="15" t="s">
        <v>482</v>
      </c>
      <c r="C1452" s="16">
        <v>0.88888888888888884</v>
      </c>
      <c r="D1452" s="15" t="s">
        <v>30</v>
      </c>
      <c r="E1452" s="15" t="s">
        <v>121</v>
      </c>
      <c r="F1452" s="15" t="s">
        <v>379</v>
      </c>
      <c r="G1452" s="289"/>
      <c r="H1452" s="10"/>
      <c r="I1452" s="11"/>
      <c r="J1452" s="11"/>
      <c r="K1452" s="11"/>
      <c r="L1452" s="11"/>
      <c r="M1452" s="11"/>
      <c r="N1452" s="11"/>
      <c r="O1452" s="12"/>
      <c r="P1452" s="11"/>
      <c r="Q1452" s="13"/>
      <c r="R1452" s="14"/>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row>
    <row r="1453" spans="1:92" ht="15" customHeight="1">
      <c r="A1453" s="15" t="s">
        <v>25</v>
      </c>
      <c r="B1453" s="15" t="s">
        <v>482</v>
      </c>
      <c r="C1453" s="16">
        <v>0.88888888888888884</v>
      </c>
      <c r="D1453" s="15" t="s">
        <v>33</v>
      </c>
      <c r="E1453" s="15" t="s">
        <v>121</v>
      </c>
      <c r="F1453" s="15" t="s">
        <v>34</v>
      </c>
      <c r="G1453" s="289"/>
      <c r="H1453" s="10"/>
      <c r="I1453" s="11"/>
      <c r="J1453" s="11"/>
      <c r="K1453" s="11"/>
      <c r="L1453" s="11"/>
      <c r="M1453" s="11"/>
      <c r="N1453" s="11"/>
      <c r="O1453" s="12"/>
      <c r="P1453" s="11"/>
      <c r="Q1453" s="13"/>
      <c r="R1453" s="14"/>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row>
    <row r="1454" spans="1:92" ht="15" customHeight="1">
      <c r="A1454" s="19" t="s">
        <v>25</v>
      </c>
      <c r="B1454" s="19" t="s">
        <v>488</v>
      </c>
      <c r="C1454" s="20">
        <v>0.78819444444444453</v>
      </c>
      <c r="D1454" s="19" t="s">
        <v>27</v>
      </c>
      <c r="E1454" s="19" t="s">
        <v>105</v>
      </c>
      <c r="F1454" s="19" t="s">
        <v>138</v>
      </c>
      <c r="G1454" s="289"/>
      <c r="H1454" s="10"/>
      <c r="I1454" s="11"/>
      <c r="J1454" s="11"/>
      <c r="K1454" s="11"/>
      <c r="L1454" s="11"/>
      <c r="M1454" s="11"/>
      <c r="N1454" s="11"/>
      <c r="O1454" s="12"/>
      <c r="P1454" s="11"/>
      <c r="Q1454" s="13"/>
      <c r="R1454" s="14"/>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row>
    <row r="1455" spans="1:92" ht="15" customHeight="1">
      <c r="A1455" s="15" t="s">
        <v>25</v>
      </c>
      <c r="B1455" s="15" t="s">
        <v>488</v>
      </c>
      <c r="C1455" s="16">
        <v>0.78819444444444453</v>
      </c>
      <c r="D1455" s="15" t="s">
        <v>30</v>
      </c>
      <c r="E1455" s="15" t="s">
        <v>87</v>
      </c>
      <c r="F1455" s="15" t="s">
        <v>747</v>
      </c>
      <c r="G1455" s="289"/>
      <c r="H1455" s="10"/>
      <c r="I1455" s="11"/>
      <c r="J1455" s="11"/>
      <c r="K1455" s="11"/>
      <c r="L1455" s="11"/>
      <c r="M1455" s="11"/>
      <c r="N1455" s="11"/>
      <c r="O1455" s="12"/>
      <c r="P1455" s="11"/>
      <c r="Q1455" s="13"/>
      <c r="R1455" s="14"/>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row>
    <row r="1456" spans="1:92" ht="15" customHeight="1">
      <c r="A1456" s="15" t="s">
        <v>25</v>
      </c>
      <c r="B1456" s="15" t="s">
        <v>488</v>
      </c>
      <c r="C1456" s="16">
        <v>0.78819444444444453</v>
      </c>
      <c r="D1456" s="15" t="s">
        <v>33</v>
      </c>
      <c r="E1456" s="15" t="s">
        <v>87</v>
      </c>
      <c r="F1456" s="15" t="s">
        <v>34</v>
      </c>
      <c r="G1456" s="289"/>
      <c r="H1456" s="10"/>
      <c r="I1456" s="11"/>
      <c r="J1456" s="11"/>
      <c r="K1456" s="11"/>
      <c r="L1456" s="11"/>
      <c r="M1456" s="11"/>
      <c r="N1456" s="11"/>
      <c r="O1456" s="12"/>
      <c r="P1456" s="11"/>
      <c r="Q1456" s="13"/>
      <c r="R1456" s="14"/>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row>
    <row r="1457" spans="1:92" ht="15" customHeight="1">
      <c r="A1457" s="19" t="s">
        <v>25</v>
      </c>
      <c r="B1457" s="19" t="s">
        <v>484</v>
      </c>
      <c r="C1457" s="20">
        <v>0.30208333333333331</v>
      </c>
      <c r="D1457" s="19" t="s">
        <v>27</v>
      </c>
      <c r="E1457" s="19" t="s">
        <v>105</v>
      </c>
      <c r="F1457" s="19" t="s">
        <v>728</v>
      </c>
      <c r="G1457" s="289"/>
      <c r="H1457" s="10"/>
      <c r="I1457" s="11"/>
      <c r="J1457" s="11"/>
      <c r="K1457" s="11"/>
      <c r="L1457" s="11"/>
      <c r="M1457" s="11"/>
      <c r="N1457" s="11"/>
      <c r="O1457" s="12"/>
      <c r="P1457" s="11"/>
      <c r="Q1457" s="13"/>
      <c r="R1457" s="14"/>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row>
    <row r="1458" spans="1:92" ht="15" customHeight="1">
      <c r="A1458" s="15" t="s">
        <v>25</v>
      </c>
      <c r="B1458" s="15" t="s">
        <v>484</v>
      </c>
      <c r="C1458" s="16">
        <v>0.30208333333333331</v>
      </c>
      <c r="D1458" s="15" t="s">
        <v>30</v>
      </c>
      <c r="E1458" s="15" t="s">
        <v>87</v>
      </c>
      <c r="F1458" s="15" t="s">
        <v>690</v>
      </c>
      <c r="G1458" s="289"/>
      <c r="H1458" s="10"/>
      <c r="I1458" s="11"/>
      <c r="J1458" s="11"/>
      <c r="K1458" s="11"/>
      <c r="L1458" s="11"/>
      <c r="M1458" s="11"/>
      <c r="N1458" s="11"/>
      <c r="O1458" s="12"/>
      <c r="P1458" s="11"/>
      <c r="Q1458" s="13"/>
      <c r="R1458" s="14"/>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row>
    <row r="1459" spans="1:92" ht="15" customHeight="1">
      <c r="A1459" s="15" t="s">
        <v>25</v>
      </c>
      <c r="B1459" s="15" t="s">
        <v>484</v>
      </c>
      <c r="C1459" s="16">
        <v>0.30208333333333331</v>
      </c>
      <c r="D1459" s="15" t="s">
        <v>33</v>
      </c>
      <c r="E1459" s="15" t="s">
        <v>87</v>
      </c>
      <c r="F1459" s="15" t="s">
        <v>34</v>
      </c>
      <c r="G1459" s="289"/>
      <c r="H1459" s="10"/>
      <c r="I1459" s="11"/>
      <c r="J1459" s="11"/>
      <c r="K1459" s="11"/>
      <c r="L1459" s="11"/>
      <c r="M1459" s="11"/>
      <c r="N1459" s="11"/>
      <c r="O1459" s="12"/>
      <c r="P1459" s="11"/>
      <c r="Q1459" s="13"/>
      <c r="R1459" s="14"/>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row>
    <row r="1460" spans="1:92" ht="15" customHeight="1">
      <c r="A1460" s="19" t="s">
        <v>25</v>
      </c>
      <c r="B1460" s="19" t="s">
        <v>487</v>
      </c>
      <c r="C1460" s="20">
        <v>0.12847222222222221</v>
      </c>
      <c r="D1460" s="19" t="s">
        <v>27</v>
      </c>
      <c r="E1460" s="19" t="s">
        <v>828</v>
      </c>
      <c r="F1460" s="19" t="s">
        <v>748</v>
      </c>
      <c r="G1460" s="289"/>
      <c r="H1460" s="10"/>
      <c r="I1460" s="11"/>
      <c r="J1460" s="11"/>
      <c r="K1460" s="11"/>
      <c r="L1460" s="11"/>
      <c r="M1460" s="11"/>
      <c r="N1460" s="11"/>
      <c r="O1460" s="12"/>
      <c r="P1460" s="11"/>
      <c r="Q1460" s="13"/>
      <c r="R1460" s="14"/>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row>
    <row r="1461" spans="1:92" ht="15" customHeight="1">
      <c r="A1461" s="15" t="s">
        <v>25</v>
      </c>
      <c r="B1461" s="15" t="s">
        <v>487</v>
      </c>
      <c r="C1461" s="16">
        <v>0.12847222222222221</v>
      </c>
      <c r="D1461" s="15" t="s">
        <v>30</v>
      </c>
      <c r="E1461" s="15" t="s">
        <v>829</v>
      </c>
      <c r="F1461" s="15" t="s">
        <v>175</v>
      </c>
      <c r="G1461" s="289"/>
      <c r="H1461" s="10"/>
      <c r="I1461" s="11"/>
      <c r="J1461" s="11"/>
      <c r="K1461" s="11"/>
      <c r="L1461" s="11"/>
      <c r="M1461" s="11"/>
      <c r="N1461" s="11"/>
      <c r="O1461" s="12"/>
      <c r="P1461" s="11"/>
      <c r="Q1461" s="13"/>
      <c r="R1461" s="14"/>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row>
    <row r="1462" spans="1:92" ht="15" customHeight="1">
      <c r="A1462" s="15" t="s">
        <v>25</v>
      </c>
      <c r="B1462" s="15" t="s">
        <v>487</v>
      </c>
      <c r="C1462" s="16">
        <v>0.12847222222222221</v>
      </c>
      <c r="D1462" s="15" t="s">
        <v>33</v>
      </c>
      <c r="E1462" s="15" t="s">
        <v>829</v>
      </c>
      <c r="F1462" s="15" t="s">
        <v>34</v>
      </c>
      <c r="G1462" s="289"/>
      <c r="H1462" s="10"/>
      <c r="I1462" s="11"/>
      <c r="J1462" s="11"/>
      <c r="K1462" s="11"/>
      <c r="L1462" s="11"/>
      <c r="M1462" s="11"/>
      <c r="N1462" s="11"/>
      <c r="O1462" s="12"/>
      <c r="P1462" s="11"/>
      <c r="Q1462" s="13"/>
      <c r="R1462" s="14"/>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row>
    <row r="1463" spans="1:92" ht="15" customHeight="1">
      <c r="A1463" s="199" t="s">
        <v>78</v>
      </c>
      <c r="B1463" s="199" t="s">
        <v>633</v>
      </c>
      <c r="C1463" s="200">
        <v>0.2361111111111111</v>
      </c>
      <c r="D1463" s="199" t="s">
        <v>113</v>
      </c>
      <c r="E1463" s="199" t="s">
        <v>51</v>
      </c>
      <c r="F1463" s="199" t="s">
        <v>762</v>
      </c>
      <c r="G1463" s="289"/>
      <c r="H1463" s="201" t="s">
        <v>634</v>
      </c>
      <c r="I1463" s="221">
        <v>0.6724</v>
      </c>
      <c r="J1463" s="203">
        <v>117</v>
      </c>
      <c r="K1463" s="204">
        <v>45962</v>
      </c>
      <c r="L1463" s="203">
        <v>35</v>
      </c>
      <c r="M1463" s="203">
        <v>0</v>
      </c>
      <c r="N1463" s="203">
        <v>7</v>
      </c>
      <c r="O1463" s="205" t="s">
        <v>764</v>
      </c>
      <c r="P1463" s="206">
        <v>0.2361111111111111</v>
      </c>
      <c r="Q1463" s="203">
        <v>174</v>
      </c>
      <c r="R1463" s="207" t="s">
        <v>830</v>
      </c>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row>
    <row r="1464" spans="1:92" ht="15" customHeight="1">
      <c r="A1464" s="226" t="s">
        <v>78</v>
      </c>
      <c r="B1464" s="226" t="s">
        <v>499</v>
      </c>
      <c r="C1464" s="227">
        <v>0.33333333333333331</v>
      </c>
      <c r="D1464" s="226" t="s">
        <v>113</v>
      </c>
      <c r="E1464" s="226" t="s">
        <v>57</v>
      </c>
      <c r="F1464" s="226" t="s">
        <v>762</v>
      </c>
      <c r="G1464" s="289"/>
      <c r="H1464" s="32" t="s">
        <v>501</v>
      </c>
      <c r="I1464" s="33">
        <v>0.92259999999999998</v>
      </c>
      <c r="J1464" s="34">
        <v>155</v>
      </c>
      <c r="K1464" s="35">
        <v>45962</v>
      </c>
      <c r="L1464" s="34">
        <v>12</v>
      </c>
      <c r="M1464" s="34">
        <v>0</v>
      </c>
      <c r="N1464" s="34">
        <v>1</v>
      </c>
      <c r="O1464" s="36" t="s">
        <v>764</v>
      </c>
      <c r="P1464" s="37">
        <v>0.33333333333333331</v>
      </c>
      <c r="Q1464" s="34">
        <v>168</v>
      </c>
      <c r="R1464" s="38" t="s">
        <v>831</v>
      </c>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row>
    <row r="1465" spans="1:92" ht="15" customHeight="1">
      <c r="A1465" s="224" t="s">
        <v>78</v>
      </c>
      <c r="B1465" s="224" t="s">
        <v>504</v>
      </c>
      <c r="C1465" s="225">
        <v>0.68055555555555547</v>
      </c>
      <c r="D1465" s="224" t="s">
        <v>80</v>
      </c>
      <c r="E1465" s="237"/>
      <c r="F1465" s="224" t="s">
        <v>81</v>
      </c>
      <c r="G1465" s="289"/>
      <c r="H1465" s="96" t="s">
        <v>504</v>
      </c>
      <c r="I1465" s="97">
        <v>1</v>
      </c>
      <c r="J1465" s="98">
        <v>168</v>
      </c>
      <c r="K1465" s="99">
        <v>45960</v>
      </c>
      <c r="L1465" s="98">
        <v>5</v>
      </c>
      <c r="M1465" s="98">
        <v>0</v>
      </c>
      <c r="N1465" s="98">
        <v>0</v>
      </c>
      <c r="O1465" s="100" t="s">
        <v>82</v>
      </c>
      <c r="P1465" s="101">
        <v>0.68055555555555547</v>
      </c>
      <c r="Q1465" s="98">
        <v>168</v>
      </c>
      <c r="R1465" s="102" t="s">
        <v>832</v>
      </c>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row>
    <row r="1466" spans="1:92" ht="15" customHeight="1">
      <c r="A1466" s="17" t="s">
        <v>35</v>
      </c>
      <c r="B1466" s="17" t="s">
        <v>472</v>
      </c>
      <c r="C1466" s="18">
        <v>0.25694444444444448</v>
      </c>
      <c r="D1466" s="17" t="s">
        <v>37</v>
      </c>
      <c r="E1466" s="17" t="s">
        <v>89</v>
      </c>
      <c r="F1466" s="17" t="s">
        <v>104</v>
      </c>
      <c r="G1466" s="289"/>
      <c r="H1466" s="10"/>
      <c r="I1466" s="11"/>
      <c r="J1466" s="11"/>
      <c r="K1466" s="11"/>
      <c r="L1466" s="11"/>
      <c r="M1466" s="11"/>
      <c r="N1466" s="11"/>
      <c r="O1466" s="12"/>
      <c r="P1466" s="11"/>
      <c r="Q1466" s="13"/>
      <c r="R1466" s="14"/>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row>
    <row r="1467" spans="1:92" ht="15" customHeight="1">
      <c r="A1467" s="15" t="s">
        <v>35</v>
      </c>
      <c r="B1467" s="15" t="s">
        <v>472</v>
      </c>
      <c r="C1467" s="16">
        <v>0.25694444444444448</v>
      </c>
      <c r="D1467" s="15" t="s">
        <v>40</v>
      </c>
      <c r="E1467" s="15" t="s">
        <v>159</v>
      </c>
      <c r="F1467" s="15" t="s">
        <v>751</v>
      </c>
      <c r="G1467" s="289"/>
      <c r="H1467" s="10"/>
      <c r="I1467" s="11"/>
      <c r="J1467" s="11"/>
      <c r="K1467" s="11"/>
      <c r="L1467" s="11"/>
      <c r="M1467" s="11"/>
      <c r="N1467" s="11"/>
      <c r="O1467" s="12"/>
      <c r="P1467" s="11"/>
      <c r="Q1467" s="13"/>
      <c r="R1467" s="14"/>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row>
    <row r="1468" spans="1:92" ht="15" customHeight="1">
      <c r="A1468" s="15" t="s">
        <v>35</v>
      </c>
      <c r="B1468" s="15" t="s">
        <v>472</v>
      </c>
      <c r="C1468" s="16">
        <v>0.25694444444444448</v>
      </c>
      <c r="D1468" s="15" t="s">
        <v>43</v>
      </c>
      <c r="E1468" s="15" t="s">
        <v>159</v>
      </c>
      <c r="F1468" s="15" t="s">
        <v>752</v>
      </c>
      <c r="G1468" s="289"/>
      <c r="H1468" s="10"/>
      <c r="I1468" s="11"/>
      <c r="J1468" s="11"/>
      <c r="K1468" s="11"/>
      <c r="L1468" s="11"/>
      <c r="M1468" s="11"/>
      <c r="N1468" s="11"/>
      <c r="O1468" s="12"/>
      <c r="P1468" s="11"/>
      <c r="Q1468" s="13"/>
      <c r="R1468" s="14"/>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row>
    <row r="1469" spans="1:92" ht="15" customHeight="1">
      <c r="A1469" s="19" t="s">
        <v>35</v>
      </c>
      <c r="B1469" s="19" t="s">
        <v>468</v>
      </c>
      <c r="C1469" s="20">
        <v>0.90277777777777779</v>
      </c>
      <c r="D1469" s="19" t="s">
        <v>37</v>
      </c>
      <c r="E1469" s="19" t="s">
        <v>46</v>
      </c>
      <c r="F1469" s="19" t="s">
        <v>104</v>
      </c>
      <c r="G1469" s="289"/>
      <c r="H1469" s="10"/>
      <c r="I1469" s="11"/>
      <c r="J1469" s="11"/>
      <c r="K1469" s="11"/>
      <c r="L1469" s="11"/>
      <c r="M1469" s="11"/>
      <c r="N1469" s="11"/>
      <c r="O1469" s="12"/>
      <c r="P1469" s="11"/>
      <c r="Q1469" s="13"/>
      <c r="R1469" s="14"/>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row>
    <row r="1470" spans="1:92" ht="15" customHeight="1">
      <c r="A1470" s="15" t="s">
        <v>35</v>
      </c>
      <c r="B1470" s="15" t="s">
        <v>468</v>
      </c>
      <c r="C1470" s="16">
        <v>0.90277777777777779</v>
      </c>
      <c r="D1470" s="15" t="s">
        <v>40</v>
      </c>
      <c r="E1470" s="15" t="s">
        <v>47</v>
      </c>
      <c r="F1470" s="15" t="s">
        <v>751</v>
      </c>
      <c r="G1470" s="289"/>
      <c r="H1470" s="10"/>
      <c r="I1470" s="11"/>
      <c r="J1470" s="11"/>
      <c r="K1470" s="11"/>
      <c r="L1470" s="11"/>
      <c r="M1470" s="11"/>
      <c r="N1470" s="11"/>
      <c r="O1470" s="12"/>
      <c r="P1470" s="11"/>
      <c r="Q1470" s="13"/>
      <c r="R1470" s="14"/>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row>
    <row r="1471" spans="1:92" ht="15" customHeight="1">
      <c r="A1471" s="15" t="s">
        <v>35</v>
      </c>
      <c r="B1471" s="15" t="s">
        <v>468</v>
      </c>
      <c r="C1471" s="16">
        <v>0.90277777777777779</v>
      </c>
      <c r="D1471" s="15" t="s">
        <v>43</v>
      </c>
      <c r="E1471" s="15" t="s">
        <v>47</v>
      </c>
      <c r="F1471" s="15" t="s">
        <v>752</v>
      </c>
      <c r="G1471" s="289"/>
      <c r="H1471" s="10"/>
      <c r="I1471" s="11"/>
      <c r="J1471" s="11"/>
      <c r="K1471" s="11"/>
      <c r="L1471" s="11"/>
      <c r="M1471" s="11"/>
      <c r="N1471" s="11"/>
      <c r="O1471" s="12"/>
      <c r="P1471" s="11"/>
      <c r="Q1471" s="13"/>
      <c r="R1471" s="14"/>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row>
    <row r="1472" spans="1:92" ht="15" customHeight="1">
      <c r="A1472" s="19" t="s">
        <v>35</v>
      </c>
      <c r="B1472" s="19" t="s">
        <v>476</v>
      </c>
      <c r="C1472" s="20">
        <v>0.64583333333333337</v>
      </c>
      <c r="D1472" s="19" t="s">
        <v>37</v>
      </c>
      <c r="E1472" s="19" t="s">
        <v>46</v>
      </c>
      <c r="F1472" s="19" t="s">
        <v>104</v>
      </c>
      <c r="G1472" s="289"/>
      <c r="H1472" s="10"/>
      <c r="I1472" s="11"/>
      <c r="J1472" s="11"/>
      <c r="K1472" s="11"/>
      <c r="L1472" s="11"/>
      <c r="M1472" s="11"/>
      <c r="N1472" s="11"/>
      <c r="O1472" s="12"/>
      <c r="P1472" s="11"/>
      <c r="Q1472" s="13"/>
      <c r="R1472" s="14"/>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row>
    <row r="1473" spans="1:92" ht="15" customHeight="1">
      <c r="A1473" s="15" t="s">
        <v>35</v>
      </c>
      <c r="B1473" s="15" t="s">
        <v>476</v>
      </c>
      <c r="C1473" s="16">
        <v>0.64583333333333337</v>
      </c>
      <c r="D1473" s="15" t="s">
        <v>40</v>
      </c>
      <c r="E1473" s="15" t="s">
        <v>47</v>
      </c>
      <c r="F1473" s="15" t="s">
        <v>751</v>
      </c>
      <c r="G1473" s="289"/>
      <c r="H1473" s="10"/>
      <c r="I1473" s="11"/>
      <c r="J1473" s="11"/>
      <c r="K1473" s="11"/>
      <c r="L1473" s="11"/>
      <c r="M1473" s="11"/>
      <c r="N1473" s="11"/>
      <c r="O1473" s="12"/>
      <c r="P1473" s="11"/>
      <c r="Q1473" s="13"/>
      <c r="R1473" s="14"/>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row>
    <row r="1474" spans="1:92" ht="15" customHeight="1">
      <c r="A1474" s="15" t="s">
        <v>35</v>
      </c>
      <c r="B1474" s="15" t="s">
        <v>476</v>
      </c>
      <c r="C1474" s="16">
        <v>0.64583333333333337</v>
      </c>
      <c r="D1474" s="15" t="s">
        <v>43</v>
      </c>
      <c r="E1474" s="15" t="s">
        <v>47</v>
      </c>
      <c r="F1474" s="15" t="s">
        <v>752</v>
      </c>
      <c r="G1474" s="289"/>
      <c r="H1474" s="10"/>
      <c r="I1474" s="11"/>
      <c r="J1474" s="11"/>
      <c r="K1474" s="11"/>
      <c r="L1474" s="11"/>
      <c r="M1474" s="11"/>
      <c r="N1474" s="11"/>
      <c r="O1474" s="12"/>
      <c r="P1474" s="11"/>
      <c r="Q1474" s="13"/>
      <c r="R1474" s="14"/>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row>
    <row r="1475" spans="1:92" ht="15" customHeight="1">
      <c r="A1475" s="19" t="s">
        <v>35</v>
      </c>
      <c r="B1475" s="19" t="s">
        <v>477</v>
      </c>
      <c r="C1475" s="20">
        <v>0.51736111111111105</v>
      </c>
      <c r="D1475" s="19" t="s">
        <v>37</v>
      </c>
      <c r="E1475" s="19" t="s">
        <v>127</v>
      </c>
      <c r="F1475" s="19" t="s">
        <v>104</v>
      </c>
      <c r="G1475" s="289"/>
      <c r="H1475" s="10"/>
      <c r="I1475" s="11"/>
      <c r="J1475" s="11"/>
      <c r="K1475" s="11"/>
      <c r="L1475" s="11"/>
      <c r="M1475" s="11"/>
      <c r="N1475" s="11"/>
      <c r="O1475" s="12"/>
      <c r="P1475" s="11"/>
      <c r="Q1475" s="13"/>
      <c r="R1475" s="14"/>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row>
    <row r="1476" spans="1:92" ht="15" customHeight="1">
      <c r="A1476" s="15" t="s">
        <v>35</v>
      </c>
      <c r="B1476" s="15" t="s">
        <v>477</v>
      </c>
      <c r="C1476" s="16">
        <v>0.51736111111111105</v>
      </c>
      <c r="D1476" s="15" t="s">
        <v>40</v>
      </c>
      <c r="E1476" s="15" t="s">
        <v>121</v>
      </c>
      <c r="F1476" s="15" t="s">
        <v>751</v>
      </c>
      <c r="G1476" s="289"/>
      <c r="H1476" s="10"/>
      <c r="I1476" s="11"/>
      <c r="J1476" s="11"/>
      <c r="K1476" s="11"/>
      <c r="L1476" s="11"/>
      <c r="M1476" s="11"/>
      <c r="N1476" s="11"/>
      <c r="O1476" s="12"/>
      <c r="P1476" s="11"/>
      <c r="Q1476" s="13"/>
      <c r="R1476" s="14"/>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row>
    <row r="1477" spans="1:92" ht="15" customHeight="1">
      <c r="A1477" s="15" t="s">
        <v>35</v>
      </c>
      <c r="B1477" s="15" t="s">
        <v>477</v>
      </c>
      <c r="C1477" s="16">
        <v>0.51736111111111105</v>
      </c>
      <c r="D1477" s="15" t="s">
        <v>43</v>
      </c>
      <c r="E1477" s="15" t="s">
        <v>121</v>
      </c>
      <c r="F1477" s="15" t="s">
        <v>752</v>
      </c>
      <c r="G1477" s="289"/>
      <c r="H1477" s="10"/>
      <c r="I1477" s="11"/>
      <c r="J1477" s="11"/>
      <c r="K1477" s="11"/>
      <c r="L1477" s="11"/>
      <c r="M1477" s="11"/>
      <c r="N1477" s="11"/>
      <c r="O1477" s="12"/>
      <c r="P1477" s="11"/>
      <c r="Q1477" s="13"/>
      <c r="R1477" s="14"/>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row>
    <row r="1478" spans="1:92" ht="15" customHeight="1">
      <c r="A1478" s="19" t="s">
        <v>35</v>
      </c>
      <c r="B1478" s="19" t="s">
        <v>479</v>
      </c>
      <c r="C1478" s="20">
        <v>0.39583333333333331</v>
      </c>
      <c r="D1478" s="19" t="s">
        <v>37</v>
      </c>
      <c r="E1478" s="19" t="s">
        <v>143</v>
      </c>
      <c r="F1478" s="19" t="s">
        <v>104</v>
      </c>
      <c r="G1478" s="289"/>
      <c r="H1478" s="10"/>
      <c r="I1478" s="11"/>
      <c r="J1478" s="11"/>
      <c r="K1478" s="11"/>
      <c r="L1478" s="11"/>
      <c r="M1478" s="11"/>
      <c r="N1478" s="11"/>
      <c r="O1478" s="12"/>
      <c r="P1478" s="11"/>
      <c r="Q1478" s="13"/>
      <c r="R1478" s="14"/>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row>
    <row r="1479" spans="1:92" ht="15" customHeight="1">
      <c r="A1479" s="15" t="s">
        <v>35</v>
      </c>
      <c r="B1479" s="15" t="s">
        <v>479</v>
      </c>
      <c r="C1479" s="16">
        <v>0.39583333333333331</v>
      </c>
      <c r="D1479" s="15" t="s">
        <v>40</v>
      </c>
      <c r="E1479" s="15" t="s">
        <v>159</v>
      </c>
      <c r="F1479" s="15" t="s">
        <v>751</v>
      </c>
      <c r="G1479" s="289"/>
      <c r="H1479" s="10"/>
      <c r="I1479" s="11"/>
      <c r="J1479" s="11"/>
      <c r="K1479" s="11"/>
      <c r="L1479" s="11"/>
      <c r="M1479" s="11"/>
      <c r="N1479" s="11"/>
      <c r="O1479" s="12"/>
      <c r="P1479" s="11"/>
      <c r="Q1479" s="13"/>
      <c r="R1479" s="14"/>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row>
    <row r="1480" spans="1:92" ht="15" customHeight="1">
      <c r="A1480" s="15" t="s">
        <v>35</v>
      </c>
      <c r="B1480" s="15" t="s">
        <v>479</v>
      </c>
      <c r="C1480" s="16">
        <v>0.39583333333333331</v>
      </c>
      <c r="D1480" s="15" t="s">
        <v>43</v>
      </c>
      <c r="E1480" s="15" t="s">
        <v>159</v>
      </c>
      <c r="F1480" s="15" t="s">
        <v>752</v>
      </c>
      <c r="G1480" s="289"/>
      <c r="H1480" s="10"/>
      <c r="I1480" s="11"/>
      <c r="J1480" s="11"/>
      <c r="K1480" s="11"/>
      <c r="L1480" s="11"/>
      <c r="M1480" s="11"/>
      <c r="N1480" s="11"/>
      <c r="O1480" s="12"/>
      <c r="P1480" s="11"/>
      <c r="Q1480" s="13"/>
      <c r="R1480" s="14"/>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row>
    <row r="1481" spans="1:92" ht="15" customHeight="1">
      <c r="A1481" s="19" t="s">
        <v>35</v>
      </c>
      <c r="B1481" s="19" t="s">
        <v>481</v>
      </c>
      <c r="C1481" s="20">
        <v>0.79861111111111116</v>
      </c>
      <c r="D1481" s="19" t="s">
        <v>37</v>
      </c>
      <c r="E1481" s="19" t="s">
        <v>105</v>
      </c>
      <c r="F1481" s="19" t="s">
        <v>104</v>
      </c>
      <c r="G1481" s="289"/>
      <c r="H1481" s="10"/>
      <c r="I1481" s="11"/>
      <c r="J1481" s="11"/>
      <c r="K1481" s="11"/>
      <c r="L1481" s="11"/>
      <c r="M1481" s="11"/>
      <c r="N1481" s="11"/>
      <c r="O1481" s="12"/>
      <c r="P1481" s="11"/>
      <c r="Q1481" s="13"/>
      <c r="R1481" s="14"/>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row>
    <row r="1482" spans="1:92" ht="15" customHeight="1">
      <c r="A1482" s="15" t="s">
        <v>35</v>
      </c>
      <c r="B1482" s="15" t="s">
        <v>481</v>
      </c>
      <c r="C1482" s="16">
        <v>0.79861111111111116</v>
      </c>
      <c r="D1482" s="15" t="s">
        <v>40</v>
      </c>
      <c r="E1482" s="15" t="s">
        <v>87</v>
      </c>
      <c r="F1482" s="15" t="s">
        <v>751</v>
      </c>
      <c r="G1482" s="289"/>
      <c r="H1482" s="10"/>
      <c r="I1482" s="11"/>
      <c r="J1482" s="11"/>
      <c r="K1482" s="11"/>
      <c r="L1482" s="11"/>
      <c r="M1482" s="11"/>
      <c r="N1482" s="11"/>
      <c r="O1482" s="12"/>
      <c r="P1482" s="11"/>
      <c r="Q1482" s="13"/>
      <c r="R1482" s="14"/>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row>
    <row r="1483" spans="1:92" ht="15" customHeight="1">
      <c r="A1483" s="15" t="s">
        <v>35</v>
      </c>
      <c r="B1483" s="15" t="s">
        <v>481</v>
      </c>
      <c r="C1483" s="16">
        <v>0.79861111111111116</v>
      </c>
      <c r="D1483" s="15" t="s">
        <v>43</v>
      </c>
      <c r="E1483" s="15" t="s">
        <v>87</v>
      </c>
      <c r="F1483" s="15" t="s">
        <v>752</v>
      </c>
      <c r="G1483" s="289"/>
      <c r="H1483" s="10"/>
      <c r="I1483" s="11"/>
      <c r="J1483" s="11"/>
      <c r="K1483" s="11"/>
      <c r="L1483" s="11"/>
      <c r="M1483" s="11"/>
      <c r="N1483" s="11"/>
      <c r="O1483" s="12"/>
      <c r="P1483" s="11"/>
      <c r="Q1483" s="13"/>
      <c r="R1483" s="14"/>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row>
    <row r="1484" spans="1:92" ht="15" customHeight="1">
      <c r="A1484" s="19" t="s">
        <v>35</v>
      </c>
      <c r="B1484" s="19" t="s">
        <v>478</v>
      </c>
      <c r="C1484" s="20">
        <v>0.85416666666666663</v>
      </c>
      <c r="D1484" s="19" t="s">
        <v>37</v>
      </c>
      <c r="E1484" s="19" t="s">
        <v>127</v>
      </c>
      <c r="F1484" s="19" t="s">
        <v>753</v>
      </c>
      <c r="G1484" s="289"/>
      <c r="H1484" s="10"/>
      <c r="I1484" s="11"/>
      <c r="J1484" s="11"/>
      <c r="K1484" s="11"/>
      <c r="L1484" s="11"/>
      <c r="M1484" s="11"/>
      <c r="N1484" s="11"/>
      <c r="O1484" s="12"/>
      <c r="P1484" s="11"/>
      <c r="Q1484" s="13"/>
      <c r="R1484" s="14"/>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row>
    <row r="1485" spans="1:92" ht="15" customHeight="1">
      <c r="A1485" s="15" t="s">
        <v>35</v>
      </c>
      <c r="B1485" s="15" t="s">
        <v>478</v>
      </c>
      <c r="C1485" s="16">
        <v>0.85416666666666663</v>
      </c>
      <c r="D1485" s="15" t="s">
        <v>40</v>
      </c>
      <c r="E1485" s="15" t="s">
        <v>121</v>
      </c>
      <c r="F1485" s="15" t="s">
        <v>176</v>
      </c>
      <c r="G1485" s="289"/>
      <c r="H1485" s="10"/>
      <c r="I1485" s="11"/>
      <c r="J1485" s="11"/>
      <c r="K1485" s="11"/>
      <c r="L1485" s="11"/>
      <c r="M1485" s="11"/>
      <c r="N1485" s="11"/>
      <c r="O1485" s="12"/>
      <c r="P1485" s="11"/>
      <c r="Q1485" s="13"/>
      <c r="R1485" s="14"/>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row>
    <row r="1486" spans="1:92" ht="15" customHeight="1">
      <c r="A1486" s="15" t="s">
        <v>35</v>
      </c>
      <c r="B1486" s="15" t="s">
        <v>478</v>
      </c>
      <c r="C1486" s="16">
        <v>0.85416666666666663</v>
      </c>
      <c r="D1486" s="15" t="s">
        <v>43</v>
      </c>
      <c r="E1486" s="15" t="s">
        <v>121</v>
      </c>
      <c r="F1486" s="15" t="s">
        <v>98</v>
      </c>
      <c r="G1486" s="289"/>
      <c r="H1486" s="10"/>
      <c r="I1486" s="11"/>
      <c r="J1486" s="11"/>
      <c r="K1486" s="11"/>
      <c r="L1486" s="11"/>
      <c r="M1486" s="11"/>
      <c r="N1486" s="11"/>
      <c r="O1486" s="12"/>
      <c r="P1486" s="11"/>
      <c r="Q1486" s="13"/>
      <c r="R1486" s="14"/>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row>
    <row r="1487" spans="1:92" ht="15" customHeight="1">
      <c r="A1487" s="17" t="s">
        <v>497</v>
      </c>
      <c r="B1487" s="17" t="s">
        <v>498</v>
      </c>
      <c r="C1487" s="18">
        <v>0.66666666666666663</v>
      </c>
      <c r="D1487" s="17" t="s">
        <v>534</v>
      </c>
      <c r="E1487" s="17" t="s">
        <v>114</v>
      </c>
      <c r="F1487" s="17" t="s">
        <v>833</v>
      </c>
      <c r="G1487" s="289"/>
      <c r="H1487" s="10"/>
      <c r="I1487" s="11"/>
      <c r="J1487" s="11"/>
      <c r="K1487" s="11"/>
      <c r="L1487" s="11"/>
      <c r="M1487" s="11"/>
      <c r="N1487" s="11"/>
      <c r="O1487" s="12"/>
      <c r="P1487" s="11"/>
      <c r="Q1487" s="13"/>
      <c r="R1487" s="14"/>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row>
    <row r="1488" spans="1:92" ht="15" customHeight="1">
      <c r="A1488" s="17" t="s">
        <v>68</v>
      </c>
      <c r="B1488" s="17" t="s">
        <v>566</v>
      </c>
      <c r="C1488" s="18">
        <v>0.14583333333333329</v>
      </c>
      <c r="D1488" s="17" t="s">
        <v>70</v>
      </c>
      <c r="E1488" s="17" t="s">
        <v>51</v>
      </c>
      <c r="F1488" s="17" t="s">
        <v>604</v>
      </c>
      <c r="G1488" s="289"/>
      <c r="H1488" s="10"/>
      <c r="I1488" s="11"/>
      <c r="J1488" s="11"/>
      <c r="K1488" s="11"/>
      <c r="L1488" s="11"/>
      <c r="M1488" s="11"/>
      <c r="N1488" s="11"/>
      <c r="O1488" s="12"/>
      <c r="P1488" s="11"/>
      <c r="Q1488" s="13"/>
      <c r="R1488" s="14"/>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row>
    <row r="1489" spans="1:92" ht="15" customHeight="1">
      <c r="A1489" s="19" t="s">
        <v>68</v>
      </c>
      <c r="B1489" s="19" t="s">
        <v>571</v>
      </c>
      <c r="C1489" s="20">
        <v>0.22916666666666671</v>
      </c>
      <c r="D1489" s="19" t="s">
        <v>70</v>
      </c>
      <c r="E1489" s="19" t="s">
        <v>57</v>
      </c>
      <c r="F1489" s="19" t="s">
        <v>604</v>
      </c>
      <c r="G1489" s="289"/>
      <c r="H1489" s="10"/>
      <c r="I1489" s="11"/>
      <c r="J1489" s="11"/>
      <c r="K1489" s="11"/>
      <c r="L1489" s="11"/>
      <c r="M1489" s="11"/>
      <c r="N1489" s="11"/>
      <c r="O1489" s="12"/>
      <c r="P1489" s="11"/>
      <c r="Q1489" s="13"/>
      <c r="R1489" s="14"/>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row>
    <row r="1490" spans="1:92" ht="15" customHeight="1">
      <c r="A1490" s="19" t="s">
        <v>68</v>
      </c>
      <c r="B1490" s="19" t="s">
        <v>564</v>
      </c>
      <c r="C1490" s="20">
        <v>0.27777777777777779</v>
      </c>
      <c r="D1490" s="19" t="s">
        <v>70</v>
      </c>
      <c r="E1490" s="19" t="s">
        <v>57</v>
      </c>
      <c r="F1490" s="19" t="s">
        <v>605</v>
      </c>
      <c r="G1490" s="289"/>
      <c r="H1490" s="10"/>
      <c r="I1490" s="11"/>
      <c r="J1490" s="11"/>
      <c r="K1490" s="11"/>
      <c r="L1490" s="11"/>
      <c r="M1490" s="11"/>
      <c r="N1490" s="11"/>
      <c r="O1490" s="12"/>
      <c r="P1490" s="11"/>
      <c r="Q1490" s="13"/>
      <c r="R1490" s="14"/>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row>
    <row r="1491" spans="1:92" ht="15" customHeight="1">
      <c r="A1491" s="19" t="s">
        <v>68</v>
      </c>
      <c r="B1491" s="19" t="s">
        <v>561</v>
      </c>
      <c r="C1491" s="20">
        <v>1.388888888888889E-2</v>
      </c>
      <c r="D1491" s="19" t="s">
        <v>70</v>
      </c>
      <c r="E1491" s="19" t="s">
        <v>57</v>
      </c>
      <c r="F1491" s="19" t="s">
        <v>570</v>
      </c>
      <c r="G1491" s="289"/>
      <c r="H1491" s="10"/>
      <c r="I1491" s="11"/>
      <c r="J1491" s="11"/>
      <c r="K1491" s="11"/>
      <c r="L1491" s="11"/>
      <c r="M1491" s="11"/>
      <c r="N1491" s="11"/>
      <c r="O1491" s="12"/>
      <c r="P1491" s="11"/>
      <c r="Q1491" s="13"/>
      <c r="R1491" s="14"/>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row>
    <row r="1492" spans="1:92" ht="15" customHeight="1">
      <c r="A1492" s="19" t="s">
        <v>68</v>
      </c>
      <c r="B1492" s="19" t="s">
        <v>559</v>
      </c>
      <c r="C1492" s="20">
        <v>0.4861111111111111</v>
      </c>
      <c r="D1492" s="19" t="s">
        <v>70</v>
      </c>
      <c r="E1492" s="19" t="s">
        <v>57</v>
      </c>
      <c r="F1492" s="19" t="s">
        <v>572</v>
      </c>
      <c r="G1492" s="289"/>
      <c r="H1492" s="10"/>
      <c r="I1492" s="11"/>
      <c r="J1492" s="11"/>
      <c r="K1492" s="11"/>
      <c r="L1492" s="11"/>
      <c r="M1492" s="11"/>
      <c r="N1492" s="11"/>
      <c r="O1492" s="12"/>
      <c r="P1492" s="11"/>
      <c r="Q1492" s="13"/>
      <c r="R1492" s="14"/>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row>
    <row r="1493" spans="1:92" ht="15" customHeight="1">
      <c r="A1493" s="19" t="s">
        <v>68</v>
      </c>
      <c r="B1493" s="19" t="s">
        <v>563</v>
      </c>
      <c r="C1493" s="20">
        <v>0.54166666666666663</v>
      </c>
      <c r="D1493" s="19" t="s">
        <v>70</v>
      </c>
      <c r="E1493" s="19" t="s">
        <v>90</v>
      </c>
      <c r="F1493" s="19" t="s">
        <v>572</v>
      </c>
      <c r="G1493" s="289"/>
      <c r="H1493" s="10"/>
      <c r="I1493" s="11"/>
      <c r="J1493" s="11"/>
      <c r="K1493" s="11"/>
      <c r="L1493" s="11"/>
      <c r="M1493" s="11"/>
      <c r="N1493" s="11"/>
      <c r="O1493" s="12"/>
      <c r="P1493" s="11"/>
      <c r="Q1493" s="13"/>
      <c r="R1493" s="14"/>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row>
    <row r="1494" spans="1:92" ht="15" customHeight="1">
      <c r="A1494" s="17" t="s">
        <v>48</v>
      </c>
      <c r="B1494" s="17" t="s">
        <v>512</v>
      </c>
      <c r="C1494" s="18">
        <v>0.37847222222222232</v>
      </c>
      <c r="D1494" s="17" t="s">
        <v>50</v>
      </c>
      <c r="E1494" s="17" t="s">
        <v>51</v>
      </c>
      <c r="F1494" s="17" t="s">
        <v>759</v>
      </c>
      <c r="G1494" s="289"/>
      <c r="H1494" s="10"/>
      <c r="I1494" s="11"/>
      <c r="J1494" s="11"/>
      <c r="K1494" s="11"/>
      <c r="L1494" s="11"/>
      <c r="M1494" s="11"/>
      <c r="N1494" s="11"/>
      <c r="O1494" s="12"/>
      <c r="P1494" s="11"/>
      <c r="Q1494" s="13"/>
      <c r="R1494" s="14"/>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row>
    <row r="1495" spans="1:92" ht="15" customHeight="1">
      <c r="A1495" s="15" t="s">
        <v>48</v>
      </c>
      <c r="B1495" s="15" t="s">
        <v>512</v>
      </c>
      <c r="C1495" s="16">
        <v>0.37847222222222232</v>
      </c>
      <c r="D1495" s="15" t="s">
        <v>53</v>
      </c>
      <c r="E1495" s="15" t="s">
        <v>54</v>
      </c>
      <c r="F1495" s="15" t="s">
        <v>760</v>
      </c>
      <c r="G1495" s="289"/>
      <c r="H1495" s="10"/>
      <c r="I1495" s="11"/>
      <c r="J1495" s="11"/>
      <c r="K1495" s="11"/>
      <c r="L1495" s="11"/>
      <c r="M1495" s="11"/>
      <c r="N1495" s="11"/>
      <c r="O1495" s="12"/>
      <c r="P1495" s="11"/>
      <c r="Q1495" s="13"/>
      <c r="R1495" s="14"/>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row>
    <row r="1496" spans="1:92" ht="15" customHeight="1">
      <c r="A1496" s="19" t="s">
        <v>48</v>
      </c>
      <c r="B1496" s="19" t="s">
        <v>522</v>
      </c>
      <c r="C1496" s="20">
        <v>0.71875</v>
      </c>
      <c r="D1496" s="19" t="s">
        <v>50</v>
      </c>
      <c r="E1496" s="19" t="s">
        <v>57</v>
      </c>
      <c r="F1496" s="19" t="s">
        <v>759</v>
      </c>
      <c r="G1496" s="289"/>
      <c r="H1496" s="10"/>
      <c r="I1496" s="11"/>
      <c r="J1496" s="11"/>
      <c r="K1496" s="11"/>
      <c r="L1496" s="11"/>
      <c r="M1496" s="11"/>
      <c r="N1496" s="11"/>
      <c r="O1496" s="12"/>
      <c r="P1496" s="11"/>
      <c r="Q1496" s="13"/>
      <c r="R1496" s="14"/>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row>
    <row r="1497" spans="1:92" ht="15" customHeight="1">
      <c r="A1497" s="15" t="s">
        <v>48</v>
      </c>
      <c r="B1497" s="15" t="s">
        <v>522</v>
      </c>
      <c r="C1497" s="16">
        <v>0.71875</v>
      </c>
      <c r="D1497" s="15" t="s">
        <v>53</v>
      </c>
      <c r="E1497" s="15" t="s">
        <v>54</v>
      </c>
      <c r="F1497" s="15" t="s">
        <v>760</v>
      </c>
      <c r="G1497" s="289"/>
      <c r="H1497" s="10"/>
      <c r="I1497" s="11"/>
      <c r="J1497" s="11"/>
      <c r="K1497" s="11"/>
      <c r="L1497" s="11"/>
      <c r="M1497" s="11"/>
      <c r="N1497" s="11"/>
      <c r="O1497" s="12"/>
      <c r="P1497" s="11"/>
      <c r="Q1497" s="13"/>
      <c r="R1497" s="14"/>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row>
    <row r="1498" spans="1:92" ht="15" customHeight="1">
      <c r="A1498" s="19" t="s">
        <v>48</v>
      </c>
      <c r="B1498" s="19" t="s">
        <v>519</v>
      </c>
      <c r="C1498" s="20">
        <v>0.61111111111111105</v>
      </c>
      <c r="D1498" s="19" t="s">
        <v>50</v>
      </c>
      <c r="E1498" s="19" t="s">
        <v>57</v>
      </c>
      <c r="F1498" s="19" t="s">
        <v>759</v>
      </c>
      <c r="G1498" s="289"/>
      <c r="H1498" s="10"/>
      <c r="I1498" s="11"/>
      <c r="J1498" s="11"/>
      <c r="K1498" s="11"/>
      <c r="L1498" s="11"/>
      <c r="M1498" s="11"/>
      <c r="N1498" s="11"/>
      <c r="O1498" s="12"/>
      <c r="P1498" s="11"/>
      <c r="Q1498" s="13"/>
      <c r="R1498" s="14"/>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row>
    <row r="1499" spans="1:92" ht="15" customHeight="1">
      <c r="A1499" s="15" t="s">
        <v>48</v>
      </c>
      <c r="B1499" s="15" t="s">
        <v>519</v>
      </c>
      <c r="C1499" s="16">
        <v>0.61111111111111105</v>
      </c>
      <c r="D1499" s="15" t="s">
        <v>53</v>
      </c>
      <c r="E1499" s="15" t="s">
        <v>54</v>
      </c>
      <c r="F1499" s="15" t="s">
        <v>760</v>
      </c>
      <c r="G1499" s="289"/>
      <c r="H1499" s="10"/>
      <c r="I1499" s="11"/>
      <c r="J1499" s="11"/>
      <c r="K1499" s="11"/>
      <c r="L1499" s="11"/>
      <c r="M1499" s="11"/>
      <c r="N1499" s="11"/>
      <c r="O1499" s="12"/>
      <c r="P1499" s="11"/>
      <c r="Q1499" s="13"/>
      <c r="R1499" s="14"/>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row>
    <row r="1500" spans="1:92" ht="15" customHeight="1">
      <c r="A1500" s="19" t="s">
        <v>48</v>
      </c>
      <c r="B1500" s="19" t="s">
        <v>515</v>
      </c>
      <c r="C1500" s="20">
        <v>6.9444444444444441E-3</v>
      </c>
      <c r="D1500" s="19" t="s">
        <v>50</v>
      </c>
      <c r="E1500" s="19" t="s">
        <v>57</v>
      </c>
      <c r="F1500" s="19" t="s">
        <v>759</v>
      </c>
      <c r="G1500" s="289"/>
      <c r="H1500" s="10"/>
      <c r="I1500" s="11"/>
      <c r="J1500" s="11"/>
      <c r="K1500" s="11"/>
      <c r="L1500" s="11"/>
      <c r="M1500" s="11"/>
      <c r="N1500" s="11"/>
      <c r="O1500" s="12"/>
      <c r="P1500" s="11"/>
      <c r="Q1500" s="13"/>
      <c r="R1500" s="14"/>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row>
    <row r="1501" spans="1:92" ht="15" customHeight="1">
      <c r="A1501" s="15" t="s">
        <v>48</v>
      </c>
      <c r="B1501" s="15" t="s">
        <v>515</v>
      </c>
      <c r="C1501" s="16">
        <v>6.9444444444444441E-3</v>
      </c>
      <c r="D1501" s="15" t="s">
        <v>53</v>
      </c>
      <c r="E1501" s="15" t="s">
        <v>54</v>
      </c>
      <c r="F1501" s="15" t="s">
        <v>760</v>
      </c>
      <c r="G1501" s="289"/>
      <c r="H1501" s="10"/>
      <c r="I1501" s="11"/>
      <c r="J1501" s="11"/>
      <c r="K1501" s="11"/>
      <c r="L1501" s="11"/>
      <c r="M1501" s="11"/>
      <c r="N1501" s="11"/>
      <c r="O1501" s="12"/>
      <c r="P1501" s="11"/>
      <c r="Q1501" s="13"/>
      <c r="R1501" s="14"/>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row>
    <row r="1502" spans="1:92" ht="15" customHeight="1">
      <c r="A1502" s="19" t="s">
        <v>48</v>
      </c>
      <c r="B1502" s="19" t="s">
        <v>509</v>
      </c>
      <c r="C1502" s="20">
        <v>0.24305555555555561</v>
      </c>
      <c r="D1502" s="19" t="s">
        <v>50</v>
      </c>
      <c r="E1502" s="19" t="s">
        <v>57</v>
      </c>
      <c r="F1502" s="19" t="s">
        <v>759</v>
      </c>
      <c r="G1502" s="289"/>
      <c r="H1502" s="10"/>
      <c r="I1502" s="11"/>
      <c r="J1502" s="11"/>
      <c r="K1502" s="11"/>
      <c r="L1502" s="11"/>
      <c r="M1502" s="11"/>
      <c r="N1502" s="11"/>
      <c r="O1502" s="12"/>
      <c r="P1502" s="11"/>
      <c r="Q1502" s="13"/>
      <c r="R1502" s="14"/>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row>
    <row r="1503" spans="1:92" ht="15" customHeight="1">
      <c r="A1503" s="15" t="s">
        <v>48</v>
      </c>
      <c r="B1503" s="15" t="s">
        <v>509</v>
      </c>
      <c r="C1503" s="16">
        <v>0.24305555555555561</v>
      </c>
      <c r="D1503" s="15" t="s">
        <v>53</v>
      </c>
      <c r="E1503" s="15" t="s">
        <v>54</v>
      </c>
      <c r="F1503" s="15" t="s">
        <v>760</v>
      </c>
      <c r="G1503" s="289"/>
      <c r="H1503" s="10"/>
      <c r="I1503" s="11"/>
      <c r="J1503" s="11"/>
      <c r="K1503" s="11"/>
      <c r="L1503" s="11"/>
      <c r="M1503" s="11"/>
      <c r="N1503" s="11"/>
      <c r="O1503" s="12"/>
      <c r="P1503" s="11"/>
      <c r="Q1503" s="13"/>
      <c r="R1503" s="14"/>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row>
    <row r="1504" spans="1:92" ht="15" customHeight="1">
      <c r="A1504" s="19" t="s">
        <v>48</v>
      </c>
      <c r="B1504" s="19" t="s">
        <v>511</v>
      </c>
      <c r="C1504" s="20">
        <v>0.1423611111111111</v>
      </c>
      <c r="D1504" s="19" t="s">
        <v>50</v>
      </c>
      <c r="E1504" s="19" t="s">
        <v>57</v>
      </c>
      <c r="F1504" s="19" t="s">
        <v>759</v>
      </c>
      <c r="G1504" s="289"/>
      <c r="H1504" s="10"/>
      <c r="I1504" s="11"/>
      <c r="J1504" s="11"/>
      <c r="K1504" s="11"/>
      <c r="L1504" s="11"/>
      <c r="M1504" s="11"/>
      <c r="N1504" s="11"/>
      <c r="O1504" s="12"/>
      <c r="P1504" s="11"/>
      <c r="Q1504" s="13"/>
      <c r="R1504" s="14"/>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row>
    <row r="1505" spans="1:92" ht="15" customHeight="1">
      <c r="A1505" s="15" t="s">
        <v>48</v>
      </c>
      <c r="B1505" s="15" t="s">
        <v>511</v>
      </c>
      <c r="C1505" s="16">
        <v>0.1423611111111111</v>
      </c>
      <c r="D1505" s="15" t="s">
        <v>53</v>
      </c>
      <c r="E1505" s="15" t="s">
        <v>54</v>
      </c>
      <c r="F1505" s="15" t="s">
        <v>760</v>
      </c>
      <c r="G1505" s="289"/>
      <c r="H1505" s="10"/>
      <c r="I1505" s="11"/>
      <c r="J1505" s="11"/>
      <c r="K1505" s="11"/>
      <c r="L1505" s="11"/>
      <c r="M1505" s="11"/>
      <c r="N1505" s="11"/>
      <c r="O1505" s="12"/>
      <c r="P1505" s="11"/>
      <c r="Q1505" s="13"/>
      <c r="R1505" s="14"/>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row>
    <row r="1506" spans="1:92" ht="15" customHeight="1">
      <c r="A1506" s="19" t="s">
        <v>48</v>
      </c>
      <c r="B1506" s="19" t="s">
        <v>517</v>
      </c>
      <c r="C1506" s="20">
        <v>0.93055555555555547</v>
      </c>
      <c r="D1506" s="19" t="s">
        <v>50</v>
      </c>
      <c r="E1506" s="19" t="s">
        <v>57</v>
      </c>
      <c r="F1506" s="19" t="s">
        <v>759</v>
      </c>
      <c r="G1506" s="289"/>
      <c r="H1506" s="10"/>
      <c r="I1506" s="11"/>
      <c r="J1506" s="11"/>
      <c r="K1506" s="11"/>
      <c r="L1506" s="11"/>
      <c r="M1506" s="11"/>
      <c r="N1506" s="11"/>
      <c r="O1506" s="12"/>
      <c r="P1506" s="11"/>
      <c r="Q1506" s="13"/>
      <c r="R1506" s="14"/>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row>
    <row r="1507" spans="1:92" ht="15" customHeight="1">
      <c r="A1507" s="15" t="s">
        <v>48</v>
      </c>
      <c r="B1507" s="15" t="s">
        <v>517</v>
      </c>
      <c r="C1507" s="16">
        <v>0.93055555555555547</v>
      </c>
      <c r="D1507" s="15" t="s">
        <v>53</v>
      </c>
      <c r="E1507" s="15" t="s">
        <v>54</v>
      </c>
      <c r="F1507" s="15" t="s">
        <v>760</v>
      </c>
      <c r="G1507" s="289"/>
      <c r="H1507" s="10"/>
      <c r="I1507" s="11"/>
      <c r="J1507" s="11"/>
      <c r="K1507" s="11"/>
      <c r="L1507" s="11"/>
      <c r="M1507" s="11"/>
      <c r="N1507" s="11"/>
      <c r="O1507" s="12"/>
      <c r="P1507" s="11"/>
      <c r="Q1507" s="13"/>
      <c r="R1507" s="14"/>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row>
    <row r="1508" spans="1:92" ht="15" customHeight="1">
      <c r="A1508" s="19" t="s">
        <v>48</v>
      </c>
      <c r="B1508" s="19" t="s">
        <v>518</v>
      </c>
      <c r="C1508" s="20">
        <v>0.82986111111111116</v>
      </c>
      <c r="D1508" s="19" t="s">
        <v>50</v>
      </c>
      <c r="E1508" s="19" t="s">
        <v>57</v>
      </c>
      <c r="F1508" s="19" t="s">
        <v>759</v>
      </c>
      <c r="G1508" s="289"/>
      <c r="H1508" s="10"/>
      <c r="I1508" s="11"/>
      <c r="J1508" s="11"/>
      <c r="K1508" s="11"/>
      <c r="L1508" s="11"/>
      <c r="M1508" s="11"/>
      <c r="N1508" s="11"/>
      <c r="O1508" s="12"/>
      <c r="P1508" s="11"/>
      <c r="Q1508" s="13"/>
      <c r="R1508" s="14"/>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row>
    <row r="1509" spans="1:92" ht="15" customHeight="1">
      <c r="A1509" s="15" t="s">
        <v>48</v>
      </c>
      <c r="B1509" s="15" t="s">
        <v>518</v>
      </c>
      <c r="C1509" s="16">
        <v>0.82986111111111116</v>
      </c>
      <c r="D1509" s="15" t="s">
        <v>53</v>
      </c>
      <c r="E1509" s="15" t="s">
        <v>54</v>
      </c>
      <c r="F1509" s="15" t="s">
        <v>760</v>
      </c>
      <c r="G1509" s="289"/>
      <c r="H1509" s="10"/>
      <c r="I1509" s="11"/>
      <c r="J1509" s="11"/>
      <c r="K1509" s="11"/>
      <c r="L1509" s="11"/>
      <c r="M1509" s="11"/>
      <c r="N1509" s="11"/>
      <c r="O1509" s="12"/>
      <c r="P1509" s="11"/>
      <c r="Q1509" s="13"/>
      <c r="R1509" s="14"/>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row>
    <row r="1510" spans="1:92" ht="15" customHeight="1">
      <c r="A1510" s="19" t="s">
        <v>48</v>
      </c>
      <c r="B1510" s="19" t="s">
        <v>525</v>
      </c>
      <c r="C1510" s="20">
        <v>0.88888888888888884</v>
      </c>
      <c r="D1510" s="19" t="s">
        <v>53</v>
      </c>
      <c r="E1510" s="19" t="s">
        <v>60</v>
      </c>
      <c r="F1510" s="19" t="s">
        <v>744</v>
      </c>
      <c r="G1510" s="289"/>
      <c r="H1510" s="10"/>
      <c r="I1510" s="11"/>
      <c r="J1510" s="11"/>
      <c r="K1510" s="11"/>
      <c r="L1510" s="11"/>
      <c r="M1510" s="11"/>
      <c r="N1510" s="11"/>
      <c r="O1510" s="12"/>
      <c r="P1510" s="11"/>
      <c r="Q1510" s="13"/>
      <c r="R1510" s="14"/>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row>
    <row r="1511" spans="1:92" ht="15" customHeight="1">
      <c r="A1511" s="19" t="s">
        <v>48</v>
      </c>
      <c r="B1511" s="19" t="s">
        <v>530</v>
      </c>
      <c r="C1511" s="20">
        <v>0.78819444444444453</v>
      </c>
      <c r="D1511" s="19" t="s">
        <v>53</v>
      </c>
      <c r="E1511" s="19" t="s">
        <v>60</v>
      </c>
      <c r="F1511" s="19" t="s">
        <v>744</v>
      </c>
      <c r="G1511" s="289"/>
      <c r="H1511" s="10"/>
      <c r="I1511" s="11"/>
      <c r="J1511" s="11"/>
      <c r="K1511" s="11"/>
      <c r="L1511" s="11"/>
      <c r="M1511" s="11"/>
      <c r="N1511" s="11"/>
      <c r="O1511" s="12"/>
      <c r="P1511" s="11"/>
      <c r="Q1511" s="13"/>
      <c r="R1511" s="14"/>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row>
    <row r="1512" spans="1:92" ht="15" customHeight="1">
      <c r="A1512" s="19" t="s">
        <v>48</v>
      </c>
      <c r="B1512" s="19" t="s">
        <v>527</v>
      </c>
      <c r="C1512" s="20">
        <v>0.30208333333333331</v>
      </c>
      <c r="D1512" s="19" t="s">
        <v>53</v>
      </c>
      <c r="E1512" s="19" t="s">
        <v>60</v>
      </c>
      <c r="F1512" s="19" t="s">
        <v>745</v>
      </c>
      <c r="G1512" s="289"/>
      <c r="H1512" s="10"/>
      <c r="I1512" s="11"/>
      <c r="J1512" s="11"/>
      <c r="K1512" s="11"/>
      <c r="L1512" s="11"/>
      <c r="M1512" s="11"/>
      <c r="N1512" s="11"/>
      <c r="O1512" s="12"/>
      <c r="P1512" s="11"/>
      <c r="Q1512" s="13"/>
      <c r="R1512" s="14"/>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row>
    <row r="1513" spans="1:92" ht="15" customHeight="1">
      <c r="A1513" s="21" t="s">
        <v>48</v>
      </c>
      <c r="B1513" s="21" t="s">
        <v>529</v>
      </c>
      <c r="C1513" s="22">
        <v>0.12847222222222221</v>
      </c>
      <c r="D1513" s="21" t="s">
        <v>53</v>
      </c>
      <c r="E1513" s="21" t="s">
        <v>60</v>
      </c>
      <c r="F1513" s="21" t="s">
        <v>745</v>
      </c>
      <c r="G1513" s="290"/>
      <c r="H1513" s="312"/>
      <c r="I1513" s="196"/>
      <c r="J1513" s="196"/>
      <c r="K1513" s="196"/>
      <c r="L1513" s="196"/>
      <c r="M1513" s="196"/>
      <c r="N1513" s="196"/>
      <c r="O1513" s="197"/>
      <c r="P1513" s="196"/>
      <c r="Q1513" s="198"/>
      <c r="R1513" s="31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row>
    <row r="1514" spans="1:92" ht="14.45" customHeight="1">
      <c r="A1514" s="314"/>
      <c r="B1514" s="315"/>
      <c r="C1514" s="315"/>
      <c r="D1514" s="315"/>
      <c r="E1514" s="315"/>
      <c r="F1514" s="315"/>
      <c r="G1514" s="316"/>
      <c r="H1514" s="317"/>
      <c r="I1514" s="317"/>
      <c r="J1514" s="317"/>
      <c r="K1514" s="317"/>
      <c r="L1514" s="317"/>
      <c r="M1514" s="317"/>
      <c r="N1514" s="317"/>
      <c r="O1514" s="318"/>
      <c r="P1514" s="317"/>
      <c r="Q1514" s="316"/>
      <c r="R1514" s="319"/>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row>
    <row r="1515" spans="1:92" ht="22.15" customHeight="1">
      <c r="A1515" s="293" t="s">
        <v>5</v>
      </c>
      <c r="B1515" s="294"/>
      <c r="C1515" s="294"/>
      <c r="D1515" s="294"/>
      <c r="E1515" s="294"/>
      <c r="F1515" s="294"/>
      <c r="G1515" s="5">
        <v>45984</v>
      </c>
      <c r="H1515" s="295" t="s">
        <v>6</v>
      </c>
      <c r="I1515" s="296"/>
      <c r="J1515" s="296"/>
      <c r="K1515" s="296"/>
      <c r="L1515" s="296"/>
      <c r="M1515" s="296"/>
      <c r="N1515" s="296"/>
      <c r="O1515" s="296"/>
      <c r="P1515" s="296"/>
      <c r="Q1515" s="296"/>
      <c r="R1515" s="296"/>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row>
    <row r="1516" spans="1:92" ht="24" customHeight="1">
      <c r="A1516" s="23" t="s">
        <v>7</v>
      </c>
      <c r="B1516" s="23" t="s">
        <v>8</v>
      </c>
      <c r="C1516" s="24" t="s">
        <v>9</v>
      </c>
      <c r="D1516" s="23" t="s">
        <v>10</v>
      </c>
      <c r="E1516" s="23" t="s">
        <v>11</v>
      </c>
      <c r="F1516" s="23" t="s">
        <v>12</v>
      </c>
      <c r="G1516" s="25" t="s">
        <v>13</v>
      </c>
      <c r="H1516" s="23" t="s">
        <v>14</v>
      </c>
      <c r="I1516" s="26" t="s">
        <v>15</v>
      </c>
      <c r="J1516" s="27" t="s">
        <v>16</v>
      </c>
      <c r="K1516" s="28" t="s">
        <v>17</v>
      </c>
      <c r="L1516" s="27" t="s">
        <v>18</v>
      </c>
      <c r="M1516" s="27" t="s">
        <v>19</v>
      </c>
      <c r="N1516" s="27" t="s">
        <v>20</v>
      </c>
      <c r="O1516" s="23" t="s">
        <v>21</v>
      </c>
      <c r="P1516" s="24" t="s">
        <v>22</v>
      </c>
      <c r="Q1516" s="27" t="s">
        <v>23</v>
      </c>
      <c r="R1516" s="23" t="s">
        <v>24</v>
      </c>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row>
    <row r="1517" spans="1:92" ht="15" customHeight="1">
      <c r="A1517" s="8" t="s">
        <v>489</v>
      </c>
      <c r="B1517" s="8" t="s">
        <v>490</v>
      </c>
      <c r="C1517" s="9">
        <v>0.3888888888888889</v>
      </c>
      <c r="D1517" s="8" t="s">
        <v>491</v>
      </c>
      <c r="E1517" s="8" t="s">
        <v>96</v>
      </c>
      <c r="F1517" s="8" t="s">
        <v>834</v>
      </c>
      <c r="G1517" s="288"/>
      <c r="H1517" s="10"/>
      <c r="I1517" s="11"/>
      <c r="J1517" s="11"/>
      <c r="K1517" s="11"/>
      <c r="L1517" s="11"/>
      <c r="M1517" s="11"/>
      <c r="N1517" s="11"/>
      <c r="O1517" s="12"/>
      <c r="P1517" s="11"/>
      <c r="Q1517" s="13"/>
      <c r="R1517" s="14"/>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c r="CI1517" s="3"/>
      <c r="CJ1517" s="3"/>
      <c r="CK1517" s="3"/>
      <c r="CL1517" s="3"/>
      <c r="CM1517" s="3"/>
      <c r="CN1517" s="3"/>
    </row>
    <row r="1518" spans="1:92" ht="15" customHeight="1">
      <c r="A1518" s="15" t="s">
        <v>489</v>
      </c>
      <c r="B1518" s="15" t="s">
        <v>490</v>
      </c>
      <c r="C1518" s="16">
        <v>0.3888888888888889</v>
      </c>
      <c r="D1518" s="15" t="s">
        <v>33</v>
      </c>
      <c r="E1518" s="15" t="s">
        <v>47</v>
      </c>
      <c r="F1518" s="15" t="s">
        <v>593</v>
      </c>
      <c r="G1518" s="289"/>
      <c r="H1518" s="10"/>
      <c r="I1518" s="11"/>
      <c r="J1518" s="11"/>
      <c r="K1518" s="11"/>
      <c r="L1518" s="11"/>
      <c r="M1518" s="11"/>
      <c r="N1518" s="11"/>
      <c r="O1518" s="12"/>
      <c r="P1518" s="11"/>
      <c r="Q1518" s="13"/>
      <c r="R1518" s="14"/>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c r="CI1518" s="3"/>
      <c r="CJ1518" s="3"/>
      <c r="CK1518" s="3"/>
      <c r="CL1518" s="3"/>
      <c r="CM1518" s="3"/>
      <c r="CN1518" s="3"/>
    </row>
    <row r="1519" spans="1:92" ht="15" customHeight="1">
      <c r="A1519" s="17" t="s">
        <v>25</v>
      </c>
      <c r="B1519" s="17" t="s">
        <v>488</v>
      </c>
      <c r="C1519" s="18">
        <v>0.78819444444444453</v>
      </c>
      <c r="D1519" s="17" t="s">
        <v>27</v>
      </c>
      <c r="E1519" s="17" t="s">
        <v>114</v>
      </c>
      <c r="F1519" s="17" t="s">
        <v>725</v>
      </c>
      <c r="G1519" s="289"/>
      <c r="H1519" s="10"/>
      <c r="I1519" s="11"/>
      <c r="J1519" s="11"/>
      <c r="K1519" s="11"/>
      <c r="L1519" s="11"/>
      <c r="M1519" s="11"/>
      <c r="N1519" s="11"/>
      <c r="O1519" s="12"/>
      <c r="P1519" s="11"/>
      <c r="Q1519" s="13"/>
      <c r="R1519" s="14"/>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c r="CI1519" s="3"/>
      <c r="CJ1519" s="3"/>
      <c r="CK1519" s="3"/>
      <c r="CL1519" s="3"/>
      <c r="CM1519" s="3"/>
      <c r="CN1519" s="3"/>
    </row>
    <row r="1520" spans="1:92" ht="15" customHeight="1">
      <c r="A1520" s="15" t="s">
        <v>25</v>
      </c>
      <c r="B1520" s="15" t="s">
        <v>488</v>
      </c>
      <c r="C1520" s="16">
        <v>0.78819444444444453</v>
      </c>
      <c r="D1520" s="15" t="s">
        <v>30</v>
      </c>
      <c r="E1520" s="15" t="s">
        <v>124</v>
      </c>
      <c r="F1520" s="15" t="s">
        <v>726</v>
      </c>
      <c r="G1520" s="289"/>
      <c r="H1520" s="10"/>
      <c r="I1520" s="11"/>
      <c r="J1520" s="11"/>
      <c r="K1520" s="11"/>
      <c r="L1520" s="11"/>
      <c r="M1520" s="11"/>
      <c r="N1520" s="11"/>
      <c r="O1520" s="12"/>
      <c r="P1520" s="11"/>
      <c r="Q1520" s="13"/>
      <c r="R1520" s="14"/>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c r="CB1520" s="3"/>
      <c r="CC1520" s="3"/>
      <c r="CD1520" s="3"/>
      <c r="CE1520" s="3"/>
      <c r="CF1520" s="3"/>
      <c r="CG1520" s="3"/>
      <c r="CH1520" s="3"/>
      <c r="CI1520" s="3"/>
      <c r="CJ1520" s="3"/>
      <c r="CK1520" s="3"/>
      <c r="CL1520" s="3"/>
      <c r="CM1520" s="3"/>
      <c r="CN1520" s="3"/>
    </row>
    <row r="1521" spans="1:92" ht="15" customHeight="1">
      <c r="A1521" s="15" t="s">
        <v>25</v>
      </c>
      <c r="B1521" s="15" t="s">
        <v>488</v>
      </c>
      <c r="C1521" s="16">
        <v>0.78819444444444453</v>
      </c>
      <c r="D1521" s="15" t="s">
        <v>33</v>
      </c>
      <c r="E1521" s="15" t="s">
        <v>124</v>
      </c>
      <c r="F1521" s="15" t="s">
        <v>34</v>
      </c>
      <c r="G1521" s="289"/>
      <c r="H1521" s="10"/>
      <c r="I1521" s="11"/>
      <c r="J1521" s="11"/>
      <c r="K1521" s="11"/>
      <c r="L1521" s="11"/>
      <c r="M1521" s="11"/>
      <c r="N1521" s="11"/>
      <c r="O1521" s="12"/>
      <c r="P1521" s="11"/>
      <c r="Q1521" s="13"/>
      <c r="R1521" s="14"/>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c r="CI1521" s="3"/>
      <c r="CJ1521" s="3"/>
      <c r="CK1521" s="3"/>
      <c r="CL1521" s="3"/>
      <c r="CM1521" s="3"/>
      <c r="CN1521" s="3"/>
    </row>
    <row r="1522" spans="1:92" ht="15" customHeight="1">
      <c r="A1522" s="19" t="s">
        <v>25</v>
      </c>
      <c r="B1522" s="19" t="s">
        <v>482</v>
      </c>
      <c r="C1522" s="20">
        <v>0.88888888888888884</v>
      </c>
      <c r="D1522" s="19" t="s">
        <v>27</v>
      </c>
      <c r="E1522" s="19" t="s">
        <v>727</v>
      </c>
      <c r="F1522" s="19" t="s">
        <v>725</v>
      </c>
      <c r="G1522" s="289"/>
      <c r="H1522" s="10"/>
      <c r="I1522" s="11"/>
      <c r="J1522" s="11"/>
      <c r="K1522" s="11"/>
      <c r="L1522" s="11"/>
      <c r="M1522" s="11"/>
      <c r="N1522" s="11"/>
      <c r="O1522" s="12"/>
      <c r="P1522" s="11"/>
      <c r="Q1522" s="13"/>
      <c r="R1522" s="14"/>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c r="CI1522" s="3"/>
      <c r="CJ1522" s="3"/>
      <c r="CK1522" s="3"/>
      <c r="CL1522" s="3"/>
      <c r="CM1522" s="3"/>
      <c r="CN1522" s="3"/>
    </row>
    <row r="1523" spans="1:92" ht="15" customHeight="1">
      <c r="A1523" s="15" t="s">
        <v>25</v>
      </c>
      <c r="B1523" s="15" t="s">
        <v>482</v>
      </c>
      <c r="C1523" s="16">
        <v>0.88888888888888884</v>
      </c>
      <c r="D1523" s="15" t="s">
        <v>30</v>
      </c>
      <c r="E1523" s="15" t="s">
        <v>130</v>
      </c>
      <c r="F1523" s="15" t="s">
        <v>726</v>
      </c>
      <c r="G1523" s="289"/>
      <c r="H1523" s="10"/>
      <c r="I1523" s="11"/>
      <c r="J1523" s="11"/>
      <c r="K1523" s="11"/>
      <c r="L1523" s="11"/>
      <c r="M1523" s="11"/>
      <c r="N1523" s="11"/>
      <c r="O1523" s="12"/>
      <c r="P1523" s="11"/>
      <c r="Q1523" s="13"/>
      <c r="R1523" s="14"/>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c r="CI1523" s="3"/>
      <c r="CJ1523" s="3"/>
      <c r="CK1523" s="3"/>
      <c r="CL1523" s="3"/>
      <c r="CM1523" s="3"/>
      <c r="CN1523" s="3"/>
    </row>
    <row r="1524" spans="1:92" ht="15" customHeight="1">
      <c r="A1524" s="15" t="s">
        <v>25</v>
      </c>
      <c r="B1524" s="15" t="s">
        <v>482</v>
      </c>
      <c r="C1524" s="16">
        <v>0.88888888888888884</v>
      </c>
      <c r="D1524" s="15" t="s">
        <v>33</v>
      </c>
      <c r="E1524" s="15" t="s">
        <v>130</v>
      </c>
      <c r="F1524" s="15" t="s">
        <v>34</v>
      </c>
      <c r="G1524" s="289"/>
      <c r="H1524" s="10"/>
      <c r="I1524" s="11"/>
      <c r="J1524" s="11"/>
      <c r="K1524" s="11"/>
      <c r="L1524" s="11"/>
      <c r="M1524" s="11"/>
      <c r="N1524" s="11"/>
      <c r="O1524" s="12"/>
      <c r="P1524" s="11"/>
      <c r="Q1524" s="13"/>
      <c r="R1524" s="14"/>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c r="CI1524" s="3"/>
      <c r="CJ1524" s="3"/>
      <c r="CK1524" s="3"/>
      <c r="CL1524" s="3"/>
      <c r="CM1524" s="3"/>
      <c r="CN1524" s="3"/>
    </row>
    <row r="1525" spans="1:92" ht="15" customHeight="1">
      <c r="A1525" s="19" t="s">
        <v>25</v>
      </c>
      <c r="B1525" s="19" t="s">
        <v>484</v>
      </c>
      <c r="C1525" s="20">
        <v>0.30208333333333331</v>
      </c>
      <c r="D1525" s="19" t="s">
        <v>27</v>
      </c>
      <c r="E1525" s="19" t="s">
        <v>727</v>
      </c>
      <c r="F1525" s="19" t="s">
        <v>577</v>
      </c>
      <c r="G1525" s="289"/>
      <c r="H1525" s="10"/>
      <c r="I1525" s="11"/>
      <c r="J1525" s="11"/>
      <c r="K1525" s="11"/>
      <c r="L1525" s="11"/>
      <c r="M1525" s="11"/>
      <c r="N1525" s="11"/>
      <c r="O1525" s="12"/>
      <c r="P1525" s="11"/>
      <c r="Q1525" s="13"/>
      <c r="R1525" s="14"/>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c r="CA1525" s="3"/>
      <c r="CB1525" s="3"/>
      <c r="CC1525" s="3"/>
      <c r="CD1525" s="3"/>
      <c r="CE1525" s="3"/>
      <c r="CF1525" s="3"/>
      <c r="CG1525" s="3"/>
      <c r="CH1525" s="3"/>
      <c r="CI1525" s="3"/>
      <c r="CJ1525" s="3"/>
      <c r="CK1525" s="3"/>
      <c r="CL1525" s="3"/>
      <c r="CM1525" s="3"/>
      <c r="CN1525" s="3"/>
    </row>
    <row r="1526" spans="1:92" ht="15" customHeight="1">
      <c r="A1526" s="15" t="s">
        <v>25</v>
      </c>
      <c r="B1526" s="15" t="s">
        <v>484</v>
      </c>
      <c r="C1526" s="16">
        <v>0.30208333333333331</v>
      </c>
      <c r="D1526" s="15" t="s">
        <v>30</v>
      </c>
      <c r="E1526" s="15" t="s">
        <v>130</v>
      </c>
      <c r="F1526" s="15" t="s">
        <v>728</v>
      </c>
      <c r="G1526" s="289"/>
      <c r="H1526" s="10"/>
      <c r="I1526" s="11"/>
      <c r="J1526" s="11"/>
      <c r="K1526" s="11"/>
      <c r="L1526" s="11"/>
      <c r="M1526" s="11"/>
      <c r="N1526" s="11"/>
      <c r="O1526" s="12"/>
      <c r="P1526" s="11"/>
      <c r="Q1526" s="13"/>
      <c r="R1526" s="14"/>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c r="CA1526" s="3"/>
      <c r="CB1526" s="3"/>
      <c r="CC1526" s="3"/>
      <c r="CD1526" s="3"/>
      <c r="CE1526" s="3"/>
      <c r="CF1526" s="3"/>
      <c r="CG1526" s="3"/>
      <c r="CH1526" s="3"/>
      <c r="CI1526" s="3"/>
      <c r="CJ1526" s="3"/>
      <c r="CK1526" s="3"/>
      <c r="CL1526" s="3"/>
      <c r="CM1526" s="3"/>
      <c r="CN1526" s="3"/>
    </row>
    <row r="1527" spans="1:92" ht="15" customHeight="1">
      <c r="A1527" s="15" t="s">
        <v>25</v>
      </c>
      <c r="B1527" s="15" t="s">
        <v>484</v>
      </c>
      <c r="C1527" s="16">
        <v>0.30208333333333331</v>
      </c>
      <c r="D1527" s="15" t="s">
        <v>33</v>
      </c>
      <c r="E1527" s="15" t="s">
        <v>130</v>
      </c>
      <c r="F1527" s="15" t="s">
        <v>34</v>
      </c>
      <c r="G1527" s="289"/>
      <c r="H1527" s="10"/>
      <c r="I1527" s="11"/>
      <c r="J1527" s="11"/>
      <c r="K1527" s="11"/>
      <c r="L1527" s="11"/>
      <c r="M1527" s="11"/>
      <c r="N1527" s="11"/>
      <c r="O1527" s="12"/>
      <c r="P1527" s="11"/>
      <c r="Q1527" s="13"/>
      <c r="R1527" s="14"/>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c r="CA1527" s="3"/>
      <c r="CB1527" s="3"/>
      <c r="CC1527" s="3"/>
      <c r="CD1527" s="3"/>
      <c r="CE1527" s="3"/>
      <c r="CF1527" s="3"/>
      <c r="CG1527" s="3"/>
      <c r="CH1527" s="3"/>
      <c r="CI1527" s="3"/>
      <c r="CJ1527" s="3"/>
      <c r="CK1527" s="3"/>
      <c r="CL1527" s="3"/>
      <c r="CM1527" s="3"/>
      <c r="CN1527" s="3"/>
    </row>
    <row r="1528" spans="1:92" ht="15" customHeight="1">
      <c r="A1528" s="19" t="s">
        <v>25</v>
      </c>
      <c r="B1528" s="19" t="s">
        <v>487</v>
      </c>
      <c r="C1528" s="20">
        <v>0.12847222222222221</v>
      </c>
      <c r="D1528" s="19" t="s">
        <v>27</v>
      </c>
      <c r="E1528" s="19" t="s">
        <v>727</v>
      </c>
      <c r="F1528" s="19" t="s">
        <v>577</v>
      </c>
      <c r="G1528" s="289"/>
      <c r="H1528" s="10"/>
      <c r="I1528" s="11"/>
      <c r="J1528" s="11"/>
      <c r="K1528" s="11"/>
      <c r="L1528" s="11"/>
      <c r="M1528" s="11"/>
      <c r="N1528" s="11"/>
      <c r="O1528" s="12"/>
      <c r="P1528" s="11"/>
      <c r="Q1528" s="13"/>
      <c r="R1528" s="14"/>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c r="CA1528" s="3"/>
      <c r="CB1528" s="3"/>
      <c r="CC1528" s="3"/>
      <c r="CD1528" s="3"/>
      <c r="CE1528" s="3"/>
      <c r="CF1528" s="3"/>
      <c r="CG1528" s="3"/>
      <c r="CH1528" s="3"/>
      <c r="CI1528" s="3"/>
      <c r="CJ1528" s="3"/>
      <c r="CK1528" s="3"/>
      <c r="CL1528" s="3"/>
      <c r="CM1528" s="3"/>
      <c r="CN1528" s="3"/>
    </row>
    <row r="1529" spans="1:92" ht="15" customHeight="1">
      <c r="A1529" s="15" t="s">
        <v>25</v>
      </c>
      <c r="B1529" s="15" t="s">
        <v>487</v>
      </c>
      <c r="C1529" s="16">
        <v>0.12847222222222221</v>
      </c>
      <c r="D1529" s="15" t="s">
        <v>30</v>
      </c>
      <c r="E1529" s="15" t="s">
        <v>130</v>
      </c>
      <c r="F1529" s="15" t="s">
        <v>728</v>
      </c>
      <c r="G1529" s="289"/>
      <c r="H1529" s="10"/>
      <c r="I1529" s="11"/>
      <c r="J1529" s="11"/>
      <c r="K1529" s="11"/>
      <c r="L1529" s="11"/>
      <c r="M1529" s="11"/>
      <c r="N1529" s="11"/>
      <c r="O1529" s="12"/>
      <c r="P1529" s="11"/>
      <c r="Q1529" s="13"/>
      <c r="R1529" s="14"/>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c r="CA1529" s="3"/>
      <c r="CB1529" s="3"/>
      <c r="CC1529" s="3"/>
      <c r="CD1529" s="3"/>
      <c r="CE1529" s="3"/>
      <c r="CF1529" s="3"/>
      <c r="CG1529" s="3"/>
      <c r="CH1529" s="3"/>
      <c r="CI1529" s="3"/>
      <c r="CJ1529" s="3"/>
      <c r="CK1529" s="3"/>
      <c r="CL1529" s="3"/>
      <c r="CM1529" s="3"/>
      <c r="CN1529" s="3"/>
    </row>
    <row r="1530" spans="1:92" ht="15" customHeight="1">
      <c r="A1530" s="15" t="s">
        <v>25</v>
      </c>
      <c r="B1530" s="15" t="s">
        <v>487</v>
      </c>
      <c r="C1530" s="16">
        <v>0.12847222222222221</v>
      </c>
      <c r="D1530" s="15" t="s">
        <v>33</v>
      </c>
      <c r="E1530" s="15" t="s">
        <v>130</v>
      </c>
      <c r="F1530" s="15" t="s">
        <v>34</v>
      </c>
      <c r="G1530" s="289"/>
      <c r="H1530" s="10"/>
      <c r="I1530" s="11"/>
      <c r="J1530" s="11"/>
      <c r="K1530" s="11"/>
      <c r="L1530" s="11"/>
      <c r="M1530" s="11"/>
      <c r="N1530" s="11"/>
      <c r="O1530" s="12"/>
      <c r="P1530" s="11"/>
      <c r="Q1530" s="13"/>
      <c r="R1530" s="14"/>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c r="CA1530" s="3"/>
      <c r="CB1530" s="3"/>
      <c r="CC1530" s="3"/>
      <c r="CD1530" s="3"/>
      <c r="CE1530" s="3"/>
      <c r="CF1530" s="3"/>
      <c r="CG1530" s="3"/>
      <c r="CH1530" s="3"/>
      <c r="CI1530" s="3"/>
      <c r="CJ1530" s="3"/>
      <c r="CK1530" s="3"/>
      <c r="CL1530" s="3"/>
      <c r="CM1530" s="3"/>
      <c r="CN1530" s="3"/>
    </row>
    <row r="1531" spans="1:92" ht="15" customHeight="1">
      <c r="A1531" s="108" t="s">
        <v>78</v>
      </c>
      <c r="B1531" s="108" t="s">
        <v>580</v>
      </c>
      <c r="C1531" s="109">
        <v>0.51041666666666663</v>
      </c>
      <c r="D1531" s="108" t="s">
        <v>113</v>
      </c>
      <c r="E1531" s="108" t="s">
        <v>66</v>
      </c>
      <c r="F1531" s="108" t="s">
        <v>632</v>
      </c>
      <c r="G1531" s="289"/>
      <c r="H1531" s="111" t="s">
        <v>581</v>
      </c>
      <c r="I1531" s="112">
        <v>0.99399999999999999</v>
      </c>
      <c r="J1531" s="113">
        <v>167</v>
      </c>
      <c r="K1531" s="114">
        <v>45961</v>
      </c>
      <c r="L1531" s="113">
        <v>5</v>
      </c>
      <c r="M1531" s="113">
        <v>0</v>
      </c>
      <c r="N1531" s="113">
        <v>0</v>
      </c>
      <c r="O1531" s="115" t="s">
        <v>406</v>
      </c>
      <c r="P1531" s="116">
        <v>0.51041666666666663</v>
      </c>
      <c r="Q1531" s="113">
        <v>168</v>
      </c>
      <c r="R1531" s="117" t="s">
        <v>835</v>
      </c>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c r="CA1531" s="3"/>
      <c r="CB1531" s="3"/>
      <c r="CC1531" s="3"/>
      <c r="CD1531" s="3"/>
      <c r="CE1531" s="3"/>
      <c r="CF1531" s="3"/>
      <c r="CG1531" s="3"/>
      <c r="CH1531" s="3"/>
      <c r="CI1531" s="3"/>
      <c r="CJ1531" s="3"/>
      <c r="CK1531" s="3"/>
      <c r="CL1531" s="3"/>
      <c r="CM1531" s="3"/>
      <c r="CN1531" s="3"/>
    </row>
    <row r="1532" spans="1:92" ht="15" customHeight="1">
      <c r="A1532" s="234" t="s">
        <v>78</v>
      </c>
      <c r="B1532" s="234" t="s">
        <v>648</v>
      </c>
      <c r="C1532" s="235">
        <v>0.33333333333333331</v>
      </c>
      <c r="D1532" s="234" t="s">
        <v>113</v>
      </c>
      <c r="E1532" s="234" t="s">
        <v>74</v>
      </c>
      <c r="F1532" s="234" t="s">
        <v>669</v>
      </c>
      <c r="G1532" s="289"/>
      <c r="H1532" s="201" t="s">
        <v>649</v>
      </c>
      <c r="I1532" s="223">
        <v>0.54169999999999996</v>
      </c>
      <c r="J1532" s="203">
        <v>91</v>
      </c>
      <c r="K1532" s="204">
        <v>45962</v>
      </c>
      <c r="L1532" s="203">
        <v>16</v>
      </c>
      <c r="M1532" s="203">
        <v>0</v>
      </c>
      <c r="N1532" s="203">
        <v>10</v>
      </c>
      <c r="O1532" s="205" t="s">
        <v>406</v>
      </c>
      <c r="P1532" s="206">
        <v>0.33333333333333331</v>
      </c>
      <c r="Q1532" s="203">
        <v>168</v>
      </c>
      <c r="R1532" s="207" t="s">
        <v>836</v>
      </c>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c r="CA1532" s="3"/>
      <c r="CB1532" s="3"/>
      <c r="CC1532" s="3"/>
      <c r="CD1532" s="3"/>
      <c r="CE1532" s="3"/>
      <c r="CF1532" s="3"/>
      <c r="CG1532" s="3"/>
      <c r="CH1532" s="3"/>
      <c r="CI1532" s="3"/>
      <c r="CJ1532" s="3"/>
      <c r="CK1532" s="3"/>
      <c r="CL1532" s="3"/>
      <c r="CM1532" s="3"/>
      <c r="CN1532" s="3"/>
    </row>
    <row r="1533" spans="1:92" ht="15" customHeight="1">
      <c r="A1533" s="229" t="s">
        <v>78</v>
      </c>
      <c r="B1533" s="229" t="s">
        <v>499</v>
      </c>
      <c r="C1533" s="230">
        <v>0.31944444444444448</v>
      </c>
      <c r="D1533" s="229" t="s">
        <v>113</v>
      </c>
      <c r="E1533" s="229" t="s">
        <v>90</v>
      </c>
      <c r="F1533" s="229" t="s">
        <v>669</v>
      </c>
      <c r="G1533" s="289"/>
      <c r="H1533" s="76" t="s">
        <v>501</v>
      </c>
      <c r="I1533" s="238">
        <v>0.3095</v>
      </c>
      <c r="J1533" s="78">
        <v>52</v>
      </c>
      <c r="K1533" s="79">
        <v>45962</v>
      </c>
      <c r="L1533" s="78">
        <v>35</v>
      </c>
      <c r="M1533" s="78">
        <v>0</v>
      </c>
      <c r="N1533" s="78">
        <v>19</v>
      </c>
      <c r="O1533" s="80" t="s">
        <v>442</v>
      </c>
      <c r="P1533" s="81">
        <v>0.31944444444444448</v>
      </c>
      <c r="Q1533" s="78">
        <v>168</v>
      </c>
      <c r="R1533" s="82" t="s">
        <v>837</v>
      </c>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c r="CA1533" s="3"/>
      <c r="CB1533" s="3"/>
      <c r="CC1533" s="3"/>
      <c r="CD1533" s="3"/>
      <c r="CE1533" s="3"/>
      <c r="CF1533" s="3"/>
      <c r="CG1533" s="3"/>
      <c r="CH1533" s="3"/>
      <c r="CI1533" s="3"/>
      <c r="CJ1533" s="3"/>
      <c r="CK1533" s="3"/>
      <c r="CL1533" s="3"/>
      <c r="CM1533" s="3"/>
      <c r="CN1533" s="3"/>
    </row>
    <row r="1534" spans="1:92" ht="15" customHeight="1">
      <c r="A1534" s="224" t="s">
        <v>78</v>
      </c>
      <c r="B1534" s="224" t="s">
        <v>503</v>
      </c>
      <c r="C1534" s="225">
        <v>0.63194444444444442</v>
      </c>
      <c r="D1534" s="224" t="s">
        <v>113</v>
      </c>
      <c r="E1534" s="224" t="s">
        <v>127</v>
      </c>
      <c r="F1534" s="224" t="s">
        <v>669</v>
      </c>
      <c r="G1534" s="289"/>
      <c r="H1534" s="96" t="s">
        <v>504</v>
      </c>
      <c r="I1534" s="222">
        <v>0.67259999999999998</v>
      </c>
      <c r="J1534" s="98">
        <v>113</v>
      </c>
      <c r="K1534" s="99">
        <v>45962</v>
      </c>
      <c r="L1534" s="98">
        <v>14</v>
      </c>
      <c r="M1534" s="98">
        <v>0</v>
      </c>
      <c r="N1534" s="98">
        <v>7</v>
      </c>
      <c r="O1534" s="100" t="s">
        <v>305</v>
      </c>
      <c r="P1534" s="101">
        <v>0.63194444444444442</v>
      </c>
      <c r="Q1534" s="98">
        <v>168</v>
      </c>
      <c r="R1534" s="102" t="s">
        <v>838</v>
      </c>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row>
    <row r="1535" spans="1:92" ht="15" customHeight="1">
      <c r="A1535" s="234" t="s">
        <v>78</v>
      </c>
      <c r="B1535" s="234" t="s">
        <v>541</v>
      </c>
      <c r="C1535" s="235">
        <v>8.3333333333333329E-2</v>
      </c>
      <c r="D1535" s="234" t="s">
        <v>113</v>
      </c>
      <c r="E1535" s="234" t="s">
        <v>127</v>
      </c>
      <c r="F1535" s="234" t="s">
        <v>839</v>
      </c>
      <c r="G1535" s="289"/>
      <c r="H1535" s="201" t="s">
        <v>543</v>
      </c>
      <c r="I1535" s="223">
        <v>0.27979999999999999</v>
      </c>
      <c r="J1535" s="203">
        <v>47</v>
      </c>
      <c r="K1535" s="204">
        <v>45951</v>
      </c>
      <c r="L1535" s="203">
        <v>0</v>
      </c>
      <c r="M1535" s="203">
        <v>0</v>
      </c>
      <c r="N1535" s="203">
        <v>0</v>
      </c>
      <c r="O1535" s="205" t="s">
        <v>840</v>
      </c>
      <c r="P1535" s="206">
        <v>8.3333333333333329E-2</v>
      </c>
      <c r="Q1535" s="203">
        <v>168</v>
      </c>
      <c r="R1535" s="207" t="s">
        <v>841</v>
      </c>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c r="CA1535" s="3"/>
      <c r="CB1535" s="3"/>
      <c r="CC1535" s="3"/>
      <c r="CD1535" s="3"/>
      <c r="CE1535" s="3"/>
      <c r="CF1535" s="3"/>
      <c r="CG1535" s="3"/>
      <c r="CH1535" s="3"/>
      <c r="CI1535" s="3"/>
      <c r="CJ1535" s="3"/>
      <c r="CK1535" s="3"/>
      <c r="CL1535" s="3"/>
      <c r="CM1535" s="3"/>
      <c r="CN1535" s="3"/>
    </row>
    <row r="1536" spans="1:92" ht="15" customHeight="1">
      <c r="A1536" s="17" t="s">
        <v>35</v>
      </c>
      <c r="B1536" s="17" t="s">
        <v>472</v>
      </c>
      <c r="C1536" s="18">
        <v>0.25694444444444448</v>
      </c>
      <c r="D1536" s="17" t="s">
        <v>37</v>
      </c>
      <c r="E1536" s="17" t="s">
        <v>66</v>
      </c>
      <c r="F1536" s="17" t="s">
        <v>154</v>
      </c>
      <c r="G1536" s="289"/>
      <c r="H1536" s="10"/>
      <c r="I1536" s="11"/>
      <c r="J1536" s="11"/>
      <c r="K1536" s="11"/>
      <c r="L1536" s="11"/>
      <c r="M1536" s="11"/>
      <c r="N1536" s="11"/>
      <c r="O1536" s="12"/>
      <c r="P1536" s="11"/>
      <c r="Q1536" s="13"/>
      <c r="R1536" s="14"/>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c r="CA1536" s="3"/>
      <c r="CB1536" s="3"/>
      <c r="CC1536" s="3"/>
      <c r="CD1536" s="3"/>
      <c r="CE1536" s="3"/>
      <c r="CF1536" s="3"/>
      <c r="CG1536" s="3"/>
      <c r="CH1536" s="3"/>
      <c r="CI1536" s="3"/>
      <c r="CJ1536" s="3"/>
      <c r="CK1536" s="3"/>
      <c r="CL1536" s="3"/>
      <c r="CM1536" s="3"/>
      <c r="CN1536" s="3"/>
    </row>
    <row r="1537" spans="1:92" ht="15" customHeight="1">
      <c r="A1537" s="15" t="s">
        <v>35</v>
      </c>
      <c r="B1537" s="15" t="s">
        <v>472</v>
      </c>
      <c r="C1537" s="16">
        <v>0.25694444444444448</v>
      </c>
      <c r="D1537" s="15" t="s">
        <v>40</v>
      </c>
      <c r="E1537" s="15" t="s">
        <v>67</v>
      </c>
      <c r="F1537" s="15" t="s">
        <v>155</v>
      </c>
      <c r="G1537" s="289"/>
      <c r="H1537" s="10"/>
      <c r="I1537" s="11"/>
      <c r="J1537" s="11"/>
      <c r="K1537" s="11"/>
      <c r="L1537" s="11"/>
      <c r="M1537" s="11"/>
      <c r="N1537" s="11"/>
      <c r="O1537" s="12"/>
      <c r="P1537" s="11"/>
      <c r="Q1537" s="13"/>
      <c r="R1537" s="14"/>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c r="CA1537" s="3"/>
      <c r="CB1537" s="3"/>
      <c r="CC1537" s="3"/>
      <c r="CD1537" s="3"/>
      <c r="CE1537" s="3"/>
      <c r="CF1537" s="3"/>
      <c r="CG1537" s="3"/>
      <c r="CH1537" s="3"/>
      <c r="CI1537" s="3"/>
      <c r="CJ1537" s="3"/>
      <c r="CK1537" s="3"/>
      <c r="CL1537" s="3"/>
      <c r="CM1537" s="3"/>
      <c r="CN1537" s="3"/>
    </row>
    <row r="1538" spans="1:92" ht="15" customHeight="1">
      <c r="A1538" s="15" t="s">
        <v>35</v>
      </c>
      <c r="B1538" s="15" t="s">
        <v>472</v>
      </c>
      <c r="C1538" s="16">
        <v>0.25694444444444448</v>
      </c>
      <c r="D1538" s="15" t="s">
        <v>43</v>
      </c>
      <c r="E1538" s="15" t="s">
        <v>67</v>
      </c>
      <c r="F1538" s="15" t="s">
        <v>156</v>
      </c>
      <c r="G1538" s="289"/>
      <c r="H1538" s="10"/>
      <c r="I1538" s="11"/>
      <c r="J1538" s="11"/>
      <c r="K1538" s="11"/>
      <c r="L1538" s="11"/>
      <c r="M1538" s="11"/>
      <c r="N1538" s="11"/>
      <c r="O1538" s="12"/>
      <c r="P1538" s="11"/>
      <c r="Q1538" s="13"/>
      <c r="R1538" s="14"/>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c r="CA1538" s="3"/>
      <c r="CB1538" s="3"/>
      <c r="CC1538" s="3"/>
      <c r="CD1538" s="3"/>
      <c r="CE1538" s="3"/>
      <c r="CF1538" s="3"/>
      <c r="CG1538" s="3"/>
      <c r="CH1538" s="3"/>
      <c r="CI1538" s="3"/>
      <c r="CJ1538" s="3"/>
      <c r="CK1538" s="3"/>
      <c r="CL1538" s="3"/>
      <c r="CM1538" s="3"/>
      <c r="CN1538" s="3"/>
    </row>
    <row r="1539" spans="1:92" ht="15" customHeight="1">
      <c r="A1539" s="19" t="s">
        <v>35</v>
      </c>
      <c r="B1539" s="19" t="s">
        <v>468</v>
      </c>
      <c r="C1539" s="20">
        <v>0.90277777777777779</v>
      </c>
      <c r="D1539" s="19" t="s">
        <v>37</v>
      </c>
      <c r="E1539" s="19" t="s">
        <v>134</v>
      </c>
      <c r="F1539" s="19" t="s">
        <v>154</v>
      </c>
      <c r="G1539" s="289"/>
      <c r="H1539" s="10"/>
      <c r="I1539" s="11"/>
      <c r="J1539" s="11"/>
      <c r="K1539" s="11"/>
      <c r="L1539" s="11"/>
      <c r="M1539" s="11"/>
      <c r="N1539" s="11"/>
      <c r="O1539" s="12"/>
      <c r="P1539" s="11"/>
      <c r="Q1539" s="13"/>
      <c r="R1539" s="14"/>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c r="CA1539" s="3"/>
      <c r="CB1539" s="3"/>
      <c r="CC1539" s="3"/>
      <c r="CD1539" s="3"/>
      <c r="CE1539" s="3"/>
      <c r="CF1539" s="3"/>
      <c r="CG1539" s="3"/>
      <c r="CH1539" s="3"/>
      <c r="CI1539" s="3"/>
      <c r="CJ1539" s="3"/>
      <c r="CK1539" s="3"/>
      <c r="CL1539" s="3"/>
      <c r="CM1539" s="3"/>
      <c r="CN1539" s="3"/>
    </row>
    <row r="1540" spans="1:92" ht="15" customHeight="1">
      <c r="A1540" s="15" t="s">
        <v>35</v>
      </c>
      <c r="B1540" s="15" t="s">
        <v>468</v>
      </c>
      <c r="C1540" s="16">
        <v>0.90277777777777779</v>
      </c>
      <c r="D1540" s="15" t="s">
        <v>40</v>
      </c>
      <c r="E1540" s="15" t="s">
        <v>119</v>
      </c>
      <c r="F1540" s="15" t="s">
        <v>155</v>
      </c>
      <c r="G1540" s="289"/>
      <c r="H1540" s="10"/>
      <c r="I1540" s="11"/>
      <c r="J1540" s="11"/>
      <c r="K1540" s="11"/>
      <c r="L1540" s="11"/>
      <c r="M1540" s="11"/>
      <c r="N1540" s="11"/>
      <c r="O1540" s="12"/>
      <c r="P1540" s="11"/>
      <c r="Q1540" s="13"/>
      <c r="R1540" s="14"/>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c r="CA1540" s="3"/>
      <c r="CB1540" s="3"/>
      <c r="CC1540" s="3"/>
      <c r="CD1540" s="3"/>
      <c r="CE1540" s="3"/>
      <c r="CF1540" s="3"/>
      <c r="CG1540" s="3"/>
      <c r="CH1540" s="3"/>
      <c r="CI1540" s="3"/>
      <c r="CJ1540" s="3"/>
      <c r="CK1540" s="3"/>
      <c r="CL1540" s="3"/>
      <c r="CM1540" s="3"/>
      <c r="CN1540" s="3"/>
    </row>
    <row r="1541" spans="1:92" ht="15" customHeight="1">
      <c r="A1541" s="15" t="s">
        <v>35</v>
      </c>
      <c r="B1541" s="15" t="s">
        <v>468</v>
      </c>
      <c r="C1541" s="16">
        <v>0.90277777777777779</v>
      </c>
      <c r="D1541" s="15" t="s">
        <v>43</v>
      </c>
      <c r="E1541" s="15" t="s">
        <v>119</v>
      </c>
      <c r="F1541" s="15" t="s">
        <v>156</v>
      </c>
      <c r="G1541" s="289"/>
      <c r="H1541" s="10"/>
      <c r="I1541" s="11"/>
      <c r="J1541" s="11"/>
      <c r="K1541" s="11"/>
      <c r="L1541" s="11"/>
      <c r="M1541" s="11"/>
      <c r="N1541" s="11"/>
      <c r="O1541" s="12"/>
      <c r="P1541" s="11"/>
      <c r="Q1541" s="13"/>
      <c r="R1541" s="14"/>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c r="CA1541" s="3"/>
      <c r="CB1541" s="3"/>
      <c r="CC1541" s="3"/>
      <c r="CD1541" s="3"/>
      <c r="CE1541" s="3"/>
      <c r="CF1541" s="3"/>
      <c r="CG1541" s="3"/>
      <c r="CH1541" s="3"/>
      <c r="CI1541" s="3"/>
      <c r="CJ1541" s="3"/>
      <c r="CK1541" s="3"/>
      <c r="CL1541" s="3"/>
      <c r="CM1541" s="3"/>
      <c r="CN1541" s="3"/>
    </row>
    <row r="1542" spans="1:92" ht="15" customHeight="1">
      <c r="A1542" s="19" t="s">
        <v>35</v>
      </c>
      <c r="B1542" s="19" t="s">
        <v>478</v>
      </c>
      <c r="C1542" s="20">
        <v>0.85416666666666663</v>
      </c>
      <c r="D1542" s="19" t="s">
        <v>37</v>
      </c>
      <c r="E1542" s="19" t="s">
        <v>127</v>
      </c>
      <c r="F1542" s="19" t="s">
        <v>154</v>
      </c>
      <c r="G1542" s="289"/>
      <c r="H1542" s="10"/>
      <c r="I1542" s="11"/>
      <c r="J1542" s="11"/>
      <c r="K1542" s="11"/>
      <c r="L1542" s="11"/>
      <c r="M1542" s="11"/>
      <c r="N1542" s="11"/>
      <c r="O1542" s="12"/>
      <c r="P1542" s="11"/>
      <c r="Q1542" s="13"/>
      <c r="R1542" s="14"/>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c r="CA1542" s="3"/>
      <c r="CB1542" s="3"/>
      <c r="CC1542" s="3"/>
      <c r="CD1542" s="3"/>
      <c r="CE1542" s="3"/>
      <c r="CF1542" s="3"/>
      <c r="CG1542" s="3"/>
      <c r="CH1542" s="3"/>
      <c r="CI1542" s="3"/>
      <c r="CJ1542" s="3"/>
      <c r="CK1542" s="3"/>
      <c r="CL1542" s="3"/>
      <c r="CM1542" s="3"/>
      <c r="CN1542" s="3"/>
    </row>
    <row r="1543" spans="1:92" ht="15" customHeight="1">
      <c r="A1543" s="15" t="s">
        <v>35</v>
      </c>
      <c r="B1543" s="15" t="s">
        <v>478</v>
      </c>
      <c r="C1543" s="16">
        <v>0.85416666666666663</v>
      </c>
      <c r="D1543" s="15" t="s">
        <v>40</v>
      </c>
      <c r="E1543" s="15" t="s">
        <v>121</v>
      </c>
      <c r="F1543" s="15" t="s">
        <v>155</v>
      </c>
      <c r="G1543" s="289"/>
      <c r="H1543" s="10"/>
      <c r="I1543" s="11"/>
      <c r="J1543" s="11"/>
      <c r="K1543" s="11"/>
      <c r="L1543" s="11"/>
      <c r="M1543" s="11"/>
      <c r="N1543" s="11"/>
      <c r="O1543" s="12"/>
      <c r="P1543" s="11"/>
      <c r="Q1543" s="13"/>
      <c r="R1543" s="14"/>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c r="CA1543" s="3"/>
      <c r="CB1543" s="3"/>
      <c r="CC1543" s="3"/>
      <c r="CD1543" s="3"/>
      <c r="CE1543" s="3"/>
      <c r="CF1543" s="3"/>
      <c r="CG1543" s="3"/>
      <c r="CH1543" s="3"/>
      <c r="CI1543" s="3"/>
      <c r="CJ1543" s="3"/>
      <c r="CK1543" s="3"/>
      <c r="CL1543" s="3"/>
      <c r="CM1543" s="3"/>
      <c r="CN1543" s="3"/>
    </row>
    <row r="1544" spans="1:92" ht="15" customHeight="1">
      <c r="A1544" s="15" t="s">
        <v>35</v>
      </c>
      <c r="B1544" s="15" t="s">
        <v>478</v>
      </c>
      <c r="C1544" s="16">
        <v>0.85416666666666663</v>
      </c>
      <c r="D1544" s="15" t="s">
        <v>43</v>
      </c>
      <c r="E1544" s="15" t="s">
        <v>121</v>
      </c>
      <c r="F1544" s="15" t="s">
        <v>156</v>
      </c>
      <c r="G1544" s="289"/>
      <c r="H1544" s="10"/>
      <c r="I1544" s="11"/>
      <c r="J1544" s="11"/>
      <c r="K1544" s="11"/>
      <c r="L1544" s="11"/>
      <c r="M1544" s="11"/>
      <c r="N1544" s="11"/>
      <c r="O1544" s="12"/>
      <c r="P1544" s="11"/>
      <c r="Q1544" s="13"/>
      <c r="R1544" s="14"/>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c r="CA1544" s="3"/>
      <c r="CB1544" s="3"/>
      <c r="CC1544" s="3"/>
      <c r="CD1544" s="3"/>
      <c r="CE1544" s="3"/>
      <c r="CF1544" s="3"/>
      <c r="CG1544" s="3"/>
      <c r="CH1544" s="3"/>
      <c r="CI1544" s="3"/>
      <c r="CJ1544" s="3"/>
      <c r="CK1544" s="3"/>
      <c r="CL1544" s="3"/>
      <c r="CM1544" s="3"/>
      <c r="CN1544" s="3"/>
    </row>
    <row r="1545" spans="1:92" ht="15" customHeight="1">
      <c r="A1545" s="19" t="s">
        <v>35</v>
      </c>
      <c r="B1545" s="19" t="s">
        <v>481</v>
      </c>
      <c r="C1545" s="20">
        <v>0.79861111111111116</v>
      </c>
      <c r="D1545" s="19" t="s">
        <v>37</v>
      </c>
      <c r="E1545" s="19" t="s">
        <v>90</v>
      </c>
      <c r="F1545" s="19" t="s">
        <v>154</v>
      </c>
      <c r="G1545" s="289"/>
      <c r="H1545" s="10"/>
      <c r="I1545" s="11"/>
      <c r="J1545" s="11"/>
      <c r="K1545" s="11"/>
      <c r="L1545" s="11"/>
      <c r="M1545" s="11"/>
      <c r="N1545" s="11"/>
      <c r="O1545" s="12"/>
      <c r="P1545" s="11"/>
      <c r="Q1545" s="13"/>
      <c r="R1545" s="14"/>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c r="CA1545" s="3"/>
      <c r="CB1545" s="3"/>
      <c r="CC1545" s="3"/>
      <c r="CD1545" s="3"/>
      <c r="CE1545" s="3"/>
      <c r="CF1545" s="3"/>
      <c r="CG1545" s="3"/>
      <c r="CH1545" s="3"/>
      <c r="CI1545" s="3"/>
      <c r="CJ1545" s="3"/>
      <c r="CK1545" s="3"/>
      <c r="CL1545" s="3"/>
      <c r="CM1545" s="3"/>
      <c r="CN1545" s="3"/>
    </row>
    <row r="1546" spans="1:92" ht="15" customHeight="1">
      <c r="A1546" s="15" t="s">
        <v>35</v>
      </c>
      <c r="B1546" s="15" t="s">
        <v>481</v>
      </c>
      <c r="C1546" s="16">
        <v>0.79861111111111116</v>
      </c>
      <c r="D1546" s="15" t="s">
        <v>40</v>
      </c>
      <c r="E1546" s="15" t="s">
        <v>67</v>
      </c>
      <c r="F1546" s="15" t="s">
        <v>155</v>
      </c>
      <c r="G1546" s="289"/>
      <c r="H1546" s="10"/>
      <c r="I1546" s="11"/>
      <c r="J1546" s="11"/>
      <c r="K1546" s="11"/>
      <c r="L1546" s="11"/>
      <c r="M1546" s="11"/>
      <c r="N1546" s="11"/>
      <c r="O1546" s="12"/>
      <c r="P1546" s="11"/>
      <c r="Q1546" s="13"/>
      <c r="R1546" s="14"/>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c r="CA1546" s="3"/>
      <c r="CB1546" s="3"/>
      <c r="CC1546" s="3"/>
      <c r="CD1546" s="3"/>
      <c r="CE1546" s="3"/>
      <c r="CF1546" s="3"/>
      <c r="CG1546" s="3"/>
      <c r="CH1546" s="3"/>
      <c r="CI1546" s="3"/>
      <c r="CJ1546" s="3"/>
      <c r="CK1546" s="3"/>
      <c r="CL1546" s="3"/>
      <c r="CM1546" s="3"/>
      <c r="CN1546" s="3"/>
    </row>
    <row r="1547" spans="1:92" ht="15" customHeight="1">
      <c r="A1547" s="15" t="s">
        <v>35</v>
      </c>
      <c r="B1547" s="15" t="s">
        <v>481</v>
      </c>
      <c r="C1547" s="16">
        <v>0.79861111111111116</v>
      </c>
      <c r="D1547" s="15" t="s">
        <v>43</v>
      </c>
      <c r="E1547" s="15" t="s">
        <v>67</v>
      </c>
      <c r="F1547" s="15" t="s">
        <v>156</v>
      </c>
      <c r="G1547" s="289"/>
      <c r="H1547" s="10"/>
      <c r="I1547" s="11"/>
      <c r="J1547" s="11"/>
      <c r="K1547" s="11"/>
      <c r="L1547" s="11"/>
      <c r="M1547" s="11"/>
      <c r="N1547" s="11"/>
      <c r="O1547" s="12"/>
      <c r="P1547" s="11"/>
      <c r="Q1547" s="13"/>
      <c r="R1547" s="14"/>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c r="CA1547" s="3"/>
      <c r="CB1547" s="3"/>
      <c r="CC1547" s="3"/>
      <c r="CD1547" s="3"/>
      <c r="CE1547" s="3"/>
      <c r="CF1547" s="3"/>
      <c r="CG1547" s="3"/>
      <c r="CH1547" s="3"/>
      <c r="CI1547" s="3"/>
      <c r="CJ1547" s="3"/>
      <c r="CK1547" s="3"/>
      <c r="CL1547" s="3"/>
      <c r="CM1547" s="3"/>
      <c r="CN1547" s="3"/>
    </row>
    <row r="1548" spans="1:92" ht="15" customHeight="1">
      <c r="A1548" s="19" t="s">
        <v>35</v>
      </c>
      <c r="B1548" s="19" t="s">
        <v>476</v>
      </c>
      <c r="C1548" s="20">
        <v>0.64583333333333337</v>
      </c>
      <c r="D1548" s="19" t="s">
        <v>37</v>
      </c>
      <c r="E1548" s="19" t="s">
        <v>143</v>
      </c>
      <c r="F1548" s="19" t="s">
        <v>642</v>
      </c>
      <c r="G1548" s="289"/>
      <c r="H1548" s="10"/>
      <c r="I1548" s="11"/>
      <c r="J1548" s="11"/>
      <c r="K1548" s="11"/>
      <c r="L1548" s="11"/>
      <c r="M1548" s="11"/>
      <c r="N1548" s="11"/>
      <c r="O1548" s="12"/>
      <c r="P1548" s="11"/>
      <c r="Q1548" s="13"/>
      <c r="R1548" s="14"/>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c r="CA1548" s="3"/>
      <c r="CB1548" s="3"/>
      <c r="CC1548" s="3"/>
      <c r="CD1548" s="3"/>
      <c r="CE1548" s="3"/>
      <c r="CF1548" s="3"/>
      <c r="CG1548" s="3"/>
      <c r="CH1548" s="3"/>
      <c r="CI1548" s="3"/>
      <c r="CJ1548" s="3"/>
      <c r="CK1548" s="3"/>
      <c r="CL1548" s="3"/>
      <c r="CM1548" s="3"/>
      <c r="CN1548" s="3"/>
    </row>
    <row r="1549" spans="1:92" ht="15" customHeight="1">
      <c r="A1549" s="15" t="s">
        <v>35</v>
      </c>
      <c r="B1549" s="15" t="s">
        <v>476</v>
      </c>
      <c r="C1549" s="16">
        <v>0.64583333333333337</v>
      </c>
      <c r="D1549" s="15" t="s">
        <v>40</v>
      </c>
      <c r="E1549" s="15" t="s">
        <v>159</v>
      </c>
      <c r="F1549" s="15" t="s">
        <v>739</v>
      </c>
      <c r="G1549" s="289"/>
      <c r="H1549" s="10"/>
      <c r="I1549" s="11"/>
      <c r="J1549" s="11"/>
      <c r="K1549" s="11"/>
      <c r="L1549" s="11"/>
      <c r="M1549" s="11"/>
      <c r="N1549" s="11"/>
      <c r="O1549" s="12"/>
      <c r="P1549" s="11"/>
      <c r="Q1549" s="13"/>
      <c r="R1549" s="14"/>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c r="CA1549" s="3"/>
      <c r="CB1549" s="3"/>
      <c r="CC1549" s="3"/>
      <c r="CD1549" s="3"/>
      <c r="CE1549" s="3"/>
      <c r="CF1549" s="3"/>
      <c r="CG1549" s="3"/>
      <c r="CH1549" s="3"/>
      <c r="CI1549" s="3"/>
      <c r="CJ1549" s="3"/>
      <c r="CK1549" s="3"/>
      <c r="CL1549" s="3"/>
      <c r="CM1549" s="3"/>
      <c r="CN1549" s="3"/>
    </row>
    <row r="1550" spans="1:92" ht="15" customHeight="1">
      <c r="A1550" s="15" t="s">
        <v>35</v>
      </c>
      <c r="B1550" s="15" t="s">
        <v>476</v>
      </c>
      <c r="C1550" s="16">
        <v>0.64583333333333337</v>
      </c>
      <c r="D1550" s="15" t="s">
        <v>43</v>
      </c>
      <c r="E1550" s="15" t="s">
        <v>159</v>
      </c>
      <c r="F1550" s="15" t="s">
        <v>740</v>
      </c>
      <c r="G1550" s="289"/>
      <c r="H1550" s="10"/>
      <c r="I1550" s="11"/>
      <c r="J1550" s="11"/>
      <c r="K1550" s="11"/>
      <c r="L1550" s="11"/>
      <c r="M1550" s="11"/>
      <c r="N1550" s="11"/>
      <c r="O1550" s="12"/>
      <c r="P1550" s="11"/>
      <c r="Q1550" s="13"/>
      <c r="R1550" s="14"/>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c r="CA1550" s="3"/>
      <c r="CB1550" s="3"/>
      <c r="CC1550" s="3"/>
      <c r="CD1550" s="3"/>
      <c r="CE1550" s="3"/>
      <c r="CF1550" s="3"/>
      <c r="CG1550" s="3"/>
      <c r="CH1550" s="3"/>
      <c r="CI1550" s="3"/>
      <c r="CJ1550" s="3"/>
      <c r="CK1550" s="3"/>
      <c r="CL1550" s="3"/>
      <c r="CM1550" s="3"/>
      <c r="CN1550" s="3"/>
    </row>
    <row r="1551" spans="1:92" ht="15" customHeight="1">
      <c r="A1551" s="19" t="s">
        <v>35</v>
      </c>
      <c r="B1551" s="19" t="s">
        <v>477</v>
      </c>
      <c r="C1551" s="20">
        <v>0.51736111111111105</v>
      </c>
      <c r="D1551" s="19" t="s">
        <v>37</v>
      </c>
      <c r="E1551" s="19" t="s">
        <v>105</v>
      </c>
      <c r="F1551" s="19" t="s">
        <v>642</v>
      </c>
      <c r="G1551" s="289"/>
      <c r="H1551" s="10"/>
      <c r="I1551" s="11"/>
      <c r="J1551" s="11"/>
      <c r="K1551" s="11"/>
      <c r="L1551" s="11"/>
      <c r="M1551" s="11"/>
      <c r="N1551" s="11"/>
      <c r="O1551" s="12"/>
      <c r="P1551" s="11"/>
      <c r="Q1551" s="13"/>
      <c r="R1551" s="14"/>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c r="CA1551" s="3"/>
      <c r="CB1551" s="3"/>
      <c r="CC1551" s="3"/>
      <c r="CD1551" s="3"/>
      <c r="CE1551" s="3"/>
      <c r="CF1551" s="3"/>
      <c r="CG1551" s="3"/>
      <c r="CH1551" s="3"/>
      <c r="CI1551" s="3"/>
      <c r="CJ1551" s="3"/>
      <c r="CK1551" s="3"/>
      <c r="CL1551" s="3"/>
      <c r="CM1551" s="3"/>
      <c r="CN1551" s="3"/>
    </row>
    <row r="1552" spans="1:92" ht="15" customHeight="1">
      <c r="A1552" s="15" t="s">
        <v>35</v>
      </c>
      <c r="B1552" s="15" t="s">
        <v>477</v>
      </c>
      <c r="C1552" s="16">
        <v>0.51736111111111105</v>
      </c>
      <c r="D1552" s="15" t="s">
        <v>40</v>
      </c>
      <c r="E1552" s="15" t="s">
        <v>87</v>
      </c>
      <c r="F1552" s="15" t="s">
        <v>739</v>
      </c>
      <c r="G1552" s="289"/>
      <c r="H1552" s="10"/>
      <c r="I1552" s="11"/>
      <c r="J1552" s="11"/>
      <c r="K1552" s="11"/>
      <c r="L1552" s="11"/>
      <c r="M1552" s="11"/>
      <c r="N1552" s="11"/>
      <c r="O1552" s="12"/>
      <c r="P1552" s="11"/>
      <c r="Q1552" s="13"/>
      <c r="R1552" s="14"/>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c r="CA1552" s="3"/>
      <c r="CB1552" s="3"/>
      <c r="CC1552" s="3"/>
      <c r="CD1552" s="3"/>
      <c r="CE1552" s="3"/>
      <c r="CF1552" s="3"/>
      <c r="CG1552" s="3"/>
      <c r="CH1552" s="3"/>
      <c r="CI1552" s="3"/>
      <c r="CJ1552" s="3"/>
      <c r="CK1552" s="3"/>
      <c r="CL1552" s="3"/>
      <c r="CM1552" s="3"/>
      <c r="CN1552" s="3"/>
    </row>
    <row r="1553" spans="1:92" ht="15" customHeight="1">
      <c r="A1553" s="15" t="s">
        <v>35</v>
      </c>
      <c r="B1553" s="15" t="s">
        <v>477</v>
      </c>
      <c r="C1553" s="16">
        <v>0.51736111111111105</v>
      </c>
      <c r="D1553" s="15" t="s">
        <v>43</v>
      </c>
      <c r="E1553" s="15" t="s">
        <v>87</v>
      </c>
      <c r="F1553" s="15" t="s">
        <v>740</v>
      </c>
      <c r="G1553" s="289"/>
      <c r="H1553" s="10"/>
      <c r="I1553" s="11"/>
      <c r="J1553" s="11"/>
      <c r="K1553" s="11"/>
      <c r="L1553" s="11"/>
      <c r="M1553" s="11"/>
      <c r="N1553" s="11"/>
      <c r="O1553" s="12"/>
      <c r="P1553" s="11"/>
      <c r="Q1553" s="13"/>
      <c r="R1553" s="14"/>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c r="CA1553" s="3"/>
      <c r="CB1553" s="3"/>
      <c r="CC1553" s="3"/>
      <c r="CD1553" s="3"/>
      <c r="CE1553" s="3"/>
      <c r="CF1553" s="3"/>
      <c r="CG1553" s="3"/>
      <c r="CH1553" s="3"/>
      <c r="CI1553" s="3"/>
      <c r="CJ1553" s="3"/>
      <c r="CK1553" s="3"/>
      <c r="CL1553" s="3"/>
      <c r="CM1553" s="3"/>
      <c r="CN1553" s="3"/>
    </row>
    <row r="1554" spans="1:92" ht="15" customHeight="1">
      <c r="A1554" s="19" t="s">
        <v>35</v>
      </c>
      <c r="B1554" s="19" t="s">
        <v>479</v>
      </c>
      <c r="C1554" s="20">
        <v>0.39583333333333331</v>
      </c>
      <c r="D1554" s="19" t="s">
        <v>37</v>
      </c>
      <c r="E1554" s="19" t="s">
        <v>46</v>
      </c>
      <c r="F1554" s="19" t="s">
        <v>642</v>
      </c>
      <c r="G1554" s="289"/>
      <c r="H1554" s="10"/>
      <c r="I1554" s="11"/>
      <c r="J1554" s="11"/>
      <c r="K1554" s="11"/>
      <c r="L1554" s="11"/>
      <c r="M1554" s="11"/>
      <c r="N1554" s="11"/>
      <c r="O1554" s="12"/>
      <c r="P1554" s="11"/>
      <c r="Q1554" s="13"/>
      <c r="R1554" s="14"/>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c r="CA1554" s="3"/>
      <c r="CB1554" s="3"/>
      <c r="CC1554" s="3"/>
      <c r="CD1554" s="3"/>
      <c r="CE1554" s="3"/>
      <c r="CF1554" s="3"/>
      <c r="CG1554" s="3"/>
      <c r="CH1554" s="3"/>
      <c r="CI1554" s="3"/>
      <c r="CJ1554" s="3"/>
      <c r="CK1554" s="3"/>
      <c r="CL1554" s="3"/>
      <c r="CM1554" s="3"/>
      <c r="CN1554" s="3"/>
    </row>
    <row r="1555" spans="1:92" ht="15" customHeight="1">
      <c r="A1555" s="15" t="s">
        <v>35</v>
      </c>
      <c r="B1555" s="15" t="s">
        <v>479</v>
      </c>
      <c r="C1555" s="16">
        <v>0.39583333333333331</v>
      </c>
      <c r="D1555" s="15" t="s">
        <v>40</v>
      </c>
      <c r="E1555" s="15" t="s">
        <v>47</v>
      </c>
      <c r="F1555" s="15" t="s">
        <v>739</v>
      </c>
      <c r="G1555" s="289"/>
      <c r="H1555" s="10"/>
      <c r="I1555" s="11"/>
      <c r="J1555" s="11"/>
      <c r="K1555" s="11"/>
      <c r="L1555" s="11"/>
      <c r="M1555" s="11"/>
      <c r="N1555" s="11"/>
      <c r="O1555" s="12"/>
      <c r="P1555" s="11"/>
      <c r="Q1555" s="13"/>
      <c r="R1555" s="14"/>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c r="CA1555" s="3"/>
      <c r="CB1555" s="3"/>
      <c r="CC1555" s="3"/>
      <c r="CD1555" s="3"/>
      <c r="CE1555" s="3"/>
      <c r="CF1555" s="3"/>
      <c r="CG1555" s="3"/>
      <c r="CH1555" s="3"/>
      <c r="CI1555" s="3"/>
      <c r="CJ1555" s="3"/>
      <c r="CK1555" s="3"/>
      <c r="CL1555" s="3"/>
      <c r="CM1555" s="3"/>
      <c r="CN1555" s="3"/>
    </row>
    <row r="1556" spans="1:92" ht="15" customHeight="1">
      <c r="A1556" s="15" t="s">
        <v>35</v>
      </c>
      <c r="B1556" s="15" t="s">
        <v>479</v>
      </c>
      <c r="C1556" s="16">
        <v>0.39583333333333331</v>
      </c>
      <c r="D1556" s="15" t="s">
        <v>43</v>
      </c>
      <c r="E1556" s="15" t="s">
        <v>47</v>
      </c>
      <c r="F1556" s="15" t="s">
        <v>740</v>
      </c>
      <c r="G1556" s="289"/>
      <c r="H1556" s="10"/>
      <c r="I1556" s="11"/>
      <c r="J1556" s="11"/>
      <c r="K1556" s="11"/>
      <c r="L1556" s="11"/>
      <c r="M1556" s="11"/>
      <c r="N1556" s="11"/>
      <c r="O1556" s="12"/>
      <c r="P1556" s="11"/>
      <c r="Q1556" s="13"/>
      <c r="R1556" s="14"/>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c r="CA1556" s="3"/>
      <c r="CB1556" s="3"/>
      <c r="CC1556" s="3"/>
      <c r="CD1556" s="3"/>
      <c r="CE1556" s="3"/>
      <c r="CF1556" s="3"/>
      <c r="CG1556" s="3"/>
      <c r="CH1556" s="3"/>
      <c r="CI1556" s="3"/>
      <c r="CJ1556" s="3"/>
      <c r="CK1556" s="3"/>
      <c r="CL1556" s="3"/>
      <c r="CM1556" s="3"/>
      <c r="CN1556" s="3"/>
    </row>
    <row r="1557" spans="1:92" ht="15" customHeight="1">
      <c r="A1557" s="19" t="s">
        <v>35</v>
      </c>
      <c r="B1557" s="19" t="s">
        <v>480</v>
      </c>
      <c r="C1557" s="20">
        <v>0.30208333333333331</v>
      </c>
      <c r="D1557" s="19" t="s">
        <v>37</v>
      </c>
      <c r="E1557" s="19" t="s">
        <v>60</v>
      </c>
      <c r="F1557" s="19" t="s">
        <v>642</v>
      </c>
      <c r="G1557" s="289"/>
      <c r="H1557" s="10"/>
      <c r="I1557" s="11"/>
      <c r="J1557" s="11"/>
      <c r="K1557" s="11"/>
      <c r="L1557" s="11"/>
      <c r="M1557" s="11"/>
      <c r="N1557" s="11"/>
      <c r="O1557" s="12"/>
      <c r="P1557" s="11"/>
      <c r="Q1557" s="13"/>
      <c r="R1557" s="14"/>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c r="CA1557" s="3"/>
      <c r="CB1557" s="3"/>
      <c r="CC1557" s="3"/>
      <c r="CD1557" s="3"/>
      <c r="CE1557" s="3"/>
      <c r="CF1557" s="3"/>
      <c r="CG1557" s="3"/>
      <c r="CH1557" s="3"/>
      <c r="CI1557" s="3"/>
      <c r="CJ1557" s="3"/>
      <c r="CK1557" s="3"/>
      <c r="CL1557" s="3"/>
      <c r="CM1557" s="3"/>
      <c r="CN1557" s="3"/>
    </row>
    <row r="1558" spans="1:92" ht="15" customHeight="1">
      <c r="A1558" s="15" t="s">
        <v>35</v>
      </c>
      <c r="B1558" s="15" t="s">
        <v>480</v>
      </c>
      <c r="C1558" s="16">
        <v>0.30208333333333331</v>
      </c>
      <c r="D1558" s="15" t="s">
        <v>40</v>
      </c>
      <c r="E1558" s="15" t="s">
        <v>41</v>
      </c>
      <c r="F1558" s="15" t="s">
        <v>739</v>
      </c>
      <c r="G1558" s="289"/>
      <c r="H1558" s="10"/>
      <c r="I1558" s="11"/>
      <c r="J1558" s="11"/>
      <c r="K1558" s="11"/>
      <c r="L1558" s="11"/>
      <c r="M1558" s="11"/>
      <c r="N1558" s="11"/>
      <c r="O1558" s="12"/>
      <c r="P1558" s="11"/>
      <c r="Q1558" s="13"/>
      <c r="R1558" s="14"/>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c r="CA1558" s="3"/>
      <c r="CB1558" s="3"/>
      <c r="CC1558" s="3"/>
      <c r="CD1558" s="3"/>
      <c r="CE1558" s="3"/>
      <c r="CF1558" s="3"/>
      <c r="CG1558" s="3"/>
      <c r="CH1558" s="3"/>
      <c r="CI1558" s="3"/>
      <c r="CJ1558" s="3"/>
      <c r="CK1558" s="3"/>
      <c r="CL1558" s="3"/>
      <c r="CM1558" s="3"/>
      <c r="CN1558" s="3"/>
    </row>
    <row r="1559" spans="1:92" ht="15" customHeight="1">
      <c r="A1559" s="15" t="s">
        <v>35</v>
      </c>
      <c r="B1559" s="15" t="s">
        <v>480</v>
      </c>
      <c r="C1559" s="16">
        <v>0.30208333333333331</v>
      </c>
      <c r="D1559" s="15" t="s">
        <v>43</v>
      </c>
      <c r="E1559" s="15" t="s">
        <v>41</v>
      </c>
      <c r="F1559" s="15" t="s">
        <v>740</v>
      </c>
      <c r="G1559" s="289"/>
      <c r="H1559" s="10"/>
      <c r="I1559" s="11"/>
      <c r="J1559" s="11"/>
      <c r="K1559" s="11"/>
      <c r="L1559" s="11"/>
      <c r="M1559" s="11"/>
      <c r="N1559" s="11"/>
      <c r="O1559" s="12"/>
      <c r="P1559" s="11"/>
      <c r="Q1559" s="13"/>
      <c r="R1559" s="14"/>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c r="CA1559" s="3"/>
      <c r="CB1559" s="3"/>
      <c r="CC1559" s="3"/>
      <c r="CD1559" s="3"/>
      <c r="CE1559" s="3"/>
      <c r="CF1559" s="3"/>
      <c r="CG1559" s="3"/>
      <c r="CH1559" s="3"/>
      <c r="CI1559" s="3"/>
      <c r="CJ1559" s="3"/>
      <c r="CK1559" s="3"/>
      <c r="CL1559" s="3"/>
      <c r="CM1559" s="3"/>
      <c r="CN1559" s="3"/>
    </row>
    <row r="1560" spans="1:92" ht="15" customHeight="1">
      <c r="A1560" s="17" t="s">
        <v>532</v>
      </c>
      <c r="B1560" s="17" t="s">
        <v>551</v>
      </c>
      <c r="C1560" s="18">
        <v>0.27430555555555552</v>
      </c>
      <c r="D1560" s="17" t="s">
        <v>534</v>
      </c>
      <c r="E1560" s="17" t="s">
        <v>28</v>
      </c>
      <c r="F1560" s="17" t="s">
        <v>535</v>
      </c>
      <c r="G1560" s="289"/>
      <c r="H1560" s="10"/>
      <c r="I1560" s="11"/>
      <c r="J1560" s="11"/>
      <c r="K1560" s="11"/>
      <c r="L1560" s="11"/>
      <c r="M1560" s="11"/>
      <c r="N1560" s="11"/>
      <c r="O1560" s="12"/>
      <c r="P1560" s="11"/>
      <c r="Q1560" s="13"/>
      <c r="R1560" s="14"/>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row>
    <row r="1561" spans="1:92" ht="15" customHeight="1">
      <c r="A1561" s="19" t="s">
        <v>532</v>
      </c>
      <c r="B1561" s="19" t="s">
        <v>709</v>
      </c>
      <c r="C1561" s="20">
        <v>0.34722222222222232</v>
      </c>
      <c r="D1561" s="19" t="s">
        <v>534</v>
      </c>
      <c r="E1561" s="19" t="s">
        <v>127</v>
      </c>
      <c r="F1561" s="19" t="s">
        <v>644</v>
      </c>
      <c r="G1561" s="289"/>
      <c r="H1561" s="10"/>
      <c r="I1561" s="11"/>
      <c r="J1561" s="11"/>
      <c r="K1561" s="11"/>
      <c r="L1561" s="11"/>
      <c r="M1561" s="11"/>
      <c r="N1561" s="11"/>
      <c r="O1561" s="12"/>
      <c r="P1561" s="11"/>
      <c r="Q1561" s="13"/>
      <c r="R1561" s="14"/>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c r="CA1561" s="3"/>
      <c r="CB1561" s="3"/>
      <c r="CC1561" s="3"/>
      <c r="CD1561" s="3"/>
      <c r="CE1561" s="3"/>
      <c r="CF1561" s="3"/>
      <c r="CG1561" s="3"/>
      <c r="CH1561" s="3"/>
      <c r="CI1561" s="3"/>
      <c r="CJ1561" s="3"/>
      <c r="CK1561" s="3"/>
      <c r="CL1561" s="3"/>
      <c r="CM1561" s="3"/>
      <c r="CN1561" s="3"/>
    </row>
    <row r="1562" spans="1:92" ht="15" customHeight="1">
      <c r="A1562" s="17" t="s">
        <v>497</v>
      </c>
      <c r="B1562" s="17" t="s">
        <v>498</v>
      </c>
      <c r="C1562" s="18">
        <v>0.66666666666666663</v>
      </c>
      <c r="D1562" s="17" t="s">
        <v>534</v>
      </c>
      <c r="E1562" s="17" t="s">
        <v>66</v>
      </c>
      <c r="F1562" s="17" t="s">
        <v>754</v>
      </c>
      <c r="G1562" s="289"/>
      <c r="H1562" s="10"/>
      <c r="I1562" s="11"/>
      <c r="J1562" s="11"/>
      <c r="K1562" s="11"/>
      <c r="L1562" s="11"/>
      <c r="M1562" s="11"/>
      <c r="N1562" s="11"/>
      <c r="O1562" s="12"/>
      <c r="P1562" s="11"/>
      <c r="Q1562" s="13"/>
      <c r="R1562" s="14"/>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c r="CA1562" s="3"/>
      <c r="CB1562" s="3"/>
      <c r="CC1562" s="3"/>
      <c r="CD1562" s="3"/>
      <c r="CE1562" s="3"/>
      <c r="CF1562" s="3"/>
      <c r="CG1562" s="3"/>
      <c r="CH1562" s="3"/>
      <c r="CI1562" s="3"/>
      <c r="CJ1562" s="3"/>
      <c r="CK1562" s="3"/>
      <c r="CL1562" s="3"/>
      <c r="CM1562" s="3"/>
      <c r="CN1562" s="3"/>
    </row>
    <row r="1563" spans="1:92" ht="15" customHeight="1">
      <c r="A1563" s="19" t="s">
        <v>497</v>
      </c>
      <c r="B1563" s="19" t="s">
        <v>722</v>
      </c>
      <c r="C1563" s="20">
        <v>0.38194444444444442</v>
      </c>
      <c r="D1563" s="19" t="s">
        <v>534</v>
      </c>
      <c r="E1563" s="19" t="s">
        <v>127</v>
      </c>
      <c r="F1563" s="19" t="s">
        <v>754</v>
      </c>
      <c r="G1563" s="289"/>
      <c r="H1563" s="10"/>
      <c r="I1563" s="11"/>
      <c r="J1563" s="11"/>
      <c r="K1563" s="11"/>
      <c r="L1563" s="11"/>
      <c r="M1563" s="11"/>
      <c r="N1563" s="11"/>
      <c r="O1563" s="12"/>
      <c r="P1563" s="11"/>
      <c r="Q1563" s="13"/>
      <c r="R1563" s="14"/>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c r="CA1563" s="3"/>
      <c r="CB1563" s="3"/>
      <c r="CC1563" s="3"/>
      <c r="CD1563" s="3"/>
      <c r="CE1563" s="3"/>
      <c r="CF1563" s="3"/>
      <c r="CG1563" s="3"/>
      <c r="CH1563" s="3"/>
      <c r="CI1563" s="3"/>
      <c r="CJ1563" s="3"/>
      <c r="CK1563" s="3"/>
      <c r="CL1563" s="3"/>
      <c r="CM1563" s="3"/>
      <c r="CN1563" s="3"/>
    </row>
    <row r="1564" spans="1:92" ht="15" customHeight="1">
      <c r="A1564" s="17" t="s">
        <v>48</v>
      </c>
      <c r="B1564" s="17" t="s">
        <v>509</v>
      </c>
      <c r="C1564" s="18">
        <v>0.23958333333333329</v>
      </c>
      <c r="D1564" s="17" t="s">
        <v>50</v>
      </c>
      <c r="E1564" s="17" t="s">
        <v>51</v>
      </c>
      <c r="F1564" s="17" t="s">
        <v>742</v>
      </c>
      <c r="G1564" s="289"/>
      <c r="H1564" s="10"/>
      <c r="I1564" s="11"/>
      <c r="J1564" s="11"/>
      <c r="K1564" s="11"/>
      <c r="L1564" s="11"/>
      <c r="M1564" s="11"/>
      <c r="N1564" s="11"/>
      <c r="O1564" s="12"/>
      <c r="P1564" s="11"/>
      <c r="Q1564" s="13"/>
      <c r="R1564" s="14"/>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c r="CA1564" s="3"/>
      <c r="CB1564" s="3"/>
      <c r="CC1564" s="3"/>
      <c r="CD1564" s="3"/>
      <c r="CE1564" s="3"/>
      <c r="CF1564" s="3"/>
      <c r="CG1564" s="3"/>
      <c r="CH1564" s="3"/>
      <c r="CI1564" s="3"/>
      <c r="CJ1564" s="3"/>
      <c r="CK1564" s="3"/>
      <c r="CL1564" s="3"/>
      <c r="CM1564" s="3"/>
      <c r="CN1564" s="3"/>
    </row>
    <row r="1565" spans="1:92" ht="15" customHeight="1">
      <c r="A1565" s="15" t="s">
        <v>48</v>
      </c>
      <c r="B1565" s="15" t="s">
        <v>509</v>
      </c>
      <c r="C1565" s="16">
        <v>0.23958333333333329</v>
      </c>
      <c r="D1565" s="15" t="s">
        <v>53</v>
      </c>
      <c r="E1565" s="15" t="s">
        <v>54</v>
      </c>
      <c r="F1565" s="15" t="s">
        <v>743</v>
      </c>
      <c r="G1565" s="289"/>
      <c r="H1565" s="10"/>
      <c r="I1565" s="11"/>
      <c r="J1565" s="11"/>
      <c r="K1565" s="11"/>
      <c r="L1565" s="11"/>
      <c r="M1565" s="11"/>
      <c r="N1565" s="11"/>
      <c r="O1565" s="12"/>
      <c r="P1565" s="11"/>
      <c r="Q1565" s="13"/>
      <c r="R1565" s="14"/>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c r="CA1565" s="3"/>
      <c r="CB1565" s="3"/>
      <c r="CC1565" s="3"/>
      <c r="CD1565" s="3"/>
      <c r="CE1565" s="3"/>
      <c r="CF1565" s="3"/>
      <c r="CG1565" s="3"/>
      <c r="CH1565" s="3"/>
      <c r="CI1565" s="3"/>
      <c r="CJ1565" s="3"/>
      <c r="CK1565" s="3"/>
      <c r="CL1565" s="3"/>
      <c r="CM1565" s="3"/>
      <c r="CN1565" s="3"/>
    </row>
    <row r="1566" spans="1:92" ht="15" customHeight="1">
      <c r="A1566" s="19" t="s">
        <v>48</v>
      </c>
      <c r="B1566" s="19" t="s">
        <v>511</v>
      </c>
      <c r="C1566" s="20">
        <v>0.1423611111111111</v>
      </c>
      <c r="D1566" s="19" t="s">
        <v>50</v>
      </c>
      <c r="E1566" s="19" t="s">
        <v>57</v>
      </c>
      <c r="F1566" s="19" t="s">
        <v>742</v>
      </c>
      <c r="G1566" s="289"/>
      <c r="H1566" s="10"/>
      <c r="I1566" s="11"/>
      <c r="J1566" s="11"/>
      <c r="K1566" s="11"/>
      <c r="L1566" s="11"/>
      <c r="M1566" s="11"/>
      <c r="N1566" s="11"/>
      <c r="O1566" s="12"/>
      <c r="P1566" s="11"/>
      <c r="Q1566" s="13"/>
      <c r="R1566" s="14"/>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c r="CA1566" s="3"/>
      <c r="CB1566" s="3"/>
      <c r="CC1566" s="3"/>
      <c r="CD1566" s="3"/>
      <c r="CE1566" s="3"/>
      <c r="CF1566" s="3"/>
      <c r="CG1566" s="3"/>
      <c r="CH1566" s="3"/>
      <c r="CI1566" s="3"/>
      <c r="CJ1566" s="3"/>
      <c r="CK1566" s="3"/>
      <c r="CL1566" s="3"/>
      <c r="CM1566" s="3"/>
      <c r="CN1566" s="3"/>
    </row>
    <row r="1567" spans="1:92" ht="15" customHeight="1">
      <c r="A1567" s="15" t="s">
        <v>48</v>
      </c>
      <c r="B1567" s="15" t="s">
        <v>511</v>
      </c>
      <c r="C1567" s="16">
        <v>0.1423611111111111</v>
      </c>
      <c r="D1567" s="15" t="s">
        <v>53</v>
      </c>
      <c r="E1567" s="15" t="s">
        <v>54</v>
      </c>
      <c r="F1567" s="15" t="s">
        <v>743</v>
      </c>
      <c r="G1567" s="289"/>
      <c r="H1567" s="10"/>
      <c r="I1567" s="11"/>
      <c r="J1567" s="11"/>
      <c r="K1567" s="11"/>
      <c r="L1567" s="11"/>
      <c r="M1567" s="11"/>
      <c r="N1567" s="11"/>
      <c r="O1567" s="12"/>
      <c r="P1567" s="11"/>
      <c r="Q1567" s="13"/>
      <c r="R1567" s="14"/>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c r="CA1567" s="3"/>
      <c r="CB1567" s="3"/>
      <c r="CC1567" s="3"/>
      <c r="CD1567" s="3"/>
      <c r="CE1567" s="3"/>
      <c r="CF1567" s="3"/>
      <c r="CG1567" s="3"/>
      <c r="CH1567" s="3"/>
      <c r="CI1567" s="3"/>
      <c r="CJ1567" s="3"/>
      <c r="CK1567" s="3"/>
      <c r="CL1567" s="3"/>
      <c r="CM1567" s="3"/>
      <c r="CN1567" s="3"/>
    </row>
    <row r="1568" spans="1:92" ht="15" customHeight="1">
      <c r="A1568" s="19" t="s">
        <v>48</v>
      </c>
      <c r="B1568" s="19" t="s">
        <v>522</v>
      </c>
      <c r="C1568" s="20">
        <v>0.71875</v>
      </c>
      <c r="D1568" s="19" t="s">
        <v>50</v>
      </c>
      <c r="E1568" s="19" t="s">
        <v>57</v>
      </c>
      <c r="F1568" s="19" t="s">
        <v>523</v>
      </c>
      <c r="G1568" s="289"/>
      <c r="H1568" s="10"/>
      <c r="I1568" s="11"/>
      <c r="J1568" s="11"/>
      <c r="K1568" s="11"/>
      <c r="L1568" s="11"/>
      <c r="M1568" s="11"/>
      <c r="N1568" s="11"/>
      <c r="O1568" s="12"/>
      <c r="P1568" s="11"/>
      <c r="Q1568" s="13"/>
      <c r="R1568" s="14"/>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c r="CA1568" s="3"/>
      <c r="CB1568" s="3"/>
      <c r="CC1568" s="3"/>
      <c r="CD1568" s="3"/>
      <c r="CE1568" s="3"/>
      <c r="CF1568" s="3"/>
      <c r="CG1568" s="3"/>
      <c r="CH1568" s="3"/>
      <c r="CI1568" s="3"/>
      <c r="CJ1568" s="3"/>
      <c r="CK1568" s="3"/>
      <c r="CL1568" s="3"/>
      <c r="CM1568" s="3"/>
      <c r="CN1568" s="3"/>
    </row>
    <row r="1569" spans="1:92" ht="15" customHeight="1">
      <c r="A1569" s="15" t="s">
        <v>48</v>
      </c>
      <c r="B1569" s="15" t="s">
        <v>522</v>
      </c>
      <c r="C1569" s="16">
        <v>0.71875</v>
      </c>
      <c r="D1569" s="15" t="s">
        <v>53</v>
      </c>
      <c r="E1569" s="15" t="s">
        <v>54</v>
      </c>
      <c r="F1569" s="15" t="s">
        <v>524</v>
      </c>
      <c r="G1569" s="289"/>
      <c r="H1569" s="10"/>
      <c r="I1569" s="11"/>
      <c r="J1569" s="11"/>
      <c r="K1569" s="11"/>
      <c r="L1569" s="11"/>
      <c r="M1569" s="11"/>
      <c r="N1569" s="11"/>
      <c r="O1569" s="12"/>
      <c r="P1569" s="11"/>
      <c r="Q1569" s="13"/>
      <c r="R1569" s="14"/>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c r="CA1569" s="3"/>
      <c r="CB1569" s="3"/>
      <c r="CC1569" s="3"/>
      <c r="CD1569" s="3"/>
      <c r="CE1569" s="3"/>
      <c r="CF1569" s="3"/>
      <c r="CG1569" s="3"/>
      <c r="CH1569" s="3"/>
      <c r="CI1569" s="3"/>
      <c r="CJ1569" s="3"/>
      <c r="CK1569" s="3"/>
      <c r="CL1569" s="3"/>
      <c r="CM1569" s="3"/>
      <c r="CN1569" s="3"/>
    </row>
    <row r="1570" spans="1:92" ht="15" customHeight="1">
      <c r="A1570" s="19" t="s">
        <v>48</v>
      </c>
      <c r="B1570" s="19" t="s">
        <v>519</v>
      </c>
      <c r="C1570" s="20">
        <v>0.61111111111111105</v>
      </c>
      <c r="D1570" s="19" t="s">
        <v>50</v>
      </c>
      <c r="E1570" s="19" t="s">
        <v>57</v>
      </c>
      <c r="F1570" s="19" t="s">
        <v>523</v>
      </c>
      <c r="G1570" s="289"/>
      <c r="H1570" s="10"/>
      <c r="I1570" s="11"/>
      <c r="J1570" s="11"/>
      <c r="K1570" s="11"/>
      <c r="L1570" s="11"/>
      <c r="M1570" s="11"/>
      <c r="N1570" s="11"/>
      <c r="O1570" s="12"/>
      <c r="P1570" s="11"/>
      <c r="Q1570" s="13"/>
      <c r="R1570" s="14"/>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c r="CA1570" s="3"/>
      <c r="CB1570" s="3"/>
      <c r="CC1570" s="3"/>
      <c r="CD1570" s="3"/>
      <c r="CE1570" s="3"/>
      <c r="CF1570" s="3"/>
      <c r="CG1570" s="3"/>
      <c r="CH1570" s="3"/>
      <c r="CI1570" s="3"/>
      <c r="CJ1570" s="3"/>
      <c r="CK1570" s="3"/>
      <c r="CL1570" s="3"/>
      <c r="CM1570" s="3"/>
      <c r="CN1570" s="3"/>
    </row>
    <row r="1571" spans="1:92" ht="15" customHeight="1">
      <c r="A1571" s="15" t="s">
        <v>48</v>
      </c>
      <c r="B1571" s="15" t="s">
        <v>519</v>
      </c>
      <c r="C1571" s="16">
        <v>0.61111111111111105</v>
      </c>
      <c r="D1571" s="15" t="s">
        <v>53</v>
      </c>
      <c r="E1571" s="15" t="s">
        <v>54</v>
      </c>
      <c r="F1571" s="15" t="s">
        <v>524</v>
      </c>
      <c r="G1571" s="289"/>
      <c r="H1571" s="10"/>
      <c r="I1571" s="11"/>
      <c r="J1571" s="11"/>
      <c r="K1571" s="11"/>
      <c r="L1571" s="11"/>
      <c r="M1571" s="11"/>
      <c r="N1571" s="11"/>
      <c r="O1571" s="12"/>
      <c r="P1571" s="11"/>
      <c r="Q1571" s="13"/>
      <c r="R1571" s="14"/>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c r="CA1571" s="3"/>
      <c r="CB1571" s="3"/>
      <c r="CC1571" s="3"/>
      <c r="CD1571" s="3"/>
      <c r="CE1571" s="3"/>
      <c r="CF1571" s="3"/>
      <c r="CG1571" s="3"/>
      <c r="CH1571" s="3"/>
      <c r="CI1571" s="3"/>
      <c r="CJ1571" s="3"/>
      <c r="CK1571" s="3"/>
      <c r="CL1571" s="3"/>
      <c r="CM1571" s="3"/>
      <c r="CN1571" s="3"/>
    </row>
    <row r="1572" spans="1:92" ht="15" customHeight="1">
      <c r="A1572" s="19" t="s">
        <v>48</v>
      </c>
      <c r="B1572" s="19" t="s">
        <v>517</v>
      </c>
      <c r="C1572" s="20">
        <v>0.93055555555555547</v>
      </c>
      <c r="D1572" s="19" t="s">
        <v>50</v>
      </c>
      <c r="E1572" s="19" t="s">
        <v>57</v>
      </c>
      <c r="F1572" s="19" t="s">
        <v>523</v>
      </c>
      <c r="G1572" s="289"/>
      <c r="H1572" s="10"/>
      <c r="I1572" s="11"/>
      <c r="J1572" s="11"/>
      <c r="K1572" s="11"/>
      <c r="L1572" s="11"/>
      <c r="M1572" s="11"/>
      <c r="N1572" s="11"/>
      <c r="O1572" s="12"/>
      <c r="P1572" s="11"/>
      <c r="Q1572" s="13"/>
      <c r="R1572" s="14"/>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c r="CA1572" s="3"/>
      <c r="CB1572" s="3"/>
      <c r="CC1572" s="3"/>
      <c r="CD1572" s="3"/>
      <c r="CE1572" s="3"/>
      <c r="CF1572" s="3"/>
      <c r="CG1572" s="3"/>
      <c r="CH1572" s="3"/>
      <c r="CI1572" s="3"/>
      <c r="CJ1572" s="3"/>
      <c r="CK1572" s="3"/>
      <c r="CL1572" s="3"/>
      <c r="CM1572" s="3"/>
      <c r="CN1572" s="3"/>
    </row>
    <row r="1573" spans="1:92" ht="15" customHeight="1">
      <c r="A1573" s="15" t="s">
        <v>48</v>
      </c>
      <c r="B1573" s="15" t="s">
        <v>517</v>
      </c>
      <c r="C1573" s="16">
        <v>0.93055555555555547</v>
      </c>
      <c r="D1573" s="15" t="s">
        <v>53</v>
      </c>
      <c r="E1573" s="15" t="s">
        <v>54</v>
      </c>
      <c r="F1573" s="15" t="s">
        <v>524</v>
      </c>
      <c r="G1573" s="289"/>
      <c r="H1573" s="10"/>
      <c r="I1573" s="11"/>
      <c r="J1573" s="11"/>
      <c r="K1573" s="11"/>
      <c r="L1573" s="11"/>
      <c r="M1573" s="11"/>
      <c r="N1573" s="11"/>
      <c r="O1573" s="12"/>
      <c r="P1573" s="11"/>
      <c r="Q1573" s="13"/>
      <c r="R1573" s="14"/>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c r="CA1573" s="3"/>
      <c r="CB1573" s="3"/>
      <c r="CC1573" s="3"/>
      <c r="CD1573" s="3"/>
      <c r="CE1573" s="3"/>
      <c r="CF1573" s="3"/>
      <c r="CG1573" s="3"/>
      <c r="CH1573" s="3"/>
      <c r="CI1573" s="3"/>
      <c r="CJ1573" s="3"/>
      <c r="CK1573" s="3"/>
      <c r="CL1573" s="3"/>
      <c r="CM1573" s="3"/>
      <c r="CN1573" s="3"/>
    </row>
    <row r="1574" spans="1:92" ht="15" customHeight="1">
      <c r="A1574" s="19" t="s">
        <v>48</v>
      </c>
      <c r="B1574" s="19" t="s">
        <v>518</v>
      </c>
      <c r="C1574" s="20">
        <v>0.82986111111111116</v>
      </c>
      <c r="D1574" s="19" t="s">
        <v>50</v>
      </c>
      <c r="E1574" s="19" t="s">
        <v>57</v>
      </c>
      <c r="F1574" s="19" t="s">
        <v>523</v>
      </c>
      <c r="G1574" s="289"/>
      <c r="H1574" s="10"/>
      <c r="I1574" s="11"/>
      <c r="J1574" s="11"/>
      <c r="K1574" s="11"/>
      <c r="L1574" s="11"/>
      <c r="M1574" s="11"/>
      <c r="N1574" s="11"/>
      <c r="O1574" s="12"/>
      <c r="P1574" s="11"/>
      <c r="Q1574" s="13"/>
      <c r="R1574" s="14"/>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c r="CA1574" s="3"/>
      <c r="CB1574" s="3"/>
      <c r="CC1574" s="3"/>
      <c r="CD1574" s="3"/>
      <c r="CE1574" s="3"/>
      <c r="CF1574" s="3"/>
      <c r="CG1574" s="3"/>
      <c r="CH1574" s="3"/>
      <c r="CI1574" s="3"/>
      <c r="CJ1574" s="3"/>
      <c r="CK1574" s="3"/>
      <c r="CL1574" s="3"/>
      <c r="CM1574" s="3"/>
      <c r="CN1574" s="3"/>
    </row>
    <row r="1575" spans="1:92" ht="15" customHeight="1">
      <c r="A1575" s="15" t="s">
        <v>48</v>
      </c>
      <c r="B1575" s="15" t="s">
        <v>518</v>
      </c>
      <c r="C1575" s="16">
        <v>0.82986111111111116</v>
      </c>
      <c r="D1575" s="15" t="s">
        <v>53</v>
      </c>
      <c r="E1575" s="15" t="s">
        <v>54</v>
      </c>
      <c r="F1575" s="15" t="s">
        <v>524</v>
      </c>
      <c r="G1575" s="289"/>
      <c r="H1575" s="10"/>
      <c r="I1575" s="11"/>
      <c r="J1575" s="11"/>
      <c r="K1575" s="11"/>
      <c r="L1575" s="11"/>
      <c r="M1575" s="11"/>
      <c r="N1575" s="11"/>
      <c r="O1575" s="12"/>
      <c r="P1575" s="11"/>
      <c r="Q1575" s="13"/>
      <c r="R1575" s="14"/>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c r="CA1575" s="3"/>
      <c r="CB1575" s="3"/>
      <c r="CC1575" s="3"/>
      <c r="CD1575" s="3"/>
      <c r="CE1575" s="3"/>
      <c r="CF1575" s="3"/>
      <c r="CG1575" s="3"/>
      <c r="CH1575" s="3"/>
      <c r="CI1575" s="3"/>
      <c r="CJ1575" s="3"/>
      <c r="CK1575" s="3"/>
      <c r="CL1575" s="3"/>
      <c r="CM1575" s="3"/>
      <c r="CN1575" s="3"/>
    </row>
    <row r="1576" spans="1:92" ht="15" customHeight="1">
      <c r="A1576" s="19" t="s">
        <v>48</v>
      </c>
      <c r="B1576" s="19" t="s">
        <v>512</v>
      </c>
      <c r="C1576" s="20">
        <v>0.37847222222222232</v>
      </c>
      <c r="D1576" s="19" t="s">
        <v>50</v>
      </c>
      <c r="E1576" s="19" t="s">
        <v>57</v>
      </c>
      <c r="F1576" s="19" t="s">
        <v>555</v>
      </c>
      <c r="G1576" s="289"/>
      <c r="H1576" s="10"/>
      <c r="I1576" s="11"/>
      <c r="J1576" s="11"/>
      <c r="K1576" s="11"/>
      <c r="L1576" s="11"/>
      <c r="M1576" s="11"/>
      <c r="N1576" s="11"/>
      <c r="O1576" s="12"/>
      <c r="P1576" s="11"/>
      <c r="Q1576" s="13"/>
      <c r="R1576" s="14"/>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c r="CA1576" s="3"/>
      <c r="CB1576" s="3"/>
      <c r="CC1576" s="3"/>
      <c r="CD1576" s="3"/>
      <c r="CE1576" s="3"/>
      <c r="CF1576" s="3"/>
      <c r="CG1576" s="3"/>
      <c r="CH1576" s="3"/>
      <c r="CI1576" s="3"/>
      <c r="CJ1576" s="3"/>
      <c r="CK1576" s="3"/>
      <c r="CL1576" s="3"/>
      <c r="CM1576" s="3"/>
      <c r="CN1576" s="3"/>
    </row>
    <row r="1577" spans="1:92" ht="15" customHeight="1">
      <c r="A1577" s="15" t="s">
        <v>48</v>
      </c>
      <c r="B1577" s="15" t="s">
        <v>512</v>
      </c>
      <c r="C1577" s="16">
        <v>0.37847222222222232</v>
      </c>
      <c r="D1577" s="15" t="s">
        <v>53</v>
      </c>
      <c r="E1577" s="15" t="s">
        <v>54</v>
      </c>
      <c r="F1577" s="15" t="s">
        <v>556</v>
      </c>
      <c r="G1577" s="289"/>
      <c r="H1577" s="10"/>
      <c r="I1577" s="11"/>
      <c r="J1577" s="11"/>
      <c r="K1577" s="11"/>
      <c r="L1577" s="11"/>
      <c r="M1577" s="11"/>
      <c r="N1577" s="11"/>
      <c r="O1577" s="12"/>
      <c r="P1577" s="11"/>
      <c r="Q1577" s="13"/>
      <c r="R1577" s="14"/>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c r="CA1577" s="3"/>
      <c r="CB1577" s="3"/>
      <c r="CC1577" s="3"/>
      <c r="CD1577" s="3"/>
      <c r="CE1577" s="3"/>
      <c r="CF1577" s="3"/>
      <c r="CG1577" s="3"/>
      <c r="CH1577" s="3"/>
      <c r="CI1577" s="3"/>
      <c r="CJ1577" s="3"/>
      <c r="CK1577" s="3"/>
      <c r="CL1577" s="3"/>
      <c r="CM1577" s="3"/>
      <c r="CN1577" s="3"/>
    </row>
    <row r="1578" spans="1:92" ht="15" customHeight="1">
      <c r="A1578" s="19" t="s">
        <v>48</v>
      </c>
      <c r="B1578" s="19" t="s">
        <v>515</v>
      </c>
      <c r="C1578" s="20">
        <v>6.9444444444444441E-3</v>
      </c>
      <c r="D1578" s="19" t="s">
        <v>50</v>
      </c>
      <c r="E1578" s="19" t="s">
        <v>57</v>
      </c>
      <c r="F1578" s="19" t="s">
        <v>555</v>
      </c>
      <c r="G1578" s="289"/>
      <c r="H1578" s="10"/>
      <c r="I1578" s="11"/>
      <c r="J1578" s="11"/>
      <c r="K1578" s="11"/>
      <c r="L1578" s="11"/>
      <c r="M1578" s="11"/>
      <c r="N1578" s="11"/>
      <c r="O1578" s="12"/>
      <c r="P1578" s="11"/>
      <c r="Q1578" s="13"/>
      <c r="R1578" s="14"/>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c r="CA1578" s="3"/>
      <c r="CB1578" s="3"/>
      <c r="CC1578" s="3"/>
      <c r="CD1578" s="3"/>
      <c r="CE1578" s="3"/>
      <c r="CF1578" s="3"/>
      <c r="CG1578" s="3"/>
      <c r="CH1578" s="3"/>
      <c r="CI1578" s="3"/>
      <c r="CJ1578" s="3"/>
      <c r="CK1578" s="3"/>
      <c r="CL1578" s="3"/>
      <c r="CM1578" s="3"/>
      <c r="CN1578" s="3"/>
    </row>
    <row r="1579" spans="1:92" ht="15" customHeight="1">
      <c r="A1579" s="15" t="s">
        <v>48</v>
      </c>
      <c r="B1579" s="15" t="s">
        <v>515</v>
      </c>
      <c r="C1579" s="16">
        <v>6.9444444444444441E-3</v>
      </c>
      <c r="D1579" s="15" t="s">
        <v>53</v>
      </c>
      <c r="E1579" s="15" t="s">
        <v>54</v>
      </c>
      <c r="F1579" s="15" t="s">
        <v>556</v>
      </c>
      <c r="G1579" s="289"/>
      <c r="H1579" s="10"/>
      <c r="I1579" s="11"/>
      <c r="J1579" s="11"/>
      <c r="K1579" s="11"/>
      <c r="L1579" s="11"/>
      <c r="M1579" s="11"/>
      <c r="N1579" s="11"/>
      <c r="O1579" s="12"/>
      <c r="P1579" s="11"/>
      <c r="Q1579" s="13"/>
      <c r="R1579" s="14"/>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c r="CA1579" s="3"/>
      <c r="CB1579" s="3"/>
      <c r="CC1579" s="3"/>
      <c r="CD1579" s="3"/>
      <c r="CE1579" s="3"/>
      <c r="CF1579" s="3"/>
      <c r="CG1579" s="3"/>
      <c r="CH1579" s="3"/>
      <c r="CI1579" s="3"/>
      <c r="CJ1579" s="3"/>
      <c r="CK1579" s="3"/>
      <c r="CL1579" s="3"/>
      <c r="CM1579" s="3"/>
      <c r="CN1579" s="3"/>
    </row>
    <row r="1580" spans="1:92" ht="15" customHeight="1">
      <c r="A1580" s="19" t="s">
        <v>48</v>
      </c>
      <c r="B1580" s="19" t="s">
        <v>525</v>
      </c>
      <c r="C1580" s="20">
        <v>0.88888888888888884</v>
      </c>
      <c r="D1580" s="19" t="s">
        <v>53</v>
      </c>
      <c r="E1580" s="19" t="s">
        <v>60</v>
      </c>
      <c r="F1580" s="19" t="s">
        <v>186</v>
      </c>
      <c r="G1580" s="289"/>
      <c r="H1580" s="10"/>
      <c r="I1580" s="11"/>
      <c r="J1580" s="11"/>
      <c r="K1580" s="11"/>
      <c r="L1580" s="11"/>
      <c r="M1580" s="11"/>
      <c r="N1580" s="11"/>
      <c r="O1580" s="12"/>
      <c r="P1580" s="11"/>
      <c r="Q1580" s="13"/>
      <c r="R1580" s="14"/>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c r="CA1580" s="3"/>
      <c r="CB1580" s="3"/>
      <c r="CC1580" s="3"/>
      <c r="CD1580" s="3"/>
      <c r="CE1580" s="3"/>
      <c r="CF1580" s="3"/>
      <c r="CG1580" s="3"/>
      <c r="CH1580" s="3"/>
      <c r="CI1580" s="3"/>
      <c r="CJ1580" s="3"/>
      <c r="CK1580" s="3"/>
      <c r="CL1580" s="3"/>
      <c r="CM1580" s="3"/>
      <c r="CN1580" s="3"/>
    </row>
    <row r="1581" spans="1:92" ht="15" customHeight="1">
      <c r="A1581" s="19" t="s">
        <v>48</v>
      </c>
      <c r="B1581" s="19" t="s">
        <v>527</v>
      </c>
      <c r="C1581" s="20">
        <v>0.30208333333333331</v>
      </c>
      <c r="D1581" s="19" t="s">
        <v>53</v>
      </c>
      <c r="E1581" s="19" t="s">
        <v>60</v>
      </c>
      <c r="F1581" s="19" t="s">
        <v>608</v>
      </c>
      <c r="G1581" s="289"/>
      <c r="H1581" s="10"/>
      <c r="I1581" s="11"/>
      <c r="J1581" s="11"/>
      <c r="K1581" s="11"/>
      <c r="L1581" s="11"/>
      <c r="M1581" s="11"/>
      <c r="N1581" s="11"/>
      <c r="O1581" s="12"/>
      <c r="P1581" s="11"/>
      <c r="Q1581" s="13"/>
      <c r="R1581" s="14"/>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c r="CA1581" s="3"/>
      <c r="CB1581" s="3"/>
      <c r="CC1581" s="3"/>
      <c r="CD1581" s="3"/>
      <c r="CE1581" s="3"/>
      <c r="CF1581" s="3"/>
      <c r="CG1581" s="3"/>
      <c r="CH1581" s="3"/>
      <c r="CI1581" s="3"/>
      <c r="CJ1581" s="3"/>
      <c r="CK1581" s="3"/>
      <c r="CL1581" s="3"/>
      <c r="CM1581" s="3"/>
      <c r="CN1581" s="3"/>
    </row>
    <row r="1582" spans="1:92" ht="15" customHeight="1">
      <c r="A1582" s="19" t="s">
        <v>48</v>
      </c>
      <c r="B1582" s="19" t="s">
        <v>529</v>
      </c>
      <c r="C1582" s="20">
        <v>0.12847222222222221</v>
      </c>
      <c r="D1582" s="19" t="s">
        <v>53</v>
      </c>
      <c r="E1582" s="19" t="s">
        <v>60</v>
      </c>
      <c r="F1582" s="19" t="s">
        <v>608</v>
      </c>
      <c r="G1582" s="289"/>
      <c r="H1582" s="10"/>
      <c r="I1582" s="11"/>
      <c r="J1582" s="11"/>
      <c r="K1582" s="11"/>
      <c r="L1582" s="11"/>
      <c r="M1582" s="11"/>
      <c r="N1582" s="11"/>
      <c r="O1582" s="12"/>
      <c r="P1582" s="11"/>
      <c r="Q1582" s="13"/>
      <c r="R1582" s="14"/>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c r="CA1582" s="3"/>
      <c r="CB1582" s="3"/>
      <c r="CC1582" s="3"/>
      <c r="CD1582" s="3"/>
      <c r="CE1582" s="3"/>
      <c r="CF1582" s="3"/>
      <c r="CG1582" s="3"/>
      <c r="CH1582" s="3"/>
      <c r="CI1582" s="3"/>
      <c r="CJ1582" s="3"/>
      <c r="CK1582" s="3"/>
      <c r="CL1582" s="3"/>
      <c r="CM1582" s="3"/>
      <c r="CN1582" s="3"/>
    </row>
    <row r="1583" spans="1:92" ht="15" customHeight="1">
      <c r="A1583" s="19" t="s">
        <v>48</v>
      </c>
      <c r="B1583" s="19" t="s">
        <v>530</v>
      </c>
      <c r="C1583" s="20">
        <v>0.78819444444444453</v>
      </c>
      <c r="D1583" s="19" t="s">
        <v>53</v>
      </c>
      <c r="E1583" s="19" t="s">
        <v>60</v>
      </c>
      <c r="F1583" s="19" t="s">
        <v>608</v>
      </c>
      <c r="G1583" s="289"/>
      <c r="H1583" s="10"/>
      <c r="I1583" s="11"/>
      <c r="J1583" s="11"/>
      <c r="K1583" s="11"/>
      <c r="L1583" s="11"/>
      <c r="M1583" s="11"/>
      <c r="N1583" s="11"/>
      <c r="O1583" s="12"/>
      <c r="P1583" s="11"/>
      <c r="Q1583" s="13"/>
      <c r="R1583" s="14"/>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c r="CA1583" s="3"/>
      <c r="CB1583" s="3"/>
      <c r="CC1583" s="3"/>
      <c r="CD1583" s="3"/>
      <c r="CE1583" s="3"/>
      <c r="CF1583" s="3"/>
      <c r="CG1583" s="3"/>
      <c r="CH1583" s="3"/>
      <c r="CI1583" s="3"/>
      <c r="CJ1583" s="3"/>
      <c r="CK1583" s="3"/>
      <c r="CL1583" s="3"/>
      <c r="CM1583" s="3"/>
      <c r="CN1583" s="3"/>
    </row>
    <row r="1584" spans="1:92" ht="15" customHeight="1">
      <c r="A1584" s="17" t="s">
        <v>68</v>
      </c>
      <c r="B1584" s="17" t="s">
        <v>566</v>
      </c>
      <c r="C1584" s="18">
        <v>0.14583333333333329</v>
      </c>
      <c r="D1584" s="17" t="s">
        <v>70</v>
      </c>
      <c r="E1584" s="17" t="s">
        <v>51</v>
      </c>
      <c r="F1584" s="17" t="s">
        <v>604</v>
      </c>
      <c r="G1584" s="289"/>
      <c r="H1584" s="10"/>
      <c r="I1584" s="11"/>
      <c r="J1584" s="11"/>
      <c r="K1584" s="11"/>
      <c r="L1584" s="11"/>
      <c r="M1584" s="11"/>
      <c r="N1584" s="11"/>
      <c r="O1584" s="12"/>
      <c r="P1584" s="11"/>
      <c r="Q1584" s="13"/>
      <c r="R1584" s="14"/>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c r="CA1584" s="3"/>
      <c r="CB1584" s="3"/>
      <c r="CC1584" s="3"/>
      <c r="CD1584" s="3"/>
      <c r="CE1584" s="3"/>
      <c r="CF1584" s="3"/>
      <c r="CG1584" s="3"/>
      <c r="CH1584" s="3"/>
      <c r="CI1584" s="3"/>
      <c r="CJ1584" s="3"/>
      <c r="CK1584" s="3"/>
      <c r="CL1584" s="3"/>
      <c r="CM1584" s="3"/>
      <c r="CN1584" s="3"/>
    </row>
    <row r="1585" spans="1:92" ht="15" customHeight="1">
      <c r="A1585" s="19" t="s">
        <v>68</v>
      </c>
      <c r="B1585" s="19" t="s">
        <v>571</v>
      </c>
      <c r="C1585" s="20">
        <v>0.22222222222222221</v>
      </c>
      <c r="D1585" s="19" t="s">
        <v>70</v>
      </c>
      <c r="E1585" s="19" t="s">
        <v>57</v>
      </c>
      <c r="F1585" s="19" t="s">
        <v>604</v>
      </c>
      <c r="G1585" s="289"/>
      <c r="H1585" s="10"/>
      <c r="I1585" s="11"/>
      <c r="J1585" s="11"/>
      <c r="K1585" s="11"/>
      <c r="L1585" s="11"/>
      <c r="M1585" s="11"/>
      <c r="N1585" s="11"/>
      <c r="O1585" s="12"/>
      <c r="P1585" s="11"/>
      <c r="Q1585" s="13"/>
      <c r="R1585" s="14"/>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c r="CA1585" s="3"/>
      <c r="CB1585" s="3"/>
      <c r="CC1585" s="3"/>
      <c r="CD1585" s="3"/>
      <c r="CE1585" s="3"/>
      <c r="CF1585" s="3"/>
      <c r="CG1585" s="3"/>
      <c r="CH1585" s="3"/>
      <c r="CI1585" s="3"/>
      <c r="CJ1585" s="3"/>
      <c r="CK1585" s="3"/>
      <c r="CL1585" s="3"/>
      <c r="CM1585" s="3"/>
      <c r="CN1585" s="3"/>
    </row>
    <row r="1586" spans="1:92" ht="15" customHeight="1">
      <c r="A1586" s="19" t="s">
        <v>68</v>
      </c>
      <c r="B1586" s="19" t="s">
        <v>564</v>
      </c>
      <c r="C1586" s="20">
        <v>0.27777777777777779</v>
      </c>
      <c r="D1586" s="19" t="s">
        <v>70</v>
      </c>
      <c r="E1586" s="19" t="s">
        <v>57</v>
      </c>
      <c r="F1586" s="19" t="s">
        <v>605</v>
      </c>
      <c r="G1586" s="289"/>
      <c r="H1586" s="10"/>
      <c r="I1586" s="11"/>
      <c r="J1586" s="11"/>
      <c r="K1586" s="11"/>
      <c r="L1586" s="11"/>
      <c r="M1586" s="11"/>
      <c r="N1586" s="11"/>
      <c r="O1586" s="12"/>
      <c r="P1586" s="11"/>
      <c r="Q1586" s="13"/>
      <c r="R1586" s="14"/>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c r="CA1586" s="3"/>
      <c r="CB1586" s="3"/>
      <c r="CC1586" s="3"/>
      <c r="CD1586" s="3"/>
      <c r="CE1586" s="3"/>
      <c r="CF1586" s="3"/>
      <c r="CG1586" s="3"/>
      <c r="CH1586" s="3"/>
      <c r="CI1586" s="3"/>
      <c r="CJ1586" s="3"/>
      <c r="CK1586" s="3"/>
      <c r="CL1586" s="3"/>
      <c r="CM1586" s="3"/>
      <c r="CN1586" s="3"/>
    </row>
    <row r="1587" spans="1:92" ht="15" customHeight="1">
      <c r="A1587" s="19" t="s">
        <v>68</v>
      </c>
      <c r="B1587" s="19" t="s">
        <v>559</v>
      </c>
      <c r="C1587" s="20">
        <v>0.4861111111111111</v>
      </c>
      <c r="D1587" s="19" t="s">
        <v>70</v>
      </c>
      <c r="E1587" s="19" t="s">
        <v>57</v>
      </c>
      <c r="F1587" s="19" t="s">
        <v>570</v>
      </c>
      <c r="G1587" s="289"/>
      <c r="H1587" s="10"/>
      <c r="I1587" s="11"/>
      <c r="J1587" s="11"/>
      <c r="K1587" s="11"/>
      <c r="L1587" s="11"/>
      <c r="M1587" s="11"/>
      <c r="N1587" s="11"/>
      <c r="O1587" s="12"/>
      <c r="P1587" s="11"/>
      <c r="Q1587" s="13"/>
      <c r="R1587" s="14"/>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c r="CA1587" s="3"/>
      <c r="CB1587" s="3"/>
      <c r="CC1587" s="3"/>
      <c r="CD1587" s="3"/>
      <c r="CE1587" s="3"/>
      <c r="CF1587" s="3"/>
      <c r="CG1587" s="3"/>
      <c r="CH1587" s="3"/>
      <c r="CI1587" s="3"/>
      <c r="CJ1587" s="3"/>
      <c r="CK1587" s="3"/>
      <c r="CL1587" s="3"/>
      <c r="CM1587" s="3"/>
      <c r="CN1587" s="3"/>
    </row>
    <row r="1588" spans="1:92" ht="15" customHeight="1">
      <c r="A1588" s="19" t="s">
        <v>68</v>
      </c>
      <c r="B1588" s="19" t="s">
        <v>569</v>
      </c>
      <c r="C1588" s="20">
        <v>0.97569444444444453</v>
      </c>
      <c r="D1588" s="19" t="s">
        <v>70</v>
      </c>
      <c r="E1588" s="19" t="s">
        <v>57</v>
      </c>
      <c r="F1588" s="19" t="s">
        <v>570</v>
      </c>
      <c r="G1588" s="289"/>
      <c r="H1588" s="10"/>
      <c r="I1588" s="11"/>
      <c r="J1588" s="11"/>
      <c r="K1588" s="11"/>
      <c r="L1588" s="11"/>
      <c r="M1588" s="11"/>
      <c r="N1588" s="11"/>
      <c r="O1588" s="12"/>
      <c r="P1588" s="11"/>
      <c r="Q1588" s="13"/>
      <c r="R1588" s="14"/>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c r="CA1588" s="3"/>
      <c r="CB1588" s="3"/>
      <c r="CC1588" s="3"/>
      <c r="CD1588" s="3"/>
      <c r="CE1588" s="3"/>
      <c r="CF1588" s="3"/>
      <c r="CG1588" s="3"/>
      <c r="CH1588" s="3"/>
      <c r="CI1588" s="3"/>
      <c r="CJ1588" s="3"/>
      <c r="CK1588" s="3"/>
      <c r="CL1588" s="3"/>
      <c r="CM1588" s="3"/>
      <c r="CN1588" s="3"/>
    </row>
    <row r="1589" spans="1:92" ht="15" customHeight="1">
      <c r="A1589" s="21" t="s">
        <v>68</v>
      </c>
      <c r="B1589" s="21" t="s">
        <v>568</v>
      </c>
      <c r="C1589" s="22">
        <v>0.77430555555555547</v>
      </c>
      <c r="D1589" s="21" t="s">
        <v>70</v>
      </c>
      <c r="E1589" s="21" t="s">
        <v>57</v>
      </c>
      <c r="F1589" s="21" t="s">
        <v>572</v>
      </c>
      <c r="G1589" s="290"/>
      <c r="H1589" s="312"/>
      <c r="I1589" s="196"/>
      <c r="J1589" s="196"/>
      <c r="K1589" s="196"/>
      <c r="L1589" s="196"/>
      <c r="M1589" s="196"/>
      <c r="N1589" s="196"/>
      <c r="O1589" s="197"/>
      <c r="P1589" s="196"/>
      <c r="Q1589" s="198"/>
      <c r="R1589" s="31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c r="CA1589" s="3"/>
      <c r="CB1589" s="3"/>
      <c r="CC1589" s="3"/>
      <c r="CD1589" s="3"/>
      <c r="CE1589" s="3"/>
      <c r="CF1589" s="3"/>
      <c r="CG1589" s="3"/>
      <c r="CH1589" s="3"/>
      <c r="CI1589" s="3"/>
      <c r="CJ1589" s="3"/>
      <c r="CK1589" s="3"/>
      <c r="CL1589" s="3"/>
      <c r="CM1589" s="3"/>
      <c r="CN1589" s="3"/>
    </row>
    <row r="1590" spans="1:92" ht="14.45" customHeight="1">
      <c r="A1590" s="314"/>
      <c r="B1590" s="315"/>
      <c r="C1590" s="315"/>
      <c r="D1590" s="315"/>
      <c r="E1590" s="315"/>
      <c r="F1590" s="315"/>
      <c r="G1590" s="316"/>
      <c r="H1590" s="317"/>
      <c r="I1590" s="317"/>
      <c r="J1590" s="317"/>
      <c r="K1590" s="317"/>
      <c r="L1590" s="317"/>
      <c r="M1590" s="317"/>
      <c r="N1590" s="317"/>
      <c r="O1590" s="318"/>
      <c r="P1590" s="317"/>
      <c r="Q1590" s="316"/>
      <c r="R1590" s="319"/>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c r="CA1590" s="3"/>
      <c r="CB1590" s="3"/>
      <c r="CC1590" s="3"/>
      <c r="CD1590" s="3"/>
      <c r="CE1590" s="3"/>
      <c r="CF1590" s="3"/>
      <c r="CG1590" s="3"/>
      <c r="CH1590" s="3"/>
      <c r="CI1590" s="3"/>
      <c r="CJ1590" s="3"/>
      <c r="CK1590" s="3"/>
      <c r="CL1590" s="3"/>
      <c r="CM1590" s="3"/>
      <c r="CN1590" s="3"/>
    </row>
    <row r="1591" spans="1:92" ht="22.15" customHeight="1">
      <c r="A1591" s="293" t="s">
        <v>5</v>
      </c>
      <c r="B1591" s="294"/>
      <c r="C1591" s="294"/>
      <c r="D1591" s="294"/>
      <c r="E1591" s="294"/>
      <c r="F1591" s="294"/>
      <c r="G1591" s="5">
        <v>45985</v>
      </c>
      <c r="H1591" s="295" t="s">
        <v>6</v>
      </c>
      <c r="I1591" s="296"/>
      <c r="J1591" s="296"/>
      <c r="K1591" s="296"/>
      <c r="L1591" s="296"/>
      <c r="M1591" s="296"/>
      <c r="N1591" s="296"/>
      <c r="O1591" s="296"/>
      <c r="P1591" s="296"/>
      <c r="Q1591" s="296"/>
      <c r="R1591" s="296"/>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c r="CA1591" s="3"/>
      <c r="CB1591" s="3"/>
      <c r="CC1591" s="3"/>
      <c r="CD1591" s="3"/>
      <c r="CE1591" s="3"/>
      <c r="CF1591" s="3"/>
      <c r="CG1591" s="3"/>
      <c r="CH1591" s="3"/>
      <c r="CI1591" s="3"/>
      <c r="CJ1591" s="3"/>
      <c r="CK1591" s="3"/>
      <c r="CL1591" s="3"/>
      <c r="CM1591" s="3"/>
      <c r="CN1591" s="3"/>
    </row>
    <row r="1592" spans="1:92" ht="24" customHeight="1">
      <c r="A1592" s="23" t="s">
        <v>7</v>
      </c>
      <c r="B1592" s="23" t="s">
        <v>8</v>
      </c>
      <c r="C1592" s="24" t="s">
        <v>9</v>
      </c>
      <c r="D1592" s="23" t="s">
        <v>10</v>
      </c>
      <c r="E1592" s="23" t="s">
        <v>11</v>
      </c>
      <c r="F1592" s="23" t="s">
        <v>12</v>
      </c>
      <c r="G1592" s="25" t="s">
        <v>13</v>
      </c>
      <c r="H1592" s="23" t="s">
        <v>14</v>
      </c>
      <c r="I1592" s="26" t="s">
        <v>15</v>
      </c>
      <c r="J1592" s="27" t="s">
        <v>16</v>
      </c>
      <c r="K1592" s="28" t="s">
        <v>17</v>
      </c>
      <c r="L1592" s="27" t="s">
        <v>18</v>
      </c>
      <c r="M1592" s="27" t="s">
        <v>19</v>
      </c>
      <c r="N1592" s="27" t="s">
        <v>20</v>
      </c>
      <c r="O1592" s="23" t="s">
        <v>21</v>
      </c>
      <c r="P1592" s="24" t="s">
        <v>22</v>
      </c>
      <c r="Q1592" s="27" t="s">
        <v>23</v>
      </c>
      <c r="R1592" s="23" t="s">
        <v>24</v>
      </c>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c r="CA1592" s="3"/>
      <c r="CB1592" s="3"/>
      <c r="CC1592" s="3"/>
      <c r="CD1592" s="3"/>
      <c r="CE1592" s="3"/>
      <c r="CF1592" s="3"/>
      <c r="CG1592" s="3"/>
      <c r="CH1592" s="3"/>
      <c r="CI1592" s="3"/>
      <c r="CJ1592" s="3"/>
      <c r="CK1592" s="3"/>
      <c r="CL1592" s="3"/>
      <c r="CM1592" s="3"/>
      <c r="CN1592" s="3"/>
    </row>
    <row r="1593" spans="1:92" ht="15" customHeight="1">
      <c r="A1593" s="8" t="s">
        <v>489</v>
      </c>
      <c r="B1593" s="8" t="s">
        <v>494</v>
      </c>
      <c r="C1593" s="9">
        <v>0.1736111111111111</v>
      </c>
      <c r="D1593" s="8" t="s">
        <v>491</v>
      </c>
      <c r="E1593" s="8" t="s">
        <v>96</v>
      </c>
      <c r="F1593" s="8" t="s">
        <v>842</v>
      </c>
      <c r="G1593" s="288"/>
      <c r="H1593" s="10"/>
      <c r="I1593" s="11"/>
      <c r="J1593" s="11"/>
      <c r="K1593" s="11"/>
      <c r="L1593" s="11"/>
      <c r="M1593" s="11"/>
      <c r="N1593" s="11"/>
      <c r="O1593" s="12"/>
      <c r="P1593" s="11"/>
      <c r="Q1593" s="13"/>
      <c r="R1593" s="14"/>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c r="CA1593" s="3"/>
      <c r="CB1593" s="3"/>
      <c r="CC1593" s="3"/>
      <c r="CD1593" s="3"/>
      <c r="CE1593" s="3"/>
      <c r="CF1593" s="3"/>
      <c r="CG1593" s="3"/>
      <c r="CH1593" s="3"/>
      <c r="CI1593" s="3"/>
      <c r="CJ1593" s="3"/>
      <c r="CK1593" s="3"/>
      <c r="CL1593" s="3"/>
      <c r="CM1593" s="3"/>
      <c r="CN1593" s="3"/>
    </row>
    <row r="1594" spans="1:92" ht="15" customHeight="1">
      <c r="A1594" s="15" t="s">
        <v>489</v>
      </c>
      <c r="B1594" s="15" t="s">
        <v>494</v>
      </c>
      <c r="C1594" s="16">
        <v>0.1736111111111111</v>
      </c>
      <c r="D1594" s="15" t="s">
        <v>33</v>
      </c>
      <c r="E1594" s="15" t="s">
        <v>47</v>
      </c>
      <c r="F1594" s="15" t="s">
        <v>843</v>
      </c>
      <c r="G1594" s="289"/>
      <c r="H1594" s="10"/>
      <c r="I1594" s="11"/>
      <c r="J1594" s="11"/>
      <c r="K1594" s="11"/>
      <c r="L1594" s="11"/>
      <c r="M1594" s="11"/>
      <c r="N1594" s="11"/>
      <c r="O1594" s="12"/>
      <c r="P1594" s="11"/>
      <c r="Q1594" s="13"/>
      <c r="R1594" s="14"/>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c r="CA1594" s="3"/>
      <c r="CB1594" s="3"/>
      <c r="CC1594" s="3"/>
      <c r="CD1594" s="3"/>
      <c r="CE1594" s="3"/>
      <c r="CF1594" s="3"/>
      <c r="CG1594" s="3"/>
      <c r="CH1594" s="3"/>
      <c r="CI1594" s="3"/>
      <c r="CJ1594" s="3"/>
      <c r="CK1594" s="3"/>
      <c r="CL1594" s="3"/>
      <c r="CM1594" s="3"/>
      <c r="CN1594" s="3"/>
    </row>
    <row r="1595" spans="1:92" ht="15" customHeight="1">
      <c r="A1595" s="19" t="s">
        <v>489</v>
      </c>
      <c r="B1595" s="19" t="s">
        <v>490</v>
      </c>
      <c r="C1595" s="20">
        <v>0.3923611111111111</v>
      </c>
      <c r="D1595" s="19" t="s">
        <v>491</v>
      </c>
      <c r="E1595" s="19" t="s">
        <v>46</v>
      </c>
      <c r="F1595" s="19" t="s">
        <v>539</v>
      </c>
      <c r="G1595" s="289"/>
      <c r="H1595" s="10"/>
      <c r="I1595" s="11"/>
      <c r="J1595" s="11"/>
      <c r="K1595" s="11"/>
      <c r="L1595" s="11"/>
      <c r="M1595" s="11"/>
      <c r="N1595" s="11"/>
      <c r="O1595" s="12"/>
      <c r="P1595" s="11"/>
      <c r="Q1595" s="13"/>
      <c r="R1595" s="14"/>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c r="CA1595" s="3"/>
      <c r="CB1595" s="3"/>
      <c r="CC1595" s="3"/>
      <c r="CD1595" s="3"/>
      <c r="CE1595" s="3"/>
      <c r="CF1595" s="3"/>
      <c r="CG1595" s="3"/>
      <c r="CH1595" s="3"/>
      <c r="CI1595" s="3"/>
      <c r="CJ1595" s="3"/>
      <c r="CK1595" s="3"/>
      <c r="CL1595" s="3"/>
      <c r="CM1595" s="3"/>
      <c r="CN1595" s="3"/>
    </row>
    <row r="1596" spans="1:92" ht="15" customHeight="1">
      <c r="A1596" s="15" t="s">
        <v>489</v>
      </c>
      <c r="B1596" s="15" t="s">
        <v>490</v>
      </c>
      <c r="C1596" s="16">
        <v>0.3923611111111111</v>
      </c>
      <c r="D1596" s="15" t="s">
        <v>33</v>
      </c>
      <c r="E1596" s="15" t="s">
        <v>47</v>
      </c>
      <c r="F1596" s="15" t="s">
        <v>513</v>
      </c>
      <c r="G1596" s="289"/>
      <c r="H1596" s="10"/>
      <c r="I1596" s="11"/>
      <c r="J1596" s="11"/>
      <c r="K1596" s="11"/>
      <c r="L1596" s="11"/>
      <c r="M1596" s="11"/>
      <c r="N1596" s="11"/>
      <c r="O1596" s="12"/>
      <c r="P1596" s="11"/>
      <c r="Q1596" s="13"/>
      <c r="R1596" s="14"/>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c r="CA1596" s="3"/>
      <c r="CB1596" s="3"/>
      <c r="CC1596" s="3"/>
      <c r="CD1596" s="3"/>
      <c r="CE1596" s="3"/>
      <c r="CF1596" s="3"/>
      <c r="CG1596" s="3"/>
      <c r="CH1596" s="3"/>
      <c r="CI1596" s="3"/>
      <c r="CJ1596" s="3"/>
      <c r="CK1596" s="3"/>
      <c r="CL1596" s="3"/>
      <c r="CM1596" s="3"/>
      <c r="CN1596" s="3"/>
    </row>
    <row r="1597" spans="1:92" ht="15" customHeight="1">
      <c r="A1597" s="17" t="s">
        <v>25</v>
      </c>
      <c r="B1597" s="17" t="s">
        <v>484</v>
      </c>
      <c r="C1597" s="18">
        <v>0.30208333333333331</v>
      </c>
      <c r="D1597" s="17" t="s">
        <v>27</v>
      </c>
      <c r="E1597" s="17" t="s">
        <v>86</v>
      </c>
      <c r="F1597" s="17" t="s">
        <v>574</v>
      </c>
      <c r="G1597" s="289"/>
      <c r="H1597" s="10"/>
      <c r="I1597" s="11"/>
      <c r="J1597" s="11"/>
      <c r="K1597" s="11"/>
      <c r="L1597" s="11"/>
      <c r="M1597" s="11"/>
      <c r="N1597" s="11"/>
      <c r="O1597" s="12"/>
      <c r="P1597" s="11"/>
      <c r="Q1597" s="13"/>
      <c r="R1597" s="14"/>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c r="CA1597" s="3"/>
      <c r="CB1597" s="3"/>
      <c r="CC1597" s="3"/>
      <c r="CD1597" s="3"/>
      <c r="CE1597" s="3"/>
      <c r="CF1597" s="3"/>
      <c r="CG1597" s="3"/>
      <c r="CH1597" s="3"/>
      <c r="CI1597" s="3"/>
      <c r="CJ1597" s="3"/>
      <c r="CK1597" s="3"/>
      <c r="CL1597" s="3"/>
      <c r="CM1597" s="3"/>
      <c r="CN1597" s="3"/>
    </row>
    <row r="1598" spans="1:92" ht="15" customHeight="1">
      <c r="A1598" s="15" t="s">
        <v>25</v>
      </c>
      <c r="B1598" s="15" t="s">
        <v>484</v>
      </c>
      <c r="C1598" s="16">
        <v>0.30208333333333331</v>
      </c>
      <c r="D1598" s="15" t="s">
        <v>30</v>
      </c>
      <c r="E1598" s="15" t="s">
        <v>87</v>
      </c>
      <c r="F1598" s="15" t="s">
        <v>575</v>
      </c>
      <c r="G1598" s="289"/>
      <c r="H1598" s="10"/>
      <c r="I1598" s="11"/>
      <c r="J1598" s="11"/>
      <c r="K1598" s="11"/>
      <c r="L1598" s="11"/>
      <c r="M1598" s="11"/>
      <c r="N1598" s="11"/>
      <c r="O1598" s="12"/>
      <c r="P1598" s="11"/>
      <c r="Q1598" s="13"/>
      <c r="R1598" s="14"/>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c r="CA1598" s="3"/>
      <c r="CB1598" s="3"/>
      <c r="CC1598" s="3"/>
      <c r="CD1598" s="3"/>
      <c r="CE1598" s="3"/>
      <c r="CF1598" s="3"/>
      <c r="CG1598" s="3"/>
      <c r="CH1598" s="3"/>
      <c r="CI1598" s="3"/>
      <c r="CJ1598" s="3"/>
      <c r="CK1598" s="3"/>
      <c r="CL1598" s="3"/>
      <c r="CM1598" s="3"/>
      <c r="CN1598" s="3"/>
    </row>
    <row r="1599" spans="1:92" ht="15" customHeight="1">
      <c r="A1599" s="15" t="s">
        <v>25</v>
      </c>
      <c r="B1599" s="15" t="s">
        <v>484</v>
      </c>
      <c r="C1599" s="16">
        <v>0.30208333333333331</v>
      </c>
      <c r="D1599" s="15" t="s">
        <v>33</v>
      </c>
      <c r="E1599" s="15" t="s">
        <v>87</v>
      </c>
      <c r="F1599" s="15" t="s">
        <v>34</v>
      </c>
      <c r="G1599" s="289"/>
      <c r="H1599" s="10"/>
      <c r="I1599" s="11"/>
      <c r="J1599" s="11"/>
      <c r="K1599" s="11"/>
      <c r="L1599" s="11"/>
      <c r="M1599" s="11"/>
      <c r="N1599" s="11"/>
      <c r="O1599" s="12"/>
      <c r="P1599" s="11"/>
      <c r="Q1599" s="13"/>
      <c r="R1599" s="14"/>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c r="CA1599" s="3"/>
      <c r="CB1599" s="3"/>
      <c r="CC1599" s="3"/>
      <c r="CD1599" s="3"/>
      <c r="CE1599" s="3"/>
      <c r="CF1599" s="3"/>
      <c r="CG1599" s="3"/>
      <c r="CH1599" s="3"/>
      <c r="CI1599" s="3"/>
      <c r="CJ1599" s="3"/>
      <c r="CK1599" s="3"/>
      <c r="CL1599" s="3"/>
      <c r="CM1599" s="3"/>
      <c r="CN1599" s="3"/>
    </row>
    <row r="1600" spans="1:92" ht="15" customHeight="1">
      <c r="A1600" s="19" t="s">
        <v>25</v>
      </c>
      <c r="B1600" s="19" t="s">
        <v>488</v>
      </c>
      <c r="C1600" s="20">
        <v>0.78819444444444453</v>
      </c>
      <c r="D1600" s="19" t="s">
        <v>27</v>
      </c>
      <c r="E1600" s="19" t="s">
        <v>46</v>
      </c>
      <c r="F1600" s="19" t="s">
        <v>574</v>
      </c>
      <c r="G1600" s="289"/>
      <c r="H1600" s="10"/>
      <c r="I1600" s="11"/>
      <c r="J1600" s="11"/>
      <c r="K1600" s="11"/>
      <c r="L1600" s="11"/>
      <c r="M1600" s="11"/>
      <c r="N1600" s="11"/>
      <c r="O1600" s="12"/>
      <c r="P1600" s="11"/>
      <c r="Q1600" s="13"/>
      <c r="R1600" s="14"/>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c r="CA1600" s="3"/>
      <c r="CB1600" s="3"/>
      <c r="CC1600" s="3"/>
      <c r="CD1600" s="3"/>
      <c r="CE1600" s="3"/>
      <c r="CF1600" s="3"/>
      <c r="CG1600" s="3"/>
      <c r="CH1600" s="3"/>
      <c r="CI1600" s="3"/>
      <c r="CJ1600" s="3"/>
      <c r="CK1600" s="3"/>
      <c r="CL1600" s="3"/>
      <c r="CM1600" s="3"/>
      <c r="CN1600" s="3"/>
    </row>
    <row r="1601" spans="1:92" ht="15" customHeight="1">
      <c r="A1601" s="15" t="s">
        <v>25</v>
      </c>
      <c r="B1601" s="15" t="s">
        <v>488</v>
      </c>
      <c r="C1601" s="16">
        <v>0.78819444444444453</v>
      </c>
      <c r="D1601" s="15" t="s">
        <v>30</v>
      </c>
      <c r="E1601" s="15" t="s">
        <v>47</v>
      </c>
      <c r="F1601" s="15" t="s">
        <v>575</v>
      </c>
      <c r="G1601" s="289"/>
      <c r="H1601" s="10"/>
      <c r="I1601" s="11"/>
      <c r="J1601" s="11"/>
      <c r="K1601" s="11"/>
      <c r="L1601" s="11"/>
      <c r="M1601" s="11"/>
      <c r="N1601" s="11"/>
      <c r="O1601" s="12"/>
      <c r="P1601" s="11"/>
      <c r="Q1601" s="13"/>
      <c r="R1601" s="14"/>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c r="CA1601" s="3"/>
      <c r="CB1601" s="3"/>
      <c r="CC1601" s="3"/>
      <c r="CD1601" s="3"/>
      <c r="CE1601" s="3"/>
      <c r="CF1601" s="3"/>
      <c r="CG1601" s="3"/>
      <c r="CH1601" s="3"/>
      <c r="CI1601" s="3"/>
      <c r="CJ1601" s="3"/>
      <c r="CK1601" s="3"/>
      <c r="CL1601" s="3"/>
      <c r="CM1601" s="3"/>
      <c r="CN1601" s="3"/>
    </row>
    <row r="1602" spans="1:92" ht="15" customHeight="1">
      <c r="A1602" s="15" t="s">
        <v>25</v>
      </c>
      <c r="B1602" s="15" t="s">
        <v>488</v>
      </c>
      <c r="C1602" s="16">
        <v>0.78819444444444453</v>
      </c>
      <c r="D1602" s="15" t="s">
        <v>33</v>
      </c>
      <c r="E1602" s="15" t="s">
        <v>47</v>
      </c>
      <c r="F1602" s="15" t="s">
        <v>34</v>
      </c>
      <c r="G1602" s="289"/>
      <c r="H1602" s="10"/>
      <c r="I1602" s="11"/>
      <c r="J1602" s="11"/>
      <c r="K1602" s="11"/>
      <c r="L1602" s="11"/>
      <c r="M1602" s="11"/>
      <c r="N1602" s="11"/>
      <c r="O1602" s="12"/>
      <c r="P1602" s="11"/>
      <c r="Q1602" s="13"/>
      <c r="R1602" s="14"/>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c r="CA1602" s="3"/>
      <c r="CB1602" s="3"/>
      <c r="CC1602" s="3"/>
      <c r="CD1602" s="3"/>
      <c r="CE1602" s="3"/>
      <c r="CF1602" s="3"/>
      <c r="CG1602" s="3"/>
      <c r="CH1602" s="3"/>
      <c r="CI1602" s="3"/>
      <c r="CJ1602" s="3"/>
      <c r="CK1602" s="3"/>
      <c r="CL1602" s="3"/>
      <c r="CM1602" s="3"/>
      <c r="CN1602" s="3"/>
    </row>
    <row r="1603" spans="1:92" ht="15" customHeight="1">
      <c r="A1603" s="19" t="s">
        <v>25</v>
      </c>
      <c r="B1603" s="19" t="s">
        <v>482</v>
      </c>
      <c r="C1603" s="20">
        <v>0.88888888888888884</v>
      </c>
      <c r="D1603" s="19" t="s">
        <v>27</v>
      </c>
      <c r="E1603" s="19" t="s">
        <v>777</v>
      </c>
      <c r="F1603" s="19" t="s">
        <v>574</v>
      </c>
      <c r="G1603" s="289"/>
      <c r="H1603" s="10"/>
      <c r="I1603" s="11"/>
      <c r="J1603" s="11"/>
      <c r="K1603" s="11"/>
      <c r="L1603" s="11"/>
      <c r="M1603" s="11"/>
      <c r="N1603" s="11"/>
      <c r="O1603" s="12"/>
      <c r="P1603" s="11"/>
      <c r="Q1603" s="13"/>
      <c r="R1603" s="14"/>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c r="CA1603" s="3"/>
      <c r="CB1603" s="3"/>
      <c r="CC1603" s="3"/>
      <c r="CD1603" s="3"/>
      <c r="CE1603" s="3"/>
      <c r="CF1603" s="3"/>
      <c r="CG1603" s="3"/>
      <c r="CH1603" s="3"/>
      <c r="CI1603" s="3"/>
      <c r="CJ1603" s="3"/>
      <c r="CK1603" s="3"/>
      <c r="CL1603" s="3"/>
      <c r="CM1603" s="3"/>
      <c r="CN1603" s="3"/>
    </row>
    <row r="1604" spans="1:92" ht="15" customHeight="1">
      <c r="A1604" s="15" t="s">
        <v>25</v>
      </c>
      <c r="B1604" s="15" t="s">
        <v>482</v>
      </c>
      <c r="C1604" s="16">
        <v>0.88888888888888884</v>
      </c>
      <c r="D1604" s="15" t="s">
        <v>30</v>
      </c>
      <c r="E1604" s="15" t="s">
        <v>778</v>
      </c>
      <c r="F1604" s="15" t="s">
        <v>575</v>
      </c>
      <c r="G1604" s="289"/>
      <c r="H1604" s="10"/>
      <c r="I1604" s="11"/>
      <c r="J1604" s="11"/>
      <c r="K1604" s="11"/>
      <c r="L1604" s="11"/>
      <c r="M1604" s="11"/>
      <c r="N1604" s="11"/>
      <c r="O1604" s="12"/>
      <c r="P1604" s="11"/>
      <c r="Q1604" s="13"/>
      <c r="R1604" s="14"/>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c r="CA1604" s="3"/>
      <c r="CB1604" s="3"/>
      <c r="CC1604" s="3"/>
      <c r="CD1604" s="3"/>
      <c r="CE1604" s="3"/>
      <c r="CF1604" s="3"/>
      <c r="CG1604" s="3"/>
      <c r="CH1604" s="3"/>
      <c r="CI1604" s="3"/>
      <c r="CJ1604" s="3"/>
      <c r="CK1604" s="3"/>
      <c r="CL1604" s="3"/>
      <c r="CM1604" s="3"/>
      <c r="CN1604" s="3"/>
    </row>
    <row r="1605" spans="1:92" ht="15" customHeight="1">
      <c r="A1605" s="15" t="s">
        <v>25</v>
      </c>
      <c r="B1605" s="15" t="s">
        <v>482</v>
      </c>
      <c r="C1605" s="16">
        <v>0.88888888888888884</v>
      </c>
      <c r="D1605" s="15" t="s">
        <v>33</v>
      </c>
      <c r="E1605" s="15" t="s">
        <v>778</v>
      </c>
      <c r="F1605" s="15" t="s">
        <v>34</v>
      </c>
      <c r="G1605" s="289"/>
      <c r="H1605" s="10"/>
      <c r="I1605" s="11"/>
      <c r="J1605" s="11"/>
      <c r="K1605" s="11"/>
      <c r="L1605" s="11"/>
      <c r="M1605" s="11"/>
      <c r="N1605" s="11"/>
      <c r="O1605" s="12"/>
      <c r="P1605" s="11"/>
      <c r="Q1605" s="13"/>
      <c r="R1605" s="14"/>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c r="CA1605" s="3"/>
      <c r="CB1605" s="3"/>
      <c r="CC1605" s="3"/>
      <c r="CD1605" s="3"/>
      <c r="CE1605" s="3"/>
      <c r="CF1605" s="3"/>
      <c r="CG1605" s="3"/>
      <c r="CH1605" s="3"/>
      <c r="CI1605" s="3"/>
      <c r="CJ1605" s="3"/>
      <c r="CK1605" s="3"/>
      <c r="CL1605" s="3"/>
      <c r="CM1605" s="3"/>
      <c r="CN1605" s="3"/>
    </row>
    <row r="1606" spans="1:92" ht="15" customHeight="1">
      <c r="A1606" s="19" t="s">
        <v>25</v>
      </c>
      <c r="B1606" s="19" t="s">
        <v>487</v>
      </c>
      <c r="C1606" s="20">
        <v>0.12847222222222221</v>
      </c>
      <c r="D1606" s="19" t="s">
        <v>27</v>
      </c>
      <c r="E1606" s="19" t="s">
        <v>700</v>
      </c>
      <c r="F1606" s="19" t="s">
        <v>576</v>
      </c>
      <c r="G1606" s="289"/>
      <c r="H1606" s="10"/>
      <c r="I1606" s="11"/>
      <c r="J1606" s="11"/>
      <c r="K1606" s="11"/>
      <c r="L1606" s="11"/>
      <c r="M1606" s="11"/>
      <c r="N1606" s="11"/>
      <c r="O1606" s="12"/>
      <c r="P1606" s="11"/>
      <c r="Q1606" s="13"/>
      <c r="R1606" s="14"/>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c r="CA1606" s="3"/>
      <c r="CB1606" s="3"/>
      <c r="CC1606" s="3"/>
      <c r="CD1606" s="3"/>
      <c r="CE1606" s="3"/>
      <c r="CF1606" s="3"/>
      <c r="CG1606" s="3"/>
      <c r="CH1606" s="3"/>
      <c r="CI1606" s="3"/>
      <c r="CJ1606" s="3"/>
      <c r="CK1606" s="3"/>
      <c r="CL1606" s="3"/>
      <c r="CM1606" s="3"/>
      <c r="CN1606" s="3"/>
    </row>
    <row r="1607" spans="1:92" ht="15" customHeight="1">
      <c r="A1607" s="15" t="s">
        <v>25</v>
      </c>
      <c r="B1607" s="15" t="s">
        <v>487</v>
      </c>
      <c r="C1607" s="16">
        <v>0.12847222222222221</v>
      </c>
      <c r="D1607" s="15" t="s">
        <v>30</v>
      </c>
      <c r="E1607" s="15" t="s">
        <v>701</v>
      </c>
      <c r="F1607" s="15" t="s">
        <v>577</v>
      </c>
      <c r="G1607" s="289"/>
      <c r="H1607" s="10"/>
      <c r="I1607" s="11"/>
      <c r="J1607" s="11"/>
      <c r="K1607" s="11"/>
      <c r="L1607" s="11"/>
      <c r="M1607" s="11"/>
      <c r="N1607" s="11"/>
      <c r="O1607" s="12"/>
      <c r="P1607" s="11"/>
      <c r="Q1607" s="13"/>
      <c r="R1607" s="14"/>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c r="CA1607" s="3"/>
      <c r="CB1607" s="3"/>
      <c r="CC1607" s="3"/>
      <c r="CD1607" s="3"/>
      <c r="CE1607" s="3"/>
      <c r="CF1607" s="3"/>
      <c r="CG1607" s="3"/>
      <c r="CH1607" s="3"/>
      <c r="CI1607" s="3"/>
      <c r="CJ1607" s="3"/>
      <c r="CK1607" s="3"/>
      <c r="CL1607" s="3"/>
      <c r="CM1607" s="3"/>
      <c r="CN1607" s="3"/>
    </row>
    <row r="1608" spans="1:92" ht="15" customHeight="1">
      <c r="A1608" s="15" t="s">
        <v>25</v>
      </c>
      <c r="B1608" s="15" t="s">
        <v>487</v>
      </c>
      <c r="C1608" s="16">
        <v>0.12847222222222221</v>
      </c>
      <c r="D1608" s="15" t="s">
        <v>33</v>
      </c>
      <c r="E1608" s="15" t="s">
        <v>701</v>
      </c>
      <c r="F1608" s="15" t="s">
        <v>34</v>
      </c>
      <c r="G1608" s="289"/>
      <c r="H1608" s="10"/>
      <c r="I1608" s="11"/>
      <c r="J1608" s="11"/>
      <c r="K1608" s="11"/>
      <c r="L1608" s="11"/>
      <c r="M1608" s="11"/>
      <c r="N1608" s="11"/>
      <c r="O1608" s="12"/>
      <c r="P1608" s="11"/>
      <c r="Q1608" s="13"/>
      <c r="R1608" s="14"/>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c r="CA1608" s="3"/>
      <c r="CB1608" s="3"/>
      <c r="CC1608" s="3"/>
      <c r="CD1608" s="3"/>
      <c r="CE1608" s="3"/>
      <c r="CF1608" s="3"/>
      <c r="CG1608" s="3"/>
      <c r="CH1608" s="3"/>
      <c r="CI1608" s="3"/>
      <c r="CJ1608" s="3"/>
      <c r="CK1608" s="3"/>
      <c r="CL1608" s="3"/>
      <c r="CM1608" s="3"/>
      <c r="CN1608" s="3"/>
    </row>
    <row r="1609" spans="1:92" ht="15" customHeight="1">
      <c r="A1609" s="17" t="s">
        <v>35</v>
      </c>
      <c r="B1609" s="17" t="s">
        <v>478</v>
      </c>
      <c r="C1609" s="18">
        <v>0.85416666666666663</v>
      </c>
      <c r="D1609" s="17" t="s">
        <v>37</v>
      </c>
      <c r="E1609" s="17" t="s">
        <v>38</v>
      </c>
      <c r="F1609" s="17" t="s">
        <v>656</v>
      </c>
      <c r="G1609" s="289"/>
      <c r="H1609" s="10"/>
      <c r="I1609" s="11"/>
      <c r="J1609" s="11"/>
      <c r="K1609" s="11"/>
      <c r="L1609" s="11"/>
      <c r="M1609" s="11"/>
      <c r="N1609" s="11"/>
      <c r="O1609" s="12"/>
      <c r="P1609" s="11"/>
      <c r="Q1609" s="13"/>
      <c r="R1609" s="14"/>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c r="CA1609" s="3"/>
      <c r="CB1609" s="3"/>
      <c r="CC1609" s="3"/>
      <c r="CD1609" s="3"/>
      <c r="CE1609" s="3"/>
      <c r="CF1609" s="3"/>
      <c r="CG1609" s="3"/>
      <c r="CH1609" s="3"/>
      <c r="CI1609" s="3"/>
      <c r="CJ1609" s="3"/>
      <c r="CK1609" s="3"/>
      <c r="CL1609" s="3"/>
      <c r="CM1609" s="3"/>
      <c r="CN1609" s="3"/>
    </row>
    <row r="1610" spans="1:92" ht="15" customHeight="1">
      <c r="A1610" s="15" t="s">
        <v>35</v>
      </c>
      <c r="B1610" s="15" t="s">
        <v>478</v>
      </c>
      <c r="C1610" s="16">
        <v>0.85416666666666663</v>
      </c>
      <c r="D1610" s="15" t="s">
        <v>40</v>
      </c>
      <c r="E1610" s="15" t="s">
        <v>41</v>
      </c>
      <c r="F1610" s="15" t="s">
        <v>588</v>
      </c>
      <c r="G1610" s="289"/>
      <c r="H1610" s="10"/>
      <c r="I1610" s="11"/>
      <c r="J1610" s="11"/>
      <c r="K1610" s="11"/>
      <c r="L1610" s="11"/>
      <c r="M1610" s="11"/>
      <c r="N1610" s="11"/>
      <c r="O1610" s="12"/>
      <c r="P1610" s="11"/>
      <c r="Q1610" s="13"/>
      <c r="R1610" s="14"/>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c r="CA1610" s="3"/>
      <c r="CB1610" s="3"/>
      <c r="CC1610" s="3"/>
      <c r="CD1610" s="3"/>
      <c r="CE1610" s="3"/>
      <c r="CF1610" s="3"/>
      <c r="CG1610" s="3"/>
      <c r="CH1610" s="3"/>
      <c r="CI1610" s="3"/>
      <c r="CJ1610" s="3"/>
      <c r="CK1610" s="3"/>
      <c r="CL1610" s="3"/>
      <c r="CM1610" s="3"/>
      <c r="CN1610" s="3"/>
    </row>
    <row r="1611" spans="1:92" ht="15" customHeight="1">
      <c r="A1611" s="15" t="s">
        <v>35</v>
      </c>
      <c r="B1611" s="15" t="s">
        <v>478</v>
      </c>
      <c r="C1611" s="16">
        <v>0.85416666666666663</v>
      </c>
      <c r="D1611" s="15" t="s">
        <v>43</v>
      </c>
      <c r="E1611" s="15" t="s">
        <v>41</v>
      </c>
      <c r="F1611" s="15" t="s">
        <v>514</v>
      </c>
      <c r="G1611" s="289"/>
      <c r="H1611" s="10"/>
      <c r="I1611" s="11"/>
      <c r="J1611" s="11"/>
      <c r="K1611" s="11"/>
      <c r="L1611" s="11"/>
      <c r="M1611" s="11"/>
      <c r="N1611" s="11"/>
      <c r="O1611" s="12"/>
      <c r="P1611" s="11"/>
      <c r="Q1611" s="13"/>
      <c r="R1611" s="14"/>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c r="CA1611" s="3"/>
      <c r="CB1611" s="3"/>
      <c r="CC1611" s="3"/>
      <c r="CD1611" s="3"/>
      <c r="CE1611" s="3"/>
      <c r="CF1611" s="3"/>
      <c r="CG1611" s="3"/>
      <c r="CH1611" s="3"/>
      <c r="CI1611" s="3"/>
      <c r="CJ1611" s="3"/>
      <c r="CK1611" s="3"/>
      <c r="CL1611" s="3"/>
      <c r="CM1611" s="3"/>
      <c r="CN1611" s="3"/>
    </row>
    <row r="1612" spans="1:92" ht="15" customHeight="1">
      <c r="A1612" s="19" t="s">
        <v>35</v>
      </c>
      <c r="B1612" s="19" t="s">
        <v>468</v>
      </c>
      <c r="C1612" s="20">
        <v>0.90277777777777779</v>
      </c>
      <c r="D1612" s="19" t="s">
        <v>37</v>
      </c>
      <c r="E1612" s="19" t="s">
        <v>46</v>
      </c>
      <c r="F1612" s="19" t="s">
        <v>657</v>
      </c>
      <c r="G1612" s="289"/>
      <c r="H1612" s="10"/>
      <c r="I1612" s="11"/>
      <c r="J1612" s="11"/>
      <c r="K1612" s="11"/>
      <c r="L1612" s="11"/>
      <c r="M1612" s="11"/>
      <c r="N1612" s="11"/>
      <c r="O1612" s="12"/>
      <c r="P1612" s="11"/>
      <c r="Q1612" s="13"/>
      <c r="R1612" s="14"/>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c r="CA1612" s="3"/>
      <c r="CB1612" s="3"/>
      <c r="CC1612" s="3"/>
      <c r="CD1612" s="3"/>
      <c r="CE1612" s="3"/>
      <c r="CF1612" s="3"/>
      <c r="CG1612" s="3"/>
      <c r="CH1612" s="3"/>
      <c r="CI1612" s="3"/>
      <c r="CJ1612" s="3"/>
      <c r="CK1612" s="3"/>
      <c r="CL1612" s="3"/>
      <c r="CM1612" s="3"/>
      <c r="CN1612" s="3"/>
    </row>
    <row r="1613" spans="1:92" ht="15" customHeight="1">
      <c r="A1613" s="15" t="s">
        <v>35</v>
      </c>
      <c r="B1613" s="15" t="s">
        <v>468</v>
      </c>
      <c r="C1613" s="16">
        <v>0.90277777777777779</v>
      </c>
      <c r="D1613" s="15" t="s">
        <v>40</v>
      </c>
      <c r="E1613" s="15" t="s">
        <v>47</v>
      </c>
      <c r="F1613" s="15" t="s">
        <v>641</v>
      </c>
      <c r="G1613" s="289"/>
      <c r="H1613" s="10"/>
      <c r="I1613" s="11"/>
      <c r="J1613" s="11"/>
      <c r="K1613" s="11"/>
      <c r="L1613" s="11"/>
      <c r="M1613" s="11"/>
      <c r="N1613" s="11"/>
      <c r="O1613" s="12"/>
      <c r="P1613" s="11"/>
      <c r="Q1613" s="13"/>
      <c r="R1613" s="14"/>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c r="CA1613" s="3"/>
      <c r="CB1613" s="3"/>
      <c r="CC1613" s="3"/>
      <c r="CD1613" s="3"/>
      <c r="CE1613" s="3"/>
      <c r="CF1613" s="3"/>
      <c r="CG1613" s="3"/>
      <c r="CH1613" s="3"/>
      <c r="CI1613" s="3"/>
      <c r="CJ1613" s="3"/>
      <c r="CK1613" s="3"/>
      <c r="CL1613" s="3"/>
      <c r="CM1613" s="3"/>
      <c r="CN1613" s="3"/>
    </row>
    <row r="1614" spans="1:92" ht="15" customHeight="1">
      <c r="A1614" s="15" t="s">
        <v>35</v>
      </c>
      <c r="B1614" s="15" t="s">
        <v>468</v>
      </c>
      <c r="C1614" s="16">
        <v>0.90277777777777779</v>
      </c>
      <c r="D1614" s="15" t="s">
        <v>43</v>
      </c>
      <c r="E1614" s="15" t="s">
        <v>47</v>
      </c>
      <c r="F1614" s="15" t="s">
        <v>844</v>
      </c>
      <c r="G1614" s="289"/>
      <c r="H1614" s="10"/>
      <c r="I1614" s="11"/>
      <c r="J1614" s="11"/>
      <c r="K1614" s="11"/>
      <c r="L1614" s="11"/>
      <c r="M1614" s="11"/>
      <c r="N1614" s="11"/>
      <c r="O1614" s="12"/>
      <c r="P1614" s="11"/>
      <c r="Q1614" s="13"/>
      <c r="R1614" s="14"/>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c r="CA1614" s="3"/>
      <c r="CB1614" s="3"/>
      <c r="CC1614" s="3"/>
      <c r="CD1614" s="3"/>
      <c r="CE1614" s="3"/>
      <c r="CF1614" s="3"/>
      <c r="CG1614" s="3"/>
      <c r="CH1614" s="3"/>
      <c r="CI1614" s="3"/>
      <c r="CJ1614" s="3"/>
      <c r="CK1614" s="3"/>
      <c r="CL1614" s="3"/>
      <c r="CM1614" s="3"/>
      <c r="CN1614" s="3"/>
    </row>
    <row r="1615" spans="1:92" ht="15" customHeight="1">
      <c r="A1615" s="19" t="s">
        <v>35</v>
      </c>
      <c r="B1615" s="19" t="s">
        <v>472</v>
      </c>
      <c r="C1615" s="20">
        <v>0.25694444444444448</v>
      </c>
      <c r="D1615" s="19" t="s">
        <v>37</v>
      </c>
      <c r="E1615" s="19" t="s">
        <v>127</v>
      </c>
      <c r="F1615" s="19" t="s">
        <v>584</v>
      </c>
      <c r="G1615" s="289"/>
      <c r="H1615" s="10"/>
      <c r="I1615" s="11"/>
      <c r="J1615" s="11"/>
      <c r="K1615" s="11"/>
      <c r="L1615" s="11"/>
      <c r="M1615" s="11"/>
      <c r="N1615" s="11"/>
      <c r="O1615" s="12"/>
      <c r="P1615" s="11"/>
      <c r="Q1615" s="13"/>
      <c r="R1615" s="14"/>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c r="CA1615" s="3"/>
      <c r="CB1615" s="3"/>
      <c r="CC1615" s="3"/>
      <c r="CD1615" s="3"/>
      <c r="CE1615" s="3"/>
      <c r="CF1615" s="3"/>
      <c r="CG1615" s="3"/>
      <c r="CH1615" s="3"/>
      <c r="CI1615" s="3"/>
      <c r="CJ1615" s="3"/>
      <c r="CK1615" s="3"/>
      <c r="CL1615" s="3"/>
      <c r="CM1615" s="3"/>
      <c r="CN1615" s="3"/>
    </row>
    <row r="1616" spans="1:92" ht="15" customHeight="1">
      <c r="A1616" s="15" t="s">
        <v>35</v>
      </c>
      <c r="B1616" s="15" t="s">
        <v>472</v>
      </c>
      <c r="C1616" s="16">
        <v>0.25694444444444448</v>
      </c>
      <c r="D1616" s="15" t="s">
        <v>40</v>
      </c>
      <c r="E1616" s="15" t="s">
        <v>121</v>
      </c>
      <c r="F1616" s="15" t="s">
        <v>845</v>
      </c>
      <c r="G1616" s="289"/>
      <c r="H1616" s="10"/>
      <c r="I1616" s="11"/>
      <c r="J1616" s="11"/>
      <c r="K1616" s="11"/>
      <c r="L1616" s="11"/>
      <c r="M1616" s="11"/>
      <c r="N1616" s="11"/>
      <c r="O1616" s="12"/>
      <c r="P1616" s="11"/>
      <c r="Q1616" s="13"/>
      <c r="R1616" s="14"/>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c r="CA1616" s="3"/>
      <c r="CB1616" s="3"/>
      <c r="CC1616" s="3"/>
      <c r="CD1616" s="3"/>
      <c r="CE1616" s="3"/>
      <c r="CF1616" s="3"/>
      <c r="CG1616" s="3"/>
      <c r="CH1616" s="3"/>
      <c r="CI1616" s="3"/>
      <c r="CJ1616" s="3"/>
      <c r="CK1616" s="3"/>
      <c r="CL1616" s="3"/>
      <c r="CM1616" s="3"/>
      <c r="CN1616" s="3"/>
    </row>
    <row r="1617" spans="1:92" ht="15" customHeight="1">
      <c r="A1617" s="15" t="s">
        <v>35</v>
      </c>
      <c r="B1617" s="15" t="s">
        <v>472</v>
      </c>
      <c r="C1617" s="16">
        <v>0.25694444444444448</v>
      </c>
      <c r="D1617" s="15" t="s">
        <v>43</v>
      </c>
      <c r="E1617" s="15" t="s">
        <v>121</v>
      </c>
      <c r="F1617" s="15" t="s">
        <v>846</v>
      </c>
      <c r="G1617" s="289"/>
      <c r="H1617" s="10"/>
      <c r="I1617" s="11"/>
      <c r="J1617" s="11"/>
      <c r="K1617" s="11"/>
      <c r="L1617" s="11"/>
      <c r="M1617" s="11"/>
      <c r="N1617" s="11"/>
      <c r="O1617" s="12"/>
      <c r="P1617" s="11"/>
      <c r="Q1617" s="13"/>
      <c r="R1617" s="14"/>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c r="CA1617" s="3"/>
      <c r="CB1617" s="3"/>
      <c r="CC1617" s="3"/>
      <c r="CD1617" s="3"/>
      <c r="CE1617" s="3"/>
      <c r="CF1617" s="3"/>
      <c r="CG1617" s="3"/>
      <c r="CH1617" s="3"/>
      <c r="CI1617" s="3"/>
      <c r="CJ1617" s="3"/>
      <c r="CK1617" s="3"/>
      <c r="CL1617" s="3"/>
      <c r="CM1617" s="3"/>
      <c r="CN1617" s="3"/>
    </row>
    <row r="1618" spans="1:92" ht="15" customHeight="1">
      <c r="A1618" s="19" t="s">
        <v>35</v>
      </c>
      <c r="B1618" s="19" t="s">
        <v>476</v>
      </c>
      <c r="C1618" s="20">
        <v>0.64583333333333337</v>
      </c>
      <c r="D1618" s="19" t="s">
        <v>37</v>
      </c>
      <c r="E1618" s="19" t="s">
        <v>90</v>
      </c>
      <c r="F1618" s="19" t="s">
        <v>584</v>
      </c>
      <c r="G1618" s="289"/>
      <c r="H1618" s="10"/>
      <c r="I1618" s="11"/>
      <c r="J1618" s="11"/>
      <c r="K1618" s="11"/>
      <c r="L1618" s="11"/>
      <c r="M1618" s="11"/>
      <c r="N1618" s="11"/>
      <c r="O1618" s="12"/>
      <c r="P1618" s="11"/>
      <c r="Q1618" s="13"/>
      <c r="R1618" s="14"/>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c r="CA1618" s="3"/>
      <c r="CB1618" s="3"/>
      <c r="CC1618" s="3"/>
      <c r="CD1618" s="3"/>
      <c r="CE1618" s="3"/>
      <c r="CF1618" s="3"/>
      <c r="CG1618" s="3"/>
      <c r="CH1618" s="3"/>
      <c r="CI1618" s="3"/>
      <c r="CJ1618" s="3"/>
      <c r="CK1618" s="3"/>
      <c r="CL1618" s="3"/>
      <c r="CM1618" s="3"/>
      <c r="CN1618" s="3"/>
    </row>
    <row r="1619" spans="1:92" ht="15" customHeight="1">
      <c r="A1619" s="15" t="s">
        <v>35</v>
      </c>
      <c r="B1619" s="15" t="s">
        <v>476</v>
      </c>
      <c r="C1619" s="16">
        <v>0.64583333333333337</v>
      </c>
      <c r="D1619" s="15" t="s">
        <v>40</v>
      </c>
      <c r="E1619" s="15" t="s">
        <v>67</v>
      </c>
      <c r="F1619" s="15" t="s">
        <v>845</v>
      </c>
      <c r="G1619" s="289"/>
      <c r="H1619" s="10"/>
      <c r="I1619" s="11"/>
      <c r="J1619" s="11"/>
      <c r="K1619" s="11"/>
      <c r="L1619" s="11"/>
      <c r="M1619" s="11"/>
      <c r="N1619" s="11"/>
      <c r="O1619" s="12"/>
      <c r="P1619" s="11"/>
      <c r="Q1619" s="13"/>
      <c r="R1619" s="14"/>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c r="CA1619" s="3"/>
      <c r="CB1619" s="3"/>
      <c r="CC1619" s="3"/>
      <c r="CD1619" s="3"/>
      <c r="CE1619" s="3"/>
      <c r="CF1619" s="3"/>
      <c r="CG1619" s="3"/>
      <c r="CH1619" s="3"/>
      <c r="CI1619" s="3"/>
      <c r="CJ1619" s="3"/>
      <c r="CK1619" s="3"/>
      <c r="CL1619" s="3"/>
      <c r="CM1619" s="3"/>
      <c r="CN1619" s="3"/>
    </row>
    <row r="1620" spans="1:92" ht="15" customHeight="1">
      <c r="A1620" s="15" t="s">
        <v>35</v>
      </c>
      <c r="B1620" s="15" t="s">
        <v>476</v>
      </c>
      <c r="C1620" s="16">
        <v>0.64583333333333337</v>
      </c>
      <c r="D1620" s="15" t="s">
        <v>43</v>
      </c>
      <c r="E1620" s="15" t="s">
        <v>67</v>
      </c>
      <c r="F1620" s="15" t="s">
        <v>846</v>
      </c>
      <c r="G1620" s="289"/>
      <c r="H1620" s="10"/>
      <c r="I1620" s="11"/>
      <c r="J1620" s="11"/>
      <c r="K1620" s="11"/>
      <c r="L1620" s="11"/>
      <c r="M1620" s="11"/>
      <c r="N1620" s="11"/>
      <c r="O1620" s="12"/>
      <c r="P1620" s="11"/>
      <c r="Q1620" s="13"/>
      <c r="R1620" s="14"/>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c r="CA1620" s="3"/>
      <c r="CB1620" s="3"/>
      <c r="CC1620" s="3"/>
      <c r="CD1620" s="3"/>
      <c r="CE1620" s="3"/>
      <c r="CF1620" s="3"/>
      <c r="CG1620" s="3"/>
      <c r="CH1620" s="3"/>
      <c r="CI1620" s="3"/>
      <c r="CJ1620" s="3"/>
      <c r="CK1620" s="3"/>
      <c r="CL1620" s="3"/>
      <c r="CM1620" s="3"/>
      <c r="CN1620" s="3"/>
    </row>
    <row r="1621" spans="1:92" ht="15" customHeight="1">
      <c r="A1621" s="19" t="s">
        <v>35</v>
      </c>
      <c r="B1621" s="19" t="s">
        <v>479</v>
      </c>
      <c r="C1621" s="20">
        <v>0.39583333333333331</v>
      </c>
      <c r="D1621" s="19" t="s">
        <v>37</v>
      </c>
      <c r="E1621" s="19" t="s">
        <v>60</v>
      </c>
      <c r="F1621" s="19" t="s">
        <v>584</v>
      </c>
      <c r="G1621" s="289"/>
      <c r="H1621" s="10"/>
      <c r="I1621" s="11"/>
      <c r="J1621" s="11"/>
      <c r="K1621" s="11"/>
      <c r="L1621" s="11"/>
      <c r="M1621" s="11"/>
      <c r="N1621" s="11"/>
      <c r="O1621" s="12"/>
      <c r="P1621" s="11"/>
      <c r="Q1621" s="13"/>
      <c r="R1621" s="14"/>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c r="CA1621" s="3"/>
      <c r="CB1621" s="3"/>
      <c r="CC1621" s="3"/>
      <c r="CD1621" s="3"/>
      <c r="CE1621" s="3"/>
      <c r="CF1621" s="3"/>
      <c r="CG1621" s="3"/>
      <c r="CH1621" s="3"/>
      <c r="CI1621" s="3"/>
      <c r="CJ1621" s="3"/>
      <c r="CK1621" s="3"/>
      <c r="CL1621" s="3"/>
      <c r="CM1621" s="3"/>
      <c r="CN1621" s="3"/>
    </row>
    <row r="1622" spans="1:92" ht="15" customHeight="1">
      <c r="A1622" s="15" t="s">
        <v>35</v>
      </c>
      <c r="B1622" s="15" t="s">
        <v>479</v>
      </c>
      <c r="C1622" s="16">
        <v>0.39583333333333331</v>
      </c>
      <c r="D1622" s="15" t="s">
        <v>40</v>
      </c>
      <c r="E1622" s="15" t="s">
        <v>41</v>
      </c>
      <c r="F1622" s="15" t="s">
        <v>845</v>
      </c>
      <c r="G1622" s="289"/>
      <c r="H1622" s="10"/>
      <c r="I1622" s="11"/>
      <c r="J1622" s="11"/>
      <c r="K1622" s="11"/>
      <c r="L1622" s="11"/>
      <c r="M1622" s="11"/>
      <c r="N1622" s="11"/>
      <c r="O1622" s="12"/>
      <c r="P1622" s="11"/>
      <c r="Q1622" s="13"/>
      <c r="R1622" s="14"/>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c r="CA1622" s="3"/>
      <c r="CB1622" s="3"/>
      <c r="CC1622" s="3"/>
      <c r="CD1622" s="3"/>
      <c r="CE1622" s="3"/>
      <c r="CF1622" s="3"/>
      <c r="CG1622" s="3"/>
      <c r="CH1622" s="3"/>
      <c r="CI1622" s="3"/>
      <c r="CJ1622" s="3"/>
      <c r="CK1622" s="3"/>
      <c r="CL1622" s="3"/>
      <c r="CM1622" s="3"/>
      <c r="CN1622" s="3"/>
    </row>
    <row r="1623" spans="1:92" ht="15" customHeight="1">
      <c r="A1623" s="15" t="s">
        <v>35</v>
      </c>
      <c r="B1623" s="15" t="s">
        <v>479</v>
      </c>
      <c r="C1623" s="16">
        <v>0.39583333333333331</v>
      </c>
      <c r="D1623" s="15" t="s">
        <v>43</v>
      </c>
      <c r="E1623" s="15" t="s">
        <v>41</v>
      </c>
      <c r="F1623" s="15" t="s">
        <v>846</v>
      </c>
      <c r="G1623" s="289"/>
      <c r="H1623" s="10"/>
      <c r="I1623" s="11"/>
      <c r="J1623" s="11"/>
      <c r="K1623" s="11"/>
      <c r="L1623" s="11"/>
      <c r="M1623" s="11"/>
      <c r="N1623" s="11"/>
      <c r="O1623" s="12"/>
      <c r="P1623" s="11"/>
      <c r="Q1623" s="13"/>
      <c r="R1623" s="14"/>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c r="CA1623" s="3"/>
      <c r="CB1623" s="3"/>
      <c r="CC1623" s="3"/>
      <c r="CD1623" s="3"/>
      <c r="CE1623" s="3"/>
      <c r="CF1623" s="3"/>
      <c r="CG1623" s="3"/>
      <c r="CH1623" s="3"/>
      <c r="CI1623" s="3"/>
      <c r="CJ1623" s="3"/>
      <c r="CK1623" s="3"/>
      <c r="CL1623" s="3"/>
      <c r="CM1623" s="3"/>
      <c r="CN1623" s="3"/>
    </row>
    <row r="1624" spans="1:92" ht="15" customHeight="1">
      <c r="A1624" s="19" t="s">
        <v>35</v>
      </c>
      <c r="B1624" s="19" t="s">
        <v>480</v>
      </c>
      <c r="C1624" s="20">
        <v>0.46875</v>
      </c>
      <c r="D1624" s="19" t="s">
        <v>37</v>
      </c>
      <c r="E1624" s="19" t="s">
        <v>125</v>
      </c>
      <c r="F1624" s="19" t="s">
        <v>584</v>
      </c>
      <c r="G1624" s="289"/>
      <c r="H1624" s="10"/>
      <c r="I1624" s="11"/>
      <c r="J1624" s="11"/>
      <c r="K1624" s="11"/>
      <c r="L1624" s="11"/>
      <c r="M1624" s="11"/>
      <c r="N1624" s="11"/>
      <c r="O1624" s="12"/>
      <c r="P1624" s="11"/>
      <c r="Q1624" s="13"/>
      <c r="R1624" s="14"/>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c r="CA1624" s="3"/>
      <c r="CB1624" s="3"/>
      <c r="CC1624" s="3"/>
      <c r="CD1624" s="3"/>
      <c r="CE1624" s="3"/>
      <c r="CF1624" s="3"/>
      <c r="CG1624" s="3"/>
      <c r="CH1624" s="3"/>
      <c r="CI1624" s="3"/>
      <c r="CJ1624" s="3"/>
      <c r="CK1624" s="3"/>
      <c r="CL1624" s="3"/>
      <c r="CM1624" s="3"/>
      <c r="CN1624" s="3"/>
    </row>
    <row r="1625" spans="1:92" ht="15" customHeight="1">
      <c r="A1625" s="15" t="s">
        <v>35</v>
      </c>
      <c r="B1625" s="15" t="s">
        <v>480</v>
      </c>
      <c r="C1625" s="16">
        <v>0.46875</v>
      </c>
      <c r="D1625" s="15" t="s">
        <v>40</v>
      </c>
      <c r="E1625" s="15" t="s">
        <v>124</v>
      </c>
      <c r="F1625" s="15" t="s">
        <v>845</v>
      </c>
      <c r="G1625" s="289"/>
      <c r="H1625" s="10"/>
      <c r="I1625" s="11"/>
      <c r="J1625" s="11"/>
      <c r="K1625" s="11"/>
      <c r="L1625" s="11"/>
      <c r="M1625" s="11"/>
      <c r="N1625" s="11"/>
      <c r="O1625" s="12"/>
      <c r="P1625" s="11"/>
      <c r="Q1625" s="13"/>
      <c r="R1625" s="14"/>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c r="CA1625" s="3"/>
      <c r="CB1625" s="3"/>
      <c r="CC1625" s="3"/>
      <c r="CD1625" s="3"/>
      <c r="CE1625" s="3"/>
      <c r="CF1625" s="3"/>
      <c r="CG1625" s="3"/>
      <c r="CH1625" s="3"/>
      <c r="CI1625" s="3"/>
      <c r="CJ1625" s="3"/>
      <c r="CK1625" s="3"/>
      <c r="CL1625" s="3"/>
      <c r="CM1625" s="3"/>
      <c r="CN1625" s="3"/>
    </row>
    <row r="1626" spans="1:92" ht="15" customHeight="1">
      <c r="A1626" s="15" t="s">
        <v>35</v>
      </c>
      <c r="B1626" s="15" t="s">
        <v>480</v>
      </c>
      <c r="C1626" s="16">
        <v>0.46875</v>
      </c>
      <c r="D1626" s="15" t="s">
        <v>43</v>
      </c>
      <c r="E1626" s="15" t="s">
        <v>124</v>
      </c>
      <c r="F1626" s="15" t="s">
        <v>846</v>
      </c>
      <c r="G1626" s="289"/>
      <c r="H1626" s="10"/>
      <c r="I1626" s="11"/>
      <c r="J1626" s="11"/>
      <c r="K1626" s="11"/>
      <c r="L1626" s="11"/>
      <c r="M1626" s="11"/>
      <c r="N1626" s="11"/>
      <c r="O1626" s="12"/>
      <c r="P1626" s="11"/>
      <c r="Q1626" s="13"/>
      <c r="R1626" s="14"/>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c r="CA1626" s="3"/>
      <c r="CB1626" s="3"/>
      <c r="CC1626" s="3"/>
      <c r="CD1626" s="3"/>
      <c r="CE1626" s="3"/>
      <c r="CF1626" s="3"/>
      <c r="CG1626" s="3"/>
      <c r="CH1626" s="3"/>
      <c r="CI1626" s="3"/>
      <c r="CJ1626" s="3"/>
      <c r="CK1626" s="3"/>
      <c r="CL1626" s="3"/>
      <c r="CM1626" s="3"/>
      <c r="CN1626" s="3"/>
    </row>
    <row r="1627" spans="1:92" ht="15" customHeight="1">
      <c r="A1627" s="19" t="s">
        <v>35</v>
      </c>
      <c r="B1627" s="19" t="s">
        <v>481</v>
      </c>
      <c r="C1627" s="20">
        <v>0.79861111111111116</v>
      </c>
      <c r="D1627" s="19" t="s">
        <v>37</v>
      </c>
      <c r="E1627" s="19" t="s">
        <v>134</v>
      </c>
      <c r="F1627" s="19" t="s">
        <v>577</v>
      </c>
      <c r="G1627" s="289"/>
      <c r="H1627" s="10"/>
      <c r="I1627" s="11"/>
      <c r="J1627" s="11"/>
      <c r="K1627" s="11"/>
      <c r="L1627" s="11"/>
      <c r="M1627" s="11"/>
      <c r="N1627" s="11"/>
      <c r="O1627" s="12"/>
      <c r="P1627" s="11"/>
      <c r="Q1627" s="13"/>
      <c r="R1627" s="14"/>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c r="CA1627" s="3"/>
      <c r="CB1627" s="3"/>
      <c r="CC1627" s="3"/>
      <c r="CD1627" s="3"/>
      <c r="CE1627" s="3"/>
      <c r="CF1627" s="3"/>
      <c r="CG1627" s="3"/>
      <c r="CH1627" s="3"/>
      <c r="CI1627" s="3"/>
      <c r="CJ1627" s="3"/>
      <c r="CK1627" s="3"/>
      <c r="CL1627" s="3"/>
      <c r="CM1627" s="3"/>
      <c r="CN1627" s="3"/>
    </row>
    <row r="1628" spans="1:92" ht="15" customHeight="1">
      <c r="A1628" s="15" t="s">
        <v>35</v>
      </c>
      <c r="B1628" s="15" t="s">
        <v>481</v>
      </c>
      <c r="C1628" s="16">
        <v>0.79861111111111116</v>
      </c>
      <c r="D1628" s="15" t="s">
        <v>40</v>
      </c>
      <c r="E1628" s="15" t="s">
        <v>119</v>
      </c>
      <c r="F1628" s="15" t="s">
        <v>724</v>
      </c>
      <c r="G1628" s="289"/>
      <c r="H1628" s="10"/>
      <c r="I1628" s="11"/>
      <c r="J1628" s="11"/>
      <c r="K1628" s="11"/>
      <c r="L1628" s="11"/>
      <c r="M1628" s="11"/>
      <c r="N1628" s="11"/>
      <c r="O1628" s="12"/>
      <c r="P1628" s="11"/>
      <c r="Q1628" s="13"/>
      <c r="R1628" s="14"/>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row>
    <row r="1629" spans="1:92" ht="15" customHeight="1">
      <c r="A1629" s="15" t="s">
        <v>35</v>
      </c>
      <c r="B1629" s="15" t="s">
        <v>481</v>
      </c>
      <c r="C1629" s="16">
        <v>0.79861111111111116</v>
      </c>
      <c r="D1629" s="15" t="s">
        <v>43</v>
      </c>
      <c r="E1629" s="15" t="s">
        <v>119</v>
      </c>
      <c r="F1629" s="15" t="s">
        <v>103</v>
      </c>
      <c r="G1629" s="289"/>
      <c r="H1629" s="10"/>
      <c r="I1629" s="11"/>
      <c r="J1629" s="11"/>
      <c r="K1629" s="11"/>
      <c r="L1629" s="11"/>
      <c r="M1629" s="11"/>
      <c r="N1629" s="11"/>
      <c r="O1629" s="12"/>
      <c r="P1629" s="11"/>
      <c r="Q1629" s="13"/>
      <c r="R1629" s="14"/>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c r="CA1629" s="3"/>
      <c r="CB1629" s="3"/>
      <c r="CC1629" s="3"/>
      <c r="CD1629" s="3"/>
      <c r="CE1629" s="3"/>
      <c r="CF1629" s="3"/>
      <c r="CG1629" s="3"/>
      <c r="CH1629" s="3"/>
      <c r="CI1629" s="3"/>
      <c r="CJ1629" s="3"/>
      <c r="CK1629" s="3"/>
      <c r="CL1629" s="3"/>
      <c r="CM1629" s="3"/>
      <c r="CN1629" s="3"/>
    </row>
    <row r="1630" spans="1:92" ht="15" customHeight="1">
      <c r="A1630" s="19" t="s">
        <v>35</v>
      </c>
      <c r="B1630" s="19" t="s">
        <v>477</v>
      </c>
      <c r="C1630" s="20">
        <v>0.51736111111111105</v>
      </c>
      <c r="D1630" s="19" t="s">
        <v>37</v>
      </c>
      <c r="E1630" s="19" t="s">
        <v>60</v>
      </c>
      <c r="F1630" s="19" t="s">
        <v>154</v>
      </c>
      <c r="G1630" s="289"/>
      <c r="H1630" s="10"/>
      <c r="I1630" s="11"/>
      <c r="J1630" s="11"/>
      <c r="K1630" s="11"/>
      <c r="L1630" s="11"/>
      <c r="M1630" s="11"/>
      <c r="N1630" s="11"/>
      <c r="O1630" s="12"/>
      <c r="P1630" s="11"/>
      <c r="Q1630" s="13"/>
      <c r="R1630" s="14"/>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c r="CA1630" s="3"/>
      <c r="CB1630" s="3"/>
      <c r="CC1630" s="3"/>
      <c r="CD1630" s="3"/>
      <c r="CE1630" s="3"/>
      <c r="CF1630" s="3"/>
      <c r="CG1630" s="3"/>
      <c r="CH1630" s="3"/>
      <c r="CI1630" s="3"/>
      <c r="CJ1630" s="3"/>
      <c r="CK1630" s="3"/>
      <c r="CL1630" s="3"/>
      <c r="CM1630" s="3"/>
      <c r="CN1630" s="3"/>
    </row>
    <row r="1631" spans="1:92" ht="15" customHeight="1">
      <c r="A1631" s="15" t="s">
        <v>35</v>
      </c>
      <c r="B1631" s="15" t="s">
        <v>477</v>
      </c>
      <c r="C1631" s="16">
        <v>0.51736111111111105</v>
      </c>
      <c r="D1631" s="15" t="s">
        <v>40</v>
      </c>
      <c r="E1631" s="15" t="s">
        <v>41</v>
      </c>
      <c r="F1631" s="15" t="s">
        <v>155</v>
      </c>
      <c r="G1631" s="289"/>
      <c r="H1631" s="10"/>
      <c r="I1631" s="11"/>
      <c r="J1631" s="11"/>
      <c r="K1631" s="11"/>
      <c r="L1631" s="11"/>
      <c r="M1631" s="11"/>
      <c r="N1631" s="11"/>
      <c r="O1631" s="12"/>
      <c r="P1631" s="11"/>
      <c r="Q1631" s="13"/>
      <c r="R1631" s="14"/>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c r="CA1631" s="3"/>
      <c r="CB1631" s="3"/>
      <c r="CC1631" s="3"/>
      <c r="CD1631" s="3"/>
      <c r="CE1631" s="3"/>
      <c r="CF1631" s="3"/>
      <c r="CG1631" s="3"/>
      <c r="CH1631" s="3"/>
      <c r="CI1631" s="3"/>
      <c r="CJ1631" s="3"/>
      <c r="CK1631" s="3"/>
      <c r="CL1631" s="3"/>
      <c r="CM1631" s="3"/>
      <c r="CN1631" s="3"/>
    </row>
    <row r="1632" spans="1:92" ht="15" customHeight="1">
      <c r="A1632" s="15" t="s">
        <v>35</v>
      </c>
      <c r="B1632" s="15" t="s">
        <v>477</v>
      </c>
      <c r="C1632" s="16">
        <v>0.51736111111111105</v>
      </c>
      <c r="D1632" s="15" t="s">
        <v>43</v>
      </c>
      <c r="E1632" s="15" t="s">
        <v>41</v>
      </c>
      <c r="F1632" s="15" t="s">
        <v>156</v>
      </c>
      <c r="G1632" s="289"/>
      <c r="H1632" s="10"/>
      <c r="I1632" s="11"/>
      <c r="J1632" s="11"/>
      <c r="K1632" s="11"/>
      <c r="L1632" s="11"/>
      <c r="M1632" s="11"/>
      <c r="N1632" s="11"/>
      <c r="O1632" s="12"/>
      <c r="P1632" s="11"/>
      <c r="Q1632" s="13"/>
      <c r="R1632" s="14"/>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c r="CA1632" s="3"/>
      <c r="CB1632" s="3"/>
      <c r="CC1632" s="3"/>
      <c r="CD1632" s="3"/>
      <c r="CE1632" s="3"/>
      <c r="CF1632" s="3"/>
      <c r="CG1632" s="3"/>
      <c r="CH1632" s="3"/>
      <c r="CI1632" s="3"/>
      <c r="CJ1632" s="3"/>
      <c r="CK1632" s="3"/>
      <c r="CL1632" s="3"/>
      <c r="CM1632" s="3"/>
      <c r="CN1632" s="3"/>
    </row>
    <row r="1633" spans="1:92" ht="15" customHeight="1">
      <c r="A1633" s="73" t="s">
        <v>78</v>
      </c>
      <c r="B1633" s="73" t="s">
        <v>580</v>
      </c>
      <c r="C1633" s="74">
        <v>0.97916666666666663</v>
      </c>
      <c r="D1633" s="73" t="s">
        <v>113</v>
      </c>
      <c r="E1633" s="73" t="s">
        <v>51</v>
      </c>
      <c r="F1633" s="73" t="s">
        <v>714</v>
      </c>
      <c r="G1633" s="289"/>
      <c r="H1633" s="76" t="s">
        <v>581</v>
      </c>
      <c r="I1633" s="219">
        <v>0.74399999999999999</v>
      </c>
      <c r="J1633" s="78">
        <v>125</v>
      </c>
      <c r="K1633" s="79">
        <v>45961</v>
      </c>
      <c r="L1633" s="78">
        <v>7</v>
      </c>
      <c r="M1633" s="78">
        <v>0</v>
      </c>
      <c r="N1633" s="78">
        <v>0</v>
      </c>
      <c r="O1633" s="80" t="s">
        <v>278</v>
      </c>
      <c r="P1633" s="81">
        <v>0.97916666666666663</v>
      </c>
      <c r="Q1633" s="78">
        <v>168</v>
      </c>
      <c r="R1633" s="82" t="s">
        <v>847</v>
      </c>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c r="CA1633" s="3"/>
      <c r="CB1633" s="3"/>
      <c r="CC1633" s="3"/>
      <c r="CD1633" s="3"/>
      <c r="CE1633" s="3"/>
      <c r="CF1633" s="3"/>
      <c r="CG1633" s="3"/>
      <c r="CH1633" s="3"/>
      <c r="CI1633" s="3"/>
      <c r="CJ1633" s="3"/>
      <c r="CK1633" s="3"/>
      <c r="CL1633" s="3"/>
      <c r="CM1633" s="3"/>
      <c r="CN1633" s="3"/>
    </row>
    <row r="1634" spans="1:92" ht="15" customHeight="1">
      <c r="A1634" s="231" t="s">
        <v>78</v>
      </c>
      <c r="B1634" s="231" t="s">
        <v>499</v>
      </c>
      <c r="C1634" s="232">
        <v>0.4236111111111111</v>
      </c>
      <c r="D1634" s="231" t="s">
        <v>113</v>
      </c>
      <c r="E1634" s="231" t="s">
        <v>125</v>
      </c>
      <c r="F1634" s="231" t="s">
        <v>714</v>
      </c>
      <c r="G1634" s="289"/>
      <c r="H1634" s="111" t="s">
        <v>501</v>
      </c>
      <c r="I1634" s="233">
        <v>0.71430000000000005</v>
      </c>
      <c r="J1634" s="113">
        <v>120</v>
      </c>
      <c r="K1634" s="114">
        <v>45962</v>
      </c>
      <c r="L1634" s="113">
        <v>6</v>
      </c>
      <c r="M1634" s="113">
        <v>0</v>
      </c>
      <c r="N1634" s="113">
        <v>2</v>
      </c>
      <c r="O1634" s="115" t="s">
        <v>247</v>
      </c>
      <c r="P1634" s="116">
        <v>0.4236111111111111</v>
      </c>
      <c r="Q1634" s="113">
        <v>168</v>
      </c>
      <c r="R1634" s="117" t="s">
        <v>848</v>
      </c>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c r="CA1634" s="3"/>
      <c r="CB1634" s="3"/>
      <c r="CC1634" s="3"/>
      <c r="CD1634" s="3"/>
      <c r="CE1634" s="3"/>
      <c r="CF1634" s="3"/>
      <c r="CG1634" s="3"/>
      <c r="CH1634" s="3"/>
      <c r="CI1634" s="3"/>
      <c r="CJ1634" s="3"/>
      <c r="CK1634" s="3"/>
      <c r="CL1634" s="3"/>
      <c r="CM1634" s="3"/>
      <c r="CN1634" s="3"/>
    </row>
    <row r="1635" spans="1:92" ht="15" customHeight="1">
      <c r="A1635" s="224" t="s">
        <v>78</v>
      </c>
      <c r="B1635" s="224" t="s">
        <v>503</v>
      </c>
      <c r="C1635" s="225">
        <v>0.61458333333333337</v>
      </c>
      <c r="D1635" s="224" t="s">
        <v>113</v>
      </c>
      <c r="E1635" s="224" t="s">
        <v>90</v>
      </c>
      <c r="F1635" s="224" t="s">
        <v>714</v>
      </c>
      <c r="G1635" s="289"/>
      <c r="H1635" s="96" t="s">
        <v>504</v>
      </c>
      <c r="I1635" s="97">
        <v>0.88690000000000002</v>
      </c>
      <c r="J1635" s="98">
        <v>149</v>
      </c>
      <c r="K1635" s="99">
        <v>45962</v>
      </c>
      <c r="L1635" s="98">
        <v>8</v>
      </c>
      <c r="M1635" s="98">
        <v>0</v>
      </c>
      <c r="N1635" s="98">
        <v>4</v>
      </c>
      <c r="O1635" s="100" t="s">
        <v>438</v>
      </c>
      <c r="P1635" s="101">
        <v>0.61458333333333337</v>
      </c>
      <c r="Q1635" s="98">
        <v>168</v>
      </c>
      <c r="R1635" s="102" t="s">
        <v>849</v>
      </c>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c r="CA1635" s="3"/>
      <c r="CB1635" s="3"/>
      <c r="CC1635" s="3"/>
      <c r="CD1635" s="3"/>
      <c r="CE1635" s="3"/>
      <c r="CF1635" s="3"/>
      <c r="CG1635" s="3"/>
      <c r="CH1635" s="3"/>
      <c r="CI1635" s="3"/>
      <c r="CJ1635" s="3"/>
      <c r="CK1635" s="3"/>
      <c r="CL1635" s="3"/>
      <c r="CM1635" s="3"/>
      <c r="CN1635" s="3"/>
    </row>
    <row r="1636" spans="1:92" ht="15" customHeight="1">
      <c r="A1636" s="231" t="s">
        <v>78</v>
      </c>
      <c r="B1636" s="231" t="s">
        <v>506</v>
      </c>
      <c r="C1636" s="232">
        <v>6.9444444444444441E-3</v>
      </c>
      <c r="D1636" s="231" t="s">
        <v>113</v>
      </c>
      <c r="E1636" s="231" t="s">
        <v>127</v>
      </c>
      <c r="F1636" s="231" t="s">
        <v>839</v>
      </c>
      <c r="G1636" s="289"/>
      <c r="H1636" s="111" t="s">
        <v>507</v>
      </c>
      <c r="I1636" s="236">
        <v>0</v>
      </c>
      <c r="J1636" s="113">
        <v>0</v>
      </c>
      <c r="K1636" s="114" t="s">
        <v>850</v>
      </c>
      <c r="L1636" s="113">
        <v>0</v>
      </c>
      <c r="M1636" s="113">
        <v>0</v>
      </c>
      <c r="N1636" s="113">
        <v>0</v>
      </c>
      <c r="O1636" s="115" t="s">
        <v>840</v>
      </c>
      <c r="P1636" s="116">
        <v>6.9444444444444441E-3</v>
      </c>
      <c r="Q1636" s="113">
        <v>168</v>
      </c>
      <c r="R1636" s="117" t="s">
        <v>850</v>
      </c>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c r="CA1636" s="3"/>
      <c r="CB1636" s="3"/>
      <c r="CC1636" s="3"/>
      <c r="CD1636" s="3"/>
      <c r="CE1636" s="3"/>
      <c r="CF1636" s="3"/>
      <c r="CG1636" s="3"/>
      <c r="CH1636" s="3"/>
      <c r="CI1636" s="3"/>
      <c r="CJ1636" s="3"/>
      <c r="CK1636" s="3"/>
      <c r="CL1636" s="3"/>
      <c r="CM1636" s="3"/>
      <c r="CN1636" s="3"/>
    </row>
    <row r="1637" spans="1:92" ht="15" customHeight="1">
      <c r="A1637" s="17" t="s">
        <v>532</v>
      </c>
      <c r="B1637" s="17" t="s">
        <v>533</v>
      </c>
      <c r="C1637" s="18">
        <v>0.20833333333333329</v>
      </c>
      <c r="D1637" s="17" t="s">
        <v>534</v>
      </c>
      <c r="E1637" s="17" t="s">
        <v>51</v>
      </c>
      <c r="F1637" s="17" t="s">
        <v>535</v>
      </c>
      <c r="G1637" s="289"/>
      <c r="H1637" s="10"/>
      <c r="I1637" s="11"/>
      <c r="J1637" s="11"/>
      <c r="K1637" s="11"/>
      <c r="L1637" s="11"/>
      <c r="M1637" s="11"/>
      <c r="N1637" s="11"/>
      <c r="O1637" s="12"/>
      <c r="P1637" s="11"/>
      <c r="Q1637" s="13"/>
      <c r="R1637" s="14"/>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c r="CA1637" s="3"/>
      <c r="CB1637" s="3"/>
      <c r="CC1637" s="3"/>
      <c r="CD1637" s="3"/>
      <c r="CE1637" s="3"/>
      <c r="CF1637" s="3"/>
      <c r="CG1637" s="3"/>
      <c r="CH1637" s="3"/>
      <c r="CI1637" s="3"/>
      <c r="CJ1637" s="3"/>
      <c r="CK1637" s="3"/>
      <c r="CL1637" s="3"/>
      <c r="CM1637" s="3"/>
      <c r="CN1637" s="3"/>
    </row>
    <row r="1638" spans="1:92" ht="15" customHeight="1">
      <c r="A1638" s="17" t="s">
        <v>68</v>
      </c>
      <c r="B1638" s="17" t="s">
        <v>571</v>
      </c>
      <c r="C1638" s="18">
        <v>0.22916666666666671</v>
      </c>
      <c r="D1638" s="17" t="s">
        <v>70</v>
      </c>
      <c r="E1638" s="17" t="s">
        <v>51</v>
      </c>
      <c r="F1638" s="17" t="s">
        <v>562</v>
      </c>
      <c r="G1638" s="289"/>
      <c r="H1638" s="10"/>
      <c r="I1638" s="11"/>
      <c r="J1638" s="11"/>
      <c r="K1638" s="11"/>
      <c r="L1638" s="11"/>
      <c r="M1638" s="11"/>
      <c r="N1638" s="11"/>
      <c r="O1638" s="12"/>
      <c r="P1638" s="11"/>
      <c r="Q1638" s="13"/>
      <c r="R1638" s="14"/>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c r="CA1638" s="3"/>
      <c r="CB1638" s="3"/>
      <c r="CC1638" s="3"/>
      <c r="CD1638" s="3"/>
      <c r="CE1638" s="3"/>
      <c r="CF1638" s="3"/>
      <c r="CG1638" s="3"/>
      <c r="CH1638" s="3"/>
      <c r="CI1638" s="3"/>
      <c r="CJ1638" s="3"/>
      <c r="CK1638" s="3"/>
      <c r="CL1638" s="3"/>
      <c r="CM1638" s="3"/>
      <c r="CN1638" s="3"/>
    </row>
    <row r="1639" spans="1:92" ht="15" customHeight="1">
      <c r="A1639" s="19" t="s">
        <v>68</v>
      </c>
      <c r="B1639" s="19" t="s">
        <v>566</v>
      </c>
      <c r="C1639" s="20">
        <v>0.14583333333333329</v>
      </c>
      <c r="D1639" s="19" t="s">
        <v>70</v>
      </c>
      <c r="E1639" s="19" t="s">
        <v>57</v>
      </c>
      <c r="F1639" s="19" t="s">
        <v>593</v>
      </c>
      <c r="G1639" s="289"/>
      <c r="H1639" s="10"/>
      <c r="I1639" s="11"/>
      <c r="J1639" s="11"/>
      <c r="K1639" s="11"/>
      <c r="L1639" s="11"/>
      <c r="M1639" s="11"/>
      <c r="N1639" s="11"/>
      <c r="O1639" s="12"/>
      <c r="P1639" s="11"/>
      <c r="Q1639" s="13"/>
      <c r="R1639" s="14"/>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c r="CA1639" s="3"/>
      <c r="CB1639" s="3"/>
      <c r="CC1639" s="3"/>
      <c r="CD1639" s="3"/>
      <c r="CE1639" s="3"/>
      <c r="CF1639" s="3"/>
      <c r="CG1639" s="3"/>
      <c r="CH1639" s="3"/>
      <c r="CI1639" s="3"/>
      <c r="CJ1639" s="3"/>
      <c r="CK1639" s="3"/>
      <c r="CL1639" s="3"/>
      <c r="CM1639" s="3"/>
      <c r="CN1639" s="3"/>
    </row>
    <row r="1640" spans="1:92" ht="15" customHeight="1">
      <c r="A1640" s="19" t="s">
        <v>68</v>
      </c>
      <c r="B1640" s="19" t="s">
        <v>561</v>
      </c>
      <c r="C1640" s="20">
        <v>1.388888888888889E-2</v>
      </c>
      <c r="D1640" s="19" t="s">
        <v>70</v>
      </c>
      <c r="E1640" s="19" t="s">
        <v>57</v>
      </c>
      <c r="F1640" s="19" t="s">
        <v>521</v>
      </c>
      <c r="G1640" s="289"/>
      <c r="H1640" s="10"/>
      <c r="I1640" s="11"/>
      <c r="J1640" s="11"/>
      <c r="K1640" s="11"/>
      <c r="L1640" s="11"/>
      <c r="M1640" s="11"/>
      <c r="N1640" s="11"/>
      <c r="O1640" s="12"/>
      <c r="P1640" s="11"/>
      <c r="Q1640" s="13"/>
      <c r="R1640" s="14"/>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c r="CA1640" s="3"/>
      <c r="CB1640" s="3"/>
      <c r="CC1640" s="3"/>
      <c r="CD1640" s="3"/>
      <c r="CE1640" s="3"/>
      <c r="CF1640" s="3"/>
      <c r="CG1640" s="3"/>
      <c r="CH1640" s="3"/>
      <c r="CI1640" s="3"/>
      <c r="CJ1640" s="3"/>
      <c r="CK1640" s="3"/>
      <c r="CL1640" s="3"/>
      <c r="CM1640" s="3"/>
      <c r="CN1640" s="3"/>
    </row>
    <row r="1641" spans="1:92" ht="15" customHeight="1">
      <c r="A1641" s="19" t="s">
        <v>68</v>
      </c>
      <c r="B1641" s="19" t="s">
        <v>564</v>
      </c>
      <c r="C1641" s="20">
        <v>0.27777777777777779</v>
      </c>
      <c r="D1641" s="19" t="s">
        <v>70</v>
      </c>
      <c r="E1641" s="19" t="s">
        <v>57</v>
      </c>
      <c r="F1641" s="19" t="s">
        <v>521</v>
      </c>
      <c r="G1641" s="289"/>
      <c r="H1641" s="10"/>
      <c r="I1641" s="11"/>
      <c r="J1641" s="11"/>
      <c r="K1641" s="11"/>
      <c r="L1641" s="11"/>
      <c r="M1641" s="11"/>
      <c r="N1641" s="11"/>
      <c r="O1641" s="12"/>
      <c r="P1641" s="11"/>
      <c r="Q1641" s="13"/>
      <c r="R1641" s="14"/>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c r="CA1641" s="3"/>
      <c r="CB1641" s="3"/>
      <c r="CC1641" s="3"/>
      <c r="CD1641" s="3"/>
      <c r="CE1641" s="3"/>
      <c r="CF1641" s="3"/>
      <c r="CG1641" s="3"/>
      <c r="CH1641" s="3"/>
      <c r="CI1641" s="3"/>
      <c r="CJ1641" s="3"/>
      <c r="CK1641" s="3"/>
      <c r="CL1641" s="3"/>
      <c r="CM1641" s="3"/>
      <c r="CN1641" s="3"/>
    </row>
    <row r="1642" spans="1:92" ht="15" customHeight="1">
      <c r="A1642" s="19" t="s">
        <v>68</v>
      </c>
      <c r="B1642" s="19" t="s">
        <v>563</v>
      </c>
      <c r="C1642" s="20">
        <v>0.51388888888888895</v>
      </c>
      <c r="D1642" s="19" t="s">
        <v>70</v>
      </c>
      <c r="E1642" s="19" t="s">
        <v>57</v>
      </c>
      <c r="F1642" s="19" t="s">
        <v>521</v>
      </c>
      <c r="G1642" s="289"/>
      <c r="H1642" s="10"/>
      <c r="I1642" s="11"/>
      <c r="J1642" s="11"/>
      <c r="K1642" s="11"/>
      <c r="L1642" s="11"/>
      <c r="M1642" s="11"/>
      <c r="N1642" s="11"/>
      <c r="O1642" s="12"/>
      <c r="P1642" s="11"/>
      <c r="Q1642" s="13"/>
      <c r="R1642" s="14"/>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c r="CA1642" s="3"/>
      <c r="CB1642" s="3"/>
      <c r="CC1642" s="3"/>
      <c r="CD1642" s="3"/>
      <c r="CE1642" s="3"/>
      <c r="CF1642" s="3"/>
      <c r="CG1642" s="3"/>
      <c r="CH1642" s="3"/>
      <c r="CI1642" s="3"/>
      <c r="CJ1642" s="3"/>
      <c r="CK1642" s="3"/>
      <c r="CL1642" s="3"/>
      <c r="CM1642" s="3"/>
      <c r="CN1642" s="3"/>
    </row>
    <row r="1643" spans="1:92" ht="15" customHeight="1">
      <c r="A1643" s="17" t="s">
        <v>497</v>
      </c>
      <c r="B1643" s="17" t="s">
        <v>498</v>
      </c>
      <c r="C1643" s="18">
        <v>0.66666666666666663</v>
      </c>
      <c r="D1643" s="17" t="s">
        <v>534</v>
      </c>
      <c r="E1643" s="17" t="s">
        <v>120</v>
      </c>
      <c r="F1643" s="17" t="s">
        <v>724</v>
      </c>
      <c r="G1643" s="289"/>
      <c r="H1643" s="10"/>
      <c r="I1643" s="11"/>
      <c r="J1643" s="11"/>
      <c r="K1643" s="11"/>
      <c r="L1643" s="11"/>
      <c r="M1643" s="11"/>
      <c r="N1643" s="11"/>
      <c r="O1643" s="12"/>
      <c r="P1643" s="11"/>
      <c r="Q1643" s="13"/>
      <c r="R1643" s="14"/>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c r="CA1643" s="3"/>
      <c r="CB1643" s="3"/>
      <c r="CC1643" s="3"/>
      <c r="CD1643" s="3"/>
      <c r="CE1643" s="3"/>
      <c r="CF1643" s="3"/>
      <c r="CG1643" s="3"/>
      <c r="CH1643" s="3"/>
      <c r="CI1643" s="3"/>
      <c r="CJ1643" s="3"/>
      <c r="CK1643" s="3"/>
      <c r="CL1643" s="3"/>
      <c r="CM1643" s="3"/>
      <c r="CN1643" s="3"/>
    </row>
    <row r="1644" spans="1:92" ht="15" customHeight="1">
      <c r="A1644" s="19" t="s">
        <v>497</v>
      </c>
      <c r="B1644" s="19" t="s">
        <v>722</v>
      </c>
      <c r="C1644" s="20">
        <v>0.3125</v>
      </c>
      <c r="D1644" s="19" t="s">
        <v>534</v>
      </c>
      <c r="E1644" s="19" t="s">
        <v>127</v>
      </c>
      <c r="F1644" s="19" t="s">
        <v>724</v>
      </c>
      <c r="G1644" s="289"/>
      <c r="H1644" s="10"/>
      <c r="I1644" s="11"/>
      <c r="J1644" s="11"/>
      <c r="K1644" s="11"/>
      <c r="L1644" s="11"/>
      <c r="M1644" s="11"/>
      <c r="N1644" s="11"/>
      <c r="O1644" s="12"/>
      <c r="P1644" s="11"/>
      <c r="Q1644" s="13"/>
      <c r="R1644" s="14"/>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c r="CA1644" s="3"/>
      <c r="CB1644" s="3"/>
      <c r="CC1644" s="3"/>
      <c r="CD1644" s="3"/>
      <c r="CE1644" s="3"/>
      <c r="CF1644" s="3"/>
      <c r="CG1644" s="3"/>
      <c r="CH1644" s="3"/>
      <c r="CI1644" s="3"/>
      <c r="CJ1644" s="3"/>
      <c r="CK1644" s="3"/>
      <c r="CL1644" s="3"/>
      <c r="CM1644" s="3"/>
      <c r="CN1644" s="3"/>
    </row>
    <row r="1645" spans="1:92" ht="15" customHeight="1">
      <c r="A1645" s="17" t="s">
        <v>48</v>
      </c>
      <c r="B1645" s="17" t="s">
        <v>509</v>
      </c>
      <c r="C1645" s="18">
        <v>0.23958333333333329</v>
      </c>
      <c r="D1645" s="17" t="s">
        <v>50</v>
      </c>
      <c r="E1645" s="17" t="s">
        <v>51</v>
      </c>
      <c r="F1645" s="17" t="s">
        <v>742</v>
      </c>
      <c r="G1645" s="289"/>
      <c r="H1645" s="10"/>
      <c r="I1645" s="11"/>
      <c r="J1645" s="11"/>
      <c r="K1645" s="11"/>
      <c r="L1645" s="11"/>
      <c r="M1645" s="11"/>
      <c r="N1645" s="11"/>
      <c r="O1645" s="12"/>
      <c r="P1645" s="11"/>
      <c r="Q1645" s="13"/>
      <c r="R1645" s="14"/>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row>
    <row r="1646" spans="1:92" ht="15" customHeight="1">
      <c r="A1646" s="15" t="s">
        <v>48</v>
      </c>
      <c r="B1646" s="15" t="s">
        <v>509</v>
      </c>
      <c r="C1646" s="16">
        <v>0.23958333333333329</v>
      </c>
      <c r="D1646" s="15" t="s">
        <v>53</v>
      </c>
      <c r="E1646" s="15" t="s">
        <v>54</v>
      </c>
      <c r="F1646" s="15" t="s">
        <v>743</v>
      </c>
      <c r="G1646" s="289"/>
      <c r="H1646" s="10"/>
      <c r="I1646" s="11"/>
      <c r="J1646" s="11"/>
      <c r="K1646" s="11"/>
      <c r="L1646" s="11"/>
      <c r="M1646" s="11"/>
      <c r="N1646" s="11"/>
      <c r="O1646" s="12"/>
      <c r="P1646" s="11"/>
      <c r="Q1646" s="13"/>
      <c r="R1646" s="14"/>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c r="CA1646" s="3"/>
      <c r="CB1646" s="3"/>
      <c r="CC1646" s="3"/>
      <c r="CD1646" s="3"/>
      <c r="CE1646" s="3"/>
      <c r="CF1646" s="3"/>
      <c r="CG1646" s="3"/>
      <c r="CH1646" s="3"/>
      <c r="CI1646" s="3"/>
      <c r="CJ1646" s="3"/>
      <c r="CK1646" s="3"/>
      <c r="CL1646" s="3"/>
      <c r="CM1646" s="3"/>
      <c r="CN1646" s="3"/>
    </row>
    <row r="1647" spans="1:92" ht="15" customHeight="1">
      <c r="A1647" s="19" t="s">
        <v>48</v>
      </c>
      <c r="B1647" s="19" t="s">
        <v>511</v>
      </c>
      <c r="C1647" s="20">
        <v>0.1423611111111111</v>
      </c>
      <c r="D1647" s="19" t="s">
        <v>50</v>
      </c>
      <c r="E1647" s="19" t="s">
        <v>57</v>
      </c>
      <c r="F1647" s="19" t="s">
        <v>742</v>
      </c>
      <c r="G1647" s="289"/>
      <c r="H1647" s="10"/>
      <c r="I1647" s="11"/>
      <c r="J1647" s="11"/>
      <c r="K1647" s="11"/>
      <c r="L1647" s="11"/>
      <c r="M1647" s="11"/>
      <c r="N1647" s="11"/>
      <c r="O1647" s="12"/>
      <c r="P1647" s="11"/>
      <c r="Q1647" s="13"/>
      <c r="R1647" s="14"/>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c r="CA1647" s="3"/>
      <c r="CB1647" s="3"/>
      <c r="CC1647" s="3"/>
      <c r="CD1647" s="3"/>
      <c r="CE1647" s="3"/>
      <c r="CF1647" s="3"/>
      <c r="CG1647" s="3"/>
      <c r="CH1647" s="3"/>
      <c r="CI1647" s="3"/>
      <c r="CJ1647" s="3"/>
      <c r="CK1647" s="3"/>
      <c r="CL1647" s="3"/>
      <c r="CM1647" s="3"/>
      <c r="CN1647" s="3"/>
    </row>
    <row r="1648" spans="1:92" ht="15" customHeight="1">
      <c r="A1648" s="15" t="s">
        <v>48</v>
      </c>
      <c r="B1648" s="15" t="s">
        <v>511</v>
      </c>
      <c r="C1648" s="16">
        <v>0.1423611111111111</v>
      </c>
      <c r="D1648" s="15" t="s">
        <v>53</v>
      </c>
      <c r="E1648" s="15" t="s">
        <v>54</v>
      </c>
      <c r="F1648" s="15" t="s">
        <v>743</v>
      </c>
      <c r="G1648" s="289"/>
      <c r="H1648" s="10"/>
      <c r="I1648" s="11"/>
      <c r="J1648" s="11"/>
      <c r="K1648" s="11"/>
      <c r="L1648" s="11"/>
      <c r="M1648" s="11"/>
      <c r="N1648" s="11"/>
      <c r="O1648" s="12"/>
      <c r="P1648" s="11"/>
      <c r="Q1648" s="13"/>
      <c r="R1648" s="14"/>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c r="CA1648" s="3"/>
      <c r="CB1648" s="3"/>
      <c r="CC1648" s="3"/>
      <c r="CD1648" s="3"/>
      <c r="CE1648" s="3"/>
      <c r="CF1648" s="3"/>
      <c r="CG1648" s="3"/>
      <c r="CH1648" s="3"/>
      <c r="CI1648" s="3"/>
      <c r="CJ1648" s="3"/>
      <c r="CK1648" s="3"/>
      <c r="CL1648" s="3"/>
      <c r="CM1648" s="3"/>
      <c r="CN1648" s="3"/>
    </row>
    <row r="1649" spans="1:92" ht="15" customHeight="1">
      <c r="A1649" s="19" t="s">
        <v>48</v>
      </c>
      <c r="B1649" s="19" t="s">
        <v>512</v>
      </c>
      <c r="C1649" s="20">
        <v>0.37847222222222232</v>
      </c>
      <c r="D1649" s="19" t="s">
        <v>50</v>
      </c>
      <c r="E1649" s="19" t="s">
        <v>57</v>
      </c>
      <c r="F1649" s="19" t="s">
        <v>523</v>
      </c>
      <c r="G1649" s="289"/>
      <c r="H1649" s="10"/>
      <c r="I1649" s="11"/>
      <c r="J1649" s="11"/>
      <c r="K1649" s="11"/>
      <c r="L1649" s="11"/>
      <c r="M1649" s="11"/>
      <c r="N1649" s="11"/>
      <c r="O1649" s="12"/>
      <c r="P1649" s="11"/>
      <c r="Q1649" s="13"/>
      <c r="R1649" s="14"/>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c r="CA1649" s="3"/>
      <c r="CB1649" s="3"/>
      <c r="CC1649" s="3"/>
      <c r="CD1649" s="3"/>
      <c r="CE1649" s="3"/>
      <c r="CF1649" s="3"/>
      <c r="CG1649" s="3"/>
      <c r="CH1649" s="3"/>
      <c r="CI1649" s="3"/>
      <c r="CJ1649" s="3"/>
      <c r="CK1649" s="3"/>
      <c r="CL1649" s="3"/>
      <c r="CM1649" s="3"/>
      <c r="CN1649" s="3"/>
    </row>
    <row r="1650" spans="1:92" ht="15" customHeight="1">
      <c r="A1650" s="15" t="s">
        <v>48</v>
      </c>
      <c r="B1650" s="15" t="s">
        <v>512</v>
      </c>
      <c r="C1650" s="16">
        <v>0.37847222222222232</v>
      </c>
      <c r="D1650" s="15" t="s">
        <v>53</v>
      </c>
      <c r="E1650" s="15" t="s">
        <v>54</v>
      </c>
      <c r="F1650" s="15" t="s">
        <v>524</v>
      </c>
      <c r="G1650" s="289"/>
      <c r="H1650" s="10"/>
      <c r="I1650" s="11"/>
      <c r="J1650" s="11"/>
      <c r="K1650" s="11"/>
      <c r="L1650" s="11"/>
      <c r="M1650" s="11"/>
      <c r="N1650" s="11"/>
      <c r="O1650" s="12"/>
      <c r="P1650" s="11"/>
      <c r="Q1650" s="13"/>
      <c r="R1650" s="14"/>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c r="CA1650" s="3"/>
      <c r="CB1650" s="3"/>
      <c r="CC1650" s="3"/>
      <c r="CD1650" s="3"/>
      <c r="CE1650" s="3"/>
      <c r="CF1650" s="3"/>
      <c r="CG1650" s="3"/>
      <c r="CH1650" s="3"/>
      <c r="CI1650" s="3"/>
      <c r="CJ1650" s="3"/>
      <c r="CK1650" s="3"/>
      <c r="CL1650" s="3"/>
      <c r="CM1650" s="3"/>
      <c r="CN1650" s="3"/>
    </row>
    <row r="1651" spans="1:92" ht="15" customHeight="1">
      <c r="A1651" s="19" t="s">
        <v>48</v>
      </c>
      <c r="B1651" s="19" t="s">
        <v>522</v>
      </c>
      <c r="C1651" s="20">
        <v>0.71875</v>
      </c>
      <c r="D1651" s="19" t="s">
        <v>50</v>
      </c>
      <c r="E1651" s="19" t="s">
        <v>57</v>
      </c>
      <c r="F1651" s="19" t="s">
        <v>523</v>
      </c>
      <c r="G1651" s="289"/>
      <c r="H1651" s="10"/>
      <c r="I1651" s="11"/>
      <c r="J1651" s="11"/>
      <c r="K1651" s="11"/>
      <c r="L1651" s="11"/>
      <c r="M1651" s="11"/>
      <c r="N1651" s="11"/>
      <c r="O1651" s="12"/>
      <c r="P1651" s="11"/>
      <c r="Q1651" s="13"/>
      <c r="R1651" s="14"/>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c r="CA1651" s="3"/>
      <c r="CB1651" s="3"/>
      <c r="CC1651" s="3"/>
      <c r="CD1651" s="3"/>
      <c r="CE1651" s="3"/>
      <c r="CF1651" s="3"/>
      <c r="CG1651" s="3"/>
      <c r="CH1651" s="3"/>
      <c r="CI1651" s="3"/>
      <c r="CJ1651" s="3"/>
      <c r="CK1651" s="3"/>
      <c r="CL1651" s="3"/>
      <c r="CM1651" s="3"/>
      <c r="CN1651" s="3"/>
    </row>
    <row r="1652" spans="1:92" ht="15" customHeight="1">
      <c r="A1652" s="15" t="s">
        <v>48</v>
      </c>
      <c r="B1652" s="15" t="s">
        <v>522</v>
      </c>
      <c r="C1652" s="16">
        <v>0.71875</v>
      </c>
      <c r="D1652" s="15" t="s">
        <v>53</v>
      </c>
      <c r="E1652" s="15" t="s">
        <v>54</v>
      </c>
      <c r="F1652" s="15" t="s">
        <v>524</v>
      </c>
      <c r="G1652" s="289"/>
      <c r="H1652" s="10"/>
      <c r="I1652" s="11"/>
      <c r="J1652" s="11"/>
      <c r="K1652" s="11"/>
      <c r="L1652" s="11"/>
      <c r="M1652" s="11"/>
      <c r="N1652" s="11"/>
      <c r="O1652" s="12"/>
      <c r="P1652" s="11"/>
      <c r="Q1652" s="13"/>
      <c r="R1652" s="14"/>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c r="CA1652" s="3"/>
      <c r="CB1652" s="3"/>
      <c r="CC1652" s="3"/>
      <c r="CD1652" s="3"/>
      <c r="CE1652" s="3"/>
      <c r="CF1652" s="3"/>
      <c r="CG1652" s="3"/>
      <c r="CH1652" s="3"/>
      <c r="CI1652" s="3"/>
      <c r="CJ1652" s="3"/>
      <c r="CK1652" s="3"/>
      <c r="CL1652" s="3"/>
      <c r="CM1652" s="3"/>
      <c r="CN1652" s="3"/>
    </row>
    <row r="1653" spans="1:92" ht="15" customHeight="1">
      <c r="A1653" s="19" t="s">
        <v>48</v>
      </c>
      <c r="B1653" s="19" t="s">
        <v>519</v>
      </c>
      <c r="C1653" s="20">
        <v>0.61111111111111105</v>
      </c>
      <c r="D1653" s="19" t="s">
        <v>50</v>
      </c>
      <c r="E1653" s="19" t="s">
        <v>57</v>
      </c>
      <c r="F1653" s="19" t="s">
        <v>523</v>
      </c>
      <c r="G1653" s="289"/>
      <c r="H1653" s="10"/>
      <c r="I1653" s="11"/>
      <c r="J1653" s="11"/>
      <c r="K1653" s="11"/>
      <c r="L1653" s="11"/>
      <c r="M1653" s="11"/>
      <c r="N1653" s="11"/>
      <c r="O1653" s="12"/>
      <c r="P1653" s="11"/>
      <c r="Q1653" s="13"/>
      <c r="R1653" s="14"/>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c r="CA1653" s="3"/>
      <c r="CB1653" s="3"/>
      <c r="CC1653" s="3"/>
      <c r="CD1653" s="3"/>
      <c r="CE1653" s="3"/>
      <c r="CF1653" s="3"/>
      <c r="CG1653" s="3"/>
      <c r="CH1653" s="3"/>
      <c r="CI1653" s="3"/>
      <c r="CJ1653" s="3"/>
      <c r="CK1653" s="3"/>
      <c r="CL1653" s="3"/>
      <c r="CM1653" s="3"/>
      <c r="CN1653" s="3"/>
    </row>
    <row r="1654" spans="1:92" ht="15" customHeight="1">
      <c r="A1654" s="15" t="s">
        <v>48</v>
      </c>
      <c r="B1654" s="15" t="s">
        <v>519</v>
      </c>
      <c r="C1654" s="16">
        <v>0.61111111111111105</v>
      </c>
      <c r="D1654" s="15" t="s">
        <v>53</v>
      </c>
      <c r="E1654" s="15" t="s">
        <v>54</v>
      </c>
      <c r="F1654" s="15" t="s">
        <v>524</v>
      </c>
      <c r="G1654" s="289"/>
      <c r="H1654" s="10"/>
      <c r="I1654" s="11"/>
      <c r="J1654" s="11"/>
      <c r="K1654" s="11"/>
      <c r="L1654" s="11"/>
      <c r="M1654" s="11"/>
      <c r="N1654" s="11"/>
      <c r="O1654" s="12"/>
      <c r="P1654" s="11"/>
      <c r="Q1654" s="13"/>
      <c r="R1654" s="14"/>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c r="CA1654" s="3"/>
      <c r="CB1654" s="3"/>
      <c r="CC1654" s="3"/>
      <c r="CD1654" s="3"/>
      <c r="CE1654" s="3"/>
      <c r="CF1654" s="3"/>
      <c r="CG1654" s="3"/>
      <c r="CH1654" s="3"/>
      <c r="CI1654" s="3"/>
      <c r="CJ1654" s="3"/>
      <c r="CK1654" s="3"/>
      <c r="CL1654" s="3"/>
      <c r="CM1654" s="3"/>
      <c r="CN1654" s="3"/>
    </row>
    <row r="1655" spans="1:92" ht="15" customHeight="1">
      <c r="A1655" s="19" t="s">
        <v>48</v>
      </c>
      <c r="B1655" s="19" t="s">
        <v>515</v>
      </c>
      <c r="C1655" s="20">
        <v>6.9444444444444441E-3</v>
      </c>
      <c r="D1655" s="19" t="s">
        <v>50</v>
      </c>
      <c r="E1655" s="19" t="s">
        <v>57</v>
      </c>
      <c r="F1655" s="19" t="s">
        <v>523</v>
      </c>
      <c r="G1655" s="289"/>
      <c r="H1655" s="10"/>
      <c r="I1655" s="11"/>
      <c r="J1655" s="11"/>
      <c r="K1655" s="11"/>
      <c r="L1655" s="11"/>
      <c r="M1655" s="11"/>
      <c r="N1655" s="11"/>
      <c r="O1655" s="12"/>
      <c r="P1655" s="11"/>
      <c r="Q1655" s="13"/>
      <c r="R1655" s="14"/>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c r="CA1655" s="3"/>
      <c r="CB1655" s="3"/>
      <c r="CC1655" s="3"/>
      <c r="CD1655" s="3"/>
      <c r="CE1655" s="3"/>
      <c r="CF1655" s="3"/>
      <c r="CG1655" s="3"/>
      <c r="CH1655" s="3"/>
      <c r="CI1655" s="3"/>
      <c r="CJ1655" s="3"/>
      <c r="CK1655" s="3"/>
      <c r="CL1655" s="3"/>
      <c r="CM1655" s="3"/>
      <c r="CN1655" s="3"/>
    </row>
    <row r="1656" spans="1:92" ht="15" customHeight="1">
      <c r="A1656" s="15" t="s">
        <v>48</v>
      </c>
      <c r="B1656" s="15" t="s">
        <v>515</v>
      </c>
      <c r="C1656" s="16">
        <v>6.9444444444444441E-3</v>
      </c>
      <c r="D1656" s="15" t="s">
        <v>53</v>
      </c>
      <c r="E1656" s="15" t="s">
        <v>54</v>
      </c>
      <c r="F1656" s="15" t="s">
        <v>524</v>
      </c>
      <c r="G1656" s="289"/>
      <c r="H1656" s="10"/>
      <c r="I1656" s="11"/>
      <c r="J1656" s="11"/>
      <c r="K1656" s="11"/>
      <c r="L1656" s="11"/>
      <c r="M1656" s="11"/>
      <c r="N1656" s="11"/>
      <c r="O1656" s="12"/>
      <c r="P1656" s="11"/>
      <c r="Q1656" s="13"/>
      <c r="R1656" s="14"/>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c r="CA1656" s="3"/>
      <c r="CB1656" s="3"/>
      <c r="CC1656" s="3"/>
      <c r="CD1656" s="3"/>
      <c r="CE1656" s="3"/>
      <c r="CF1656" s="3"/>
      <c r="CG1656" s="3"/>
      <c r="CH1656" s="3"/>
      <c r="CI1656" s="3"/>
      <c r="CJ1656" s="3"/>
      <c r="CK1656" s="3"/>
      <c r="CL1656" s="3"/>
      <c r="CM1656" s="3"/>
      <c r="CN1656" s="3"/>
    </row>
    <row r="1657" spans="1:92" ht="15" customHeight="1">
      <c r="A1657" s="19" t="s">
        <v>48</v>
      </c>
      <c r="B1657" s="19" t="s">
        <v>517</v>
      </c>
      <c r="C1657" s="20">
        <v>0.93055555555555547</v>
      </c>
      <c r="D1657" s="19" t="s">
        <v>50</v>
      </c>
      <c r="E1657" s="19" t="s">
        <v>57</v>
      </c>
      <c r="F1657" s="19" t="s">
        <v>523</v>
      </c>
      <c r="G1657" s="289"/>
      <c r="H1657" s="10"/>
      <c r="I1657" s="11"/>
      <c r="J1657" s="11"/>
      <c r="K1657" s="11"/>
      <c r="L1657" s="11"/>
      <c r="M1657" s="11"/>
      <c r="N1657" s="11"/>
      <c r="O1657" s="12"/>
      <c r="P1657" s="11"/>
      <c r="Q1657" s="13"/>
      <c r="R1657" s="14"/>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c r="CA1657" s="3"/>
      <c r="CB1657" s="3"/>
      <c r="CC1657" s="3"/>
      <c r="CD1657" s="3"/>
      <c r="CE1657" s="3"/>
      <c r="CF1657" s="3"/>
      <c r="CG1657" s="3"/>
      <c r="CH1657" s="3"/>
      <c r="CI1657" s="3"/>
      <c r="CJ1657" s="3"/>
      <c r="CK1657" s="3"/>
      <c r="CL1657" s="3"/>
      <c r="CM1657" s="3"/>
      <c r="CN1657" s="3"/>
    </row>
    <row r="1658" spans="1:92" ht="15" customHeight="1">
      <c r="A1658" s="15" t="s">
        <v>48</v>
      </c>
      <c r="B1658" s="15" t="s">
        <v>517</v>
      </c>
      <c r="C1658" s="16">
        <v>0.93055555555555547</v>
      </c>
      <c r="D1658" s="15" t="s">
        <v>53</v>
      </c>
      <c r="E1658" s="15" t="s">
        <v>54</v>
      </c>
      <c r="F1658" s="15" t="s">
        <v>524</v>
      </c>
      <c r="G1658" s="289"/>
      <c r="H1658" s="10"/>
      <c r="I1658" s="11"/>
      <c r="J1658" s="11"/>
      <c r="K1658" s="11"/>
      <c r="L1658" s="11"/>
      <c r="M1658" s="11"/>
      <c r="N1658" s="11"/>
      <c r="O1658" s="12"/>
      <c r="P1658" s="11"/>
      <c r="Q1658" s="13"/>
      <c r="R1658" s="14"/>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c r="CA1658" s="3"/>
      <c r="CB1658" s="3"/>
      <c r="CC1658" s="3"/>
      <c r="CD1658" s="3"/>
      <c r="CE1658" s="3"/>
      <c r="CF1658" s="3"/>
      <c r="CG1658" s="3"/>
      <c r="CH1658" s="3"/>
      <c r="CI1658" s="3"/>
      <c r="CJ1658" s="3"/>
      <c r="CK1658" s="3"/>
      <c r="CL1658" s="3"/>
      <c r="CM1658" s="3"/>
      <c r="CN1658" s="3"/>
    </row>
    <row r="1659" spans="1:92" ht="15" customHeight="1">
      <c r="A1659" s="19" t="s">
        <v>48</v>
      </c>
      <c r="B1659" s="19" t="s">
        <v>518</v>
      </c>
      <c r="C1659" s="20">
        <v>0.82986111111111116</v>
      </c>
      <c r="D1659" s="19" t="s">
        <v>50</v>
      </c>
      <c r="E1659" s="19" t="s">
        <v>57</v>
      </c>
      <c r="F1659" s="19" t="s">
        <v>523</v>
      </c>
      <c r="G1659" s="289"/>
      <c r="H1659" s="10"/>
      <c r="I1659" s="11"/>
      <c r="J1659" s="11"/>
      <c r="K1659" s="11"/>
      <c r="L1659" s="11"/>
      <c r="M1659" s="11"/>
      <c r="N1659" s="11"/>
      <c r="O1659" s="12"/>
      <c r="P1659" s="11"/>
      <c r="Q1659" s="13"/>
      <c r="R1659" s="14"/>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c r="CA1659" s="3"/>
      <c r="CB1659" s="3"/>
      <c r="CC1659" s="3"/>
      <c r="CD1659" s="3"/>
      <c r="CE1659" s="3"/>
      <c r="CF1659" s="3"/>
      <c r="CG1659" s="3"/>
      <c r="CH1659" s="3"/>
      <c r="CI1659" s="3"/>
      <c r="CJ1659" s="3"/>
      <c r="CK1659" s="3"/>
      <c r="CL1659" s="3"/>
      <c r="CM1659" s="3"/>
      <c r="CN1659" s="3"/>
    </row>
    <row r="1660" spans="1:92" ht="15" customHeight="1">
      <c r="A1660" s="15" t="s">
        <v>48</v>
      </c>
      <c r="B1660" s="15" t="s">
        <v>518</v>
      </c>
      <c r="C1660" s="16">
        <v>0.82986111111111116</v>
      </c>
      <c r="D1660" s="15" t="s">
        <v>53</v>
      </c>
      <c r="E1660" s="15" t="s">
        <v>54</v>
      </c>
      <c r="F1660" s="15" t="s">
        <v>524</v>
      </c>
      <c r="G1660" s="289"/>
      <c r="H1660" s="10"/>
      <c r="I1660" s="11"/>
      <c r="J1660" s="11"/>
      <c r="K1660" s="11"/>
      <c r="L1660" s="11"/>
      <c r="M1660" s="11"/>
      <c r="N1660" s="11"/>
      <c r="O1660" s="12"/>
      <c r="P1660" s="11"/>
      <c r="Q1660" s="13"/>
      <c r="R1660" s="14"/>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c r="CA1660" s="3"/>
      <c r="CB1660" s="3"/>
      <c r="CC1660" s="3"/>
      <c r="CD1660" s="3"/>
      <c r="CE1660" s="3"/>
      <c r="CF1660" s="3"/>
      <c r="CG1660" s="3"/>
      <c r="CH1660" s="3"/>
      <c r="CI1660" s="3"/>
      <c r="CJ1660" s="3"/>
      <c r="CK1660" s="3"/>
      <c r="CL1660" s="3"/>
      <c r="CM1660" s="3"/>
      <c r="CN1660" s="3"/>
    </row>
    <row r="1661" spans="1:92" ht="15" customHeight="1">
      <c r="A1661" s="19" t="s">
        <v>48</v>
      </c>
      <c r="B1661" s="19" t="s">
        <v>525</v>
      </c>
      <c r="C1661" s="20">
        <v>0.88888888888888884</v>
      </c>
      <c r="D1661" s="19" t="s">
        <v>53</v>
      </c>
      <c r="E1661" s="19" t="s">
        <v>60</v>
      </c>
      <c r="F1661" s="19" t="s">
        <v>531</v>
      </c>
      <c r="G1661" s="289"/>
      <c r="H1661" s="10"/>
      <c r="I1661" s="11"/>
      <c r="J1661" s="11"/>
      <c r="K1661" s="11"/>
      <c r="L1661" s="11"/>
      <c r="M1661" s="11"/>
      <c r="N1661" s="11"/>
      <c r="O1661" s="12"/>
      <c r="P1661" s="11"/>
      <c r="Q1661" s="13"/>
      <c r="R1661" s="14"/>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c r="CA1661" s="3"/>
      <c r="CB1661" s="3"/>
      <c r="CC1661" s="3"/>
      <c r="CD1661" s="3"/>
      <c r="CE1661" s="3"/>
      <c r="CF1661" s="3"/>
      <c r="CG1661" s="3"/>
      <c r="CH1661" s="3"/>
      <c r="CI1661" s="3"/>
      <c r="CJ1661" s="3"/>
      <c r="CK1661" s="3"/>
      <c r="CL1661" s="3"/>
      <c r="CM1661" s="3"/>
      <c r="CN1661" s="3"/>
    </row>
    <row r="1662" spans="1:92" ht="15" customHeight="1">
      <c r="A1662" s="19" t="s">
        <v>48</v>
      </c>
      <c r="B1662" s="19" t="s">
        <v>527</v>
      </c>
      <c r="C1662" s="20">
        <v>0.30208333333333331</v>
      </c>
      <c r="D1662" s="19" t="s">
        <v>53</v>
      </c>
      <c r="E1662" s="19" t="s">
        <v>60</v>
      </c>
      <c r="F1662" s="19" t="s">
        <v>531</v>
      </c>
      <c r="G1662" s="289"/>
      <c r="H1662" s="10"/>
      <c r="I1662" s="11"/>
      <c r="J1662" s="11"/>
      <c r="K1662" s="11"/>
      <c r="L1662" s="11"/>
      <c r="M1662" s="11"/>
      <c r="N1662" s="11"/>
      <c r="O1662" s="12"/>
      <c r="P1662" s="11"/>
      <c r="Q1662" s="13"/>
      <c r="R1662" s="14"/>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c r="CA1662" s="3"/>
      <c r="CB1662" s="3"/>
      <c r="CC1662" s="3"/>
      <c r="CD1662" s="3"/>
      <c r="CE1662" s="3"/>
      <c r="CF1662" s="3"/>
      <c r="CG1662" s="3"/>
      <c r="CH1662" s="3"/>
      <c r="CI1662" s="3"/>
      <c r="CJ1662" s="3"/>
      <c r="CK1662" s="3"/>
      <c r="CL1662" s="3"/>
      <c r="CM1662" s="3"/>
      <c r="CN1662" s="3"/>
    </row>
    <row r="1663" spans="1:92" ht="15" customHeight="1">
      <c r="A1663" s="19" t="s">
        <v>48</v>
      </c>
      <c r="B1663" s="19" t="s">
        <v>530</v>
      </c>
      <c r="C1663" s="20">
        <v>0.78819444444444453</v>
      </c>
      <c r="D1663" s="19" t="s">
        <v>53</v>
      </c>
      <c r="E1663" s="19" t="s">
        <v>60</v>
      </c>
      <c r="F1663" s="19" t="s">
        <v>531</v>
      </c>
      <c r="G1663" s="289"/>
      <c r="H1663" s="10"/>
      <c r="I1663" s="11"/>
      <c r="J1663" s="11"/>
      <c r="K1663" s="11"/>
      <c r="L1663" s="11"/>
      <c r="M1663" s="11"/>
      <c r="N1663" s="11"/>
      <c r="O1663" s="12"/>
      <c r="P1663" s="11"/>
      <c r="Q1663" s="13"/>
      <c r="R1663" s="14"/>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c r="CA1663" s="3"/>
      <c r="CB1663" s="3"/>
      <c r="CC1663" s="3"/>
      <c r="CD1663" s="3"/>
      <c r="CE1663" s="3"/>
      <c r="CF1663" s="3"/>
      <c r="CG1663" s="3"/>
      <c r="CH1663" s="3"/>
      <c r="CI1663" s="3"/>
      <c r="CJ1663" s="3"/>
      <c r="CK1663" s="3"/>
      <c r="CL1663" s="3"/>
      <c r="CM1663" s="3"/>
      <c r="CN1663" s="3"/>
    </row>
    <row r="1664" spans="1:92" ht="15" customHeight="1">
      <c r="A1664" s="21" t="s">
        <v>48</v>
      </c>
      <c r="B1664" s="21" t="s">
        <v>529</v>
      </c>
      <c r="C1664" s="22">
        <v>0.12847222222222221</v>
      </c>
      <c r="D1664" s="21" t="s">
        <v>53</v>
      </c>
      <c r="E1664" s="21" t="s">
        <v>60</v>
      </c>
      <c r="F1664" s="21" t="s">
        <v>592</v>
      </c>
      <c r="G1664" s="290"/>
      <c r="H1664" s="312"/>
      <c r="I1664" s="196"/>
      <c r="J1664" s="196"/>
      <c r="K1664" s="196"/>
      <c r="L1664" s="196"/>
      <c r="M1664" s="196"/>
      <c r="N1664" s="196"/>
      <c r="O1664" s="197"/>
      <c r="P1664" s="196"/>
      <c r="Q1664" s="198"/>
      <c r="R1664" s="31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c r="CA1664" s="3"/>
      <c r="CB1664" s="3"/>
      <c r="CC1664" s="3"/>
      <c r="CD1664" s="3"/>
      <c r="CE1664" s="3"/>
      <c r="CF1664" s="3"/>
      <c r="CG1664" s="3"/>
      <c r="CH1664" s="3"/>
      <c r="CI1664" s="3"/>
      <c r="CJ1664" s="3"/>
      <c r="CK1664" s="3"/>
      <c r="CL1664" s="3"/>
      <c r="CM1664" s="3"/>
      <c r="CN1664" s="3"/>
    </row>
    <row r="1665" spans="1:92" ht="14.45" customHeight="1">
      <c r="A1665" s="314"/>
      <c r="B1665" s="315"/>
      <c r="C1665" s="315"/>
      <c r="D1665" s="315"/>
      <c r="E1665" s="315"/>
      <c r="F1665" s="315"/>
      <c r="G1665" s="316"/>
      <c r="H1665" s="317"/>
      <c r="I1665" s="317"/>
      <c r="J1665" s="317"/>
      <c r="K1665" s="317"/>
      <c r="L1665" s="317"/>
      <c r="M1665" s="317"/>
      <c r="N1665" s="317"/>
      <c r="O1665" s="318"/>
      <c r="P1665" s="317"/>
      <c r="Q1665" s="316"/>
      <c r="R1665" s="319"/>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c r="CA1665" s="3"/>
      <c r="CB1665" s="3"/>
      <c r="CC1665" s="3"/>
      <c r="CD1665" s="3"/>
      <c r="CE1665" s="3"/>
      <c r="CF1665" s="3"/>
      <c r="CG1665" s="3"/>
      <c r="CH1665" s="3"/>
      <c r="CI1665" s="3"/>
      <c r="CJ1665" s="3"/>
      <c r="CK1665" s="3"/>
      <c r="CL1665" s="3"/>
      <c r="CM1665" s="3"/>
      <c r="CN1665" s="3"/>
    </row>
    <row r="1666" spans="1:92" ht="22.15" customHeight="1">
      <c r="A1666" s="293" t="s">
        <v>5</v>
      </c>
      <c r="B1666" s="294"/>
      <c r="C1666" s="294"/>
      <c r="D1666" s="294"/>
      <c r="E1666" s="294"/>
      <c r="F1666" s="294"/>
      <c r="G1666" s="5">
        <v>45986</v>
      </c>
      <c r="H1666" s="295" t="s">
        <v>6</v>
      </c>
      <c r="I1666" s="296"/>
      <c r="J1666" s="296"/>
      <c r="K1666" s="296"/>
      <c r="L1666" s="296"/>
      <c r="M1666" s="296"/>
      <c r="N1666" s="296"/>
      <c r="O1666" s="296"/>
      <c r="P1666" s="296"/>
      <c r="Q1666" s="296"/>
      <c r="R1666" s="296"/>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c r="CA1666" s="3"/>
      <c r="CB1666" s="3"/>
      <c r="CC1666" s="3"/>
      <c r="CD1666" s="3"/>
      <c r="CE1666" s="3"/>
      <c r="CF1666" s="3"/>
      <c r="CG1666" s="3"/>
      <c r="CH1666" s="3"/>
      <c r="CI1666" s="3"/>
      <c r="CJ1666" s="3"/>
      <c r="CK1666" s="3"/>
      <c r="CL1666" s="3"/>
      <c r="CM1666" s="3"/>
      <c r="CN1666" s="3"/>
    </row>
    <row r="1667" spans="1:92" ht="24" customHeight="1">
      <c r="A1667" s="23" t="s">
        <v>7</v>
      </c>
      <c r="B1667" s="23" t="s">
        <v>8</v>
      </c>
      <c r="C1667" s="24" t="s">
        <v>9</v>
      </c>
      <c r="D1667" s="23" t="s">
        <v>10</v>
      </c>
      <c r="E1667" s="23" t="s">
        <v>11</v>
      </c>
      <c r="F1667" s="23" t="s">
        <v>12</v>
      </c>
      <c r="G1667" s="25" t="s">
        <v>13</v>
      </c>
      <c r="H1667" s="23" t="s">
        <v>14</v>
      </c>
      <c r="I1667" s="26" t="s">
        <v>15</v>
      </c>
      <c r="J1667" s="27" t="s">
        <v>16</v>
      </c>
      <c r="K1667" s="28" t="s">
        <v>17</v>
      </c>
      <c r="L1667" s="27" t="s">
        <v>18</v>
      </c>
      <c r="M1667" s="27" t="s">
        <v>19</v>
      </c>
      <c r="N1667" s="27" t="s">
        <v>20</v>
      </c>
      <c r="O1667" s="23" t="s">
        <v>21</v>
      </c>
      <c r="P1667" s="24" t="s">
        <v>22</v>
      </c>
      <c r="Q1667" s="27" t="s">
        <v>23</v>
      </c>
      <c r="R1667" s="23" t="s">
        <v>24</v>
      </c>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c r="CA1667" s="3"/>
      <c r="CB1667" s="3"/>
      <c r="CC1667" s="3"/>
      <c r="CD1667" s="3"/>
      <c r="CE1667" s="3"/>
      <c r="CF1667" s="3"/>
      <c r="CG1667" s="3"/>
      <c r="CH1667" s="3"/>
      <c r="CI1667" s="3"/>
      <c r="CJ1667" s="3"/>
      <c r="CK1667" s="3"/>
      <c r="CL1667" s="3"/>
      <c r="CM1667" s="3"/>
      <c r="CN1667" s="3"/>
    </row>
    <row r="1668" spans="1:92" ht="15" customHeight="1">
      <c r="A1668" s="8" t="s">
        <v>25</v>
      </c>
      <c r="B1668" s="8" t="s">
        <v>484</v>
      </c>
      <c r="C1668" s="9">
        <v>0.30208333333333331</v>
      </c>
      <c r="D1668" s="8" t="s">
        <v>27</v>
      </c>
      <c r="E1668" s="8" t="s">
        <v>38</v>
      </c>
      <c r="F1668" s="8" t="s">
        <v>485</v>
      </c>
      <c r="G1668" s="288"/>
      <c r="H1668" s="10"/>
      <c r="I1668" s="11"/>
      <c r="J1668" s="11"/>
      <c r="K1668" s="11"/>
      <c r="L1668" s="11"/>
      <c r="M1668" s="11"/>
      <c r="N1668" s="11"/>
      <c r="O1668" s="12"/>
      <c r="P1668" s="11"/>
      <c r="Q1668" s="13"/>
      <c r="R1668" s="14"/>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c r="CA1668" s="3"/>
      <c r="CB1668" s="3"/>
      <c r="CC1668" s="3"/>
      <c r="CD1668" s="3"/>
      <c r="CE1668" s="3"/>
      <c r="CF1668" s="3"/>
      <c r="CG1668" s="3"/>
      <c r="CH1668" s="3"/>
      <c r="CI1668" s="3"/>
      <c r="CJ1668" s="3"/>
      <c r="CK1668" s="3"/>
      <c r="CL1668" s="3"/>
      <c r="CM1668" s="3"/>
      <c r="CN1668" s="3"/>
    </row>
    <row r="1669" spans="1:92" ht="15" customHeight="1">
      <c r="A1669" s="15" t="s">
        <v>25</v>
      </c>
      <c r="B1669" s="15" t="s">
        <v>484</v>
      </c>
      <c r="C1669" s="16">
        <v>0.30208333333333331</v>
      </c>
      <c r="D1669" s="15" t="s">
        <v>30</v>
      </c>
      <c r="E1669" s="15" t="s">
        <v>41</v>
      </c>
      <c r="F1669" s="15" t="s">
        <v>486</v>
      </c>
      <c r="G1669" s="289"/>
      <c r="H1669" s="10"/>
      <c r="I1669" s="11"/>
      <c r="J1669" s="11"/>
      <c r="K1669" s="11"/>
      <c r="L1669" s="11"/>
      <c r="M1669" s="11"/>
      <c r="N1669" s="11"/>
      <c r="O1669" s="12"/>
      <c r="P1669" s="11"/>
      <c r="Q1669" s="13"/>
      <c r="R1669" s="14"/>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c r="CA1669" s="3"/>
      <c r="CB1669" s="3"/>
      <c r="CC1669" s="3"/>
      <c r="CD1669" s="3"/>
      <c r="CE1669" s="3"/>
      <c r="CF1669" s="3"/>
      <c r="CG1669" s="3"/>
      <c r="CH1669" s="3"/>
      <c r="CI1669" s="3"/>
      <c r="CJ1669" s="3"/>
      <c r="CK1669" s="3"/>
      <c r="CL1669" s="3"/>
      <c r="CM1669" s="3"/>
      <c r="CN1669" s="3"/>
    </row>
    <row r="1670" spans="1:92" ht="15" customHeight="1">
      <c r="A1670" s="15" t="s">
        <v>25</v>
      </c>
      <c r="B1670" s="15" t="s">
        <v>484</v>
      </c>
      <c r="C1670" s="16">
        <v>0.30208333333333331</v>
      </c>
      <c r="D1670" s="15" t="s">
        <v>33</v>
      </c>
      <c r="E1670" s="15" t="s">
        <v>41</v>
      </c>
      <c r="F1670" s="15" t="s">
        <v>34</v>
      </c>
      <c r="G1670" s="289"/>
      <c r="H1670" s="10"/>
      <c r="I1670" s="11"/>
      <c r="J1670" s="11"/>
      <c r="K1670" s="11"/>
      <c r="L1670" s="11"/>
      <c r="M1670" s="11"/>
      <c r="N1670" s="11"/>
      <c r="O1670" s="12"/>
      <c r="P1670" s="11"/>
      <c r="Q1670" s="13"/>
      <c r="R1670" s="14"/>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c r="CA1670" s="3"/>
      <c r="CB1670" s="3"/>
      <c r="CC1670" s="3"/>
      <c r="CD1670" s="3"/>
      <c r="CE1670" s="3"/>
      <c r="CF1670" s="3"/>
      <c r="CG1670" s="3"/>
      <c r="CH1670" s="3"/>
      <c r="CI1670" s="3"/>
      <c r="CJ1670" s="3"/>
      <c r="CK1670" s="3"/>
      <c r="CL1670" s="3"/>
      <c r="CM1670" s="3"/>
      <c r="CN1670" s="3"/>
    </row>
    <row r="1671" spans="1:92" ht="15" customHeight="1">
      <c r="A1671" s="19" t="s">
        <v>25</v>
      </c>
      <c r="B1671" s="19" t="s">
        <v>487</v>
      </c>
      <c r="C1671" s="20">
        <v>0.12847222222222221</v>
      </c>
      <c r="D1671" s="19" t="s">
        <v>27</v>
      </c>
      <c r="E1671" s="19" t="s">
        <v>851</v>
      </c>
      <c r="F1671" s="19" t="s">
        <v>574</v>
      </c>
      <c r="G1671" s="289"/>
      <c r="H1671" s="10"/>
      <c r="I1671" s="11"/>
      <c r="J1671" s="11"/>
      <c r="K1671" s="11"/>
      <c r="L1671" s="11"/>
      <c r="M1671" s="11"/>
      <c r="N1671" s="11"/>
      <c r="O1671" s="12"/>
      <c r="P1671" s="11"/>
      <c r="Q1671" s="13"/>
      <c r="R1671" s="14"/>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c r="CA1671" s="3"/>
      <c r="CB1671" s="3"/>
      <c r="CC1671" s="3"/>
      <c r="CD1671" s="3"/>
      <c r="CE1671" s="3"/>
      <c r="CF1671" s="3"/>
      <c r="CG1671" s="3"/>
      <c r="CH1671" s="3"/>
      <c r="CI1671" s="3"/>
      <c r="CJ1671" s="3"/>
      <c r="CK1671" s="3"/>
      <c r="CL1671" s="3"/>
      <c r="CM1671" s="3"/>
      <c r="CN1671" s="3"/>
    </row>
    <row r="1672" spans="1:92" ht="15" customHeight="1">
      <c r="A1672" s="15" t="s">
        <v>25</v>
      </c>
      <c r="B1672" s="15" t="s">
        <v>487</v>
      </c>
      <c r="C1672" s="16">
        <v>0.12847222222222221</v>
      </c>
      <c r="D1672" s="15" t="s">
        <v>30</v>
      </c>
      <c r="E1672" s="15" t="s">
        <v>852</v>
      </c>
      <c r="F1672" s="15" t="s">
        <v>575</v>
      </c>
      <c r="G1672" s="289"/>
      <c r="H1672" s="10"/>
      <c r="I1672" s="11"/>
      <c r="J1672" s="11"/>
      <c r="K1672" s="11"/>
      <c r="L1672" s="11"/>
      <c r="M1672" s="11"/>
      <c r="N1672" s="11"/>
      <c r="O1672" s="12"/>
      <c r="P1672" s="11"/>
      <c r="Q1672" s="13"/>
      <c r="R1672" s="14"/>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c r="CA1672" s="3"/>
      <c r="CB1672" s="3"/>
      <c r="CC1672" s="3"/>
      <c r="CD1672" s="3"/>
      <c r="CE1672" s="3"/>
      <c r="CF1672" s="3"/>
      <c r="CG1672" s="3"/>
      <c r="CH1672" s="3"/>
      <c r="CI1672" s="3"/>
      <c r="CJ1672" s="3"/>
      <c r="CK1672" s="3"/>
      <c r="CL1672" s="3"/>
      <c r="CM1672" s="3"/>
      <c r="CN1672" s="3"/>
    </row>
    <row r="1673" spans="1:92" ht="15" customHeight="1">
      <c r="A1673" s="15" t="s">
        <v>25</v>
      </c>
      <c r="B1673" s="15" t="s">
        <v>487</v>
      </c>
      <c r="C1673" s="16">
        <v>0.12847222222222221</v>
      </c>
      <c r="D1673" s="15" t="s">
        <v>33</v>
      </c>
      <c r="E1673" s="15" t="s">
        <v>852</v>
      </c>
      <c r="F1673" s="15" t="s">
        <v>34</v>
      </c>
      <c r="G1673" s="289"/>
      <c r="H1673" s="10"/>
      <c r="I1673" s="11"/>
      <c r="J1673" s="11"/>
      <c r="K1673" s="11"/>
      <c r="L1673" s="11"/>
      <c r="M1673" s="11"/>
      <c r="N1673" s="11"/>
      <c r="O1673" s="12"/>
      <c r="P1673" s="11"/>
      <c r="Q1673" s="13"/>
      <c r="R1673" s="14"/>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c r="CA1673" s="3"/>
      <c r="CB1673" s="3"/>
      <c r="CC1673" s="3"/>
      <c r="CD1673" s="3"/>
      <c r="CE1673" s="3"/>
      <c r="CF1673" s="3"/>
      <c r="CG1673" s="3"/>
      <c r="CH1673" s="3"/>
      <c r="CI1673" s="3"/>
      <c r="CJ1673" s="3"/>
      <c r="CK1673" s="3"/>
      <c r="CL1673" s="3"/>
      <c r="CM1673" s="3"/>
      <c r="CN1673" s="3"/>
    </row>
    <row r="1674" spans="1:92" ht="15" customHeight="1">
      <c r="A1674" s="19" t="s">
        <v>25</v>
      </c>
      <c r="B1674" s="19" t="s">
        <v>488</v>
      </c>
      <c r="C1674" s="20">
        <v>0.78819444444444453</v>
      </c>
      <c r="D1674" s="19" t="s">
        <v>27</v>
      </c>
      <c r="E1674" s="19" t="s">
        <v>727</v>
      </c>
      <c r="F1674" s="19" t="s">
        <v>628</v>
      </c>
      <c r="G1674" s="289"/>
      <c r="H1674" s="10"/>
      <c r="I1674" s="11"/>
      <c r="J1674" s="11"/>
      <c r="K1674" s="11"/>
      <c r="L1674" s="11"/>
      <c r="M1674" s="11"/>
      <c r="N1674" s="11"/>
      <c r="O1674" s="12"/>
      <c r="P1674" s="11"/>
      <c r="Q1674" s="13"/>
      <c r="R1674" s="14"/>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c r="CA1674" s="3"/>
      <c r="CB1674" s="3"/>
      <c r="CC1674" s="3"/>
      <c r="CD1674" s="3"/>
      <c r="CE1674" s="3"/>
      <c r="CF1674" s="3"/>
      <c r="CG1674" s="3"/>
      <c r="CH1674" s="3"/>
      <c r="CI1674" s="3"/>
      <c r="CJ1674" s="3"/>
      <c r="CK1674" s="3"/>
      <c r="CL1674" s="3"/>
      <c r="CM1674" s="3"/>
      <c r="CN1674" s="3"/>
    </row>
    <row r="1675" spans="1:92" ht="15" customHeight="1">
      <c r="A1675" s="15" t="s">
        <v>25</v>
      </c>
      <c r="B1675" s="15" t="s">
        <v>488</v>
      </c>
      <c r="C1675" s="16">
        <v>0.78819444444444453</v>
      </c>
      <c r="D1675" s="15" t="s">
        <v>30</v>
      </c>
      <c r="E1675" s="15" t="s">
        <v>130</v>
      </c>
      <c r="F1675" s="15" t="s">
        <v>688</v>
      </c>
      <c r="G1675" s="289"/>
      <c r="H1675" s="10"/>
      <c r="I1675" s="11"/>
      <c r="J1675" s="11"/>
      <c r="K1675" s="11"/>
      <c r="L1675" s="11"/>
      <c r="M1675" s="11"/>
      <c r="N1675" s="11"/>
      <c r="O1675" s="12"/>
      <c r="P1675" s="11"/>
      <c r="Q1675" s="13"/>
      <c r="R1675" s="14"/>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c r="CA1675" s="3"/>
      <c r="CB1675" s="3"/>
      <c r="CC1675" s="3"/>
      <c r="CD1675" s="3"/>
      <c r="CE1675" s="3"/>
      <c r="CF1675" s="3"/>
      <c r="CG1675" s="3"/>
      <c r="CH1675" s="3"/>
      <c r="CI1675" s="3"/>
      <c r="CJ1675" s="3"/>
      <c r="CK1675" s="3"/>
      <c r="CL1675" s="3"/>
      <c r="CM1675" s="3"/>
      <c r="CN1675" s="3"/>
    </row>
    <row r="1676" spans="1:92" ht="15" customHeight="1">
      <c r="A1676" s="15" t="s">
        <v>25</v>
      </c>
      <c r="B1676" s="15" t="s">
        <v>488</v>
      </c>
      <c r="C1676" s="16">
        <v>0.78819444444444453</v>
      </c>
      <c r="D1676" s="15" t="s">
        <v>33</v>
      </c>
      <c r="E1676" s="15" t="s">
        <v>130</v>
      </c>
      <c r="F1676" s="15" t="s">
        <v>34</v>
      </c>
      <c r="G1676" s="289"/>
      <c r="H1676" s="10"/>
      <c r="I1676" s="11"/>
      <c r="J1676" s="11"/>
      <c r="K1676" s="11"/>
      <c r="L1676" s="11"/>
      <c r="M1676" s="11"/>
      <c r="N1676" s="11"/>
      <c r="O1676" s="12"/>
      <c r="P1676" s="11"/>
      <c r="Q1676" s="13"/>
      <c r="R1676" s="14"/>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c r="CA1676" s="3"/>
      <c r="CB1676" s="3"/>
      <c r="CC1676" s="3"/>
      <c r="CD1676" s="3"/>
      <c r="CE1676" s="3"/>
      <c r="CF1676" s="3"/>
      <c r="CG1676" s="3"/>
      <c r="CH1676" s="3"/>
      <c r="CI1676" s="3"/>
      <c r="CJ1676" s="3"/>
      <c r="CK1676" s="3"/>
      <c r="CL1676" s="3"/>
      <c r="CM1676" s="3"/>
      <c r="CN1676" s="3"/>
    </row>
    <row r="1677" spans="1:92" ht="15" customHeight="1">
      <c r="A1677" s="19" t="s">
        <v>25</v>
      </c>
      <c r="B1677" s="19" t="s">
        <v>482</v>
      </c>
      <c r="C1677" s="20">
        <v>0.88888888888888884</v>
      </c>
      <c r="D1677" s="19" t="s">
        <v>27</v>
      </c>
      <c r="E1677" s="19" t="s">
        <v>699</v>
      </c>
      <c r="F1677" s="19" t="s">
        <v>628</v>
      </c>
      <c r="G1677" s="289"/>
      <c r="H1677" s="10"/>
      <c r="I1677" s="11"/>
      <c r="J1677" s="11"/>
      <c r="K1677" s="11"/>
      <c r="L1677" s="11"/>
      <c r="M1677" s="11"/>
      <c r="N1677" s="11"/>
      <c r="O1677" s="12"/>
      <c r="P1677" s="11"/>
      <c r="Q1677" s="13"/>
      <c r="R1677" s="14"/>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c r="CA1677" s="3"/>
      <c r="CB1677" s="3"/>
      <c r="CC1677" s="3"/>
      <c r="CD1677" s="3"/>
      <c r="CE1677" s="3"/>
      <c r="CF1677" s="3"/>
      <c r="CG1677" s="3"/>
      <c r="CH1677" s="3"/>
      <c r="CI1677" s="3"/>
      <c r="CJ1677" s="3"/>
      <c r="CK1677" s="3"/>
      <c r="CL1677" s="3"/>
      <c r="CM1677" s="3"/>
      <c r="CN1677" s="3"/>
    </row>
    <row r="1678" spans="1:92" ht="15" customHeight="1">
      <c r="A1678" s="15" t="s">
        <v>25</v>
      </c>
      <c r="B1678" s="15" t="s">
        <v>482</v>
      </c>
      <c r="C1678" s="16">
        <v>0.88888888888888884</v>
      </c>
      <c r="D1678" s="15" t="s">
        <v>30</v>
      </c>
      <c r="E1678" s="15" t="s">
        <v>64</v>
      </c>
      <c r="F1678" s="15" t="s">
        <v>688</v>
      </c>
      <c r="G1678" s="289"/>
      <c r="H1678" s="10"/>
      <c r="I1678" s="11"/>
      <c r="J1678" s="11"/>
      <c r="K1678" s="11"/>
      <c r="L1678" s="11"/>
      <c r="M1678" s="11"/>
      <c r="N1678" s="11"/>
      <c r="O1678" s="12"/>
      <c r="P1678" s="11"/>
      <c r="Q1678" s="13"/>
      <c r="R1678" s="14"/>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c r="CA1678" s="3"/>
      <c r="CB1678" s="3"/>
      <c r="CC1678" s="3"/>
      <c r="CD1678" s="3"/>
      <c r="CE1678" s="3"/>
      <c r="CF1678" s="3"/>
      <c r="CG1678" s="3"/>
      <c r="CH1678" s="3"/>
      <c r="CI1678" s="3"/>
      <c r="CJ1678" s="3"/>
      <c r="CK1678" s="3"/>
      <c r="CL1678" s="3"/>
      <c r="CM1678" s="3"/>
      <c r="CN1678" s="3"/>
    </row>
    <row r="1679" spans="1:92" ht="15" customHeight="1">
      <c r="A1679" s="15" t="s">
        <v>25</v>
      </c>
      <c r="B1679" s="15" t="s">
        <v>482</v>
      </c>
      <c r="C1679" s="16">
        <v>0.88888888888888884</v>
      </c>
      <c r="D1679" s="15" t="s">
        <v>33</v>
      </c>
      <c r="E1679" s="15" t="s">
        <v>64</v>
      </c>
      <c r="F1679" s="15" t="s">
        <v>34</v>
      </c>
      <c r="G1679" s="289"/>
      <c r="H1679" s="10"/>
      <c r="I1679" s="11"/>
      <c r="J1679" s="11"/>
      <c r="K1679" s="11"/>
      <c r="L1679" s="11"/>
      <c r="M1679" s="11"/>
      <c r="N1679" s="11"/>
      <c r="O1679" s="12"/>
      <c r="P1679" s="11"/>
      <c r="Q1679" s="13"/>
      <c r="R1679" s="14"/>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c r="CA1679" s="3"/>
      <c r="CB1679" s="3"/>
      <c r="CC1679" s="3"/>
      <c r="CD1679" s="3"/>
      <c r="CE1679" s="3"/>
      <c r="CF1679" s="3"/>
      <c r="CG1679" s="3"/>
      <c r="CH1679" s="3"/>
      <c r="CI1679" s="3"/>
      <c r="CJ1679" s="3"/>
      <c r="CK1679" s="3"/>
      <c r="CL1679" s="3"/>
      <c r="CM1679" s="3"/>
      <c r="CN1679" s="3"/>
    </row>
    <row r="1680" spans="1:92" ht="15" customHeight="1">
      <c r="A1680" s="17" t="s">
        <v>35</v>
      </c>
      <c r="B1680" s="17" t="s">
        <v>480</v>
      </c>
      <c r="C1680" s="18">
        <v>0.30208333333333331</v>
      </c>
      <c r="D1680" s="17" t="s">
        <v>37</v>
      </c>
      <c r="E1680" s="17" t="s">
        <v>96</v>
      </c>
      <c r="F1680" s="17" t="s">
        <v>470</v>
      </c>
      <c r="G1680" s="289"/>
      <c r="H1680" s="10"/>
      <c r="I1680" s="11"/>
      <c r="J1680" s="11"/>
      <c r="K1680" s="11"/>
      <c r="L1680" s="11"/>
      <c r="M1680" s="11"/>
      <c r="N1680" s="11"/>
      <c r="O1680" s="12"/>
      <c r="P1680" s="11"/>
      <c r="Q1680" s="13"/>
      <c r="R1680" s="14"/>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c r="CA1680" s="3"/>
      <c r="CB1680" s="3"/>
      <c r="CC1680" s="3"/>
      <c r="CD1680" s="3"/>
      <c r="CE1680" s="3"/>
      <c r="CF1680" s="3"/>
      <c r="CG1680" s="3"/>
      <c r="CH1680" s="3"/>
      <c r="CI1680" s="3"/>
      <c r="CJ1680" s="3"/>
      <c r="CK1680" s="3"/>
      <c r="CL1680" s="3"/>
      <c r="CM1680" s="3"/>
      <c r="CN1680" s="3"/>
    </row>
    <row r="1681" spans="1:92" ht="15" customHeight="1">
      <c r="A1681" s="15" t="s">
        <v>35</v>
      </c>
      <c r="B1681" s="15" t="s">
        <v>480</v>
      </c>
      <c r="C1681" s="16">
        <v>0.30208333333333331</v>
      </c>
      <c r="D1681" s="15" t="s">
        <v>40</v>
      </c>
      <c r="E1681" s="15" t="s">
        <v>47</v>
      </c>
      <c r="F1681" s="15" t="s">
        <v>657</v>
      </c>
      <c r="G1681" s="289"/>
      <c r="H1681" s="10"/>
      <c r="I1681" s="11"/>
      <c r="J1681" s="11"/>
      <c r="K1681" s="11"/>
      <c r="L1681" s="11"/>
      <c r="M1681" s="11"/>
      <c r="N1681" s="11"/>
      <c r="O1681" s="12"/>
      <c r="P1681" s="11"/>
      <c r="Q1681" s="13"/>
      <c r="R1681" s="14"/>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c r="CA1681" s="3"/>
      <c r="CB1681" s="3"/>
      <c r="CC1681" s="3"/>
      <c r="CD1681" s="3"/>
      <c r="CE1681" s="3"/>
      <c r="CF1681" s="3"/>
      <c r="CG1681" s="3"/>
      <c r="CH1681" s="3"/>
      <c r="CI1681" s="3"/>
      <c r="CJ1681" s="3"/>
      <c r="CK1681" s="3"/>
      <c r="CL1681" s="3"/>
      <c r="CM1681" s="3"/>
      <c r="CN1681" s="3"/>
    </row>
    <row r="1682" spans="1:92" ht="15" customHeight="1">
      <c r="A1682" s="15" t="s">
        <v>35</v>
      </c>
      <c r="B1682" s="15" t="s">
        <v>480</v>
      </c>
      <c r="C1682" s="16">
        <v>0.30208333333333331</v>
      </c>
      <c r="D1682" s="15" t="s">
        <v>43</v>
      </c>
      <c r="E1682" s="15" t="s">
        <v>47</v>
      </c>
      <c r="F1682" s="15" t="s">
        <v>658</v>
      </c>
      <c r="G1682" s="289"/>
      <c r="H1682" s="10"/>
      <c r="I1682" s="11"/>
      <c r="J1682" s="11"/>
      <c r="K1682" s="11"/>
      <c r="L1682" s="11"/>
      <c r="M1682" s="11"/>
      <c r="N1682" s="11"/>
      <c r="O1682" s="12"/>
      <c r="P1682" s="11"/>
      <c r="Q1682" s="13"/>
      <c r="R1682" s="14"/>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c r="CA1682" s="3"/>
      <c r="CB1682" s="3"/>
      <c r="CC1682" s="3"/>
      <c r="CD1682" s="3"/>
      <c r="CE1682" s="3"/>
      <c r="CF1682" s="3"/>
      <c r="CG1682" s="3"/>
      <c r="CH1682" s="3"/>
      <c r="CI1682" s="3"/>
      <c r="CJ1682" s="3"/>
      <c r="CK1682" s="3"/>
      <c r="CL1682" s="3"/>
      <c r="CM1682" s="3"/>
      <c r="CN1682" s="3"/>
    </row>
    <row r="1683" spans="1:92" ht="15" customHeight="1">
      <c r="A1683" s="19" t="s">
        <v>35</v>
      </c>
      <c r="B1683" s="19" t="s">
        <v>479</v>
      </c>
      <c r="C1683" s="20">
        <v>0.39583333333333331</v>
      </c>
      <c r="D1683" s="19" t="s">
        <v>37</v>
      </c>
      <c r="E1683" s="19" t="s">
        <v>60</v>
      </c>
      <c r="F1683" s="19" t="s">
        <v>583</v>
      </c>
      <c r="G1683" s="289"/>
      <c r="H1683" s="10"/>
      <c r="I1683" s="11"/>
      <c r="J1683" s="11"/>
      <c r="K1683" s="11"/>
      <c r="L1683" s="11"/>
      <c r="M1683" s="11"/>
      <c r="N1683" s="11"/>
      <c r="O1683" s="12"/>
      <c r="P1683" s="11"/>
      <c r="Q1683" s="13"/>
      <c r="R1683" s="14"/>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c r="CA1683" s="3"/>
      <c r="CB1683" s="3"/>
      <c r="CC1683" s="3"/>
      <c r="CD1683" s="3"/>
      <c r="CE1683" s="3"/>
      <c r="CF1683" s="3"/>
      <c r="CG1683" s="3"/>
      <c r="CH1683" s="3"/>
      <c r="CI1683" s="3"/>
      <c r="CJ1683" s="3"/>
      <c r="CK1683" s="3"/>
      <c r="CL1683" s="3"/>
      <c r="CM1683" s="3"/>
      <c r="CN1683" s="3"/>
    </row>
    <row r="1684" spans="1:92" ht="15" customHeight="1">
      <c r="A1684" s="15" t="s">
        <v>35</v>
      </c>
      <c r="B1684" s="15" t="s">
        <v>479</v>
      </c>
      <c r="C1684" s="16">
        <v>0.39583333333333331</v>
      </c>
      <c r="D1684" s="15" t="s">
        <v>40</v>
      </c>
      <c r="E1684" s="15" t="s">
        <v>41</v>
      </c>
      <c r="F1684" s="15" t="s">
        <v>584</v>
      </c>
      <c r="G1684" s="289"/>
      <c r="H1684" s="10"/>
      <c r="I1684" s="11"/>
      <c r="J1684" s="11"/>
      <c r="K1684" s="11"/>
      <c r="L1684" s="11"/>
      <c r="M1684" s="11"/>
      <c r="N1684" s="11"/>
      <c r="O1684" s="12"/>
      <c r="P1684" s="11"/>
      <c r="Q1684" s="13"/>
      <c r="R1684" s="14"/>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c r="CB1684" s="3"/>
      <c r="CC1684" s="3"/>
      <c r="CD1684" s="3"/>
      <c r="CE1684" s="3"/>
      <c r="CF1684" s="3"/>
      <c r="CG1684" s="3"/>
      <c r="CH1684" s="3"/>
      <c r="CI1684" s="3"/>
      <c r="CJ1684" s="3"/>
      <c r="CK1684" s="3"/>
      <c r="CL1684" s="3"/>
      <c r="CM1684" s="3"/>
      <c r="CN1684" s="3"/>
    </row>
    <row r="1685" spans="1:92" ht="15" customHeight="1">
      <c r="A1685" s="15" t="s">
        <v>35</v>
      </c>
      <c r="B1685" s="15" t="s">
        <v>479</v>
      </c>
      <c r="C1685" s="16">
        <v>0.39583333333333331</v>
      </c>
      <c r="D1685" s="15" t="s">
        <v>43</v>
      </c>
      <c r="E1685" s="15" t="s">
        <v>41</v>
      </c>
      <c r="F1685" s="15" t="s">
        <v>585</v>
      </c>
      <c r="G1685" s="289"/>
      <c r="H1685" s="10"/>
      <c r="I1685" s="11"/>
      <c r="J1685" s="11"/>
      <c r="K1685" s="11"/>
      <c r="L1685" s="11"/>
      <c r="M1685" s="11"/>
      <c r="N1685" s="11"/>
      <c r="O1685" s="12"/>
      <c r="P1685" s="11"/>
      <c r="Q1685" s="13"/>
      <c r="R1685" s="14"/>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c r="CA1685" s="3"/>
      <c r="CB1685" s="3"/>
      <c r="CC1685" s="3"/>
      <c r="CD1685" s="3"/>
      <c r="CE1685" s="3"/>
      <c r="CF1685" s="3"/>
      <c r="CG1685" s="3"/>
      <c r="CH1685" s="3"/>
      <c r="CI1685" s="3"/>
      <c r="CJ1685" s="3"/>
      <c r="CK1685" s="3"/>
      <c r="CL1685" s="3"/>
      <c r="CM1685" s="3"/>
      <c r="CN1685" s="3"/>
    </row>
    <row r="1686" spans="1:92" ht="15" customHeight="1">
      <c r="A1686" s="19" t="s">
        <v>35</v>
      </c>
      <c r="B1686" s="19" t="s">
        <v>468</v>
      </c>
      <c r="C1686" s="20">
        <v>0.90277777777777779</v>
      </c>
      <c r="D1686" s="19" t="s">
        <v>37</v>
      </c>
      <c r="E1686" s="19" t="s">
        <v>46</v>
      </c>
      <c r="F1686" s="19" t="s">
        <v>500</v>
      </c>
      <c r="G1686" s="289"/>
      <c r="H1686" s="10"/>
      <c r="I1686" s="11"/>
      <c r="J1686" s="11"/>
      <c r="K1686" s="11"/>
      <c r="L1686" s="11"/>
      <c r="M1686" s="11"/>
      <c r="N1686" s="11"/>
      <c r="O1686" s="12"/>
      <c r="P1686" s="11"/>
      <c r="Q1686" s="13"/>
      <c r="R1686" s="14"/>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c r="CA1686" s="3"/>
      <c r="CB1686" s="3"/>
      <c r="CC1686" s="3"/>
      <c r="CD1686" s="3"/>
      <c r="CE1686" s="3"/>
      <c r="CF1686" s="3"/>
      <c r="CG1686" s="3"/>
      <c r="CH1686" s="3"/>
      <c r="CI1686" s="3"/>
      <c r="CJ1686" s="3"/>
      <c r="CK1686" s="3"/>
      <c r="CL1686" s="3"/>
      <c r="CM1686" s="3"/>
      <c r="CN1686" s="3"/>
    </row>
    <row r="1687" spans="1:92" ht="15" customHeight="1">
      <c r="A1687" s="15" t="s">
        <v>35</v>
      </c>
      <c r="B1687" s="15" t="s">
        <v>468</v>
      </c>
      <c r="C1687" s="16">
        <v>0.90277777777777779</v>
      </c>
      <c r="D1687" s="15" t="s">
        <v>40</v>
      </c>
      <c r="E1687" s="15" t="s">
        <v>47</v>
      </c>
      <c r="F1687" s="15" t="s">
        <v>577</v>
      </c>
      <c r="G1687" s="289"/>
      <c r="H1687" s="10"/>
      <c r="I1687" s="11"/>
      <c r="J1687" s="11"/>
      <c r="K1687" s="11"/>
      <c r="L1687" s="11"/>
      <c r="M1687" s="11"/>
      <c r="N1687" s="11"/>
      <c r="O1687" s="12"/>
      <c r="P1687" s="11"/>
      <c r="Q1687" s="13"/>
      <c r="R1687" s="14"/>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c r="CA1687" s="3"/>
      <c r="CB1687" s="3"/>
      <c r="CC1687" s="3"/>
      <c r="CD1687" s="3"/>
      <c r="CE1687" s="3"/>
      <c r="CF1687" s="3"/>
      <c r="CG1687" s="3"/>
      <c r="CH1687" s="3"/>
      <c r="CI1687" s="3"/>
      <c r="CJ1687" s="3"/>
      <c r="CK1687" s="3"/>
      <c r="CL1687" s="3"/>
      <c r="CM1687" s="3"/>
      <c r="CN1687" s="3"/>
    </row>
    <row r="1688" spans="1:92" ht="15" customHeight="1">
      <c r="A1688" s="15" t="s">
        <v>35</v>
      </c>
      <c r="B1688" s="15" t="s">
        <v>468</v>
      </c>
      <c r="C1688" s="16">
        <v>0.90277777777777779</v>
      </c>
      <c r="D1688" s="15" t="s">
        <v>43</v>
      </c>
      <c r="E1688" s="15" t="s">
        <v>47</v>
      </c>
      <c r="F1688" s="15" t="s">
        <v>102</v>
      </c>
      <c r="G1688" s="289"/>
      <c r="H1688" s="10"/>
      <c r="I1688" s="11"/>
      <c r="J1688" s="11"/>
      <c r="K1688" s="11"/>
      <c r="L1688" s="11"/>
      <c r="M1688" s="11"/>
      <c r="N1688" s="11"/>
      <c r="O1688" s="12"/>
      <c r="P1688" s="11"/>
      <c r="Q1688" s="13"/>
      <c r="R1688" s="14"/>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c r="CA1688" s="3"/>
      <c r="CB1688" s="3"/>
      <c r="CC1688" s="3"/>
      <c r="CD1688" s="3"/>
      <c r="CE1688" s="3"/>
      <c r="CF1688" s="3"/>
      <c r="CG1688" s="3"/>
      <c r="CH1688" s="3"/>
      <c r="CI1688" s="3"/>
      <c r="CJ1688" s="3"/>
      <c r="CK1688" s="3"/>
      <c r="CL1688" s="3"/>
      <c r="CM1688" s="3"/>
      <c r="CN1688" s="3"/>
    </row>
    <row r="1689" spans="1:92" ht="15" customHeight="1">
      <c r="A1689" s="19" t="s">
        <v>35</v>
      </c>
      <c r="B1689" s="19" t="s">
        <v>472</v>
      </c>
      <c r="C1689" s="20">
        <v>0.25694444444444448</v>
      </c>
      <c r="D1689" s="19" t="s">
        <v>37</v>
      </c>
      <c r="E1689" s="19" t="s">
        <v>134</v>
      </c>
      <c r="F1689" s="19" t="s">
        <v>586</v>
      </c>
      <c r="G1689" s="289"/>
      <c r="H1689" s="10"/>
      <c r="I1689" s="11"/>
      <c r="J1689" s="11"/>
      <c r="K1689" s="11"/>
      <c r="L1689" s="11"/>
      <c r="M1689" s="11"/>
      <c r="N1689" s="11"/>
      <c r="O1689" s="12"/>
      <c r="P1689" s="11"/>
      <c r="Q1689" s="13"/>
      <c r="R1689" s="14"/>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c r="CA1689" s="3"/>
      <c r="CB1689" s="3"/>
      <c r="CC1689" s="3"/>
      <c r="CD1689" s="3"/>
      <c r="CE1689" s="3"/>
      <c r="CF1689" s="3"/>
      <c r="CG1689" s="3"/>
      <c r="CH1689" s="3"/>
      <c r="CI1689" s="3"/>
      <c r="CJ1689" s="3"/>
      <c r="CK1689" s="3"/>
      <c r="CL1689" s="3"/>
      <c r="CM1689" s="3"/>
      <c r="CN1689" s="3"/>
    </row>
    <row r="1690" spans="1:92" ht="15" customHeight="1">
      <c r="A1690" s="15" t="s">
        <v>35</v>
      </c>
      <c r="B1690" s="15" t="s">
        <v>472</v>
      </c>
      <c r="C1690" s="16">
        <v>0.25694444444444448</v>
      </c>
      <c r="D1690" s="15" t="s">
        <v>40</v>
      </c>
      <c r="E1690" s="15" t="s">
        <v>119</v>
      </c>
      <c r="F1690" s="15" t="s">
        <v>154</v>
      </c>
      <c r="G1690" s="289"/>
      <c r="H1690" s="10"/>
      <c r="I1690" s="11"/>
      <c r="J1690" s="11"/>
      <c r="K1690" s="11"/>
      <c r="L1690" s="11"/>
      <c r="M1690" s="11"/>
      <c r="N1690" s="11"/>
      <c r="O1690" s="12"/>
      <c r="P1690" s="11"/>
      <c r="Q1690" s="13"/>
      <c r="R1690" s="14"/>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c r="CA1690" s="3"/>
      <c r="CB1690" s="3"/>
      <c r="CC1690" s="3"/>
      <c r="CD1690" s="3"/>
      <c r="CE1690" s="3"/>
      <c r="CF1690" s="3"/>
      <c r="CG1690" s="3"/>
      <c r="CH1690" s="3"/>
      <c r="CI1690" s="3"/>
      <c r="CJ1690" s="3"/>
      <c r="CK1690" s="3"/>
      <c r="CL1690" s="3"/>
      <c r="CM1690" s="3"/>
      <c r="CN1690" s="3"/>
    </row>
    <row r="1691" spans="1:92" ht="15" customHeight="1">
      <c r="A1691" s="15" t="s">
        <v>35</v>
      </c>
      <c r="B1691" s="15" t="s">
        <v>472</v>
      </c>
      <c r="C1691" s="16">
        <v>0.25694444444444448</v>
      </c>
      <c r="D1691" s="15" t="s">
        <v>43</v>
      </c>
      <c r="E1691" s="15" t="s">
        <v>119</v>
      </c>
      <c r="F1691" s="15" t="s">
        <v>587</v>
      </c>
      <c r="G1691" s="289"/>
      <c r="H1691" s="10"/>
      <c r="I1691" s="11"/>
      <c r="J1691" s="11"/>
      <c r="K1691" s="11"/>
      <c r="L1691" s="11"/>
      <c r="M1691" s="11"/>
      <c r="N1691" s="11"/>
      <c r="O1691" s="12"/>
      <c r="P1691" s="11"/>
      <c r="Q1691" s="13"/>
      <c r="R1691" s="14"/>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c r="CA1691" s="3"/>
      <c r="CB1691" s="3"/>
      <c r="CC1691" s="3"/>
      <c r="CD1691" s="3"/>
      <c r="CE1691" s="3"/>
      <c r="CF1691" s="3"/>
      <c r="CG1691" s="3"/>
      <c r="CH1691" s="3"/>
      <c r="CI1691" s="3"/>
      <c r="CJ1691" s="3"/>
      <c r="CK1691" s="3"/>
      <c r="CL1691" s="3"/>
      <c r="CM1691" s="3"/>
      <c r="CN1691" s="3"/>
    </row>
    <row r="1692" spans="1:92" ht="15" customHeight="1">
      <c r="A1692" s="19" t="s">
        <v>35</v>
      </c>
      <c r="B1692" s="19" t="s">
        <v>476</v>
      </c>
      <c r="C1692" s="20">
        <v>0.64583333333333337</v>
      </c>
      <c r="D1692" s="19" t="s">
        <v>37</v>
      </c>
      <c r="E1692" s="19" t="s">
        <v>125</v>
      </c>
      <c r="F1692" s="19" t="s">
        <v>586</v>
      </c>
      <c r="G1692" s="289"/>
      <c r="H1692" s="10"/>
      <c r="I1692" s="11"/>
      <c r="J1692" s="11"/>
      <c r="K1692" s="11"/>
      <c r="L1692" s="11"/>
      <c r="M1692" s="11"/>
      <c r="N1692" s="11"/>
      <c r="O1692" s="12"/>
      <c r="P1692" s="11"/>
      <c r="Q1692" s="13"/>
      <c r="R1692" s="14"/>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c r="CA1692" s="3"/>
      <c r="CB1692" s="3"/>
      <c r="CC1692" s="3"/>
      <c r="CD1692" s="3"/>
      <c r="CE1692" s="3"/>
      <c r="CF1692" s="3"/>
      <c r="CG1692" s="3"/>
      <c r="CH1692" s="3"/>
      <c r="CI1692" s="3"/>
      <c r="CJ1692" s="3"/>
      <c r="CK1692" s="3"/>
      <c r="CL1692" s="3"/>
      <c r="CM1692" s="3"/>
      <c r="CN1692" s="3"/>
    </row>
    <row r="1693" spans="1:92" ht="15" customHeight="1">
      <c r="A1693" s="15" t="s">
        <v>35</v>
      </c>
      <c r="B1693" s="15" t="s">
        <v>476</v>
      </c>
      <c r="C1693" s="16">
        <v>0.64583333333333337</v>
      </c>
      <c r="D1693" s="15" t="s">
        <v>40</v>
      </c>
      <c r="E1693" s="15" t="s">
        <v>124</v>
      </c>
      <c r="F1693" s="15" t="s">
        <v>154</v>
      </c>
      <c r="G1693" s="289"/>
      <c r="H1693" s="10"/>
      <c r="I1693" s="11"/>
      <c r="J1693" s="11"/>
      <c r="K1693" s="11"/>
      <c r="L1693" s="11"/>
      <c r="M1693" s="11"/>
      <c r="N1693" s="11"/>
      <c r="O1693" s="12"/>
      <c r="P1693" s="11"/>
      <c r="Q1693" s="13"/>
      <c r="R1693" s="14"/>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c r="CA1693" s="3"/>
      <c r="CB1693" s="3"/>
      <c r="CC1693" s="3"/>
      <c r="CD1693" s="3"/>
      <c r="CE1693" s="3"/>
      <c r="CF1693" s="3"/>
      <c r="CG1693" s="3"/>
      <c r="CH1693" s="3"/>
      <c r="CI1693" s="3"/>
      <c r="CJ1693" s="3"/>
      <c r="CK1693" s="3"/>
      <c r="CL1693" s="3"/>
      <c r="CM1693" s="3"/>
      <c r="CN1693" s="3"/>
    </row>
    <row r="1694" spans="1:92" ht="15" customHeight="1">
      <c r="A1694" s="15" t="s">
        <v>35</v>
      </c>
      <c r="B1694" s="15" t="s">
        <v>476</v>
      </c>
      <c r="C1694" s="16">
        <v>0.64583333333333337</v>
      </c>
      <c r="D1694" s="15" t="s">
        <v>43</v>
      </c>
      <c r="E1694" s="15" t="s">
        <v>124</v>
      </c>
      <c r="F1694" s="15" t="s">
        <v>587</v>
      </c>
      <c r="G1694" s="289"/>
      <c r="H1694" s="10"/>
      <c r="I1694" s="11"/>
      <c r="J1694" s="11"/>
      <c r="K1694" s="11"/>
      <c r="L1694" s="11"/>
      <c r="M1694" s="11"/>
      <c r="N1694" s="11"/>
      <c r="O1694" s="12"/>
      <c r="P1694" s="11"/>
      <c r="Q1694" s="13"/>
      <c r="R1694" s="14"/>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c r="CA1694" s="3"/>
      <c r="CB1694" s="3"/>
      <c r="CC1694" s="3"/>
      <c r="CD1694" s="3"/>
      <c r="CE1694" s="3"/>
      <c r="CF1694" s="3"/>
      <c r="CG1694" s="3"/>
      <c r="CH1694" s="3"/>
      <c r="CI1694" s="3"/>
      <c r="CJ1694" s="3"/>
      <c r="CK1694" s="3"/>
      <c r="CL1694" s="3"/>
      <c r="CM1694" s="3"/>
      <c r="CN1694" s="3"/>
    </row>
    <row r="1695" spans="1:92" ht="15" customHeight="1">
      <c r="A1695" s="19" t="s">
        <v>35</v>
      </c>
      <c r="B1695" s="19" t="s">
        <v>478</v>
      </c>
      <c r="C1695" s="20">
        <v>0.85416666666666663</v>
      </c>
      <c r="D1695" s="19" t="s">
        <v>37</v>
      </c>
      <c r="E1695" s="19" t="s">
        <v>60</v>
      </c>
      <c r="F1695" s="19" t="s">
        <v>586</v>
      </c>
      <c r="G1695" s="289"/>
      <c r="H1695" s="10"/>
      <c r="I1695" s="11"/>
      <c r="J1695" s="11"/>
      <c r="K1695" s="11"/>
      <c r="L1695" s="11"/>
      <c r="M1695" s="11"/>
      <c r="N1695" s="11"/>
      <c r="O1695" s="12"/>
      <c r="P1695" s="11"/>
      <c r="Q1695" s="13"/>
      <c r="R1695" s="14"/>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c r="CA1695" s="3"/>
      <c r="CB1695" s="3"/>
      <c r="CC1695" s="3"/>
      <c r="CD1695" s="3"/>
      <c r="CE1695" s="3"/>
      <c r="CF1695" s="3"/>
      <c r="CG1695" s="3"/>
      <c r="CH1695" s="3"/>
      <c r="CI1695" s="3"/>
      <c r="CJ1695" s="3"/>
      <c r="CK1695" s="3"/>
      <c r="CL1695" s="3"/>
      <c r="CM1695" s="3"/>
      <c r="CN1695" s="3"/>
    </row>
    <row r="1696" spans="1:92" ht="15" customHeight="1">
      <c r="A1696" s="15" t="s">
        <v>35</v>
      </c>
      <c r="B1696" s="15" t="s">
        <v>478</v>
      </c>
      <c r="C1696" s="16">
        <v>0.85416666666666663</v>
      </c>
      <c r="D1696" s="15" t="s">
        <v>40</v>
      </c>
      <c r="E1696" s="15" t="s">
        <v>41</v>
      </c>
      <c r="F1696" s="15" t="s">
        <v>154</v>
      </c>
      <c r="G1696" s="289"/>
      <c r="H1696" s="10"/>
      <c r="I1696" s="11"/>
      <c r="J1696" s="11"/>
      <c r="K1696" s="11"/>
      <c r="L1696" s="11"/>
      <c r="M1696" s="11"/>
      <c r="N1696" s="11"/>
      <c r="O1696" s="12"/>
      <c r="P1696" s="11"/>
      <c r="Q1696" s="13"/>
      <c r="R1696" s="14"/>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c r="CA1696" s="3"/>
      <c r="CB1696" s="3"/>
      <c r="CC1696" s="3"/>
      <c r="CD1696" s="3"/>
      <c r="CE1696" s="3"/>
      <c r="CF1696" s="3"/>
      <c r="CG1696" s="3"/>
      <c r="CH1696" s="3"/>
      <c r="CI1696" s="3"/>
      <c r="CJ1696" s="3"/>
      <c r="CK1696" s="3"/>
      <c r="CL1696" s="3"/>
      <c r="CM1696" s="3"/>
      <c r="CN1696" s="3"/>
    </row>
    <row r="1697" spans="1:92" ht="15" customHeight="1">
      <c r="A1697" s="15" t="s">
        <v>35</v>
      </c>
      <c r="B1697" s="15" t="s">
        <v>478</v>
      </c>
      <c r="C1697" s="16">
        <v>0.85416666666666663</v>
      </c>
      <c r="D1697" s="15" t="s">
        <v>43</v>
      </c>
      <c r="E1697" s="15" t="s">
        <v>41</v>
      </c>
      <c r="F1697" s="15" t="s">
        <v>587</v>
      </c>
      <c r="G1697" s="289"/>
      <c r="H1697" s="10"/>
      <c r="I1697" s="11"/>
      <c r="J1697" s="11"/>
      <c r="K1697" s="11"/>
      <c r="L1697" s="11"/>
      <c r="M1697" s="11"/>
      <c r="N1697" s="11"/>
      <c r="O1697" s="12"/>
      <c r="P1697" s="11"/>
      <c r="Q1697" s="13"/>
      <c r="R1697" s="14"/>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c r="CA1697" s="3"/>
      <c r="CB1697" s="3"/>
      <c r="CC1697" s="3"/>
      <c r="CD1697" s="3"/>
      <c r="CE1697" s="3"/>
      <c r="CF1697" s="3"/>
      <c r="CG1697" s="3"/>
      <c r="CH1697" s="3"/>
      <c r="CI1697" s="3"/>
      <c r="CJ1697" s="3"/>
      <c r="CK1697" s="3"/>
      <c r="CL1697" s="3"/>
      <c r="CM1697" s="3"/>
      <c r="CN1697" s="3"/>
    </row>
    <row r="1698" spans="1:92" ht="15" customHeight="1">
      <c r="A1698" s="19" t="s">
        <v>35</v>
      </c>
      <c r="B1698" s="19" t="s">
        <v>477</v>
      </c>
      <c r="C1698" s="20">
        <v>0.51736111111111105</v>
      </c>
      <c r="D1698" s="19" t="s">
        <v>37</v>
      </c>
      <c r="E1698" s="19" t="s">
        <v>127</v>
      </c>
      <c r="F1698" s="19" t="s">
        <v>588</v>
      </c>
      <c r="G1698" s="289"/>
      <c r="H1698" s="10"/>
      <c r="I1698" s="11"/>
      <c r="J1698" s="11"/>
      <c r="K1698" s="11"/>
      <c r="L1698" s="11"/>
      <c r="M1698" s="11"/>
      <c r="N1698" s="11"/>
      <c r="O1698" s="12"/>
      <c r="P1698" s="11"/>
      <c r="Q1698" s="13"/>
      <c r="R1698" s="14"/>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c r="CA1698" s="3"/>
      <c r="CB1698" s="3"/>
      <c r="CC1698" s="3"/>
      <c r="CD1698" s="3"/>
      <c r="CE1698" s="3"/>
      <c r="CF1698" s="3"/>
      <c r="CG1698" s="3"/>
      <c r="CH1698" s="3"/>
      <c r="CI1698" s="3"/>
      <c r="CJ1698" s="3"/>
      <c r="CK1698" s="3"/>
      <c r="CL1698" s="3"/>
      <c r="CM1698" s="3"/>
      <c r="CN1698" s="3"/>
    </row>
    <row r="1699" spans="1:92" ht="15" customHeight="1">
      <c r="A1699" s="15" t="s">
        <v>35</v>
      </c>
      <c r="B1699" s="15" t="s">
        <v>477</v>
      </c>
      <c r="C1699" s="16">
        <v>0.51736111111111105</v>
      </c>
      <c r="D1699" s="15" t="s">
        <v>40</v>
      </c>
      <c r="E1699" s="15" t="s">
        <v>121</v>
      </c>
      <c r="F1699" s="15" t="s">
        <v>589</v>
      </c>
      <c r="G1699" s="289"/>
      <c r="H1699" s="10"/>
      <c r="I1699" s="11"/>
      <c r="J1699" s="11"/>
      <c r="K1699" s="11"/>
      <c r="L1699" s="11"/>
      <c r="M1699" s="11"/>
      <c r="N1699" s="11"/>
      <c r="O1699" s="12"/>
      <c r="P1699" s="11"/>
      <c r="Q1699" s="13"/>
      <c r="R1699" s="14"/>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c r="CA1699" s="3"/>
      <c r="CB1699" s="3"/>
      <c r="CC1699" s="3"/>
      <c r="CD1699" s="3"/>
      <c r="CE1699" s="3"/>
      <c r="CF1699" s="3"/>
      <c r="CG1699" s="3"/>
      <c r="CH1699" s="3"/>
      <c r="CI1699" s="3"/>
      <c r="CJ1699" s="3"/>
      <c r="CK1699" s="3"/>
      <c r="CL1699" s="3"/>
      <c r="CM1699" s="3"/>
      <c r="CN1699" s="3"/>
    </row>
    <row r="1700" spans="1:92" ht="15" customHeight="1">
      <c r="A1700" s="15" t="s">
        <v>35</v>
      </c>
      <c r="B1700" s="15" t="s">
        <v>477</v>
      </c>
      <c r="C1700" s="16">
        <v>0.51736111111111105</v>
      </c>
      <c r="D1700" s="15" t="s">
        <v>43</v>
      </c>
      <c r="E1700" s="15" t="s">
        <v>121</v>
      </c>
      <c r="F1700" s="15" t="s">
        <v>590</v>
      </c>
      <c r="G1700" s="289"/>
      <c r="H1700" s="10"/>
      <c r="I1700" s="11"/>
      <c r="J1700" s="11"/>
      <c r="K1700" s="11"/>
      <c r="L1700" s="11"/>
      <c r="M1700" s="11"/>
      <c r="N1700" s="11"/>
      <c r="O1700" s="12"/>
      <c r="P1700" s="11"/>
      <c r="Q1700" s="13"/>
      <c r="R1700" s="14"/>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c r="CA1700" s="3"/>
      <c r="CB1700" s="3"/>
      <c r="CC1700" s="3"/>
      <c r="CD1700" s="3"/>
      <c r="CE1700" s="3"/>
      <c r="CF1700" s="3"/>
      <c r="CG1700" s="3"/>
      <c r="CH1700" s="3"/>
      <c r="CI1700" s="3"/>
      <c r="CJ1700" s="3"/>
      <c r="CK1700" s="3"/>
      <c r="CL1700" s="3"/>
      <c r="CM1700" s="3"/>
      <c r="CN1700" s="3"/>
    </row>
    <row r="1701" spans="1:92" ht="15" customHeight="1">
      <c r="A1701" s="19" t="s">
        <v>35</v>
      </c>
      <c r="B1701" s="19" t="s">
        <v>481</v>
      </c>
      <c r="C1701" s="20">
        <v>0.79861111111111116</v>
      </c>
      <c r="D1701" s="19" t="s">
        <v>37</v>
      </c>
      <c r="E1701" s="19" t="s">
        <v>127</v>
      </c>
      <c r="F1701" s="19" t="s">
        <v>588</v>
      </c>
      <c r="G1701" s="289"/>
      <c r="H1701" s="10"/>
      <c r="I1701" s="11"/>
      <c r="J1701" s="11"/>
      <c r="K1701" s="11"/>
      <c r="L1701" s="11"/>
      <c r="M1701" s="11"/>
      <c r="N1701" s="11"/>
      <c r="O1701" s="12"/>
      <c r="P1701" s="11"/>
      <c r="Q1701" s="13"/>
      <c r="R1701" s="14"/>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c r="CA1701" s="3"/>
      <c r="CB1701" s="3"/>
      <c r="CC1701" s="3"/>
      <c r="CD1701" s="3"/>
      <c r="CE1701" s="3"/>
      <c r="CF1701" s="3"/>
      <c r="CG1701" s="3"/>
      <c r="CH1701" s="3"/>
      <c r="CI1701" s="3"/>
      <c r="CJ1701" s="3"/>
      <c r="CK1701" s="3"/>
      <c r="CL1701" s="3"/>
      <c r="CM1701" s="3"/>
      <c r="CN1701" s="3"/>
    </row>
    <row r="1702" spans="1:92" ht="15" customHeight="1">
      <c r="A1702" s="15" t="s">
        <v>35</v>
      </c>
      <c r="B1702" s="15" t="s">
        <v>481</v>
      </c>
      <c r="C1702" s="16">
        <v>0.79861111111111116</v>
      </c>
      <c r="D1702" s="15" t="s">
        <v>40</v>
      </c>
      <c r="E1702" s="15" t="s">
        <v>121</v>
      </c>
      <c r="F1702" s="15" t="s">
        <v>589</v>
      </c>
      <c r="G1702" s="289"/>
      <c r="H1702" s="10"/>
      <c r="I1702" s="11"/>
      <c r="J1702" s="11"/>
      <c r="K1702" s="11"/>
      <c r="L1702" s="11"/>
      <c r="M1702" s="11"/>
      <c r="N1702" s="11"/>
      <c r="O1702" s="12"/>
      <c r="P1702" s="11"/>
      <c r="Q1702" s="13"/>
      <c r="R1702" s="14"/>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c r="CA1702" s="3"/>
      <c r="CB1702" s="3"/>
      <c r="CC1702" s="3"/>
      <c r="CD1702" s="3"/>
      <c r="CE1702" s="3"/>
      <c r="CF1702" s="3"/>
      <c r="CG1702" s="3"/>
      <c r="CH1702" s="3"/>
      <c r="CI1702" s="3"/>
      <c r="CJ1702" s="3"/>
      <c r="CK1702" s="3"/>
      <c r="CL1702" s="3"/>
      <c r="CM1702" s="3"/>
      <c r="CN1702" s="3"/>
    </row>
    <row r="1703" spans="1:92" ht="15" customHeight="1">
      <c r="A1703" s="15" t="s">
        <v>35</v>
      </c>
      <c r="B1703" s="15" t="s">
        <v>481</v>
      </c>
      <c r="C1703" s="16">
        <v>0.79861111111111116</v>
      </c>
      <c r="D1703" s="15" t="s">
        <v>43</v>
      </c>
      <c r="E1703" s="15" t="s">
        <v>121</v>
      </c>
      <c r="F1703" s="15" t="s">
        <v>590</v>
      </c>
      <c r="G1703" s="289"/>
      <c r="H1703" s="10"/>
      <c r="I1703" s="11"/>
      <c r="J1703" s="11"/>
      <c r="K1703" s="11"/>
      <c r="L1703" s="11"/>
      <c r="M1703" s="11"/>
      <c r="N1703" s="11"/>
      <c r="O1703" s="12"/>
      <c r="P1703" s="11"/>
      <c r="Q1703" s="13"/>
      <c r="R1703" s="14"/>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c r="CA1703" s="3"/>
      <c r="CB1703" s="3"/>
      <c r="CC1703" s="3"/>
      <c r="CD1703" s="3"/>
      <c r="CE1703" s="3"/>
      <c r="CF1703" s="3"/>
      <c r="CG1703" s="3"/>
      <c r="CH1703" s="3"/>
      <c r="CI1703" s="3"/>
      <c r="CJ1703" s="3"/>
      <c r="CK1703" s="3"/>
      <c r="CL1703" s="3"/>
      <c r="CM1703" s="3"/>
      <c r="CN1703" s="3"/>
    </row>
    <row r="1704" spans="1:92" ht="15" customHeight="1">
      <c r="A1704" s="17" t="s">
        <v>489</v>
      </c>
      <c r="B1704" s="17" t="s">
        <v>494</v>
      </c>
      <c r="C1704" s="18">
        <v>0.22222222222222221</v>
      </c>
      <c r="D1704" s="17" t="s">
        <v>491</v>
      </c>
      <c r="E1704" s="17" t="s">
        <v>96</v>
      </c>
      <c r="F1704" s="17" t="s">
        <v>853</v>
      </c>
      <c r="G1704" s="289"/>
      <c r="H1704" s="10"/>
      <c r="I1704" s="11"/>
      <c r="J1704" s="11"/>
      <c r="K1704" s="11"/>
      <c r="L1704" s="11"/>
      <c r="M1704" s="11"/>
      <c r="N1704" s="11"/>
      <c r="O1704" s="12"/>
      <c r="P1704" s="11"/>
      <c r="Q1704" s="13"/>
      <c r="R1704" s="14"/>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c r="CA1704" s="3"/>
      <c r="CB1704" s="3"/>
      <c r="CC1704" s="3"/>
      <c r="CD1704" s="3"/>
      <c r="CE1704" s="3"/>
      <c r="CF1704" s="3"/>
      <c r="CG1704" s="3"/>
      <c r="CH1704" s="3"/>
      <c r="CI1704" s="3"/>
      <c r="CJ1704" s="3"/>
      <c r="CK1704" s="3"/>
      <c r="CL1704" s="3"/>
      <c r="CM1704" s="3"/>
      <c r="CN1704" s="3"/>
    </row>
    <row r="1705" spans="1:92" ht="15" customHeight="1">
      <c r="A1705" s="15" t="s">
        <v>489</v>
      </c>
      <c r="B1705" s="15" t="s">
        <v>494</v>
      </c>
      <c r="C1705" s="16">
        <v>0.22222222222222221</v>
      </c>
      <c r="D1705" s="15" t="s">
        <v>33</v>
      </c>
      <c r="E1705" s="15" t="s">
        <v>47</v>
      </c>
      <c r="F1705" s="15" t="s">
        <v>854</v>
      </c>
      <c r="G1705" s="289"/>
      <c r="H1705" s="10"/>
      <c r="I1705" s="11"/>
      <c r="J1705" s="11"/>
      <c r="K1705" s="11"/>
      <c r="L1705" s="11"/>
      <c r="M1705" s="11"/>
      <c r="N1705" s="11"/>
      <c r="O1705" s="12"/>
      <c r="P1705" s="11"/>
      <c r="Q1705" s="13"/>
      <c r="R1705" s="14"/>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c r="CA1705" s="3"/>
      <c r="CB1705" s="3"/>
      <c r="CC1705" s="3"/>
      <c r="CD1705" s="3"/>
      <c r="CE1705" s="3"/>
      <c r="CF1705" s="3"/>
      <c r="CG1705" s="3"/>
      <c r="CH1705" s="3"/>
      <c r="CI1705" s="3"/>
      <c r="CJ1705" s="3"/>
      <c r="CK1705" s="3"/>
      <c r="CL1705" s="3"/>
      <c r="CM1705" s="3"/>
      <c r="CN1705" s="3"/>
    </row>
    <row r="1706" spans="1:92" ht="15" customHeight="1">
      <c r="A1706" s="73" t="s">
        <v>78</v>
      </c>
      <c r="B1706" s="73" t="s">
        <v>541</v>
      </c>
      <c r="C1706" s="74">
        <v>0.93402777777777779</v>
      </c>
      <c r="D1706" s="73" t="s">
        <v>113</v>
      </c>
      <c r="E1706" s="73" t="s">
        <v>118</v>
      </c>
      <c r="F1706" s="73" t="s">
        <v>419</v>
      </c>
      <c r="G1706" s="289"/>
      <c r="H1706" s="76" t="s">
        <v>543</v>
      </c>
      <c r="I1706" s="238">
        <v>0.27979999999999999</v>
      </c>
      <c r="J1706" s="78">
        <v>47</v>
      </c>
      <c r="K1706" s="79">
        <v>45962</v>
      </c>
      <c r="L1706" s="78">
        <v>2</v>
      </c>
      <c r="M1706" s="78">
        <v>0</v>
      </c>
      <c r="N1706" s="78">
        <v>1</v>
      </c>
      <c r="O1706" s="80" t="s">
        <v>386</v>
      </c>
      <c r="P1706" s="81">
        <v>0.93402777777777779</v>
      </c>
      <c r="Q1706" s="78">
        <v>168</v>
      </c>
      <c r="R1706" s="82" t="s">
        <v>855</v>
      </c>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c r="CA1706" s="3"/>
      <c r="CB1706" s="3"/>
      <c r="CC1706" s="3"/>
      <c r="CD1706" s="3"/>
      <c r="CE1706" s="3"/>
      <c r="CF1706" s="3"/>
      <c r="CG1706" s="3"/>
      <c r="CH1706" s="3"/>
      <c r="CI1706" s="3"/>
      <c r="CJ1706" s="3"/>
      <c r="CK1706" s="3"/>
      <c r="CL1706" s="3"/>
      <c r="CM1706" s="3"/>
      <c r="CN1706" s="3"/>
    </row>
    <row r="1707" spans="1:92" ht="15" customHeight="1">
      <c r="A1707" s="234" t="s">
        <v>78</v>
      </c>
      <c r="B1707" s="234" t="s">
        <v>499</v>
      </c>
      <c r="C1707" s="235">
        <v>0.96875</v>
      </c>
      <c r="D1707" s="234" t="s">
        <v>113</v>
      </c>
      <c r="E1707" s="234" t="s">
        <v>134</v>
      </c>
      <c r="F1707" s="234" t="s">
        <v>419</v>
      </c>
      <c r="G1707" s="289"/>
      <c r="H1707" s="201" t="s">
        <v>501</v>
      </c>
      <c r="I1707" s="223">
        <v>0.28570000000000001</v>
      </c>
      <c r="J1707" s="203">
        <v>48</v>
      </c>
      <c r="K1707" s="204">
        <v>45960</v>
      </c>
      <c r="L1707" s="203">
        <v>3</v>
      </c>
      <c r="M1707" s="203">
        <v>0</v>
      </c>
      <c r="N1707" s="203">
        <v>0</v>
      </c>
      <c r="O1707" s="205" t="s">
        <v>386</v>
      </c>
      <c r="P1707" s="206">
        <v>0.96875</v>
      </c>
      <c r="Q1707" s="203">
        <v>168</v>
      </c>
      <c r="R1707" s="207" t="s">
        <v>856</v>
      </c>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c r="CA1707" s="3"/>
      <c r="CB1707" s="3"/>
      <c r="CC1707" s="3"/>
      <c r="CD1707" s="3"/>
      <c r="CE1707" s="3"/>
      <c r="CF1707" s="3"/>
      <c r="CG1707" s="3"/>
      <c r="CH1707" s="3"/>
      <c r="CI1707" s="3"/>
      <c r="CJ1707" s="3"/>
      <c r="CK1707" s="3"/>
      <c r="CL1707" s="3"/>
      <c r="CM1707" s="3"/>
      <c r="CN1707" s="3"/>
    </row>
    <row r="1708" spans="1:92" ht="15" customHeight="1">
      <c r="A1708" s="224" t="s">
        <v>78</v>
      </c>
      <c r="B1708" s="224" t="s">
        <v>580</v>
      </c>
      <c r="C1708" s="225">
        <v>0.72916666666666663</v>
      </c>
      <c r="D1708" s="224" t="s">
        <v>113</v>
      </c>
      <c r="E1708" s="224" t="s">
        <v>57</v>
      </c>
      <c r="F1708" s="224" t="s">
        <v>714</v>
      </c>
      <c r="G1708" s="289"/>
      <c r="H1708" s="96" t="s">
        <v>581</v>
      </c>
      <c r="I1708" s="222">
        <v>0.61309999999999998</v>
      </c>
      <c r="J1708" s="98">
        <v>103</v>
      </c>
      <c r="K1708" s="99">
        <v>45962</v>
      </c>
      <c r="L1708" s="98">
        <v>4</v>
      </c>
      <c r="M1708" s="98">
        <v>0</v>
      </c>
      <c r="N1708" s="98">
        <v>1</v>
      </c>
      <c r="O1708" s="100" t="s">
        <v>278</v>
      </c>
      <c r="P1708" s="101">
        <v>0.72916666666666663</v>
      </c>
      <c r="Q1708" s="98">
        <v>168</v>
      </c>
      <c r="R1708" s="102" t="s">
        <v>857</v>
      </c>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c r="CA1708" s="3"/>
      <c r="CB1708" s="3"/>
      <c r="CC1708" s="3"/>
      <c r="CD1708" s="3"/>
      <c r="CE1708" s="3"/>
      <c r="CF1708" s="3"/>
      <c r="CG1708" s="3"/>
      <c r="CH1708" s="3"/>
      <c r="CI1708" s="3"/>
      <c r="CJ1708" s="3"/>
      <c r="CK1708" s="3"/>
      <c r="CL1708" s="3"/>
      <c r="CM1708" s="3"/>
      <c r="CN1708" s="3"/>
    </row>
    <row r="1709" spans="1:92" ht="15" customHeight="1">
      <c r="A1709" s="226" t="s">
        <v>78</v>
      </c>
      <c r="B1709" s="226" t="s">
        <v>545</v>
      </c>
      <c r="C1709" s="227">
        <v>0.22916666666666671</v>
      </c>
      <c r="D1709" s="226" t="s">
        <v>113</v>
      </c>
      <c r="E1709" s="226" t="s">
        <v>134</v>
      </c>
      <c r="F1709" s="226" t="s">
        <v>714</v>
      </c>
      <c r="G1709" s="289"/>
      <c r="H1709" s="32" t="s">
        <v>546</v>
      </c>
      <c r="I1709" s="228">
        <v>4.7600000000000003E-2</v>
      </c>
      <c r="J1709" s="34">
        <v>8</v>
      </c>
      <c r="K1709" s="35">
        <v>45962</v>
      </c>
      <c r="L1709" s="34">
        <v>3</v>
      </c>
      <c r="M1709" s="34">
        <v>0</v>
      </c>
      <c r="N1709" s="34">
        <v>1</v>
      </c>
      <c r="O1709" s="36" t="s">
        <v>434</v>
      </c>
      <c r="P1709" s="37">
        <v>0.22916666666666671</v>
      </c>
      <c r="Q1709" s="34">
        <v>168</v>
      </c>
      <c r="R1709" s="38" t="s">
        <v>858</v>
      </c>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c r="CA1709" s="3"/>
      <c r="CB1709" s="3"/>
      <c r="CC1709" s="3"/>
      <c r="CD1709" s="3"/>
      <c r="CE1709" s="3"/>
      <c r="CF1709" s="3"/>
      <c r="CG1709" s="3"/>
      <c r="CH1709" s="3"/>
      <c r="CI1709" s="3"/>
      <c r="CJ1709" s="3"/>
      <c r="CK1709" s="3"/>
      <c r="CL1709" s="3"/>
      <c r="CM1709" s="3"/>
      <c r="CN1709" s="3"/>
    </row>
    <row r="1710" spans="1:92" ht="15" customHeight="1">
      <c r="A1710" s="234" t="s">
        <v>78</v>
      </c>
      <c r="B1710" s="234" t="s">
        <v>503</v>
      </c>
      <c r="C1710" s="235">
        <v>0.61458333333333337</v>
      </c>
      <c r="D1710" s="234" t="s">
        <v>113</v>
      </c>
      <c r="E1710" s="234" t="s">
        <v>127</v>
      </c>
      <c r="F1710" s="234" t="s">
        <v>714</v>
      </c>
      <c r="G1710" s="289"/>
      <c r="H1710" s="201" t="s">
        <v>504</v>
      </c>
      <c r="I1710" s="223">
        <v>0.54759999999999998</v>
      </c>
      <c r="J1710" s="203">
        <v>92</v>
      </c>
      <c r="K1710" s="204">
        <v>45959</v>
      </c>
      <c r="L1710" s="203">
        <v>3</v>
      </c>
      <c r="M1710" s="203">
        <v>0</v>
      </c>
      <c r="N1710" s="203">
        <v>0</v>
      </c>
      <c r="O1710" s="205" t="s">
        <v>667</v>
      </c>
      <c r="P1710" s="206">
        <v>0.61458333333333337</v>
      </c>
      <c r="Q1710" s="203">
        <v>168</v>
      </c>
      <c r="R1710" s="207" t="s">
        <v>859</v>
      </c>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c r="CA1710" s="3"/>
      <c r="CB1710" s="3"/>
      <c r="CC1710" s="3"/>
      <c r="CD1710" s="3"/>
      <c r="CE1710" s="3"/>
      <c r="CF1710" s="3"/>
      <c r="CG1710" s="3"/>
      <c r="CH1710" s="3"/>
      <c r="CI1710" s="3"/>
      <c r="CJ1710" s="3"/>
      <c r="CK1710" s="3"/>
      <c r="CL1710" s="3"/>
      <c r="CM1710" s="3"/>
      <c r="CN1710" s="3"/>
    </row>
    <row r="1711" spans="1:92" ht="15" customHeight="1">
      <c r="A1711" s="231" t="s">
        <v>78</v>
      </c>
      <c r="B1711" s="231" t="s">
        <v>506</v>
      </c>
      <c r="C1711" s="232">
        <v>0.55902777777777779</v>
      </c>
      <c r="D1711" s="231" t="s">
        <v>113</v>
      </c>
      <c r="E1711" s="231" t="s">
        <v>134</v>
      </c>
      <c r="F1711" s="231" t="s">
        <v>714</v>
      </c>
      <c r="G1711" s="289"/>
      <c r="H1711" s="111" t="s">
        <v>507</v>
      </c>
      <c r="I1711" s="233">
        <v>0.57740000000000002</v>
      </c>
      <c r="J1711" s="113">
        <v>97</v>
      </c>
      <c r="K1711" s="114">
        <v>45962</v>
      </c>
      <c r="L1711" s="113">
        <v>7</v>
      </c>
      <c r="M1711" s="113">
        <v>0</v>
      </c>
      <c r="N1711" s="113">
        <v>1</v>
      </c>
      <c r="O1711" s="115" t="s">
        <v>434</v>
      </c>
      <c r="P1711" s="116">
        <v>0.55902777777777779</v>
      </c>
      <c r="Q1711" s="113">
        <v>168</v>
      </c>
      <c r="R1711" s="117" t="s">
        <v>860</v>
      </c>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c r="CA1711" s="3"/>
      <c r="CB1711" s="3"/>
      <c r="CC1711" s="3"/>
      <c r="CD1711" s="3"/>
      <c r="CE1711" s="3"/>
      <c r="CF1711" s="3"/>
      <c r="CG1711" s="3"/>
      <c r="CH1711" s="3"/>
      <c r="CI1711" s="3"/>
      <c r="CJ1711" s="3"/>
      <c r="CK1711" s="3"/>
      <c r="CL1711" s="3"/>
      <c r="CM1711" s="3"/>
      <c r="CN1711" s="3"/>
    </row>
    <row r="1712" spans="1:92" ht="15" customHeight="1">
      <c r="A1712" s="17" t="s">
        <v>48</v>
      </c>
      <c r="B1712" s="17" t="s">
        <v>509</v>
      </c>
      <c r="C1712" s="18">
        <v>0.23958333333333329</v>
      </c>
      <c r="D1712" s="17" t="s">
        <v>50</v>
      </c>
      <c r="E1712" s="17" t="s">
        <v>51</v>
      </c>
      <c r="F1712" s="17" t="s">
        <v>716</v>
      </c>
      <c r="G1712" s="289"/>
      <c r="H1712" s="10"/>
      <c r="I1712" s="11"/>
      <c r="J1712" s="11"/>
      <c r="K1712" s="11"/>
      <c r="L1712" s="11"/>
      <c r="M1712" s="11"/>
      <c r="N1712" s="11"/>
      <c r="O1712" s="12"/>
      <c r="P1712" s="11"/>
      <c r="Q1712" s="13"/>
      <c r="R1712" s="14"/>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c r="CA1712" s="3"/>
      <c r="CB1712" s="3"/>
      <c r="CC1712" s="3"/>
      <c r="CD1712" s="3"/>
      <c r="CE1712" s="3"/>
      <c r="CF1712" s="3"/>
      <c r="CG1712" s="3"/>
      <c r="CH1712" s="3"/>
      <c r="CI1712" s="3"/>
      <c r="CJ1712" s="3"/>
      <c r="CK1712" s="3"/>
      <c r="CL1712" s="3"/>
      <c r="CM1712" s="3"/>
      <c r="CN1712" s="3"/>
    </row>
    <row r="1713" spans="1:92" ht="15" customHeight="1">
      <c r="A1713" s="15" t="s">
        <v>48</v>
      </c>
      <c r="B1713" s="15" t="s">
        <v>509</v>
      </c>
      <c r="C1713" s="16">
        <v>0.23958333333333329</v>
      </c>
      <c r="D1713" s="15" t="s">
        <v>53</v>
      </c>
      <c r="E1713" s="15" t="s">
        <v>54</v>
      </c>
      <c r="F1713" s="15" t="s">
        <v>562</v>
      </c>
      <c r="G1713" s="289"/>
      <c r="H1713" s="10"/>
      <c r="I1713" s="11"/>
      <c r="J1713" s="11"/>
      <c r="K1713" s="11"/>
      <c r="L1713" s="11"/>
      <c r="M1713" s="11"/>
      <c r="N1713" s="11"/>
      <c r="O1713" s="12"/>
      <c r="P1713" s="11"/>
      <c r="Q1713" s="13"/>
      <c r="R1713" s="14"/>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c r="CA1713" s="3"/>
      <c r="CB1713" s="3"/>
      <c r="CC1713" s="3"/>
      <c r="CD1713" s="3"/>
      <c r="CE1713" s="3"/>
      <c r="CF1713" s="3"/>
      <c r="CG1713" s="3"/>
      <c r="CH1713" s="3"/>
      <c r="CI1713" s="3"/>
      <c r="CJ1713" s="3"/>
      <c r="CK1713" s="3"/>
      <c r="CL1713" s="3"/>
      <c r="CM1713" s="3"/>
      <c r="CN1713" s="3"/>
    </row>
    <row r="1714" spans="1:92" ht="15" customHeight="1">
      <c r="A1714" s="19" t="s">
        <v>48</v>
      </c>
      <c r="B1714" s="19" t="s">
        <v>511</v>
      </c>
      <c r="C1714" s="20">
        <v>0.1423611111111111</v>
      </c>
      <c r="D1714" s="19" t="s">
        <v>50</v>
      </c>
      <c r="E1714" s="19" t="s">
        <v>57</v>
      </c>
      <c r="F1714" s="19" t="s">
        <v>716</v>
      </c>
      <c r="G1714" s="289"/>
      <c r="H1714" s="10"/>
      <c r="I1714" s="11"/>
      <c r="J1714" s="11"/>
      <c r="K1714" s="11"/>
      <c r="L1714" s="11"/>
      <c r="M1714" s="11"/>
      <c r="N1714" s="11"/>
      <c r="O1714" s="12"/>
      <c r="P1714" s="11"/>
      <c r="Q1714" s="13"/>
      <c r="R1714" s="14"/>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c r="CA1714" s="3"/>
      <c r="CB1714" s="3"/>
      <c r="CC1714" s="3"/>
      <c r="CD1714" s="3"/>
      <c r="CE1714" s="3"/>
      <c r="CF1714" s="3"/>
      <c r="CG1714" s="3"/>
      <c r="CH1714" s="3"/>
      <c r="CI1714" s="3"/>
      <c r="CJ1714" s="3"/>
      <c r="CK1714" s="3"/>
      <c r="CL1714" s="3"/>
      <c r="CM1714" s="3"/>
      <c r="CN1714" s="3"/>
    </row>
    <row r="1715" spans="1:92" ht="15" customHeight="1">
      <c r="A1715" s="15" t="s">
        <v>48</v>
      </c>
      <c r="B1715" s="15" t="s">
        <v>511</v>
      </c>
      <c r="C1715" s="16">
        <v>0.1423611111111111</v>
      </c>
      <c r="D1715" s="15" t="s">
        <v>53</v>
      </c>
      <c r="E1715" s="15" t="s">
        <v>54</v>
      </c>
      <c r="F1715" s="15" t="s">
        <v>562</v>
      </c>
      <c r="G1715" s="289"/>
      <c r="H1715" s="10"/>
      <c r="I1715" s="11"/>
      <c r="J1715" s="11"/>
      <c r="K1715" s="11"/>
      <c r="L1715" s="11"/>
      <c r="M1715" s="11"/>
      <c r="N1715" s="11"/>
      <c r="O1715" s="12"/>
      <c r="P1715" s="11"/>
      <c r="Q1715" s="13"/>
      <c r="R1715" s="14"/>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c r="CA1715" s="3"/>
      <c r="CB1715" s="3"/>
      <c r="CC1715" s="3"/>
      <c r="CD1715" s="3"/>
      <c r="CE1715" s="3"/>
      <c r="CF1715" s="3"/>
      <c r="CG1715" s="3"/>
      <c r="CH1715" s="3"/>
      <c r="CI1715" s="3"/>
      <c r="CJ1715" s="3"/>
      <c r="CK1715" s="3"/>
      <c r="CL1715" s="3"/>
      <c r="CM1715" s="3"/>
      <c r="CN1715" s="3"/>
    </row>
    <row r="1716" spans="1:92" ht="15" customHeight="1">
      <c r="A1716" s="19" t="s">
        <v>48</v>
      </c>
      <c r="B1716" s="19" t="s">
        <v>512</v>
      </c>
      <c r="C1716" s="20">
        <v>0.37847222222222232</v>
      </c>
      <c r="D1716" s="19" t="s">
        <v>50</v>
      </c>
      <c r="E1716" s="19" t="s">
        <v>57</v>
      </c>
      <c r="F1716" s="19" t="s">
        <v>516</v>
      </c>
      <c r="G1716" s="289"/>
      <c r="H1716" s="10"/>
      <c r="I1716" s="11"/>
      <c r="J1716" s="11"/>
      <c r="K1716" s="11"/>
      <c r="L1716" s="11"/>
      <c r="M1716" s="11"/>
      <c r="N1716" s="11"/>
      <c r="O1716" s="12"/>
      <c r="P1716" s="11"/>
      <c r="Q1716" s="13"/>
      <c r="R1716" s="14"/>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c r="CA1716" s="3"/>
      <c r="CB1716" s="3"/>
      <c r="CC1716" s="3"/>
      <c r="CD1716" s="3"/>
      <c r="CE1716" s="3"/>
      <c r="CF1716" s="3"/>
      <c r="CG1716" s="3"/>
      <c r="CH1716" s="3"/>
      <c r="CI1716" s="3"/>
      <c r="CJ1716" s="3"/>
      <c r="CK1716" s="3"/>
      <c r="CL1716" s="3"/>
      <c r="CM1716" s="3"/>
      <c r="CN1716" s="3"/>
    </row>
    <row r="1717" spans="1:92" ht="15" customHeight="1">
      <c r="A1717" s="15" t="s">
        <v>48</v>
      </c>
      <c r="B1717" s="15" t="s">
        <v>512</v>
      </c>
      <c r="C1717" s="16">
        <v>0.37847222222222232</v>
      </c>
      <c r="D1717" s="15" t="s">
        <v>53</v>
      </c>
      <c r="E1717" s="15" t="s">
        <v>54</v>
      </c>
      <c r="F1717" s="15" t="s">
        <v>101</v>
      </c>
      <c r="G1717" s="289"/>
      <c r="H1717" s="10"/>
      <c r="I1717" s="11"/>
      <c r="J1717" s="11"/>
      <c r="K1717" s="11"/>
      <c r="L1717" s="11"/>
      <c r="M1717" s="11"/>
      <c r="N1717" s="11"/>
      <c r="O1717" s="12"/>
      <c r="P1717" s="11"/>
      <c r="Q1717" s="13"/>
      <c r="R1717" s="14"/>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c r="CA1717" s="3"/>
      <c r="CB1717" s="3"/>
      <c r="CC1717" s="3"/>
      <c r="CD1717" s="3"/>
      <c r="CE1717" s="3"/>
      <c r="CF1717" s="3"/>
      <c r="CG1717" s="3"/>
      <c r="CH1717" s="3"/>
      <c r="CI1717" s="3"/>
      <c r="CJ1717" s="3"/>
      <c r="CK1717" s="3"/>
      <c r="CL1717" s="3"/>
      <c r="CM1717" s="3"/>
      <c r="CN1717" s="3"/>
    </row>
    <row r="1718" spans="1:92" ht="15" customHeight="1">
      <c r="A1718" s="19" t="s">
        <v>48</v>
      </c>
      <c r="B1718" s="19" t="s">
        <v>515</v>
      </c>
      <c r="C1718" s="20">
        <v>6.9444444444444441E-3</v>
      </c>
      <c r="D1718" s="19" t="s">
        <v>50</v>
      </c>
      <c r="E1718" s="19" t="s">
        <v>57</v>
      </c>
      <c r="F1718" s="19" t="s">
        <v>516</v>
      </c>
      <c r="G1718" s="289"/>
      <c r="H1718" s="10"/>
      <c r="I1718" s="11"/>
      <c r="J1718" s="11"/>
      <c r="K1718" s="11"/>
      <c r="L1718" s="11"/>
      <c r="M1718" s="11"/>
      <c r="N1718" s="11"/>
      <c r="O1718" s="12"/>
      <c r="P1718" s="11"/>
      <c r="Q1718" s="13"/>
      <c r="R1718" s="14"/>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c r="CA1718" s="3"/>
      <c r="CB1718" s="3"/>
      <c r="CC1718" s="3"/>
      <c r="CD1718" s="3"/>
      <c r="CE1718" s="3"/>
      <c r="CF1718" s="3"/>
      <c r="CG1718" s="3"/>
      <c r="CH1718" s="3"/>
      <c r="CI1718" s="3"/>
      <c r="CJ1718" s="3"/>
      <c r="CK1718" s="3"/>
      <c r="CL1718" s="3"/>
      <c r="CM1718" s="3"/>
      <c r="CN1718" s="3"/>
    </row>
    <row r="1719" spans="1:92" ht="15" customHeight="1">
      <c r="A1719" s="15" t="s">
        <v>48</v>
      </c>
      <c r="B1719" s="15" t="s">
        <v>515</v>
      </c>
      <c r="C1719" s="16">
        <v>6.9444444444444441E-3</v>
      </c>
      <c r="D1719" s="15" t="s">
        <v>53</v>
      </c>
      <c r="E1719" s="15" t="s">
        <v>54</v>
      </c>
      <c r="F1719" s="15" t="s">
        <v>101</v>
      </c>
      <c r="G1719" s="289"/>
      <c r="H1719" s="10"/>
      <c r="I1719" s="11"/>
      <c r="J1719" s="11"/>
      <c r="K1719" s="11"/>
      <c r="L1719" s="11"/>
      <c r="M1719" s="11"/>
      <c r="N1719" s="11"/>
      <c r="O1719" s="12"/>
      <c r="P1719" s="11"/>
      <c r="Q1719" s="13"/>
      <c r="R1719" s="14"/>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c r="CA1719" s="3"/>
      <c r="CB1719" s="3"/>
      <c r="CC1719" s="3"/>
      <c r="CD1719" s="3"/>
      <c r="CE1719" s="3"/>
      <c r="CF1719" s="3"/>
      <c r="CG1719" s="3"/>
      <c r="CH1719" s="3"/>
      <c r="CI1719" s="3"/>
      <c r="CJ1719" s="3"/>
      <c r="CK1719" s="3"/>
      <c r="CL1719" s="3"/>
      <c r="CM1719" s="3"/>
      <c r="CN1719" s="3"/>
    </row>
    <row r="1720" spans="1:92" ht="15" customHeight="1">
      <c r="A1720" s="19" t="s">
        <v>48</v>
      </c>
      <c r="B1720" s="19" t="s">
        <v>522</v>
      </c>
      <c r="C1720" s="20">
        <v>0.71875</v>
      </c>
      <c r="D1720" s="19" t="s">
        <v>50</v>
      </c>
      <c r="E1720" s="19" t="s">
        <v>57</v>
      </c>
      <c r="F1720" s="19" t="s">
        <v>523</v>
      </c>
      <c r="G1720" s="289"/>
      <c r="H1720" s="10"/>
      <c r="I1720" s="11"/>
      <c r="J1720" s="11"/>
      <c r="K1720" s="11"/>
      <c r="L1720" s="11"/>
      <c r="M1720" s="11"/>
      <c r="N1720" s="11"/>
      <c r="O1720" s="12"/>
      <c r="P1720" s="11"/>
      <c r="Q1720" s="13"/>
      <c r="R1720" s="14"/>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c r="CA1720" s="3"/>
      <c r="CB1720" s="3"/>
      <c r="CC1720" s="3"/>
      <c r="CD1720" s="3"/>
      <c r="CE1720" s="3"/>
      <c r="CF1720" s="3"/>
      <c r="CG1720" s="3"/>
      <c r="CH1720" s="3"/>
      <c r="CI1720" s="3"/>
      <c r="CJ1720" s="3"/>
      <c r="CK1720" s="3"/>
      <c r="CL1720" s="3"/>
      <c r="CM1720" s="3"/>
      <c r="CN1720" s="3"/>
    </row>
    <row r="1721" spans="1:92" ht="15" customHeight="1">
      <c r="A1721" s="15" t="s">
        <v>48</v>
      </c>
      <c r="B1721" s="15" t="s">
        <v>522</v>
      </c>
      <c r="C1721" s="16">
        <v>0.71875</v>
      </c>
      <c r="D1721" s="15" t="s">
        <v>53</v>
      </c>
      <c r="E1721" s="15" t="s">
        <v>54</v>
      </c>
      <c r="F1721" s="15" t="s">
        <v>524</v>
      </c>
      <c r="G1721" s="289"/>
      <c r="H1721" s="10"/>
      <c r="I1721" s="11"/>
      <c r="J1721" s="11"/>
      <c r="K1721" s="11"/>
      <c r="L1721" s="11"/>
      <c r="M1721" s="11"/>
      <c r="N1721" s="11"/>
      <c r="O1721" s="12"/>
      <c r="P1721" s="11"/>
      <c r="Q1721" s="13"/>
      <c r="R1721" s="14"/>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c r="CA1721" s="3"/>
      <c r="CB1721" s="3"/>
      <c r="CC1721" s="3"/>
      <c r="CD1721" s="3"/>
      <c r="CE1721" s="3"/>
      <c r="CF1721" s="3"/>
      <c r="CG1721" s="3"/>
      <c r="CH1721" s="3"/>
      <c r="CI1721" s="3"/>
      <c r="CJ1721" s="3"/>
      <c r="CK1721" s="3"/>
      <c r="CL1721" s="3"/>
      <c r="CM1721" s="3"/>
      <c r="CN1721" s="3"/>
    </row>
    <row r="1722" spans="1:92" ht="15" customHeight="1">
      <c r="A1722" s="19" t="s">
        <v>48</v>
      </c>
      <c r="B1722" s="19" t="s">
        <v>519</v>
      </c>
      <c r="C1722" s="20">
        <v>0.61111111111111105</v>
      </c>
      <c r="D1722" s="19" t="s">
        <v>50</v>
      </c>
      <c r="E1722" s="19" t="s">
        <v>57</v>
      </c>
      <c r="F1722" s="19" t="s">
        <v>523</v>
      </c>
      <c r="G1722" s="289"/>
      <c r="H1722" s="10"/>
      <c r="I1722" s="11"/>
      <c r="J1722" s="11"/>
      <c r="K1722" s="11"/>
      <c r="L1722" s="11"/>
      <c r="M1722" s="11"/>
      <c r="N1722" s="11"/>
      <c r="O1722" s="12"/>
      <c r="P1722" s="11"/>
      <c r="Q1722" s="13"/>
      <c r="R1722" s="14"/>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row>
    <row r="1723" spans="1:92" ht="15" customHeight="1">
      <c r="A1723" s="15" t="s">
        <v>48</v>
      </c>
      <c r="B1723" s="15" t="s">
        <v>519</v>
      </c>
      <c r="C1723" s="16">
        <v>0.61111111111111105</v>
      </c>
      <c r="D1723" s="15" t="s">
        <v>53</v>
      </c>
      <c r="E1723" s="15" t="s">
        <v>54</v>
      </c>
      <c r="F1723" s="15" t="s">
        <v>524</v>
      </c>
      <c r="G1723" s="289"/>
      <c r="H1723" s="10"/>
      <c r="I1723" s="11"/>
      <c r="J1723" s="11"/>
      <c r="K1723" s="11"/>
      <c r="L1723" s="11"/>
      <c r="M1723" s="11"/>
      <c r="N1723" s="11"/>
      <c r="O1723" s="12"/>
      <c r="P1723" s="11"/>
      <c r="Q1723" s="13"/>
      <c r="R1723" s="14"/>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c r="CA1723" s="3"/>
      <c r="CB1723" s="3"/>
      <c r="CC1723" s="3"/>
      <c r="CD1723" s="3"/>
      <c r="CE1723" s="3"/>
      <c r="CF1723" s="3"/>
      <c r="CG1723" s="3"/>
      <c r="CH1723" s="3"/>
      <c r="CI1723" s="3"/>
      <c r="CJ1723" s="3"/>
      <c r="CK1723" s="3"/>
      <c r="CL1723" s="3"/>
      <c r="CM1723" s="3"/>
      <c r="CN1723" s="3"/>
    </row>
    <row r="1724" spans="1:92" ht="15" customHeight="1">
      <c r="A1724" s="19" t="s">
        <v>48</v>
      </c>
      <c r="B1724" s="19" t="s">
        <v>518</v>
      </c>
      <c r="C1724" s="20">
        <v>0.82986111111111116</v>
      </c>
      <c r="D1724" s="19" t="s">
        <v>50</v>
      </c>
      <c r="E1724" s="19" t="s">
        <v>57</v>
      </c>
      <c r="F1724" s="19" t="s">
        <v>523</v>
      </c>
      <c r="G1724" s="289"/>
      <c r="H1724" s="10"/>
      <c r="I1724" s="11"/>
      <c r="J1724" s="11"/>
      <c r="K1724" s="11"/>
      <c r="L1724" s="11"/>
      <c r="M1724" s="11"/>
      <c r="N1724" s="11"/>
      <c r="O1724" s="12"/>
      <c r="P1724" s="11"/>
      <c r="Q1724" s="13"/>
      <c r="R1724" s="14"/>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c r="CA1724" s="3"/>
      <c r="CB1724" s="3"/>
      <c r="CC1724" s="3"/>
      <c r="CD1724" s="3"/>
      <c r="CE1724" s="3"/>
      <c r="CF1724" s="3"/>
      <c r="CG1724" s="3"/>
      <c r="CH1724" s="3"/>
      <c r="CI1724" s="3"/>
      <c r="CJ1724" s="3"/>
      <c r="CK1724" s="3"/>
      <c r="CL1724" s="3"/>
      <c r="CM1724" s="3"/>
      <c r="CN1724" s="3"/>
    </row>
    <row r="1725" spans="1:92" ht="15" customHeight="1">
      <c r="A1725" s="15" t="s">
        <v>48</v>
      </c>
      <c r="B1725" s="15" t="s">
        <v>518</v>
      </c>
      <c r="C1725" s="16">
        <v>0.82986111111111116</v>
      </c>
      <c r="D1725" s="15" t="s">
        <v>53</v>
      </c>
      <c r="E1725" s="15" t="s">
        <v>54</v>
      </c>
      <c r="F1725" s="15" t="s">
        <v>524</v>
      </c>
      <c r="G1725" s="289"/>
      <c r="H1725" s="10"/>
      <c r="I1725" s="11"/>
      <c r="J1725" s="11"/>
      <c r="K1725" s="11"/>
      <c r="L1725" s="11"/>
      <c r="M1725" s="11"/>
      <c r="N1725" s="11"/>
      <c r="O1725" s="12"/>
      <c r="P1725" s="11"/>
      <c r="Q1725" s="13"/>
      <c r="R1725" s="14"/>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c r="CA1725" s="3"/>
      <c r="CB1725" s="3"/>
      <c r="CC1725" s="3"/>
      <c r="CD1725" s="3"/>
      <c r="CE1725" s="3"/>
      <c r="CF1725" s="3"/>
      <c r="CG1725" s="3"/>
      <c r="CH1725" s="3"/>
      <c r="CI1725" s="3"/>
      <c r="CJ1725" s="3"/>
      <c r="CK1725" s="3"/>
      <c r="CL1725" s="3"/>
      <c r="CM1725" s="3"/>
      <c r="CN1725" s="3"/>
    </row>
    <row r="1726" spans="1:92" ht="15" customHeight="1">
      <c r="A1726" s="19" t="s">
        <v>48</v>
      </c>
      <c r="B1726" s="19" t="s">
        <v>527</v>
      </c>
      <c r="C1726" s="20">
        <v>0.30208333333333331</v>
      </c>
      <c r="D1726" s="19" t="s">
        <v>53</v>
      </c>
      <c r="E1726" s="19" t="s">
        <v>60</v>
      </c>
      <c r="F1726" s="19" t="s">
        <v>528</v>
      </c>
      <c r="G1726" s="289"/>
      <c r="H1726" s="10"/>
      <c r="I1726" s="11"/>
      <c r="J1726" s="11"/>
      <c r="K1726" s="11"/>
      <c r="L1726" s="11"/>
      <c r="M1726" s="11"/>
      <c r="N1726" s="11"/>
      <c r="O1726" s="12"/>
      <c r="P1726" s="11"/>
      <c r="Q1726" s="13"/>
      <c r="R1726" s="14"/>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c r="CA1726" s="3"/>
      <c r="CB1726" s="3"/>
      <c r="CC1726" s="3"/>
      <c r="CD1726" s="3"/>
      <c r="CE1726" s="3"/>
      <c r="CF1726" s="3"/>
      <c r="CG1726" s="3"/>
      <c r="CH1726" s="3"/>
      <c r="CI1726" s="3"/>
      <c r="CJ1726" s="3"/>
      <c r="CK1726" s="3"/>
      <c r="CL1726" s="3"/>
      <c r="CM1726" s="3"/>
      <c r="CN1726" s="3"/>
    </row>
    <row r="1727" spans="1:92" ht="15" customHeight="1">
      <c r="A1727" s="19" t="s">
        <v>48</v>
      </c>
      <c r="B1727" s="19" t="s">
        <v>529</v>
      </c>
      <c r="C1727" s="20">
        <v>0.12847222222222221</v>
      </c>
      <c r="D1727" s="19" t="s">
        <v>53</v>
      </c>
      <c r="E1727" s="19" t="s">
        <v>60</v>
      </c>
      <c r="F1727" s="19" t="s">
        <v>531</v>
      </c>
      <c r="G1727" s="289"/>
      <c r="H1727" s="10"/>
      <c r="I1727" s="11"/>
      <c r="J1727" s="11"/>
      <c r="K1727" s="11"/>
      <c r="L1727" s="11"/>
      <c r="M1727" s="11"/>
      <c r="N1727" s="11"/>
      <c r="O1727" s="12"/>
      <c r="P1727" s="11"/>
      <c r="Q1727" s="13"/>
      <c r="R1727" s="14"/>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c r="CA1727" s="3"/>
      <c r="CB1727" s="3"/>
      <c r="CC1727" s="3"/>
      <c r="CD1727" s="3"/>
      <c r="CE1727" s="3"/>
      <c r="CF1727" s="3"/>
      <c r="CG1727" s="3"/>
      <c r="CH1727" s="3"/>
      <c r="CI1727" s="3"/>
      <c r="CJ1727" s="3"/>
      <c r="CK1727" s="3"/>
      <c r="CL1727" s="3"/>
      <c r="CM1727" s="3"/>
      <c r="CN1727" s="3"/>
    </row>
    <row r="1728" spans="1:92" ht="15" customHeight="1">
      <c r="A1728" s="19" t="s">
        <v>48</v>
      </c>
      <c r="B1728" s="19" t="s">
        <v>517</v>
      </c>
      <c r="C1728" s="20">
        <v>0.93055555555555547</v>
      </c>
      <c r="D1728" s="19" t="s">
        <v>50</v>
      </c>
      <c r="E1728" s="19" t="s">
        <v>57</v>
      </c>
      <c r="F1728" s="19" t="s">
        <v>555</v>
      </c>
      <c r="G1728" s="289"/>
      <c r="H1728" s="10"/>
      <c r="I1728" s="11"/>
      <c r="J1728" s="11"/>
      <c r="K1728" s="11"/>
      <c r="L1728" s="11"/>
      <c r="M1728" s="11"/>
      <c r="N1728" s="11"/>
      <c r="O1728" s="12"/>
      <c r="P1728" s="11"/>
      <c r="Q1728" s="13"/>
      <c r="R1728" s="14"/>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c r="CA1728" s="3"/>
      <c r="CB1728" s="3"/>
      <c r="CC1728" s="3"/>
      <c r="CD1728" s="3"/>
      <c r="CE1728" s="3"/>
      <c r="CF1728" s="3"/>
      <c r="CG1728" s="3"/>
      <c r="CH1728" s="3"/>
      <c r="CI1728" s="3"/>
      <c r="CJ1728" s="3"/>
      <c r="CK1728" s="3"/>
      <c r="CL1728" s="3"/>
      <c r="CM1728" s="3"/>
      <c r="CN1728" s="3"/>
    </row>
    <row r="1729" spans="1:92" ht="15" customHeight="1">
      <c r="A1729" s="15" t="s">
        <v>48</v>
      </c>
      <c r="B1729" s="15" t="s">
        <v>517</v>
      </c>
      <c r="C1729" s="16">
        <v>0.93055555555555547</v>
      </c>
      <c r="D1729" s="15" t="s">
        <v>53</v>
      </c>
      <c r="E1729" s="15" t="s">
        <v>54</v>
      </c>
      <c r="F1729" s="15" t="s">
        <v>556</v>
      </c>
      <c r="G1729" s="289"/>
      <c r="H1729" s="10"/>
      <c r="I1729" s="11"/>
      <c r="J1729" s="11"/>
      <c r="K1729" s="11"/>
      <c r="L1729" s="11"/>
      <c r="M1729" s="11"/>
      <c r="N1729" s="11"/>
      <c r="O1729" s="12"/>
      <c r="P1729" s="11"/>
      <c r="Q1729" s="13"/>
      <c r="R1729" s="14"/>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c r="CA1729" s="3"/>
      <c r="CB1729" s="3"/>
      <c r="CC1729" s="3"/>
      <c r="CD1729" s="3"/>
      <c r="CE1729" s="3"/>
      <c r="CF1729" s="3"/>
      <c r="CG1729" s="3"/>
      <c r="CH1729" s="3"/>
      <c r="CI1729" s="3"/>
      <c r="CJ1729" s="3"/>
      <c r="CK1729" s="3"/>
      <c r="CL1729" s="3"/>
      <c r="CM1729" s="3"/>
      <c r="CN1729" s="3"/>
    </row>
    <row r="1730" spans="1:92" ht="15" customHeight="1">
      <c r="A1730" s="19" t="s">
        <v>48</v>
      </c>
      <c r="B1730" s="19" t="s">
        <v>525</v>
      </c>
      <c r="C1730" s="20">
        <v>0.88888888888888884</v>
      </c>
      <c r="D1730" s="19" t="s">
        <v>53</v>
      </c>
      <c r="E1730" s="19" t="s">
        <v>60</v>
      </c>
      <c r="F1730" s="19" t="s">
        <v>186</v>
      </c>
      <c r="G1730" s="289"/>
      <c r="H1730" s="10"/>
      <c r="I1730" s="11"/>
      <c r="J1730" s="11"/>
      <c r="K1730" s="11"/>
      <c r="L1730" s="11"/>
      <c r="M1730" s="11"/>
      <c r="N1730" s="11"/>
      <c r="O1730" s="12"/>
      <c r="P1730" s="11"/>
      <c r="Q1730" s="13"/>
      <c r="R1730" s="14"/>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row>
    <row r="1731" spans="1:92" ht="15" customHeight="1">
      <c r="A1731" s="19" t="s">
        <v>48</v>
      </c>
      <c r="B1731" s="19" t="s">
        <v>530</v>
      </c>
      <c r="C1731" s="20">
        <v>0.78819444444444453</v>
      </c>
      <c r="D1731" s="19" t="s">
        <v>53</v>
      </c>
      <c r="E1731" s="19" t="s">
        <v>60</v>
      </c>
      <c r="F1731" s="19" t="s">
        <v>186</v>
      </c>
      <c r="G1731" s="289"/>
      <c r="H1731" s="10"/>
      <c r="I1731" s="11"/>
      <c r="J1731" s="11"/>
      <c r="K1731" s="11"/>
      <c r="L1731" s="11"/>
      <c r="M1731" s="11"/>
      <c r="N1731" s="11"/>
      <c r="O1731" s="12"/>
      <c r="P1731" s="11"/>
      <c r="Q1731" s="13"/>
      <c r="R1731" s="14"/>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c r="CA1731" s="3"/>
      <c r="CB1731" s="3"/>
      <c r="CC1731" s="3"/>
      <c r="CD1731" s="3"/>
      <c r="CE1731" s="3"/>
      <c r="CF1731" s="3"/>
      <c r="CG1731" s="3"/>
      <c r="CH1731" s="3"/>
      <c r="CI1731" s="3"/>
      <c r="CJ1731" s="3"/>
      <c r="CK1731" s="3"/>
      <c r="CL1731" s="3"/>
      <c r="CM1731" s="3"/>
      <c r="CN1731" s="3"/>
    </row>
    <row r="1732" spans="1:92" ht="15" customHeight="1">
      <c r="A1732" s="17" t="s">
        <v>532</v>
      </c>
      <c r="B1732" s="17" t="s">
        <v>551</v>
      </c>
      <c r="C1732" s="18">
        <v>0.27430555555555552</v>
      </c>
      <c r="D1732" s="17" t="s">
        <v>534</v>
      </c>
      <c r="E1732" s="17" t="s">
        <v>114</v>
      </c>
      <c r="F1732" s="17" t="s">
        <v>535</v>
      </c>
      <c r="G1732" s="289"/>
      <c r="H1732" s="10"/>
      <c r="I1732" s="11"/>
      <c r="J1732" s="11"/>
      <c r="K1732" s="11"/>
      <c r="L1732" s="11"/>
      <c r="M1732" s="11"/>
      <c r="N1732" s="11"/>
      <c r="O1732" s="12"/>
      <c r="P1732" s="11"/>
      <c r="Q1732" s="13"/>
      <c r="R1732" s="14"/>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c r="CA1732" s="3"/>
      <c r="CB1732" s="3"/>
      <c r="CC1732" s="3"/>
      <c r="CD1732" s="3"/>
      <c r="CE1732" s="3"/>
      <c r="CF1732" s="3"/>
      <c r="CG1732" s="3"/>
      <c r="CH1732" s="3"/>
      <c r="CI1732" s="3"/>
      <c r="CJ1732" s="3"/>
      <c r="CK1732" s="3"/>
      <c r="CL1732" s="3"/>
      <c r="CM1732" s="3"/>
      <c r="CN1732" s="3"/>
    </row>
    <row r="1733" spans="1:92" ht="15" customHeight="1">
      <c r="A1733" s="19" t="s">
        <v>532</v>
      </c>
      <c r="B1733" s="19" t="s">
        <v>533</v>
      </c>
      <c r="C1733" s="20">
        <v>0.73958333333333337</v>
      </c>
      <c r="D1733" s="19" t="s">
        <v>534</v>
      </c>
      <c r="E1733" s="19" t="s">
        <v>57</v>
      </c>
      <c r="F1733" s="19" t="s">
        <v>861</v>
      </c>
      <c r="G1733" s="289"/>
      <c r="H1733" s="10"/>
      <c r="I1733" s="11"/>
      <c r="J1733" s="11"/>
      <c r="K1733" s="11"/>
      <c r="L1733" s="11"/>
      <c r="M1733" s="11"/>
      <c r="N1733" s="11"/>
      <c r="O1733" s="12"/>
      <c r="P1733" s="11"/>
      <c r="Q1733" s="13"/>
      <c r="R1733" s="14"/>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c r="CA1733" s="3"/>
      <c r="CB1733" s="3"/>
      <c r="CC1733" s="3"/>
      <c r="CD1733" s="3"/>
      <c r="CE1733" s="3"/>
      <c r="CF1733" s="3"/>
      <c r="CG1733" s="3"/>
      <c r="CH1733" s="3"/>
      <c r="CI1733" s="3"/>
      <c r="CJ1733" s="3"/>
      <c r="CK1733" s="3"/>
      <c r="CL1733" s="3"/>
      <c r="CM1733" s="3"/>
      <c r="CN1733" s="3"/>
    </row>
    <row r="1734" spans="1:92" ht="15" customHeight="1">
      <c r="A1734" s="17" t="s">
        <v>497</v>
      </c>
      <c r="B1734" s="17" t="s">
        <v>498</v>
      </c>
      <c r="C1734" s="18">
        <v>0.66666666666666663</v>
      </c>
      <c r="D1734" s="17" t="s">
        <v>534</v>
      </c>
      <c r="E1734" s="17" t="s">
        <v>120</v>
      </c>
      <c r="F1734" s="17" t="s">
        <v>724</v>
      </c>
      <c r="G1734" s="289"/>
      <c r="H1734" s="10"/>
      <c r="I1734" s="11"/>
      <c r="J1734" s="11"/>
      <c r="K1734" s="11"/>
      <c r="L1734" s="11"/>
      <c r="M1734" s="11"/>
      <c r="N1734" s="11"/>
      <c r="O1734" s="12"/>
      <c r="P1734" s="11"/>
      <c r="Q1734" s="13"/>
      <c r="R1734" s="14"/>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c r="CA1734" s="3"/>
      <c r="CB1734" s="3"/>
      <c r="CC1734" s="3"/>
      <c r="CD1734" s="3"/>
      <c r="CE1734" s="3"/>
      <c r="CF1734" s="3"/>
      <c r="CG1734" s="3"/>
      <c r="CH1734" s="3"/>
      <c r="CI1734" s="3"/>
      <c r="CJ1734" s="3"/>
      <c r="CK1734" s="3"/>
      <c r="CL1734" s="3"/>
      <c r="CM1734" s="3"/>
      <c r="CN1734" s="3"/>
    </row>
    <row r="1735" spans="1:92" ht="15" customHeight="1">
      <c r="A1735" s="19" t="s">
        <v>497</v>
      </c>
      <c r="B1735" s="19" t="s">
        <v>722</v>
      </c>
      <c r="C1735" s="20">
        <v>0.36458333333333331</v>
      </c>
      <c r="D1735" s="19" t="s">
        <v>534</v>
      </c>
      <c r="E1735" s="19" t="s">
        <v>127</v>
      </c>
      <c r="F1735" s="19" t="s">
        <v>724</v>
      </c>
      <c r="G1735" s="289"/>
      <c r="H1735" s="10"/>
      <c r="I1735" s="11"/>
      <c r="J1735" s="11"/>
      <c r="K1735" s="11"/>
      <c r="L1735" s="11"/>
      <c r="M1735" s="11"/>
      <c r="N1735" s="11"/>
      <c r="O1735" s="12"/>
      <c r="P1735" s="11"/>
      <c r="Q1735" s="13"/>
      <c r="R1735" s="14"/>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c r="CA1735" s="3"/>
      <c r="CB1735" s="3"/>
      <c r="CC1735" s="3"/>
      <c r="CD1735" s="3"/>
      <c r="CE1735" s="3"/>
      <c r="CF1735" s="3"/>
      <c r="CG1735" s="3"/>
      <c r="CH1735" s="3"/>
      <c r="CI1735" s="3"/>
      <c r="CJ1735" s="3"/>
      <c r="CK1735" s="3"/>
      <c r="CL1735" s="3"/>
      <c r="CM1735" s="3"/>
      <c r="CN1735" s="3"/>
    </row>
    <row r="1736" spans="1:92" ht="15" customHeight="1">
      <c r="A1736" s="19" t="s">
        <v>497</v>
      </c>
      <c r="B1736" s="19" t="s">
        <v>741</v>
      </c>
      <c r="C1736" s="20">
        <v>4.5138888888888888E-2</v>
      </c>
      <c r="D1736" s="19" t="s">
        <v>534</v>
      </c>
      <c r="E1736" s="19" t="s">
        <v>127</v>
      </c>
      <c r="F1736" s="19" t="s">
        <v>724</v>
      </c>
      <c r="G1736" s="289"/>
      <c r="H1736" s="10"/>
      <c r="I1736" s="11"/>
      <c r="J1736" s="11"/>
      <c r="K1736" s="11"/>
      <c r="L1736" s="11"/>
      <c r="M1736" s="11"/>
      <c r="N1736" s="11"/>
      <c r="O1736" s="12"/>
      <c r="P1736" s="11"/>
      <c r="Q1736" s="13"/>
      <c r="R1736" s="14"/>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c r="CA1736" s="3"/>
      <c r="CB1736" s="3"/>
      <c r="CC1736" s="3"/>
      <c r="CD1736" s="3"/>
      <c r="CE1736" s="3"/>
      <c r="CF1736" s="3"/>
      <c r="CG1736" s="3"/>
      <c r="CH1736" s="3"/>
      <c r="CI1736" s="3"/>
      <c r="CJ1736" s="3"/>
      <c r="CK1736" s="3"/>
      <c r="CL1736" s="3"/>
      <c r="CM1736" s="3"/>
      <c r="CN1736" s="3"/>
    </row>
    <row r="1737" spans="1:92" ht="15" customHeight="1">
      <c r="A1737" s="17" t="s">
        <v>68</v>
      </c>
      <c r="B1737" s="17" t="s">
        <v>559</v>
      </c>
      <c r="C1737" s="18">
        <v>0.4861111111111111</v>
      </c>
      <c r="D1737" s="17" t="s">
        <v>70</v>
      </c>
      <c r="E1737" s="17" t="s">
        <v>51</v>
      </c>
      <c r="F1737" s="17" t="s">
        <v>593</v>
      </c>
      <c r="G1737" s="289"/>
      <c r="H1737" s="10"/>
      <c r="I1737" s="11"/>
      <c r="J1737" s="11"/>
      <c r="K1737" s="11"/>
      <c r="L1737" s="11"/>
      <c r="M1737" s="11"/>
      <c r="N1737" s="11"/>
      <c r="O1737" s="12"/>
      <c r="P1737" s="11"/>
      <c r="Q1737" s="13"/>
      <c r="R1737" s="14"/>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c r="CA1737" s="3"/>
      <c r="CB1737" s="3"/>
      <c r="CC1737" s="3"/>
      <c r="CD1737" s="3"/>
      <c r="CE1737" s="3"/>
      <c r="CF1737" s="3"/>
      <c r="CG1737" s="3"/>
      <c r="CH1737" s="3"/>
      <c r="CI1737" s="3"/>
      <c r="CJ1737" s="3"/>
      <c r="CK1737" s="3"/>
      <c r="CL1737" s="3"/>
      <c r="CM1737" s="3"/>
      <c r="CN1737" s="3"/>
    </row>
    <row r="1738" spans="1:92" ht="15" customHeight="1">
      <c r="A1738" s="19" t="s">
        <v>68</v>
      </c>
      <c r="B1738" s="19" t="s">
        <v>563</v>
      </c>
      <c r="C1738" s="20">
        <v>0.51388888888888895</v>
      </c>
      <c r="D1738" s="19" t="s">
        <v>70</v>
      </c>
      <c r="E1738" s="19" t="s">
        <v>57</v>
      </c>
      <c r="F1738" s="19" t="s">
        <v>521</v>
      </c>
      <c r="G1738" s="289"/>
      <c r="H1738" s="10"/>
      <c r="I1738" s="11"/>
      <c r="J1738" s="11"/>
      <c r="K1738" s="11"/>
      <c r="L1738" s="11"/>
      <c r="M1738" s="11"/>
      <c r="N1738" s="11"/>
      <c r="O1738" s="12"/>
      <c r="P1738" s="11"/>
      <c r="Q1738" s="13"/>
      <c r="R1738" s="14"/>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c r="CA1738" s="3"/>
      <c r="CB1738" s="3"/>
      <c r="CC1738" s="3"/>
      <c r="CD1738" s="3"/>
      <c r="CE1738" s="3"/>
      <c r="CF1738" s="3"/>
      <c r="CG1738" s="3"/>
      <c r="CH1738" s="3"/>
      <c r="CI1738" s="3"/>
      <c r="CJ1738" s="3"/>
      <c r="CK1738" s="3"/>
      <c r="CL1738" s="3"/>
      <c r="CM1738" s="3"/>
      <c r="CN1738" s="3"/>
    </row>
    <row r="1739" spans="1:92" ht="15" customHeight="1">
      <c r="A1739" s="19" t="s">
        <v>68</v>
      </c>
      <c r="B1739" s="19" t="s">
        <v>564</v>
      </c>
      <c r="C1739" s="20">
        <v>0.27777777777777779</v>
      </c>
      <c r="D1739" s="19" t="s">
        <v>70</v>
      </c>
      <c r="E1739" s="19" t="s">
        <v>57</v>
      </c>
      <c r="F1739" s="19" t="s">
        <v>604</v>
      </c>
      <c r="G1739" s="289"/>
      <c r="H1739" s="10"/>
      <c r="I1739" s="11"/>
      <c r="J1739" s="11"/>
      <c r="K1739" s="11"/>
      <c r="L1739" s="11"/>
      <c r="M1739" s="11"/>
      <c r="N1739" s="11"/>
      <c r="O1739" s="12"/>
      <c r="P1739" s="11"/>
      <c r="Q1739" s="13"/>
      <c r="R1739" s="14"/>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c r="CA1739" s="3"/>
      <c r="CB1739" s="3"/>
      <c r="CC1739" s="3"/>
      <c r="CD1739" s="3"/>
      <c r="CE1739" s="3"/>
      <c r="CF1739" s="3"/>
      <c r="CG1739" s="3"/>
      <c r="CH1739" s="3"/>
      <c r="CI1739" s="3"/>
      <c r="CJ1739" s="3"/>
      <c r="CK1739" s="3"/>
      <c r="CL1739" s="3"/>
      <c r="CM1739" s="3"/>
      <c r="CN1739" s="3"/>
    </row>
    <row r="1740" spans="1:92" ht="15" customHeight="1">
      <c r="A1740" s="19" t="s">
        <v>68</v>
      </c>
      <c r="B1740" s="19" t="s">
        <v>571</v>
      </c>
      <c r="C1740" s="20">
        <v>0.22222222222222221</v>
      </c>
      <c r="D1740" s="19" t="s">
        <v>70</v>
      </c>
      <c r="E1740" s="19" t="s">
        <v>57</v>
      </c>
      <c r="F1740" s="19" t="s">
        <v>605</v>
      </c>
      <c r="G1740" s="289"/>
      <c r="H1740" s="10"/>
      <c r="I1740" s="11"/>
      <c r="J1740" s="11"/>
      <c r="K1740" s="11"/>
      <c r="L1740" s="11"/>
      <c r="M1740" s="11"/>
      <c r="N1740" s="11"/>
      <c r="O1740" s="12"/>
      <c r="P1740" s="11"/>
      <c r="Q1740" s="13"/>
      <c r="R1740" s="14"/>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c r="CA1740" s="3"/>
      <c r="CB1740" s="3"/>
      <c r="CC1740" s="3"/>
      <c r="CD1740" s="3"/>
      <c r="CE1740" s="3"/>
      <c r="CF1740" s="3"/>
      <c r="CG1740" s="3"/>
      <c r="CH1740" s="3"/>
      <c r="CI1740" s="3"/>
      <c r="CJ1740" s="3"/>
      <c r="CK1740" s="3"/>
      <c r="CL1740" s="3"/>
      <c r="CM1740" s="3"/>
      <c r="CN1740" s="3"/>
    </row>
    <row r="1741" spans="1:92" ht="15" customHeight="1">
      <c r="A1741" s="19" t="s">
        <v>68</v>
      </c>
      <c r="B1741" s="19" t="s">
        <v>566</v>
      </c>
      <c r="C1741" s="20">
        <v>0.14583333333333329</v>
      </c>
      <c r="D1741" s="19" t="s">
        <v>70</v>
      </c>
      <c r="E1741" s="19" t="s">
        <v>57</v>
      </c>
      <c r="F1741" s="19" t="s">
        <v>572</v>
      </c>
      <c r="G1741" s="289"/>
      <c r="H1741" s="10"/>
      <c r="I1741" s="11"/>
      <c r="J1741" s="11"/>
      <c r="K1741" s="11"/>
      <c r="L1741" s="11"/>
      <c r="M1741" s="11"/>
      <c r="N1741" s="11"/>
      <c r="O1741" s="12"/>
      <c r="P1741" s="11"/>
      <c r="Q1741" s="13"/>
      <c r="R1741" s="14"/>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c r="CA1741" s="3"/>
      <c r="CB1741" s="3"/>
      <c r="CC1741" s="3"/>
      <c r="CD1741" s="3"/>
      <c r="CE1741" s="3"/>
      <c r="CF1741" s="3"/>
      <c r="CG1741" s="3"/>
      <c r="CH1741" s="3"/>
      <c r="CI1741" s="3"/>
      <c r="CJ1741" s="3"/>
      <c r="CK1741" s="3"/>
      <c r="CL1741" s="3"/>
      <c r="CM1741" s="3"/>
      <c r="CN1741" s="3"/>
    </row>
    <row r="1742" spans="1:92" ht="15" customHeight="1">
      <c r="A1742" s="21" t="s">
        <v>68</v>
      </c>
      <c r="B1742" s="21" t="s">
        <v>568</v>
      </c>
      <c r="C1742" s="22">
        <v>0.77083333333333337</v>
      </c>
      <c r="D1742" s="21" t="s">
        <v>70</v>
      </c>
      <c r="E1742" s="21" t="s">
        <v>57</v>
      </c>
      <c r="F1742" s="21" t="s">
        <v>572</v>
      </c>
      <c r="G1742" s="290"/>
      <c r="H1742" s="312"/>
      <c r="I1742" s="196"/>
      <c r="J1742" s="196"/>
      <c r="K1742" s="196"/>
      <c r="L1742" s="196"/>
      <c r="M1742" s="196"/>
      <c r="N1742" s="196"/>
      <c r="O1742" s="197"/>
      <c r="P1742" s="196"/>
      <c r="Q1742" s="198"/>
      <c r="R1742" s="31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c r="CA1742" s="3"/>
      <c r="CB1742" s="3"/>
      <c r="CC1742" s="3"/>
      <c r="CD1742" s="3"/>
      <c r="CE1742" s="3"/>
      <c r="CF1742" s="3"/>
      <c r="CG1742" s="3"/>
      <c r="CH1742" s="3"/>
      <c r="CI1742" s="3"/>
      <c r="CJ1742" s="3"/>
      <c r="CK1742" s="3"/>
      <c r="CL1742" s="3"/>
      <c r="CM1742" s="3"/>
      <c r="CN1742" s="3"/>
    </row>
    <row r="1743" spans="1:92" ht="14.45" customHeight="1">
      <c r="A1743" s="320"/>
      <c r="B1743" s="316"/>
      <c r="C1743" s="316"/>
      <c r="D1743" s="316"/>
      <c r="E1743" s="316"/>
      <c r="F1743" s="316"/>
      <c r="G1743" s="316"/>
      <c r="H1743" s="316"/>
      <c r="I1743" s="316"/>
      <c r="J1743" s="316"/>
      <c r="K1743" s="316"/>
      <c r="L1743" s="316"/>
      <c r="M1743" s="316"/>
      <c r="N1743" s="316"/>
      <c r="O1743" s="316"/>
      <c r="P1743" s="316"/>
      <c r="Q1743" s="316"/>
      <c r="R1743" s="319"/>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c r="CA1743" s="3"/>
      <c r="CB1743" s="3"/>
      <c r="CC1743" s="3"/>
      <c r="CD1743" s="3"/>
      <c r="CE1743" s="3"/>
      <c r="CF1743" s="3"/>
      <c r="CG1743" s="3"/>
      <c r="CH1743" s="3"/>
      <c r="CI1743" s="3"/>
      <c r="CJ1743" s="3"/>
      <c r="CK1743" s="3"/>
      <c r="CL1743" s="3"/>
      <c r="CM1743" s="3"/>
      <c r="CN1743" s="3"/>
    </row>
    <row r="1744" spans="1:92" ht="22.15" customHeight="1">
      <c r="A1744" s="293" t="s">
        <v>5</v>
      </c>
      <c r="B1744" s="294"/>
      <c r="C1744" s="294"/>
      <c r="D1744" s="294"/>
      <c r="E1744" s="294"/>
      <c r="F1744" s="294"/>
      <c r="G1744" s="5">
        <v>45987</v>
      </c>
      <c r="H1744" s="295" t="s">
        <v>6</v>
      </c>
      <c r="I1744" s="296"/>
      <c r="J1744" s="296"/>
      <c r="K1744" s="296"/>
      <c r="L1744" s="296"/>
      <c r="M1744" s="296"/>
      <c r="N1744" s="296"/>
      <c r="O1744" s="296"/>
      <c r="P1744" s="296"/>
      <c r="Q1744" s="296"/>
      <c r="R1744" s="296"/>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c r="CA1744" s="3"/>
      <c r="CB1744" s="3"/>
      <c r="CC1744" s="3"/>
      <c r="CD1744" s="3"/>
      <c r="CE1744" s="3"/>
      <c r="CF1744" s="3"/>
      <c r="CG1744" s="3"/>
      <c r="CH1744" s="3"/>
      <c r="CI1744" s="3"/>
      <c r="CJ1744" s="3"/>
      <c r="CK1744" s="3"/>
      <c r="CL1744" s="3"/>
      <c r="CM1744" s="3"/>
      <c r="CN1744" s="3"/>
    </row>
    <row r="1745" spans="1:92" ht="24" customHeight="1">
      <c r="A1745" s="23" t="s">
        <v>7</v>
      </c>
      <c r="B1745" s="23" t="s">
        <v>8</v>
      </c>
      <c r="C1745" s="24" t="s">
        <v>9</v>
      </c>
      <c r="D1745" s="23" t="s">
        <v>10</v>
      </c>
      <c r="E1745" s="23" t="s">
        <v>11</v>
      </c>
      <c r="F1745" s="23" t="s">
        <v>12</v>
      </c>
      <c r="G1745" s="25" t="s">
        <v>13</v>
      </c>
      <c r="H1745" s="23" t="s">
        <v>14</v>
      </c>
      <c r="I1745" s="26" t="s">
        <v>15</v>
      </c>
      <c r="J1745" s="27" t="s">
        <v>16</v>
      </c>
      <c r="K1745" s="28" t="s">
        <v>17</v>
      </c>
      <c r="L1745" s="27" t="s">
        <v>18</v>
      </c>
      <c r="M1745" s="27" t="s">
        <v>19</v>
      </c>
      <c r="N1745" s="27" t="s">
        <v>20</v>
      </c>
      <c r="O1745" s="23" t="s">
        <v>21</v>
      </c>
      <c r="P1745" s="24" t="s">
        <v>22</v>
      </c>
      <c r="Q1745" s="27" t="s">
        <v>23</v>
      </c>
      <c r="R1745" s="23" t="s">
        <v>24</v>
      </c>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c r="CA1745" s="3"/>
      <c r="CB1745" s="3"/>
      <c r="CC1745" s="3"/>
      <c r="CD1745" s="3"/>
      <c r="CE1745" s="3"/>
      <c r="CF1745" s="3"/>
      <c r="CG1745" s="3"/>
      <c r="CH1745" s="3"/>
      <c r="CI1745" s="3"/>
      <c r="CJ1745" s="3"/>
      <c r="CK1745" s="3"/>
      <c r="CL1745" s="3"/>
      <c r="CM1745" s="3"/>
      <c r="CN1745" s="3"/>
    </row>
    <row r="1746" spans="1:92" ht="15" customHeight="1">
      <c r="A1746" s="8" t="s">
        <v>25</v>
      </c>
      <c r="B1746" s="8" t="s">
        <v>484</v>
      </c>
      <c r="C1746" s="9">
        <v>0.30208333333333331</v>
      </c>
      <c r="D1746" s="8" t="s">
        <v>27</v>
      </c>
      <c r="E1746" s="8" t="s">
        <v>38</v>
      </c>
      <c r="F1746" s="8" t="s">
        <v>625</v>
      </c>
      <c r="G1746" s="288"/>
      <c r="H1746" s="10"/>
      <c r="I1746" s="11"/>
      <c r="J1746" s="11"/>
      <c r="K1746" s="11"/>
      <c r="L1746" s="11"/>
      <c r="M1746" s="11"/>
      <c r="N1746" s="11"/>
      <c r="O1746" s="12"/>
      <c r="P1746" s="11"/>
      <c r="Q1746" s="13"/>
      <c r="R1746" s="14"/>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c r="CA1746" s="3"/>
      <c r="CB1746" s="3"/>
      <c r="CC1746" s="3"/>
      <c r="CD1746" s="3"/>
      <c r="CE1746" s="3"/>
      <c r="CF1746" s="3"/>
      <c r="CG1746" s="3"/>
      <c r="CH1746" s="3"/>
      <c r="CI1746" s="3"/>
      <c r="CJ1746" s="3"/>
      <c r="CK1746" s="3"/>
      <c r="CL1746" s="3"/>
      <c r="CM1746" s="3"/>
      <c r="CN1746" s="3"/>
    </row>
    <row r="1747" spans="1:92" ht="15" customHeight="1">
      <c r="A1747" s="15" t="s">
        <v>25</v>
      </c>
      <c r="B1747" s="15" t="s">
        <v>484</v>
      </c>
      <c r="C1747" s="16">
        <v>0.30208333333333331</v>
      </c>
      <c r="D1747" s="15" t="s">
        <v>30</v>
      </c>
      <c r="E1747" s="15" t="s">
        <v>41</v>
      </c>
      <c r="F1747" s="15" t="s">
        <v>626</v>
      </c>
      <c r="G1747" s="289"/>
      <c r="H1747" s="10"/>
      <c r="I1747" s="11"/>
      <c r="J1747" s="11"/>
      <c r="K1747" s="11"/>
      <c r="L1747" s="11"/>
      <c r="M1747" s="11"/>
      <c r="N1747" s="11"/>
      <c r="O1747" s="12"/>
      <c r="P1747" s="11"/>
      <c r="Q1747" s="13"/>
      <c r="R1747" s="14"/>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c r="CA1747" s="3"/>
      <c r="CB1747" s="3"/>
      <c r="CC1747" s="3"/>
      <c r="CD1747" s="3"/>
      <c r="CE1747" s="3"/>
      <c r="CF1747" s="3"/>
      <c r="CG1747" s="3"/>
      <c r="CH1747" s="3"/>
      <c r="CI1747" s="3"/>
      <c r="CJ1747" s="3"/>
      <c r="CK1747" s="3"/>
      <c r="CL1747" s="3"/>
      <c r="CM1747" s="3"/>
      <c r="CN1747" s="3"/>
    </row>
    <row r="1748" spans="1:92" ht="15" customHeight="1">
      <c r="A1748" s="15" t="s">
        <v>25</v>
      </c>
      <c r="B1748" s="15" t="s">
        <v>484</v>
      </c>
      <c r="C1748" s="16">
        <v>0.30208333333333331</v>
      </c>
      <c r="D1748" s="15" t="s">
        <v>33</v>
      </c>
      <c r="E1748" s="15" t="s">
        <v>41</v>
      </c>
      <c r="F1748" s="15" t="s">
        <v>34</v>
      </c>
      <c r="G1748" s="289"/>
      <c r="H1748" s="10"/>
      <c r="I1748" s="11"/>
      <c r="J1748" s="11"/>
      <c r="K1748" s="11"/>
      <c r="L1748" s="11"/>
      <c r="M1748" s="11"/>
      <c r="N1748" s="11"/>
      <c r="O1748" s="12"/>
      <c r="P1748" s="11"/>
      <c r="Q1748" s="13"/>
      <c r="R1748" s="14"/>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c r="CA1748" s="3"/>
      <c r="CB1748" s="3"/>
      <c r="CC1748" s="3"/>
      <c r="CD1748" s="3"/>
      <c r="CE1748" s="3"/>
      <c r="CF1748" s="3"/>
      <c r="CG1748" s="3"/>
      <c r="CH1748" s="3"/>
      <c r="CI1748" s="3"/>
      <c r="CJ1748" s="3"/>
      <c r="CK1748" s="3"/>
      <c r="CL1748" s="3"/>
      <c r="CM1748" s="3"/>
      <c r="CN1748" s="3"/>
    </row>
    <row r="1749" spans="1:92" ht="15" customHeight="1">
      <c r="A1749" s="19" t="s">
        <v>25</v>
      </c>
      <c r="B1749" s="19" t="s">
        <v>487</v>
      </c>
      <c r="C1749" s="20">
        <v>0.12847222222222221</v>
      </c>
      <c r="D1749" s="19" t="s">
        <v>27</v>
      </c>
      <c r="E1749" s="19" t="s">
        <v>46</v>
      </c>
      <c r="F1749" s="19" t="s">
        <v>625</v>
      </c>
      <c r="G1749" s="289"/>
      <c r="H1749" s="10"/>
      <c r="I1749" s="11"/>
      <c r="J1749" s="11"/>
      <c r="K1749" s="11"/>
      <c r="L1749" s="11"/>
      <c r="M1749" s="11"/>
      <c r="N1749" s="11"/>
      <c r="O1749" s="12"/>
      <c r="P1749" s="11"/>
      <c r="Q1749" s="13"/>
      <c r="R1749" s="14"/>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c r="CA1749" s="3"/>
      <c r="CB1749" s="3"/>
      <c r="CC1749" s="3"/>
      <c r="CD1749" s="3"/>
      <c r="CE1749" s="3"/>
      <c r="CF1749" s="3"/>
      <c r="CG1749" s="3"/>
      <c r="CH1749" s="3"/>
      <c r="CI1749" s="3"/>
      <c r="CJ1749" s="3"/>
      <c r="CK1749" s="3"/>
      <c r="CL1749" s="3"/>
      <c r="CM1749" s="3"/>
      <c r="CN1749" s="3"/>
    </row>
    <row r="1750" spans="1:92" ht="15" customHeight="1">
      <c r="A1750" s="15" t="s">
        <v>25</v>
      </c>
      <c r="B1750" s="15" t="s">
        <v>487</v>
      </c>
      <c r="C1750" s="16">
        <v>0.12847222222222221</v>
      </c>
      <c r="D1750" s="15" t="s">
        <v>30</v>
      </c>
      <c r="E1750" s="15" t="s">
        <v>47</v>
      </c>
      <c r="F1750" s="15" t="s">
        <v>626</v>
      </c>
      <c r="G1750" s="289"/>
      <c r="H1750" s="10"/>
      <c r="I1750" s="11"/>
      <c r="J1750" s="11"/>
      <c r="K1750" s="11"/>
      <c r="L1750" s="11"/>
      <c r="M1750" s="11"/>
      <c r="N1750" s="11"/>
      <c r="O1750" s="12"/>
      <c r="P1750" s="11"/>
      <c r="Q1750" s="13"/>
      <c r="R1750" s="14"/>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c r="CA1750" s="3"/>
      <c r="CB1750" s="3"/>
      <c r="CC1750" s="3"/>
      <c r="CD1750" s="3"/>
      <c r="CE1750" s="3"/>
      <c r="CF1750" s="3"/>
      <c r="CG1750" s="3"/>
      <c r="CH1750" s="3"/>
      <c r="CI1750" s="3"/>
      <c r="CJ1750" s="3"/>
      <c r="CK1750" s="3"/>
      <c r="CL1750" s="3"/>
      <c r="CM1750" s="3"/>
      <c r="CN1750" s="3"/>
    </row>
    <row r="1751" spans="1:92" ht="15" customHeight="1">
      <c r="A1751" s="15" t="s">
        <v>25</v>
      </c>
      <c r="B1751" s="15" t="s">
        <v>487</v>
      </c>
      <c r="C1751" s="16">
        <v>0.12847222222222221</v>
      </c>
      <c r="D1751" s="15" t="s">
        <v>33</v>
      </c>
      <c r="E1751" s="15" t="s">
        <v>47</v>
      </c>
      <c r="F1751" s="15" t="s">
        <v>34</v>
      </c>
      <c r="G1751" s="289"/>
      <c r="H1751" s="10"/>
      <c r="I1751" s="11"/>
      <c r="J1751" s="11"/>
      <c r="K1751" s="11"/>
      <c r="L1751" s="11"/>
      <c r="M1751" s="11"/>
      <c r="N1751" s="11"/>
      <c r="O1751" s="12"/>
      <c r="P1751" s="11"/>
      <c r="Q1751" s="13"/>
      <c r="R1751" s="14"/>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c r="CA1751" s="3"/>
      <c r="CB1751" s="3"/>
      <c r="CC1751" s="3"/>
      <c r="CD1751" s="3"/>
      <c r="CE1751" s="3"/>
      <c r="CF1751" s="3"/>
      <c r="CG1751" s="3"/>
      <c r="CH1751" s="3"/>
      <c r="CI1751" s="3"/>
      <c r="CJ1751" s="3"/>
      <c r="CK1751" s="3"/>
      <c r="CL1751" s="3"/>
      <c r="CM1751" s="3"/>
      <c r="CN1751" s="3"/>
    </row>
    <row r="1752" spans="1:92" ht="15" customHeight="1">
      <c r="A1752" s="19" t="s">
        <v>25</v>
      </c>
      <c r="B1752" s="19" t="s">
        <v>482</v>
      </c>
      <c r="C1752" s="20">
        <v>0.88888888888888884</v>
      </c>
      <c r="D1752" s="19" t="s">
        <v>27</v>
      </c>
      <c r="E1752" s="19" t="s">
        <v>46</v>
      </c>
      <c r="F1752" s="19" t="s">
        <v>625</v>
      </c>
      <c r="G1752" s="289"/>
      <c r="H1752" s="10"/>
      <c r="I1752" s="11"/>
      <c r="J1752" s="11"/>
      <c r="K1752" s="11"/>
      <c r="L1752" s="11"/>
      <c r="M1752" s="11"/>
      <c r="N1752" s="11"/>
      <c r="O1752" s="12"/>
      <c r="P1752" s="11"/>
      <c r="Q1752" s="13"/>
      <c r="R1752" s="14"/>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c r="CA1752" s="3"/>
      <c r="CB1752" s="3"/>
      <c r="CC1752" s="3"/>
      <c r="CD1752" s="3"/>
      <c r="CE1752" s="3"/>
      <c r="CF1752" s="3"/>
      <c r="CG1752" s="3"/>
      <c r="CH1752" s="3"/>
      <c r="CI1752" s="3"/>
      <c r="CJ1752" s="3"/>
      <c r="CK1752" s="3"/>
      <c r="CL1752" s="3"/>
      <c r="CM1752" s="3"/>
      <c r="CN1752" s="3"/>
    </row>
    <row r="1753" spans="1:92" ht="15" customHeight="1">
      <c r="A1753" s="15" t="s">
        <v>25</v>
      </c>
      <c r="B1753" s="15" t="s">
        <v>482</v>
      </c>
      <c r="C1753" s="16">
        <v>0.88888888888888884</v>
      </c>
      <c r="D1753" s="15" t="s">
        <v>30</v>
      </c>
      <c r="E1753" s="15" t="s">
        <v>47</v>
      </c>
      <c r="F1753" s="15" t="s">
        <v>626</v>
      </c>
      <c r="G1753" s="289"/>
      <c r="H1753" s="10"/>
      <c r="I1753" s="11"/>
      <c r="J1753" s="11"/>
      <c r="K1753" s="11"/>
      <c r="L1753" s="11"/>
      <c r="M1753" s="11"/>
      <c r="N1753" s="11"/>
      <c r="O1753" s="12"/>
      <c r="P1753" s="11"/>
      <c r="Q1753" s="13"/>
      <c r="R1753" s="14"/>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c r="CB1753" s="3"/>
      <c r="CC1753" s="3"/>
      <c r="CD1753" s="3"/>
      <c r="CE1753" s="3"/>
      <c r="CF1753" s="3"/>
      <c r="CG1753" s="3"/>
      <c r="CH1753" s="3"/>
      <c r="CI1753" s="3"/>
      <c r="CJ1753" s="3"/>
      <c r="CK1753" s="3"/>
      <c r="CL1753" s="3"/>
      <c r="CM1753" s="3"/>
      <c r="CN1753" s="3"/>
    </row>
    <row r="1754" spans="1:92" ht="15" customHeight="1">
      <c r="A1754" s="15" t="s">
        <v>25</v>
      </c>
      <c r="B1754" s="15" t="s">
        <v>482</v>
      </c>
      <c r="C1754" s="16">
        <v>0.88888888888888884</v>
      </c>
      <c r="D1754" s="15" t="s">
        <v>33</v>
      </c>
      <c r="E1754" s="15" t="s">
        <v>47</v>
      </c>
      <c r="F1754" s="15" t="s">
        <v>34</v>
      </c>
      <c r="G1754" s="289"/>
      <c r="H1754" s="10"/>
      <c r="I1754" s="11"/>
      <c r="J1754" s="11"/>
      <c r="K1754" s="11"/>
      <c r="L1754" s="11"/>
      <c r="M1754" s="11"/>
      <c r="N1754" s="11"/>
      <c r="O1754" s="12"/>
      <c r="P1754" s="11"/>
      <c r="Q1754" s="13"/>
      <c r="R1754" s="14"/>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c r="CA1754" s="3"/>
      <c r="CB1754" s="3"/>
      <c r="CC1754" s="3"/>
      <c r="CD1754" s="3"/>
      <c r="CE1754" s="3"/>
      <c r="CF1754" s="3"/>
      <c r="CG1754" s="3"/>
      <c r="CH1754" s="3"/>
      <c r="CI1754" s="3"/>
      <c r="CJ1754" s="3"/>
      <c r="CK1754" s="3"/>
      <c r="CL1754" s="3"/>
      <c r="CM1754" s="3"/>
      <c r="CN1754" s="3"/>
    </row>
    <row r="1755" spans="1:92" ht="15" customHeight="1">
      <c r="A1755" s="19" t="s">
        <v>25</v>
      </c>
      <c r="B1755" s="19" t="s">
        <v>488</v>
      </c>
      <c r="C1755" s="20">
        <v>0.78819444444444453</v>
      </c>
      <c r="D1755" s="19" t="s">
        <v>27</v>
      </c>
      <c r="E1755" s="19" t="s">
        <v>105</v>
      </c>
      <c r="F1755" s="19" t="s">
        <v>627</v>
      </c>
      <c r="G1755" s="289"/>
      <c r="H1755" s="10"/>
      <c r="I1755" s="11"/>
      <c r="J1755" s="11"/>
      <c r="K1755" s="11"/>
      <c r="L1755" s="11"/>
      <c r="M1755" s="11"/>
      <c r="N1755" s="11"/>
      <c r="O1755" s="12"/>
      <c r="P1755" s="11"/>
      <c r="Q1755" s="13"/>
      <c r="R1755" s="14"/>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c r="CA1755" s="3"/>
      <c r="CB1755" s="3"/>
      <c r="CC1755" s="3"/>
      <c r="CD1755" s="3"/>
      <c r="CE1755" s="3"/>
      <c r="CF1755" s="3"/>
      <c r="CG1755" s="3"/>
      <c r="CH1755" s="3"/>
      <c r="CI1755" s="3"/>
      <c r="CJ1755" s="3"/>
      <c r="CK1755" s="3"/>
      <c r="CL1755" s="3"/>
      <c r="CM1755" s="3"/>
      <c r="CN1755" s="3"/>
    </row>
    <row r="1756" spans="1:92" ht="15" customHeight="1">
      <c r="A1756" s="15" t="s">
        <v>25</v>
      </c>
      <c r="B1756" s="15" t="s">
        <v>488</v>
      </c>
      <c r="C1756" s="16">
        <v>0.78819444444444453</v>
      </c>
      <c r="D1756" s="15" t="s">
        <v>30</v>
      </c>
      <c r="E1756" s="15" t="s">
        <v>87</v>
      </c>
      <c r="F1756" s="15" t="s">
        <v>628</v>
      </c>
      <c r="G1756" s="289"/>
      <c r="H1756" s="10"/>
      <c r="I1756" s="11"/>
      <c r="J1756" s="11"/>
      <c r="K1756" s="11"/>
      <c r="L1756" s="11"/>
      <c r="M1756" s="11"/>
      <c r="N1756" s="11"/>
      <c r="O1756" s="12"/>
      <c r="P1756" s="11"/>
      <c r="Q1756" s="13"/>
      <c r="R1756" s="14"/>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c r="CA1756" s="3"/>
      <c r="CB1756" s="3"/>
      <c r="CC1756" s="3"/>
      <c r="CD1756" s="3"/>
      <c r="CE1756" s="3"/>
      <c r="CF1756" s="3"/>
      <c r="CG1756" s="3"/>
      <c r="CH1756" s="3"/>
      <c r="CI1756" s="3"/>
      <c r="CJ1756" s="3"/>
      <c r="CK1756" s="3"/>
      <c r="CL1756" s="3"/>
      <c r="CM1756" s="3"/>
      <c r="CN1756" s="3"/>
    </row>
    <row r="1757" spans="1:92" ht="15" customHeight="1">
      <c r="A1757" s="15" t="s">
        <v>25</v>
      </c>
      <c r="B1757" s="15" t="s">
        <v>488</v>
      </c>
      <c r="C1757" s="16">
        <v>0.78819444444444453</v>
      </c>
      <c r="D1757" s="15" t="s">
        <v>33</v>
      </c>
      <c r="E1757" s="15" t="s">
        <v>87</v>
      </c>
      <c r="F1757" s="15" t="s">
        <v>34</v>
      </c>
      <c r="G1757" s="289"/>
      <c r="H1757" s="10"/>
      <c r="I1757" s="11"/>
      <c r="J1757" s="11"/>
      <c r="K1757" s="11"/>
      <c r="L1757" s="11"/>
      <c r="M1757" s="11"/>
      <c r="N1757" s="11"/>
      <c r="O1757" s="12"/>
      <c r="P1757" s="11"/>
      <c r="Q1757" s="13"/>
      <c r="R1757" s="14"/>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c r="CA1757" s="3"/>
      <c r="CB1757" s="3"/>
      <c r="CC1757" s="3"/>
      <c r="CD1757" s="3"/>
      <c r="CE1757" s="3"/>
      <c r="CF1757" s="3"/>
      <c r="CG1757" s="3"/>
      <c r="CH1757" s="3"/>
      <c r="CI1757" s="3"/>
      <c r="CJ1757" s="3"/>
      <c r="CK1757" s="3"/>
      <c r="CL1757" s="3"/>
      <c r="CM1757" s="3"/>
      <c r="CN1757" s="3"/>
    </row>
    <row r="1758" spans="1:92" ht="15" customHeight="1">
      <c r="A1758" s="17" t="s">
        <v>48</v>
      </c>
      <c r="B1758" s="17" t="s">
        <v>511</v>
      </c>
      <c r="C1758" s="18">
        <v>0.1423611111111111</v>
      </c>
      <c r="D1758" s="17" t="s">
        <v>602</v>
      </c>
      <c r="E1758" s="17" t="s">
        <v>51</v>
      </c>
      <c r="F1758" s="17" t="s">
        <v>622</v>
      </c>
      <c r="G1758" s="289"/>
      <c r="H1758" s="10"/>
      <c r="I1758" s="11"/>
      <c r="J1758" s="11"/>
      <c r="K1758" s="11"/>
      <c r="L1758" s="11"/>
      <c r="M1758" s="11"/>
      <c r="N1758" s="11"/>
      <c r="O1758" s="12"/>
      <c r="P1758" s="11"/>
      <c r="Q1758" s="13"/>
      <c r="R1758" s="14"/>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c r="CA1758" s="3"/>
      <c r="CB1758" s="3"/>
      <c r="CC1758" s="3"/>
      <c r="CD1758" s="3"/>
      <c r="CE1758" s="3"/>
      <c r="CF1758" s="3"/>
      <c r="CG1758" s="3"/>
      <c r="CH1758" s="3"/>
      <c r="CI1758" s="3"/>
      <c r="CJ1758" s="3"/>
      <c r="CK1758" s="3"/>
      <c r="CL1758" s="3"/>
      <c r="CM1758" s="3"/>
      <c r="CN1758" s="3"/>
    </row>
    <row r="1759" spans="1:92" ht="15" customHeight="1">
      <c r="A1759" s="15" t="s">
        <v>48</v>
      </c>
      <c r="B1759" s="15" t="s">
        <v>511</v>
      </c>
      <c r="C1759" s="16">
        <v>0.1423611111111111</v>
      </c>
      <c r="D1759" s="15" t="s">
        <v>53</v>
      </c>
      <c r="E1759" s="15" t="s">
        <v>54</v>
      </c>
      <c r="F1759" s="15" t="s">
        <v>623</v>
      </c>
      <c r="G1759" s="289"/>
      <c r="H1759" s="10"/>
      <c r="I1759" s="11"/>
      <c r="J1759" s="11"/>
      <c r="K1759" s="11"/>
      <c r="L1759" s="11"/>
      <c r="M1759" s="11"/>
      <c r="N1759" s="11"/>
      <c r="O1759" s="12"/>
      <c r="P1759" s="11"/>
      <c r="Q1759" s="13"/>
      <c r="R1759" s="14"/>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c r="CA1759" s="3"/>
      <c r="CB1759" s="3"/>
      <c r="CC1759" s="3"/>
      <c r="CD1759" s="3"/>
      <c r="CE1759" s="3"/>
      <c r="CF1759" s="3"/>
      <c r="CG1759" s="3"/>
      <c r="CH1759" s="3"/>
      <c r="CI1759" s="3"/>
      <c r="CJ1759" s="3"/>
      <c r="CK1759" s="3"/>
      <c r="CL1759" s="3"/>
      <c r="CM1759" s="3"/>
      <c r="CN1759" s="3"/>
    </row>
    <row r="1760" spans="1:92" ht="15" customHeight="1">
      <c r="A1760" s="15" t="s">
        <v>48</v>
      </c>
      <c r="B1760" s="15" t="s">
        <v>511</v>
      </c>
      <c r="C1760" s="16">
        <v>0.1423611111111111</v>
      </c>
      <c r="D1760" s="15" t="s">
        <v>50</v>
      </c>
      <c r="E1760" s="15" t="s">
        <v>54</v>
      </c>
      <c r="F1760" s="15" t="s">
        <v>538</v>
      </c>
      <c r="G1760" s="289"/>
      <c r="H1760" s="10"/>
      <c r="I1760" s="11"/>
      <c r="J1760" s="11"/>
      <c r="K1760" s="11"/>
      <c r="L1760" s="11"/>
      <c r="M1760" s="11"/>
      <c r="N1760" s="11"/>
      <c r="O1760" s="12"/>
      <c r="P1760" s="11"/>
      <c r="Q1760" s="13"/>
      <c r="R1760" s="14"/>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c r="CA1760" s="3"/>
      <c r="CB1760" s="3"/>
      <c r="CC1760" s="3"/>
      <c r="CD1760" s="3"/>
      <c r="CE1760" s="3"/>
      <c r="CF1760" s="3"/>
      <c r="CG1760" s="3"/>
      <c r="CH1760" s="3"/>
      <c r="CI1760" s="3"/>
      <c r="CJ1760" s="3"/>
      <c r="CK1760" s="3"/>
      <c r="CL1760" s="3"/>
      <c r="CM1760" s="3"/>
      <c r="CN1760" s="3"/>
    </row>
    <row r="1761" spans="1:92" ht="15" customHeight="1">
      <c r="A1761" s="19" t="s">
        <v>48</v>
      </c>
      <c r="B1761" s="19" t="s">
        <v>509</v>
      </c>
      <c r="C1761" s="20">
        <v>0.23958333333333329</v>
      </c>
      <c r="D1761" s="19" t="s">
        <v>50</v>
      </c>
      <c r="E1761" s="19" t="s">
        <v>57</v>
      </c>
      <c r="F1761" s="19" t="s">
        <v>486</v>
      </c>
      <c r="G1761" s="289"/>
      <c r="H1761" s="10"/>
      <c r="I1761" s="11"/>
      <c r="J1761" s="11"/>
      <c r="K1761" s="11"/>
      <c r="L1761" s="11"/>
      <c r="M1761" s="11"/>
      <c r="N1761" s="11"/>
      <c r="O1761" s="12"/>
      <c r="P1761" s="11"/>
      <c r="Q1761" s="13"/>
      <c r="R1761" s="14"/>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c r="CA1761" s="3"/>
      <c r="CB1761" s="3"/>
      <c r="CC1761" s="3"/>
      <c r="CD1761" s="3"/>
      <c r="CE1761" s="3"/>
      <c r="CF1761" s="3"/>
      <c r="CG1761" s="3"/>
      <c r="CH1761" s="3"/>
      <c r="CI1761" s="3"/>
      <c r="CJ1761" s="3"/>
      <c r="CK1761" s="3"/>
      <c r="CL1761" s="3"/>
      <c r="CM1761" s="3"/>
      <c r="CN1761" s="3"/>
    </row>
    <row r="1762" spans="1:92" ht="15" customHeight="1">
      <c r="A1762" s="15" t="s">
        <v>48</v>
      </c>
      <c r="B1762" s="15" t="s">
        <v>509</v>
      </c>
      <c r="C1762" s="16">
        <v>0.23958333333333329</v>
      </c>
      <c r="D1762" s="15" t="s">
        <v>53</v>
      </c>
      <c r="E1762" s="15" t="s">
        <v>54</v>
      </c>
      <c r="F1762" s="15" t="s">
        <v>510</v>
      </c>
      <c r="G1762" s="289"/>
      <c r="H1762" s="10"/>
      <c r="I1762" s="11"/>
      <c r="J1762" s="11"/>
      <c r="K1762" s="11"/>
      <c r="L1762" s="11"/>
      <c r="M1762" s="11"/>
      <c r="N1762" s="11"/>
      <c r="O1762" s="12"/>
      <c r="P1762" s="11"/>
      <c r="Q1762" s="13"/>
      <c r="R1762" s="14"/>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c r="CA1762" s="3"/>
      <c r="CB1762" s="3"/>
      <c r="CC1762" s="3"/>
      <c r="CD1762" s="3"/>
      <c r="CE1762" s="3"/>
      <c r="CF1762" s="3"/>
      <c r="CG1762" s="3"/>
      <c r="CH1762" s="3"/>
      <c r="CI1762" s="3"/>
      <c r="CJ1762" s="3"/>
      <c r="CK1762" s="3"/>
      <c r="CL1762" s="3"/>
      <c r="CM1762" s="3"/>
      <c r="CN1762" s="3"/>
    </row>
    <row r="1763" spans="1:92" ht="15" customHeight="1">
      <c r="A1763" s="19" t="s">
        <v>48</v>
      </c>
      <c r="B1763" s="19" t="s">
        <v>512</v>
      </c>
      <c r="C1763" s="20">
        <v>0.37847222222222232</v>
      </c>
      <c r="D1763" s="19" t="s">
        <v>50</v>
      </c>
      <c r="E1763" s="19" t="s">
        <v>57</v>
      </c>
      <c r="F1763" s="19" t="s">
        <v>516</v>
      </c>
      <c r="G1763" s="289"/>
      <c r="H1763" s="10"/>
      <c r="I1763" s="11"/>
      <c r="J1763" s="11"/>
      <c r="K1763" s="11"/>
      <c r="L1763" s="11"/>
      <c r="M1763" s="11"/>
      <c r="N1763" s="11"/>
      <c r="O1763" s="12"/>
      <c r="P1763" s="11"/>
      <c r="Q1763" s="13"/>
      <c r="R1763" s="14"/>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c r="CB1763" s="3"/>
      <c r="CC1763" s="3"/>
      <c r="CD1763" s="3"/>
      <c r="CE1763" s="3"/>
      <c r="CF1763" s="3"/>
      <c r="CG1763" s="3"/>
      <c r="CH1763" s="3"/>
      <c r="CI1763" s="3"/>
      <c r="CJ1763" s="3"/>
      <c r="CK1763" s="3"/>
      <c r="CL1763" s="3"/>
      <c r="CM1763" s="3"/>
      <c r="CN1763" s="3"/>
    </row>
    <row r="1764" spans="1:92" ht="15" customHeight="1">
      <c r="A1764" s="15" t="s">
        <v>48</v>
      </c>
      <c r="B1764" s="15" t="s">
        <v>512</v>
      </c>
      <c r="C1764" s="16">
        <v>0.37847222222222232</v>
      </c>
      <c r="D1764" s="15" t="s">
        <v>53</v>
      </c>
      <c r="E1764" s="15" t="s">
        <v>54</v>
      </c>
      <c r="F1764" s="15" t="s">
        <v>101</v>
      </c>
      <c r="G1764" s="289"/>
      <c r="H1764" s="10"/>
      <c r="I1764" s="11"/>
      <c r="J1764" s="11"/>
      <c r="K1764" s="11"/>
      <c r="L1764" s="11"/>
      <c r="M1764" s="11"/>
      <c r="N1764" s="11"/>
      <c r="O1764" s="12"/>
      <c r="P1764" s="11"/>
      <c r="Q1764" s="13"/>
      <c r="R1764" s="14"/>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c r="CA1764" s="3"/>
      <c r="CB1764" s="3"/>
      <c r="CC1764" s="3"/>
      <c r="CD1764" s="3"/>
      <c r="CE1764" s="3"/>
      <c r="CF1764" s="3"/>
      <c r="CG1764" s="3"/>
      <c r="CH1764" s="3"/>
      <c r="CI1764" s="3"/>
      <c r="CJ1764" s="3"/>
      <c r="CK1764" s="3"/>
      <c r="CL1764" s="3"/>
      <c r="CM1764" s="3"/>
      <c r="CN1764" s="3"/>
    </row>
    <row r="1765" spans="1:92" ht="15" customHeight="1">
      <c r="A1765" s="19" t="s">
        <v>48</v>
      </c>
      <c r="B1765" s="19" t="s">
        <v>522</v>
      </c>
      <c r="C1765" s="20">
        <v>0.71875</v>
      </c>
      <c r="D1765" s="19" t="s">
        <v>151</v>
      </c>
      <c r="E1765" s="19" t="s">
        <v>57</v>
      </c>
      <c r="F1765" s="19" t="s">
        <v>523</v>
      </c>
      <c r="G1765" s="289"/>
      <c r="H1765" s="10"/>
      <c r="I1765" s="11"/>
      <c r="J1765" s="11"/>
      <c r="K1765" s="11"/>
      <c r="L1765" s="11"/>
      <c r="M1765" s="11"/>
      <c r="N1765" s="11"/>
      <c r="O1765" s="12"/>
      <c r="P1765" s="11"/>
      <c r="Q1765" s="13"/>
      <c r="R1765" s="14"/>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c r="CA1765" s="3"/>
      <c r="CB1765" s="3"/>
      <c r="CC1765" s="3"/>
      <c r="CD1765" s="3"/>
      <c r="CE1765" s="3"/>
      <c r="CF1765" s="3"/>
      <c r="CG1765" s="3"/>
      <c r="CH1765" s="3"/>
      <c r="CI1765" s="3"/>
      <c r="CJ1765" s="3"/>
      <c r="CK1765" s="3"/>
      <c r="CL1765" s="3"/>
      <c r="CM1765" s="3"/>
      <c r="CN1765" s="3"/>
    </row>
    <row r="1766" spans="1:92" ht="15" customHeight="1">
      <c r="A1766" s="15" t="s">
        <v>48</v>
      </c>
      <c r="B1766" s="15" t="s">
        <v>522</v>
      </c>
      <c r="C1766" s="16">
        <v>0.71875</v>
      </c>
      <c r="D1766" s="15" t="s">
        <v>50</v>
      </c>
      <c r="E1766" s="15" t="s">
        <v>54</v>
      </c>
      <c r="F1766" s="15" t="s">
        <v>523</v>
      </c>
      <c r="G1766" s="289"/>
      <c r="H1766" s="10"/>
      <c r="I1766" s="11"/>
      <c r="J1766" s="11"/>
      <c r="K1766" s="11"/>
      <c r="L1766" s="11"/>
      <c r="M1766" s="11"/>
      <c r="N1766" s="11"/>
      <c r="O1766" s="12"/>
      <c r="P1766" s="11"/>
      <c r="Q1766" s="13"/>
      <c r="R1766" s="14"/>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c r="CA1766" s="3"/>
      <c r="CB1766" s="3"/>
      <c r="CC1766" s="3"/>
      <c r="CD1766" s="3"/>
      <c r="CE1766" s="3"/>
      <c r="CF1766" s="3"/>
      <c r="CG1766" s="3"/>
      <c r="CH1766" s="3"/>
      <c r="CI1766" s="3"/>
      <c r="CJ1766" s="3"/>
      <c r="CK1766" s="3"/>
      <c r="CL1766" s="3"/>
      <c r="CM1766" s="3"/>
      <c r="CN1766" s="3"/>
    </row>
    <row r="1767" spans="1:92" ht="15" customHeight="1">
      <c r="A1767" s="15" t="s">
        <v>48</v>
      </c>
      <c r="B1767" s="15" t="s">
        <v>522</v>
      </c>
      <c r="C1767" s="16">
        <v>0.71875</v>
      </c>
      <c r="D1767" s="15" t="s">
        <v>53</v>
      </c>
      <c r="E1767" s="15" t="s">
        <v>54</v>
      </c>
      <c r="F1767" s="15" t="s">
        <v>524</v>
      </c>
      <c r="G1767" s="289"/>
      <c r="H1767" s="10"/>
      <c r="I1767" s="11"/>
      <c r="J1767" s="11"/>
      <c r="K1767" s="11"/>
      <c r="L1767" s="11"/>
      <c r="M1767" s="11"/>
      <c r="N1767" s="11"/>
      <c r="O1767" s="12"/>
      <c r="P1767" s="11"/>
      <c r="Q1767" s="13"/>
      <c r="R1767" s="14"/>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c r="CA1767" s="3"/>
      <c r="CB1767" s="3"/>
      <c r="CC1767" s="3"/>
      <c r="CD1767" s="3"/>
      <c r="CE1767" s="3"/>
      <c r="CF1767" s="3"/>
      <c r="CG1767" s="3"/>
      <c r="CH1767" s="3"/>
      <c r="CI1767" s="3"/>
      <c r="CJ1767" s="3"/>
      <c r="CK1767" s="3"/>
      <c r="CL1767" s="3"/>
      <c r="CM1767" s="3"/>
      <c r="CN1767" s="3"/>
    </row>
    <row r="1768" spans="1:92" ht="15" customHeight="1">
      <c r="A1768" s="19" t="s">
        <v>48</v>
      </c>
      <c r="B1768" s="19" t="s">
        <v>519</v>
      </c>
      <c r="C1768" s="20">
        <v>0.61111111111111105</v>
      </c>
      <c r="D1768" s="19" t="s">
        <v>50</v>
      </c>
      <c r="E1768" s="19" t="s">
        <v>57</v>
      </c>
      <c r="F1768" s="19" t="s">
        <v>523</v>
      </c>
      <c r="G1768" s="289"/>
      <c r="H1768" s="10"/>
      <c r="I1768" s="11"/>
      <c r="J1768" s="11"/>
      <c r="K1768" s="11"/>
      <c r="L1768" s="11"/>
      <c r="M1768" s="11"/>
      <c r="N1768" s="11"/>
      <c r="O1768" s="12"/>
      <c r="P1768" s="11"/>
      <c r="Q1768" s="13"/>
      <c r="R1768" s="14"/>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c r="CA1768" s="3"/>
      <c r="CB1768" s="3"/>
      <c r="CC1768" s="3"/>
      <c r="CD1768" s="3"/>
      <c r="CE1768" s="3"/>
      <c r="CF1768" s="3"/>
      <c r="CG1768" s="3"/>
      <c r="CH1768" s="3"/>
      <c r="CI1768" s="3"/>
      <c r="CJ1768" s="3"/>
      <c r="CK1768" s="3"/>
      <c r="CL1768" s="3"/>
      <c r="CM1768" s="3"/>
      <c r="CN1768" s="3"/>
    </row>
    <row r="1769" spans="1:92" ht="15" customHeight="1">
      <c r="A1769" s="15" t="s">
        <v>48</v>
      </c>
      <c r="B1769" s="15" t="s">
        <v>519</v>
      </c>
      <c r="C1769" s="16">
        <v>0.61111111111111105</v>
      </c>
      <c r="D1769" s="15" t="s">
        <v>53</v>
      </c>
      <c r="E1769" s="15" t="s">
        <v>54</v>
      </c>
      <c r="F1769" s="15" t="s">
        <v>524</v>
      </c>
      <c r="G1769" s="289"/>
      <c r="H1769" s="10"/>
      <c r="I1769" s="11"/>
      <c r="J1769" s="11"/>
      <c r="K1769" s="11"/>
      <c r="L1769" s="11"/>
      <c r="M1769" s="11"/>
      <c r="N1769" s="11"/>
      <c r="O1769" s="12"/>
      <c r="P1769" s="11"/>
      <c r="Q1769" s="13"/>
      <c r="R1769" s="14"/>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c r="CA1769" s="3"/>
      <c r="CB1769" s="3"/>
      <c r="CC1769" s="3"/>
      <c r="CD1769" s="3"/>
      <c r="CE1769" s="3"/>
      <c r="CF1769" s="3"/>
      <c r="CG1769" s="3"/>
      <c r="CH1769" s="3"/>
      <c r="CI1769" s="3"/>
      <c r="CJ1769" s="3"/>
      <c r="CK1769" s="3"/>
      <c r="CL1769" s="3"/>
      <c r="CM1769" s="3"/>
      <c r="CN1769" s="3"/>
    </row>
    <row r="1770" spans="1:92" ht="15" customHeight="1">
      <c r="A1770" s="19" t="s">
        <v>48</v>
      </c>
      <c r="B1770" s="19" t="s">
        <v>515</v>
      </c>
      <c r="C1770" s="20">
        <v>6.9444444444444441E-3</v>
      </c>
      <c r="D1770" s="19" t="s">
        <v>151</v>
      </c>
      <c r="E1770" s="19" t="s">
        <v>57</v>
      </c>
      <c r="F1770" s="19" t="s">
        <v>523</v>
      </c>
      <c r="G1770" s="289"/>
      <c r="H1770" s="10"/>
      <c r="I1770" s="11"/>
      <c r="J1770" s="11"/>
      <c r="K1770" s="11"/>
      <c r="L1770" s="11"/>
      <c r="M1770" s="11"/>
      <c r="N1770" s="11"/>
      <c r="O1770" s="12"/>
      <c r="P1770" s="11"/>
      <c r="Q1770" s="13"/>
      <c r="R1770" s="14"/>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c r="CA1770" s="3"/>
      <c r="CB1770" s="3"/>
      <c r="CC1770" s="3"/>
      <c r="CD1770" s="3"/>
      <c r="CE1770" s="3"/>
      <c r="CF1770" s="3"/>
      <c r="CG1770" s="3"/>
      <c r="CH1770" s="3"/>
      <c r="CI1770" s="3"/>
      <c r="CJ1770" s="3"/>
      <c r="CK1770" s="3"/>
      <c r="CL1770" s="3"/>
      <c r="CM1770" s="3"/>
      <c r="CN1770" s="3"/>
    </row>
    <row r="1771" spans="1:92" ht="15" customHeight="1">
      <c r="A1771" s="15" t="s">
        <v>48</v>
      </c>
      <c r="B1771" s="15" t="s">
        <v>515</v>
      </c>
      <c r="C1771" s="16">
        <v>6.9444444444444441E-3</v>
      </c>
      <c r="D1771" s="15" t="s">
        <v>50</v>
      </c>
      <c r="E1771" s="15" t="s">
        <v>54</v>
      </c>
      <c r="F1771" s="15" t="s">
        <v>523</v>
      </c>
      <c r="G1771" s="289"/>
      <c r="H1771" s="10"/>
      <c r="I1771" s="11"/>
      <c r="J1771" s="11"/>
      <c r="K1771" s="11"/>
      <c r="L1771" s="11"/>
      <c r="M1771" s="11"/>
      <c r="N1771" s="11"/>
      <c r="O1771" s="12"/>
      <c r="P1771" s="11"/>
      <c r="Q1771" s="13"/>
      <c r="R1771" s="14"/>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c r="CA1771" s="3"/>
      <c r="CB1771" s="3"/>
      <c r="CC1771" s="3"/>
      <c r="CD1771" s="3"/>
      <c r="CE1771" s="3"/>
      <c r="CF1771" s="3"/>
      <c r="CG1771" s="3"/>
      <c r="CH1771" s="3"/>
      <c r="CI1771" s="3"/>
      <c r="CJ1771" s="3"/>
      <c r="CK1771" s="3"/>
      <c r="CL1771" s="3"/>
      <c r="CM1771" s="3"/>
      <c r="CN1771" s="3"/>
    </row>
    <row r="1772" spans="1:92" ht="15" customHeight="1">
      <c r="A1772" s="15" t="s">
        <v>48</v>
      </c>
      <c r="B1772" s="15" t="s">
        <v>515</v>
      </c>
      <c r="C1772" s="16">
        <v>6.9444444444444441E-3</v>
      </c>
      <c r="D1772" s="15" t="s">
        <v>53</v>
      </c>
      <c r="E1772" s="15" t="s">
        <v>54</v>
      </c>
      <c r="F1772" s="15" t="s">
        <v>524</v>
      </c>
      <c r="G1772" s="289"/>
      <c r="H1772" s="10"/>
      <c r="I1772" s="11"/>
      <c r="J1772" s="11"/>
      <c r="K1772" s="11"/>
      <c r="L1772" s="11"/>
      <c r="M1772" s="11"/>
      <c r="N1772" s="11"/>
      <c r="O1772" s="12"/>
      <c r="P1772" s="11"/>
      <c r="Q1772" s="13"/>
      <c r="R1772" s="14"/>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c r="CA1772" s="3"/>
      <c r="CB1772" s="3"/>
      <c r="CC1772" s="3"/>
      <c r="CD1772" s="3"/>
      <c r="CE1772" s="3"/>
      <c r="CF1772" s="3"/>
      <c r="CG1772" s="3"/>
      <c r="CH1772" s="3"/>
      <c r="CI1772" s="3"/>
      <c r="CJ1772" s="3"/>
      <c r="CK1772" s="3"/>
      <c r="CL1772" s="3"/>
      <c r="CM1772" s="3"/>
      <c r="CN1772" s="3"/>
    </row>
    <row r="1773" spans="1:92" ht="15" customHeight="1">
      <c r="A1773" s="19" t="s">
        <v>48</v>
      </c>
      <c r="B1773" s="19" t="s">
        <v>518</v>
      </c>
      <c r="C1773" s="20">
        <v>0.82986111111111116</v>
      </c>
      <c r="D1773" s="19" t="s">
        <v>50</v>
      </c>
      <c r="E1773" s="19" t="s">
        <v>57</v>
      </c>
      <c r="F1773" s="19" t="s">
        <v>523</v>
      </c>
      <c r="G1773" s="289"/>
      <c r="H1773" s="10"/>
      <c r="I1773" s="11"/>
      <c r="J1773" s="11"/>
      <c r="K1773" s="11"/>
      <c r="L1773" s="11"/>
      <c r="M1773" s="11"/>
      <c r="N1773" s="11"/>
      <c r="O1773" s="12"/>
      <c r="P1773" s="11"/>
      <c r="Q1773" s="13"/>
      <c r="R1773" s="14"/>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c r="CB1773" s="3"/>
      <c r="CC1773" s="3"/>
      <c r="CD1773" s="3"/>
      <c r="CE1773" s="3"/>
      <c r="CF1773" s="3"/>
      <c r="CG1773" s="3"/>
      <c r="CH1773" s="3"/>
      <c r="CI1773" s="3"/>
      <c r="CJ1773" s="3"/>
      <c r="CK1773" s="3"/>
      <c r="CL1773" s="3"/>
      <c r="CM1773" s="3"/>
      <c r="CN1773" s="3"/>
    </row>
    <row r="1774" spans="1:92" ht="15" customHeight="1">
      <c r="A1774" s="15" t="s">
        <v>48</v>
      </c>
      <c r="B1774" s="15" t="s">
        <v>518</v>
      </c>
      <c r="C1774" s="16">
        <v>0.82986111111111116</v>
      </c>
      <c r="D1774" s="15" t="s">
        <v>53</v>
      </c>
      <c r="E1774" s="15" t="s">
        <v>54</v>
      </c>
      <c r="F1774" s="15" t="s">
        <v>524</v>
      </c>
      <c r="G1774" s="289"/>
      <c r="H1774" s="10"/>
      <c r="I1774" s="11"/>
      <c r="J1774" s="11"/>
      <c r="K1774" s="11"/>
      <c r="L1774" s="11"/>
      <c r="M1774" s="11"/>
      <c r="N1774" s="11"/>
      <c r="O1774" s="12"/>
      <c r="P1774" s="11"/>
      <c r="Q1774" s="13"/>
      <c r="R1774" s="14"/>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c r="CB1774" s="3"/>
      <c r="CC1774" s="3"/>
      <c r="CD1774" s="3"/>
      <c r="CE1774" s="3"/>
      <c r="CF1774" s="3"/>
      <c r="CG1774" s="3"/>
      <c r="CH1774" s="3"/>
      <c r="CI1774" s="3"/>
      <c r="CJ1774" s="3"/>
      <c r="CK1774" s="3"/>
      <c r="CL1774" s="3"/>
      <c r="CM1774" s="3"/>
      <c r="CN1774" s="3"/>
    </row>
    <row r="1775" spans="1:92" ht="15" customHeight="1">
      <c r="A1775" s="19" t="s">
        <v>48</v>
      </c>
      <c r="B1775" s="19" t="s">
        <v>525</v>
      </c>
      <c r="C1775" s="20">
        <v>0.88888888888888884</v>
      </c>
      <c r="D1775" s="19" t="s">
        <v>53</v>
      </c>
      <c r="E1775" s="19" t="s">
        <v>60</v>
      </c>
      <c r="F1775" s="19" t="s">
        <v>640</v>
      </c>
      <c r="G1775" s="289"/>
      <c r="H1775" s="10"/>
      <c r="I1775" s="11"/>
      <c r="J1775" s="11"/>
      <c r="K1775" s="11"/>
      <c r="L1775" s="11"/>
      <c r="M1775" s="11"/>
      <c r="N1775" s="11"/>
      <c r="O1775" s="12"/>
      <c r="P1775" s="11"/>
      <c r="Q1775" s="13"/>
      <c r="R1775" s="14"/>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c r="CA1775" s="3"/>
      <c r="CB1775" s="3"/>
      <c r="CC1775" s="3"/>
      <c r="CD1775" s="3"/>
      <c r="CE1775" s="3"/>
      <c r="CF1775" s="3"/>
      <c r="CG1775" s="3"/>
      <c r="CH1775" s="3"/>
      <c r="CI1775" s="3"/>
      <c r="CJ1775" s="3"/>
      <c r="CK1775" s="3"/>
      <c r="CL1775" s="3"/>
      <c r="CM1775" s="3"/>
      <c r="CN1775" s="3"/>
    </row>
    <row r="1776" spans="1:92" ht="15" customHeight="1">
      <c r="A1776" s="19" t="s">
        <v>48</v>
      </c>
      <c r="B1776" s="19" t="s">
        <v>527</v>
      </c>
      <c r="C1776" s="20">
        <v>0.30208333333333331</v>
      </c>
      <c r="D1776" s="19" t="s">
        <v>53</v>
      </c>
      <c r="E1776" s="19" t="s">
        <v>60</v>
      </c>
      <c r="F1776" s="19" t="s">
        <v>640</v>
      </c>
      <c r="G1776" s="289"/>
      <c r="H1776" s="10"/>
      <c r="I1776" s="11"/>
      <c r="J1776" s="11"/>
      <c r="K1776" s="11"/>
      <c r="L1776" s="11"/>
      <c r="M1776" s="11"/>
      <c r="N1776" s="11"/>
      <c r="O1776" s="12"/>
      <c r="P1776" s="11"/>
      <c r="Q1776" s="13"/>
      <c r="R1776" s="14"/>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c r="CA1776" s="3"/>
      <c r="CB1776" s="3"/>
      <c r="CC1776" s="3"/>
      <c r="CD1776" s="3"/>
      <c r="CE1776" s="3"/>
      <c r="CF1776" s="3"/>
      <c r="CG1776" s="3"/>
      <c r="CH1776" s="3"/>
      <c r="CI1776" s="3"/>
      <c r="CJ1776" s="3"/>
      <c r="CK1776" s="3"/>
      <c r="CL1776" s="3"/>
      <c r="CM1776" s="3"/>
      <c r="CN1776" s="3"/>
    </row>
    <row r="1777" spans="1:92" ht="15" customHeight="1">
      <c r="A1777" s="19" t="s">
        <v>48</v>
      </c>
      <c r="B1777" s="19" t="s">
        <v>529</v>
      </c>
      <c r="C1777" s="20">
        <v>0.12847222222222221</v>
      </c>
      <c r="D1777" s="19" t="s">
        <v>53</v>
      </c>
      <c r="E1777" s="19" t="s">
        <v>60</v>
      </c>
      <c r="F1777" s="19" t="s">
        <v>640</v>
      </c>
      <c r="G1777" s="289"/>
      <c r="H1777" s="10"/>
      <c r="I1777" s="11"/>
      <c r="J1777" s="11"/>
      <c r="K1777" s="11"/>
      <c r="L1777" s="11"/>
      <c r="M1777" s="11"/>
      <c r="N1777" s="11"/>
      <c r="O1777" s="12"/>
      <c r="P1777" s="11"/>
      <c r="Q1777" s="13"/>
      <c r="R1777" s="14"/>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c r="CA1777" s="3"/>
      <c r="CB1777" s="3"/>
      <c r="CC1777" s="3"/>
      <c r="CD1777" s="3"/>
      <c r="CE1777" s="3"/>
      <c r="CF1777" s="3"/>
      <c r="CG1777" s="3"/>
      <c r="CH1777" s="3"/>
      <c r="CI1777" s="3"/>
      <c r="CJ1777" s="3"/>
      <c r="CK1777" s="3"/>
      <c r="CL1777" s="3"/>
      <c r="CM1777" s="3"/>
      <c r="CN1777" s="3"/>
    </row>
    <row r="1778" spans="1:92" ht="15" customHeight="1">
      <c r="A1778" s="19" t="s">
        <v>48</v>
      </c>
      <c r="B1778" s="19" t="s">
        <v>530</v>
      </c>
      <c r="C1778" s="20">
        <v>0.78819444444444453</v>
      </c>
      <c r="D1778" s="19" t="s">
        <v>53</v>
      </c>
      <c r="E1778" s="19" t="s">
        <v>60</v>
      </c>
      <c r="F1778" s="19" t="s">
        <v>640</v>
      </c>
      <c r="G1778" s="289"/>
      <c r="H1778" s="10"/>
      <c r="I1778" s="11"/>
      <c r="J1778" s="11"/>
      <c r="K1778" s="11"/>
      <c r="L1778" s="11"/>
      <c r="M1778" s="11"/>
      <c r="N1778" s="11"/>
      <c r="O1778" s="12"/>
      <c r="P1778" s="11"/>
      <c r="Q1778" s="13"/>
      <c r="R1778" s="14"/>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c r="CA1778" s="3"/>
      <c r="CB1778" s="3"/>
      <c r="CC1778" s="3"/>
      <c r="CD1778" s="3"/>
      <c r="CE1778" s="3"/>
      <c r="CF1778" s="3"/>
      <c r="CG1778" s="3"/>
      <c r="CH1778" s="3"/>
      <c r="CI1778" s="3"/>
      <c r="CJ1778" s="3"/>
      <c r="CK1778" s="3"/>
      <c r="CL1778" s="3"/>
      <c r="CM1778" s="3"/>
      <c r="CN1778" s="3"/>
    </row>
    <row r="1779" spans="1:92" ht="15" customHeight="1">
      <c r="A1779" s="19" t="s">
        <v>48</v>
      </c>
      <c r="B1779" s="19" t="s">
        <v>517</v>
      </c>
      <c r="C1779" s="20">
        <v>0.93055555555555547</v>
      </c>
      <c r="D1779" s="19" t="s">
        <v>151</v>
      </c>
      <c r="E1779" s="19" t="s">
        <v>57</v>
      </c>
      <c r="F1779" s="19" t="s">
        <v>555</v>
      </c>
      <c r="G1779" s="289"/>
      <c r="H1779" s="10"/>
      <c r="I1779" s="11"/>
      <c r="J1779" s="11"/>
      <c r="K1779" s="11"/>
      <c r="L1779" s="11"/>
      <c r="M1779" s="11"/>
      <c r="N1779" s="11"/>
      <c r="O1779" s="12"/>
      <c r="P1779" s="11"/>
      <c r="Q1779" s="13"/>
      <c r="R1779" s="14"/>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c r="CA1779" s="3"/>
      <c r="CB1779" s="3"/>
      <c r="CC1779" s="3"/>
      <c r="CD1779" s="3"/>
      <c r="CE1779" s="3"/>
      <c r="CF1779" s="3"/>
      <c r="CG1779" s="3"/>
      <c r="CH1779" s="3"/>
      <c r="CI1779" s="3"/>
      <c r="CJ1779" s="3"/>
      <c r="CK1779" s="3"/>
      <c r="CL1779" s="3"/>
      <c r="CM1779" s="3"/>
      <c r="CN1779" s="3"/>
    </row>
    <row r="1780" spans="1:92" ht="15" customHeight="1">
      <c r="A1780" s="15" t="s">
        <v>48</v>
      </c>
      <c r="B1780" s="15" t="s">
        <v>517</v>
      </c>
      <c r="C1780" s="16">
        <v>0.93055555555555547</v>
      </c>
      <c r="D1780" s="15" t="s">
        <v>50</v>
      </c>
      <c r="E1780" s="15" t="s">
        <v>54</v>
      </c>
      <c r="F1780" s="15" t="s">
        <v>555</v>
      </c>
      <c r="G1780" s="289"/>
      <c r="H1780" s="10"/>
      <c r="I1780" s="11"/>
      <c r="J1780" s="11"/>
      <c r="K1780" s="11"/>
      <c r="L1780" s="11"/>
      <c r="M1780" s="11"/>
      <c r="N1780" s="11"/>
      <c r="O1780" s="12"/>
      <c r="P1780" s="11"/>
      <c r="Q1780" s="13"/>
      <c r="R1780" s="14"/>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c r="CA1780" s="3"/>
      <c r="CB1780" s="3"/>
      <c r="CC1780" s="3"/>
      <c r="CD1780" s="3"/>
      <c r="CE1780" s="3"/>
      <c r="CF1780" s="3"/>
      <c r="CG1780" s="3"/>
      <c r="CH1780" s="3"/>
      <c r="CI1780" s="3"/>
      <c r="CJ1780" s="3"/>
      <c r="CK1780" s="3"/>
      <c r="CL1780" s="3"/>
      <c r="CM1780" s="3"/>
      <c r="CN1780" s="3"/>
    </row>
    <row r="1781" spans="1:92" ht="15" customHeight="1">
      <c r="A1781" s="15" t="s">
        <v>48</v>
      </c>
      <c r="B1781" s="15" t="s">
        <v>517</v>
      </c>
      <c r="C1781" s="16">
        <v>0.93055555555555547</v>
      </c>
      <c r="D1781" s="15" t="s">
        <v>53</v>
      </c>
      <c r="E1781" s="15" t="s">
        <v>54</v>
      </c>
      <c r="F1781" s="15" t="s">
        <v>556</v>
      </c>
      <c r="G1781" s="289"/>
      <c r="H1781" s="10"/>
      <c r="I1781" s="11"/>
      <c r="J1781" s="11"/>
      <c r="K1781" s="11"/>
      <c r="L1781" s="11"/>
      <c r="M1781" s="11"/>
      <c r="N1781" s="11"/>
      <c r="O1781" s="12"/>
      <c r="P1781" s="11"/>
      <c r="Q1781" s="13"/>
      <c r="R1781" s="14"/>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c r="CA1781" s="3"/>
      <c r="CB1781" s="3"/>
      <c r="CC1781" s="3"/>
      <c r="CD1781" s="3"/>
      <c r="CE1781" s="3"/>
      <c r="CF1781" s="3"/>
      <c r="CG1781" s="3"/>
      <c r="CH1781" s="3"/>
      <c r="CI1781" s="3"/>
      <c r="CJ1781" s="3"/>
      <c r="CK1781" s="3"/>
      <c r="CL1781" s="3"/>
      <c r="CM1781" s="3"/>
      <c r="CN1781" s="3"/>
    </row>
    <row r="1782" spans="1:92" ht="15" customHeight="1">
      <c r="A1782" s="94" t="s">
        <v>78</v>
      </c>
      <c r="B1782" s="94" t="s">
        <v>580</v>
      </c>
      <c r="C1782" s="95">
        <v>0.52083333333333337</v>
      </c>
      <c r="D1782" s="94" t="s">
        <v>113</v>
      </c>
      <c r="E1782" s="94" t="s">
        <v>66</v>
      </c>
      <c r="F1782" s="94" t="s">
        <v>419</v>
      </c>
      <c r="G1782" s="289"/>
      <c r="H1782" s="96" t="s">
        <v>581</v>
      </c>
      <c r="I1782" s="220">
        <v>0.32740000000000002</v>
      </c>
      <c r="J1782" s="98">
        <v>55</v>
      </c>
      <c r="K1782" s="99">
        <v>45960</v>
      </c>
      <c r="L1782" s="98">
        <v>3</v>
      </c>
      <c r="M1782" s="98">
        <v>0</v>
      </c>
      <c r="N1782" s="98">
        <v>0</v>
      </c>
      <c r="O1782" s="100" t="s">
        <v>309</v>
      </c>
      <c r="P1782" s="101">
        <v>0.52083333333333337</v>
      </c>
      <c r="Q1782" s="98">
        <v>168</v>
      </c>
      <c r="R1782" s="102" t="s">
        <v>862</v>
      </c>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c r="CA1782" s="3"/>
      <c r="CB1782" s="3"/>
      <c r="CC1782" s="3"/>
      <c r="CD1782" s="3"/>
      <c r="CE1782" s="3"/>
      <c r="CF1782" s="3"/>
      <c r="CG1782" s="3"/>
      <c r="CH1782" s="3"/>
      <c r="CI1782" s="3"/>
      <c r="CJ1782" s="3"/>
      <c r="CK1782" s="3"/>
      <c r="CL1782" s="3"/>
      <c r="CM1782" s="3"/>
      <c r="CN1782" s="3"/>
    </row>
    <row r="1783" spans="1:92" ht="15" customHeight="1">
      <c r="A1783" s="234" t="s">
        <v>78</v>
      </c>
      <c r="B1783" s="234" t="s">
        <v>499</v>
      </c>
      <c r="C1783" s="235">
        <v>0.51736111111111105</v>
      </c>
      <c r="D1783" s="234" t="s">
        <v>113</v>
      </c>
      <c r="E1783" s="234" t="s">
        <v>127</v>
      </c>
      <c r="F1783" s="234" t="s">
        <v>714</v>
      </c>
      <c r="G1783" s="289"/>
      <c r="H1783" s="201" t="s">
        <v>501</v>
      </c>
      <c r="I1783" s="223">
        <v>0.29759999999999998</v>
      </c>
      <c r="J1783" s="203">
        <v>50</v>
      </c>
      <c r="K1783" s="204">
        <v>45959</v>
      </c>
      <c r="L1783" s="203">
        <v>4</v>
      </c>
      <c r="M1783" s="203">
        <v>0</v>
      </c>
      <c r="N1783" s="203">
        <v>0</v>
      </c>
      <c r="O1783" s="205" t="s">
        <v>667</v>
      </c>
      <c r="P1783" s="206">
        <v>0.51736111111111105</v>
      </c>
      <c r="Q1783" s="203">
        <v>168</v>
      </c>
      <c r="R1783" s="207" t="s">
        <v>863</v>
      </c>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c r="CA1783" s="3"/>
      <c r="CB1783" s="3"/>
      <c r="CC1783" s="3"/>
      <c r="CD1783" s="3"/>
      <c r="CE1783" s="3"/>
      <c r="CF1783" s="3"/>
      <c r="CG1783" s="3"/>
      <c r="CH1783" s="3"/>
      <c r="CI1783" s="3"/>
      <c r="CJ1783" s="3"/>
      <c r="CK1783" s="3"/>
      <c r="CL1783" s="3"/>
      <c r="CM1783" s="3"/>
      <c r="CN1783" s="3"/>
    </row>
    <row r="1784" spans="1:92" ht="15" customHeight="1">
      <c r="A1784" s="231" t="s">
        <v>78</v>
      </c>
      <c r="B1784" s="231" t="s">
        <v>503</v>
      </c>
      <c r="C1784" s="232">
        <v>0.61458333333333337</v>
      </c>
      <c r="D1784" s="231" t="s">
        <v>113</v>
      </c>
      <c r="E1784" s="231" t="s">
        <v>127</v>
      </c>
      <c r="F1784" s="231" t="s">
        <v>714</v>
      </c>
      <c r="G1784" s="289"/>
      <c r="H1784" s="111" t="s">
        <v>504</v>
      </c>
      <c r="I1784" s="236">
        <v>4.1700000000000001E-2</v>
      </c>
      <c r="J1784" s="113">
        <v>7</v>
      </c>
      <c r="K1784" s="114">
        <v>45961</v>
      </c>
      <c r="L1784" s="113">
        <v>3</v>
      </c>
      <c r="M1784" s="113">
        <v>0</v>
      </c>
      <c r="N1784" s="113">
        <v>0</v>
      </c>
      <c r="O1784" s="115" t="s">
        <v>667</v>
      </c>
      <c r="P1784" s="116">
        <v>0.61458333333333337</v>
      </c>
      <c r="Q1784" s="113">
        <v>168</v>
      </c>
      <c r="R1784" s="117" t="s">
        <v>864</v>
      </c>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c r="CB1784" s="3"/>
      <c r="CC1784" s="3"/>
      <c r="CD1784" s="3"/>
      <c r="CE1784" s="3"/>
      <c r="CF1784" s="3"/>
      <c r="CG1784" s="3"/>
      <c r="CH1784" s="3"/>
      <c r="CI1784" s="3"/>
      <c r="CJ1784" s="3"/>
      <c r="CK1784" s="3"/>
      <c r="CL1784" s="3"/>
      <c r="CM1784" s="3"/>
      <c r="CN1784" s="3"/>
    </row>
    <row r="1785" spans="1:92" ht="15" customHeight="1">
      <c r="A1785" s="17" t="s">
        <v>497</v>
      </c>
      <c r="B1785" s="17" t="s">
        <v>498</v>
      </c>
      <c r="C1785" s="18">
        <v>0.9375</v>
      </c>
      <c r="D1785" s="17" t="s">
        <v>534</v>
      </c>
      <c r="E1785" s="17" t="s">
        <v>66</v>
      </c>
      <c r="F1785" s="17" t="s">
        <v>419</v>
      </c>
      <c r="G1785" s="289"/>
      <c r="H1785" s="10"/>
      <c r="I1785" s="11"/>
      <c r="J1785" s="11"/>
      <c r="K1785" s="11"/>
      <c r="L1785" s="11"/>
      <c r="M1785" s="11"/>
      <c r="N1785" s="11"/>
      <c r="O1785" s="12"/>
      <c r="P1785" s="11"/>
      <c r="Q1785" s="13"/>
      <c r="R1785" s="14"/>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c r="CA1785" s="3"/>
      <c r="CB1785" s="3"/>
      <c r="CC1785" s="3"/>
      <c r="CD1785" s="3"/>
      <c r="CE1785" s="3"/>
      <c r="CF1785" s="3"/>
      <c r="CG1785" s="3"/>
      <c r="CH1785" s="3"/>
      <c r="CI1785" s="3"/>
      <c r="CJ1785" s="3"/>
      <c r="CK1785" s="3"/>
      <c r="CL1785" s="3"/>
      <c r="CM1785" s="3"/>
      <c r="CN1785" s="3"/>
    </row>
    <row r="1786" spans="1:92" ht="15" customHeight="1">
      <c r="A1786" s="19" t="s">
        <v>497</v>
      </c>
      <c r="B1786" s="19" t="s">
        <v>722</v>
      </c>
      <c r="C1786" s="20">
        <v>0.37152777777777768</v>
      </c>
      <c r="D1786" s="19" t="s">
        <v>534</v>
      </c>
      <c r="E1786" s="19" t="s">
        <v>60</v>
      </c>
      <c r="F1786" s="19" t="s">
        <v>585</v>
      </c>
      <c r="G1786" s="289"/>
      <c r="H1786" s="10"/>
      <c r="I1786" s="11"/>
      <c r="J1786" s="11"/>
      <c r="K1786" s="11"/>
      <c r="L1786" s="11"/>
      <c r="M1786" s="11"/>
      <c r="N1786" s="11"/>
      <c r="O1786" s="12"/>
      <c r="P1786" s="11"/>
      <c r="Q1786" s="13"/>
      <c r="R1786" s="14"/>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c r="CA1786" s="3"/>
      <c r="CB1786" s="3"/>
      <c r="CC1786" s="3"/>
      <c r="CD1786" s="3"/>
      <c r="CE1786" s="3"/>
      <c r="CF1786" s="3"/>
      <c r="CG1786" s="3"/>
      <c r="CH1786" s="3"/>
      <c r="CI1786" s="3"/>
      <c r="CJ1786" s="3"/>
      <c r="CK1786" s="3"/>
      <c r="CL1786" s="3"/>
      <c r="CM1786" s="3"/>
      <c r="CN1786" s="3"/>
    </row>
    <row r="1787" spans="1:92" ht="15" customHeight="1">
      <c r="A1787" s="17" t="s">
        <v>35</v>
      </c>
      <c r="B1787" s="17" t="s">
        <v>478</v>
      </c>
      <c r="C1787" s="18">
        <v>0.85416666666666663</v>
      </c>
      <c r="D1787" s="17" t="s">
        <v>37</v>
      </c>
      <c r="E1787" s="17" t="s">
        <v>28</v>
      </c>
      <c r="F1787" s="17" t="s">
        <v>583</v>
      </c>
      <c r="G1787" s="289"/>
      <c r="H1787" s="10"/>
      <c r="I1787" s="11"/>
      <c r="J1787" s="11"/>
      <c r="K1787" s="11"/>
      <c r="L1787" s="11"/>
      <c r="M1787" s="11"/>
      <c r="N1787" s="11"/>
      <c r="O1787" s="12"/>
      <c r="P1787" s="11"/>
      <c r="Q1787" s="13"/>
      <c r="R1787" s="14"/>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c r="CA1787" s="3"/>
      <c r="CB1787" s="3"/>
      <c r="CC1787" s="3"/>
      <c r="CD1787" s="3"/>
      <c r="CE1787" s="3"/>
      <c r="CF1787" s="3"/>
      <c r="CG1787" s="3"/>
      <c r="CH1787" s="3"/>
      <c r="CI1787" s="3"/>
      <c r="CJ1787" s="3"/>
      <c r="CK1787" s="3"/>
      <c r="CL1787" s="3"/>
      <c r="CM1787" s="3"/>
      <c r="CN1787" s="3"/>
    </row>
    <row r="1788" spans="1:92" ht="15" customHeight="1">
      <c r="A1788" s="15" t="s">
        <v>35</v>
      </c>
      <c r="B1788" s="15" t="s">
        <v>478</v>
      </c>
      <c r="C1788" s="16">
        <v>0.85416666666666663</v>
      </c>
      <c r="D1788" s="15" t="s">
        <v>40</v>
      </c>
      <c r="E1788" s="15" t="s">
        <v>31</v>
      </c>
      <c r="F1788" s="15" t="s">
        <v>584</v>
      </c>
      <c r="G1788" s="289"/>
      <c r="H1788" s="10"/>
      <c r="I1788" s="11"/>
      <c r="J1788" s="11"/>
      <c r="K1788" s="11"/>
      <c r="L1788" s="11"/>
      <c r="M1788" s="11"/>
      <c r="N1788" s="11"/>
      <c r="O1788" s="12"/>
      <c r="P1788" s="11"/>
      <c r="Q1788" s="13"/>
      <c r="R1788" s="14"/>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c r="CA1788" s="3"/>
      <c r="CB1788" s="3"/>
      <c r="CC1788" s="3"/>
      <c r="CD1788" s="3"/>
      <c r="CE1788" s="3"/>
      <c r="CF1788" s="3"/>
      <c r="CG1788" s="3"/>
      <c r="CH1788" s="3"/>
      <c r="CI1788" s="3"/>
      <c r="CJ1788" s="3"/>
      <c r="CK1788" s="3"/>
      <c r="CL1788" s="3"/>
      <c r="CM1788" s="3"/>
      <c r="CN1788" s="3"/>
    </row>
    <row r="1789" spans="1:92" ht="15" customHeight="1">
      <c r="A1789" s="15" t="s">
        <v>35</v>
      </c>
      <c r="B1789" s="15" t="s">
        <v>478</v>
      </c>
      <c r="C1789" s="16">
        <v>0.85416666666666663</v>
      </c>
      <c r="D1789" s="15" t="s">
        <v>43</v>
      </c>
      <c r="E1789" s="15" t="s">
        <v>31</v>
      </c>
      <c r="F1789" s="15" t="s">
        <v>585</v>
      </c>
      <c r="G1789" s="289"/>
      <c r="H1789" s="10"/>
      <c r="I1789" s="11"/>
      <c r="J1789" s="11"/>
      <c r="K1789" s="11"/>
      <c r="L1789" s="11"/>
      <c r="M1789" s="11"/>
      <c r="N1789" s="11"/>
      <c r="O1789" s="12"/>
      <c r="P1789" s="11"/>
      <c r="Q1789" s="13"/>
      <c r="R1789" s="14"/>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c r="CA1789" s="3"/>
      <c r="CB1789" s="3"/>
      <c r="CC1789" s="3"/>
      <c r="CD1789" s="3"/>
      <c r="CE1789" s="3"/>
      <c r="CF1789" s="3"/>
      <c r="CG1789" s="3"/>
      <c r="CH1789" s="3"/>
      <c r="CI1789" s="3"/>
      <c r="CJ1789" s="3"/>
      <c r="CK1789" s="3"/>
      <c r="CL1789" s="3"/>
      <c r="CM1789" s="3"/>
      <c r="CN1789" s="3"/>
    </row>
    <row r="1790" spans="1:92" ht="15" customHeight="1">
      <c r="A1790" s="19" t="s">
        <v>35</v>
      </c>
      <c r="B1790" s="19" t="s">
        <v>472</v>
      </c>
      <c r="C1790" s="20">
        <v>0.25694444444444448</v>
      </c>
      <c r="D1790" s="19" t="s">
        <v>37</v>
      </c>
      <c r="E1790" s="19" t="s">
        <v>60</v>
      </c>
      <c r="F1790" s="19" t="s">
        <v>500</v>
      </c>
      <c r="G1790" s="289"/>
      <c r="H1790" s="10"/>
      <c r="I1790" s="11"/>
      <c r="J1790" s="11"/>
      <c r="K1790" s="11"/>
      <c r="L1790" s="11"/>
      <c r="M1790" s="11"/>
      <c r="N1790" s="11"/>
      <c r="O1790" s="12"/>
      <c r="P1790" s="11"/>
      <c r="Q1790" s="13"/>
      <c r="R1790" s="14"/>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c r="CA1790" s="3"/>
      <c r="CB1790" s="3"/>
      <c r="CC1790" s="3"/>
      <c r="CD1790" s="3"/>
      <c r="CE1790" s="3"/>
      <c r="CF1790" s="3"/>
      <c r="CG1790" s="3"/>
      <c r="CH1790" s="3"/>
      <c r="CI1790" s="3"/>
      <c r="CJ1790" s="3"/>
      <c r="CK1790" s="3"/>
      <c r="CL1790" s="3"/>
      <c r="CM1790" s="3"/>
      <c r="CN1790" s="3"/>
    </row>
    <row r="1791" spans="1:92" ht="15" customHeight="1">
      <c r="A1791" s="15" t="s">
        <v>35</v>
      </c>
      <c r="B1791" s="15" t="s">
        <v>472</v>
      </c>
      <c r="C1791" s="16">
        <v>0.25694444444444448</v>
      </c>
      <c r="D1791" s="15" t="s">
        <v>40</v>
      </c>
      <c r="E1791" s="15" t="s">
        <v>41</v>
      </c>
      <c r="F1791" s="15" t="s">
        <v>577</v>
      </c>
      <c r="G1791" s="289"/>
      <c r="H1791" s="10"/>
      <c r="I1791" s="11"/>
      <c r="J1791" s="11"/>
      <c r="K1791" s="11"/>
      <c r="L1791" s="11"/>
      <c r="M1791" s="11"/>
      <c r="N1791" s="11"/>
      <c r="O1791" s="12"/>
      <c r="P1791" s="11"/>
      <c r="Q1791" s="13"/>
      <c r="R1791" s="14"/>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c r="CA1791" s="3"/>
      <c r="CB1791" s="3"/>
      <c r="CC1791" s="3"/>
      <c r="CD1791" s="3"/>
      <c r="CE1791" s="3"/>
      <c r="CF1791" s="3"/>
      <c r="CG1791" s="3"/>
      <c r="CH1791" s="3"/>
      <c r="CI1791" s="3"/>
      <c r="CJ1791" s="3"/>
      <c r="CK1791" s="3"/>
      <c r="CL1791" s="3"/>
      <c r="CM1791" s="3"/>
      <c r="CN1791" s="3"/>
    </row>
    <row r="1792" spans="1:92" ht="15" customHeight="1">
      <c r="A1792" s="15" t="s">
        <v>35</v>
      </c>
      <c r="B1792" s="15" t="s">
        <v>472</v>
      </c>
      <c r="C1792" s="16">
        <v>0.25694444444444448</v>
      </c>
      <c r="D1792" s="15" t="s">
        <v>43</v>
      </c>
      <c r="E1792" s="15" t="s">
        <v>41</v>
      </c>
      <c r="F1792" s="15" t="s">
        <v>102</v>
      </c>
      <c r="G1792" s="289"/>
      <c r="H1792" s="10"/>
      <c r="I1792" s="11"/>
      <c r="J1792" s="11"/>
      <c r="K1792" s="11"/>
      <c r="L1792" s="11"/>
      <c r="M1792" s="11"/>
      <c r="N1792" s="11"/>
      <c r="O1792" s="12"/>
      <c r="P1792" s="11"/>
      <c r="Q1792" s="13"/>
      <c r="R1792" s="14"/>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c r="CA1792" s="3"/>
      <c r="CB1792" s="3"/>
      <c r="CC1792" s="3"/>
      <c r="CD1792" s="3"/>
      <c r="CE1792" s="3"/>
      <c r="CF1792" s="3"/>
      <c r="CG1792" s="3"/>
      <c r="CH1792" s="3"/>
      <c r="CI1792" s="3"/>
      <c r="CJ1792" s="3"/>
      <c r="CK1792" s="3"/>
      <c r="CL1792" s="3"/>
      <c r="CM1792" s="3"/>
      <c r="CN1792" s="3"/>
    </row>
    <row r="1793" spans="1:92" ht="15" customHeight="1">
      <c r="A1793" s="19" t="s">
        <v>35</v>
      </c>
      <c r="B1793" s="19" t="s">
        <v>468</v>
      </c>
      <c r="C1793" s="20">
        <v>0.90277777777777779</v>
      </c>
      <c r="D1793" s="19" t="s">
        <v>37</v>
      </c>
      <c r="E1793" s="19" t="s">
        <v>127</v>
      </c>
      <c r="F1793" s="19" t="s">
        <v>500</v>
      </c>
      <c r="G1793" s="289"/>
      <c r="H1793" s="10"/>
      <c r="I1793" s="11"/>
      <c r="J1793" s="11"/>
      <c r="K1793" s="11"/>
      <c r="L1793" s="11"/>
      <c r="M1793" s="11"/>
      <c r="N1793" s="11"/>
      <c r="O1793" s="12"/>
      <c r="P1793" s="11"/>
      <c r="Q1793" s="13"/>
      <c r="R1793" s="14"/>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c r="CA1793" s="3"/>
      <c r="CB1793" s="3"/>
      <c r="CC1793" s="3"/>
      <c r="CD1793" s="3"/>
      <c r="CE1793" s="3"/>
      <c r="CF1793" s="3"/>
      <c r="CG1793" s="3"/>
      <c r="CH1793" s="3"/>
      <c r="CI1793" s="3"/>
      <c r="CJ1793" s="3"/>
      <c r="CK1793" s="3"/>
      <c r="CL1793" s="3"/>
      <c r="CM1793" s="3"/>
      <c r="CN1793" s="3"/>
    </row>
    <row r="1794" spans="1:92" ht="15" customHeight="1">
      <c r="A1794" s="15" t="s">
        <v>35</v>
      </c>
      <c r="B1794" s="15" t="s">
        <v>468</v>
      </c>
      <c r="C1794" s="16">
        <v>0.90277777777777779</v>
      </c>
      <c r="D1794" s="15" t="s">
        <v>40</v>
      </c>
      <c r="E1794" s="15" t="s">
        <v>121</v>
      </c>
      <c r="F1794" s="15" t="s">
        <v>577</v>
      </c>
      <c r="G1794" s="289"/>
      <c r="H1794" s="10"/>
      <c r="I1794" s="11"/>
      <c r="J1794" s="11"/>
      <c r="K1794" s="11"/>
      <c r="L1794" s="11"/>
      <c r="M1794" s="11"/>
      <c r="N1794" s="11"/>
      <c r="O1794" s="12"/>
      <c r="P1794" s="11"/>
      <c r="Q1794" s="13"/>
      <c r="R1794" s="14"/>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c r="CB1794" s="3"/>
      <c r="CC1794" s="3"/>
      <c r="CD1794" s="3"/>
      <c r="CE1794" s="3"/>
      <c r="CF1794" s="3"/>
      <c r="CG1794" s="3"/>
      <c r="CH1794" s="3"/>
      <c r="CI1794" s="3"/>
      <c r="CJ1794" s="3"/>
      <c r="CK1794" s="3"/>
      <c r="CL1794" s="3"/>
      <c r="CM1794" s="3"/>
      <c r="CN1794" s="3"/>
    </row>
    <row r="1795" spans="1:92" ht="15" customHeight="1">
      <c r="A1795" s="15" t="s">
        <v>35</v>
      </c>
      <c r="B1795" s="15" t="s">
        <v>468</v>
      </c>
      <c r="C1795" s="16">
        <v>0.90277777777777779</v>
      </c>
      <c r="D1795" s="15" t="s">
        <v>43</v>
      </c>
      <c r="E1795" s="15" t="s">
        <v>121</v>
      </c>
      <c r="F1795" s="15" t="s">
        <v>102</v>
      </c>
      <c r="G1795" s="289"/>
      <c r="H1795" s="10"/>
      <c r="I1795" s="11"/>
      <c r="J1795" s="11"/>
      <c r="K1795" s="11"/>
      <c r="L1795" s="11"/>
      <c r="M1795" s="11"/>
      <c r="N1795" s="11"/>
      <c r="O1795" s="12"/>
      <c r="P1795" s="11"/>
      <c r="Q1795" s="13"/>
      <c r="R1795" s="14"/>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c r="CA1795" s="3"/>
      <c r="CB1795" s="3"/>
      <c r="CC1795" s="3"/>
      <c r="CD1795" s="3"/>
      <c r="CE1795" s="3"/>
      <c r="CF1795" s="3"/>
      <c r="CG1795" s="3"/>
      <c r="CH1795" s="3"/>
      <c r="CI1795" s="3"/>
      <c r="CJ1795" s="3"/>
      <c r="CK1795" s="3"/>
      <c r="CL1795" s="3"/>
      <c r="CM1795" s="3"/>
      <c r="CN1795" s="3"/>
    </row>
    <row r="1796" spans="1:92" ht="15" customHeight="1">
      <c r="A1796" s="19" t="s">
        <v>35</v>
      </c>
      <c r="B1796" s="19" t="s">
        <v>479</v>
      </c>
      <c r="C1796" s="20">
        <v>0.39583333333333331</v>
      </c>
      <c r="D1796" s="19" t="s">
        <v>37</v>
      </c>
      <c r="E1796" s="19" t="s">
        <v>125</v>
      </c>
      <c r="F1796" s="19" t="s">
        <v>500</v>
      </c>
      <c r="G1796" s="289"/>
      <c r="H1796" s="10"/>
      <c r="I1796" s="11"/>
      <c r="J1796" s="11"/>
      <c r="K1796" s="11"/>
      <c r="L1796" s="11"/>
      <c r="M1796" s="11"/>
      <c r="N1796" s="11"/>
      <c r="O1796" s="12"/>
      <c r="P1796" s="11"/>
      <c r="Q1796" s="13"/>
      <c r="R1796" s="14"/>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c r="CA1796" s="3"/>
      <c r="CB1796" s="3"/>
      <c r="CC1796" s="3"/>
      <c r="CD1796" s="3"/>
      <c r="CE1796" s="3"/>
      <c r="CF1796" s="3"/>
      <c r="CG1796" s="3"/>
      <c r="CH1796" s="3"/>
      <c r="CI1796" s="3"/>
      <c r="CJ1796" s="3"/>
      <c r="CK1796" s="3"/>
      <c r="CL1796" s="3"/>
      <c r="CM1796" s="3"/>
      <c r="CN1796" s="3"/>
    </row>
    <row r="1797" spans="1:92" ht="15" customHeight="1">
      <c r="A1797" s="15" t="s">
        <v>35</v>
      </c>
      <c r="B1797" s="15" t="s">
        <v>479</v>
      </c>
      <c r="C1797" s="16">
        <v>0.39583333333333331</v>
      </c>
      <c r="D1797" s="15" t="s">
        <v>40</v>
      </c>
      <c r="E1797" s="15" t="s">
        <v>124</v>
      </c>
      <c r="F1797" s="15" t="s">
        <v>577</v>
      </c>
      <c r="G1797" s="289"/>
      <c r="H1797" s="10"/>
      <c r="I1797" s="11"/>
      <c r="J1797" s="11"/>
      <c r="K1797" s="11"/>
      <c r="L1797" s="11"/>
      <c r="M1797" s="11"/>
      <c r="N1797" s="11"/>
      <c r="O1797" s="12"/>
      <c r="P1797" s="11"/>
      <c r="Q1797" s="13"/>
      <c r="R1797" s="14"/>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c r="CA1797" s="3"/>
      <c r="CB1797" s="3"/>
      <c r="CC1797" s="3"/>
      <c r="CD1797" s="3"/>
      <c r="CE1797" s="3"/>
      <c r="CF1797" s="3"/>
      <c r="CG1797" s="3"/>
      <c r="CH1797" s="3"/>
      <c r="CI1797" s="3"/>
      <c r="CJ1797" s="3"/>
      <c r="CK1797" s="3"/>
      <c r="CL1797" s="3"/>
      <c r="CM1797" s="3"/>
      <c r="CN1797" s="3"/>
    </row>
    <row r="1798" spans="1:92" ht="15" customHeight="1">
      <c r="A1798" s="15" t="s">
        <v>35</v>
      </c>
      <c r="B1798" s="15" t="s">
        <v>479</v>
      </c>
      <c r="C1798" s="16">
        <v>0.39583333333333331</v>
      </c>
      <c r="D1798" s="15" t="s">
        <v>43</v>
      </c>
      <c r="E1798" s="15" t="s">
        <v>124</v>
      </c>
      <c r="F1798" s="15" t="s">
        <v>102</v>
      </c>
      <c r="G1798" s="289"/>
      <c r="H1798" s="10"/>
      <c r="I1798" s="11"/>
      <c r="J1798" s="11"/>
      <c r="K1798" s="11"/>
      <c r="L1798" s="11"/>
      <c r="M1798" s="11"/>
      <c r="N1798" s="11"/>
      <c r="O1798" s="12"/>
      <c r="P1798" s="11"/>
      <c r="Q1798" s="13"/>
      <c r="R1798" s="14"/>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c r="CA1798" s="3"/>
      <c r="CB1798" s="3"/>
      <c r="CC1798" s="3"/>
      <c r="CD1798" s="3"/>
      <c r="CE1798" s="3"/>
      <c r="CF1798" s="3"/>
      <c r="CG1798" s="3"/>
      <c r="CH1798" s="3"/>
      <c r="CI1798" s="3"/>
      <c r="CJ1798" s="3"/>
      <c r="CK1798" s="3"/>
      <c r="CL1798" s="3"/>
      <c r="CM1798" s="3"/>
      <c r="CN1798" s="3"/>
    </row>
    <row r="1799" spans="1:92" ht="15" customHeight="1">
      <c r="A1799" s="19" t="s">
        <v>35</v>
      </c>
      <c r="B1799" s="19" t="s">
        <v>481</v>
      </c>
      <c r="C1799" s="20">
        <v>0.79861111111111116</v>
      </c>
      <c r="D1799" s="19" t="s">
        <v>37</v>
      </c>
      <c r="E1799" s="19" t="s">
        <v>125</v>
      </c>
      <c r="F1799" s="19" t="s">
        <v>500</v>
      </c>
      <c r="G1799" s="289"/>
      <c r="H1799" s="10"/>
      <c r="I1799" s="11"/>
      <c r="J1799" s="11"/>
      <c r="K1799" s="11"/>
      <c r="L1799" s="11"/>
      <c r="M1799" s="11"/>
      <c r="N1799" s="11"/>
      <c r="O1799" s="12"/>
      <c r="P1799" s="11"/>
      <c r="Q1799" s="13"/>
      <c r="R1799" s="14"/>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c r="CA1799" s="3"/>
      <c r="CB1799" s="3"/>
      <c r="CC1799" s="3"/>
      <c r="CD1799" s="3"/>
      <c r="CE1799" s="3"/>
      <c r="CF1799" s="3"/>
      <c r="CG1799" s="3"/>
      <c r="CH1799" s="3"/>
      <c r="CI1799" s="3"/>
      <c r="CJ1799" s="3"/>
      <c r="CK1799" s="3"/>
      <c r="CL1799" s="3"/>
      <c r="CM1799" s="3"/>
      <c r="CN1799" s="3"/>
    </row>
    <row r="1800" spans="1:92" ht="15" customHeight="1">
      <c r="A1800" s="15" t="s">
        <v>35</v>
      </c>
      <c r="B1800" s="15" t="s">
        <v>481</v>
      </c>
      <c r="C1800" s="16">
        <v>0.79861111111111116</v>
      </c>
      <c r="D1800" s="15" t="s">
        <v>40</v>
      </c>
      <c r="E1800" s="15" t="s">
        <v>124</v>
      </c>
      <c r="F1800" s="15" t="s">
        <v>577</v>
      </c>
      <c r="G1800" s="289"/>
      <c r="H1800" s="10"/>
      <c r="I1800" s="11"/>
      <c r="J1800" s="11"/>
      <c r="K1800" s="11"/>
      <c r="L1800" s="11"/>
      <c r="M1800" s="11"/>
      <c r="N1800" s="11"/>
      <c r="O1800" s="12"/>
      <c r="P1800" s="11"/>
      <c r="Q1800" s="13"/>
      <c r="R1800" s="14"/>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c r="CA1800" s="3"/>
      <c r="CB1800" s="3"/>
      <c r="CC1800" s="3"/>
      <c r="CD1800" s="3"/>
      <c r="CE1800" s="3"/>
      <c r="CF1800" s="3"/>
      <c r="CG1800" s="3"/>
      <c r="CH1800" s="3"/>
      <c r="CI1800" s="3"/>
      <c r="CJ1800" s="3"/>
      <c r="CK1800" s="3"/>
      <c r="CL1800" s="3"/>
      <c r="CM1800" s="3"/>
      <c r="CN1800" s="3"/>
    </row>
    <row r="1801" spans="1:92" ht="15" customHeight="1">
      <c r="A1801" s="15" t="s">
        <v>35</v>
      </c>
      <c r="B1801" s="15" t="s">
        <v>481</v>
      </c>
      <c r="C1801" s="16">
        <v>0.79861111111111116</v>
      </c>
      <c r="D1801" s="15" t="s">
        <v>43</v>
      </c>
      <c r="E1801" s="15" t="s">
        <v>124</v>
      </c>
      <c r="F1801" s="15" t="s">
        <v>102</v>
      </c>
      <c r="G1801" s="289"/>
      <c r="H1801" s="10"/>
      <c r="I1801" s="11"/>
      <c r="J1801" s="11"/>
      <c r="K1801" s="11"/>
      <c r="L1801" s="11"/>
      <c r="M1801" s="11"/>
      <c r="N1801" s="11"/>
      <c r="O1801" s="12"/>
      <c r="P1801" s="11"/>
      <c r="Q1801" s="13"/>
      <c r="R1801" s="14"/>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c r="CA1801" s="3"/>
      <c r="CB1801" s="3"/>
      <c r="CC1801" s="3"/>
      <c r="CD1801" s="3"/>
      <c r="CE1801" s="3"/>
      <c r="CF1801" s="3"/>
      <c r="CG1801" s="3"/>
      <c r="CH1801" s="3"/>
      <c r="CI1801" s="3"/>
      <c r="CJ1801" s="3"/>
      <c r="CK1801" s="3"/>
      <c r="CL1801" s="3"/>
      <c r="CM1801" s="3"/>
      <c r="CN1801" s="3"/>
    </row>
    <row r="1802" spans="1:92" ht="15" customHeight="1">
      <c r="A1802" s="19" t="s">
        <v>35</v>
      </c>
      <c r="B1802" s="19" t="s">
        <v>476</v>
      </c>
      <c r="C1802" s="20">
        <v>0.64583333333333337</v>
      </c>
      <c r="D1802" s="19" t="s">
        <v>37</v>
      </c>
      <c r="E1802" s="19" t="s">
        <v>90</v>
      </c>
      <c r="F1802" s="19" t="s">
        <v>586</v>
      </c>
      <c r="G1802" s="289"/>
      <c r="H1802" s="10"/>
      <c r="I1802" s="11"/>
      <c r="J1802" s="11"/>
      <c r="K1802" s="11"/>
      <c r="L1802" s="11"/>
      <c r="M1802" s="11"/>
      <c r="N1802" s="11"/>
      <c r="O1802" s="12"/>
      <c r="P1802" s="11"/>
      <c r="Q1802" s="13"/>
      <c r="R1802" s="14"/>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c r="CA1802" s="3"/>
      <c r="CB1802" s="3"/>
      <c r="CC1802" s="3"/>
      <c r="CD1802" s="3"/>
      <c r="CE1802" s="3"/>
      <c r="CF1802" s="3"/>
      <c r="CG1802" s="3"/>
      <c r="CH1802" s="3"/>
      <c r="CI1802" s="3"/>
      <c r="CJ1802" s="3"/>
      <c r="CK1802" s="3"/>
      <c r="CL1802" s="3"/>
      <c r="CM1802" s="3"/>
      <c r="CN1802" s="3"/>
    </row>
    <row r="1803" spans="1:92" ht="15" customHeight="1">
      <c r="A1803" s="15" t="s">
        <v>35</v>
      </c>
      <c r="B1803" s="15" t="s">
        <v>476</v>
      </c>
      <c r="C1803" s="16">
        <v>0.64583333333333337</v>
      </c>
      <c r="D1803" s="15" t="s">
        <v>40</v>
      </c>
      <c r="E1803" s="15" t="s">
        <v>67</v>
      </c>
      <c r="F1803" s="15" t="s">
        <v>154</v>
      </c>
      <c r="G1803" s="289"/>
      <c r="H1803" s="10"/>
      <c r="I1803" s="11"/>
      <c r="J1803" s="11"/>
      <c r="K1803" s="11"/>
      <c r="L1803" s="11"/>
      <c r="M1803" s="11"/>
      <c r="N1803" s="11"/>
      <c r="O1803" s="12"/>
      <c r="P1803" s="11"/>
      <c r="Q1803" s="13"/>
      <c r="R1803" s="14"/>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c r="CA1803" s="3"/>
      <c r="CB1803" s="3"/>
      <c r="CC1803" s="3"/>
      <c r="CD1803" s="3"/>
      <c r="CE1803" s="3"/>
      <c r="CF1803" s="3"/>
      <c r="CG1803" s="3"/>
      <c r="CH1803" s="3"/>
      <c r="CI1803" s="3"/>
      <c r="CJ1803" s="3"/>
      <c r="CK1803" s="3"/>
      <c r="CL1803" s="3"/>
      <c r="CM1803" s="3"/>
      <c r="CN1803" s="3"/>
    </row>
    <row r="1804" spans="1:92" ht="15" customHeight="1">
      <c r="A1804" s="15" t="s">
        <v>35</v>
      </c>
      <c r="B1804" s="15" t="s">
        <v>476</v>
      </c>
      <c r="C1804" s="16">
        <v>0.64583333333333337</v>
      </c>
      <c r="D1804" s="15" t="s">
        <v>43</v>
      </c>
      <c r="E1804" s="15" t="s">
        <v>67</v>
      </c>
      <c r="F1804" s="15" t="s">
        <v>587</v>
      </c>
      <c r="G1804" s="289"/>
      <c r="H1804" s="10"/>
      <c r="I1804" s="11"/>
      <c r="J1804" s="11"/>
      <c r="K1804" s="11"/>
      <c r="L1804" s="11"/>
      <c r="M1804" s="11"/>
      <c r="N1804" s="11"/>
      <c r="O1804" s="12"/>
      <c r="P1804" s="11"/>
      <c r="Q1804" s="13"/>
      <c r="R1804" s="14"/>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c r="CA1804" s="3"/>
      <c r="CB1804" s="3"/>
      <c r="CC1804" s="3"/>
      <c r="CD1804" s="3"/>
      <c r="CE1804" s="3"/>
      <c r="CF1804" s="3"/>
      <c r="CG1804" s="3"/>
      <c r="CH1804" s="3"/>
      <c r="CI1804" s="3"/>
      <c r="CJ1804" s="3"/>
      <c r="CK1804" s="3"/>
      <c r="CL1804" s="3"/>
      <c r="CM1804" s="3"/>
      <c r="CN1804" s="3"/>
    </row>
    <row r="1805" spans="1:92" ht="15" customHeight="1">
      <c r="A1805" s="19" t="s">
        <v>35</v>
      </c>
      <c r="B1805" s="19" t="s">
        <v>477</v>
      </c>
      <c r="C1805" s="20">
        <v>0.51736111111111105</v>
      </c>
      <c r="D1805" s="19" t="s">
        <v>37</v>
      </c>
      <c r="E1805" s="19" t="s">
        <v>127</v>
      </c>
      <c r="F1805" s="19" t="s">
        <v>586</v>
      </c>
      <c r="G1805" s="289"/>
      <c r="H1805" s="10"/>
      <c r="I1805" s="11"/>
      <c r="J1805" s="11"/>
      <c r="K1805" s="11"/>
      <c r="L1805" s="11"/>
      <c r="M1805" s="11"/>
      <c r="N1805" s="11"/>
      <c r="O1805" s="12"/>
      <c r="P1805" s="11"/>
      <c r="Q1805" s="13"/>
      <c r="R1805" s="14"/>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c r="CA1805" s="3"/>
      <c r="CB1805" s="3"/>
      <c r="CC1805" s="3"/>
      <c r="CD1805" s="3"/>
      <c r="CE1805" s="3"/>
      <c r="CF1805" s="3"/>
      <c r="CG1805" s="3"/>
      <c r="CH1805" s="3"/>
      <c r="CI1805" s="3"/>
      <c r="CJ1805" s="3"/>
      <c r="CK1805" s="3"/>
      <c r="CL1805" s="3"/>
      <c r="CM1805" s="3"/>
      <c r="CN1805" s="3"/>
    </row>
    <row r="1806" spans="1:92" ht="15" customHeight="1">
      <c r="A1806" s="15" t="s">
        <v>35</v>
      </c>
      <c r="B1806" s="15" t="s">
        <v>477</v>
      </c>
      <c r="C1806" s="16">
        <v>0.51736111111111105</v>
      </c>
      <c r="D1806" s="15" t="s">
        <v>40</v>
      </c>
      <c r="E1806" s="15" t="s">
        <v>121</v>
      </c>
      <c r="F1806" s="15" t="s">
        <v>154</v>
      </c>
      <c r="G1806" s="289"/>
      <c r="H1806" s="10"/>
      <c r="I1806" s="11"/>
      <c r="J1806" s="11"/>
      <c r="K1806" s="11"/>
      <c r="L1806" s="11"/>
      <c r="M1806" s="11"/>
      <c r="N1806" s="11"/>
      <c r="O1806" s="12"/>
      <c r="P1806" s="11"/>
      <c r="Q1806" s="13"/>
      <c r="R1806" s="14"/>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c r="CA1806" s="3"/>
      <c r="CB1806" s="3"/>
      <c r="CC1806" s="3"/>
      <c r="CD1806" s="3"/>
      <c r="CE1806" s="3"/>
      <c r="CF1806" s="3"/>
      <c r="CG1806" s="3"/>
      <c r="CH1806" s="3"/>
      <c r="CI1806" s="3"/>
      <c r="CJ1806" s="3"/>
      <c r="CK1806" s="3"/>
      <c r="CL1806" s="3"/>
      <c r="CM1806" s="3"/>
      <c r="CN1806" s="3"/>
    </row>
    <row r="1807" spans="1:92" ht="15" customHeight="1">
      <c r="A1807" s="15" t="s">
        <v>35</v>
      </c>
      <c r="B1807" s="15" t="s">
        <v>477</v>
      </c>
      <c r="C1807" s="16">
        <v>0.51736111111111105</v>
      </c>
      <c r="D1807" s="15" t="s">
        <v>43</v>
      </c>
      <c r="E1807" s="15" t="s">
        <v>121</v>
      </c>
      <c r="F1807" s="15" t="s">
        <v>587</v>
      </c>
      <c r="G1807" s="289"/>
      <c r="H1807" s="10"/>
      <c r="I1807" s="11"/>
      <c r="J1807" s="11"/>
      <c r="K1807" s="11"/>
      <c r="L1807" s="11"/>
      <c r="M1807" s="11"/>
      <c r="N1807" s="11"/>
      <c r="O1807" s="12"/>
      <c r="P1807" s="11"/>
      <c r="Q1807" s="13"/>
      <c r="R1807" s="14"/>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c r="CA1807" s="3"/>
      <c r="CB1807" s="3"/>
      <c r="CC1807" s="3"/>
      <c r="CD1807" s="3"/>
      <c r="CE1807" s="3"/>
      <c r="CF1807" s="3"/>
      <c r="CG1807" s="3"/>
      <c r="CH1807" s="3"/>
      <c r="CI1807" s="3"/>
      <c r="CJ1807" s="3"/>
      <c r="CK1807" s="3"/>
      <c r="CL1807" s="3"/>
      <c r="CM1807" s="3"/>
      <c r="CN1807" s="3"/>
    </row>
    <row r="1808" spans="1:92" ht="15" customHeight="1">
      <c r="A1808" s="19" t="s">
        <v>35</v>
      </c>
      <c r="B1808" s="19" t="s">
        <v>480</v>
      </c>
      <c r="C1808" s="20">
        <v>0.30208333333333331</v>
      </c>
      <c r="D1808" s="19" t="s">
        <v>37</v>
      </c>
      <c r="E1808" s="19" t="s">
        <v>127</v>
      </c>
      <c r="F1808" s="19" t="s">
        <v>586</v>
      </c>
      <c r="G1808" s="289"/>
      <c r="H1808" s="10"/>
      <c r="I1808" s="11"/>
      <c r="J1808" s="11"/>
      <c r="K1808" s="11"/>
      <c r="L1808" s="11"/>
      <c r="M1808" s="11"/>
      <c r="N1808" s="11"/>
      <c r="O1808" s="12"/>
      <c r="P1808" s="11"/>
      <c r="Q1808" s="13"/>
      <c r="R1808" s="14"/>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c r="CA1808" s="3"/>
      <c r="CB1808" s="3"/>
      <c r="CC1808" s="3"/>
      <c r="CD1808" s="3"/>
      <c r="CE1808" s="3"/>
      <c r="CF1808" s="3"/>
      <c r="CG1808" s="3"/>
      <c r="CH1808" s="3"/>
      <c r="CI1808" s="3"/>
      <c r="CJ1808" s="3"/>
      <c r="CK1808" s="3"/>
      <c r="CL1808" s="3"/>
      <c r="CM1808" s="3"/>
      <c r="CN1808" s="3"/>
    </row>
    <row r="1809" spans="1:92" ht="15" customHeight="1">
      <c r="A1809" s="15" t="s">
        <v>35</v>
      </c>
      <c r="B1809" s="15" t="s">
        <v>480</v>
      </c>
      <c r="C1809" s="16">
        <v>0.30208333333333331</v>
      </c>
      <c r="D1809" s="15" t="s">
        <v>40</v>
      </c>
      <c r="E1809" s="15" t="s">
        <v>121</v>
      </c>
      <c r="F1809" s="15" t="s">
        <v>154</v>
      </c>
      <c r="G1809" s="289"/>
      <c r="H1809" s="10"/>
      <c r="I1809" s="11"/>
      <c r="J1809" s="11"/>
      <c r="K1809" s="11"/>
      <c r="L1809" s="11"/>
      <c r="M1809" s="11"/>
      <c r="N1809" s="11"/>
      <c r="O1809" s="12"/>
      <c r="P1809" s="11"/>
      <c r="Q1809" s="13"/>
      <c r="R1809" s="14"/>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c r="CA1809" s="3"/>
      <c r="CB1809" s="3"/>
      <c r="CC1809" s="3"/>
      <c r="CD1809" s="3"/>
      <c r="CE1809" s="3"/>
      <c r="CF1809" s="3"/>
      <c r="CG1809" s="3"/>
      <c r="CH1809" s="3"/>
      <c r="CI1809" s="3"/>
      <c r="CJ1809" s="3"/>
      <c r="CK1809" s="3"/>
      <c r="CL1809" s="3"/>
      <c r="CM1809" s="3"/>
      <c r="CN1809" s="3"/>
    </row>
    <row r="1810" spans="1:92" ht="15" customHeight="1">
      <c r="A1810" s="15" t="s">
        <v>35</v>
      </c>
      <c r="B1810" s="15" t="s">
        <v>480</v>
      </c>
      <c r="C1810" s="16">
        <v>0.30208333333333331</v>
      </c>
      <c r="D1810" s="15" t="s">
        <v>43</v>
      </c>
      <c r="E1810" s="15" t="s">
        <v>121</v>
      </c>
      <c r="F1810" s="15" t="s">
        <v>587</v>
      </c>
      <c r="G1810" s="289"/>
      <c r="H1810" s="10"/>
      <c r="I1810" s="11"/>
      <c r="J1810" s="11"/>
      <c r="K1810" s="11"/>
      <c r="L1810" s="11"/>
      <c r="M1810" s="11"/>
      <c r="N1810" s="11"/>
      <c r="O1810" s="12"/>
      <c r="P1810" s="11"/>
      <c r="Q1810" s="13"/>
      <c r="R1810" s="14"/>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c r="CA1810" s="3"/>
      <c r="CB1810" s="3"/>
      <c r="CC1810" s="3"/>
      <c r="CD1810" s="3"/>
      <c r="CE1810" s="3"/>
      <c r="CF1810" s="3"/>
      <c r="CG1810" s="3"/>
      <c r="CH1810" s="3"/>
      <c r="CI1810" s="3"/>
      <c r="CJ1810" s="3"/>
      <c r="CK1810" s="3"/>
      <c r="CL1810" s="3"/>
      <c r="CM1810" s="3"/>
      <c r="CN1810" s="3"/>
    </row>
    <row r="1811" spans="1:92" ht="15" customHeight="1">
      <c r="A1811" s="17" t="s">
        <v>489</v>
      </c>
      <c r="B1811" s="17" t="s">
        <v>490</v>
      </c>
      <c r="C1811" s="18">
        <v>0.3923611111111111</v>
      </c>
      <c r="D1811" s="17" t="s">
        <v>491</v>
      </c>
      <c r="E1811" s="17" t="s">
        <v>96</v>
      </c>
      <c r="F1811" s="17" t="s">
        <v>591</v>
      </c>
      <c r="G1811" s="289"/>
      <c r="H1811" s="10"/>
      <c r="I1811" s="11"/>
      <c r="J1811" s="11"/>
      <c r="K1811" s="11"/>
      <c r="L1811" s="11"/>
      <c r="M1811" s="11"/>
      <c r="N1811" s="11"/>
      <c r="O1811" s="12"/>
      <c r="P1811" s="11"/>
      <c r="Q1811" s="13"/>
      <c r="R1811" s="14"/>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c r="CA1811" s="3"/>
      <c r="CB1811" s="3"/>
      <c r="CC1811" s="3"/>
      <c r="CD1811" s="3"/>
      <c r="CE1811" s="3"/>
      <c r="CF1811" s="3"/>
      <c r="CG1811" s="3"/>
      <c r="CH1811" s="3"/>
      <c r="CI1811" s="3"/>
      <c r="CJ1811" s="3"/>
      <c r="CK1811" s="3"/>
      <c r="CL1811" s="3"/>
      <c r="CM1811" s="3"/>
      <c r="CN1811" s="3"/>
    </row>
    <row r="1812" spans="1:92" ht="15" customHeight="1">
      <c r="A1812" s="15" t="s">
        <v>489</v>
      </c>
      <c r="B1812" s="15" t="s">
        <v>490</v>
      </c>
      <c r="C1812" s="16">
        <v>0.3923611111111111</v>
      </c>
      <c r="D1812" s="15" t="s">
        <v>33</v>
      </c>
      <c r="E1812" s="15" t="s">
        <v>47</v>
      </c>
      <c r="F1812" s="15" t="s">
        <v>749</v>
      </c>
      <c r="G1812" s="289"/>
      <c r="H1812" s="10"/>
      <c r="I1812" s="11"/>
      <c r="J1812" s="11"/>
      <c r="K1812" s="11"/>
      <c r="L1812" s="11"/>
      <c r="M1812" s="11"/>
      <c r="N1812" s="11"/>
      <c r="O1812" s="12"/>
      <c r="P1812" s="11"/>
      <c r="Q1812" s="13"/>
      <c r="R1812" s="14"/>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c r="CA1812" s="3"/>
      <c r="CB1812" s="3"/>
      <c r="CC1812" s="3"/>
      <c r="CD1812" s="3"/>
      <c r="CE1812" s="3"/>
      <c r="CF1812" s="3"/>
      <c r="CG1812" s="3"/>
      <c r="CH1812" s="3"/>
      <c r="CI1812" s="3"/>
      <c r="CJ1812" s="3"/>
      <c r="CK1812" s="3"/>
      <c r="CL1812" s="3"/>
      <c r="CM1812" s="3"/>
      <c r="CN1812" s="3"/>
    </row>
    <row r="1813" spans="1:92" ht="15" customHeight="1">
      <c r="A1813" s="17" t="s">
        <v>68</v>
      </c>
      <c r="B1813" s="17" t="s">
        <v>559</v>
      </c>
      <c r="C1813" s="18">
        <v>0.4861111111111111</v>
      </c>
      <c r="D1813" s="17" t="s">
        <v>70</v>
      </c>
      <c r="E1813" s="17" t="s">
        <v>51</v>
      </c>
      <c r="F1813" s="17" t="s">
        <v>560</v>
      </c>
      <c r="G1813" s="289"/>
      <c r="H1813" s="10"/>
      <c r="I1813" s="11"/>
      <c r="J1813" s="11"/>
      <c r="K1813" s="11"/>
      <c r="L1813" s="11"/>
      <c r="M1813" s="11"/>
      <c r="N1813" s="11"/>
      <c r="O1813" s="12"/>
      <c r="P1813" s="11"/>
      <c r="Q1813" s="13"/>
      <c r="R1813" s="14"/>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c r="CB1813" s="3"/>
      <c r="CC1813" s="3"/>
      <c r="CD1813" s="3"/>
      <c r="CE1813" s="3"/>
      <c r="CF1813" s="3"/>
      <c r="CG1813" s="3"/>
      <c r="CH1813" s="3"/>
      <c r="CI1813" s="3"/>
      <c r="CJ1813" s="3"/>
      <c r="CK1813" s="3"/>
      <c r="CL1813" s="3"/>
      <c r="CM1813" s="3"/>
      <c r="CN1813" s="3"/>
    </row>
    <row r="1814" spans="1:92" ht="15" customHeight="1">
      <c r="A1814" s="19" t="s">
        <v>68</v>
      </c>
      <c r="B1814" s="19" t="s">
        <v>566</v>
      </c>
      <c r="C1814" s="20">
        <v>0.14583333333333329</v>
      </c>
      <c r="D1814" s="19" t="s">
        <v>70</v>
      </c>
      <c r="E1814" s="19" t="s">
        <v>57</v>
      </c>
      <c r="F1814" s="19" t="s">
        <v>560</v>
      </c>
      <c r="G1814" s="289"/>
      <c r="H1814" s="10"/>
      <c r="I1814" s="11"/>
      <c r="J1814" s="11"/>
      <c r="K1814" s="11"/>
      <c r="L1814" s="11"/>
      <c r="M1814" s="11"/>
      <c r="N1814" s="11"/>
      <c r="O1814" s="12"/>
      <c r="P1814" s="11"/>
      <c r="Q1814" s="13"/>
      <c r="R1814" s="14"/>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c r="CA1814" s="3"/>
      <c r="CB1814" s="3"/>
      <c r="CC1814" s="3"/>
      <c r="CD1814" s="3"/>
      <c r="CE1814" s="3"/>
      <c r="CF1814" s="3"/>
      <c r="CG1814" s="3"/>
      <c r="CH1814" s="3"/>
      <c r="CI1814" s="3"/>
      <c r="CJ1814" s="3"/>
      <c r="CK1814" s="3"/>
      <c r="CL1814" s="3"/>
      <c r="CM1814" s="3"/>
      <c r="CN1814" s="3"/>
    </row>
    <row r="1815" spans="1:92" ht="15" customHeight="1">
      <c r="A1815" s="19" t="s">
        <v>68</v>
      </c>
      <c r="B1815" s="19" t="s">
        <v>563</v>
      </c>
      <c r="C1815" s="20">
        <v>0.51388888888888895</v>
      </c>
      <c r="D1815" s="19" t="s">
        <v>70</v>
      </c>
      <c r="E1815" s="19" t="s">
        <v>57</v>
      </c>
      <c r="F1815" s="19" t="s">
        <v>562</v>
      </c>
      <c r="G1815" s="289"/>
      <c r="H1815" s="10"/>
      <c r="I1815" s="11"/>
      <c r="J1815" s="11"/>
      <c r="K1815" s="11"/>
      <c r="L1815" s="11"/>
      <c r="M1815" s="11"/>
      <c r="N1815" s="11"/>
      <c r="O1815" s="12"/>
      <c r="P1815" s="11"/>
      <c r="Q1815" s="13"/>
      <c r="R1815" s="14"/>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row>
    <row r="1816" spans="1:92" ht="15" customHeight="1">
      <c r="A1816" s="19" t="s">
        <v>68</v>
      </c>
      <c r="B1816" s="19" t="s">
        <v>571</v>
      </c>
      <c r="C1816" s="20">
        <v>0.22222222222222221</v>
      </c>
      <c r="D1816" s="19" t="s">
        <v>70</v>
      </c>
      <c r="E1816" s="19" t="s">
        <v>57</v>
      </c>
      <c r="F1816" s="19" t="s">
        <v>521</v>
      </c>
      <c r="G1816" s="289"/>
      <c r="H1816" s="10"/>
      <c r="I1816" s="11"/>
      <c r="J1816" s="11"/>
      <c r="K1816" s="11"/>
      <c r="L1816" s="11"/>
      <c r="M1816" s="11"/>
      <c r="N1816" s="11"/>
      <c r="O1816" s="12"/>
      <c r="P1816" s="11"/>
      <c r="Q1816" s="13"/>
      <c r="R1816" s="14"/>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row>
    <row r="1817" spans="1:92" ht="15" customHeight="1">
      <c r="A1817" s="19" t="s">
        <v>68</v>
      </c>
      <c r="B1817" s="19" t="s">
        <v>564</v>
      </c>
      <c r="C1817" s="20">
        <v>0.27430555555555552</v>
      </c>
      <c r="D1817" s="19" t="s">
        <v>70</v>
      </c>
      <c r="E1817" s="19" t="s">
        <v>57</v>
      </c>
      <c r="F1817" s="19" t="s">
        <v>604</v>
      </c>
      <c r="G1817" s="289"/>
      <c r="H1817" s="10"/>
      <c r="I1817" s="11"/>
      <c r="J1817" s="11"/>
      <c r="K1817" s="11"/>
      <c r="L1817" s="11"/>
      <c r="M1817" s="11"/>
      <c r="N1817" s="11"/>
      <c r="O1817" s="12"/>
      <c r="P1817" s="11"/>
      <c r="Q1817" s="13"/>
      <c r="R1817" s="14"/>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c r="CA1817" s="3"/>
      <c r="CB1817" s="3"/>
      <c r="CC1817" s="3"/>
      <c r="CD1817" s="3"/>
      <c r="CE1817" s="3"/>
      <c r="CF1817" s="3"/>
      <c r="CG1817" s="3"/>
      <c r="CH1817" s="3"/>
      <c r="CI1817" s="3"/>
      <c r="CJ1817" s="3"/>
      <c r="CK1817" s="3"/>
      <c r="CL1817" s="3"/>
      <c r="CM1817" s="3"/>
      <c r="CN1817" s="3"/>
    </row>
    <row r="1818" spans="1:92" ht="15" customHeight="1">
      <c r="A1818" s="19" t="s">
        <v>68</v>
      </c>
      <c r="B1818" s="19" t="s">
        <v>561</v>
      </c>
      <c r="C1818" s="20">
        <v>1.388888888888889E-2</v>
      </c>
      <c r="D1818" s="19" t="s">
        <v>70</v>
      </c>
      <c r="E1818" s="19" t="s">
        <v>57</v>
      </c>
      <c r="F1818" s="19" t="s">
        <v>605</v>
      </c>
      <c r="G1818" s="289"/>
      <c r="H1818" s="10"/>
      <c r="I1818" s="11"/>
      <c r="J1818" s="11"/>
      <c r="K1818" s="11"/>
      <c r="L1818" s="11"/>
      <c r="M1818" s="11"/>
      <c r="N1818" s="11"/>
      <c r="O1818" s="12"/>
      <c r="P1818" s="11"/>
      <c r="Q1818" s="13"/>
      <c r="R1818" s="14"/>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c r="CA1818" s="3"/>
      <c r="CB1818" s="3"/>
      <c r="CC1818" s="3"/>
      <c r="CD1818" s="3"/>
      <c r="CE1818" s="3"/>
      <c r="CF1818" s="3"/>
      <c r="CG1818" s="3"/>
      <c r="CH1818" s="3"/>
      <c r="CI1818" s="3"/>
      <c r="CJ1818" s="3"/>
      <c r="CK1818" s="3"/>
      <c r="CL1818" s="3"/>
      <c r="CM1818" s="3"/>
      <c r="CN1818" s="3"/>
    </row>
    <row r="1819" spans="1:92" ht="15" customHeight="1">
      <c r="A1819" s="19" t="s">
        <v>68</v>
      </c>
      <c r="B1819" s="19" t="s">
        <v>569</v>
      </c>
      <c r="C1819" s="20">
        <v>0.95833333333333337</v>
      </c>
      <c r="D1819" s="19" t="s">
        <v>70</v>
      </c>
      <c r="E1819" s="19" t="s">
        <v>57</v>
      </c>
      <c r="F1819" s="19" t="s">
        <v>567</v>
      </c>
      <c r="G1819" s="289"/>
      <c r="H1819" s="10"/>
      <c r="I1819" s="11"/>
      <c r="J1819" s="11"/>
      <c r="K1819" s="11"/>
      <c r="L1819" s="11"/>
      <c r="M1819" s="11"/>
      <c r="N1819" s="11"/>
      <c r="O1819" s="12"/>
      <c r="P1819" s="11"/>
      <c r="Q1819" s="13"/>
      <c r="R1819" s="14"/>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c r="CA1819" s="3"/>
      <c r="CB1819" s="3"/>
      <c r="CC1819" s="3"/>
      <c r="CD1819" s="3"/>
      <c r="CE1819" s="3"/>
      <c r="CF1819" s="3"/>
      <c r="CG1819" s="3"/>
      <c r="CH1819" s="3"/>
      <c r="CI1819" s="3"/>
      <c r="CJ1819" s="3"/>
      <c r="CK1819" s="3"/>
      <c r="CL1819" s="3"/>
      <c r="CM1819" s="3"/>
      <c r="CN1819" s="3"/>
    </row>
    <row r="1820" spans="1:92" ht="15" customHeight="1">
      <c r="A1820" s="19" t="s">
        <v>68</v>
      </c>
      <c r="B1820" s="19" t="s">
        <v>568</v>
      </c>
      <c r="C1820" s="20">
        <v>0.77083333333333337</v>
      </c>
      <c r="D1820" s="19" t="s">
        <v>70</v>
      </c>
      <c r="E1820" s="19" t="s">
        <v>57</v>
      </c>
      <c r="F1820" s="19" t="s">
        <v>572</v>
      </c>
      <c r="G1820" s="289"/>
      <c r="H1820" s="10"/>
      <c r="I1820" s="11"/>
      <c r="J1820" s="11"/>
      <c r="K1820" s="11"/>
      <c r="L1820" s="11"/>
      <c r="M1820" s="11"/>
      <c r="N1820" s="11"/>
      <c r="O1820" s="12"/>
      <c r="P1820" s="11"/>
      <c r="Q1820" s="13"/>
      <c r="R1820" s="14"/>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c r="CA1820" s="3"/>
      <c r="CB1820" s="3"/>
      <c r="CC1820" s="3"/>
      <c r="CD1820" s="3"/>
      <c r="CE1820" s="3"/>
      <c r="CF1820" s="3"/>
      <c r="CG1820" s="3"/>
      <c r="CH1820" s="3"/>
      <c r="CI1820" s="3"/>
      <c r="CJ1820" s="3"/>
      <c r="CK1820" s="3"/>
      <c r="CL1820" s="3"/>
      <c r="CM1820" s="3"/>
      <c r="CN1820" s="3"/>
    </row>
    <row r="1821" spans="1:92" ht="15" customHeight="1">
      <c r="A1821" s="106" t="s">
        <v>532</v>
      </c>
      <c r="B1821" s="106" t="s">
        <v>551</v>
      </c>
      <c r="C1821" s="107">
        <v>0.27083333333333331</v>
      </c>
      <c r="D1821" s="106" t="s">
        <v>534</v>
      </c>
      <c r="E1821" s="106" t="s">
        <v>51</v>
      </c>
      <c r="F1821" s="106" t="s">
        <v>535</v>
      </c>
      <c r="G1821" s="290"/>
      <c r="H1821" s="312"/>
      <c r="I1821" s="196"/>
      <c r="J1821" s="196"/>
      <c r="K1821" s="196"/>
      <c r="L1821" s="196"/>
      <c r="M1821" s="196"/>
      <c r="N1821" s="196"/>
      <c r="O1821" s="197"/>
      <c r="P1821" s="196"/>
      <c r="Q1821" s="198"/>
      <c r="R1821" s="31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c r="CA1821" s="3"/>
      <c r="CB1821" s="3"/>
      <c r="CC1821" s="3"/>
      <c r="CD1821" s="3"/>
      <c r="CE1821" s="3"/>
      <c r="CF1821" s="3"/>
      <c r="CG1821" s="3"/>
      <c r="CH1821" s="3"/>
      <c r="CI1821" s="3"/>
      <c r="CJ1821" s="3"/>
      <c r="CK1821" s="3"/>
      <c r="CL1821" s="3"/>
      <c r="CM1821" s="3"/>
      <c r="CN1821" s="3"/>
    </row>
    <row r="1822" spans="1:92" ht="14.45" customHeight="1">
      <c r="A1822" s="314"/>
      <c r="B1822" s="315"/>
      <c r="C1822" s="315"/>
      <c r="D1822" s="315"/>
      <c r="E1822" s="315"/>
      <c r="F1822" s="315"/>
      <c r="G1822" s="316"/>
      <c r="H1822" s="317"/>
      <c r="I1822" s="317"/>
      <c r="J1822" s="317"/>
      <c r="K1822" s="317"/>
      <c r="L1822" s="317"/>
      <c r="M1822" s="317"/>
      <c r="N1822" s="317"/>
      <c r="O1822" s="318"/>
      <c r="P1822" s="317"/>
      <c r="Q1822" s="316"/>
      <c r="R1822" s="319"/>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c r="CA1822" s="3"/>
      <c r="CB1822" s="3"/>
      <c r="CC1822" s="3"/>
      <c r="CD1822" s="3"/>
      <c r="CE1822" s="3"/>
      <c r="CF1822" s="3"/>
      <c r="CG1822" s="3"/>
      <c r="CH1822" s="3"/>
      <c r="CI1822" s="3"/>
      <c r="CJ1822" s="3"/>
      <c r="CK1822" s="3"/>
      <c r="CL1822" s="3"/>
      <c r="CM1822" s="3"/>
      <c r="CN1822" s="3"/>
    </row>
    <row r="1823" spans="1:92" ht="22.15" customHeight="1">
      <c r="A1823" s="293" t="s">
        <v>5</v>
      </c>
      <c r="B1823" s="294"/>
      <c r="C1823" s="294"/>
      <c r="D1823" s="294"/>
      <c r="E1823" s="294"/>
      <c r="F1823" s="294"/>
      <c r="G1823" s="5">
        <v>45988</v>
      </c>
      <c r="H1823" s="295" t="s">
        <v>6</v>
      </c>
      <c r="I1823" s="296"/>
      <c r="J1823" s="296"/>
      <c r="K1823" s="296"/>
      <c r="L1823" s="296"/>
      <c r="M1823" s="296"/>
      <c r="N1823" s="296"/>
      <c r="O1823" s="296"/>
      <c r="P1823" s="296"/>
      <c r="Q1823" s="296"/>
      <c r="R1823" s="296"/>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c r="CA1823" s="3"/>
      <c r="CB1823" s="3"/>
      <c r="CC1823" s="3"/>
      <c r="CD1823" s="3"/>
      <c r="CE1823" s="3"/>
      <c r="CF1823" s="3"/>
      <c r="CG1823" s="3"/>
      <c r="CH1823" s="3"/>
      <c r="CI1823" s="3"/>
      <c r="CJ1823" s="3"/>
      <c r="CK1823" s="3"/>
      <c r="CL1823" s="3"/>
      <c r="CM1823" s="3"/>
      <c r="CN1823" s="3"/>
    </row>
    <row r="1824" spans="1:92" ht="24" customHeight="1">
      <c r="A1824" s="23" t="s">
        <v>7</v>
      </c>
      <c r="B1824" s="23" t="s">
        <v>8</v>
      </c>
      <c r="C1824" s="24" t="s">
        <v>9</v>
      </c>
      <c r="D1824" s="23" t="s">
        <v>10</v>
      </c>
      <c r="E1824" s="23" t="s">
        <v>11</v>
      </c>
      <c r="F1824" s="23" t="s">
        <v>12</v>
      </c>
      <c r="G1824" s="25" t="s">
        <v>13</v>
      </c>
      <c r="H1824" s="23" t="s">
        <v>14</v>
      </c>
      <c r="I1824" s="26" t="s">
        <v>15</v>
      </c>
      <c r="J1824" s="27" t="s">
        <v>16</v>
      </c>
      <c r="K1824" s="28" t="s">
        <v>17</v>
      </c>
      <c r="L1824" s="27" t="s">
        <v>18</v>
      </c>
      <c r="M1824" s="27" t="s">
        <v>19</v>
      </c>
      <c r="N1824" s="27" t="s">
        <v>20</v>
      </c>
      <c r="O1824" s="23" t="s">
        <v>21</v>
      </c>
      <c r="P1824" s="24" t="s">
        <v>22</v>
      </c>
      <c r="Q1824" s="27" t="s">
        <v>23</v>
      </c>
      <c r="R1824" s="23" t="s">
        <v>24</v>
      </c>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c r="CA1824" s="3"/>
      <c r="CB1824" s="3"/>
      <c r="CC1824" s="3"/>
      <c r="CD1824" s="3"/>
      <c r="CE1824" s="3"/>
      <c r="CF1824" s="3"/>
      <c r="CG1824" s="3"/>
      <c r="CH1824" s="3"/>
      <c r="CI1824" s="3"/>
      <c r="CJ1824" s="3"/>
      <c r="CK1824" s="3"/>
      <c r="CL1824" s="3"/>
      <c r="CM1824" s="3"/>
      <c r="CN1824" s="3"/>
    </row>
    <row r="1825" spans="1:92" ht="15" customHeight="1">
      <c r="A1825" s="8" t="s">
        <v>25</v>
      </c>
      <c r="B1825" s="8" t="s">
        <v>484</v>
      </c>
      <c r="C1825" s="9">
        <v>0.30208333333333331</v>
      </c>
      <c r="D1825" s="8" t="s">
        <v>27</v>
      </c>
      <c r="E1825" s="8" t="s">
        <v>865</v>
      </c>
      <c r="F1825" s="8" t="s">
        <v>483</v>
      </c>
      <c r="G1825" s="288"/>
      <c r="H1825" s="10"/>
      <c r="I1825" s="11"/>
      <c r="J1825" s="11"/>
      <c r="K1825" s="11"/>
      <c r="L1825" s="11"/>
      <c r="M1825" s="11"/>
      <c r="N1825" s="11"/>
      <c r="O1825" s="12"/>
      <c r="P1825" s="11"/>
      <c r="Q1825" s="13"/>
      <c r="R1825" s="14"/>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c r="CA1825" s="3"/>
      <c r="CB1825" s="3"/>
      <c r="CC1825" s="3"/>
      <c r="CD1825" s="3"/>
      <c r="CE1825" s="3"/>
      <c r="CF1825" s="3"/>
      <c r="CG1825" s="3"/>
      <c r="CH1825" s="3"/>
      <c r="CI1825" s="3"/>
      <c r="CJ1825" s="3"/>
      <c r="CK1825" s="3"/>
      <c r="CL1825" s="3"/>
      <c r="CM1825" s="3"/>
      <c r="CN1825" s="3"/>
    </row>
    <row r="1826" spans="1:92" ht="15" customHeight="1">
      <c r="A1826" s="15" t="s">
        <v>25</v>
      </c>
      <c r="B1826" s="15" t="s">
        <v>484</v>
      </c>
      <c r="C1826" s="16">
        <v>0.30208333333333331</v>
      </c>
      <c r="D1826" s="15" t="s">
        <v>30</v>
      </c>
      <c r="E1826" s="15" t="s">
        <v>778</v>
      </c>
      <c r="F1826" s="15" t="s">
        <v>146</v>
      </c>
      <c r="G1826" s="289"/>
      <c r="H1826" s="10"/>
      <c r="I1826" s="11"/>
      <c r="J1826" s="11"/>
      <c r="K1826" s="11"/>
      <c r="L1826" s="11"/>
      <c r="M1826" s="11"/>
      <c r="N1826" s="11"/>
      <c r="O1826" s="12"/>
      <c r="P1826" s="11"/>
      <c r="Q1826" s="13"/>
      <c r="R1826" s="14"/>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c r="CA1826" s="3"/>
      <c r="CB1826" s="3"/>
      <c r="CC1826" s="3"/>
      <c r="CD1826" s="3"/>
      <c r="CE1826" s="3"/>
      <c r="CF1826" s="3"/>
      <c r="CG1826" s="3"/>
      <c r="CH1826" s="3"/>
      <c r="CI1826" s="3"/>
      <c r="CJ1826" s="3"/>
      <c r="CK1826" s="3"/>
      <c r="CL1826" s="3"/>
      <c r="CM1826" s="3"/>
      <c r="CN1826" s="3"/>
    </row>
    <row r="1827" spans="1:92" ht="15" customHeight="1">
      <c r="A1827" s="15" t="s">
        <v>25</v>
      </c>
      <c r="B1827" s="15" t="s">
        <v>484</v>
      </c>
      <c r="C1827" s="16">
        <v>0.30208333333333331</v>
      </c>
      <c r="D1827" s="15" t="s">
        <v>33</v>
      </c>
      <c r="E1827" s="15" t="s">
        <v>778</v>
      </c>
      <c r="F1827" s="15" t="s">
        <v>34</v>
      </c>
      <c r="G1827" s="289"/>
      <c r="H1827" s="10"/>
      <c r="I1827" s="11"/>
      <c r="J1827" s="11"/>
      <c r="K1827" s="11"/>
      <c r="L1827" s="11"/>
      <c r="M1827" s="11"/>
      <c r="N1827" s="11"/>
      <c r="O1827" s="12"/>
      <c r="P1827" s="11"/>
      <c r="Q1827" s="13"/>
      <c r="R1827" s="14"/>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c r="CA1827" s="3"/>
      <c r="CB1827" s="3"/>
      <c r="CC1827" s="3"/>
      <c r="CD1827" s="3"/>
      <c r="CE1827" s="3"/>
      <c r="CF1827" s="3"/>
      <c r="CG1827" s="3"/>
      <c r="CH1827" s="3"/>
      <c r="CI1827" s="3"/>
      <c r="CJ1827" s="3"/>
      <c r="CK1827" s="3"/>
      <c r="CL1827" s="3"/>
      <c r="CM1827" s="3"/>
      <c r="CN1827" s="3"/>
    </row>
    <row r="1828" spans="1:92" ht="15" customHeight="1">
      <c r="A1828" s="19" t="s">
        <v>25</v>
      </c>
      <c r="B1828" s="19" t="s">
        <v>487</v>
      </c>
      <c r="C1828" s="20">
        <v>0.12847222222222221</v>
      </c>
      <c r="D1828" s="19" t="s">
        <v>27</v>
      </c>
      <c r="E1828" s="19" t="s">
        <v>866</v>
      </c>
      <c r="F1828" s="19" t="s">
        <v>485</v>
      </c>
      <c r="G1828" s="289"/>
      <c r="H1828" s="10"/>
      <c r="I1828" s="11"/>
      <c r="J1828" s="11"/>
      <c r="K1828" s="11"/>
      <c r="L1828" s="11"/>
      <c r="M1828" s="11"/>
      <c r="N1828" s="11"/>
      <c r="O1828" s="12"/>
      <c r="P1828" s="11"/>
      <c r="Q1828" s="13"/>
      <c r="R1828" s="14"/>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c r="CA1828" s="3"/>
      <c r="CB1828" s="3"/>
      <c r="CC1828" s="3"/>
      <c r="CD1828" s="3"/>
      <c r="CE1828" s="3"/>
      <c r="CF1828" s="3"/>
      <c r="CG1828" s="3"/>
      <c r="CH1828" s="3"/>
      <c r="CI1828" s="3"/>
      <c r="CJ1828" s="3"/>
      <c r="CK1828" s="3"/>
      <c r="CL1828" s="3"/>
      <c r="CM1828" s="3"/>
      <c r="CN1828" s="3"/>
    </row>
    <row r="1829" spans="1:92" ht="15" customHeight="1">
      <c r="A1829" s="15" t="s">
        <v>25</v>
      </c>
      <c r="B1829" s="15" t="s">
        <v>487</v>
      </c>
      <c r="C1829" s="16">
        <v>0.12847222222222221</v>
      </c>
      <c r="D1829" s="15" t="s">
        <v>30</v>
      </c>
      <c r="E1829" s="15" t="s">
        <v>867</v>
      </c>
      <c r="F1829" s="15" t="s">
        <v>486</v>
      </c>
      <c r="G1829" s="289"/>
      <c r="H1829" s="10"/>
      <c r="I1829" s="11"/>
      <c r="J1829" s="11"/>
      <c r="K1829" s="11"/>
      <c r="L1829" s="11"/>
      <c r="M1829" s="11"/>
      <c r="N1829" s="11"/>
      <c r="O1829" s="12"/>
      <c r="P1829" s="11"/>
      <c r="Q1829" s="13"/>
      <c r="R1829" s="14"/>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c r="CA1829" s="3"/>
      <c r="CB1829" s="3"/>
      <c r="CC1829" s="3"/>
      <c r="CD1829" s="3"/>
      <c r="CE1829" s="3"/>
      <c r="CF1829" s="3"/>
      <c r="CG1829" s="3"/>
      <c r="CH1829" s="3"/>
      <c r="CI1829" s="3"/>
      <c r="CJ1829" s="3"/>
      <c r="CK1829" s="3"/>
      <c r="CL1829" s="3"/>
      <c r="CM1829" s="3"/>
      <c r="CN1829" s="3"/>
    </row>
    <row r="1830" spans="1:92" ht="15" customHeight="1">
      <c r="A1830" s="15" t="s">
        <v>25</v>
      </c>
      <c r="B1830" s="15" t="s">
        <v>487</v>
      </c>
      <c r="C1830" s="16">
        <v>0.12847222222222221</v>
      </c>
      <c r="D1830" s="15" t="s">
        <v>33</v>
      </c>
      <c r="E1830" s="15" t="s">
        <v>867</v>
      </c>
      <c r="F1830" s="15" t="s">
        <v>34</v>
      </c>
      <c r="G1830" s="289"/>
      <c r="H1830" s="10"/>
      <c r="I1830" s="11"/>
      <c r="J1830" s="11"/>
      <c r="K1830" s="11"/>
      <c r="L1830" s="11"/>
      <c r="M1830" s="11"/>
      <c r="N1830" s="11"/>
      <c r="O1830" s="12"/>
      <c r="P1830" s="11"/>
      <c r="Q1830" s="13"/>
      <c r="R1830" s="14"/>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c r="CA1830" s="3"/>
      <c r="CB1830" s="3"/>
      <c r="CC1830" s="3"/>
      <c r="CD1830" s="3"/>
      <c r="CE1830" s="3"/>
      <c r="CF1830" s="3"/>
      <c r="CG1830" s="3"/>
      <c r="CH1830" s="3"/>
      <c r="CI1830" s="3"/>
      <c r="CJ1830" s="3"/>
      <c r="CK1830" s="3"/>
      <c r="CL1830" s="3"/>
      <c r="CM1830" s="3"/>
      <c r="CN1830" s="3"/>
    </row>
    <row r="1831" spans="1:92" ht="15" customHeight="1">
      <c r="A1831" s="19" t="s">
        <v>25</v>
      </c>
      <c r="B1831" s="19" t="s">
        <v>482</v>
      </c>
      <c r="C1831" s="20">
        <v>0.88888888888888884</v>
      </c>
      <c r="D1831" s="19" t="s">
        <v>27</v>
      </c>
      <c r="E1831" s="19" t="s">
        <v>868</v>
      </c>
      <c r="F1831" s="19" t="s">
        <v>628</v>
      </c>
      <c r="G1831" s="289"/>
      <c r="H1831" s="10"/>
      <c r="I1831" s="11"/>
      <c r="J1831" s="11"/>
      <c r="K1831" s="11"/>
      <c r="L1831" s="11"/>
      <c r="M1831" s="11"/>
      <c r="N1831" s="11"/>
      <c r="O1831" s="12"/>
      <c r="P1831" s="11"/>
      <c r="Q1831" s="13"/>
      <c r="R1831" s="14"/>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c r="CA1831" s="3"/>
      <c r="CB1831" s="3"/>
      <c r="CC1831" s="3"/>
      <c r="CD1831" s="3"/>
      <c r="CE1831" s="3"/>
      <c r="CF1831" s="3"/>
      <c r="CG1831" s="3"/>
      <c r="CH1831" s="3"/>
      <c r="CI1831" s="3"/>
      <c r="CJ1831" s="3"/>
      <c r="CK1831" s="3"/>
      <c r="CL1831" s="3"/>
      <c r="CM1831" s="3"/>
      <c r="CN1831" s="3"/>
    </row>
    <row r="1832" spans="1:92" ht="15" customHeight="1">
      <c r="A1832" s="15" t="s">
        <v>25</v>
      </c>
      <c r="B1832" s="15" t="s">
        <v>482</v>
      </c>
      <c r="C1832" s="16">
        <v>0.88888888888888884</v>
      </c>
      <c r="D1832" s="15" t="s">
        <v>30</v>
      </c>
      <c r="E1832" s="15" t="s">
        <v>869</v>
      </c>
      <c r="F1832" s="15" t="s">
        <v>688</v>
      </c>
      <c r="G1832" s="289"/>
      <c r="H1832" s="10"/>
      <c r="I1832" s="11"/>
      <c r="J1832" s="11"/>
      <c r="K1832" s="11"/>
      <c r="L1832" s="11"/>
      <c r="M1832" s="11"/>
      <c r="N1832" s="11"/>
      <c r="O1832" s="12"/>
      <c r="P1832" s="11"/>
      <c r="Q1832" s="13"/>
      <c r="R1832" s="14"/>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c r="CA1832" s="3"/>
      <c r="CB1832" s="3"/>
      <c r="CC1832" s="3"/>
      <c r="CD1832" s="3"/>
      <c r="CE1832" s="3"/>
      <c r="CF1832" s="3"/>
      <c r="CG1832" s="3"/>
      <c r="CH1832" s="3"/>
      <c r="CI1832" s="3"/>
      <c r="CJ1832" s="3"/>
      <c r="CK1832" s="3"/>
      <c r="CL1832" s="3"/>
      <c r="CM1832" s="3"/>
      <c r="CN1832" s="3"/>
    </row>
    <row r="1833" spans="1:92" ht="15" customHeight="1">
      <c r="A1833" s="15" t="s">
        <v>25</v>
      </c>
      <c r="B1833" s="15" t="s">
        <v>482</v>
      </c>
      <c r="C1833" s="16">
        <v>0.88888888888888884</v>
      </c>
      <c r="D1833" s="15" t="s">
        <v>33</v>
      </c>
      <c r="E1833" s="15" t="s">
        <v>869</v>
      </c>
      <c r="F1833" s="15" t="s">
        <v>34</v>
      </c>
      <c r="G1833" s="289"/>
      <c r="H1833" s="10"/>
      <c r="I1833" s="11"/>
      <c r="J1833" s="11"/>
      <c r="K1833" s="11"/>
      <c r="L1833" s="11"/>
      <c r="M1833" s="11"/>
      <c r="N1833" s="11"/>
      <c r="O1833" s="12"/>
      <c r="P1833" s="11"/>
      <c r="Q1833" s="13"/>
      <c r="R1833" s="14"/>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c r="CA1833" s="3"/>
      <c r="CB1833" s="3"/>
      <c r="CC1833" s="3"/>
      <c r="CD1833" s="3"/>
      <c r="CE1833" s="3"/>
      <c r="CF1833" s="3"/>
      <c r="CG1833" s="3"/>
      <c r="CH1833" s="3"/>
      <c r="CI1833" s="3"/>
      <c r="CJ1833" s="3"/>
      <c r="CK1833" s="3"/>
      <c r="CL1833" s="3"/>
      <c r="CM1833" s="3"/>
      <c r="CN1833" s="3"/>
    </row>
    <row r="1834" spans="1:92" ht="15" customHeight="1">
      <c r="A1834" s="19" t="s">
        <v>25</v>
      </c>
      <c r="B1834" s="19" t="s">
        <v>488</v>
      </c>
      <c r="C1834" s="20">
        <v>0.78819444444444453</v>
      </c>
      <c r="D1834" s="19" t="s">
        <v>27</v>
      </c>
      <c r="E1834" s="19" t="s">
        <v>866</v>
      </c>
      <c r="F1834" s="19" t="s">
        <v>725</v>
      </c>
      <c r="G1834" s="289"/>
      <c r="H1834" s="10"/>
      <c r="I1834" s="11"/>
      <c r="J1834" s="11"/>
      <c r="K1834" s="11"/>
      <c r="L1834" s="11"/>
      <c r="M1834" s="11"/>
      <c r="N1834" s="11"/>
      <c r="O1834" s="12"/>
      <c r="P1834" s="11"/>
      <c r="Q1834" s="13"/>
      <c r="R1834" s="14"/>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c r="CB1834" s="3"/>
      <c r="CC1834" s="3"/>
      <c r="CD1834" s="3"/>
      <c r="CE1834" s="3"/>
      <c r="CF1834" s="3"/>
      <c r="CG1834" s="3"/>
      <c r="CH1834" s="3"/>
      <c r="CI1834" s="3"/>
      <c r="CJ1834" s="3"/>
      <c r="CK1834" s="3"/>
      <c r="CL1834" s="3"/>
      <c r="CM1834" s="3"/>
      <c r="CN1834" s="3"/>
    </row>
    <row r="1835" spans="1:92" ht="15" customHeight="1">
      <c r="A1835" s="15" t="s">
        <v>25</v>
      </c>
      <c r="B1835" s="15" t="s">
        <v>488</v>
      </c>
      <c r="C1835" s="16">
        <v>0.78819444444444453</v>
      </c>
      <c r="D1835" s="15" t="s">
        <v>30</v>
      </c>
      <c r="E1835" s="15" t="s">
        <v>867</v>
      </c>
      <c r="F1835" s="15" t="s">
        <v>726</v>
      </c>
      <c r="G1835" s="289"/>
      <c r="H1835" s="10"/>
      <c r="I1835" s="11"/>
      <c r="J1835" s="11"/>
      <c r="K1835" s="11"/>
      <c r="L1835" s="11"/>
      <c r="M1835" s="11"/>
      <c r="N1835" s="11"/>
      <c r="O1835" s="12"/>
      <c r="P1835" s="11"/>
      <c r="Q1835" s="13"/>
      <c r="R1835" s="14"/>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c r="CA1835" s="3"/>
      <c r="CB1835" s="3"/>
      <c r="CC1835" s="3"/>
      <c r="CD1835" s="3"/>
      <c r="CE1835" s="3"/>
      <c r="CF1835" s="3"/>
      <c r="CG1835" s="3"/>
      <c r="CH1835" s="3"/>
      <c r="CI1835" s="3"/>
      <c r="CJ1835" s="3"/>
      <c r="CK1835" s="3"/>
      <c r="CL1835" s="3"/>
      <c r="CM1835" s="3"/>
      <c r="CN1835" s="3"/>
    </row>
    <row r="1836" spans="1:92" ht="15" customHeight="1">
      <c r="A1836" s="15" t="s">
        <v>25</v>
      </c>
      <c r="B1836" s="15" t="s">
        <v>488</v>
      </c>
      <c r="C1836" s="16">
        <v>0.78819444444444453</v>
      </c>
      <c r="D1836" s="15" t="s">
        <v>33</v>
      </c>
      <c r="E1836" s="15" t="s">
        <v>867</v>
      </c>
      <c r="F1836" s="15" t="s">
        <v>34</v>
      </c>
      <c r="G1836" s="289"/>
      <c r="H1836" s="10"/>
      <c r="I1836" s="11"/>
      <c r="J1836" s="11"/>
      <c r="K1836" s="11"/>
      <c r="L1836" s="11"/>
      <c r="M1836" s="11"/>
      <c r="N1836" s="11"/>
      <c r="O1836" s="12"/>
      <c r="P1836" s="11"/>
      <c r="Q1836" s="13"/>
      <c r="R1836" s="14"/>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c r="CA1836" s="3"/>
      <c r="CB1836" s="3"/>
      <c r="CC1836" s="3"/>
      <c r="CD1836" s="3"/>
      <c r="CE1836" s="3"/>
      <c r="CF1836" s="3"/>
      <c r="CG1836" s="3"/>
      <c r="CH1836" s="3"/>
      <c r="CI1836" s="3"/>
      <c r="CJ1836" s="3"/>
      <c r="CK1836" s="3"/>
      <c r="CL1836" s="3"/>
      <c r="CM1836" s="3"/>
      <c r="CN1836" s="3"/>
    </row>
    <row r="1837" spans="1:92" ht="15" customHeight="1">
      <c r="A1837" s="17" t="s">
        <v>489</v>
      </c>
      <c r="B1837" s="17" t="s">
        <v>490</v>
      </c>
      <c r="C1837" s="18">
        <v>0.3298611111111111</v>
      </c>
      <c r="D1837" s="17" t="s">
        <v>491</v>
      </c>
      <c r="E1837" s="17" t="s">
        <v>96</v>
      </c>
      <c r="F1837" s="17" t="s">
        <v>842</v>
      </c>
      <c r="G1837" s="289"/>
      <c r="H1837" s="10"/>
      <c r="I1837" s="11"/>
      <c r="J1837" s="11"/>
      <c r="K1837" s="11"/>
      <c r="L1837" s="11"/>
      <c r="M1837" s="11"/>
      <c r="N1837" s="11"/>
      <c r="O1837" s="12"/>
      <c r="P1837" s="11"/>
      <c r="Q1837" s="13"/>
      <c r="R1837" s="14"/>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c r="CA1837" s="3"/>
      <c r="CB1837" s="3"/>
      <c r="CC1837" s="3"/>
      <c r="CD1837" s="3"/>
      <c r="CE1837" s="3"/>
      <c r="CF1837" s="3"/>
      <c r="CG1837" s="3"/>
      <c r="CH1837" s="3"/>
      <c r="CI1837" s="3"/>
      <c r="CJ1837" s="3"/>
      <c r="CK1837" s="3"/>
      <c r="CL1837" s="3"/>
      <c r="CM1837" s="3"/>
      <c r="CN1837" s="3"/>
    </row>
    <row r="1838" spans="1:92" ht="15" customHeight="1">
      <c r="A1838" s="15" t="s">
        <v>489</v>
      </c>
      <c r="B1838" s="15" t="s">
        <v>490</v>
      </c>
      <c r="C1838" s="16">
        <v>0.3298611111111111</v>
      </c>
      <c r="D1838" s="15" t="s">
        <v>33</v>
      </c>
      <c r="E1838" s="15" t="s">
        <v>47</v>
      </c>
      <c r="F1838" s="15" t="s">
        <v>843</v>
      </c>
      <c r="G1838" s="289"/>
      <c r="H1838" s="10"/>
      <c r="I1838" s="11"/>
      <c r="J1838" s="11"/>
      <c r="K1838" s="11"/>
      <c r="L1838" s="11"/>
      <c r="M1838" s="11"/>
      <c r="N1838" s="11"/>
      <c r="O1838" s="12"/>
      <c r="P1838" s="11"/>
      <c r="Q1838" s="13"/>
      <c r="R1838" s="14"/>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c r="CA1838" s="3"/>
      <c r="CB1838" s="3"/>
      <c r="CC1838" s="3"/>
      <c r="CD1838" s="3"/>
      <c r="CE1838" s="3"/>
      <c r="CF1838" s="3"/>
      <c r="CG1838" s="3"/>
      <c r="CH1838" s="3"/>
      <c r="CI1838" s="3"/>
      <c r="CJ1838" s="3"/>
      <c r="CK1838" s="3"/>
      <c r="CL1838" s="3"/>
      <c r="CM1838" s="3"/>
      <c r="CN1838" s="3"/>
    </row>
    <row r="1839" spans="1:92" ht="15" customHeight="1">
      <c r="A1839" s="17" t="s">
        <v>35</v>
      </c>
      <c r="B1839" s="17" t="s">
        <v>480</v>
      </c>
      <c r="C1839" s="18">
        <v>0.30208333333333331</v>
      </c>
      <c r="D1839" s="17" t="s">
        <v>37</v>
      </c>
      <c r="E1839" s="17" t="s">
        <v>96</v>
      </c>
      <c r="F1839" s="17" t="s">
        <v>470</v>
      </c>
      <c r="G1839" s="289"/>
      <c r="H1839" s="10"/>
      <c r="I1839" s="11"/>
      <c r="J1839" s="11"/>
      <c r="K1839" s="11"/>
      <c r="L1839" s="11"/>
      <c r="M1839" s="11"/>
      <c r="N1839" s="11"/>
      <c r="O1839" s="12"/>
      <c r="P1839" s="11"/>
      <c r="Q1839" s="13"/>
      <c r="R1839" s="14"/>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c r="CA1839" s="3"/>
      <c r="CB1839" s="3"/>
      <c r="CC1839" s="3"/>
      <c r="CD1839" s="3"/>
      <c r="CE1839" s="3"/>
      <c r="CF1839" s="3"/>
      <c r="CG1839" s="3"/>
      <c r="CH1839" s="3"/>
      <c r="CI1839" s="3"/>
      <c r="CJ1839" s="3"/>
      <c r="CK1839" s="3"/>
      <c r="CL1839" s="3"/>
      <c r="CM1839" s="3"/>
      <c r="CN1839" s="3"/>
    </row>
    <row r="1840" spans="1:92" ht="15" customHeight="1">
      <c r="A1840" s="15" t="s">
        <v>35</v>
      </c>
      <c r="B1840" s="15" t="s">
        <v>480</v>
      </c>
      <c r="C1840" s="16">
        <v>0.30208333333333331</v>
      </c>
      <c r="D1840" s="15" t="s">
        <v>40</v>
      </c>
      <c r="E1840" s="15" t="s">
        <v>47</v>
      </c>
      <c r="F1840" s="15" t="s">
        <v>657</v>
      </c>
      <c r="G1840" s="289"/>
      <c r="H1840" s="10"/>
      <c r="I1840" s="11"/>
      <c r="J1840" s="11"/>
      <c r="K1840" s="11"/>
      <c r="L1840" s="11"/>
      <c r="M1840" s="11"/>
      <c r="N1840" s="11"/>
      <c r="O1840" s="12"/>
      <c r="P1840" s="11"/>
      <c r="Q1840" s="13"/>
      <c r="R1840" s="14"/>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c r="CA1840" s="3"/>
      <c r="CB1840" s="3"/>
      <c r="CC1840" s="3"/>
      <c r="CD1840" s="3"/>
      <c r="CE1840" s="3"/>
      <c r="CF1840" s="3"/>
      <c r="CG1840" s="3"/>
      <c r="CH1840" s="3"/>
      <c r="CI1840" s="3"/>
      <c r="CJ1840" s="3"/>
      <c r="CK1840" s="3"/>
      <c r="CL1840" s="3"/>
      <c r="CM1840" s="3"/>
      <c r="CN1840" s="3"/>
    </row>
    <row r="1841" spans="1:92" ht="15" customHeight="1">
      <c r="A1841" s="15" t="s">
        <v>35</v>
      </c>
      <c r="B1841" s="15" t="s">
        <v>480</v>
      </c>
      <c r="C1841" s="16">
        <v>0.30208333333333331</v>
      </c>
      <c r="D1841" s="15" t="s">
        <v>43</v>
      </c>
      <c r="E1841" s="15" t="s">
        <v>47</v>
      </c>
      <c r="F1841" s="15" t="s">
        <v>658</v>
      </c>
      <c r="G1841" s="289"/>
      <c r="H1841" s="10"/>
      <c r="I1841" s="11"/>
      <c r="J1841" s="11"/>
      <c r="K1841" s="11"/>
      <c r="L1841" s="11"/>
      <c r="M1841" s="11"/>
      <c r="N1841" s="11"/>
      <c r="O1841" s="12"/>
      <c r="P1841" s="11"/>
      <c r="Q1841" s="13"/>
      <c r="R1841" s="14"/>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c r="CA1841" s="3"/>
      <c r="CB1841" s="3"/>
      <c r="CC1841" s="3"/>
      <c r="CD1841" s="3"/>
      <c r="CE1841" s="3"/>
      <c r="CF1841" s="3"/>
      <c r="CG1841" s="3"/>
      <c r="CH1841" s="3"/>
      <c r="CI1841" s="3"/>
      <c r="CJ1841" s="3"/>
      <c r="CK1841" s="3"/>
      <c r="CL1841" s="3"/>
      <c r="CM1841" s="3"/>
      <c r="CN1841" s="3"/>
    </row>
    <row r="1842" spans="1:92" ht="15" customHeight="1">
      <c r="A1842" s="19" t="s">
        <v>35</v>
      </c>
      <c r="B1842" s="19" t="s">
        <v>472</v>
      </c>
      <c r="C1842" s="20">
        <v>0.25694444444444448</v>
      </c>
      <c r="D1842" s="19" t="s">
        <v>37</v>
      </c>
      <c r="E1842" s="19" t="s">
        <v>74</v>
      </c>
      <c r="F1842" s="19" t="s">
        <v>583</v>
      </c>
      <c r="G1842" s="289"/>
      <c r="H1842" s="10"/>
      <c r="I1842" s="11"/>
      <c r="J1842" s="11"/>
      <c r="K1842" s="11"/>
      <c r="L1842" s="11"/>
      <c r="M1842" s="11"/>
      <c r="N1842" s="11"/>
      <c r="O1842" s="12"/>
      <c r="P1842" s="11"/>
      <c r="Q1842" s="13"/>
      <c r="R1842" s="14"/>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c r="CA1842" s="3"/>
      <c r="CB1842" s="3"/>
      <c r="CC1842" s="3"/>
      <c r="CD1842" s="3"/>
      <c r="CE1842" s="3"/>
      <c r="CF1842" s="3"/>
      <c r="CG1842" s="3"/>
      <c r="CH1842" s="3"/>
      <c r="CI1842" s="3"/>
      <c r="CJ1842" s="3"/>
      <c r="CK1842" s="3"/>
      <c r="CL1842" s="3"/>
      <c r="CM1842" s="3"/>
      <c r="CN1842" s="3"/>
    </row>
    <row r="1843" spans="1:92" ht="15" customHeight="1">
      <c r="A1843" s="15" t="s">
        <v>35</v>
      </c>
      <c r="B1843" s="15" t="s">
        <v>472</v>
      </c>
      <c r="C1843" s="16">
        <v>0.25694444444444448</v>
      </c>
      <c r="D1843" s="15" t="s">
        <v>40</v>
      </c>
      <c r="E1843" s="15" t="s">
        <v>31</v>
      </c>
      <c r="F1843" s="15" t="s">
        <v>584</v>
      </c>
      <c r="G1843" s="289"/>
      <c r="H1843" s="10"/>
      <c r="I1843" s="11"/>
      <c r="J1843" s="11"/>
      <c r="K1843" s="11"/>
      <c r="L1843" s="11"/>
      <c r="M1843" s="11"/>
      <c r="N1843" s="11"/>
      <c r="O1843" s="12"/>
      <c r="P1843" s="11"/>
      <c r="Q1843" s="13"/>
      <c r="R1843" s="14"/>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c r="CA1843" s="3"/>
      <c r="CB1843" s="3"/>
      <c r="CC1843" s="3"/>
      <c r="CD1843" s="3"/>
      <c r="CE1843" s="3"/>
      <c r="CF1843" s="3"/>
      <c r="CG1843" s="3"/>
      <c r="CH1843" s="3"/>
      <c r="CI1843" s="3"/>
      <c r="CJ1843" s="3"/>
      <c r="CK1843" s="3"/>
      <c r="CL1843" s="3"/>
      <c r="CM1843" s="3"/>
      <c r="CN1843" s="3"/>
    </row>
    <row r="1844" spans="1:92" ht="15" customHeight="1">
      <c r="A1844" s="15" t="s">
        <v>35</v>
      </c>
      <c r="B1844" s="15" t="s">
        <v>472</v>
      </c>
      <c r="C1844" s="16">
        <v>0.25694444444444448</v>
      </c>
      <c r="D1844" s="15" t="s">
        <v>43</v>
      </c>
      <c r="E1844" s="15" t="s">
        <v>31</v>
      </c>
      <c r="F1844" s="15" t="s">
        <v>585</v>
      </c>
      <c r="G1844" s="289"/>
      <c r="H1844" s="10"/>
      <c r="I1844" s="11"/>
      <c r="J1844" s="11"/>
      <c r="K1844" s="11"/>
      <c r="L1844" s="11"/>
      <c r="M1844" s="11"/>
      <c r="N1844" s="11"/>
      <c r="O1844" s="12"/>
      <c r="P1844" s="11"/>
      <c r="Q1844" s="13"/>
      <c r="R1844" s="14"/>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c r="CA1844" s="3"/>
      <c r="CB1844" s="3"/>
      <c r="CC1844" s="3"/>
      <c r="CD1844" s="3"/>
      <c r="CE1844" s="3"/>
      <c r="CF1844" s="3"/>
      <c r="CG1844" s="3"/>
      <c r="CH1844" s="3"/>
      <c r="CI1844" s="3"/>
      <c r="CJ1844" s="3"/>
      <c r="CK1844" s="3"/>
      <c r="CL1844" s="3"/>
      <c r="CM1844" s="3"/>
      <c r="CN1844" s="3"/>
    </row>
    <row r="1845" spans="1:92" ht="15" customHeight="1">
      <c r="A1845" s="19" t="s">
        <v>35</v>
      </c>
      <c r="B1845" s="19" t="s">
        <v>481</v>
      </c>
      <c r="C1845" s="20">
        <v>0.79861111111111116</v>
      </c>
      <c r="D1845" s="19" t="s">
        <v>37</v>
      </c>
      <c r="E1845" s="19" t="s">
        <v>90</v>
      </c>
      <c r="F1845" s="19" t="s">
        <v>583</v>
      </c>
      <c r="G1845" s="289"/>
      <c r="H1845" s="10"/>
      <c r="I1845" s="11"/>
      <c r="J1845" s="11"/>
      <c r="K1845" s="11"/>
      <c r="L1845" s="11"/>
      <c r="M1845" s="11"/>
      <c r="N1845" s="11"/>
      <c r="O1845" s="12"/>
      <c r="P1845" s="11"/>
      <c r="Q1845" s="13"/>
      <c r="R1845" s="14"/>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c r="CC1845" s="3"/>
      <c r="CD1845" s="3"/>
      <c r="CE1845" s="3"/>
      <c r="CF1845" s="3"/>
      <c r="CG1845" s="3"/>
      <c r="CH1845" s="3"/>
      <c r="CI1845" s="3"/>
      <c r="CJ1845" s="3"/>
      <c r="CK1845" s="3"/>
      <c r="CL1845" s="3"/>
      <c r="CM1845" s="3"/>
      <c r="CN1845" s="3"/>
    </row>
    <row r="1846" spans="1:92" ht="15" customHeight="1">
      <c r="A1846" s="15" t="s">
        <v>35</v>
      </c>
      <c r="B1846" s="15" t="s">
        <v>481</v>
      </c>
      <c r="C1846" s="16">
        <v>0.79861111111111116</v>
      </c>
      <c r="D1846" s="15" t="s">
        <v>40</v>
      </c>
      <c r="E1846" s="15" t="s">
        <v>67</v>
      </c>
      <c r="F1846" s="15" t="s">
        <v>584</v>
      </c>
      <c r="G1846" s="289"/>
      <c r="H1846" s="10"/>
      <c r="I1846" s="11"/>
      <c r="J1846" s="11"/>
      <c r="K1846" s="11"/>
      <c r="L1846" s="11"/>
      <c r="M1846" s="11"/>
      <c r="N1846" s="11"/>
      <c r="O1846" s="12"/>
      <c r="P1846" s="11"/>
      <c r="Q1846" s="13"/>
      <c r="R1846" s="14"/>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c r="CA1846" s="3"/>
      <c r="CB1846" s="3"/>
      <c r="CC1846" s="3"/>
      <c r="CD1846" s="3"/>
      <c r="CE1846" s="3"/>
      <c r="CF1846" s="3"/>
      <c r="CG1846" s="3"/>
      <c r="CH1846" s="3"/>
      <c r="CI1846" s="3"/>
      <c r="CJ1846" s="3"/>
      <c r="CK1846" s="3"/>
      <c r="CL1846" s="3"/>
      <c r="CM1846" s="3"/>
      <c r="CN1846" s="3"/>
    </row>
    <row r="1847" spans="1:92" ht="15" customHeight="1">
      <c r="A1847" s="15" t="s">
        <v>35</v>
      </c>
      <c r="B1847" s="15" t="s">
        <v>481</v>
      </c>
      <c r="C1847" s="16">
        <v>0.79861111111111116</v>
      </c>
      <c r="D1847" s="15" t="s">
        <v>43</v>
      </c>
      <c r="E1847" s="15" t="s">
        <v>67</v>
      </c>
      <c r="F1847" s="15" t="s">
        <v>585</v>
      </c>
      <c r="G1847" s="289"/>
      <c r="H1847" s="10"/>
      <c r="I1847" s="11"/>
      <c r="J1847" s="11"/>
      <c r="K1847" s="11"/>
      <c r="L1847" s="11"/>
      <c r="M1847" s="11"/>
      <c r="N1847" s="11"/>
      <c r="O1847" s="12"/>
      <c r="P1847" s="11"/>
      <c r="Q1847" s="13"/>
      <c r="R1847" s="14"/>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c r="CA1847" s="3"/>
      <c r="CB1847" s="3"/>
      <c r="CC1847" s="3"/>
      <c r="CD1847" s="3"/>
      <c r="CE1847" s="3"/>
      <c r="CF1847" s="3"/>
      <c r="CG1847" s="3"/>
      <c r="CH1847" s="3"/>
      <c r="CI1847" s="3"/>
      <c r="CJ1847" s="3"/>
      <c r="CK1847" s="3"/>
      <c r="CL1847" s="3"/>
      <c r="CM1847" s="3"/>
      <c r="CN1847" s="3"/>
    </row>
    <row r="1848" spans="1:92" ht="15" customHeight="1">
      <c r="A1848" s="19" t="s">
        <v>35</v>
      </c>
      <c r="B1848" s="19" t="s">
        <v>468</v>
      </c>
      <c r="C1848" s="20">
        <v>0.90277777777777779</v>
      </c>
      <c r="D1848" s="19" t="s">
        <v>37</v>
      </c>
      <c r="E1848" s="19" t="s">
        <v>90</v>
      </c>
      <c r="F1848" s="19" t="s">
        <v>500</v>
      </c>
      <c r="G1848" s="289"/>
      <c r="H1848" s="10"/>
      <c r="I1848" s="11"/>
      <c r="J1848" s="11"/>
      <c r="K1848" s="11"/>
      <c r="L1848" s="11"/>
      <c r="M1848" s="11"/>
      <c r="N1848" s="11"/>
      <c r="O1848" s="12"/>
      <c r="P1848" s="11"/>
      <c r="Q1848" s="13"/>
      <c r="R1848" s="14"/>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c r="CA1848" s="3"/>
      <c r="CB1848" s="3"/>
      <c r="CC1848" s="3"/>
      <c r="CD1848" s="3"/>
      <c r="CE1848" s="3"/>
      <c r="CF1848" s="3"/>
      <c r="CG1848" s="3"/>
      <c r="CH1848" s="3"/>
      <c r="CI1848" s="3"/>
      <c r="CJ1848" s="3"/>
      <c r="CK1848" s="3"/>
      <c r="CL1848" s="3"/>
      <c r="CM1848" s="3"/>
      <c r="CN1848" s="3"/>
    </row>
    <row r="1849" spans="1:92" ht="15" customHeight="1">
      <c r="A1849" s="15" t="s">
        <v>35</v>
      </c>
      <c r="B1849" s="15" t="s">
        <v>468</v>
      </c>
      <c r="C1849" s="16">
        <v>0.90277777777777779</v>
      </c>
      <c r="D1849" s="15" t="s">
        <v>40</v>
      </c>
      <c r="E1849" s="15" t="s">
        <v>67</v>
      </c>
      <c r="F1849" s="15" t="s">
        <v>577</v>
      </c>
      <c r="G1849" s="289"/>
      <c r="H1849" s="10"/>
      <c r="I1849" s="11"/>
      <c r="J1849" s="11"/>
      <c r="K1849" s="11"/>
      <c r="L1849" s="11"/>
      <c r="M1849" s="11"/>
      <c r="N1849" s="11"/>
      <c r="O1849" s="12"/>
      <c r="P1849" s="11"/>
      <c r="Q1849" s="13"/>
      <c r="R1849" s="14"/>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c r="CA1849" s="3"/>
      <c r="CB1849" s="3"/>
      <c r="CC1849" s="3"/>
      <c r="CD1849" s="3"/>
      <c r="CE1849" s="3"/>
      <c r="CF1849" s="3"/>
      <c r="CG1849" s="3"/>
      <c r="CH1849" s="3"/>
      <c r="CI1849" s="3"/>
      <c r="CJ1849" s="3"/>
      <c r="CK1849" s="3"/>
      <c r="CL1849" s="3"/>
      <c r="CM1849" s="3"/>
      <c r="CN1849" s="3"/>
    </row>
    <row r="1850" spans="1:92" ht="15" customHeight="1">
      <c r="A1850" s="15" t="s">
        <v>35</v>
      </c>
      <c r="B1850" s="15" t="s">
        <v>468</v>
      </c>
      <c r="C1850" s="16">
        <v>0.90277777777777779</v>
      </c>
      <c r="D1850" s="15" t="s">
        <v>43</v>
      </c>
      <c r="E1850" s="15" t="s">
        <v>67</v>
      </c>
      <c r="F1850" s="15" t="s">
        <v>102</v>
      </c>
      <c r="G1850" s="289"/>
      <c r="H1850" s="10"/>
      <c r="I1850" s="11"/>
      <c r="J1850" s="11"/>
      <c r="K1850" s="11"/>
      <c r="L1850" s="11"/>
      <c r="M1850" s="11"/>
      <c r="N1850" s="11"/>
      <c r="O1850" s="12"/>
      <c r="P1850" s="11"/>
      <c r="Q1850" s="13"/>
      <c r="R1850" s="14"/>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c r="CA1850" s="3"/>
      <c r="CB1850" s="3"/>
      <c r="CC1850" s="3"/>
      <c r="CD1850" s="3"/>
      <c r="CE1850" s="3"/>
      <c r="CF1850" s="3"/>
      <c r="CG1850" s="3"/>
      <c r="CH1850" s="3"/>
      <c r="CI1850" s="3"/>
      <c r="CJ1850" s="3"/>
      <c r="CK1850" s="3"/>
      <c r="CL1850" s="3"/>
      <c r="CM1850" s="3"/>
      <c r="CN1850" s="3"/>
    </row>
    <row r="1851" spans="1:92" ht="15" customHeight="1">
      <c r="A1851" s="19" t="s">
        <v>35</v>
      </c>
      <c r="B1851" s="19" t="s">
        <v>477</v>
      </c>
      <c r="C1851" s="20">
        <v>0.51736111111111105</v>
      </c>
      <c r="D1851" s="19" t="s">
        <v>37</v>
      </c>
      <c r="E1851" s="19" t="s">
        <v>134</v>
      </c>
      <c r="F1851" s="19" t="s">
        <v>500</v>
      </c>
      <c r="G1851" s="289"/>
      <c r="H1851" s="10"/>
      <c r="I1851" s="11"/>
      <c r="J1851" s="11"/>
      <c r="K1851" s="11"/>
      <c r="L1851" s="11"/>
      <c r="M1851" s="11"/>
      <c r="N1851" s="11"/>
      <c r="O1851" s="12"/>
      <c r="P1851" s="11"/>
      <c r="Q1851" s="13"/>
      <c r="R1851" s="14"/>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c r="CA1851" s="3"/>
      <c r="CB1851" s="3"/>
      <c r="CC1851" s="3"/>
      <c r="CD1851" s="3"/>
      <c r="CE1851" s="3"/>
      <c r="CF1851" s="3"/>
      <c r="CG1851" s="3"/>
      <c r="CH1851" s="3"/>
      <c r="CI1851" s="3"/>
      <c r="CJ1851" s="3"/>
      <c r="CK1851" s="3"/>
      <c r="CL1851" s="3"/>
      <c r="CM1851" s="3"/>
      <c r="CN1851" s="3"/>
    </row>
    <row r="1852" spans="1:92" ht="15" customHeight="1">
      <c r="A1852" s="15" t="s">
        <v>35</v>
      </c>
      <c r="B1852" s="15" t="s">
        <v>477</v>
      </c>
      <c r="C1852" s="16">
        <v>0.51736111111111105</v>
      </c>
      <c r="D1852" s="15" t="s">
        <v>40</v>
      </c>
      <c r="E1852" s="15" t="s">
        <v>119</v>
      </c>
      <c r="F1852" s="15" t="s">
        <v>577</v>
      </c>
      <c r="G1852" s="289"/>
      <c r="H1852" s="10"/>
      <c r="I1852" s="11"/>
      <c r="J1852" s="11"/>
      <c r="K1852" s="11"/>
      <c r="L1852" s="11"/>
      <c r="M1852" s="11"/>
      <c r="N1852" s="11"/>
      <c r="O1852" s="12"/>
      <c r="P1852" s="11"/>
      <c r="Q1852" s="13"/>
      <c r="R1852" s="14"/>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c r="CA1852" s="3"/>
      <c r="CB1852" s="3"/>
      <c r="CC1852" s="3"/>
      <c r="CD1852" s="3"/>
      <c r="CE1852" s="3"/>
      <c r="CF1852" s="3"/>
      <c r="CG1852" s="3"/>
      <c r="CH1852" s="3"/>
      <c r="CI1852" s="3"/>
      <c r="CJ1852" s="3"/>
      <c r="CK1852" s="3"/>
      <c r="CL1852" s="3"/>
      <c r="CM1852" s="3"/>
      <c r="CN1852" s="3"/>
    </row>
    <row r="1853" spans="1:92" ht="15" customHeight="1">
      <c r="A1853" s="15" t="s">
        <v>35</v>
      </c>
      <c r="B1853" s="15" t="s">
        <v>477</v>
      </c>
      <c r="C1853" s="16">
        <v>0.51736111111111105</v>
      </c>
      <c r="D1853" s="15" t="s">
        <v>43</v>
      </c>
      <c r="E1853" s="15" t="s">
        <v>119</v>
      </c>
      <c r="F1853" s="15" t="s">
        <v>102</v>
      </c>
      <c r="G1853" s="289"/>
      <c r="H1853" s="10"/>
      <c r="I1853" s="11"/>
      <c r="J1853" s="11"/>
      <c r="K1853" s="11"/>
      <c r="L1853" s="11"/>
      <c r="M1853" s="11"/>
      <c r="N1853" s="11"/>
      <c r="O1853" s="12"/>
      <c r="P1853" s="11"/>
      <c r="Q1853" s="13"/>
      <c r="R1853" s="14"/>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c r="CA1853" s="3"/>
      <c r="CB1853" s="3"/>
      <c r="CC1853" s="3"/>
      <c r="CD1853" s="3"/>
      <c r="CE1853" s="3"/>
      <c r="CF1853" s="3"/>
      <c r="CG1853" s="3"/>
      <c r="CH1853" s="3"/>
      <c r="CI1853" s="3"/>
      <c r="CJ1853" s="3"/>
      <c r="CK1853" s="3"/>
      <c r="CL1853" s="3"/>
      <c r="CM1853" s="3"/>
      <c r="CN1853" s="3"/>
    </row>
    <row r="1854" spans="1:92" ht="15" customHeight="1">
      <c r="A1854" s="19" t="s">
        <v>35</v>
      </c>
      <c r="B1854" s="19" t="s">
        <v>478</v>
      </c>
      <c r="C1854" s="20">
        <v>0.85416666666666663</v>
      </c>
      <c r="D1854" s="19" t="s">
        <v>37</v>
      </c>
      <c r="E1854" s="19" t="s">
        <v>127</v>
      </c>
      <c r="F1854" s="19" t="s">
        <v>500</v>
      </c>
      <c r="G1854" s="289"/>
      <c r="H1854" s="10"/>
      <c r="I1854" s="11"/>
      <c r="J1854" s="11"/>
      <c r="K1854" s="11"/>
      <c r="L1854" s="11"/>
      <c r="M1854" s="11"/>
      <c r="N1854" s="11"/>
      <c r="O1854" s="12"/>
      <c r="P1854" s="11"/>
      <c r="Q1854" s="13"/>
      <c r="R1854" s="14"/>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c r="CA1854" s="3"/>
      <c r="CB1854" s="3"/>
      <c r="CC1854" s="3"/>
      <c r="CD1854" s="3"/>
      <c r="CE1854" s="3"/>
      <c r="CF1854" s="3"/>
      <c r="CG1854" s="3"/>
      <c r="CH1854" s="3"/>
      <c r="CI1854" s="3"/>
      <c r="CJ1854" s="3"/>
      <c r="CK1854" s="3"/>
      <c r="CL1854" s="3"/>
      <c r="CM1854" s="3"/>
      <c r="CN1854" s="3"/>
    </row>
    <row r="1855" spans="1:92" ht="15" customHeight="1">
      <c r="A1855" s="15" t="s">
        <v>35</v>
      </c>
      <c r="B1855" s="15" t="s">
        <v>478</v>
      </c>
      <c r="C1855" s="16">
        <v>0.85416666666666663</v>
      </c>
      <c r="D1855" s="15" t="s">
        <v>40</v>
      </c>
      <c r="E1855" s="15" t="s">
        <v>121</v>
      </c>
      <c r="F1855" s="15" t="s">
        <v>577</v>
      </c>
      <c r="G1855" s="289"/>
      <c r="H1855" s="10"/>
      <c r="I1855" s="11"/>
      <c r="J1855" s="11"/>
      <c r="K1855" s="11"/>
      <c r="L1855" s="11"/>
      <c r="M1855" s="11"/>
      <c r="N1855" s="11"/>
      <c r="O1855" s="12"/>
      <c r="P1855" s="11"/>
      <c r="Q1855" s="13"/>
      <c r="R1855" s="14"/>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c r="CA1855" s="3"/>
      <c r="CB1855" s="3"/>
      <c r="CC1855" s="3"/>
      <c r="CD1855" s="3"/>
      <c r="CE1855" s="3"/>
      <c r="CF1855" s="3"/>
      <c r="CG1855" s="3"/>
      <c r="CH1855" s="3"/>
      <c r="CI1855" s="3"/>
      <c r="CJ1855" s="3"/>
      <c r="CK1855" s="3"/>
      <c r="CL1855" s="3"/>
      <c r="CM1855" s="3"/>
      <c r="CN1855" s="3"/>
    </row>
    <row r="1856" spans="1:92" ht="15" customHeight="1">
      <c r="A1856" s="15" t="s">
        <v>35</v>
      </c>
      <c r="B1856" s="15" t="s">
        <v>478</v>
      </c>
      <c r="C1856" s="16">
        <v>0.85416666666666663</v>
      </c>
      <c r="D1856" s="15" t="s">
        <v>43</v>
      </c>
      <c r="E1856" s="15" t="s">
        <v>121</v>
      </c>
      <c r="F1856" s="15" t="s">
        <v>102</v>
      </c>
      <c r="G1856" s="289"/>
      <c r="H1856" s="10"/>
      <c r="I1856" s="11"/>
      <c r="J1856" s="11"/>
      <c r="K1856" s="11"/>
      <c r="L1856" s="11"/>
      <c r="M1856" s="11"/>
      <c r="N1856" s="11"/>
      <c r="O1856" s="12"/>
      <c r="P1856" s="11"/>
      <c r="Q1856" s="13"/>
      <c r="R1856" s="14"/>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c r="CA1856" s="3"/>
      <c r="CB1856" s="3"/>
      <c r="CC1856" s="3"/>
      <c r="CD1856" s="3"/>
      <c r="CE1856" s="3"/>
      <c r="CF1856" s="3"/>
      <c r="CG1856" s="3"/>
      <c r="CH1856" s="3"/>
      <c r="CI1856" s="3"/>
      <c r="CJ1856" s="3"/>
      <c r="CK1856" s="3"/>
      <c r="CL1856" s="3"/>
      <c r="CM1856" s="3"/>
      <c r="CN1856" s="3"/>
    </row>
    <row r="1857" spans="1:92" ht="15" customHeight="1">
      <c r="A1857" s="19" t="s">
        <v>35</v>
      </c>
      <c r="B1857" s="19" t="s">
        <v>479</v>
      </c>
      <c r="C1857" s="20">
        <v>0.39583333333333331</v>
      </c>
      <c r="D1857" s="19" t="s">
        <v>37</v>
      </c>
      <c r="E1857" s="19" t="s">
        <v>127</v>
      </c>
      <c r="F1857" s="19" t="s">
        <v>500</v>
      </c>
      <c r="G1857" s="289"/>
      <c r="H1857" s="10"/>
      <c r="I1857" s="11"/>
      <c r="J1857" s="11"/>
      <c r="K1857" s="11"/>
      <c r="L1857" s="11"/>
      <c r="M1857" s="11"/>
      <c r="N1857" s="11"/>
      <c r="O1857" s="12"/>
      <c r="P1857" s="11"/>
      <c r="Q1857" s="13"/>
      <c r="R1857" s="14"/>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c r="CA1857" s="3"/>
      <c r="CB1857" s="3"/>
      <c r="CC1857" s="3"/>
      <c r="CD1857" s="3"/>
      <c r="CE1857" s="3"/>
      <c r="CF1857" s="3"/>
      <c r="CG1857" s="3"/>
      <c r="CH1857" s="3"/>
      <c r="CI1857" s="3"/>
      <c r="CJ1857" s="3"/>
      <c r="CK1857" s="3"/>
      <c r="CL1857" s="3"/>
      <c r="CM1857" s="3"/>
      <c r="CN1857" s="3"/>
    </row>
    <row r="1858" spans="1:92" ht="15" customHeight="1">
      <c r="A1858" s="15" t="s">
        <v>35</v>
      </c>
      <c r="B1858" s="15" t="s">
        <v>479</v>
      </c>
      <c r="C1858" s="16">
        <v>0.39583333333333331</v>
      </c>
      <c r="D1858" s="15" t="s">
        <v>40</v>
      </c>
      <c r="E1858" s="15" t="s">
        <v>121</v>
      </c>
      <c r="F1858" s="15" t="s">
        <v>577</v>
      </c>
      <c r="G1858" s="289"/>
      <c r="H1858" s="10"/>
      <c r="I1858" s="11"/>
      <c r="J1858" s="11"/>
      <c r="K1858" s="11"/>
      <c r="L1858" s="11"/>
      <c r="M1858" s="11"/>
      <c r="N1858" s="11"/>
      <c r="O1858" s="12"/>
      <c r="P1858" s="11"/>
      <c r="Q1858" s="13"/>
      <c r="R1858" s="14"/>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c r="CA1858" s="3"/>
      <c r="CB1858" s="3"/>
      <c r="CC1858" s="3"/>
      <c r="CD1858" s="3"/>
      <c r="CE1858" s="3"/>
      <c r="CF1858" s="3"/>
      <c r="CG1858" s="3"/>
      <c r="CH1858" s="3"/>
      <c r="CI1858" s="3"/>
      <c r="CJ1858" s="3"/>
      <c r="CK1858" s="3"/>
      <c r="CL1858" s="3"/>
      <c r="CM1858" s="3"/>
      <c r="CN1858" s="3"/>
    </row>
    <row r="1859" spans="1:92" ht="15" customHeight="1">
      <c r="A1859" s="15" t="s">
        <v>35</v>
      </c>
      <c r="B1859" s="15" t="s">
        <v>479</v>
      </c>
      <c r="C1859" s="16">
        <v>0.39583333333333331</v>
      </c>
      <c r="D1859" s="15" t="s">
        <v>43</v>
      </c>
      <c r="E1859" s="15" t="s">
        <v>121</v>
      </c>
      <c r="F1859" s="15" t="s">
        <v>102</v>
      </c>
      <c r="G1859" s="289"/>
      <c r="H1859" s="10"/>
      <c r="I1859" s="11"/>
      <c r="J1859" s="11"/>
      <c r="K1859" s="11"/>
      <c r="L1859" s="11"/>
      <c r="M1859" s="11"/>
      <c r="N1859" s="11"/>
      <c r="O1859" s="12"/>
      <c r="P1859" s="11"/>
      <c r="Q1859" s="13"/>
      <c r="R1859" s="14"/>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c r="CA1859" s="3"/>
      <c r="CB1859" s="3"/>
      <c r="CC1859" s="3"/>
      <c r="CD1859" s="3"/>
      <c r="CE1859" s="3"/>
      <c r="CF1859" s="3"/>
      <c r="CG1859" s="3"/>
      <c r="CH1859" s="3"/>
      <c r="CI1859" s="3"/>
      <c r="CJ1859" s="3"/>
      <c r="CK1859" s="3"/>
      <c r="CL1859" s="3"/>
      <c r="CM1859" s="3"/>
      <c r="CN1859" s="3"/>
    </row>
    <row r="1860" spans="1:92" ht="15" customHeight="1">
      <c r="A1860" s="19" t="s">
        <v>35</v>
      </c>
      <c r="B1860" s="19" t="s">
        <v>476</v>
      </c>
      <c r="C1860" s="20">
        <v>0.64583333333333337</v>
      </c>
      <c r="D1860" s="19" t="s">
        <v>37</v>
      </c>
      <c r="E1860" s="19" t="s">
        <v>127</v>
      </c>
      <c r="F1860" s="19" t="s">
        <v>586</v>
      </c>
      <c r="G1860" s="289"/>
      <c r="H1860" s="10"/>
      <c r="I1860" s="11"/>
      <c r="J1860" s="11"/>
      <c r="K1860" s="11"/>
      <c r="L1860" s="11"/>
      <c r="M1860" s="11"/>
      <c r="N1860" s="11"/>
      <c r="O1860" s="12"/>
      <c r="P1860" s="11"/>
      <c r="Q1860" s="13"/>
      <c r="R1860" s="14"/>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c r="CA1860" s="3"/>
      <c r="CB1860" s="3"/>
      <c r="CC1860" s="3"/>
      <c r="CD1860" s="3"/>
      <c r="CE1860" s="3"/>
      <c r="CF1860" s="3"/>
      <c r="CG1860" s="3"/>
      <c r="CH1860" s="3"/>
      <c r="CI1860" s="3"/>
      <c r="CJ1860" s="3"/>
      <c r="CK1860" s="3"/>
      <c r="CL1860" s="3"/>
      <c r="CM1860" s="3"/>
      <c r="CN1860" s="3"/>
    </row>
    <row r="1861" spans="1:92" ht="15" customHeight="1">
      <c r="A1861" s="15" t="s">
        <v>35</v>
      </c>
      <c r="B1861" s="15" t="s">
        <v>476</v>
      </c>
      <c r="C1861" s="16">
        <v>0.64583333333333337</v>
      </c>
      <c r="D1861" s="15" t="s">
        <v>40</v>
      </c>
      <c r="E1861" s="15" t="s">
        <v>121</v>
      </c>
      <c r="F1861" s="15" t="s">
        <v>154</v>
      </c>
      <c r="G1861" s="289"/>
      <c r="H1861" s="10"/>
      <c r="I1861" s="11"/>
      <c r="J1861" s="11"/>
      <c r="K1861" s="11"/>
      <c r="L1861" s="11"/>
      <c r="M1861" s="11"/>
      <c r="N1861" s="11"/>
      <c r="O1861" s="12"/>
      <c r="P1861" s="11"/>
      <c r="Q1861" s="13"/>
      <c r="R1861" s="14"/>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c r="CI1861" s="3"/>
      <c r="CJ1861" s="3"/>
      <c r="CK1861" s="3"/>
      <c r="CL1861" s="3"/>
      <c r="CM1861" s="3"/>
      <c r="CN1861" s="3"/>
    </row>
    <row r="1862" spans="1:92" ht="15" customHeight="1">
      <c r="A1862" s="15" t="s">
        <v>35</v>
      </c>
      <c r="B1862" s="15" t="s">
        <v>476</v>
      </c>
      <c r="C1862" s="16">
        <v>0.64583333333333337</v>
      </c>
      <c r="D1862" s="15" t="s">
        <v>43</v>
      </c>
      <c r="E1862" s="15" t="s">
        <v>121</v>
      </c>
      <c r="F1862" s="15" t="s">
        <v>587</v>
      </c>
      <c r="G1862" s="289"/>
      <c r="H1862" s="10"/>
      <c r="I1862" s="11"/>
      <c r="J1862" s="11"/>
      <c r="K1862" s="11"/>
      <c r="L1862" s="11"/>
      <c r="M1862" s="11"/>
      <c r="N1862" s="11"/>
      <c r="O1862" s="12"/>
      <c r="P1862" s="11"/>
      <c r="Q1862" s="13"/>
      <c r="R1862" s="14"/>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c r="CA1862" s="3"/>
      <c r="CB1862" s="3"/>
      <c r="CC1862" s="3"/>
      <c r="CD1862" s="3"/>
      <c r="CE1862" s="3"/>
      <c r="CF1862" s="3"/>
      <c r="CG1862" s="3"/>
      <c r="CH1862" s="3"/>
      <c r="CI1862" s="3"/>
      <c r="CJ1862" s="3"/>
      <c r="CK1862" s="3"/>
      <c r="CL1862" s="3"/>
      <c r="CM1862" s="3"/>
      <c r="CN1862" s="3"/>
    </row>
    <row r="1863" spans="1:92" ht="15" customHeight="1">
      <c r="A1863" s="17" t="s">
        <v>48</v>
      </c>
      <c r="B1863" s="17" t="s">
        <v>509</v>
      </c>
      <c r="C1863" s="18">
        <v>0.24305555555555561</v>
      </c>
      <c r="D1863" s="17" t="s">
        <v>602</v>
      </c>
      <c r="E1863" s="17" t="s">
        <v>51</v>
      </c>
      <c r="F1863" s="17" t="s">
        <v>622</v>
      </c>
      <c r="G1863" s="289"/>
      <c r="H1863" s="10"/>
      <c r="I1863" s="11"/>
      <c r="J1863" s="11"/>
      <c r="K1863" s="11"/>
      <c r="L1863" s="11"/>
      <c r="M1863" s="11"/>
      <c r="N1863" s="11"/>
      <c r="O1863" s="12"/>
      <c r="P1863" s="11"/>
      <c r="Q1863" s="13"/>
      <c r="R1863" s="14"/>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c r="CA1863" s="3"/>
      <c r="CB1863" s="3"/>
      <c r="CC1863" s="3"/>
      <c r="CD1863" s="3"/>
      <c r="CE1863" s="3"/>
      <c r="CF1863" s="3"/>
      <c r="CG1863" s="3"/>
      <c r="CH1863" s="3"/>
      <c r="CI1863" s="3"/>
      <c r="CJ1863" s="3"/>
      <c r="CK1863" s="3"/>
      <c r="CL1863" s="3"/>
      <c r="CM1863" s="3"/>
      <c r="CN1863" s="3"/>
    </row>
    <row r="1864" spans="1:92" ht="15" customHeight="1">
      <c r="A1864" s="15" t="s">
        <v>48</v>
      </c>
      <c r="B1864" s="15" t="s">
        <v>509</v>
      </c>
      <c r="C1864" s="16">
        <v>0.24305555555555561</v>
      </c>
      <c r="D1864" s="15" t="s">
        <v>53</v>
      </c>
      <c r="E1864" s="15" t="s">
        <v>54</v>
      </c>
      <c r="F1864" s="15" t="s">
        <v>623</v>
      </c>
      <c r="G1864" s="289"/>
      <c r="H1864" s="10"/>
      <c r="I1864" s="11"/>
      <c r="J1864" s="11"/>
      <c r="K1864" s="11"/>
      <c r="L1864" s="11"/>
      <c r="M1864" s="11"/>
      <c r="N1864" s="11"/>
      <c r="O1864" s="12"/>
      <c r="P1864" s="11"/>
      <c r="Q1864" s="13"/>
      <c r="R1864" s="14"/>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c r="CA1864" s="3"/>
      <c r="CB1864" s="3"/>
      <c r="CC1864" s="3"/>
      <c r="CD1864" s="3"/>
      <c r="CE1864" s="3"/>
      <c r="CF1864" s="3"/>
      <c r="CG1864" s="3"/>
      <c r="CH1864" s="3"/>
      <c r="CI1864" s="3"/>
      <c r="CJ1864" s="3"/>
      <c r="CK1864" s="3"/>
      <c r="CL1864" s="3"/>
      <c r="CM1864" s="3"/>
      <c r="CN1864" s="3"/>
    </row>
    <row r="1865" spans="1:92" ht="15" customHeight="1">
      <c r="A1865" s="15" t="s">
        <v>48</v>
      </c>
      <c r="B1865" s="15" t="s">
        <v>509</v>
      </c>
      <c r="C1865" s="16">
        <v>0.24305555555555561</v>
      </c>
      <c r="D1865" s="15" t="s">
        <v>50</v>
      </c>
      <c r="E1865" s="15" t="s">
        <v>54</v>
      </c>
      <c r="F1865" s="15" t="s">
        <v>538</v>
      </c>
      <c r="G1865" s="289"/>
      <c r="H1865" s="10"/>
      <c r="I1865" s="11"/>
      <c r="J1865" s="11"/>
      <c r="K1865" s="11"/>
      <c r="L1865" s="11"/>
      <c r="M1865" s="11"/>
      <c r="N1865" s="11"/>
      <c r="O1865" s="12"/>
      <c r="P1865" s="11"/>
      <c r="Q1865" s="13"/>
      <c r="R1865" s="14"/>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c r="CA1865" s="3"/>
      <c r="CB1865" s="3"/>
      <c r="CC1865" s="3"/>
      <c r="CD1865" s="3"/>
      <c r="CE1865" s="3"/>
      <c r="CF1865" s="3"/>
      <c r="CG1865" s="3"/>
      <c r="CH1865" s="3"/>
      <c r="CI1865" s="3"/>
      <c r="CJ1865" s="3"/>
      <c r="CK1865" s="3"/>
      <c r="CL1865" s="3"/>
      <c r="CM1865" s="3"/>
      <c r="CN1865" s="3"/>
    </row>
    <row r="1866" spans="1:92" ht="15" customHeight="1">
      <c r="A1866" s="19" t="s">
        <v>48</v>
      </c>
      <c r="B1866" s="19" t="s">
        <v>511</v>
      </c>
      <c r="C1866" s="20">
        <v>0.1423611111111111</v>
      </c>
      <c r="D1866" s="19" t="s">
        <v>602</v>
      </c>
      <c r="E1866" s="19" t="s">
        <v>57</v>
      </c>
      <c r="F1866" s="19" t="s">
        <v>622</v>
      </c>
      <c r="G1866" s="289"/>
      <c r="H1866" s="10"/>
      <c r="I1866" s="11"/>
      <c r="J1866" s="11"/>
      <c r="K1866" s="11"/>
      <c r="L1866" s="11"/>
      <c r="M1866" s="11"/>
      <c r="N1866" s="11"/>
      <c r="O1866" s="12"/>
      <c r="P1866" s="11"/>
      <c r="Q1866" s="13"/>
      <c r="R1866" s="14"/>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c r="CC1866" s="3"/>
      <c r="CD1866" s="3"/>
      <c r="CE1866" s="3"/>
      <c r="CF1866" s="3"/>
      <c r="CG1866" s="3"/>
      <c r="CH1866" s="3"/>
      <c r="CI1866" s="3"/>
      <c r="CJ1866" s="3"/>
      <c r="CK1866" s="3"/>
      <c r="CL1866" s="3"/>
      <c r="CM1866" s="3"/>
      <c r="CN1866" s="3"/>
    </row>
    <row r="1867" spans="1:92" ht="15" customHeight="1">
      <c r="A1867" s="15" t="s">
        <v>48</v>
      </c>
      <c r="B1867" s="15" t="s">
        <v>511</v>
      </c>
      <c r="C1867" s="16">
        <v>0.1423611111111111</v>
      </c>
      <c r="D1867" s="15" t="s">
        <v>53</v>
      </c>
      <c r="E1867" s="15" t="s">
        <v>54</v>
      </c>
      <c r="F1867" s="15" t="s">
        <v>623</v>
      </c>
      <c r="G1867" s="289"/>
      <c r="H1867" s="10"/>
      <c r="I1867" s="11"/>
      <c r="J1867" s="11"/>
      <c r="K1867" s="11"/>
      <c r="L1867" s="11"/>
      <c r="M1867" s="11"/>
      <c r="N1867" s="11"/>
      <c r="O1867" s="12"/>
      <c r="P1867" s="11"/>
      <c r="Q1867" s="13"/>
      <c r="R1867" s="14"/>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c r="CA1867" s="3"/>
      <c r="CB1867" s="3"/>
      <c r="CC1867" s="3"/>
      <c r="CD1867" s="3"/>
      <c r="CE1867" s="3"/>
      <c r="CF1867" s="3"/>
      <c r="CG1867" s="3"/>
      <c r="CH1867" s="3"/>
      <c r="CI1867" s="3"/>
      <c r="CJ1867" s="3"/>
      <c r="CK1867" s="3"/>
      <c r="CL1867" s="3"/>
      <c r="CM1867" s="3"/>
      <c r="CN1867" s="3"/>
    </row>
    <row r="1868" spans="1:92" ht="15" customHeight="1">
      <c r="A1868" s="15" t="s">
        <v>48</v>
      </c>
      <c r="B1868" s="15" t="s">
        <v>511</v>
      </c>
      <c r="C1868" s="16">
        <v>0.1423611111111111</v>
      </c>
      <c r="D1868" s="15" t="s">
        <v>50</v>
      </c>
      <c r="E1868" s="15" t="s">
        <v>54</v>
      </c>
      <c r="F1868" s="15" t="s">
        <v>538</v>
      </c>
      <c r="G1868" s="289"/>
      <c r="H1868" s="10"/>
      <c r="I1868" s="11"/>
      <c r="J1868" s="11"/>
      <c r="K1868" s="11"/>
      <c r="L1868" s="11"/>
      <c r="M1868" s="11"/>
      <c r="N1868" s="11"/>
      <c r="O1868" s="12"/>
      <c r="P1868" s="11"/>
      <c r="Q1868" s="13"/>
      <c r="R1868" s="14"/>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c r="CA1868" s="3"/>
      <c r="CB1868" s="3"/>
      <c r="CC1868" s="3"/>
      <c r="CD1868" s="3"/>
      <c r="CE1868" s="3"/>
      <c r="CF1868" s="3"/>
      <c r="CG1868" s="3"/>
      <c r="CH1868" s="3"/>
      <c r="CI1868" s="3"/>
      <c r="CJ1868" s="3"/>
      <c r="CK1868" s="3"/>
      <c r="CL1868" s="3"/>
      <c r="CM1868" s="3"/>
      <c r="CN1868" s="3"/>
    </row>
    <row r="1869" spans="1:92" ht="15" customHeight="1">
      <c r="A1869" s="19" t="s">
        <v>48</v>
      </c>
      <c r="B1869" s="19" t="s">
        <v>512</v>
      </c>
      <c r="C1869" s="20">
        <v>0.37847222222222232</v>
      </c>
      <c r="D1869" s="19" t="s">
        <v>50</v>
      </c>
      <c r="E1869" s="19" t="s">
        <v>57</v>
      </c>
      <c r="F1869" s="19" t="s">
        <v>516</v>
      </c>
      <c r="G1869" s="289"/>
      <c r="H1869" s="10"/>
      <c r="I1869" s="11"/>
      <c r="J1869" s="11"/>
      <c r="K1869" s="11"/>
      <c r="L1869" s="11"/>
      <c r="M1869" s="11"/>
      <c r="N1869" s="11"/>
      <c r="O1869" s="12"/>
      <c r="P1869" s="11"/>
      <c r="Q1869" s="13"/>
      <c r="R1869" s="14"/>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c r="CA1869" s="3"/>
      <c r="CB1869" s="3"/>
      <c r="CC1869" s="3"/>
      <c r="CD1869" s="3"/>
      <c r="CE1869" s="3"/>
      <c r="CF1869" s="3"/>
      <c r="CG1869" s="3"/>
      <c r="CH1869" s="3"/>
      <c r="CI1869" s="3"/>
      <c r="CJ1869" s="3"/>
      <c r="CK1869" s="3"/>
      <c r="CL1869" s="3"/>
      <c r="CM1869" s="3"/>
      <c r="CN1869" s="3"/>
    </row>
    <row r="1870" spans="1:92" ht="15" customHeight="1">
      <c r="A1870" s="15" t="s">
        <v>48</v>
      </c>
      <c r="B1870" s="15" t="s">
        <v>512</v>
      </c>
      <c r="C1870" s="16">
        <v>0.37847222222222232</v>
      </c>
      <c r="D1870" s="15" t="s">
        <v>53</v>
      </c>
      <c r="E1870" s="15" t="s">
        <v>54</v>
      </c>
      <c r="F1870" s="15" t="s">
        <v>101</v>
      </c>
      <c r="G1870" s="289"/>
      <c r="H1870" s="10"/>
      <c r="I1870" s="11"/>
      <c r="J1870" s="11"/>
      <c r="K1870" s="11"/>
      <c r="L1870" s="11"/>
      <c r="M1870" s="11"/>
      <c r="N1870" s="11"/>
      <c r="O1870" s="12"/>
      <c r="P1870" s="11"/>
      <c r="Q1870" s="13"/>
      <c r="R1870" s="14"/>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c r="CA1870" s="3"/>
      <c r="CB1870" s="3"/>
      <c r="CC1870" s="3"/>
      <c r="CD1870" s="3"/>
      <c r="CE1870" s="3"/>
      <c r="CF1870" s="3"/>
      <c r="CG1870" s="3"/>
      <c r="CH1870" s="3"/>
      <c r="CI1870" s="3"/>
      <c r="CJ1870" s="3"/>
      <c r="CK1870" s="3"/>
      <c r="CL1870" s="3"/>
      <c r="CM1870" s="3"/>
      <c r="CN1870" s="3"/>
    </row>
    <row r="1871" spans="1:92" ht="15" customHeight="1">
      <c r="A1871" s="19" t="s">
        <v>48</v>
      </c>
      <c r="B1871" s="19" t="s">
        <v>519</v>
      </c>
      <c r="C1871" s="20">
        <v>0.61111111111111105</v>
      </c>
      <c r="D1871" s="19" t="s">
        <v>50</v>
      </c>
      <c r="E1871" s="19" t="s">
        <v>57</v>
      </c>
      <c r="F1871" s="19" t="s">
        <v>516</v>
      </c>
      <c r="G1871" s="289"/>
      <c r="H1871" s="10"/>
      <c r="I1871" s="11"/>
      <c r="J1871" s="11"/>
      <c r="K1871" s="11"/>
      <c r="L1871" s="11"/>
      <c r="M1871" s="11"/>
      <c r="N1871" s="11"/>
      <c r="O1871" s="12"/>
      <c r="P1871" s="11"/>
      <c r="Q1871" s="13"/>
      <c r="R1871" s="14"/>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c r="CA1871" s="3"/>
      <c r="CB1871" s="3"/>
      <c r="CC1871" s="3"/>
      <c r="CD1871" s="3"/>
      <c r="CE1871" s="3"/>
      <c r="CF1871" s="3"/>
      <c r="CG1871" s="3"/>
      <c r="CH1871" s="3"/>
      <c r="CI1871" s="3"/>
      <c r="CJ1871" s="3"/>
      <c r="CK1871" s="3"/>
      <c r="CL1871" s="3"/>
      <c r="CM1871" s="3"/>
      <c r="CN1871" s="3"/>
    </row>
    <row r="1872" spans="1:92" ht="15" customHeight="1">
      <c r="A1872" s="15" t="s">
        <v>48</v>
      </c>
      <c r="B1872" s="15" t="s">
        <v>519</v>
      </c>
      <c r="C1872" s="16">
        <v>0.61111111111111105</v>
      </c>
      <c r="D1872" s="15" t="s">
        <v>53</v>
      </c>
      <c r="E1872" s="15" t="s">
        <v>54</v>
      </c>
      <c r="F1872" s="15" t="s">
        <v>101</v>
      </c>
      <c r="G1872" s="289"/>
      <c r="H1872" s="10"/>
      <c r="I1872" s="11"/>
      <c r="J1872" s="11"/>
      <c r="K1872" s="11"/>
      <c r="L1872" s="11"/>
      <c r="M1872" s="11"/>
      <c r="N1872" s="11"/>
      <c r="O1872" s="12"/>
      <c r="P1872" s="11"/>
      <c r="Q1872" s="13"/>
      <c r="R1872" s="14"/>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c r="CA1872" s="3"/>
      <c r="CB1872" s="3"/>
      <c r="CC1872" s="3"/>
      <c r="CD1872" s="3"/>
      <c r="CE1872" s="3"/>
      <c r="CF1872" s="3"/>
      <c r="CG1872" s="3"/>
      <c r="CH1872" s="3"/>
      <c r="CI1872" s="3"/>
      <c r="CJ1872" s="3"/>
      <c r="CK1872" s="3"/>
      <c r="CL1872" s="3"/>
      <c r="CM1872" s="3"/>
      <c r="CN1872" s="3"/>
    </row>
    <row r="1873" spans="1:92" ht="15" customHeight="1">
      <c r="A1873" s="19" t="s">
        <v>48</v>
      </c>
      <c r="B1873" s="19" t="s">
        <v>515</v>
      </c>
      <c r="C1873" s="20">
        <v>6.9444444444444441E-3</v>
      </c>
      <c r="D1873" s="19" t="s">
        <v>50</v>
      </c>
      <c r="E1873" s="19" t="s">
        <v>57</v>
      </c>
      <c r="F1873" s="19" t="s">
        <v>516</v>
      </c>
      <c r="G1873" s="289"/>
      <c r="H1873" s="10"/>
      <c r="I1873" s="11"/>
      <c r="J1873" s="11"/>
      <c r="K1873" s="11"/>
      <c r="L1873" s="11"/>
      <c r="M1873" s="11"/>
      <c r="N1873" s="11"/>
      <c r="O1873" s="12"/>
      <c r="P1873" s="11"/>
      <c r="Q1873" s="13"/>
      <c r="R1873" s="14"/>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c r="CA1873" s="3"/>
      <c r="CB1873" s="3"/>
      <c r="CC1873" s="3"/>
      <c r="CD1873" s="3"/>
      <c r="CE1873" s="3"/>
      <c r="CF1873" s="3"/>
      <c r="CG1873" s="3"/>
      <c r="CH1873" s="3"/>
      <c r="CI1873" s="3"/>
      <c r="CJ1873" s="3"/>
      <c r="CK1873" s="3"/>
      <c r="CL1873" s="3"/>
      <c r="CM1873" s="3"/>
      <c r="CN1873" s="3"/>
    </row>
    <row r="1874" spans="1:92" ht="15" customHeight="1">
      <c r="A1874" s="15" t="s">
        <v>48</v>
      </c>
      <c r="B1874" s="15" t="s">
        <v>515</v>
      </c>
      <c r="C1874" s="16">
        <v>6.9444444444444441E-3</v>
      </c>
      <c r="D1874" s="15" t="s">
        <v>53</v>
      </c>
      <c r="E1874" s="15" t="s">
        <v>54</v>
      </c>
      <c r="F1874" s="15" t="s">
        <v>101</v>
      </c>
      <c r="G1874" s="289"/>
      <c r="H1874" s="10"/>
      <c r="I1874" s="11"/>
      <c r="J1874" s="11"/>
      <c r="K1874" s="11"/>
      <c r="L1874" s="11"/>
      <c r="M1874" s="11"/>
      <c r="N1874" s="11"/>
      <c r="O1874" s="12"/>
      <c r="P1874" s="11"/>
      <c r="Q1874" s="13"/>
      <c r="R1874" s="14"/>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c r="CA1874" s="3"/>
      <c r="CB1874" s="3"/>
      <c r="CC1874" s="3"/>
      <c r="CD1874" s="3"/>
      <c r="CE1874" s="3"/>
      <c r="CF1874" s="3"/>
      <c r="CG1874" s="3"/>
      <c r="CH1874" s="3"/>
      <c r="CI1874" s="3"/>
      <c r="CJ1874" s="3"/>
      <c r="CK1874" s="3"/>
      <c r="CL1874" s="3"/>
      <c r="CM1874" s="3"/>
      <c r="CN1874" s="3"/>
    </row>
    <row r="1875" spans="1:92" ht="15" customHeight="1">
      <c r="A1875" s="19" t="s">
        <v>48</v>
      </c>
      <c r="B1875" s="19" t="s">
        <v>517</v>
      </c>
      <c r="C1875" s="20">
        <v>0.93055555555555547</v>
      </c>
      <c r="D1875" s="19" t="s">
        <v>50</v>
      </c>
      <c r="E1875" s="19" t="s">
        <v>57</v>
      </c>
      <c r="F1875" s="19" t="s">
        <v>516</v>
      </c>
      <c r="G1875" s="289"/>
      <c r="H1875" s="10"/>
      <c r="I1875" s="11"/>
      <c r="J1875" s="11"/>
      <c r="K1875" s="11"/>
      <c r="L1875" s="11"/>
      <c r="M1875" s="11"/>
      <c r="N1875" s="11"/>
      <c r="O1875" s="12"/>
      <c r="P1875" s="11"/>
      <c r="Q1875" s="13"/>
      <c r="R1875" s="14"/>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c r="CA1875" s="3"/>
      <c r="CB1875" s="3"/>
      <c r="CC1875" s="3"/>
      <c r="CD1875" s="3"/>
      <c r="CE1875" s="3"/>
      <c r="CF1875" s="3"/>
      <c r="CG1875" s="3"/>
      <c r="CH1875" s="3"/>
      <c r="CI1875" s="3"/>
      <c r="CJ1875" s="3"/>
      <c r="CK1875" s="3"/>
      <c r="CL1875" s="3"/>
      <c r="CM1875" s="3"/>
      <c r="CN1875" s="3"/>
    </row>
    <row r="1876" spans="1:92" ht="15" customHeight="1">
      <c r="A1876" s="15" t="s">
        <v>48</v>
      </c>
      <c r="B1876" s="15" t="s">
        <v>517</v>
      </c>
      <c r="C1876" s="16">
        <v>0.93055555555555547</v>
      </c>
      <c r="D1876" s="15" t="s">
        <v>53</v>
      </c>
      <c r="E1876" s="15" t="s">
        <v>54</v>
      </c>
      <c r="F1876" s="15" t="s">
        <v>101</v>
      </c>
      <c r="G1876" s="289"/>
      <c r="H1876" s="10"/>
      <c r="I1876" s="11"/>
      <c r="J1876" s="11"/>
      <c r="K1876" s="11"/>
      <c r="L1876" s="11"/>
      <c r="M1876" s="11"/>
      <c r="N1876" s="11"/>
      <c r="O1876" s="12"/>
      <c r="P1876" s="11"/>
      <c r="Q1876" s="13"/>
      <c r="R1876" s="14"/>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c r="CA1876" s="3"/>
      <c r="CB1876" s="3"/>
      <c r="CC1876" s="3"/>
      <c r="CD1876" s="3"/>
      <c r="CE1876" s="3"/>
      <c r="CF1876" s="3"/>
      <c r="CG1876" s="3"/>
      <c r="CH1876" s="3"/>
      <c r="CI1876" s="3"/>
      <c r="CJ1876" s="3"/>
      <c r="CK1876" s="3"/>
      <c r="CL1876" s="3"/>
      <c r="CM1876" s="3"/>
      <c r="CN1876" s="3"/>
    </row>
    <row r="1877" spans="1:92" ht="15" customHeight="1">
      <c r="A1877" s="19" t="s">
        <v>48</v>
      </c>
      <c r="B1877" s="19" t="s">
        <v>522</v>
      </c>
      <c r="C1877" s="20">
        <v>0.71875</v>
      </c>
      <c r="D1877" s="19" t="s">
        <v>50</v>
      </c>
      <c r="E1877" s="19" t="s">
        <v>57</v>
      </c>
      <c r="F1877" s="19" t="s">
        <v>689</v>
      </c>
      <c r="G1877" s="289"/>
      <c r="H1877" s="10"/>
      <c r="I1877" s="11"/>
      <c r="J1877" s="11"/>
      <c r="K1877" s="11"/>
      <c r="L1877" s="11"/>
      <c r="M1877" s="11"/>
      <c r="N1877" s="11"/>
      <c r="O1877" s="12"/>
      <c r="P1877" s="11"/>
      <c r="Q1877" s="13"/>
      <c r="R1877" s="14"/>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c r="CA1877" s="3"/>
      <c r="CB1877" s="3"/>
      <c r="CC1877" s="3"/>
      <c r="CD1877" s="3"/>
      <c r="CE1877" s="3"/>
      <c r="CF1877" s="3"/>
      <c r="CG1877" s="3"/>
      <c r="CH1877" s="3"/>
      <c r="CI1877" s="3"/>
      <c r="CJ1877" s="3"/>
      <c r="CK1877" s="3"/>
      <c r="CL1877" s="3"/>
      <c r="CM1877" s="3"/>
      <c r="CN1877" s="3"/>
    </row>
    <row r="1878" spans="1:92" ht="15" customHeight="1">
      <c r="A1878" s="15" t="s">
        <v>48</v>
      </c>
      <c r="B1878" s="15" t="s">
        <v>522</v>
      </c>
      <c r="C1878" s="16">
        <v>0.71875</v>
      </c>
      <c r="D1878" s="15" t="s">
        <v>53</v>
      </c>
      <c r="E1878" s="15" t="s">
        <v>54</v>
      </c>
      <c r="F1878" s="15" t="s">
        <v>690</v>
      </c>
      <c r="G1878" s="289"/>
      <c r="H1878" s="10"/>
      <c r="I1878" s="11"/>
      <c r="J1878" s="11"/>
      <c r="K1878" s="11"/>
      <c r="L1878" s="11"/>
      <c r="M1878" s="11"/>
      <c r="N1878" s="11"/>
      <c r="O1878" s="12"/>
      <c r="P1878" s="11"/>
      <c r="Q1878" s="13"/>
      <c r="R1878" s="14"/>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c r="CA1878" s="3"/>
      <c r="CB1878" s="3"/>
      <c r="CC1878" s="3"/>
      <c r="CD1878" s="3"/>
      <c r="CE1878" s="3"/>
      <c r="CF1878" s="3"/>
      <c r="CG1878" s="3"/>
      <c r="CH1878" s="3"/>
      <c r="CI1878" s="3"/>
      <c r="CJ1878" s="3"/>
      <c r="CK1878" s="3"/>
      <c r="CL1878" s="3"/>
      <c r="CM1878" s="3"/>
      <c r="CN1878" s="3"/>
    </row>
    <row r="1879" spans="1:92" ht="15" customHeight="1">
      <c r="A1879" s="19" t="s">
        <v>48</v>
      </c>
      <c r="B1879" s="19" t="s">
        <v>518</v>
      </c>
      <c r="C1879" s="20">
        <v>0.82986111111111116</v>
      </c>
      <c r="D1879" s="19" t="s">
        <v>50</v>
      </c>
      <c r="E1879" s="19" t="s">
        <v>57</v>
      </c>
      <c r="F1879" s="19" t="s">
        <v>689</v>
      </c>
      <c r="G1879" s="289"/>
      <c r="H1879" s="10"/>
      <c r="I1879" s="11"/>
      <c r="J1879" s="11"/>
      <c r="K1879" s="11"/>
      <c r="L1879" s="11"/>
      <c r="M1879" s="11"/>
      <c r="N1879" s="11"/>
      <c r="O1879" s="12"/>
      <c r="P1879" s="11"/>
      <c r="Q1879" s="13"/>
      <c r="R1879" s="14"/>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c r="CA1879" s="3"/>
      <c r="CB1879" s="3"/>
      <c r="CC1879" s="3"/>
      <c r="CD1879" s="3"/>
      <c r="CE1879" s="3"/>
      <c r="CF1879" s="3"/>
      <c r="CG1879" s="3"/>
      <c r="CH1879" s="3"/>
      <c r="CI1879" s="3"/>
      <c r="CJ1879" s="3"/>
      <c r="CK1879" s="3"/>
      <c r="CL1879" s="3"/>
      <c r="CM1879" s="3"/>
      <c r="CN1879" s="3"/>
    </row>
    <row r="1880" spans="1:92" ht="15" customHeight="1">
      <c r="A1880" s="15" t="s">
        <v>48</v>
      </c>
      <c r="B1880" s="15" t="s">
        <v>518</v>
      </c>
      <c r="C1880" s="16">
        <v>0.82986111111111116</v>
      </c>
      <c r="D1880" s="15" t="s">
        <v>53</v>
      </c>
      <c r="E1880" s="15" t="s">
        <v>54</v>
      </c>
      <c r="F1880" s="15" t="s">
        <v>690</v>
      </c>
      <c r="G1880" s="289"/>
      <c r="H1880" s="10"/>
      <c r="I1880" s="11"/>
      <c r="J1880" s="11"/>
      <c r="K1880" s="11"/>
      <c r="L1880" s="11"/>
      <c r="M1880" s="11"/>
      <c r="N1880" s="11"/>
      <c r="O1880" s="12"/>
      <c r="P1880" s="11"/>
      <c r="Q1880" s="13"/>
      <c r="R1880" s="14"/>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c r="CA1880" s="3"/>
      <c r="CB1880" s="3"/>
      <c r="CC1880" s="3"/>
      <c r="CD1880" s="3"/>
      <c r="CE1880" s="3"/>
      <c r="CF1880" s="3"/>
      <c r="CG1880" s="3"/>
      <c r="CH1880" s="3"/>
      <c r="CI1880" s="3"/>
      <c r="CJ1880" s="3"/>
      <c r="CK1880" s="3"/>
      <c r="CL1880" s="3"/>
      <c r="CM1880" s="3"/>
      <c r="CN1880" s="3"/>
    </row>
    <row r="1881" spans="1:92" ht="15" customHeight="1">
      <c r="A1881" s="19" t="s">
        <v>48</v>
      </c>
      <c r="B1881" s="19" t="s">
        <v>527</v>
      </c>
      <c r="C1881" s="20">
        <v>0.30208333333333331</v>
      </c>
      <c r="D1881" s="19" t="s">
        <v>53</v>
      </c>
      <c r="E1881" s="19" t="s">
        <v>60</v>
      </c>
      <c r="F1881" s="19" t="s">
        <v>526</v>
      </c>
      <c r="G1881" s="289"/>
      <c r="H1881" s="10"/>
      <c r="I1881" s="11"/>
      <c r="J1881" s="11"/>
      <c r="K1881" s="11"/>
      <c r="L1881" s="11"/>
      <c r="M1881" s="11"/>
      <c r="N1881" s="11"/>
      <c r="O1881" s="12"/>
      <c r="P1881" s="11"/>
      <c r="Q1881" s="13"/>
      <c r="R1881" s="14"/>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c r="CA1881" s="3"/>
      <c r="CB1881" s="3"/>
      <c r="CC1881" s="3"/>
      <c r="CD1881" s="3"/>
      <c r="CE1881" s="3"/>
      <c r="CF1881" s="3"/>
      <c r="CG1881" s="3"/>
      <c r="CH1881" s="3"/>
      <c r="CI1881" s="3"/>
      <c r="CJ1881" s="3"/>
      <c r="CK1881" s="3"/>
      <c r="CL1881" s="3"/>
      <c r="CM1881" s="3"/>
      <c r="CN1881" s="3"/>
    </row>
    <row r="1882" spans="1:92" ht="15" customHeight="1">
      <c r="A1882" s="19" t="s">
        <v>48</v>
      </c>
      <c r="B1882" s="19" t="s">
        <v>529</v>
      </c>
      <c r="C1882" s="20">
        <v>0.12847222222222221</v>
      </c>
      <c r="D1882" s="19" t="s">
        <v>53</v>
      </c>
      <c r="E1882" s="19" t="s">
        <v>60</v>
      </c>
      <c r="F1882" s="19" t="s">
        <v>528</v>
      </c>
      <c r="G1882" s="289"/>
      <c r="H1882" s="10"/>
      <c r="I1882" s="11"/>
      <c r="J1882" s="11"/>
      <c r="K1882" s="11"/>
      <c r="L1882" s="11"/>
      <c r="M1882" s="11"/>
      <c r="N1882" s="11"/>
      <c r="O1882" s="12"/>
      <c r="P1882" s="11"/>
      <c r="Q1882" s="13"/>
      <c r="R1882" s="14"/>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c r="CA1882" s="3"/>
      <c r="CB1882" s="3"/>
      <c r="CC1882" s="3"/>
      <c r="CD1882" s="3"/>
      <c r="CE1882" s="3"/>
      <c r="CF1882" s="3"/>
      <c r="CG1882" s="3"/>
      <c r="CH1882" s="3"/>
      <c r="CI1882" s="3"/>
      <c r="CJ1882" s="3"/>
      <c r="CK1882" s="3"/>
      <c r="CL1882" s="3"/>
      <c r="CM1882" s="3"/>
      <c r="CN1882" s="3"/>
    </row>
    <row r="1883" spans="1:92" ht="15" customHeight="1">
      <c r="A1883" s="19" t="s">
        <v>48</v>
      </c>
      <c r="B1883" s="19" t="s">
        <v>525</v>
      </c>
      <c r="C1883" s="20">
        <v>0.88888888888888884</v>
      </c>
      <c r="D1883" s="19" t="s">
        <v>53</v>
      </c>
      <c r="E1883" s="19" t="s">
        <v>60</v>
      </c>
      <c r="F1883" s="19" t="s">
        <v>186</v>
      </c>
      <c r="G1883" s="289"/>
      <c r="H1883" s="10"/>
      <c r="I1883" s="11"/>
      <c r="J1883" s="11"/>
      <c r="K1883" s="11"/>
      <c r="L1883" s="11"/>
      <c r="M1883" s="11"/>
      <c r="N1883" s="11"/>
      <c r="O1883" s="12"/>
      <c r="P1883" s="11"/>
      <c r="Q1883" s="13"/>
      <c r="R1883" s="14"/>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c r="CA1883" s="3"/>
      <c r="CB1883" s="3"/>
      <c r="CC1883" s="3"/>
      <c r="CD1883" s="3"/>
      <c r="CE1883" s="3"/>
      <c r="CF1883" s="3"/>
      <c r="CG1883" s="3"/>
      <c r="CH1883" s="3"/>
      <c r="CI1883" s="3"/>
      <c r="CJ1883" s="3"/>
      <c r="CK1883" s="3"/>
      <c r="CL1883" s="3"/>
      <c r="CM1883" s="3"/>
      <c r="CN1883" s="3"/>
    </row>
    <row r="1884" spans="1:92" ht="15" customHeight="1">
      <c r="A1884" s="19" t="s">
        <v>48</v>
      </c>
      <c r="B1884" s="19" t="s">
        <v>530</v>
      </c>
      <c r="C1884" s="20">
        <v>0.78819444444444453</v>
      </c>
      <c r="D1884" s="19" t="s">
        <v>53</v>
      </c>
      <c r="E1884" s="19" t="s">
        <v>60</v>
      </c>
      <c r="F1884" s="19" t="s">
        <v>186</v>
      </c>
      <c r="G1884" s="289"/>
      <c r="H1884" s="10"/>
      <c r="I1884" s="11"/>
      <c r="J1884" s="11"/>
      <c r="K1884" s="11"/>
      <c r="L1884" s="11"/>
      <c r="M1884" s="11"/>
      <c r="N1884" s="11"/>
      <c r="O1884" s="12"/>
      <c r="P1884" s="11"/>
      <c r="Q1884" s="13"/>
      <c r="R1884" s="14"/>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c r="CA1884" s="3"/>
      <c r="CB1884" s="3"/>
      <c r="CC1884" s="3"/>
      <c r="CD1884" s="3"/>
      <c r="CE1884" s="3"/>
      <c r="CF1884" s="3"/>
      <c r="CG1884" s="3"/>
      <c r="CH1884" s="3"/>
      <c r="CI1884" s="3"/>
      <c r="CJ1884" s="3"/>
      <c r="CK1884" s="3"/>
      <c r="CL1884" s="3"/>
      <c r="CM1884" s="3"/>
      <c r="CN1884" s="3"/>
    </row>
    <row r="1885" spans="1:92" ht="15" customHeight="1">
      <c r="A1885" s="17" t="s">
        <v>532</v>
      </c>
      <c r="B1885" s="17" t="s">
        <v>551</v>
      </c>
      <c r="C1885" s="18">
        <v>0.29166666666666669</v>
      </c>
      <c r="D1885" s="17" t="s">
        <v>534</v>
      </c>
      <c r="E1885" s="17" t="s">
        <v>51</v>
      </c>
      <c r="F1885" s="17" t="s">
        <v>552</v>
      </c>
      <c r="G1885" s="289"/>
      <c r="H1885" s="10"/>
      <c r="I1885" s="11"/>
      <c r="J1885" s="11"/>
      <c r="K1885" s="11"/>
      <c r="L1885" s="11"/>
      <c r="M1885" s="11"/>
      <c r="N1885" s="11"/>
      <c r="O1885" s="12"/>
      <c r="P1885" s="11"/>
      <c r="Q1885" s="13"/>
      <c r="R1885" s="14"/>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c r="CA1885" s="3"/>
      <c r="CB1885" s="3"/>
      <c r="CC1885" s="3"/>
      <c r="CD1885" s="3"/>
      <c r="CE1885" s="3"/>
      <c r="CF1885" s="3"/>
      <c r="CG1885" s="3"/>
      <c r="CH1885" s="3"/>
      <c r="CI1885" s="3"/>
      <c r="CJ1885" s="3"/>
      <c r="CK1885" s="3"/>
      <c r="CL1885" s="3"/>
      <c r="CM1885" s="3"/>
      <c r="CN1885" s="3"/>
    </row>
    <row r="1886" spans="1:92" ht="15" customHeight="1">
      <c r="A1886" s="19" t="s">
        <v>532</v>
      </c>
      <c r="B1886" s="19" t="s">
        <v>533</v>
      </c>
      <c r="C1886" s="20">
        <v>0.59375</v>
      </c>
      <c r="D1886" s="19" t="s">
        <v>534</v>
      </c>
      <c r="E1886" s="19" t="s">
        <v>57</v>
      </c>
      <c r="F1886" s="19" t="s">
        <v>535</v>
      </c>
      <c r="G1886" s="289"/>
      <c r="H1886" s="10"/>
      <c r="I1886" s="11"/>
      <c r="J1886" s="11"/>
      <c r="K1886" s="11"/>
      <c r="L1886" s="11"/>
      <c r="M1886" s="11"/>
      <c r="N1886" s="11"/>
      <c r="O1886" s="12"/>
      <c r="P1886" s="11"/>
      <c r="Q1886" s="13"/>
      <c r="R1886" s="14"/>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c r="CA1886" s="3"/>
      <c r="CB1886" s="3"/>
      <c r="CC1886" s="3"/>
      <c r="CD1886" s="3"/>
      <c r="CE1886" s="3"/>
      <c r="CF1886" s="3"/>
      <c r="CG1886" s="3"/>
      <c r="CH1886" s="3"/>
      <c r="CI1886" s="3"/>
      <c r="CJ1886" s="3"/>
      <c r="CK1886" s="3"/>
      <c r="CL1886" s="3"/>
      <c r="CM1886" s="3"/>
      <c r="CN1886" s="3"/>
    </row>
    <row r="1887" spans="1:92" ht="15" customHeight="1">
      <c r="A1887" s="73" t="s">
        <v>78</v>
      </c>
      <c r="B1887" s="73" t="s">
        <v>648</v>
      </c>
      <c r="C1887" s="74">
        <v>0.36458333333333331</v>
      </c>
      <c r="D1887" s="73" t="s">
        <v>113</v>
      </c>
      <c r="E1887" s="73" t="s">
        <v>118</v>
      </c>
      <c r="F1887" s="73" t="s">
        <v>419</v>
      </c>
      <c r="G1887" s="289"/>
      <c r="H1887" s="76" t="s">
        <v>649</v>
      </c>
      <c r="I1887" s="238">
        <v>1.1900000000000001E-2</v>
      </c>
      <c r="J1887" s="78">
        <v>2</v>
      </c>
      <c r="K1887" s="79">
        <v>45962</v>
      </c>
      <c r="L1887" s="78">
        <v>2</v>
      </c>
      <c r="M1887" s="78">
        <v>0</v>
      </c>
      <c r="N1887" s="78">
        <v>1</v>
      </c>
      <c r="O1887" s="80" t="s">
        <v>386</v>
      </c>
      <c r="P1887" s="81">
        <v>0.36458333333333331</v>
      </c>
      <c r="Q1887" s="78">
        <v>168</v>
      </c>
      <c r="R1887" s="82" t="s">
        <v>270</v>
      </c>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c r="CA1887" s="3"/>
      <c r="CB1887" s="3"/>
      <c r="CC1887" s="3"/>
      <c r="CD1887" s="3"/>
      <c r="CE1887" s="3"/>
      <c r="CF1887" s="3"/>
      <c r="CG1887" s="3"/>
      <c r="CH1887" s="3"/>
      <c r="CI1887" s="3"/>
      <c r="CJ1887" s="3"/>
      <c r="CK1887" s="3"/>
      <c r="CL1887" s="3"/>
      <c r="CM1887" s="3"/>
      <c r="CN1887" s="3"/>
    </row>
    <row r="1888" spans="1:92" ht="15" customHeight="1">
      <c r="A1888" s="234" t="s">
        <v>78</v>
      </c>
      <c r="B1888" s="234" t="s">
        <v>633</v>
      </c>
      <c r="C1888" s="235">
        <v>0.25347222222222221</v>
      </c>
      <c r="D1888" s="234" t="s">
        <v>113</v>
      </c>
      <c r="E1888" s="234" t="s">
        <v>60</v>
      </c>
      <c r="F1888" s="234" t="s">
        <v>419</v>
      </c>
      <c r="G1888" s="289"/>
      <c r="H1888" s="201" t="s">
        <v>634</v>
      </c>
      <c r="I1888" s="223">
        <v>0.1845</v>
      </c>
      <c r="J1888" s="203">
        <v>31</v>
      </c>
      <c r="K1888" s="204">
        <v>45952</v>
      </c>
      <c r="L1888" s="203">
        <v>0</v>
      </c>
      <c r="M1888" s="203">
        <v>0</v>
      </c>
      <c r="N1888" s="203">
        <v>0</v>
      </c>
      <c r="O1888" s="205" t="s">
        <v>320</v>
      </c>
      <c r="P1888" s="206">
        <v>0.25347222222222221</v>
      </c>
      <c r="Q1888" s="203">
        <v>168</v>
      </c>
      <c r="R1888" s="207" t="s">
        <v>870</v>
      </c>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c r="CA1888" s="3"/>
      <c r="CB1888" s="3"/>
      <c r="CC1888" s="3"/>
      <c r="CD1888" s="3"/>
      <c r="CE1888" s="3"/>
      <c r="CF1888" s="3"/>
      <c r="CG1888" s="3"/>
      <c r="CH1888" s="3"/>
      <c r="CI1888" s="3"/>
      <c r="CJ1888" s="3"/>
      <c r="CK1888" s="3"/>
      <c r="CL1888" s="3"/>
      <c r="CM1888" s="3"/>
      <c r="CN1888" s="3"/>
    </row>
    <row r="1889" spans="1:92" ht="15" customHeight="1">
      <c r="A1889" s="226" t="s">
        <v>78</v>
      </c>
      <c r="B1889" s="226" t="s">
        <v>545</v>
      </c>
      <c r="C1889" s="227">
        <v>0.1145833333333333</v>
      </c>
      <c r="D1889" s="226" t="s">
        <v>113</v>
      </c>
      <c r="E1889" s="226" t="s">
        <v>90</v>
      </c>
      <c r="F1889" s="226" t="s">
        <v>419</v>
      </c>
      <c r="G1889" s="289"/>
      <c r="H1889" s="32" t="s">
        <v>546</v>
      </c>
      <c r="I1889" s="228">
        <v>2.3800000000000002E-2</v>
      </c>
      <c r="J1889" s="34">
        <v>4</v>
      </c>
      <c r="K1889" s="35">
        <v>45960</v>
      </c>
      <c r="L1889" s="34">
        <v>3</v>
      </c>
      <c r="M1889" s="34">
        <v>0</v>
      </c>
      <c r="N1889" s="34">
        <v>0</v>
      </c>
      <c r="O1889" s="36" t="s">
        <v>309</v>
      </c>
      <c r="P1889" s="37">
        <v>0.1145833333333333</v>
      </c>
      <c r="Q1889" s="34">
        <v>168</v>
      </c>
      <c r="R1889" s="38" t="s">
        <v>320</v>
      </c>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c r="CA1889" s="3"/>
      <c r="CB1889" s="3"/>
      <c r="CC1889" s="3"/>
      <c r="CD1889" s="3"/>
      <c r="CE1889" s="3"/>
      <c r="CF1889" s="3"/>
      <c r="CG1889" s="3"/>
      <c r="CH1889" s="3"/>
      <c r="CI1889" s="3"/>
      <c r="CJ1889" s="3"/>
      <c r="CK1889" s="3"/>
      <c r="CL1889" s="3"/>
      <c r="CM1889" s="3"/>
      <c r="CN1889" s="3"/>
    </row>
    <row r="1890" spans="1:92" ht="15" customHeight="1">
      <c r="A1890" s="224" t="s">
        <v>78</v>
      </c>
      <c r="B1890" s="224" t="s">
        <v>499</v>
      </c>
      <c r="C1890" s="225">
        <v>0.33333333333333331</v>
      </c>
      <c r="D1890" s="224" t="s">
        <v>113</v>
      </c>
      <c r="E1890" s="224" t="s">
        <v>134</v>
      </c>
      <c r="F1890" s="224" t="s">
        <v>419</v>
      </c>
      <c r="G1890" s="289"/>
      <c r="H1890" s="96" t="s">
        <v>501</v>
      </c>
      <c r="I1890" s="222">
        <v>0.84519999999999995</v>
      </c>
      <c r="J1890" s="98">
        <v>142</v>
      </c>
      <c r="K1890" s="99">
        <v>45957</v>
      </c>
      <c r="L1890" s="98">
        <v>1</v>
      </c>
      <c r="M1890" s="98">
        <v>0</v>
      </c>
      <c r="N1890" s="98">
        <v>0</v>
      </c>
      <c r="O1890" s="100" t="s">
        <v>386</v>
      </c>
      <c r="P1890" s="101">
        <v>0.33333333333333331</v>
      </c>
      <c r="Q1890" s="98">
        <v>168</v>
      </c>
      <c r="R1890" s="102" t="s">
        <v>871</v>
      </c>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c r="CA1890" s="3"/>
      <c r="CB1890" s="3"/>
      <c r="CC1890" s="3"/>
      <c r="CD1890" s="3"/>
      <c r="CE1890" s="3"/>
      <c r="CF1890" s="3"/>
      <c r="CG1890" s="3"/>
      <c r="CH1890" s="3"/>
      <c r="CI1890" s="3"/>
      <c r="CJ1890" s="3"/>
      <c r="CK1890" s="3"/>
      <c r="CL1890" s="3"/>
      <c r="CM1890" s="3"/>
      <c r="CN1890" s="3"/>
    </row>
    <row r="1891" spans="1:92" ht="15" customHeight="1">
      <c r="A1891" s="231" t="s">
        <v>78</v>
      </c>
      <c r="B1891" s="231" t="s">
        <v>503</v>
      </c>
      <c r="C1891" s="232">
        <v>0.58333333333333337</v>
      </c>
      <c r="D1891" s="231" t="s">
        <v>113</v>
      </c>
      <c r="E1891" s="231" t="s">
        <v>134</v>
      </c>
      <c r="F1891" s="231" t="s">
        <v>714</v>
      </c>
      <c r="G1891" s="289"/>
      <c r="H1891" s="111" t="s">
        <v>504</v>
      </c>
      <c r="I1891" s="233">
        <v>0.58930000000000005</v>
      </c>
      <c r="J1891" s="113">
        <v>99</v>
      </c>
      <c r="K1891" s="114">
        <v>45962</v>
      </c>
      <c r="L1891" s="113">
        <v>3</v>
      </c>
      <c r="M1891" s="113">
        <v>0</v>
      </c>
      <c r="N1891" s="113">
        <v>1</v>
      </c>
      <c r="O1891" s="115" t="s">
        <v>434</v>
      </c>
      <c r="P1891" s="116">
        <v>0.58333333333333337</v>
      </c>
      <c r="Q1891" s="113">
        <v>168</v>
      </c>
      <c r="R1891" s="117" t="s">
        <v>872</v>
      </c>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c r="CA1891" s="3"/>
      <c r="CB1891" s="3"/>
      <c r="CC1891" s="3"/>
      <c r="CD1891" s="3"/>
      <c r="CE1891" s="3"/>
      <c r="CF1891" s="3"/>
      <c r="CG1891" s="3"/>
      <c r="CH1891" s="3"/>
      <c r="CI1891" s="3"/>
      <c r="CJ1891" s="3"/>
      <c r="CK1891" s="3"/>
      <c r="CL1891" s="3"/>
      <c r="CM1891" s="3"/>
      <c r="CN1891" s="3"/>
    </row>
    <row r="1892" spans="1:92" ht="15" customHeight="1">
      <c r="A1892" s="224" t="s">
        <v>78</v>
      </c>
      <c r="B1892" s="224" t="s">
        <v>541</v>
      </c>
      <c r="C1892" s="225">
        <v>4.8611111111111112E-2</v>
      </c>
      <c r="D1892" s="224" t="s">
        <v>113</v>
      </c>
      <c r="E1892" s="224" t="s">
        <v>127</v>
      </c>
      <c r="F1892" s="224" t="s">
        <v>839</v>
      </c>
      <c r="G1892" s="289"/>
      <c r="H1892" s="96" t="s">
        <v>543</v>
      </c>
      <c r="I1892" s="220">
        <v>0.53569999999999995</v>
      </c>
      <c r="J1892" s="98">
        <v>90</v>
      </c>
      <c r="K1892" s="99">
        <v>45936</v>
      </c>
      <c r="L1892" s="98">
        <v>0</v>
      </c>
      <c r="M1892" s="98">
        <v>0</v>
      </c>
      <c r="N1892" s="98">
        <v>0</v>
      </c>
      <c r="O1892" s="100" t="s">
        <v>840</v>
      </c>
      <c r="P1892" s="101">
        <v>4.8611111111111112E-2</v>
      </c>
      <c r="Q1892" s="98">
        <v>168</v>
      </c>
      <c r="R1892" s="102" t="s">
        <v>465</v>
      </c>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c r="CA1892" s="3"/>
      <c r="CB1892" s="3"/>
      <c r="CC1892" s="3"/>
      <c r="CD1892" s="3"/>
      <c r="CE1892" s="3"/>
      <c r="CF1892" s="3"/>
      <c r="CG1892" s="3"/>
      <c r="CH1892" s="3"/>
      <c r="CI1892" s="3"/>
      <c r="CJ1892" s="3"/>
      <c r="CK1892" s="3"/>
      <c r="CL1892" s="3"/>
      <c r="CM1892" s="3"/>
      <c r="CN1892" s="3"/>
    </row>
    <row r="1893" spans="1:92" ht="15" customHeight="1">
      <c r="A1893" s="229" t="s">
        <v>78</v>
      </c>
      <c r="B1893" s="229" t="s">
        <v>506</v>
      </c>
      <c r="C1893" s="230">
        <v>0.73958333333333337</v>
      </c>
      <c r="D1893" s="229" t="s">
        <v>113</v>
      </c>
      <c r="E1893" s="229" t="s">
        <v>60</v>
      </c>
      <c r="F1893" s="229" t="s">
        <v>839</v>
      </c>
      <c r="G1893" s="289"/>
      <c r="H1893" s="76" t="s">
        <v>507</v>
      </c>
      <c r="I1893" s="238">
        <v>0.26440000000000002</v>
      </c>
      <c r="J1893" s="78">
        <v>46</v>
      </c>
      <c r="K1893" s="79">
        <v>45962</v>
      </c>
      <c r="L1893" s="78">
        <v>1</v>
      </c>
      <c r="M1893" s="78">
        <v>0</v>
      </c>
      <c r="N1893" s="78">
        <v>1</v>
      </c>
      <c r="O1893" s="80" t="s">
        <v>274</v>
      </c>
      <c r="P1893" s="81">
        <v>0.73958333333333337</v>
      </c>
      <c r="Q1893" s="78">
        <v>174</v>
      </c>
      <c r="R1893" s="82" t="s">
        <v>873</v>
      </c>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c r="CA1893" s="3"/>
      <c r="CB1893" s="3"/>
      <c r="CC1893" s="3"/>
      <c r="CD1893" s="3"/>
      <c r="CE1893" s="3"/>
      <c r="CF1893" s="3"/>
      <c r="CG1893" s="3"/>
      <c r="CH1893" s="3"/>
      <c r="CI1893" s="3"/>
      <c r="CJ1893" s="3"/>
      <c r="CK1893" s="3"/>
      <c r="CL1893" s="3"/>
      <c r="CM1893" s="3"/>
      <c r="CN1893" s="3"/>
    </row>
    <row r="1894" spans="1:92" ht="15" customHeight="1">
      <c r="A1894" s="17" t="s">
        <v>497</v>
      </c>
      <c r="B1894" s="17" t="s">
        <v>498</v>
      </c>
      <c r="C1894" s="18">
        <v>0.66666666666666663</v>
      </c>
      <c r="D1894" s="17" t="s">
        <v>534</v>
      </c>
      <c r="E1894" s="17" t="s">
        <v>38</v>
      </c>
      <c r="F1894" s="17" t="s">
        <v>585</v>
      </c>
      <c r="G1894" s="289"/>
      <c r="H1894" s="10"/>
      <c r="I1894" s="11"/>
      <c r="J1894" s="11"/>
      <c r="K1894" s="11"/>
      <c r="L1894" s="11"/>
      <c r="M1894" s="11"/>
      <c r="N1894" s="11"/>
      <c r="O1894" s="12"/>
      <c r="P1894" s="11"/>
      <c r="Q1894" s="13"/>
      <c r="R1894" s="14"/>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c r="CA1894" s="3"/>
      <c r="CB1894" s="3"/>
      <c r="CC1894" s="3"/>
      <c r="CD1894" s="3"/>
      <c r="CE1894" s="3"/>
      <c r="CF1894" s="3"/>
      <c r="CG1894" s="3"/>
      <c r="CH1894" s="3"/>
      <c r="CI1894" s="3"/>
      <c r="CJ1894" s="3"/>
      <c r="CK1894" s="3"/>
      <c r="CL1894" s="3"/>
      <c r="CM1894" s="3"/>
      <c r="CN1894" s="3"/>
    </row>
    <row r="1895" spans="1:92" ht="15" customHeight="1">
      <c r="A1895" s="17" t="s">
        <v>68</v>
      </c>
      <c r="B1895" s="17" t="s">
        <v>559</v>
      </c>
      <c r="C1895" s="18">
        <v>0.4861111111111111</v>
      </c>
      <c r="D1895" s="17" t="s">
        <v>70</v>
      </c>
      <c r="E1895" s="17" t="s">
        <v>51</v>
      </c>
      <c r="F1895" s="17" t="s">
        <v>565</v>
      </c>
      <c r="G1895" s="289"/>
      <c r="H1895" s="10"/>
      <c r="I1895" s="11"/>
      <c r="J1895" s="11"/>
      <c r="K1895" s="11"/>
      <c r="L1895" s="11"/>
      <c r="M1895" s="11"/>
      <c r="N1895" s="11"/>
      <c r="O1895" s="12"/>
      <c r="P1895" s="11"/>
      <c r="Q1895" s="13"/>
      <c r="R1895" s="14"/>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c r="CA1895" s="3"/>
      <c r="CB1895" s="3"/>
      <c r="CC1895" s="3"/>
      <c r="CD1895" s="3"/>
      <c r="CE1895" s="3"/>
      <c r="CF1895" s="3"/>
      <c r="CG1895" s="3"/>
      <c r="CH1895" s="3"/>
      <c r="CI1895" s="3"/>
      <c r="CJ1895" s="3"/>
      <c r="CK1895" s="3"/>
      <c r="CL1895" s="3"/>
      <c r="CM1895" s="3"/>
      <c r="CN1895" s="3"/>
    </row>
    <row r="1896" spans="1:92" ht="15" customHeight="1">
      <c r="A1896" s="19" t="s">
        <v>68</v>
      </c>
      <c r="B1896" s="19" t="s">
        <v>566</v>
      </c>
      <c r="C1896" s="20">
        <v>0.14583333333333329</v>
      </c>
      <c r="D1896" s="19" t="s">
        <v>70</v>
      </c>
      <c r="E1896" s="19" t="s">
        <v>57</v>
      </c>
      <c r="F1896" s="19" t="s">
        <v>565</v>
      </c>
      <c r="G1896" s="289"/>
      <c r="H1896" s="10"/>
      <c r="I1896" s="11"/>
      <c r="J1896" s="11"/>
      <c r="K1896" s="11"/>
      <c r="L1896" s="11"/>
      <c r="M1896" s="11"/>
      <c r="N1896" s="11"/>
      <c r="O1896" s="12"/>
      <c r="P1896" s="11"/>
      <c r="Q1896" s="13"/>
      <c r="R1896" s="14"/>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c r="CA1896" s="3"/>
      <c r="CB1896" s="3"/>
      <c r="CC1896" s="3"/>
      <c r="CD1896" s="3"/>
      <c r="CE1896" s="3"/>
      <c r="CF1896" s="3"/>
      <c r="CG1896" s="3"/>
      <c r="CH1896" s="3"/>
      <c r="CI1896" s="3"/>
      <c r="CJ1896" s="3"/>
      <c r="CK1896" s="3"/>
      <c r="CL1896" s="3"/>
      <c r="CM1896" s="3"/>
      <c r="CN1896" s="3"/>
    </row>
    <row r="1897" spans="1:92" ht="15" customHeight="1">
      <c r="A1897" s="19" t="s">
        <v>68</v>
      </c>
      <c r="B1897" s="19" t="s">
        <v>564</v>
      </c>
      <c r="C1897" s="20">
        <v>0.27777777777777779</v>
      </c>
      <c r="D1897" s="19" t="s">
        <v>70</v>
      </c>
      <c r="E1897" s="19" t="s">
        <v>57</v>
      </c>
      <c r="F1897" s="19" t="s">
        <v>565</v>
      </c>
      <c r="G1897" s="289"/>
      <c r="H1897" s="10"/>
      <c r="I1897" s="11"/>
      <c r="J1897" s="11"/>
      <c r="K1897" s="11"/>
      <c r="L1897" s="11"/>
      <c r="M1897" s="11"/>
      <c r="N1897" s="11"/>
      <c r="O1897" s="12"/>
      <c r="P1897" s="11"/>
      <c r="Q1897" s="13"/>
      <c r="R1897" s="14"/>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c r="CA1897" s="3"/>
      <c r="CB1897" s="3"/>
      <c r="CC1897" s="3"/>
      <c r="CD1897" s="3"/>
      <c r="CE1897" s="3"/>
      <c r="CF1897" s="3"/>
      <c r="CG1897" s="3"/>
      <c r="CH1897" s="3"/>
      <c r="CI1897" s="3"/>
      <c r="CJ1897" s="3"/>
      <c r="CK1897" s="3"/>
      <c r="CL1897" s="3"/>
      <c r="CM1897" s="3"/>
      <c r="CN1897" s="3"/>
    </row>
    <row r="1898" spans="1:92" ht="15" customHeight="1">
      <c r="A1898" s="19" t="s">
        <v>68</v>
      </c>
      <c r="B1898" s="19" t="s">
        <v>563</v>
      </c>
      <c r="C1898" s="20">
        <v>0.51388888888888895</v>
      </c>
      <c r="D1898" s="19" t="s">
        <v>70</v>
      </c>
      <c r="E1898" s="19" t="s">
        <v>57</v>
      </c>
      <c r="F1898" s="19" t="s">
        <v>565</v>
      </c>
      <c r="G1898" s="289"/>
      <c r="H1898" s="10"/>
      <c r="I1898" s="11"/>
      <c r="J1898" s="11"/>
      <c r="K1898" s="11"/>
      <c r="L1898" s="11"/>
      <c r="M1898" s="11"/>
      <c r="N1898" s="11"/>
      <c r="O1898" s="12"/>
      <c r="P1898" s="11"/>
      <c r="Q1898" s="13"/>
      <c r="R1898" s="14"/>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c r="CA1898" s="3"/>
      <c r="CB1898" s="3"/>
      <c r="CC1898" s="3"/>
      <c r="CD1898" s="3"/>
      <c r="CE1898" s="3"/>
      <c r="CF1898" s="3"/>
      <c r="CG1898" s="3"/>
      <c r="CH1898" s="3"/>
      <c r="CI1898" s="3"/>
      <c r="CJ1898" s="3"/>
      <c r="CK1898" s="3"/>
      <c r="CL1898" s="3"/>
      <c r="CM1898" s="3"/>
      <c r="CN1898" s="3"/>
    </row>
    <row r="1899" spans="1:92" ht="15" customHeight="1">
      <c r="A1899" s="19" t="s">
        <v>68</v>
      </c>
      <c r="B1899" s="19" t="s">
        <v>569</v>
      </c>
      <c r="C1899" s="20">
        <v>0.95833333333333337</v>
      </c>
      <c r="D1899" s="19" t="s">
        <v>70</v>
      </c>
      <c r="E1899" s="19" t="s">
        <v>57</v>
      </c>
      <c r="F1899" s="19" t="s">
        <v>565</v>
      </c>
      <c r="G1899" s="289"/>
      <c r="H1899" s="10"/>
      <c r="I1899" s="11"/>
      <c r="J1899" s="11"/>
      <c r="K1899" s="11"/>
      <c r="L1899" s="11"/>
      <c r="M1899" s="11"/>
      <c r="N1899" s="11"/>
      <c r="O1899" s="12"/>
      <c r="P1899" s="11"/>
      <c r="Q1899" s="13"/>
      <c r="R1899" s="14"/>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c r="CA1899" s="3"/>
      <c r="CB1899" s="3"/>
      <c r="CC1899" s="3"/>
      <c r="CD1899" s="3"/>
      <c r="CE1899" s="3"/>
      <c r="CF1899" s="3"/>
      <c r="CG1899" s="3"/>
      <c r="CH1899" s="3"/>
      <c r="CI1899" s="3"/>
      <c r="CJ1899" s="3"/>
      <c r="CK1899" s="3"/>
      <c r="CL1899" s="3"/>
      <c r="CM1899" s="3"/>
      <c r="CN1899" s="3"/>
    </row>
    <row r="1900" spans="1:92" ht="15" customHeight="1">
      <c r="A1900" s="19" t="s">
        <v>68</v>
      </c>
      <c r="B1900" s="19" t="s">
        <v>568</v>
      </c>
      <c r="C1900" s="20">
        <v>0.77430555555555547</v>
      </c>
      <c r="D1900" s="19" t="s">
        <v>70</v>
      </c>
      <c r="E1900" s="19" t="s">
        <v>57</v>
      </c>
      <c r="F1900" s="19" t="s">
        <v>565</v>
      </c>
      <c r="G1900" s="289"/>
      <c r="H1900" s="10"/>
      <c r="I1900" s="11"/>
      <c r="J1900" s="11"/>
      <c r="K1900" s="11"/>
      <c r="L1900" s="11"/>
      <c r="M1900" s="11"/>
      <c r="N1900" s="11"/>
      <c r="O1900" s="12"/>
      <c r="P1900" s="11"/>
      <c r="Q1900" s="13"/>
      <c r="R1900" s="14"/>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row>
    <row r="1901" spans="1:92" ht="15" customHeight="1">
      <c r="A1901" s="19" t="s">
        <v>68</v>
      </c>
      <c r="B1901" s="19" t="s">
        <v>571</v>
      </c>
      <c r="C1901" s="20">
        <v>0.22222222222222221</v>
      </c>
      <c r="D1901" s="19" t="s">
        <v>70</v>
      </c>
      <c r="E1901" s="19" t="s">
        <v>57</v>
      </c>
      <c r="F1901" s="19" t="s">
        <v>565</v>
      </c>
      <c r="G1901" s="289"/>
      <c r="H1901" s="10"/>
      <c r="I1901" s="11"/>
      <c r="J1901" s="11"/>
      <c r="K1901" s="11"/>
      <c r="L1901" s="11"/>
      <c r="M1901" s="11"/>
      <c r="N1901" s="11"/>
      <c r="O1901" s="12"/>
      <c r="P1901" s="11"/>
      <c r="Q1901" s="13"/>
      <c r="R1901" s="14"/>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c r="CA1901" s="3"/>
      <c r="CB1901" s="3"/>
      <c r="CC1901" s="3"/>
      <c r="CD1901" s="3"/>
      <c r="CE1901" s="3"/>
      <c r="CF1901" s="3"/>
      <c r="CG1901" s="3"/>
      <c r="CH1901" s="3"/>
      <c r="CI1901" s="3"/>
      <c r="CJ1901" s="3"/>
      <c r="CK1901" s="3"/>
      <c r="CL1901" s="3"/>
      <c r="CM1901" s="3"/>
      <c r="CN1901" s="3"/>
    </row>
    <row r="1902" spans="1:92" ht="15" customHeight="1">
      <c r="A1902" s="21" t="s">
        <v>68</v>
      </c>
      <c r="B1902" s="21" t="s">
        <v>561</v>
      </c>
      <c r="C1902" s="22">
        <v>1.388888888888889E-2</v>
      </c>
      <c r="D1902" s="21" t="s">
        <v>70</v>
      </c>
      <c r="E1902" s="21" t="s">
        <v>57</v>
      </c>
      <c r="F1902" s="21" t="s">
        <v>604</v>
      </c>
      <c r="G1902" s="290"/>
      <c r="H1902" s="312"/>
      <c r="I1902" s="196"/>
      <c r="J1902" s="196"/>
      <c r="K1902" s="196"/>
      <c r="L1902" s="196"/>
      <c r="M1902" s="196"/>
      <c r="N1902" s="196"/>
      <c r="O1902" s="197"/>
      <c r="P1902" s="196"/>
      <c r="Q1902" s="198"/>
      <c r="R1902" s="31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c r="CA1902" s="3"/>
      <c r="CB1902" s="3"/>
      <c r="CC1902" s="3"/>
      <c r="CD1902" s="3"/>
      <c r="CE1902" s="3"/>
      <c r="CF1902" s="3"/>
      <c r="CG1902" s="3"/>
      <c r="CH1902" s="3"/>
      <c r="CI1902" s="3"/>
      <c r="CJ1902" s="3"/>
      <c r="CK1902" s="3"/>
      <c r="CL1902" s="3"/>
      <c r="CM1902" s="3"/>
      <c r="CN1902" s="3"/>
    </row>
    <row r="1903" spans="1:92" ht="14.45" customHeight="1">
      <c r="A1903" s="314"/>
      <c r="B1903" s="315"/>
      <c r="C1903" s="315"/>
      <c r="D1903" s="315"/>
      <c r="E1903" s="315"/>
      <c r="F1903" s="315"/>
      <c r="G1903" s="316"/>
      <c r="H1903" s="317"/>
      <c r="I1903" s="317"/>
      <c r="J1903" s="317"/>
      <c r="K1903" s="317"/>
      <c r="L1903" s="317"/>
      <c r="M1903" s="317"/>
      <c r="N1903" s="317"/>
      <c r="O1903" s="318"/>
      <c r="P1903" s="317"/>
      <c r="Q1903" s="316"/>
      <c r="R1903" s="319"/>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c r="CA1903" s="3"/>
      <c r="CB1903" s="3"/>
      <c r="CC1903" s="3"/>
      <c r="CD1903" s="3"/>
      <c r="CE1903" s="3"/>
      <c r="CF1903" s="3"/>
      <c r="CG1903" s="3"/>
      <c r="CH1903" s="3"/>
      <c r="CI1903" s="3"/>
      <c r="CJ1903" s="3"/>
      <c r="CK1903" s="3"/>
      <c r="CL1903" s="3"/>
      <c r="CM1903" s="3"/>
      <c r="CN1903" s="3"/>
    </row>
    <row r="1904" spans="1:92" ht="22.15" customHeight="1">
      <c r="A1904" s="293" t="s">
        <v>5</v>
      </c>
      <c r="B1904" s="294"/>
      <c r="C1904" s="294"/>
      <c r="D1904" s="294"/>
      <c r="E1904" s="294"/>
      <c r="F1904" s="294"/>
      <c r="G1904" s="5">
        <v>45989</v>
      </c>
      <c r="H1904" s="295" t="s">
        <v>6</v>
      </c>
      <c r="I1904" s="296"/>
      <c r="J1904" s="296"/>
      <c r="K1904" s="296"/>
      <c r="L1904" s="296"/>
      <c r="M1904" s="296"/>
      <c r="N1904" s="296"/>
      <c r="O1904" s="296"/>
      <c r="P1904" s="296"/>
      <c r="Q1904" s="296"/>
      <c r="R1904" s="296"/>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c r="CA1904" s="3"/>
      <c r="CB1904" s="3"/>
      <c r="CC1904" s="3"/>
      <c r="CD1904" s="3"/>
      <c r="CE1904" s="3"/>
      <c r="CF1904" s="3"/>
      <c r="CG1904" s="3"/>
      <c r="CH1904" s="3"/>
      <c r="CI1904" s="3"/>
      <c r="CJ1904" s="3"/>
      <c r="CK1904" s="3"/>
      <c r="CL1904" s="3"/>
      <c r="CM1904" s="3"/>
      <c r="CN1904" s="3"/>
    </row>
    <row r="1905" spans="1:92" ht="24" customHeight="1">
      <c r="A1905" s="23" t="s">
        <v>7</v>
      </c>
      <c r="B1905" s="23" t="s">
        <v>8</v>
      </c>
      <c r="C1905" s="24" t="s">
        <v>9</v>
      </c>
      <c r="D1905" s="23" t="s">
        <v>10</v>
      </c>
      <c r="E1905" s="23" t="s">
        <v>11</v>
      </c>
      <c r="F1905" s="23" t="s">
        <v>12</v>
      </c>
      <c r="G1905" s="25" t="s">
        <v>13</v>
      </c>
      <c r="H1905" s="23" t="s">
        <v>14</v>
      </c>
      <c r="I1905" s="26" t="s">
        <v>15</v>
      </c>
      <c r="J1905" s="27" t="s">
        <v>16</v>
      </c>
      <c r="K1905" s="28" t="s">
        <v>17</v>
      </c>
      <c r="L1905" s="27" t="s">
        <v>18</v>
      </c>
      <c r="M1905" s="27" t="s">
        <v>19</v>
      </c>
      <c r="N1905" s="27" t="s">
        <v>20</v>
      </c>
      <c r="O1905" s="23" t="s">
        <v>21</v>
      </c>
      <c r="P1905" s="24" t="s">
        <v>22</v>
      </c>
      <c r="Q1905" s="27" t="s">
        <v>23</v>
      </c>
      <c r="R1905" s="23" t="s">
        <v>24</v>
      </c>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c r="CA1905" s="3"/>
      <c r="CB1905" s="3"/>
      <c r="CC1905" s="3"/>
      <c r="CD1905" s="3"/>
      <c r="CE1905" s="3"/>
      <c r="CF1905" s="3"/>
      <c r="CG1905" s="3"/>
      <c r="CH1905" s="3"/>
      <c r="CI1905" s="3"/>
      <c r="CJ1905" s="3"/>
      <c r="CK1905" s="3"/>
      <c r="CL1905" s="3"/>
      <c r="CM1905" s="3"/>
      <c r="CN1905" s="3"/>
    </row>
    <row r="1906" spans="1:92" ht="15" customHeight="1">
      <c r="A1906" s="8" t="s">
        <v>25</v>
      </c>
      <c r="B1906" s="8" t="s">
        <v>484</v>
      </c>
      <c r="C1906" s="9">
        <v>0.30208333333333331</v>
      </c>
      <c r="D1906" s="8" t="s">
        <v>27</v>
      </c>
      <c r="E1906" s="8" t="s">
        <v>874</v>
      </c>
      <c r="F1906" s="8" t="s">
        <v>483</v>
      </c>
      <c r="G1906" s="288"/>
      <c r="H1906" s="10"/>
      <c r="I1906" s="11"/>
      <c r="J1906" s="11"/>
      <c r="K1906" s="11"/>
      <c r="L1906" s="11"/>
      <c r="M1906" s="11"/>
      <c r="N1906" s="11"/>
      <c r="O1906" s="12"/>
      <c r="P1906" s="11"/>
      <c r="Q1906" s="13"/>
      <c r="R1906" s="14"/>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c r="CA1906" s="3"/>
      <c r="CB1906" s="3"/>
      <c r="CC1906" s="3"/>
      <c r="CD1906" s="3"/>
      <c r="CE1906" s="3"/>
      <c r="CF1906" s="3"/>
      <c r="CG1906" s="3"/>
      <c r="CH1906" s="3"/>
      <c r="CI1906" s="3"/>
      <c r="CJ1906" s="3"/>
      <c r="CK1906" s="3"/>
      <c r="CL1906" s="3"/>
      <c r="CM1906" s="3"/>
      <c r="CN1906" s="3"/>
    </row>
    <row r="1907" spans="1:92" ht="15" customHeight="1">
      <c r="A1907" s="15" t="s">
        <v>25</v>
      </c>
      <c r="B1907" s="15" t="s">
        <v>484</v>
      </c>
      <c r="C1907" s="16">
        <v>0.30208333333333331</v>
      </c>
      <c r="D1907" s="15" t="s">
        <v>30</v>
      </c>
      <c r="E1907" s="15" t="s">
        <v>701</v>
      </c>
      <c r="F1907" s="15" t="s">
        <v>146</v>
      </c>
      <c r="G1907" s="289"/>
      <c r="H1907" s="10"/>
      <c r="I1907" s="11"/>
      <c r="J1907" s="11"/>
      <c r="K1907" s="11"/>
      <c r="L1907" s="11"/>
      <c r="M1907" s="11"/>
      <c r="N1907" s="11"/>
      <c r="O1907" s="12"/>
      <c r="P1907" s="11"/>
      <c r="Q1907" s="13"/>
      <c r="R1907" s="14"/>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c r="CA1907" s="3"/>
      <c r="CB1907" s="3"/>
      <c r="CC1907" s="3"/>
      <c r="CD1907" s="3"/>
      <c r="CE1907" s="3"/>
      <c r="CF1907" s="3"/>
      <c r="CG1907" s="3"/>
      <c r="CH1907" s="3"/>
      <c r="CI1907" s="3"/>
      <c r="CJ1907" s="3"/>
      <c r="CK1907" s="3"/>
      <c r="CL1907" s="3"/>
      <c r="CM1907" s="3"/>
      <c r="CN1907" s="3"/>
    </row>
    <row r="1908" spans="1:92" ht="15" customHeight="1">
      <c r="A1908" s="15" t="s">
        <v>25</v>
      </c>
      <c r="B1908" s="15" t="s">
        <v>484</v>
      </c>
      <c r="C1908" s="16">
        <v>0.30208333333333331</v>
      </c>
      <c r="D1908" s="15" t="s">
        <v>33</v>
      </c>
      <c r="E1908" s="15" t="s">
        <v>701</v>
      </c>
      <c r="F1908" s="15" t="s">
        <v>34</v>
      </c>
      <c r="G1908" s="289"/>
      <c r="H1908" s="10"/>
      <c r="I1908" s="11"/>
      <c r="J1908" s="11"/>
      <c r="K1908" s="11"/>
      <c r="L1908" s="11"/>
      <c r="M1908" s="11"/>
      <c r="N1908" s="11"/>
      <c r="O1908" s="12"/>
      <c r="P1908" s="11"/>
      <c r="Q1908" s="13"/>
      <c r="R1908" s="14"/>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c r="CA1908" s="3"/>
      <c r="CB1908" s="3"/>
      <c r="CC1908" s="3"/>
      <c r="CD1908" s="3"/>
      <c r="CE1908" s="3"/>
      <c r="CF1908" s="3"/>
      <c r="CG1908" s="3"/>
      <c r="CH1908" s="3"/>
      <c r="CI1908" s="3"/>
      <c r="CJ1908" s="3"/>
      <c r="CK1908" s="3"/>
      <c r="CL1908" s="3"/>
      <c r="CM1908" s="3"/>
      <c r="CN1908" s="3"/>
    </row>
    <row r="1909" spans="1:92" ht="15" customHeight="1">
      <c r="A1909" s="19" t="s">
        <v>25</v>
      </c>
      <c r="B1909" s="19" t="s">
        <v>487</v>
      </c>
      <c r="C1909" s="20">
        <v>0.12847222222222221</v>
      </c>
      <c r="D1909" s="19" t="s">
        <v>27</v>
      </c>
      <c r="E1909" s="19" t="s">
        <v>143</v>
      </c>
      <c r="F1909" s="19" t="s">
        <v>483</v>
      </c>
      <c r="G1909" s="289"/>
      <c r="H1909" s="10"/>
      <c r="I1909" s="11"/>
      <c r="J1909" s="11"/>
      <c r="K1909" s="11"/>
      <c r="L1909" s="11"/>
      <c r="M1909" s="11"/>
      <c r="N1909" s="11"/>
      <c r="O1909" s="12"/>
      <c r="P1909" s="11"/>
      <c r="Q1909" s="13"/>
      <c r="R1909" s="14"/>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c r="CI1909" s="3"/>
      <c r="CJ1909" s="3"/>
      <c r="CK1909" s="3"/>
      <c r="CL1909" s="3"/>
      <c r="CM1909" s="3"/>
      <c r="CN1909" s="3"/>
    </row>
    <row r="1910" spans="1:92" ht="15" customHeight="1">
      <c r="A1910" s="15" t="s">
        <v>25</v>
      </c>
      <c r="B1910" s="15" t="s">
        <v>487</v>
      </c>
      <c r="C1910" s="16">
        <v>0.12847222222222221</v>
      </c>
      <c r="D1910" s="15" t="s">
        <v>30</v>
      </c>
      <c r="E1910" s="15" t="s">
        <v>159</v>
      </c>
      <c r="F1910" s="15" t="s">
        <v>146</v>
      </c>
      <c r="G1910" s="289"/>
      <c r="H1910" s="10"/>
      <c r="I1910" s="11"/>
      <c r="J1910" s="11"/>
      <c r="K1910" s="11"/>
      <c r="L1910" s="11"/>
      <c r="M1910" s="11"/>
      <c r="N1910" s="11"/>
      <c r="O1910" s="12"/>
      <c r="P1910" s="11"/>
      <c r="Q1910" s="13"/>
      <c r="R1910" s="14"/>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row>
    <row r="1911" spans="1:92" ht="15" customHeight="1">
      <c r="A1911" s="15" t="s">
        <v>25</v>
      </c>
      <c r="B1911" s="15" t="s">
        <v>487</v>
      </c>
      <c r="C1911" s="16">
        <v>0.12847222222222221</v>
      </c>
      <c r="D1911" s="15" t="s">
        <v>33</v>
      </c>
      <c r="E1911" s="15" t="s">
        <v>159</v>
      </c>
      <c r="F1911" s="15" t="s">
        <v>34</v>
      </c>
      <c r="G1911" s="289"/>
      <c r="H1911" s="10"/>
      <c r="I1911" s="11"/>
      <c r="J1911" s="11"/>
      <c r="K1911" s="11"/>
      <c r="L1911" s="11"/>
      <c r="M1911" s="11"/>
      <c r="N1911" s="11"/>
      <c r="O1911" s="12"/>
      <c r="P1911" s="11"/>
      <c r="Q1911" s="13"/>
      <c r="R1911" s="14"/>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c r="CA1911" s="3"/>
      <c r="CB1911" s="3"/>
      <c r="CC1911" s="3"/>
      <c r="CD1911" s="3"/>
      <c r="CE1911" s="3"/>
      <c r="CF1911" s="3"/>
      <c r="CG1911" s="3"/>
      <c r="CH1911" s="3"/>
      <c r="CI1911" s="3"/>
      <c r="CJ1911" s="3"/>
      <c r="CK1911" s="3"/>
      <c r="CL1911" s="3"/>
      <c r="CM1911" s="3"/>
      <c r="CN1911" s="3"/>
    </row>
    <row r="1912" spans="1:92" ht="15" customHeight="1">
      <c r="A1912" s="19" t="s">
        <v>25</v>
      </c>
      <c r="B1912" s="19" t="s">
        <v>482</v>
      </c>
      <c r="C1912" s="20">
        <v>0.88888888888888884</v>
      </c>
      <c r="D1912" s="19" t="s">
        <v>27</v>
      </c>
      <c r="E1912" s="19" t="s">
        <v>727</v>
      </c>
      <c r="F1912" s="19" t="s">
        <v>485</v>
      </c>
      <c r="G1912" s="289"/>
      <c r="H1912" s="10"/>
      <c r="I1912" s="11"/>
      <c r="J1912" s="11"/>
      <c r="K1912" s="11"/>
      <c r="L1912" s="11"/>
      <c r="M1912" s="11"/>
      <c r="N1912" s="11"/>
      <c r="O1912" s="12"/>
      <c r="P1912" s="11"/>
      <c r="Q1912" s="13"/>
      <c r="R1912" s="14"/>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c r="CA1912" s="3"/>
      <c r="CB1912" s="3"/>
      <c r="CC1912" s="3"/>
      <c r="CD1912" s="3"/>
      <c r="CE1912" s="3"/>
      <c r="CF1912" s="3"/>
      <c r="CG1912" s="3"/>
      <c r="CH1912" s="3"/>
      <c r="CI1912" s="3"/>
      <c r="CJ1912" s="3"/>
      <c r="CK1912" s="3"/>
      <c r="CL1912" s="3"/>
      <c r="CM1912" s="3"/>
      <c r="CN1912" s="3"/>
    </row>
    <row r="1913" spans="1:92" ht="15" customHeight="1">
      <c r="A1913" s="15" t="s">
        <v>25</v>
      </c>
      <c r="B1913" s="15" t="s">
        <v>482</v>
      </c>
      <c r="C1913" s="16">
        <v>0.88888888888888884</v>
      </c>
      <c r="D1913" s="15" t="s">
        <v>30</v>
      </c>
      <c r="E1913" s="15" t="s">
        <v>130</v>
      </c>
      <c r="F1913" s="15" t="s">
        <v>486</v>
      </c>
      <c r="G1913" s="289"/>
      <c r="H1913" s="10"/>
      <c r="I1913" s="11"/>
      <c r="J1913" s="11"/>
      <c r="K1913" s="11"/>
      <c r="L1913" s="11"/>
      <c r="M1913" s="11"/>
      <c r="N1913" s="11"/>
      <c r="O1913" s="12"/>
      <c r="P1913" s="11"/>
      <c r="Q1913" s="13"/>
      <c r="R1913" s="14"/>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c r="CA1913" s="3"/>
      <c r="CB1913" s="3"/>
      <c r="CC1913" s="3"/>
      <c r="CD1913" s="3"/>
      <c r="CE1913" s="3"/>
      <c r="CF1913" s="3"/>
      <c r="CG1913" s="3"/>
      <c r="CH1913" s="3"/>
      <c r="CI1913" s="3"/>
      <c r="CJ1913" s="3"/>
      <c r="CK1913" s="3"/>
      <c r="CL1913" s="3"/>
      <c r="CM1913" s="3"/>
      <c r="CN1913" s="3"/>
    </row>
    <row r="1914" spans="1:92" ht="15" customHeight="1">
      <c r="A1914" s="15" t="s">
        <v>25</v>
      </c>
      <c r="B1914" s="15" t="s">
        <v>482</v>
      </c>
      <c r="C1914" s="16">
        <v>0.88888888888888884</v>
      </c>
      <c r="D1914" s="15" t="s">
        <v>33</v>
      </c>
      <c r="E1914" s="15" t="s">
        <v>130</v>
      </c>
      <c r="F1914" s="15" t="s">
        <v>34</v>
      </c>
      <c r="G1914" s="289"/>
      <c r="H1914" s="10"/>
      <c r="I1914" s="11"/>
      <c r="J1914" s="11"/>
      <c r="K1914" s="11"/>
      <c r="L1914" s="11"/>
      <c r="M1914" s="11"/>
      <c r="N1914" s="11"/>
      <c r="O1914" s="12"/>
      <c r="P1914" s="11"/>
      <c r="Q1914" s="13"/>
      <c r="R1914" s="14"/>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c r="CA1914" s="3"/>
      <c r="CB1914" s="3"/>
      <c r="CC1914" s="3"/>
      <c r="CD1914" s="3"/>
      <c r="CE1914" s="3"/>
      <c r="CF1914" s="3"/>
      <c r="CG1914" s="3"/>
      <c r="CH1914" s="3"/>
      <c r="CI1914" s="3"/>
      <c r="CJ1914" s="3"/>
      <c r="CK1914" s="3"/>
      <c r="CL1914" s="3"/>
      <c r="CM1914" s="3"/>
      <c r="CN1914" s="3"/>
    </row>
    <row r="1915" spans="1:92" ht="15" customHeight="1">
      <c r="A1915" s="19" t="s">
        <v>25</v>
      </c>
      <c r="B1915" s="19" t="s">
        <v>488</v>
      </c>
      <c r="C1915" s="20">
        <v>0.78819444444444453</v>
      </c>
      <c r="D1915" s="19" t="s">
        <v>27</v>
      </c>
      <c r="E1915" s="19" t="s">
        <v>60</v>
      </c>
      <c r="F1915" s="19" t="s">
        <v>574</v>
      </c>
      <c r="G1915" s="289"/>
      <c r="H1915" s="10"/>
      <c r="I1915" s="11"/>
      <c r="J1915" s="11"/>
      <c r="K1915" s="11"/>
      <c r="L1915" s="11"/>
      <c r="M1915" s="11"/>
      <c r="N1915" s="11"/>
      <c r="O1915" s="12"/>
      <c r="P1915" s="11"/>
      <c r="Q1915" s="13"/>
      <c r="R1915" s="14"/>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c r="CA1915" s="3"/>
      <c r="CB1915" s="3"/>
      <c r="CC1915" s="3"/>
      <c r="CD1915" s="3"/>
      <c r="CE1915" s="3"/>
      <c r="CF1915" s="3"/>
      <c r="CG1915" s="3"/>
      <c r="CH1915" s="3"/>
      <c r="CI1915" s="3"/>
      <c r="CJ1915" s="3"/>
      <c r="CK1915" s="3"/>
      <c r="CL1915" s="3"/>
      <c r="CM1915" s="3"/>
      <c r="CN1915" s="3"/>
    </row>
    <row r="1916" spans="1:92" ht="15" customHeight="1">
      <c r="A1916" s="15" t="s">
        <v>25</v>
      </c>
      <c r="B1916" s="15" t="s">
        <v>488</v>
      </c>
      <c r="C1916" s="16">
        <v>0.78819444444444453</v>
      </c>
      <c r="D1916" s="15" t="s">
        <v>30</v>
      </c>
      <c r="E1916" s="15" t="s">
        <v>41</v>
      </c>
      <c r="F1916" s="15" t="s">
        <v>575</v>
      </c>
      <c r="G1916" s="289"/>
      <c r="H1916" s="10"/>
      <c r="I1916" s="11"/>
      <c r="J1916" s="11"/>
      <c r="K1916" s="11"/>
      <c r="L1916" s="11"/>
      <c r="M1916" s="11"/>
      <c r="N1916" s="11"/>
      <c r="O1916" s="12"/>
      <c r="P1916" s="11"/>
      <c r="Q1916" s="13"/>
      <c r="R1916" s="14"/>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c r="CA1916" s="3"/>
      <c r="CB1916" s="3"/>
      <c r="CC1916" s="3"/>
      <c r="CD1916" s="3"/>
      <c r="CE1916" s="3"/>
      <c r="CF1916" s="3"/>
      <c r="CG1916" s="3"/>
      <c r="CH1916" s="3"/>
      <c r="CI1916" s="3"/>
      <c r="CJ1916" s="3"/>
      <c r="CK1916" s="3"/>
      <c r="CL1916" s="3"/>
      <c r="CM1916" s="3"/>
      <c r="CN1916" s="3"/>
    </row>
    <row r="1917" spans="1:92" ht="15" customHeight="1">
      <c r="A1917" s="15" t="s">
        <v>25</v>
      </c>
      <c r="B1917" s="15" t="s">
        <v>488</v>
      </c>
      <c r="C1917" s="16">
        <v>0.78819444444444453</v>
      </c>
      <c r="D1917" s="15" t="s">
        <v>33</v>
      </c>
      <c r="E1917" s="15" t="s">
        <v>41</v>
      </c>
      <c r="F1917" s="15" t="s">
        <v>34</v>
      </c>
      <c r="G1917" s="289"/>
      <c r="H1917" s="10"/>
      <c r="I1917" s="11"/>
      <c r="J1917" s="11"/>
      <c r="K1917" s="11"/>
      <c r="L1917" s="11"/>
      <c r="M1917" s="11"/>
      <c r="N1917" s="11"/>
      <c r="O1917" s="12"/>
      <c r="P1917" s="11"/>
      <c r="Q1917" s="13"/>
      <c r="R1917" s="14"/>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c r="CA1917" s="3"/>
      <c r="CB1917" s="3"/>
      <c r="CC1917" s="3"/>
      <c r="CD1917" s="3"/>
      <c r="CE1917" s="3"/>
      <c r="CF1917" s="3"/>
      <c r="CG1917" s="3"/>
      <c r="CH1917" s="3"/>
      <c r="CI1917" s="3"/>
      <c r="CJ1917" s="3"/>
      <c r="CK1917" s="3"/>
      <c r="CL1917" s="3"/>
      <c r="CM1917" s="3"/>
      <c r="CN1917" s="3"/>
    </row>
    <row r="1918" spans="1:92" ht="15" customHeight="1">
      <c r="A1918" s="17" t="s">
        <v>489</v>
      </c>
      <c r="B1918" s="17" t="s">
        <v>490</v>
      </c>
      <c r="C1918" s="18">
        <v>0.3923611111111111</v>
      </c>
      <c r="D1918" s="17" t="s">
        <v>491</v>
      </c>
      <c r="E1918" s="17" t="s">
        <v>96</v>
      </c>
      <c r="F1918" s="17" t="s">
        <v>875</v>
      </c>
      <c r="G1918" s="289"/>
      <c r="H1918" s="10"/>
      <c r="I1918" s="11"/>
      <c r="J1918" s="11"/>
      <c r="K1918" s="11"/>
      <c r="L1918" s="11"/>
      <c r="M1918" s="11"/>
      <c r="N1918" s="11"/>
      <c r="O1918" s="12"/>
      <c r="P1918" s="11"/>
      <c r="Q1918" s="13"/>
      <c r="R1918" s="14"/>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c r="CA1918" s="3"/>
      <c r="CB1918" s="3"/>
      <c r="CC1918" s="3"/>
      <c r="CD1918" s="3"/>
      <c r="CE1918" s="3"/>
      <c r="CF1918" s="3"/>
      <c r="CG1918" s="3"/>
      <c r="CH1918" s="3"/>
      <c r="CI1918" s="3"/>
      <c r="CJ1918" s="3"/>
      <c r="CK1918" s="3"/>
      <c r="CL1918" s="3"/>
      <c r="CM1918" s="3"/>
      <c r="CN1918" s="3"/>
    </row>
    <row r="1919" spans="1:92" ht="15" customHeight="1">
      <c r="A1919" s="15" t="s">
        <v>489</v>
      </c>
      <c r="B1919" s="15" t="s">
        <v>490</v>
      </c>
      <c r="C1919" s="16">
        <v>0.3923611111111111</v>
      </c>
      <c r="D1919" s="15" t="s">
        <v>33</v>
      </c>
      <c r="E1919" s="15" t="s">
        <v>47</v>
      </c>
      <c r="F1919" s="15" t="s">
        <v>826</v>
      </c>
      <c r="G1919" s="289"/>
      <c r="H1919" s="10"/>
      <c r="I1919" s="11"/>
      <c r="J1919" s="11"/>
      <c r="K1919" s="11"/>
      <c r="L1919" s="11"/>
      <c r="M1919" s="11"/>
      <c r="N1919" s="11"/>
      <c r="O1919" s="12"/>
      <c r="P1919" s="11"/>
      <c r="Q1919" s="13"/>
      <c r="R1919" s="14"/>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c r="CA1919" s="3"/>
      <c r="CB1919" s="3"/>
      <c r="CC1919" s="3"/>
      <c r="CD1919" s="3"/>
      <c r="CE1919" s="3"/>
      <c r="CF1919" s="3"/>
      <c r="CG1919" s="3"/>
      <c r="CH1919" s="3"/>
      <c r="CI1919" s="3"/>
      <c r="CJ1919" s="3"/>
      <c r="CK1919" s="3"/>
      <c r="CL1919" s="3"/>
      <c r="CM1919" s="3"/>
      <c r="CN1919" s="3"/>
    </row>
    <row r="1920" spans="1:92" ht="15" customHeight="1">
      <c r="A1920" s="19" t="s">
        <v>489</v>
      </c>
      <c r="B1920" s="19" t="s">
        <v>614</v>
      </c>
      <c r="C1920" s="20">
        <v>0.97569444444444453</v>
      </c>
      <c r="D1920" s="19" t="s">
        <v>491</v>
      </c>
      <c r="E1920" s="19" t="s">
        <v>46</v>
      </c>
      <c r="F1920" s="19" t="s">
        <v>876</v>
      </c>
      <c r="G1920" s="289"/>
      <c r="H1920" s="10"/>
      <c r="I1920" s="11"/>
      <c r="J1920" s="11"/>
      <c r="K1920" s="11"/>
      <c r="L1920" s="11"/>
      <c r="M1920" s="11"/>
      <c r="N1920" s="11"/>
      <c r="O1920" s="12"/>
      <c r="P1920" s="11"/>
      <c r="Q1920" s="13"/>
      <c r="R1920" s="14"/>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c r="CA1920" s="3"/>
      <c r="CB1920" s="3"/>
      <c r="CC1920" s="3"/>
      <c r="CD1920" s="3"/>
      <c r="CE1920" s="3"/>
      <c r="CF1920" s="3"/>
      <c r="CG1920" s="3"/>
      <c r="CH1920" s="3"/>
      <c r="CI1920" s="3"/>
      <c r="CJ1920" s="3"/>
      <c r="CK1920" s="3"/>
      <c r="CL1920" s="3"/>
      <c r="CM1920" s="3"/>
      <c r="CN1920" s="3"/>
    </row>
    <row r="1921" spans="1:92" ht="15" customHeight="1">
      <c r="A1921" s="15" t="s">
        <v>489</v>
      </c>
      <c r="B1921" s="15" t="s">
        <v>614</v>
      </c>
      <c r="C1921" s="16">
        <v>0.97569444444444453</v>
      </c>
      <c r="D1921" s="15" t="s">
        <v>33</v>
      </c>
      <c r="E1921" s="15" t="s">
        <v>47</v>
      </c>
      <c r="F1921" s="15" t="s">
        <v>877</v>
      </c>
      <c r="G1921" s="289"/>
      <c r="H1921" s="10"/>
      <c r="I1921" s="11"/>
      <c r="J1921" s="11"/>
      <c r="K1921" s="11"/>
      <c r="L1921" s="11"/>
      <c r="M1921" s="11"/>
      <c r="N1921" s="11"/>
      <c r="O1921" s="12"/>
      <c r="P1921" s="11"/>
      <c r="Q1921" s="13"/>
      <c r="R1921" s="14"/>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c r="CA1921" s="3"/>
      <c r="CB1921" s="3"/>
      <c r="CC1921" s="3"/>
      <c r="CD1921" s="3"/>
      <c r="CE1921" s="3"/>
      <c r="CF1921" s="3"/>
      <c r="CG1921" s="3"/>
      <c r="CH1921" s="3"/>
      <c r="CI1921" s="3"/>
      <c r="CJ1921" s="3"/>
      <c r="CK1921" s="3"/>
      <c r="CL1921" s="3"/>
      <c r="CM1921" s="3"/>
      <c r="CN1921" s="3"/>
    </row>
    <row r="1922" spans="1:92" ht="15" customHeight="1">
      <c r="A1922" s="17" t="s">
        <v>48</v>
      </c>
      <c r="B1922" s="17" t="s">
        <v>509</v>
      </c>
      <c r="C1922" s="18">
        <v>0.23958333333333329</v>
      </c>
      <c r="D1922" s="17" t="s">
        <v>602</v>
      </c>
      <c r="E1922" s="17" t="s">
        <v>51</v>
      </c>
      <c r="F1922" s="17" t="s">
        <v>622</v>
      </c>
      <c r="G1922" s="289"/>
      <c r="H1922" s="10"/>
      <c r="I1922" s="11"/>
      <c r="J1922" s="11"/>
      <c r="K1922" s="11"/>
      <c r="L1922" s="11"/>
      <c r="M1922" s="11"/>
      <c r="N1922" s="11"/>
      <c r="O1922" s="12"/>
      <c r="P1922" s="11"/>
      <c r="Q1922" s="13"/>
      <c r="R1922" s="14"/>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c r="CA1922" s="3"/>
      <c r="CB1922" s="3"/>
      <c r="CC1922" s="3"/>
      <c r="CD1922" s="3"/>
      <c r="CE1922" s="3"/>
      <c r="CF1922" s="3"/>
      <c r="CG1922" s="3"/>
      <c r="CH1922" s="3"/>
      <c r="CI1922" s="3"/>
      <c r="CJ1922" s="3"/>
      <c r="CK1922" s="3"/>
      <c r="CL1922" s="3"/>
      <c r="CM1922" s="3"/>
      <c r="CN1922" s="3"/>
    </row>
    <row r="1923" spans="1:92" ht="15" customHeight="1">
      <c r="A1923" s="15" t="s">
        <v>48</v>
      </c>
      <c r="B1923" s="15" t="s">
        <v>509</v>
      </c>
      <c r="C1923" s="16">
        <v>0.23958333333333329</v>
      </c>
      <c r="D1923" s="15" t="s">
        <v>53</v>
      </c>
      <c r="E1923" s="15" t="s">
        <v>54</v>
      </c>
      <c r="F1923" s="15" t="s">
        <v>623</v>
      </c>
      <c r="G1923" s="289"/>
      <c r="H1923" s="10"/>
      <c r="I1923" s="11"/>
      <c r="J1923" s="11"/>
      <c r="K1923" s="11"/>
      <c r="L1923" s="11"/>
      <c r="M1923" s="11"/>
      <c r="N1923" s="11"/>
      <c r="O1923" s="12"/>
      <c r="P1923" s="11"/>
      <c r="Q1923" s="13"/>
      <c r="R1923" s="14"/>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c r="CA1923" s="3"/>
      <c r="CB1923" s="3"/>
      <c r="CC1923" s="3"/>
      <c r="CD1923" s="3"/>
      <c r="CE1923" s="3"/>
      <c r="CF1923" s="3"/>
      <c r="CG1923" s="3"/>
      <c r="CH1923" s="3"/>
      <c r="CI1923" s="3"/>
      <c r="CJ1923" s="3"/>
      <c r="CK1923" s="3"/>
      <c r="CL1923" s="3"/>
      <c r="CM1923" s="3"/>
      <c r="CN1923" s="3"/>
    </row>
    <row r="1924" spans="1:92" ht="15" customHeight="1">
      <c r="A1924" s="15" t="s">
        <v>48</v>
      </c>
      <c r="B1924" s="15" t="s">
        <v>509</v>
      </c>
      <c r="C1924" s="16">
        <v>0.23958333333333329</v>
      </c>
      <c r="D1924" s="15" t="s">
        <v>50</v>
      </c>
      <c r="E1924" s="15" t="s">
        <v>54</v>
      </c>
      <c r="F1924" s="15" t="s">
        <v>538</v>
      </c>
      <c r="G1924" s="289"/>
      <c r="H1924" s="10"/>
      <c r="I1924" s="11"/>
      <c r="J1924" s="11"/>
      <c r="K1924" s="11"/>
      <c r="L1924" s="11"/>
      <c r="M1924" s="11"/>
      <c r="N1924" s="11"/>
      <c r="O1924" s="12"/>
      <c r="P1924" s="11"/>
      <c r="Q1924" s="13"/>
      <c r="R1924" s="14"/>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c r="CA1924" s="3"/>
      <c r="CB1924" s="3"/>
      <c r="CC1924" s="3"/>
      <c r="CD1924" s="3"/>
      <c r="CE1924" s="3"/>
      <c r="CF1924" s="3"/>
      <c r="CG1924" s="3"/>
      <c r="CH1924" s="3"/>
      <c r="CI1924" s="3"/>
      <c r="CJ1924" s="3"/>
      <c r="CK1924" s="3"/>
      <c r="CL1924" s="3"/>
      <c r="CM1924" s="3"/>
      <c r="CN1924" s="3"/>
    </row>
    <row r="1925" spans="1:92" ht="15" customHeight="1">
      <c r="A1925" s="19" t="s">
        <v>48</v>
      </c>
      <c r="B1925" s="19" t="s">
        <v>511</v>
      </c>
      <c r="C1925" s="20">
        <v>0.1423611111111111</v>
      </c>
      <c r="D1925" s="19" t="s">
        <v>602</v>
      </c>
      <c r="E1925" s="19" t="s">
        <v>57</v>
      </c>
      <c r="F1925" s="19" t="s">
        <v>622</v>
      </c>
      <c r="G1925" s="289"/>
      <c r="H1925" s="10"/>
      <c r="I1925" s="11"/>
      <c r="J1925" s="11"/>
      <c r="K1925" s="11"/>
      <c r="L1925" s="11"/>
      <c r="M1925" s="11"/>
      <c r="N1925" s="11"/>
      <c r="O1925" s="12"/>
      <c r="P1925" s="11"/>
      <c r="Q1925" s="13"/>
      <c r="R1925" s="14"/>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c r="CA1925" s="3"/>
      <c r="CB1925" s="3"/>
      <c r="CC1925" s="3"/>
      <c r="CD1925" s="3"/>
      <c r="CE1925" s="3"/>
      <c r="CF1925" s="3"/>
      <c r="CG1925" s="3"/>
      <c r="CH1925" s="3"/>
      <c r="CI1925" s="3"/>
      <c r="CJ1925" s="3"/>
      <c r="CK1925" s="3"/>
      <c r="CL1925" s="3"/>
      <c r="CM1925" s="3"/>
      <c r="CN1925" s="3"/>
    </row>
    <row r="1926" spans="1:92" ht="15" customHeight="1">
      <c r="A1926" s="15" t="s">
        <v>48</v>
      </c>
      <c r="B1926" s="15" t="s">
        <v>511</v>
      </c>
      <c r="C1926" s="16">
        <v>0.1423611111111111</v>
      </c>
      <c r="D1926" s="15" t="s">
        <v>53</v>
      </c>
      <c r="E1926" s="15" t="s">
        <v>54</v>
      </c>
      <c r="F1926" s="15" t="s">
        <v>623</v>
      </c>
      <c r="G1926" s="289"/>
      <c r="H1926" s="10"/>
      <c r="I1926" s="11"/>
      <c r="J1926" s="11"/>
      <c r="K1926" s="11"/>
      <c r="L1926" s="11"/>
      <c r="M1926" s="11"/>
      <c r="N1926" s="11"/>
      <c r="O1926" s="12"/>
      <c r="P1926" s="11"/>
      <c r="Q1926" s="13"/>
      <c r="R1926" s="14"/>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c r="CA1926" s="3"/>
      <c r="CB1926" s="3"/>
      <c r="CC1926" s="3"/>
      <c r="CD1926" s="3"/>
      <c r="CE1926" s="3"/>
      <c r="CF1926" s="3"/>
      <c r="CG1926" s="3"/>
      <c r="CH1926" s="3"/>
      <c r="CI1926" s="3"/>
      <c r="CJ1926" s="3"/>
      <c r="CK1926" s="3"/>
      <c r="CL1926" s="3"/>
      <c r="CM1926" s="3"/>
      <c r="CN1926" s="3"/>
    </row>
    <row r="1927" spans="1:92" ht="15" customHeight="1">
      <c r="A1927" s="15" t="s">
        <v>48</v>
      </c>
      <c r="B1927" s="15" t="s">
        <v>511</v>
      </c>
      <c r="C1927" s="16">
        <v>0.1423611111111111</v>
      </c>
      <c r="D1927" s="15" t="s">
        <v>50</v>
      </c>
      <c r="E1927" s="15" t="s">
        <v>54</v>
      </c>
      <c r="F1927" s="15" t="s">
        <v>538</v>
      </c>
      <c r="G1927" s="289"/>
      <c r="H1927" s="10"/>
      <c r="I1927" s="11"/>
      <c r="J1927" s="11"/>
      <c r="K1927" s="11"/>
      <c r="L1927" s="11"/>
      <c r="M1927" s="11"/>
      <c r="N1927" s="11"/>
      <c r="O1927" s="12"/>
      <c r="P1927" s="11"/>
      <c r="Q1927" s="13"/>
      <c r="R1927" s="14"/>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c r="CA1927" s="3"/>
      <c r="CB1927" s="3"/>
      <c r="CC1927" s="3"/>
      <c r="CD1927" s="3"/>
      <c r="CE1927" s="3"/>
      <c r="CF1927" s="3"/>
      <c r="CG1927" s="3"/>
      <c r="CH1927" s="3"/>
      <c r="CI1927" s="3"/>
      <c r="CJ1927" s="3"/>
      <c r="CK1927" s="3"/>
      <c r="CL1927" s="3"/>
      <c r="CM1927" s="3"/>
      <c r="CN1927" s="3"/>
    </row>
    <row r="1928" spans="1:92" ht="15" customHeight="1">
      <c r="A1928" s="19" t="s">
        <v>48</v>
      </c>
      <c r="B1928" s="19" t="s">
        <v>512</v>
      </c>
      <c r="C1928" s="20">
        <v>0.37847222222222232</v>
      </c>
      <c r="D1928" s="19" t="s">
        <v>602</v>
      </c>
      <c r="E1928" s="19" t="s">
        <v>74</v>
      </c>
      <c r="F1928" s="19" t="s">
        <v>415</v>
      </c>
      <c r="G1928" s="289"/>
      <c r="H1928" s="10"/>
      <c r="I1928" s="11"/>
      <c r="J1928" s="11"/>
      <c r="K1928" s="11"/>
      <c r="L1928" s="11"/>
      <c r="M1928" s="11"/>
      <c r="N1928" s="11"/>
      <c r="O1928" s="12"/>
      <c r="P1928" s="11"/>
      <c r="Q1928" s="13"/>
      <c r="R1928" s="14"/>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c r="CA1928" s="3"/>
      <c r="CB1928" s="3"/>
      <c r="CC1928" s="3"/>
      <c r="CD1928" s="3"/>
      <c r="CE1928" s="3"/>
      <c r="CF1928" s="3"/>
      <c r="CG1928" s="3"/>
      <c r="CH1928" s="3"/>
      <c r="CI1928" s="3"/>
      <c r="CJ1928" s="3"/>
      <c r="CK1928" s="3"/>
      <c r="CL1928" s="3"/>
      <c r="CM1928" s="3"/>
      <c r="CN1928" s="3"/>
    </row>
    <row r="1929" spans="1:92" ht="15" customHeight="1">
      <c r="A1929" s="15" t="s">
        <v>48</v>
      </c>
      <c r="B1929" s="15" t="s">
        <v>512</v>
      </c>
      <c r="C1929" s="16">
        <v>0.37847222222222232</v>
      </c>
      <c r="D1929" s="15" t="s">
        <v>50</v>
      </c>
      <c r="E1929" s="15" t="s">
        <v>31</v>
      </c>
      <c r="F1929" s="15" t="s">
        <v>678</v>
      </c>
      <c r="G1929" s="289"/>
      <c r="H1929" s="10"/>
      <c r="I1929" s="11"/>
      <c r="J1929" s="11"/>
      <c r="K1929" s="11"/>
      <c r="L1929" s="11"/>
      <c r="M1929" s="11"/>
      <c r="N1929" s="11"/>
      <c r="O1929" s="12"/>
      <c r="P1929" s="11"/>
      <c r="Q1929" s="13"/>
      <c r="R1929" s="14"/>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c r="CA1929" s="3"/>
      <c r="CB1929" s="3"/>
      <c r="CC1929" s="3"/>
      <c r="CD1929" s="3"/>
      <c r="CE1929" s="3"/>
      <c r="CF1929" s="3"/>
      <c r="CG1929" s="3"/>
      <c r="CH1929" s="3"/>
      <c r="CI1929" s="3"/>
      <c r="CJ1929" s="3"/>
      <c r="CK1929" s="3"/>
      <c r="CL1929" s="3"/>
      <c r="CM1929" s="3"/>
      <c r="CN1929" s="3"/>
    </row>
    <row r="1930" spans="1:92" ht="15" customHeight="1">
      <c r="A1930" s="15" t="s">
        <v>48</v>
      </c>
      <c r="B1930" s="15" t="s">
        <v>512</v>
      </c>
      <c r="C1930" s="16">
        <v>0.37847222222222232</v>
      </c>
      <c r="D1930" s="15" t="s">
        <v>53</v>
      </c>
      <c r="E1930" s="15" t="s">
        <v>31</v>
      </c>
      <c r="F1930" s="15" t="s">
        <v>679</v>
      </c>
      <c r="G1930" s="289"/>
      <c r="H1930" s="10"/>
      <c r="I1930" s="11"/>
      <c r="J1930" s="11"/>
      <c r="K1930" s="11"/>
      <c r="L1930" s="11"/>
      <c r="M1930" s="11"/>
      <c r="N1930" s="11"/>
      <c r="O1930" s="12"/>
      <c r="P1930" s="11"/>
      <c r="Q1930" s="13"/>
      <c r="R1930" s="14"/>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c r="CA1930" s="3"/>
      <c r="CB1930" s="3"/>
      <c r="CC1930" s="3"/>
      <c r="CD1930" s="3"/>
      <c r="CE1930" s="3"/>
      <c r="CF1930" s="3"/>
      <c r="CG1930" s="3"/>
      <c r="CH1930" s="3"/>
      <c r="CI1930" s="3"/>
      <c r="CJ1930" s="3"/>
      <c r="CK1930" s="3"/>
      <c r="CL1930" s="3"/>
      <c r="CM1930" s="3"/>
      <c r="CN1930" s="3"/>
    </row>
    <row r="1931" spans="1:92" ht="15" customHeight="1">
      <c r="A1931" s="19" t="s">
        <v>48</v>
      </c>
      <c r="B1931" s="19" t="s">
        <v>522</v>
      </c>
      <c r="C1931" s="20">
        <v>0.71875</v>
      </c>
      <c r="D1931" s="19" t="s">
        <v>50</v>
      </c>
      <c r="E1931" s="19" t="s">
        <v>57</v>
      </c>
      <c r="F1931" s="19" t="s">
        <v>513</v>
      </c>
      <c r="G1931" s="289"/>
      <c r="H1931" s="10"/>
      <c r="I1931" s="11"/>
      <c r="J1931" s="11"/>
      <c r="K1931" s="11"/>
      <c r="L1931" s="11"/>
      <c r="M1931" s="11"/>
      <c r="N1931" s="11"/>
      <c r="O1931" s="12"/>
      <c r="P1931" s="11"/>
      <c r="Q1931" s="13"/>
      <c r="R1931" s="14"/>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c r="CA1931" s="3"/>
      <c r="CB1931" s="3"/>
      <c r="CC1931" s="3"/>
      <c r="CD1931" s="3"/>
      <c r="CE1931" s="3"/>
      <c r="CF1931" s="3"/>
      <c r="CG1931" s="3"/>
      <c r="CH1931" s="3"/>
      <c r="CI1931" s="3"/>
      <c r="CJ1931" s="3"/>
      <c r="CK1931" s="3"/>
      <c r="CL1931" s="3"/>
      <c r="CM1931" s="3"/>
      <c r="CN1931" s="3"/>
    </row>
    <row r="1932" spans="1:92" ht="15" customHeight="1">
      <c r="A1932" s="15" t="s">
        <v>48</v>
      </c>
      <c r="B1932" s="15" t="s">
        <v>522</v>
      </c>
      <c r="C1932" s="16">
        <v>0.71875</v>
      </c>
      <c r="D1932" s="15" t="s">
        <v>53</v>
      </c>
      <c r="E1932" s="15" t="s">
        <v>54</v>
      </c>
      <c r="F1932" s="15" t="s">
        <v>514</v>
      </c>
      <c r="G1932" s="289"/>
      <c r="H1932" s="10"/>
      <c r="I1932" s="11"/>
      <c r="J1932" s="11"/>
      <c r="K1932" s="11"/>
      <c r="L1932" s="11"/>
      <c r="M1932" s="11"/>
      <c r="N1932" s="11"/>
      <c r="O1932" s="12"/>
      <c r="P1932" s="11"/>
      <c r="Q1932" s="13"/>
      <c r="R1932" s="14"/>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c r="CA1932" s="3"/>
      <c r="CB1932" s="3"/>
      <c r="CC1932" s="3"/>
      <c r="CD1932" s="3"/>
      <c r="CE1932" s="3"/>
      <c r="CF1932" s="3"/>
      <c r="CG1932" s="3"/>
      <c r="CH1932" s="3"/>
      <c r="CI1932" s="3"/>
      <c r="CJ1932" s="3"/>
      <c r="CK1932" s="3"/>
      <c r="CL1932" s="3"/>
      <c r="CM1932" s="3"/>
      <c r="CN1932" s="3"/>
    </row>
    <row r="1933" spans="1:92" ht="15" customHeight="1">
      <c r="A1933" s="19" t="s">
        <v>48</v>
      </c>
      <c r="B1933" s="19" t="s">
        <v>519</v>
      </c>
      <c r="C1933" s="20">
        <v>0.61111111111111105</v>
      </c>
      <c r="D1933" s="19" t="s">
        <v>50</v>
      </c>
      <c r="E1933" s="19" t="s">
        <v>57</v>
      </c>
      <c r="F1933" s="19" t="s">
        <v>513</v>
      </c>
      <c r="G1933" s="289"/>
      <c r="H1933" s="10"/>
      <c r="I1933" s="11"/>
      <c r="J1933" s="11"/>
      <c r="K1933" s="11"/>
      <c r="L1933" s="11"/>
      <c r="M1933" s="11"/>
      <c r="N1933" s="11"/>
      <c r="O1933" s="12"/>
      <c r="P1933" s="11"/>
      <c r="Q1933" s="13"/>
      <c r="R1933" s="14"/>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c r="CA1933" s="3"/>
      <c r="CB1933" s="3"/>
      <c r="CC1933" s="3"/>
      <c r="CD1933" s="3"/>
      <c r="CE1933" s="3"/>
      <c r="CF1933" s="3"/>
      <c r="CG1933" s="3"/>
      <c r="CH1933" s="3"/>
      <c r="CI1933" s="3"/>
      <c r="CJ1933" s="3"/>
      <c r="CK1933" s="3"/>
      <c r="CL1933" s="3"/>
      <c r="CM1933" s="3"/>
      <c r="CN1933" s="3"/>
    </row>
    <row r="1934" spans="1:92" ht="15" customHeight="1">
      <c r="A1934" s="15" t="s">
        <v>48</v>
      </c>
      <c r="B1934" s="15" t="s">
        <v>519</v>
      </c>
      <c r="C1934" s="16">
        <v>0.61111111111111105</v>
      </c>
      <c r="D1934" s="15" t="s">
        <v>53</v>
      </c>
      <c r="E1934" s="15" t="s">
        <v>54</v>
      </c>
      <c r="F1934" s="15" t="s">
        <v>514</v>
      </c>
      <c r="G1934" s="289"/>
      <c r="H1934" s="10"/>
      <c r="I1934" s="11"/>
      <c r="J1934" s="11"/>
      <c r="K1934" s="11"/>
      <c r="L1934" s="11"/>
      <c r="M1934" s="11"/>
      <c r="N1934" s="11"/>
      <c r="O1934" s="12"/>
      <c r="P1934" s="11"/>
      <c r="Q1934" s="13"/>
      <c r="R1934" s="14"/>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c r="CA1934" s="3"/>
      <c r="CB1934" s="3"/>
      <c r="CC1934" s="3"/>
      <c r="CD1934" s="3"/>
      <c r="CE1934" s="3"/>
      <c r="CF1934" s="3"/>
      <c r="CG1934" s="3"/>
      <c r="CH1934" s="3"/>
      <c r="CI1934" s="3"/>
      <c r="CJ1934" s="3"/>
      <c r="CK1934" s="3"/>
      <c r="CL1934" s="3"/>
      <c r="CM1934" s="3"/>
      <c r="CN1934" s="3"/>
    </row>
    <row r="1935" spans="1:92" ht="15" customHeight="1">
      <c r="A1935" s="19" t="s">
        <v>48</v>
      </c>
      <c r="B1935" s="19" t="s">
        <v>517</v>
      </c>
      <c r="C1935" s="20">
        <v>0.93055555555555547</v>
      </c>
      <c r="D1935" s="19" t="s">
        <v>50</v>
      </c>
      <c r="E1935" s="19" t="s">
        <v>57</v>
      </c>
      <c r="F1935" s="19" t="s">
        <v>516</v>
      </c>
      <c r="G1935" s="289"/>
      <c r="H1935" s="10"/>
      <c r="I1935" s="11"/>
      <c r="J1935" s="11"/>
      <c r="K1935" s="11"/>
      <c r="L1935" s="11"/>
      <c r="M1935" s="11"/>
      <c r="N1935" s="11"/>
      <c r="O1935" s="12"/>
      <c r="P1935" s="11"/>
      <c r="Q1935" s="13"/>
      <c r="R1935" s="14"/>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c r="CA1935" s="3"/>
      <c r="CB1935" s="3"/>
      <c r="CC1935" s="3"/>
      <c r="CD1935" s="3"/>
      <c r="CE1935" s="3"/>
      <c r="CF1935" s="3"/>
      <c r="CG1935" s="3"/>
      <c r="CH1935" s="3"/>
      <c r="CI1935" s="3"/>
      <c r="CJ1935" s="3"/>
      <c r="CK1935" s="3"/>
      <c r="CL1935" s="3"/>
      <c r="CM1935" s="3"/>
      <c r="CN1935" s="3"/>
    </row>
    <row r="1936" spans="1:92" ht="15" customHeight="1">
      <c r="A1936" s="15" t="s">
        <v>48</v>
      </c>
      <c r="B1936" s="15" t="s">
        <v>517</v>
      </c>
      <c r="C1936" s="16">
        <v>0.93055555555555547</v>
      </c>
      <c r="D1936" s="15" t="s">
        <v>53</v>
      </c>
      <c r="E1936" s="15" t="s">
        <v>54</v>
      </c>
      <c r="F1936" s="15" t="s">
        <v>101</v>
      </c>
      <c r="G1936" s="289"/>
      <c r="H1936" s="10"/>
      <c r="I1936" s="11"/>
      <c r="J1936" s="11"/>
      <c r="K1936" s="11"/>
      <c r="L1936" s="11"/>
      <c r="M1936" s="11"/>
      <c r="N1936" s="11"/>
      <c r="O1936" s="12"/>
      <c r="P1936" s="11"/>
      <c r="Q1936" s="13"/>
      <c r="R1936" s="14"/>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c r="CA1936" s="3"/>
      <c r="CB1936" s="3"/>
      <c r="CC1936" s="3"/>
      <c r="CD1936" s="3"/>
      <c r="CE1936" s="3"/>
      <c r="CF1936" s="3"/>
      <c r="CG1936" s="3"/>
      <c r="CH1936" s="3"/>
      <c r="CI1936" s="3"/>
      <c r="CJ1936" s="3"/>
      <c r="CK1936" s="3"/>
      <c r="CL1936" s="3"/>
      <c r="CM1936" s="3"/>
      <c r="CN1936" s="3"/>
    </row>
    <row r="1937" spans="1:92" ht="15" customHeight="1">
      <c r="A1937" s="19" t="s">
        <v>48</v>
      </c>
      <c r="B1937" s="19" t="s">
        <v>518</v>
      </c>
      <c r="C1937" s="20">
        <v>0.82986111111111116</v>
      </c>
      <c r="D1937" s="19" t="s">
        <v>50</v>
      </c>
      <c r="E1937" s="19" t="s">
        <v>57</v>
      </c>
      <c r="F1937" s="19" t="s">
        <v>516</v>
      </c>
      <c r="G1937" s="289"/>
      <c r="H1937" s="10"/>
      <c r="I1937" s="11"/>
      <c r="J1937" s="11"/>
      <c r="K1937" s="11"/>
      <c r="L1937" s="11"/>
      <c r="M1937" s="11"/>
      <c r="N1937" s="11"/>
      <c r="O1937" s="12"/>
      <c r="P1937" s="11"/>
      <c r="Q1937" s="13"/>
      <c r="R1937" s="14"/>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c r="CA1937" s="3"/>
      <c r="CB1937" s="3"/>
      <c r="CC1937" s="3"/>
      <c r="CD1937" s="3"/>
      <c r="CE1937" s="3"/>
      <c r="CF1937" s="3"/>
      <c r="CG1937" s="3"/>
      <c r="CH1937" s="3"/>
      <c r="CI1937" s="3"/>
      <c r="CJ1937" s="3"/>
      <c r="CK1937" s="3"/>
      <c r="CL1937" s="3"/>
      <c r="CM1937" s="3"/>
      <c r="CN1937" s="3"/>
    </row>
    <row r="1938" spans="1:92" ht="15" customHeight="1">
      <c r="A1938" s="15" t="s">
        <v>48</v>
      </c>
      <c r="B1938" s="15" t="s">
        <v>518</v>
      </c>
      <c r="C1938" s="16">
        <v>0.82986111111111116</v>
      </c>
      <c r="D1938" s="15" t="s">
        <v>53</v>
      </c>
      <c r="E1938" s="15" t="s">
        <v>54</v>
      </c>
      <c r="F1938" s="15" t="s">
        <v>101</v>
      </c>
      <c r="G1938" s="289"/>
      <c r="H1938" s="10"/>
      <c r="I1938" s="11"/>
      <c r="J1938" s="11"/>
      <c r="K1938" s="11"/>
      <c r="L1938" s="11"/>
      <c r="M1938" s="11"/>
      <c r="N1938" s="11"/>
      <c r="O1938" s="12"/>
      <c r="P1938" s="11"/>
      <c r="Q1938" s="13"/>
      <c r="R1938" s="14"/>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c r="CA1938" s="3"/>
      <c r="CB1938" s="3"/>
      <c r="CC1938" s="3"/>
      <c r="CD1938" s="3"/>
      <c r="CE1938" s="3"/>
      <c r="CF1938" s="3"/>
      <c r="CG1938" s="3"/>
      <c r="CH1938" s="3"/>
      <c r="CI1938" s="3"/>
      <c r="CJ1938" s="3"/>
      <c r="CK1938" s="3"/>
      <c r="CL1938" s="3"/>
      <c r="CM1938" s="3"/>
      <c r="CN1938" s="3"/>
    </row>
    <row r="1939" spans="1:92" ht="15" customHeight="1">
      <c r="A1939" s="19" t="s">
        <v>48</v>
      </c>
      <c r="B1939" s="19" t="s">
        <v>515</v>
      </c>
      <c r="C1939" s="20">
        <v>6.9444444444444441E-3</v>
      </c>
      <c r="D1939" s="19" t="s">
        <v>50</v>
      </c>
      <c r="E1939" s="19" t="s">
        <v>57</v>
      </c>
      <c r="F1939" s="19" t="s">
        <v>523</v>
      </c>
      <c r="G1939" s="289"/>
      <c r="H1939" s="10"/>
      <c r="I1939" s="11"/>
      <c r="J1939" s="11"/>
      <c r="K1939" s="11"/>
      <c r="L1939" s="11"/>
      <c r="M1939" s="11"/>
      <c r="N1939" s="11"/>
      <c r="O1939" s="12"/>
      <c r="P1939" s="11"/>
      <c r="Q1939" s="13"/>
      <c r="R1939" s="14"/>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c r="CA1939" s="3"/>
      <c r="CB1939" s="3"/>
      <c r="CC1939" s="3"/>
      <c r="CD1939" s="3"/>
      <c r="CE1939" s="3"/>
      <c r="CF1939" s="3"/>
      <c r="CG1939" s="3"/>
      <c r="CH1939" s="3"/>
      <c r="CI1939" s="3"/>
      <c r="CJ1939" s="3"/>
      <c r="CK1939" s="3"/>
      <c r="CL1939" s="3"/>
      <c r="CM1939" s="3"/>
      <c r="CN1939" s="3"/>
    </row>
    <row r="1940" spans="1:92" ht="15" customHeight="1">
      <c r="A1940" s="15" t="s">
        <v>48</v>
      </c>
      <c r="B1940" s="15" t="s">
        <v>515</v>
      </c>
      <c r="C1940" s="16">
        <v>6.9444444444444441E-3</v>
      </c>
      <c r="D1940" s="15" t="s">
        <v>53</v>
      </c>
      <c r="E1940" s="15" t="s">
        <v>54</v>
      </c>
      <c r="F1940" s="15" t="s">
        <v>524</v>
      </c>
      <c r="G1940" s="289"/>
      <c r="H1940" s="10"/>
      <c r="I1940" s="11"/>
      <c r="J1940" s="11"/>
      <c r="K1940" s="11"/>
      <c r="L1940" s="11"/>
      <c r="M1940" s="11"/>
      <c r="N1940" s="11"/>
      <c r="O1940" s="12"/>
      <c r="P1940" s="11"/>
      <c r="Q1940" s="13"/>
      <c r="R1940" s="14"/>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c r="CA1940" s="3"/>
      <c r="CB1940" s="3"/>
      <c r="CC1940" s="3"/>
      <c r="CD1940" s="3"/>
      <c r="CE1940" s="3"/>
      <c r="CF1940" s="3"/>
      <c r="CG1940" s="3"/>
      <c r="CH1940" s="3"/>
      <c r="CI1940" s="3"/>
      <c r="CJ1940" s="3"/>
      <c r="CK1940" s="3"/>
      <c r="CL1940" s="3"/>
      <c r="CM1940" s="3"/>
      <c r="CN1940" s="3"/>
    </row>
    <row r="1941" spans="1:92" ht="15" customHeight="1">
      <c r="A1941" s="19" t="s">
        <v>48</v>
      </c>
      <c r="B1941" s="19" t="s">
        <v>527</v>
      </c>
      <c r="C1941" s="20">
        <v>0.30208333333333331</v>
      </c>
      <c r="D1941" s="19" t="s">
        <v>53</v>
      </c>
      <c r="E1941" s="19" t="s">
        <v>60</v>
      </c>
      <c r="F1941" s="19" t="s">
        <v>526</v>
      </c>
      <c r="G1941" s="289"/>
      <c r="H1941" s="10"/>
      <c r="I1941" s="11"/>
      <c r="J1941" s="11"/>
      <c r="K1941" s="11"/>
      <c r="L1941" s="11"/>
      <c r="M1941" s="11"/>
      <c r="N1941" s="11"/>
      <c r="O1941" s="12"/>
      <c r="P1941" s="11"/>
      <c r="Q1941" s="13"/>
      <c r="R1941" s="14"/>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c r="CA1941" s="3"/>
      <c r="CB1941" s="3"/>
      <c r="CC1941" s="3"/>
      <c r="CD1941" s="3"/>
      <c r="CE1941" s="3"/>
      <c r="CF1941" s="3"/>
      <c r="CG1941" s="3"/>
      <c r="CH1941" s="3"/>
      <c r="CI1941" s="3"/>
      <c r="CJ1941" s="3"/>
      <c r="CK1941" s="3"/>
      <c r="CL1941" s="3"/>
      <c r="CM1941" s="3"/>
      <c r="CN1941" s="3"/>
    </row>
    <row r="1942" spans="1:92" ht="15" customHeight="1">
      <c r="A1942" s="19" t="s">
        <v>48</v>
      </c>
      <c r="B1942" s="19" t="s">
        <v>529</v>
      </c>
      <c r="C1942" s="20">
        <v>0.12847222222222221</v>
      </c>
      <c r="D1942" s="19" t="s">
        <v>53</v>
      </c>
      <c r="E1942" s="19" t="s">
        <v>60</v>
      </c>
      <c r="F1942" s="19" t="s">
        <v>526</v>
      </c>
      <c r="G1942" s="289"/>
      <c r="H1942" s="10"/>
      <c r="I1942" s="11"/>
      <c r="J1942" s="11"/>
      <c r="K1942" s="11"/>
      <c r="L1942" s="11"/>
      <c r="M1942" s="11"/>
      <c r="N1942" s="11"/>
      <c r="O1942" s="12"/>
      <c r="P1942" s="11"/>
      <c r="Q1942" s="13"/>
      <c r="R1942" s="14"/>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c r="CA1942" s="3"/>
      <c r="CB1942" s="3"/>
      <c r="CC1942" s="3"/>
      <c r="CD1942" s="3"/>
      <c r="CE1942" s="3"/>
      <c r="CF1942" s="3"/>
      <c r="CG1942" s="3"/>
      <c r="CH1942" s="3"/>
      <c r="CI1942" s="3"/>
      <c r="CJ1942" s="3"/>
      <c r="CK1942" s="3"/>
      <c r="CL1942" s="3"/>
      <c r="CM1942" s="3"/>
      <c r="CN1942" s="3"/>
    </row>
    <row r="1943" spans="1:92" ht="15" customHeight="1">
      <c r="A1943" s="19" t="s">
        <v>48</v>
      </c>
      <c r="B1943" s="19" t="s">
        <v>525</v>
      </c>
      <c r="C1943" s="20">
        <v>0.88888888888888884</v>
      </c>
      <c r="D1943" s="19" t="s">
        <v>53</v>
      </c>
      <c r="E1943" s="19" t="s">
        <v>60</v>
      </c>
      <c r="F1943" s="19" t="s">
        <v>528</v>
      </c>
      <c r="G1943" s="289"/>
      <c r="H1943" s="10"/>
      <c r="I1943" s="11"/>
      <c r="J1943" s="11"/>
      <c r="K1943" s="11"/>
      <c r="L1943" s="11"/>
      <c r="M1943" s="11"/>
      <c r="N1943" s="11"/>
      <c r="O1943" s="12"/>
      <c r="P1943" s="11"/>
      <c r="Q1943" s="13"/>
      <c r="R1943" s="14"/>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c r="CA1943" s="3"/>
      <c r="CB1943" s="3"/>
      <c r="CC1943" s="3"/>
      <c r="CD1943" s="3"/>
      <c r="CE1943" s="3"/>
      <c r="CF1943" s="3"/>
      <c r="CG1943" s="3"/>
      <c r="CH1943" s="3"/>
      <c r="CI1943" s="3"/>
      <c r="CJ1943" s="3"/>
      <c r="CK1943" s="3"/>
      <c r="CL1943" s="3"/>
      <c r="CM1943" s="3"/>
      <c r="CN1943" s="3"/>
    </row>
    <row r="1944" spans="1:92" ht="15" customHeight="1">
      <c r="A1944" s="19" t="s">
        <v>48</v>
      </c>
      <c r="B1944" s="19" t="s">
        <v>530</v>
      </c>
      <c r="C1944" s="20">
        <v>0.78819444444444453</v>
      </c>
      <c r="D1944" s="19" t="s">
        <v>53</v>
      </c>
      <c r="E1944" s="19" t="s">
        <v>60</v>
      </c>
      <c r="F1944" s="19" t="s">
        <v>531</v>
      </c>
      <c r="G1944" s="289"/>
      <c r="H1944" s="10"/>
      <c r="I1944" s="11"/>
      <c r="J1944" s="11"/>
      <c r="K1944" s="11"/>
      <c r="L1944" s="11"/>
      <c r="M1944" s="11"/>
      <c r="N1944" s="11"/>
      <c r="O1944" s="12"/>
      <c r="P1944" s="11"/>
      <c r="Q1944" s="13"/>
      <c r="R1944" s="14"/>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c r="CA1944" s="3"/>
      <c r="CB1944" s="3"/>
      <c r="CC1944" s="3"/>
      <c r="CD1944" s="3"/>
      <c r="CE1944" s="3"/>
      <c r="CF1944" s="3"/>
      <c r="CG1944" s="3"/>
      <c r="CH1944" s="3"/>
      <c r="CI1944" s="3"/>
      <c r="CJ1944" s="3"/>
      <c r="CK1944" s="3"/>
      <c r="CL1944" s="3"/>
      <c r="CM1944" s="3"/>
      <c r="CN1944" s="3"/>
    </row>
    <row r="1945" spans="1:92" ht="15" customHeight="1">
      <c r="A1945" s="73" t="s">
        <v>78</v>
      </c>
      <c r="B1945" s="73" t="s">
        <v>541</v>
      </c>
      <c r="C1945" s="74">
        <v>0.1145833333333333</v>
      </c>
      <c r="D1945" s="73" t="s">
        <v>113</v>
      </c>
      <c r="E1945" s="73" t="s">
        <v>120</v>
      </c>
      <c r="F1945" s="73" t="s">
        <v>419</v>
      </c>
      <c r="G1945" s="289"/>
      <c r="H1945" s="76" t="s">
        <v>543</v>
      </c>
      <c r="I1945" s="238">
        <v>0</v>
      </c>
      <c r="J1945" s="78">
        <v>0</v>
      </c>
      <c r="K1945" s="79" t="s">
        <v>850</v>
      </c>
      <c r="L1945" s="78">
        <v>0</v>
      </c>
      <c r="M1945" s="78">
        <v>0</v>
      </c>
      <c r="N1945" s="78">
        <v>0</v>
      </c>
      <c r="O1945" s="80" t="s">
        <v>248</v>
      </c>
      <c r="P1945" s="81">
        <v>0.1145833333333333</v>
      </c>
      <c r="Q1945" s="78">
        <v>168</v>
      </c>
      <c r="R1945" s="82" t="s">
        <v>850</v>
      </c>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c r="CA1945" s="3"/>
      <c r="CB1945" s="3"/>
      <c r="CC1945" s="3"/>
      <c r="CD1945" s="3"/>
      <c r="CE1945" s="3"/>
      <c r="CF1945" s="3"/>
      <c r="CG1945" s="3"/>
      <c r="CH1945" s="3"/>
      <c r="CI1945" s="3"/>
      <c r="CJ1945" s="3"/>
      <c r="CK1945" s="3"/>
      <c r="CL1945" s="3"/>
      <c r="CM1945" s="3"/>
      <c r="CN1945" s="3"/>
    </row>
    <row r="1946" spans="1:92" ht="15" customHeight="1">
      <c r="A1946" s="226" t="s">
        <v>78</v>
      </c>
      <c r="B1946" s="226" t="s">
        <v>580</v>
      </c>
      <c r="C1946" s="227">
        <v>0.9375</v>
      </c>
      <c r="D1946" s="226" t="s">
        <v>113</v>
      </c>
      <c r="E1946" s="226" t="s">
        <v>134</v>
      </c>
      <c r="F1946" s="226" t="s">
        <v>419</v>
      </c>
      <c r="G1946" s="289"/>
      <c r="H1946" s="32" t="s">
        <v>581</v>
      </c>
      <c r="I1946" s="228">
        <v>7.1400000000000005E-2</v>
      </c>
      <c r="J1946" s="34">
        <v>12</v>
      </c>
      <c r="K1946" s="35">
        <v>45961</v>
      </c>
      <c r="L1946" s="34">
        <v>1</v>
      </c>
      <c r="M1946" s="34">
        <v>0</v>
      </c>
      <c r="N1946" s="34">
        <v>0</v>
      </c>
      <c r="O1946" s="36" t="s">
        <v>386</v>
      </c>
      <c r="P1946" s="37">
        <v>0.9375</v>
      </c>
      <c r="Q1946" s="34">
        <v>168</v>
      </c>
      <c r="R1946" s="38" t="s">
        <v>878</v>
      </c>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c r="CA1946" s="3"/>
      <c r="CB1946" s="3"/>
      <c r="CC1946" s="3"/>
      <c r="CD1946" s="3"/>
      <c r="CE1946" s="3"/>
      <c r="CF1946" s="3"/>
      <c r="CG1946" s="3"/>
      <c r="CH1946" s="3"/>
      <c r="CI1946" s="3"/>
      <c r="CJ1946" s="3"/>
      <c r="CK1946" s="3"/>
      <c r="CL1946" s="3"/>
      <c r="CM1946" s="3"/>
      <c r="CN1946" s="3"/>
    </row>
    <row r="1947" spans="1:92" ht="15" customHeight="1">
      <c r="A1947" s="231" t="s">
        <v>78</v>
      </c>
      <c r="B1947" s="231" t="s">
        <v>506</v>
      </c>
      <c r="C1947" s="232">
        <v>0.61458333333333337</v>
      </c>
      <c r="D1947" s="231" t="s">
        <v>113</v>
      </c>
      <c r="E1947" s="231" t="s">
        <v>60</v>
      </c>
      <c r="F1947" s="231" t="s">
        <v>419</v>
      </c>
      <c r="G1947" s="289"/>
      <c r="H1947" s="111" t="s">
        <v>507</v>
      </c>
      <c r="I1947" s="236">
        <v>0.1845</v>
      </c>
      <c r="J1947" s="113">
        <v>31</v>
      </c>
      <c r="K1947" s="114">
        <v>45962</v>
      </c>
      <c r="L1947" s="113">
        <v>1</v>
      </c>
      <c r="M1947" s="113">
        <v>0</v>
      </c>
      <c r="N1947" s="113">
        <v>1</v>
      </c>
      <c r="O1947" s="115" t="s">
        <v>320</v>
      </c>
      <c r="P1947" s="116">
        <v>0.61458333333333337</v>
      </c>
      <c r="Q1947" s="113">
        <v>168</v>
      </c>
      <c r="R1947" s="117" t="s">
        <v>879</v>
      </c>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c r="CA1947" s="3"/>
      <c r="CB1947" s="3"/>
      <c r="CC1947" s="3"/>
      <c r="CD1947" s="3"/>
      <c r="CE1947" s="3"/>
      <c r="CF1947" s="3"/>
      <c r="CG1947" s="3"/>
      <c r="CH1947" s="3"/>
      <c r="CI1947" s="3"/>
      <c r="CJ1947" s="3"/>
      <c r="CK1947" s="3"/>
      <c r="CL1947" s="3"/>
      <c r="CM1947" s="3"/>
      <c r="CN1947" s="3"/>
    </row>
    <row r="1948" spans="1:92" ht="15" customHeight="1">
      <c r="A1948" s="226" t="s">
        <v>78</v>
      </c>
      <c r="B1948" s="226" t="s">
        <v>499</v>
      </c>
      <c r="C1948" s="227">
        <v>0.31944444444444448</v>
      </c>
      <c r="D1948" s="226" t="s">
        <v>113</v>
      </c>
      <c r="E1948" s="226" t="s">
        <v>127</v>
      </c>
      <c r="F1948" s="226" t="s">
        <v>714</v>
      </c>
      <c r="G1948" s="289"/>
      <c r="H1948" s="32" t="s">
        <v>501</v>
      </c>
      <c r="I1948" s="228">
        <v>2.98E-2</v>
      </c>
      <c r="J1948" s="34">
        <v>5</v>
      </c>
      <c r="K1948" s="35">
        <v>45958</v>
      </c>
      <c r="L1948" s="34">
        <v>2</v>
      </c>
      <c r="M1948" s="34">
        <v>0</v>
      </c>
      <c r="N1948" s="34">
        <v>0</v>
      </c>
      <c r="O1948" s="36" t="s">
        <v>667</v>
      </c>
      <c r="P1948" s="37">
        <v>0.31944444444444448</v>
      </c>
      <c r="Q1948" s="34">
        <v>168</v>
      </c>
      <c r="R1948" s="38" t="s">
        <v>248</v>
      </c>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c r="CA1948" s="3"/>
      <c r="CB1948" s="3"/>
      <c r="CC1948" s="3"/>
      <c r="CD1948" s="3"/>
      <c r="CE1948" s="3"/>
      <c r="CF1948" s="3"/>
      <c r="CG1948" s="3"/>
      <c r="CH1948" s="3"/>
      <c r="CI1948" s="3"/>
      <c r="CJ1948" s="3"/>
      <c r="CK1948" s="3"/>
      <c r="CL1948" s="3"/>
      <c r="CM1948" s="3"/>
      <c r="CN1948" s="3"/>
    </row>
    <row r="1949" spans="1:92" ht="15" customHeight="1">
      <c r="A1949" s="234" t="s">
        <v>78</v>
      </c>
      <c r="B1949" s="234" t="s">
        <v>503</v>
      </c>
      <c r="C1949" s="235">
        <v>0.45833333333333331</v>
      </c>
      <c r="D1949" s="234" t="s">
        <v>113</v>
      </c>
      <c r="E1949" s="234" t="s">
        <v>125</v>
      </c>
      <c r="F1949" s="234" t="s">
        <v>714</v>
      </c>
      <c r="G1949" s="289"/>
      <c r="H1949" s="201" t="s">
        <v>504</v>
      </c>
      <c r="I1949" s="223">
        <v>0.32140000000000002</v>
      </c>
      <c r="J1949" s="203">
        <v>54</v>
      </c>
      <c r="K1949" s="204">
        <v>45960</v>
      </c>
      <c r="L1949" s="203">
        <v>3</v>
      </c>
      <c r="M1949" s="203">
        <v>0</v>
      </c>
      <c r="N1949" s="203">
        <v>0</v>
      </c>
      <c r="O1949" s="205" t="s">
        <v>247</v>
      </c>
      <c r="P1949" s="206">
        <v>0.45833333333333331</v>
      </c>
      <c r="Q1949" s="203">
        <v>168</v>
      </c>
      <c r="R1949" s="207" t="s">
        <v>880</v>
      </c>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c r="CA1949" s="3"/>
      <c r="CB1949" s="3"/>
      <c r="CC1949" s="3"/>
      <c r="CD1949" s="3"/>
      <c r="CE1949" s="3"/>
      <c r="CF1949" s="3"/>
      <c r="CG1949" s="3"/>
      <c r="CH1949" s="3"/>
      <c r="CI1949" s="3"/>
      <c r="CJ1949" s="3"/>
      <c r="CK1949" s="3"/>
      <c r="CL1949" s="3"/>
      <c r="CM1949" s="3"/>
      <c r="CN1949" s="3"/>
    </row>
    <row r="1950" spans="1:92" ht="15" customHeight="1">
      <c r="A1950" s="231" t="s">
        <v>78</v>
      </c>
      <c r="B1950" s="231" t="s">
        <v>545</v>
      </c>
      <c r="C1950" s="232">
        <v>0.73611111111111116</v>
      </c>
      <c r="D1950" s="231" t="s">
        <v>113</v>
      </c>
      <c r="E1950" s="231" t="s">
        <v>127</v>
      </c>
      <c r="F1950" s="231" t="s">
        <v>632</v>
      </c>
      <c r="G1950" s="289"/>
      <c r="H1950" s="111" t="s">
        <v>546</v>
      </c>
      <c r="I1950" s="236">
        <v>7.1400000000000005E-2</v>
      </c>
      <c r="J1950" s="113">
        <v>12</v>
      </c>
      <c r="K1950" s="114">
        <v>45961</v>
      </c>
      <c r="L1950" s="113">
        <v>5</v>
      </c>
      <c r="M1950" s="113">
        <v>0</v>
      </c>
      <c r="N1950" s="113">
        <v>0</v>
      </c>
      <c r="O1950" s="115" t="s">
        <v>452</v>
      </c>
      <c r="P1950" s="116">
        <v>0.73611111111111116</v>
      </c>
      <c r="Q1950" s="113">
        <v>168</v>
      </c>
      <c r="R1950" s="117" t="s">
        <v>881</v>
      </c>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c r="CA1950" s="3"/>
      <c r="CB1950" s="3"/>
      <c r="CC1950" s="3"/>
      <c r="CD1950" s="3"/>
      <c r="CE1950" s="3"/>
      <c r="CF1950" s="3"/>
      <c r="CG1950" s="3"/>
      <c r="CH1950" s="3"/>
      <c r="CI1950" s="3"/>
      <c r="CJ1950" s="3"/>
      <c r="CK1950" s="3"/>
      <c r="CL1950" s="3"/>
      <c r="CM1950" s="3"/>
      <c r="CN1950" s="3"/>
    </row>
    <row r="1951" spans="1:92" ht="15" customHeight="1">
      <c r="A1951" s="17" t="s">
        <v>35</v>
      </c>
      <c r="B1951" s="17" t="s">
        <v>478</v>
      </c>
      <c r="C1951" s="18">
        <v>0.85416666666666663</v>
      </c>
      <c r="D1951" s="17" t="s">
        <v>37</v>
      </c>
      <c r="E1951" s="17" t="s">
        <v>66</v>
      </c>
      <c r="F1951" s="17" t="s">
        <v>583</v>
      </c>
      <c r="G1951" s="289"/>
      <c r="H1951" s="10"/>
      <c r="I1951" s="11"/>
      <c r="J1951" s="11"/>
      <c r="K1951" s="11"/>
      <c r="L1951" s="11"/>
      <c r="M1951" s="11"/>
      <c r="N1951" s="11"/>
      <c r="O1951" s="12"/>
      <c r="P1951" s="11"/>
      <c r="Q1951" s="13"/>
      <c r="R1951" s="14"/>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c r="CA1951" s="3"/>
      <c r="CB1951" s="3"/>
      <c r="CC1951" s="3"/>
      <c r="CD1951" s="3"/>
      <c r="CE1951" s="3"/>
      <c r="CF1951" s="3"/>
      <c r="CG1951" s="3"/>
      <c r="CH1951" s="3"/>
      <c r="CI1951" s="3"/>
      <c r="CJ1951" s="3"/>
      <c r="CK1951" s="3"/>
      <c r="CL1951" s="3"/>
      <c r="CM1951" s="3"/>
      <c r="CN1951" s="3"/>
    </row>
    <row r="1952" spans="1:92" ht="15" customHeight="1">
      <c r="A1952" s="15" t="s">
        <v>35</v>
      </c>
      <c r="B1952" s="15" t="s">
        <v>478</v>
      </c>
      <c r="C1952" s="16">
        <v>0.85416666666666663</v>
      </c>
      <c r="D1952" s="15" t="s">
        <v>40</v>
      </c>
      <c r="E1952" s="15" t="s">
        <v>67</v>
      </c>
      <c r="F1952" s="15" t="s">
        <v>584</v>
      </c>
      <c r="G1952" s="289"/>
      <c r="H1952" s="10"/>
      <c r="I1952" s="11"/>
      <c r="J1952" s="11"/>
      <c r="K1952" s="11"/>
      <c r="L1952" s="11"/>
      <c r="M1952" s="11"/>
      <c r="N1952" s="11"/>
      <c r="O1952" s="12"/>
      <c r="P1952" s="11"/>
      <c r="Q1952" s="13"/>
      <c r="R1952" s="14"/>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c r="CA1952" s="3"/>
      <c r="CB1952" s="3"/>
      <c r="CC1952" s="3"/>
      <c r="CD1952" s="3"/>
      <c r="CE1952" s="3"/>
      <c r="CF1952" s="3"/>
      <c r="CG1952" s="3"/>
      <c r="CH1952" s="3"/>
      <c r="CI1952" s="3"/>
      <c r="CJ1952" s="3"/>
      <c r="CK1952" s="3"/>
      <c r="CL1952" s="3"/>
      <c r="CM1952" s="3"/>
      <c r="CN1952" s="3"/>
    </row>
    <row r="1953" spans="1:92" ht="15" customHeight="1">
      <c r="A1953" s="15" t="s">
        <v>35</v>
      </c>
      <c r="B1953" s="15" t="s">
        <v>478</v>
      </c>
      <c r="C1953" s="16">
        <v>0.85416666666666663</v>
      </c>
      <c r="D1953" s="15" t="s">
        <v>43</v>
      </c>
      <c r="E1953" s="15" t="s">
        <v>67</v>
      </c>
      <c r="F1953" s="15" t="s">
        <v>585</v>
      </c>
      <c r="G1953" s="289"/>
      <c r="H1953" s="10"/>
      <c r="I1953" s="11"/>
      <c r="J1953" s="11"/>
      <c r="K1953" s="11"/>
      <c r="L1953" s="11"/>
      <c r="M1953" s="11"/>
      <c r="N1953" s="11"/>
      <c r="O1953" s="12"/>
      <c r="P1953" s="11"/>
      <c r="Q1953" s="13"/>
      <c r="R1953" s="14"/>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c r="CA1953" s="3"/>
      <c r="CB1953" s="3"/>
      <c r="CC1953" s="3"/>
      <c r="CD1953" s="3"/>
      <c r="CE1953" s="3"/>
      <c r="CF1953" s="3"/>
      <c r="CG1953" s="3"/>
      <c r="CH1953" s="3"/>
      <c r="CI1953" s="3"/>
      <c r="CJ1953" s="3"/>
      <c r="CK1953" s="3"/>
      <c r="CL1953" s="3"/>
      <c r="CM1953" s="3"/>
      <c r="CN1953" s="3"/>
    </row>
    <row r="1954" spans="1:92" ht="15" customHeight="1">
      <c r="A1954" s="19" t="s">
        <v>35</v>
      </c>
      <c r="B1954" s="19" t="s">
        <v>468</v>
      </c>
      <c r="C1954" s="20">
        <v>0.90277777777777779</v>
      </c>
      <c r="D1954" s="19" t="s">
        <v>37</v>
      </c>
      <c r="E1954" s="19" t="s">
        <v>105</v>
      </c>
      <c r="F1954" s="19" t="s">
        <v>500</v>
      </c>
      <c r="G1954" s="289"/>
      <c r="H1954" s="10"/>
      <c r="I1954" s="11"/>
      <c r="J1954" s="11"/>
      <c r="K1954" s="11"/>
      <c r="L1954" s="11"/>
      <c r="M1954" s="11"/>
      <c r="N1954" s="11"/>
      <c r="O1954" s="12"/>
      <c r="P1954" s="11"/>
      <c r="Q1954" s="13"/>
      <c r="R1954" s="14"/>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c r="CA1954" s="3"/>
      <c r="CB1954" s="3"/>
      <c r="CC1954" s="3"/>
      <c r="CD1954" s="3"/>
      <c r="CE1954" s="3"/>
      <c r="CF1954" s="3"/>
      <c r="CG1954" s="3"/>
      <c r="CH1954" s="3"/>
      <c r="CI1954" s="3"/>
      <c r="CJ1954" s="3"/>
      <c r="CK1954" s="3"/>
      <c r="CL1954" s="3"/>
      <c r="CM1954" s="3"/>
      <c r="CN1954" s="3"/>
    </row>
    <row r="1955" spans="1:92" ht="15" customHeight="1">
      <c r="A1955" s="15" t="s">
        <v>35</v>
      </c>
      <c r="B1955" s="15" t="s">
        <v>468</v>
      </c>
      <c r="C1955" s="16">
        <v>0.90277777777777779</v>
      </c>
      <c r="D1955" s="15" t="s">
        <v>40</v>
      </c>
      <c r="E1955" s="15" t="s">
        <v>87</v>
      </c>
      <c r="F1955" s="15" t="s">
        <v>577</v>
      </c>
      <c r="G1955" s="289"/>
      <c r="H1955" s="10"/>
      <c r="I1955" s="11"/>
      <c r="J1955" s="11"/>
      <c r="K1955" s="11"/>
      <c r="L1955" s="11"/>
      <c r="M1955" s="11"/>
      <c r="N1955" s="11"/>
      <c r="O1955" s="12"/>
      <c r="P1955" s="11"/>
      <c r="Q1955" s="13"/>
      <c r="R1955" s="14"/>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c r="CA1955" s="3"/>
      <c r="CB1955" s="3"/>
      <c r="CC1955" s="3"/>
      <c r="CD1955" s="3"/>
      <c r="CE1955" s="3"/>
      <c r="CF1955" s="3"/>
      <c r="CG1955" s="3"/>
      <c r="CH1955" s="3"/>
      <c r="CI1955" s="3"/>
      <c r="CJ1955" s="3"/>
      <c r="CK1955" s="3"/>
      <c r="CL1955" s="3"/>
      <c r="CM1955" s="3"/>
      <c r="CN1955" s="3"/>
    </row>
    <row r="1956" spans="1:92" ht="15" customHeight="1">
      <c r="A1956" s="15" t="s">
        <v>35</v>
      </c>
      <c r="B1956" s="15" t="s">
        <v>468</v>
      </c>
      <c r="C1956" s="16">
        <v>0.90277777777777779</v>
      </c>
      <c r="D1956" s="15" t="s">
        <v>43</v>
      </c>
      <c r="E1956" s="15" t="s">
        <v>87</v>
      </c>
      <c r="F1956" s="15" t="s">
        <v>102</v>
      </c>
      <c r="G1956" s="289"/>
      <c r="H1956" s="10"/>
      <c r="I1956" s="11"/>
      <c r="J1956" s="11"/>
      <c r="K1956" s="11"/>
      <c r="L1956" s="11"/>
      <c r="M1956" s="11"/>
      <c r="N1956" s="11"/>
      <c r="O1956" s="12"/>
      <c r="P1956" s="11"/>
      <c r="Q1956" s="13"/>
      <c r="R1956" s="14"/>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c r="CA1956" s="3"/>
      <c r="CB1956" s="3"/>
      <c r="CC1956" s="3"/>
      <c r="CD1956" s="3"/>
      <c r="CE1956" s="3"/>
      <c r="CF1956" s="3"/>
      <c r="CG1956" s="3"/>
      <c r="CH1956" s="3"/>
      <c r="CI1956" s="3"/>
      <c r="CJ1956" s="3"/>
      <c r="CK1956" s="3"/>
      <c r="CL1956" s="3"/>
      <c r="CM1956" s="3"/>
      <c r="CN1956" s="3"/>
    </row>
    <row r="1957" spans="1:92" ht="15" customHeight="1">
      <c r="A1957" s="19" t="s">
        <v>35</v>
      </c>
      <c r="B1957" s="19" t="s">
        <v>477</v>
      </c>
      <c r="C1957" s="20">
        <v>0.51736111111111105</v>
      </c>
      <c r="D1957" s="19" t="s">
        <v>37</v>
      </c>
      <c r="E1957" s="19" t="s">
        <v>125</v>
      </c>
      <c r="F1957" s="19" t="s">
        <v>586</v>
      </c>
      <c r="G1957" s="289"/>
      <c r="H1957" s="10"/>
      <c r="I1957" s="11"/>
      <c r="J1957" s="11"/>
      <c r="K1957" s="11"/>
      <c r="L1957" s="11"/>
      <c r="M1957" s="11"/>
      <c r="N1957" s="11"/>
      <c r="O1957" s="12"/>
      <c r="P1957" s="11"/>
      <c r="Q1957" s="13"/>
      <c r="R1957" s="14"/>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c r="CA1957" s="3"/>
      <c r="CB1957" s="3"/>
      <c r="CC1957" s="3"/>
      <c r="CD1957" s="3"/>
      <c r="CE1957" s="3"/>
      <c r="CF1957" s="3"/>
      <c r="CG1957" s="3"/>
      <c r="CH1957" s="3"/>
      <c r="CI1957" s="3"/>
      <c r="CJ1957" s="3"/>
      <c r="CK1957" s="3"/>
      <c r="CL1957" s="3"/>
      <c r="CM1957" s="3"/>
      <c r="CN1957" s="3"/>
    </row>
    <row r="1958" spans="1:92" ht="15" customHeight="1">
      <c r="A1958" s="15" t="s">
        <v>35</v>
      </c>
      <c r="B1958" s="15" t="s">
        <v>477</v>
      </c>
      <c r="C1958" s="16">
        <v>0.51736111111111105</v>
      </c>
      <c r="D1958" s="15" t="s">
        <v>40</v>
      </c>
      <c r="E1958" s="15" t="s">
        <v>124</v>
      </c>
      <c r="F1958" s="15" t="s">
        <v>154</v>
      </c>
      <c r="G1958" s="289"/>
      <c r="H1958" s="10"/>
      <c r="I1958" s="11"/>
      <c r="J1958" s="11"/>
      <c r="K1958" s="11"/>
      <c r="L1958" s="11"/>
      <c r="M1958" s="11"/>
      <c r="N1958" s="11"/>
      <c r="O1958" s="12"/>
      <c r="P1958" s="11"/>
      <c r="Q1958" s="13"/>
      <c r="R1958" s="14"/>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c r="CA1958" s="3"/>
      <c r="CB1958" s="3"/>
      <c r="CC1958" s="3"/>
      <c r="CD1958" s="3"/>
      <c r="CE1958" s="3"/>
      <c r="CF1958" s="3"/>
      <c r="CG1958" s="3"/>
      <c r="CH1958" s="3"/>
      <c r="CI1958" s="3"/>
      <c r="CJ1958" s="3"/>
      <c r="CK1958" s="3"/>
      <c r="CL1958" s="3"/>
      <c r="CM1958" s="3"/>
      <c r="CN1958" s="3"/>
    </row>
    <row r="1959" spans="1:92" ht="15" customHeight="1">
      <c r="A1959" s="15" t="s">
        <v>35</v>
      </c>
      <c r="B1959" s="15" t="s">
        <v>477</v>
      </c>
      <c r="C1959" s="16">
        <v>0.51736111111111105</v>
      </c>
      <c r="D1959" s="15" t="s">
        <v>43</v>
      </c>
      <c r="E1959" s="15" t="s">
        <v>124</v>
      </c>
      <c r="F1959" s="15" t="s">
        <v>587</v>
      </c>
      <c r="G1959" s="289"/>
      <c r="H1959" s="10"/>
      <c r="I1959" s="11"/>
      <c r="J1959" s="11"/>
      <c r="K1959" s="11"/>
      <c r="L1959" s="11"/>
      <c r="M1959" s="11"/>
      <c r="N1959" s="11"/>
      <c r="O1959" s="12"/>
      <c r="P1959" s="11"/>
      <c r="Q1959" s="13"/>
      <c r="R1959" s="14"/>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c r="CA1959" s="3"/>
      <c r="CB1959" s="3"/>
      <c r="CC1959" s="3"/>
      <c r="CD1959" s="3"/>
      <c r="CE1959" s="3"/>
      <c r="CF1959" s="3"/>
      <c r="CG1959" s="3"/>
      <c r="CH1959" s="3"/>
      <c r="CI1959" s="3"/>
      <c r="CJ1959" s="3"/>
      <c r="CK1959" s="3"/>
      <c r="CL1959" s="3"/>
      <c r="CM1959" s="3"/>
      <c r="CN1959" s="3"/>
    </row>
    <row r="1960" spans="1:92" ht="15" customHeight="1">
      <c r="A1960" s="19" t="s">
        <v>35</v>
      </c>
      <c r="B1960" s="19" t="s">
        <v>479</v>
      </c>
      <c r="C1960" s="20">
        <v>0.39583333333333331</v>
      </c>
      <c r="D1960" s="19" t="s">
        <v>37</v>
      </c>
      <c r="E1960" s="19" t="s">
        <v>127</v>
      </c>
      <c r="F1960" s="19" t="s">
        <v>586</v>
      </c>
      <c r="G1960" s="289"/>
      <c r="H1960" s="10"/>
      <c r="I1960" s="11"/>
      <c r="J1960" s="11"/>
      <c r="K1960" s="11"/>
      <c r="L1960" s="11"/>
      <c r="M1960" s="11"/>
      <c r="N1960" s="11"/>
      <c r="O1960" s="12"/>
      <c r="P1960" s="11"/>
      <c r="Q1960" s="13"/>
      <c r="R1960" s="14"/>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c r="CA1960" s="3"/>
      <c r="CB1960" s="3"/>
      <c r="CC1960" s="3"/>
      <c r="CD1960" s="3"/>
      <c r="CE1960" s="3"/>
      <c r="CF1960" s="3"/>
      <c r="CG1960" s="3"/>
      <c r="CH1960" s="3"/>
      <c r="CI1960" s="3"/>
      <c r="CJ1960" s="3"/>
      <c r="CK1960" s="3"/>
      <c r="CL1960" s="3"/>
      <c r="CM1960" s="3"/>
      <c r="CN1960" s="3"/>
    </row>
    <row r="1961" spans="1:92" ht="15" customHeight="1">
      <c r="A1961" s="15" t="s">
        <v>35</v>
      </c>
      <c r="B1961" s="15" t="s">
        <v>479</v>
      </c>
      <c r="C1961" s="16">
        <v>0.39583333333333331</v>
      </c>
      <c r="D1961" s="15" t="s">
        <v>40</v>
      </c>
      <c r="E1961" s="15" t="s">
        <v>121</v>
      </c>
      <c r="F1961" s="15" t="s">
        <v>154</v>
      </c>
      <c r="G1961" s="289"/>
      <c r="H1961" s="10"/>
      <c r="I1961" s="11"/>
      <c r="J1961" s="11"/>
      <c r="K1961" s="11"/>
      <c r="L1961" s="11"/>
      <c r="M1961" s="11"/>
      <c r="N1961" s="11"/>
      <c r="O1961" s="12"/>
      <c r="P1961" s="11"/>
      <c r="Q1961" s="13"/>
      <c r="R1961" s="14"/>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c r="CA1961" s="3"/>
      <c r="CB1961" s="3"/>
      <c r="CC1961" s="3"/>
      <c r="CD1961" s="3"/>
      <c r="CE1961" s="3"/>
      <c r="CF1961" s="3"/>
      <c r="CG1961" s="3"/>
      <c r="CH1961" s="3"/>
      <c r="CI1961" s="3"/>
      <c r="CJ1961" s="3"/>
      <c r="CK1961" s="3"/>
      <c r="CL1961" s="3"/>
      <c r="CM1961" s="3"/>
      <c r="CN1961" s="3"/>
    </row>
    <row r="1962" spans="1:92" ht="15" customHeight="1">
      <c r="A1962" s="15" t="s">
        <v>35</v>
      </c>
      <c r="B1962" s="15" t="s">
        <v>479</v>
      </c>
      <c r="C1962" s="16">
        <v>0.39583333333333331</v>
      </c>
      <c r="D1962" s="15" t="s">
        <v>43</v>
      </c>
      <c r="E1962" s="15" t="s">
        <v>121</v>
      </c>
      <c r="F1962" s="15" t="s">
        <v>587</v>
      </c>
      <c r="G1962" s="289"/>
      <c r="H1962" s="10"/>
      <c r="I1962" s="11"/>
      <c r="J1962" s="11"/>
      <c r="K1962" s="11"/>
      <c r="L1962" s="11"/>
      <c r="M1962" s="11"/>
      <c r="N1962" s="11"/>
      <c r="O1962" s="12"/>
      <c r="P1962" s="11"/>
      <c r="Q1962" s="13"/>
      <c r="R1962" s="14"/>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c r="CA1962" s="3"/>
      <c r="CB1962" s="3"/>
      <c r="CC1962" s="3"/>
      <c r="CD1962" s="3"/>
      <c r="CE1962" s="3"/>
      <c r="CF1962" s="3"/>
      <c r="CG1962" s="3"/>
      <c r="CH1962" s="3"/>
      <c r="CI1962" s="3"/>
      <c r="CJ1962" s="3"/>
      <c r="CK1962" s="3"/>
      <c r="CL1962" s="3"/>
      <c r="CM1962" s="3"/>
      <c r="CN1962" s="3"/>
    </row>
    <row r="1963" spans="1:92" ht="15" customHeight="1">
      <c r="A1963" s="19" t="s">
        <v>35</v>
      </c>
      <c r="B1963" s="19" t="s">
        <v>481</v>
      </c>
      <c r="C1963" s="20">
        <v>0.79861111111111116</v>
      </c>
      <c r="D1963" s="19" t="s">
        <v>37</v>
      </c>
      <c r="E1963" s="19" t="s">
        <v>60</v>
      </c>
      <c r="F1963" s="19" t="s">
        <v>586</v>
      </c>
      <c r="G1963" s="289"/>
      <c r="H1963" s="10"/>
      <c r="I1963" s="11"/>
      <c r="J1963" s="11"/>
      <c r="K1963" s="11"/>
      <c r="L1963" s="11"/>
      <c r="M1963" s="11"/>
      <c r="N1963" s="11"/>
      <c r="O1963" s="12"/>
      <c r="P1963" s="11"/>
      <c r="Q1963" s="13"/>
      <c r="R1963" s="14"/>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c r="CA1963" s="3"/>
      <c r="CB1963" s="3"/>
      <c r="CC1963" s="3"/>
      <c r="CD1963" s="3"/>
      <c r="CE1963" s="3"/>
      <c r="CF1963" s="3"/>
      <c r="CG1963" s="3"/>
      <c r="CH1963" s="3"/>
      <c r="CI1963" s="3"/>
      <c r="CJ1963" s="3"/>
      <c r="CK1963" s="3"/>
      <c r="CL1963" s="3"/>
      <c r="CM1963" s="3"/>
      <c r="CN1963" s="3"/>
    </row>
    <row r="1964" spans="1:92" ht="15" customHeight="1">
      <c r="A1964" s="15" t="s">
        <v>35</v>
      </c>
      <c r="B1964" s="15" t="s">
        <v>481</v>
      </c>
      <c r="C1964" s="16">
        <v>0.79861111111111116</v>
      </c>
      <c r="D1964" s="15" t="s">
        <v>40</v>
      </c>
      <c r="E1964" s="15" t="s">
        <v>41</v>
      </c>
      <c r="F1964" s="15" t="s">
        <v>154</v>
      </c>
      <c r="G1964" s="289"/>
      <c r="H1964" s="10"/>
      <c r="I1964" s="11"/>
      <c r="J1964" s="11"/>
      <c r="K1964" s="11"/>
      <c r="L1964" s="11"/>
      <c r="M1964" s="11"/>
      <c r="N1964" s="11"/>
      <c r="O1964" s="12"/>
      <c r="P1964" s="11"/>
      <c r="Q1964" s="13"/>
      <c r="R1964" s="14"/>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c r="CA1964" s="3"/>
      <c r="CB1964" s="3"/>
      <c r="CC1964" s="3"/>
      <c r="CD1964" s="3"/>
      <c r="CE1964" s="3"/>
      <c r="CF1964" s="3"/>
      <c r="CG1964" s="3"/>
      <c r="CH1964" s="3"/>
      <c r="CI1964" s="3"/>
      <c r="CJ1964" s="3"/>
      <c r="CK1964" s="3"/>
      <c r="CL1964" s="3"/>
      <c r="CM1964" s="3"/>
      <c r="CN1964" s="3"/>
    </row>
    <row r="1965" spans="1:92" ht="15" customHeight="1">
      <c r="A1965" s="15" t="s">
        <v>35</v>
      </c>
      <c r="B1965" s="15" t="s">
        <v>481</v>
      </c>
      <c r="C1965" s="16">
        <v>0.79861111111111116</v>
      </c>
      <c r="D1965" s="15" t="s">
        <v>43</v>
      </c>
      <c r="E1965" s="15" t="s">
        <v>41</v>
      </c>
      <c r="F1965" s="15" t="s">
        <v>587</v>
      </c>
      <c r="G1965" s="289"/>
      <c r="H1965" s="10"/>
      <c r="I1965" s="11"/>
      <c r="J1965" s="11"/>
      <c r="K1965" s="11"/>
      <c r="L1965" s="11"/>
      <c r="M1965" s="11"/>
      <c r="N1965" s="11"/>
      <c r="O1965" s="12"/>
      <c r="P1965" s="11"/>
      <c r="Q1965" s="13"/>
      <c r="R1965" s="14"/>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c r="CA1965" s="3"/>
      <c r="CB1965" s="3"/>
      <c r="CC1965" s="3"/>
      <c r="CD1965" s="3"/>
      <c r="CE1965" s="3"/>
      <c r="CF1965" s="3"/>
      <c r="CG1965" s="3"/>
      <c r="CH1965" s="3"/>
      <c r="CI1965" s="3"/>
      <c r="CJ1965" s="3"/>
      <c r="CK1965" s="3"/>
      <c r="CL1965" s="3"/>
      <c r="CM1965" s="3"/>
      <c r="CN1965" s="3"/>
    </row>
    <row r="1966" spans="1:92" ht="15" customHeight="1">
      <c r="A1966" s="19" t="s">
        <v>35</v>
      </c>
      <c r="B1966" s="19" t="s">
        <v>472</v>
      </c>
      <c r="C1966" s="20">
        <v>0.25694444444444448</v>
      </c>
      <c r="D1966" s="19" t="s">
        <v>37</v>
      </c>
      <c r="E1966" s="19" t="s">
        <v>90</v>
      </c>
      <c r="F1966" s="19" t="s">
        <v>588</v>
      </c>
      <c r="G1966" s="289"/>
      <c r="H1966" s="10"/>
      <c r="I1966" s="11"/>
      <c r="J1966" s="11"/>
      <c r="K1966" s="11"/>
      <c r="L1966" s="11"/>
      <c r="M1966" s="11"/>
      <c r="N1966" s="11"/>
      <c r="O1966" s="12"/>
      <c r="P1966" s="11"/>
      <c r="Q1966" s="13"/>
      <c r="R1966" s="14"/>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c r="CA1966" s="3"/>
      <c r="CB1966" s="3"/>
      <c r="CC1966" s="3"/>
      <c r="CD1966" s="3"/>
      <c r="CE1966" s="3"/>
      <c r="CF1966" s="3"/>
      <c r="CG1966" s="3"/>
      <c r="CH1966" s="3"/>
      <c r="CI1966" s="3"/>
      <c r="CJ1966" s="3"/>
      <c r="CK1966" s="3"/>
      <c r="CL1966" s="3"/>
      <c r="CM1966" s="3"/>
      <c r="CN1966" s="3"/>
    </row>
    <row r="1967" spans="1:92" ht="15" customHeight="1">
      <c r="A1967" s="15" t="s">
        <v>35</v>
      </c>
      <c r="B1967" s="15" t="s">
        <v>472</v>
      </c>
      <c r="C1967" s="16">
        <v>0.25694444444444448</v>
      </c>
      <c r="D1967" s="15" t="s">
        <v>40</v>
      </c>
      <c r="E1967" s="15" t="s">
        <v>67</v>
      </c>
      <c r="F1967" s="15" t="s">
        <v>589</v>
      </c>
      <c r="G1967" s="289"/>
      <c r="H1967" s="10"/>
      <c r="I1967" s="11"/>
      <c r="J1967" s="11"/>
      <c r="K1967" s="11"/>
      <c r="L1967" s="11"/>
      <c r="M1967" s="11"/>
      <c r="N1967" s="11"/>
      <c r="O1967" s="12"/>
      <c r="P1967" s="11"/>
      <c r="Q1967" s="13"/>
      <c r="R1967" s="14"/>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c r="CA1967" s="3"/>
      <c r="CB1967" s="3"/>
      <c r="CC1967" s="3"/>
      <c r="CD1967" s="3"/>
      <c r="CE1967" s="3"/>
      <c r="CF1967" s="3"/>
      <c r="CG1967" s="3"/>
      <c r="CH1967" s="3"/>
      <c r="CI1967" s="3"/>
      <c r="CJ1967" s="3"/>
      <c r="CK1967" s="3"/>
      <c r="CL1967" s="3"/>
      <c r="CM1967" s="3"/>
      <c r="CN1967" s="3"/>
    </row>
    <row r="1968" spans="1:92" ht="15" customHeight="1">
      <c r="A1968" s="15" t="s">
        <v>35</v>
      </c>
      <c r="B1968" s="15" t="s">
        <v>472</v>
      </c>
      <c r="C1968" s="16">
        <v>0.25694444444444448</v>
      </c>
      <c r="D1968" s="15" t="s">
        <v>43</v>
      </c>
      <c r="E1968" s="15" t="s">
        <v>67</v>
      </c>
      <c r="F1968" s="15" t="s">
        <v>590</v>
      </c>
      <c r="G1968" s="289"/>
      <c r="H1968" s="10"/>
      <c r="I1968" s="11"/>
      <c r="J1968" s="11"/>
      <c r="K1968" s="11"/>
      <c r="L1968" s="11"/>
      <c r="M1968" s="11"/>
      <c r="N1968" s="11"/>
      <c r="O1968" s="12"/>
      <c r="P1968" s="11"/>
      <c r="Q1968" s="13"/>
      <c r="R1968" s="14"/>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c r="CA1968" s="3"/>
      <c r="CB1968" s="3"/>
      <c r="CC1968" s="3"/>
      <c r="CD1968" s="3"/>
      <c r="CE1968" s="3"/>
      <c r="CF1968" s="3"/>
      <c r="CG1968" s="3"/>
      <c r="CH1968" s="3"/>
      <c r="CI1968" s="3"/>
      <c r="CJ1968" s="3"/>
      <c r="CK1968" s="3"/>
      <c r="CL1968" s="3"/>
      <c r="CM1968" s="3"/>
      <c r="CN1968" s="3"/>
    </row>
    <row r="1969" spans="1:92" ht="15" customHeight="1">
      <c r="A1969" s="19" t="s">
        <v>35</v>
      </c>
      <c r="B1969" s="19" t="s">
        <v>476</v>
      </c>
      <c r="C1969" s="20">
        <v>0.64583333333333337</v>
      </c>
      <c r="D1969" s="19" t="s">
        <v>37</v>
      </c>
      <c r="E1969" s="19" t="s">
        <v>125</v>
      </c>
      <c r="F1969" s="19" t="s">
        <v>588</v>
      </c>
      <c r="G1969" s="289"/>
      <c r="H1969" s="10"/>
      <c r="I1969" s="11"/>
      <c r="J1969" s="11"/>
      <c r="K1969" s="11"/>
      <c r="L1969" s="11"/>
      <c r="M1969" s="11"/>
      <c r="N1969" s="11"/>
      <c r="O1969" s="12"/>
      <c r="P1969" s="11"/>
      <c r="Q1969" s="13"/>
      <c r="R1969" s="14"/>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c r="CA1969" s="3"/>
      <c r="CB1969" s="3"/>
      <c r="CC1969" s="3"/>
      <c r="CD1969" s="3"/>
      <c r="CE1969" s="3"/>
      <c r="CF1969" s="3"/>
      <c r="CG1969" s="3"/>
      <c r="CH1969" s="3"/>
      <c r="CI1969" s="3"/>
      <c r="CJ1969" s="3"/>
      <c r="CK1969" s="3"/>
      <c r="CL1969" s="3"/>
      <c r="CM1969" s="3"/>
      <c r="CN1969" s="3"/>
    </row>
    <row r="1970" spans="1:92" ht="15" customHeight="1">
      <c r="A1970" s="15" t="s">
        <v>35</v>
      </c>
      <c r="B1970" s="15" t="s">
        <v>476</v>
      </c>
      <c r="C1970" s="16">
        <v>0.64583333333333337</v>
      </c>
      <c r="D1970" s="15" t="s">
        <v>40</v>
      </c>
      <c r="E1970" s="15" t="s">
        <v>124</v>
      </c>
      <c r="F1970" s="15" t="s">
        <v>589</v>
      </c>
      <c r="G1970" s="289"/>
      <c r="H1970" s="10"/>
      <c r="I1970" s="11"/>
      <c r="J1970" s="11"/>
      <c r="K1970" s="11"/>
      <c r="L1970" s="11"/>
      <c r="M1970" s="11"/>
      <c r="N1970" s="11"/>
      <c r="O1970" s="12"/>
      <c r="P1970" s="11"/>
      <c r="Q1970" s="13"/>
      <c r="R1970" s="14"/>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c r="CA1970" s="3"/>
      <c r="CB1970" s="3"/>
      <c r="CC1970" s="3"/>
      <c r="CD1970" s="3"/>
      <c r="CE1970" s="3"/>
      <c r="CF1970" s="3"/>
      <c r="CG1970" s="3"/>
      <c r="CH1970" s="3"/>
      <c r="CI1970" s="3"/>
      <c r="CJ1970" s="3"/>
      <c r="CK1970" s="3"/>
      <c r="CL1970" s="3"/>
      <c r="CM1970" s="3"/>
      <c r="CN1970" s="3"/>
    </row>
    <row r="1971" spans="1:92" ht="15" customHeight="1">
      <c r="A1971" s="15" t="s">
        <v>35</v>
      </c>
      <c r="B1971" s="15" t="s">
        <v>476</v>
      </c>
      <c r="C1971" s="16">
        <v>0.64583333333333337</v>
      </c>
      <c r="D1971" s="15" t="s">
        <v>43</v>
      </c>
      <c r="E1971" s="15" t="s">
        <v>124</v>
      </c>
      <c r="F1971" s="15" t="s">
        <v>590</v>
      </c>
      <c r="G1971" s="289"/>
      <c r="H1971" s="10"/>
      <c r="I1971" s="11"/>
      <c r="J1971" s="11"/>
      <c r="K1971" s="11"/>
      <c r="L1971" s="11"/>
      <c r="M1971" s="11"/>
      <c r="N1971" s="11"/>
      <c r="O1971" s="12"/>
      <c r="P1971" s="11"/>
      <c r="Q1971" s="13"/>
      <c r="R1971" s="14"/>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c r="CA1971" s="3"/>
      <c r="CB1971" s="3"/>
      <c r="CC1971" s="3"/>
      <c r="CD1971" s="3"/>
      <c r="CE1971" s="3"/>
      <c r="CF1971" s="3"/>
      <c r="CG1971" s="3"/>
      <c r="CH1971" s="3"/>
      <c r="CI1971" s="3"/>
      <c r="CJ1971" s="3"/>
      <c r="CK1971" s="3"/>
      <c r="CL1971" s="3"/>
      <c r="CM1971" s="3"/>
      <c r="CN1971" s="3"/>
    </row>
    <row r="1972" spans="1:92" ht="15" customHeight="1">
      <c r="A1972" s="17" t="s">
        <v>68</v>
      </c>
      <c r="B1972" s="17" t="s">
        <v>566</v>
      </c>
      <c r="C1972" s="18">
        <v>0.14583333333333329</v>
      </c>
      <c r="D1972" s="17" t="s">
        <v>70</v>
      </c>
      <c r="E1972" s="17" t="s">
        <v>51</v>
      </c>
      <c r="F1972" s="17" t="s">
        <v>560</v>
      </c>
      <c r="G1972" s="289"/>
      <c r="H1972" s="10"/>
      <c r="I1972" s="11"/>
      <c r="J1972" s="11"/>
      <c r="K1972" s="11"/>
      <c r="L1972" s="11"/>
      <c r="M1972" s="11"/>
      <c r="N1972" s="11"/>
      <c r="O1972" s="12"/>
      <c r="P1972" s="11"/>
      <c r="Q1972" s="13"/>
      <c r="R1972" s="14"/>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c r="CA1972" s="3"/>
      <c r="CB1972" s="3"/>
      <c r="CC1972" s="3"/>
      <c r="CD1972" s="3"/>
      <c r="CE1972" s="3"/>
      <c r="CF1972" s="3"/>
      <c r="CG1972" s="3"/>
      <c r="CH1972" s="3"/>
      <c r="CI1972" s="3"/>
      <c r="CJ1972" s="3"/>
      <c r="CK1972" s="3"/>
      <c r="CL1972" s="3"/>
      <c r="CM1972" s="3"/>
      <c r="CN1972" s="3"/>
    </row>
    <row r="1973" spans="1:92" ht="15" customHeight="1">
      <c r="A1973" s="19" t="s">
        <v>68</v>
      </c>
      <c r="B1973" s="19" t="s">
        <v>561</v>
      </c>
      <c r="C1973" s="20">
        <v>1.388888888888889E-2</v>
      </c>
      <c r="D1973" s="19" t="s">
        <v>70</v>
      </c>
      <c r="E1973" s="19" t="s">
        <v>57</v>
      </c>
      <c r="F1973" s="19" t="s">
        <v>562</v>
      </c>
      <c r="G1973" s="289"/>
      <c r="H1973" s="10"/>
      <c r="I1973" s="11"/>
      <c r="J1973" s="11"/>
      <c r="K1973" s="11"/>
      <c r="L1973" s="11"/>
      <c r="M1973" s="11"/>
      <c r="N1973" s="11"/>
      <c r="O1973" s="12"/>
      <c r="P1973" s="11"/>
      <c r="Q1973" s="13"/>
      <c r="R1973" s="14"/>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c r="CA1973" s="3"/>
      <c r="CB1973" s="3"/>
      <c r="CC1973" s="3"/>
      <c r="CD1973" s="3"/>
      <c r="CE1973" s="3"/>
      <c r="CF1973" s="3"/>
      <c r="CG1973" s="3"/>
      <c r="CH1973" s="3"/>
      <c r="CI1973" s="3"/>
      <c r="CJ1973" s="3"/>
      <c r="CK1973" s="3"/>
      <c r="CL1973" s="3"/>
      <c r="CM1973" s="3"/>
      <c r="CN1973" s="3"/>
    </row>
    <row r="1974" spans="1:92" ht="15" customHeight="1">
      <c r="A1974" s="19" t="s">
        <v>68</v>
      </c>
      <c r="B1974" s="19" t="s">
        <v>571</v>
      </c>
      <c r="C1974" s="20">
        <v>0.22916666666666671</v>
      </c>
      <c r="D1974" s="19" t="s">
        <v>70</v>
      </c>
      <c r="E1974" s="19" t="s">
        <v>57</v>
      </c>
      <c r="F1974" s="19" t="s">
        <v>562</v>
      </c>
      <c r="G1974" s="289"/>
      <c r="H1974" s="10"/>
      <c r="I1974" s="11"/>
      <c r="J1974" s="11"/>
      <c r="K1974" s="11"/>
      <c r="L1974" s="11"/>
      <c r="M1974" s="11"/>
      <c r="N1974" s="11"/>
      <c r="O1974" s="12"/>
      <c r="P1974" s="11"/>
      <c r="Q1974" s="13"/>
      <c r="R1974" s="14"/>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c r="CA1974" s="3"/>
      <c r="CB1974" s="3"/>
      <c r="CC1974" s="3"/>
      <c r="CD1974" s="3"/>
      <c r="CE1974" s="3"/>
      <c r="CF1974" s="3"/>
      <c r="CG1974" s="3"/>
      <c r="CH1974" s="3"/>
      <c r="CI1974" s="3"/>
      <c r="CJ1974" s="3"/>
      <c r="CK1974" s="3"/>
      <c r="CL1974" s="3"/>
      <c r="CM1974" s="3"/>
      <c r="CN1974" s="3"/>
    </row>
    <row r="1975" spans="1:92" ht="15" customHeight="1">
      <c r="A1975" s="19" t="s">
        <v>68</v>
      </c>
      <c r="B1975" s="19" t="s">
        <v>559</v>
      </c>
      <c r="C1975" s="20">
        <v>0.47222222222222232</v>
      </c>
      <c r="D1975" s="19" t="s">
        <v>70</v>
      </c>
      <c r="E1975" s="19" t="s">
        <v>57</v>
      </c>
      <c r="F1975" s="19" t="s">
        <v>593</v>
      </c>
      <c r="G1975" s="289"/>
      <c r="H1975" s="10"/>
      <c r="I1975" s="11"/>
      <c r="J1975" s="11"/>
      <c r="K1975" s="11"/>
      <c r="L1975" s="11"/>
      <c r="M1975" s="11"/>
      <c r="N1975" s="11"/>
      <c r="O1975" s="12"/>
      <c r="P1975" s="11"/>
      <c r="Q1975" s="13"/>
      <c r="R1975" s="14"/>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c r="CA1975" s="3"/>
      <c r="CB1975" s="3"/>
      <c r="CC1975" s="3"/>
      <c r="CD1975" s="3"/>
      <c r="CE1975" s="3"/>
      <c r="CF1975" s="3"/>
      <c r="CG1975" s="3"/>
      <c r="CH1975" s="3"/>
      <c r="CI1975" s="3"/>
      <c r="CJ1975" s="3"/>
      <c r="CK1975" s="3"/>
      <c r="CL1975" s="3"/>
      <c r="CM1975" s="3"/>
      <c r="CN1975" s="3"/>
    </row>
    <row r="1976" spans="1:92" ht="15" customHeight="1">
      <c r="A1976" s="19" t="s">
        <v>68</v>
      </c>
      <c r="B1976" s="19" t="s">
        <v>564</v>
      </c>
      <c r="C1976" s="20">
        <v>0.27777777777777779</v>
      </c>
      <c r="D1976" s="19" t="s">
        <v>70</v>
      </c>
      <c r="E1976" s="19" t="s">
        <v>57</v>
      </c>
      <c r="F1976" s="19" t="s">
        <v>593</v>
      </c>
      <c r="G1976" s="289"/>
      <c r="H1976" s="10"/>
      <c r="I1976" s="11"/>
      <c r="J1976" s="11"/>
      <c r="K1976" s="11"/>
      <c r="L1976" s="11"/>
      <c r="M1976" s="11"/>
      <c r="N1976" s="11"/>
      <c r="O1976" s="12"/>
      <c r="P1976" s="11"/>
      <c r="Q1976" s="13"/>
      <c r="R1976" s="14"/>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c r="CA1976" s="3"/>
      <c r="CB1976" s="3"/>
      <c r="CC1976" s="3"/>
      <c r="CD1976" s="3"/>
      <c r="CE1976" s="3"/>
      <c r="CF1976" s="3"/>
      <c r="CG1976" s="3"/>
      <c r="CH1976" s="3"/>
      <c r="CI1976" s="3"/>
      <c r="CJ1976" s="3"/>
      <c r="CK1976" s="3"/>
      <c r="CL1976" s="3"/>
      <c r="CM1976" s="3"/>
      <c r="CN1976" s="3"/>
    </row>
    <row r="1977" spans="1:92" ht="15" customHeight="1">
      <c r="A1977" s="19" t="s">
        <v>68</v>
      </c>
      <c r="B1977" s="19" t="s">
        <v>568</v>
      </c>
      <c r="C1977" s="20">
        <v>0.77083333333333337</v>
      </c>
      <c r="D1977" s="19" t="s">
        <v>70</v>
      </c>
      <c r="E1977" s="19" t="s">
        <v>57</v>
      </c>
      <c r="F1977" s="19" t="s">
        <v>604</v>
      </c>
      <c r="G1977" s="289"/>
      <c r="H1977" s="10"/>
      <c r="I1977" s="11"/>
      <c r="J1977" s="11"/>
      <c r="K1977" s="11"/>
      <c r="L1977" s="11"/>
      <c r="M1977" s="11"/>
      <c r="N1977" s="11"/>
      <c r="O1977" s="12"/>
      <c r="P1977" s="11"/>
      <c r="Q1977" s="13"/>
      <c r="R1977" s="14"/>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c r="CA1977" s="3"/>
      <c r="CB1977" s="3"/>
      <c r="CC1977" s="3"/>
      <c r="CD1977" s="3"/>
      <c r="CE1977" s="3"/>
      <c r="CF1977" s="3"/>
      <c r="CG1977" s="3"/>
      <c r="CH1977" s="3"/>
      <c r="CI1977" s="3"/>
      <c r="CJ1977" s="3"/>
      <c r="CK1977" s="3"/>
      <c r="CL1977" s="3"/>
      <c r="CM1977" s="3"/>
      <c r="CN1977" s="3"/>
    </row>
    <row r="1978" spans="1:92" ht="15" customHeight="1">
      <c r="A1978" s="19" t="s">
        <v>68</v>
      </c>
      <c r="B1978" s="19" t="s">
        <v>569</v>
      </c>
      <c r="C1978" s="20">
        <v>0.95833333333333337</v>
      </c>
      <c r="D1978" s="19" t="s">
        <v>70</v>
      </c>
      <c r="E1978" s="19" t="s">
        <v>125</v>
      </c>
      <c r="F1978" s="19" t="s">
        <v>572</v>
      </c>
      <c r="G1978" s="289"/>
      <c r="H1978" s="10"/>
      <c r="I1978" s="11"/>
      <c r="J1978" s="11"/>
      <c r="K1978" s="11"/>
      <c r="L1978" s="11"/>
      <c r="M1978" s="11"/>
      <c r="N1978" s="11"/>
      <c r="O1978" s="12"/>
      <c r="P1978" s="11"/>
      <c r="Q1978" s="13"/>
      <c r="R1978" s="14"/>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c r="CA1978" s="3"/>
      <c r="CB1978" s="3"/>
      <c r="CC1978" s="3"/>
      <c r="CD1978" s="3"/>
      <c r="CE1978" s="3"/>
      <c r="CF1978" s="3"/>
      <c r="CG1978" s="3"/>
      <c r="CH1978" s="3"/>
      <c r="CI1978" s="3"/>
      <c r="CJ1978" s="3"/>
      <c r="CK1978" s="3"/>
      <c r="CL1978" s="3"/>
      <c r="CM1978" s="3"/>
      <c r="CN1978" s="3"/>
    </row>
    <row r="1979" spans="1:92" ht="15" customHeight="1">
      <c r="A1979" s="106" t="s">
        <v>497</v>
      </c>
      <c r="B1979" s="106" t="s">
        <v>498</v>
      </c>
      <c r="C1979" s="107">
        <v>0.66666666666666663</v>
      </c>
      <c r="D1979" s="106" t="s">
        <v>534</v>
      </c>
      <c r="E1979" s="106" t="s">
        <v>51</v>
      </c>
      <c r="F1979" s="106" t="s">
        <v>724</v>
      </c>
      <c r="G1979" s="290"/>
      <c r="H1979" s="312"/>
      <c r="I1979" s="196"/>
      <c r="J1979" s="196"/>
      <c r="K1979" s="196"/>
      <c r="L1979" s="196"/>
      <c r="M1979" s="196"/>
      <c r="N1979" s="196"/>
      <c r="O1979" s="197"/>
      <c r="P1979" s="196"/>
      <c r="Q1979" s="198"/>
      <c r="R1979" s="31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c r="CA1979" s="3"/>
      <c r="CB1979" s="3"/>
      <c r="CC1979" s="3"/>
      <c r="CD1979" s="3"/>
      <c r="CE1979" s="3"/>
      <c r="CF1979" s="3"/>
      <c r="CG1979" s="3"/>
      <c r="CH1979" s="3"/>
      <c r="CI1979" s="3"/>
      <c r="CJ1979" s="3"/>
      <c r="CK1979" s="3"/>
      <c r="CL1979" s="3"/>
      <c r="CM1979" s="3"/>
      <c r="CN1979" s="3"/>
    </row>
    <row r="1980" spans="1:92" ht="14.45" customHeight="1">
      <c r="A1980" s="314"/>
      <c r="B1980" s="315"/>
      <c r="C1980" s="315"/>
      <c r="D1980" s="315"/>
      <c r="E1980" s="315"/>
      <c r="F1980" s="315"/>
      <c r="G1980" s="316"/>
      <c r="H1980" s="317"/>
      <c r="I1980" s="317"/>
      <c r="J1980" s="317"/>
      <c r="K1980" s="317"/>
      <c r="L1980" s="317"/>
      <c r="M1980" s="317"/>
      <c r="N1980" s="317"/>
      <c r="O1980" s="318"/>
      <c r="P1980" s="317"/>
      <c r="Q1980" s="316"/>
      <c r="R1980" s="319"/>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c r="CA1980" s="3"/>
      <c r="CB1980" s="3"/>
      <c r="CC1980" s="3"/>
      <c r="CD1980" s="3"/>
      <c r="CE1980" s="3"/>
      <c r="CF1980" s="3"/>
      <c r="CG1980" s="3"/>
      <c r="CH1980" s="3"/>
      <c r="CI1980" s="3"/>
      <c r="CJ1980" s="3"/>
      <c r="CK1980" s="3"/>
      <c r="CL1980" s="3"/>
      <c r="CM1980" s="3"/>
      <c r="CN1980" s="3"/>
    </row>
    <row r="1981" spans="1:92" ht="22.15" customHeight="1">
      <c r="A1981" s="293" t="s">
        <v>5</v>
      </c>
      <c r="B1981" s="294"/>
      <c r="C1981" s="294"/>
      <c r="D1981" s="294"/>
      <c r="E1981" s="294"/>
      <c r="F1981" s="294"/>
      <c r="G1981" s="5">
        <v>45990</v>
      </c>
      <c r="H1981" s="295" t="s">
        <v>6</v>
      </c>
      <c r="I1981" s="296"/>
      <c r="J1981" s="296"/>
      <c r="K1981" s="296"/>
      <c r="L1981" s="296"/>
      <c r="M1981" s="296"/>
      <c r="N1981" s="296"/>
      <c r="O1981" s="296"/>
      <c r="P1981" s="296"/>
      <c r="Q1981" s="296"/>
      <c r="R1981" s="296"/>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c r="CA1981" s="3"/>
      <c r="CB1981" s="3"/>
      <c r="CC1981" s="3"/>
      <c r="CD1981" s="3"/>
      <c r="CE1981" s="3"/>
      <c r="CF1981" s="3"/>
      <c r="CG1981" s="3"/>
      <c r="CH1981" s="3"/>
      <c r="CI1981" s="3"/>
      <c r="CJ1981" s="3"/>
      <c r="CK1981" s="3"/>
      <c r="CL1981" s="3"/>
      <c r="CM1981" s="3"/>
      <c r="CN1981" s="3"/>
    </row>
    <row r="1982" spans="1:92" ht="24" customHeight="1">
      <c r="A1982" s="23" t="s">
        <v>7</v>
      </c>
      <c r="B1982" s="23" t="s">
        <v>8</v>
      </c>
      <c r="C1982" s="24" t="s">
        <v>9</v>
      </c>
      <c r="D1982" s="23" t="s">
        <v>10</v>
      </c>
      <c r="E1982" s="23" t="s">
        <v>11</v>
      </c>
      <c r="F1982" s="23" t="s">
        <v>12</v>
      </c>
      <c r="G1982" s="25" t="s">
        <v>13</v>
      </c>
      <c r="H1982" s="23" t="s">
        <v>14</v>
      </c>
      <c r="I1982" s="26" t="s">
        <v>15</v>
      </c>
      <c r="J1982" s="27" t="s">
        <v>16</v>
      </c>
      <c r="K1982" s="28" t="s">
        <v>17</v>
      </c>
      <c r="L1982" s="27" t="s">
        <v>18</v>
      </c>
      <c r="M1982" s="27" t="s">
        <v>19</v>
      </c>
      <c r="N1982" s="27" t="s">
        <v>20</v>
      </c>
      <c r="O1982" s="23" t="s">
        <v>21</v>
      </c>
      <c r="P1982" s="24" t="s">
        <v>22</v>
      </c>
      <c r="Q1982" s="27" t="s">
        <v>23</v>
      </c>
      <c r="R1982" s="23" t="s">
        <v>24</v>
      </c>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c r="CA1982" s="3"/>
      <c r="CB1982" s="3"/>
      <c r="CC1982" s="3"/>
      <c r="CD1982" s="3"/>
      <c r="CE1982" s="3"/>
      <c r="CF1982" s="3"/>
      <c r="CG1982" s="3"/>
      <c r="CH1982" s="3"/>
      <c r="CI1982" s="3"/>
      <c r="CJ1982" s="3"/>
      <c r="CK1982" s="3"/>
      <c r="CL1982" s="3"/>
      <c r="CM1982" s="3"/>
      <c r="CN1982" s="3"/>
    </row>
    <row r="1983" spans="1:92" ht="15" customHeight="1">
      <c r="A1983" s="8" t="s">
        <v>25</v>
      </c>
      <c r="B1983" s="8" t="s">
        <v>487</v>
      </c>
      <c r="C1983" s="9">
        <v>0.12847222222222221</v>
      </c>
      <c r="D1983" s="8" t="s">
        <v>27</v>
      </c>
      <c r="E1983" s="8" t="s">
        <v>114</v>
      </c>
      <c r="F1983" s="8" t="s">
        <v>625</v>
      </c>
      <c r="G1983" s="288"/>
      <c r="H1983" s="10"/>
      <c r="I1983" s="11"/>
      <c r="J1983" s="11"/>
      <c r="K1983" s="11"/>
      <c r="L1983" s="11"/>
      <c r="M1983" s="11"/>
      <c r="N1983" s="11"/>
      <c r="O1983" s="12"/>
      <c r="P1983" s="11"/>
      <c r="Q1983" s="13"/>
      <c r="R1983" s="14"/>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c r="CI1983" s="3"/>
      <c r="CJ1983" s="3"/>
      <c r="CK1983" s="3"/>
      <c r="CL1983" s="3"/>
      <c r="CM1983" s="3"/>
      <c r="CN1983" s="3"/>
    </row>
    <row r="1984" spans="1:92" ht="15" customHeight="1">
      <c r="A1984" s="15" t="s">
        <v>25</v>
      </c>
      <c r="B1984" s="15" t="s">
        <v>487</v>
      </c>
      <c r="C1984" s="16">
        <v>0.12847222222222221</v>
      </c>
      <c r="D1984" s="15" t="s">
        <v>30</v>
      </c>
      <c r="E1984" s="15" t="s">
        <v>124</v>
      </c>
      <c r="F1984" s="15" t="s">
        <v>626</v>
      </c>
      <c r="G1984" s="289"/>
      <c r="H1984" s="10"/>
      <c r="I1984" s="11"/>
      <c r="J1984" s="11"/>
      <c r="K1984" s="11"/>
      <c r="L1984" s="11"/>
      <c r="M1984" s="11"/>
      <c r="N1984" s="11"/>
      <c r="O1984" s="12"/>
      <c r="P1984" s="11"/>
      <c r="Q1984" s="13"/>
      <c r="R1984" s="14"/>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c r="CA1984" s="3"/>
      <c r="CB1984" s="3"/>
      <c r="CC1984" s="3"/>
      <c r="CD1984" s="3"/>
      <c r="CE1984" s="3"/>
      <c r="CF1984" s="3"/>
      <c r="CG1984" s="3"/>
      <c r="CH1984" s="3"/>
      <c r="CI1984" s="3"/>
      <c r="CJ1984" s="3"/>
      <c r="CK1984" s="3"/>
      <c r="CL1984" s="3"/>
      <c r="CM1984" s="3"/>
      <c r="CN1984" s="3"/>
    </row>
    <row r="1985" spans="1:92" ht="15" customHeight="1">
      <c r="A1985" s="15" t="s">
        <v>25</v>
      </c>
      <c r="B1985" s="15" t="s">
        <v>487</v>
      </c>
      <c r="C1985" s="16">
        <v>0.12847222222222221</v>
      </c>
      <c r="D1985" s="15" t="s">
        <v>33</v>
      </c>
      <c r="E1985" s="15" t="s">
        <v>124</v>
      </c>
      <c r="F1985" s="15" t="s">
        <v>34</v>
      </c>
      <c r="G1985" s="289"/>
      <c r="H1985" s="10"/>
      <c r="I1985" s="11"/>
      <c r="J1985" s="11"/>
      <c r="K1985" s="11"/>
      <c r="L1985" s="11"/>
      <c r="M1985" s="11"/>
      <c r="N1985" s="11"/>
      <c r="O1985" s="12"/>
      <c r="P1985" s="11"/>
      <c r="Q1985" s="13"/>
      <c r="R1985" s="14"/>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row>
    <row r="1986" spans="1:92" ht="15" customHeight="1">
      <c r="A1986" s="19" t="s">
        <v>25</v>
      </c>
      <c r="B1986" s="19" t="s">
        <v>484</v>
      </c>
      <c r="C1986" s="20">
        <v>0.30208333333333331</v>
      </c>
      <c r="D1986" s="19" t="s">
        <v>27</v>
      </c>
      <c r="E1986" s="19" t="s">
        <v>46</v>
      </c>
      <c r="F1986" s="19" t="s">
        <v>627</v>
      </c>
      <c r="G1986" s="289"/>
      <c r="H1986" s="10"/>
      <c r="I1986" s="11"/>
      <c r="J1986" s="11"/>
      <c r="K1986" s="11"/>
      <c r="L1986" s="11"/>
      <c r="M1986" s="11"/>
      <c r="N1986" s="11"/>
      <c r="O1986" s="12"/>
      <c r="P1986" s="11"/>
      <c r="Q1986" s="13"/>
      <c r="R1986" s="14"/>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c r="CA1986" s="3"/>
      <c r="CB1986" s="3"/>
      <c r="CC1986" s="3"/>
      <c r="CD1986" s="3"/>
      <c r="CE1986" s="3"/>
      <c r="CF1986" s="3"/>
      <c r="CG1986" s="3"/>
      <c r="CH1986" s="3"/>
      <c r="CI1986" s="3"/>
      <c r="CJ1986" s="3"/>
      <c r="CK1986" s="3"/>
      <c r="CL1986" s="3"/>
      <c r="CM1986" s="3"/>
      <c r="CN1986" s="3"/>
    </row>
    <row r="1987" spans="1:92" ht="15" customHeight="1">
      <c r="A1987" s="15" t="s">
        <v>25</v>
      </c>
      <c r="B1987" s="15" t="s">
        <v>484</v>
      </c>
      <c r="C1987" s="16">
        <v>0.30208333333333331</v>
      </c>
      <c r="D1987" s="15" t="s">
        <v>30</v>
      </c>
      <c r="E1987" s="15" t="s">
        <v>47</v>
      </c>
      <c r="F1987" s="15" t="s">
        <v>628</v>
      </c>
      <c r="G1987" s="289"/>
      <c r="H1987" s="10"/>
      <c r="I1987" s="11"/>
      <c r="J1987" s="11"/>
      <c r="K1987" s="11"/>
      <c r="L1987" s="11"/>
      <c r="M1987" s="11"/>
      <c r="N1987" s="11"/>
      <c r="O1987" s="12"/>
      <c r="P1987" s="11"/>
      <c r="Q1987" s="13"/>
      <c r="R1987" s="14"/>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c r="CA1987" s="3"/>
      <c r="CB1987" s="3"/>
      <c r="CC1987" s="3"/>
      <c r="CD1987" s="3"/>
      <c r="CE1987" s="3"/>
      <c r="CF1987" s="3"/>
      <c r="CG1987" s="3"/>
      <c r="CH1987" s="3"/>
      <c r="CI1987" s="3"/>
      <c r="CJ1987" s="3"/>
      <c r="CK1987" s="3"/>
      <c r="CL1987" s="3"/>
      <c r="CM1987" s="3"/>
      <c r="CN1987" s="3"/>
    </row>
    <row r="1988" spans="1:92" ht="15" customHeight="1">
      <c r="A1988" s="15" t="s">
        <v>25</v>
      </c>
      <c r="B1988" s="15" t="s">
        <v>484</v>
      </c>
      <c r="C1988" s="16">
        <v>0.30208333333333331</v>
      </c>
      <c r="D1988" s="15" t="s">
        <v>33</v>
      </c>
      <c r="E1988" s="15" t="s">
        <v>47</v>
      </c>
      <c r="F1988" s="15" t="s">
        <v>34</v>
      </c>
      <c r="G1988" s="289"/>
      <c r="H1988" s="10"/>
      <c r="I1988" s="11"/>
      <c r="J1988" s="11"/>
      <c r="K1988" s="11"/>
      <c r="L1988" s="11"/>
      <c r="M1988" s="11"/>
      <c r="N1988" s="11"/>
      <c r="O1988" s="12"/>
      <c r="P1988" s="11"/>
      <c r="Q1988" s="13"/>
      <c r="R1988" s="14"/>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c r="CA1988" s="3"/>
      <c r="CB1988" s="3"/>
      <c r="CC1988" s="3"/>
      <c r="CD1988" s="3"/>
      <c r="CE1988" s="3"/>
      <c r="CF1988" s="3"/>
      <c r="CG1988" s="3"/>
      <c r="CH1988" s="3"/>
      <c r="CI1988" s="3"/>
      <c r="CJ1988" s="3"/>
      <c r="CK1988" s="3"/>
      <c r="CL1988" s="3"/>
      <c r="CM1988" s="3"/>
      <c r="CN1988" s="3"/>
    </row>
    <row r="1989" spans="1:92" ht="15" customHeight="1">
      <c r="A1989" s="19" t="s">
        <v>25</v>
      </c>
      <c r="B1989" s="19" t="s">
        <v>488</v>
      </c>
      <c r="C1989" s="20">
        <v>0.78819444444444453</v>
      </c>
      <c r="D1989" s="19" t="s">
        <v>27</v>
      </c>
      <c r="E1989" s="19" t="s">
        <v>125</v>
      </c>
      <c r="F1989" s="19" t="s">
        <v>576</v>
      </c>
      <c r="G1989" s="289"/>
      <c r="H1989" s="10"/>
      <c r="I1989" s="11"/>
      <c r="J1989" s="11"/>
      <c r="K1989" s="11"/>
      <c r="L1989" s="11"/>
      <c r="M1989" s="11"/>
      <c r="N1989" s="11"/>
      <c r="O1989" s="12"/>
      <c r="P1989" s="11"/>
      <c r="Q1989" s="13"/>
      <c r="R1989" s="14"/>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c r="CA1989" s="3"/>
      <c r="CB1989" s="3"/>
      <c r="CC1989" s="3"/>
      <c r="CD1989" s="3"/>
      <c r="CE1989" s="3"/>
      <c r="CF1989" s="3"/>
      <c r="CG1989" s="3"/>
      <c r="CH1989" s="3"/>
      <c r="CI1989" s="3"/>
      <c r="CJ1989" s="3"/>
      <c r="CK1989" s="3"/>
      <c r="CL1989" s="3"/>
      <c r="CM1989" s="3"/>
      <c r="CN1989" s="3"/>
    </row>
    <row r="1990" spans="1:92" ht="15" customHeight="1">
      <c r="A1990" s="15" t="s">
        <v>25</v>
      </c>
      <c r="B1990" s="15" t="s">
        <v>488</v>
      </c>
      <c r="C1990" s="16">
        <v>0.78819444444444453</v>
      </c>
      <c r="D1990" s="15" t="s">
        <v>30</v>
      </c>
      <c r="E1990" s="15" t="s">
        <v>124</v>
      </c>
      <c r="F1990" s="15" t="s">
        <v>577</v>
      </c>
      <c r="G1990" s="289"/>
      <c r="H1990" s="10"/>
      <c r="I1990" s="11"/>
      <c r="J1990" s="11"/>
      <c r="K1990" s="11"/>
      <c r="L1990" s="11"/>
      <c r="M1990" s="11"/>
      <c r="N1990" s="11"/>
      <c r="O1990" s="12"/>
      <c r="P1990" s="11"/>
      <c r="Q1990" s="13"/>
      <c r="R1990" s="14"/>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c r="CA1990" s="3"/>
      <c r="CB1990" s="3"/>
      <c r="CC1990" s="3"/>
      <c r="CD1990" s="3"/>
      <c r="CE1990" s="3"/>
      <c r="CF1990" s="3"/>
      <c r="CG1990" s="3"/>
      <c r="CH1990" s="3"/>
      <c r="CI1990" s="3"/>
      <c r="CJ1990" s="3"/>
      <c r="CK1990" s="3"/>
      <c r="CL1990" s="3"/>
      <c r="CM1990" s="3"/>
      <c r="CN1990" s="3"/>
    </row>
    <row r="1991" spans="1:92" ht="15" customHeight="1">
      <c r="A1991" s="15" t="s">
        <v>25</v>
      </c>
      <c r="B1991" s="15" t="s">
        <v>488</v>
      </c>
      <c r="C1991" s="16">
        <v>0.78819444444444453</v>
      </c>
      <c r="D1991" s="15" t="s">
        <v>33</v>
      </c>
      <c r="E1991" s="15" t="s">
        <v>124</v>
      </c>
      <c r="F1991" s="15" t="s">
        <v>34</v>
      </c>
      <c r="G1991" s="289"/>
      <c r="H1991" s="10"/>
      <c r="I1991" s="11"/>
      <c r="J1991" s="11"/>
      <c r="K1991" s="11"/>
      <c r="L1991" s="11"/>
      <c r="M1991" s="11"/>
      <c r="N1991" s="11"/>
      <c r="O1991" s="12"/>
      <c r="P1991" s="11"/>
      <c r="Q1991" s="13"/>
      <c r="R1991" s="14"/>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c r="CA1991" s="3"/>
      <c r="CB1991" s="3"/>
      <c r="CC1991" s="3"/>
      <c r="CD1991" s="3"/>
      <c r="CE1991" s="3"/>
      <c r="CF1991" s="3"/>
      <c r="CG1991" s="3"/>
      <c r="CH1991" s="3"/>
      <c r="CI1991" s="3"/>
      <c r="CJ1991" s="3"/>
      <c r="CK1991" s="3"/>
      <c r="CL1991" s="3"/>
      <c r="CM1991" s="3"/>
      <c r="CN1991" s="3"/>
    </row>
    <row r="1992" spans="1:92" ht="15" customHeight="1">
      <c r="A1992" s="19" t="s">
        <v>25</v>
      </c>
      <c r="B1992" s="19" t="s">
        <v>482</v>
      </c>
      <c r="C1992" s="20">
        <v>0.88888888888888884</v>
      </c>
      <c r="D1992" s="19" t="s">
        <v>27</v>
      </c>
      <c r="E1992" s="19" t="s">
        <v>700</v>
      </c>
      <c r="F1992" s="19" t="s">
        <v>576</v>
      </c>
      <c r="G1992" s="289"/>
      <c r="H1992" s="10"/>
      <c r="I1992" s="11"/>
      <c r="J1992" s="11"/>
      <c r="K1992" s="11"/>
      <c r="L1992" s="11"/>
      <c r="M1992" s="11"/>
      <c r="N1992" s="11"/>
      <c r="O1992" s="12"/>
      <c r="P1992" s="11"/>
      <c r="Q1992" s="13"/>
      <c r="R1992" s="14"/>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c r="CA1992" s="3"/>
      <c r="CB1992" s="3"/>
      <c r="CC1992" s="3"/>
      <c r="CD1992" s="3"/>
      <c r="CE1992" s="3"/>
      <c r="CF1992" s="3"/>
      <c r="CG1992" s="3"/>
      <c r="CH1992" s="3"/>
      <c r="CI1992" s="3"/>
      <c r="CJ1992" s="3"/>
      <c r="CK1992" s="3"/>
      <c r="CL1992" s="3"/>
      <c r="CM1992" s="3"/>
      <c r="CN1992" s="3"/>
    </row>
    <row r="1993" spans="1:92" ht="15" customHeight="1">
      <c r="A1993" s="15" t="s">
        <v>25</v>
      </c>
      <c r="B1993" s="15" t="s">
        <v>482</v>
      </c>
      <c r="C1993" s="16">
        <v>0.88888888888888884</v>
      </c>
      <c r="D1993" s="15" t="s">
        <v>30</v>
      </c>
      <c r="E1993" s="15" t="s">
        <v>701</v>
      </c>
      <c r="F1993" s="15" t="s">
        <v>577</v>
      </c>
      <c r="G1993" s="289"/>
      <c r="H1993" s="10"/>
      <c r="I1993" s="11"/>
      <c r="J1993" s="11"/>
      <c r="K1993" s="11"/>
      <c r="L1993" s="11"/>
      <c r="M1993" s="11"/>
      <c r="N1993" s="11"/>
      <c r="O1993" s="12"/>
      <c r="P1993" s="11"/>
      <c r="Q1993" s="13"/>
      <c r="R1993" s="14"/>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c r="CA1993" s="3"/>
      <c r="CB1993" s="3"/>
      <c r="CC1993" s="3"/>
      <c r="CD1993" s="3"/>
      <c r="CE1993" s="3"/>
      <c r="CF1993" s="3"/>
      <c r="CG1993" s="3"/>
      <c r="CH1993" s="3"/>
      <c r="CI1993" s="3"/>
      <c r="CJ1993" s="3"/>
      <c r="CK1993" s="3"/>
      <c r="CL1993" s="3"/>
      <c r="CM1993" s="3"/>
      <c r="CN1993" s="3"/>
    </row>
    <row r="1994" spans="1:92" ht="15" customHeight="1">
      <c r="A1994" s="15" t="s">
        <v>25</v>
      </c>
      <c r="B1994" s="15" t="s">
        <v>482</v>
      </c>
      <c r="C1994" s="16">
        <v>0.88888888888888884</v>
      </c>
      <c r="D1994" s="15" t="s">
        <v>33</v>
      </c>
      <c r="E1994" s="15" t="s">
        <v>701</v>
      </c>
      <c r="F1994" s="15" t="s">
        <v>34</v>
      </c>
      <c r="G1994" s="289"/>
      <c r="H1994" s="10"/>
      <c r="I1994" s="11"/>
      <c r="J1994" s="11"/>
      <c r="K1994" s="11"/>
      <c r="L1994" s="11"/>
      <c r="M1994" s="11"/>
      <c r="N1994" s="11"/>
      <c r="O1994" s="12"/>
      <c r="P1994" s="11"/>
      <c r="Q1994" s="13"/>
      <c r="R1994" s="14"/>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c r="CA1994" s="3"/>
      <c r="CB1994" s="3"/>
      <c r="CC1994" s="3"/>
      <c r="CD1994" s="3"/>
      <c r="CE1994" s="3"/>
      <c r="CF1994" s="3"/>
      <c r="CG1994" s="3"/>
      <c r="CH1994" s="3"/>
      <c r="CI1994" s="3"/>
      <c r="CJ1994" s="3"/>
      <c r="CK1994" s="3"/>
      <c r="CL1994" s="3"/>
      <c r="CM1994" s="3"/>
      <c r="CN1994" s="3"/>
    </row>
    <row r="1995" spans="1:92" ht="15" customHeight="1">
      <c r="A1995" s="17" t="s">
        <v>489</v>
      </c>
      <c r="B1995" s="17" t="s">
        <v>490</v>
      </c>
      <c r="C1995" s="18">
        <v>0.3298611111111111</v>
      </c>
      <c r="D1995" s="17" t="s">
        <v>491</v>
      </c>
      <c r="E1995" s="17" t="s">
        <v>96</v>
      </c>
      <c r="F1995" s="17" t="s">
        <v>692</v>
      </c>
      <c r="G1995" s="289"/>
      <c r="H1995" s="10"/>
      <c r="I1995" s="11"/>
      <c r="J1995" s="11"/>
      <c r="K1995" s="11"/>
      <c r="L1995" s="11"/>
      <c r="M1995" s="11"/>
      <c r="N1995" s="11"/>
      <c r="O1995" s="12"/>
      <c r="P1995" s="11"/>
      <c r="Q1995" s="13"/>
      <c r="R1995" s="14"/>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c r="CA1995" s="3"/>
      <c r="CB1995" s="3"/>
      <c r="CC1995" s="3"/>
      <c r="CD1995" s="3"/>
      <c r="CE1995" s="3"/>
      <c r="CF1995" s="3"/>
      <c r="CG1995" s="3"/>
      <c r="CH1995" s="3"/>
      <c r="CI1995" s="3"/>
      <c r="CJ1995" s="3"/>
      <c r="CK1995" s="3"/>
      <c r="CL1995" s="3"/>
      <c r="CM1995" s="3"/>
      <c r="CN1995" s="3"/>
    </row>
    <row r="1996" spans="1:92" ht="15" customHeight="1">
      <c r="A1996" s="15" t="s">
        <v>489</v>
      </c>
      <c r="B1996" s="15" t="s">
        <v>490</v>
      </c>
      <c r="C1996" s="16">
        <v>0.3298611111111111</v>
      </c>
      <c r="D1996" s="15" t="s">
        <v>33</v>
      </c>
      <c r="E1996" s="15" t="s">
        <v>47</v>
      </c>
      <c r="F1996" s="15" t="s">
        <v>824</v>
      </c>
      <c r="G1996" s="289"/>
      <c r="H1996" s="10"/>
      <c r="I1996" s="11"/>
      <c r="J1996" s="11"/>
      <c r="K1996" s="11"/>
      <c r="L1996" s="11"/>
      <c r="M1996" s="11"/>
      <c r="N1996" s="11"/>
      <c r="O1996" s="12"/>
      <c r="P1996" s="11"/>
      <c r="Q1996" s="13"/>
      <c r="R1996" s="14"/>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c r="CA1996" s="3"/>
      <c r="CB1996" s="3"/>
      <c r="CC1996" s="3"/>
      <c r="CD1996" s="3"/>
      <c r="CE1996" s="3"/>
      <c r="CF1996" s="3"/>
      <c r="CG1996" s="3"/>
      <c r="CH1996" s="3"/>
      <c r="CI1996" s="3"/>
      <c r="CJ1996" s="3"/>
      <c r="CK1996" s="3"/>
      <c r="CL1996" s="3"/>
      <c r="CM1996" s="3"/>
      <c r="CN1996" s="3"/>
    </row>
    <row r="1997" spans="1:92" ht="15" customHeight="1">
      <c r="A1997" s="19" t="s">
        <v>489</v>
      </c>
      <c r="B1997" s="19" t="s">
        <v>494</v>
      </c>
      <c r="C1997" s="20">
        <v>0.21527777777777779</v>
      </c>
      <c r="D1997" s="19" t="s">
        <v>491</v>
      </c>
      <c r="E1997" s="19" t="s">
        <v>46</v>
      </c>
      <c r="F1997" s="19" t="s">
        <v>692</v>
      </c>
      <c r="G1997" s="289"/>
      <c r="H1997" s="10"/>
      <c r="I1997" s="11"/>
      <c r="J1997" s="11"/>
      <c r="K1997" s="11"/>
      <c r="L1997" s="11"/>
      <c r="M1997" s="11"/>
      <c r="N1997" s="11"/>
      <c r="O1997" s="12"/>
      <c r="P1997" s="11"/>
      <c r="Q1997" s="13"/>
      <c r="R1997" s="14"/>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c r="CA1997" s="3"/>
      <c r="CB1997" s="3"/>
      <c r="CC1997" s="3"/>
      <c r="CD1997" s="3"/>
      <c r="CE1997" s="3"/>
      <c r="CF1997" s="3"/>
      <c r="CG1997" s="3"/>
      <c r="CH1997" s="3"/>
      <c r="CI1997" s="3"/>
      <c r="CJ1997" s="3"/>
      <c r="CK1997" s="3"/>
      <c r="CL1997" s="3"/>
      <c r="CM1997" s="3"/>
      <c r="CN1997" s="3"/>
    </row>
    <row r="1998" spans="1:92" ht="15" customHeight="1">
      <c r="A1998" s="15" t="s">
        <v>489</v>
      </c>
      <c r="B1998" s="15" t="s">
        <v>494</v>
      </c>
      <c r="C1998" s="16">
        <v>0.21527777777777779</v>
      </c>
      <c r="D1998" s="15" t="s">
        <v>33</v>
      </c>
      <c r="E1998" s="15" t="s">
        <v>47</v>
      </c>
      <c r="F1998" s="15" t="s">
        <v>824</v>
      </c>
      <c r="G1998" s="289"/>
      <c r="H1998" s="10"/>
      <c r="I1998" s="11"/>
      <c r="J1998" s="11"/>
      <c r="K1998" s="11"/>
      <c r="L1998" s="11"/>
      <c r="M1998" s="11"/>
      <c r="N1998" s="11"/>
      <c r="O1998" s="12"/>
      <c r="P1998" s="11"/>
      <c r="Q1998" s="13"/>
      <c r="R1998" s="14"/>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c r="CA1998" s="3"/>
      <c r="CB1998" s="3"/>
      <c r="CC1998" s="3"/>
      <c r="CD1998" s="3"/>
      <c r="CE1998" s="3"/>
      <c r="CF1998" s="3"/>
      <c r="CG1998" s="3"/>
      <c r="CH1998" s="3"/>
      <c r="CI1998" s="3"/>
      <c r="CJ1998" s="3"/>
      <c r="CK1998" s="3"/>
      <c r="CL1998" s="3"/>
      <c r="CM1998" s="3"/>
      <c r="CN1998" s="3"/>
    </row>
    <row r="1999" spans="1:92" ht="15" customHeight="1">
      <c r="A1999" s="17" t="s">
        <v>532</v>
      </c>
      <c r="B1999" s="17" t="s">
        <v>551</v>
      </c>
      <c r="C1999" s="18">
        <v>0.27083333333333331</v>
      </c>
      <c r="D1999" s="17" t="s">
        <v>534</v>
      </c>
      <c r="E1999" s="17" t="s">
        <v>51</v>
      </c>
      <c r="F1999" s="17" t="s">
        <v>552</v>
      </c>
      <c r="G1999" s="289"/>
      <c r="H1999" s="10"/>
      <c r="I1999" s="11"/>
      <c r="J1999" s="11"/>
      <c r="K1999" s="11"/>
      <c r="L1999" s="11"/>
      <c r="M1999" s="11"/>
      <c r="N1999" s="11"/>
      <c r="O1999" s="12"/>
      <c r="P1999" s="11"/>
      <c r="Q1999" s="13"/>
      <c r="R1999" s="14"/>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c r="CA1999" s="3"/>
      <c r="CB1999" s="3"/>
      <c r="CC1999" s="3"/>
      <c r="CD1999" s="3"/>
      <c r="CE1999" s="3"/>
      <c r="CF1999" s="3"/>
      <c r="CG1999" s="3"/>
      <c r="CH1999" s="3"/>
      <c r="CI1999" s="3"/>
      <c r="CJ1999" s="3"/>
      <c r="CK1999" s="3"/>
      <c r="CL1999" s="3"/>
      <c r="CM1999" s="3"/>
      <c r="CN1999" s="3"/>
    </row>
    <row r="2000" spans="1:92" ht="15" customHeight="1">
      <c r="A2000" s="199" t="s">
        <v>78</v>
      </c>
      <c r="B2000" s="199" t="s">
        <v>633</v>
      </c>
      <c r="C2000" s="200">
        <v>0.2361111111111111</v>
      </c>
      <c r="D2000" s="199" t="s">
        <v>113</v>
      </c>
      <c r="E2000" s="199" t="s">
        <v>114</v>
      </c>
      <c r="F2000" s="199" t="s">
        <v>714</v>
      </c>
      <c r="G2000" s="289"/>
      <c r="H2000" s="201" t="s">
        <v>634</v>
      </c>
      <c r="I2000" s="223">
        <v>5.1700000000000003E-2</v>
      </c>
      <c r="J2000" s="203">
        <v>9</v>
      </c>
      <c r="K2000" s="204">
        <v>45961</v>
      </c>
      <c r="L2000" s="203">
        <v>6</v>
      </c>
      <c r="M2000" s="203">
        <v>0</v>
      </c>
      <c r="N2000" s="203">
        <v>0</v>
      </c>
      <c r="O2000" s="205" t="s">
        <v>247</v>
      </c>
      <c r="P2000" s="206">
        <v>0.2361111111111111</v>
      </c>
      <c r="Q2000" s="203">
        <v>174</v>
      </c>
      <c r="R2000" s="207" t="s">
        <v>882</v>
      </c>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c r="CA2000" s="3"/>
      <c r="CB2000" s="3"/>
      <c r="CC2000" s="3"/>
      <c r="CD2000" s="3"/>
      <c r="CE2000" s="3"/>
      <c r="CF2000" s="3"/>
      <c r="CG2000" s="3"/>
      <c r="CH2000" s="3"/>
      <c r="CI2000" s="3"/>
      <c r="CJ2000" s="3"/>
      <c r="CK2000" s="3"/>
      <c r="CL2000" s="3"/>
      <c r="CM2000" s="3"/>
      <c r="CN2000" s="3"/>
    </row>
    <row r="2001" spans="1:92" ht="15" customHeight="1">
      <c r="A2001" s="226" t="s">
        <v>78</v>
      </c>
      <c r="B2001" s="226" t="s">
        <v>499</v>
      </c>
      <c r="C2001" s="227">
        <v>0.33333333333333331</v>
      </c>
      <c r="D2001" s="226" t="s">
        <v>113</v>
      </c>
      <c r="E2001" s="226" t="s">
        <v>125</v>
      </c>
      <c r="F2001" s="226" t="s">
        <v>714</v>
      </c>
      <c r="G2001" s="289"/>
      <c r="H2001" s="32" t="s">
        <v>501</v>
      </c>
      <c r="I2001" s="218">
        <v>0.61309999999999998</v>
      </c>
      <c r="J2001" s="34">
        <v>103</v>
      </c>
      <c r="K2001" s="35">
        <v>45961</v>
      </c>
      <c r="L2001" s="34">
        <v>6</v>
      </c>
      <c r="M2001" s="34">
        <v>0</v>
      </c>
      <c r="N2001" s="34">
        <v>0</v>
      </c>
      <c r="O2001" s="36" t="s">
        <v>247</v>
      </c>
      <c r="P2001" s="37">
        <v>0.33333333333333331</v>
      </c>
      <c r="Q2001" s="34">
        <v>168</v>
      </c>
      <c r="R2001" s="38" t="s">
        <v>883</v>
      </c>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c r="CA2001" s="3"/>
      <c r="CB2001" s="3"/>
      <c r="CC2001" s="3"/>
      <c r="CD2001" s="3"/>
      <c r="CE2001" s="3"/>
      <c r="CF2001" s="3"/>
      <c r="CG2001" s="3"/>
      <c r="CH2001" s="3"/>
      <c r="CI2001" s="3"/>
      <c r="CJ2001" s="3"/>
      <c r="CK2001" s="3"/>
      <c r="CL2001" s="3"/>
      <c r="CM2001" s="3"/>
      <c r="CN2001" s="3"/>
    </row>
    <row r="2002" spans="1:92" ht="15" customHeight="1">
      <c r="A2002" s="224" t="s">
        <v>78</v>
      </c>
      <c r="B2002" s="224" t="s">
        <v>503</v>
      </c>
      <c r="C2002" s="225">
        <v>0.68055555555555547</v>
      </c>
      <c r="D2002" s="224" t="s">
        <v>113</v>
      </c>
      <c r="E2002" s="224" t="s">
        <v>127</v>
      </c>
      <c r="F2002" s="224" t="s">
        <v>669</v>
      </c>
      <c r="G2002" s="289"/>
      <c r="H2002" s="96" t="s">
        <v>504</v>
      </c>
      <c r="I2002" s="222">
        <v>0.6845</v>
      </c>
      <c r="J2002" s="98">
        <v>115</v>
      </c>
      <c r="K2002" s="99">
        <v>45950</v>
      </c>
      <c r="L2002" s="98">
        <v>0</v>
      </c>
      <c r="M2002" s="98">
        <v>0</v>
      </c>
      <c r="N2002" s="98">
        <v>0</v>
      </c>
      <c r="O2002" s="100" t="s">
        <v>305</v>
      </c>
      <c r="P2002" s="101">
        <v>0.68055555555555547</v>
      </c>
      <c r="Q2002" s="98">
        <v>168</v>
      </c>
      <c r="R2002" s="102" t="s">
        <v>884</v>
      </c>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c r="BP2002" s="3"/>
      <c r="BQ2002" s="3"/>
      <c r="BR2002" s="3"/>
      <c r="BS2002" s="3"/>
      <c r="BT2002" s="3"/>
      <c r="BU2002" s="3"/>
      <c r="BV2002" s="3"/>
      <c r="BW2002" s="3"/>
      <c r="BX2002" s="3"/>
      <c r="BY2002" s="3"/>
      <c r="BZ2002" s="3"/>
      <c r="CA2002" s="3"/>
      <c r="CB2002" s="3"/>
      <c r="CC2002" s="3"/>
      <c r="CD2002" s="3"/>
      <c r="CE2002" s="3"/>
      <c r="CF2002" s="3"/>
      <c r="CG2002" s="3"/>
      <c r="CH2002" s="3"/>
      <c r="CI2002" s="3"/>
      <c r="CJ2002" s="3"/>
      <c r="CK2002" s="3"/>
      <c r="CL2002" s="3"/>
      <c r="CM2002" s="3"/>
      <c r="CN2002" s="3"/>
    </row>
    <row r="2003" spans="1:92" ht="15" customHeight="1">
      <c r="A2003" s="17" t="s">
        <v>35</v>
      </c>
      <c r="B2003" s="17" t="s">
        <v>479</v>
      </c>
      <c r="C2003" s="18">
        <v>0.39583333333333331</v>
      </c>
      <c r="D2003" s="17" t="s">
        <v>37</v>
      </c>
      <c r="E2003" s="17" t="s">
        <v>38</v>
      </c>
      <c r="F2003" s="17" t="s">
        <v>500</v>
      </c>
      <c r="G2003" s="289"/>
      <c r="H2003" s="10"/>
      <c r="I2003" s="11"/>
      <c r="J2003" s="11"/>
      <c r="K2003" s="11"/>
      <c r="L2003" s="11"/>
      <c r="M2003" s="11"/>
      <c r="N2003" s="11"/>
      <c r="O2003" s="12"/>
      <c r="P2003" s="11"/>
      <c r="Q2003" s="13"/>
      <c r="R2003" s="14"/>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c r="BP2003" s="3"/>
      <c r="BQ2003" s="3"/>
      <c r="BR2003" s="3"/>
      <c r="BS2003" s="3"/>
      <c r="BT2003" s="3"/>
      <c r="BU2003" s="3"/>
      <c r="BV2003" s="3"/>
      <c r="BW2003" s="3"/>
      <c r="BX2003" s="3"/>
      <c r="BY2003" s="3"/>
      <c r="BZ2003" s="3"/>
      <c r="CA2003" s="3"/>
      <c r="CB2003" s="3"/>
      <c r="CC2003" s="3"/>
      <c r="CD2003" s="3"/>
      <c r="CE2003" s="3"/>
      <c r="CF2003" s="3"/>
      <c r="CG2003" s="3"/>
      <c r="CH2003" s="3"/>
      <c r="CI2003" s="3"/>
      <c r="CJ2003" s="3"/>
      <c r="CK2003" s="3"/>
      <c r="CL2003" s="3"/>
      <c r="CM2003" s="3"/>
      <c r="CN2003" s="3"/>
    </row>
    <row r="2004" spans="1:92" ht="15" customHeight="1">
      <c r="A2004" s="15" t="s">
        <v>35</v>
      </c>
      <c r="B2004" s="15" t="s">
        <v>479</v>
      </c>
      <c r="C2004" s="16">
        <v>0.39583333333333331</v>
      </c>
      <c r="D2004" s="15" t="s">
        <v>40</v>
      </c>
      <c r="E2004" s="15" t="s">
        <v>41</v>
      </c>
      <c r="F2004" s="15" t="s">
        <v>577</v>
      </c>
      <c r="G2004" s="289"/>
      <c r="H2004" s="10"/>
      <c r="I2004" s="11"/>
      <c r="J2004" s="11"/>
      <c r="K2004" s="11"/>
      <c r="L2004" s="11"/>
      <c r="M2004" s="11"/>
      <c r="N2004" s="11"/>
      <c r="O2004" s="12"/>
      <c r="P2004" s="11"/>
      <c r="Q2004" s="13"/>
      <c r="R2004" s="14"/>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row>
    <row r="2005" spans="1:92" ht="15" customHeight="1">
      <c r="A2005" s="15" t="s">
        <v>35</v>
      </c>
      <c r="B2005" s="15" t="s">
        <v>479</v>
      </c>
      <c r="C2005" s="16">
        <v>0.39583333333333331</v>
      </c>
      <c r="D2005" s="15" t="s">
        <v>43</v>
      </c>
      <c r="E2005" s="15" t="s">
        <v>41</v>
      </c>
      <c r="F2005" s="15" t="s">
        <v>102</v>
      </c>
      <c r="G2005" s="289"/>
      <c r="H2005" s="10"/>
      <c r="I2005" s="11"/>
      <c r="J2005" s="11"/>
      <c r="K2005" s="11"/>
      <c r="L2005" s="11"/>
      <c r="M2005" s="11"/>
      <c r="N2005" s="11"/>
      <c r="O2005" s="12"/>
      <c r="P2005" s="11"/>
      <c r="Q2005" s="13"/>
      <c r="R2005" s="14"/>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c r="BP2005" s="3"/>
      <c r="BQ2005" s="3"/>
      <c r="BR2005" s="3"/>
      <c r="BS2005" s="3"/>
      <c r="BT2005" s="3"/>
      <c r="BU2005" s="3"/>
      <c r="BV2005" s="3"/>
      <c r="BW2005" s="3"/>
      <c r="BX2005" s="3"/>
      <c r="BY2005" s="3"/>
      <c r="BZ2005" s="3"/>
      <c r="CA2005" s="3"/>
      <c r="CB2005" s="3"/>
      <c r="CC2005" s="3"/>
      <c r="CD2005" s="3"/>
      <c r="CE2005" s="3"/>
      <c r="CF2005" s="3"/>
      <c r="CG2005" s="3"/>
      <c r="CH2005" s="3"/>
      <c r="CI2005" s="3"/>
      <c r="CJ2005" s="3"/>
      <c r="CK2005" s="3"/>
      <c r="CL2005" s="3"/>
      <c r="CM2005" s="3"/>
      <c r="CN2005" s="3"/>
    </row>
    <row r="2006" spans="1:92" ht="15" customHeight="1">
      <c r="A2006" s="19" t="s">
        <v>35</v>
      </c>
      <c r="B2006" s="19" t="s">
        <v>481</v>
      </c>
      <c r="C2006" s="20">
        <v>0.79861111111111116</v>
      </c>
      <c r="D2006" s="19" t="s">
        <v>37</v>
      </c>
      <c r="E2006" s="19" t="s">
        <v>46</v>
      </c>
      <c r="F2006" s="19" t="s">
        <v>500</v>
      </c>
      <c r="G2006" s="289"/>
      <c r="H2006" s="10"/>
      <c r="I2006" s="11"/>
      <c r="J2006" s="11"/>
      <c r="K2006" s="11"/>
      <c r="L2006" s="11"/>
      <c r="M2006" s="11"/>
      <c r="N2006" s="11"/>
      <c r="O2006" s="12"/>
      <c r="P2006" s="11"/>
      <c r="Q2006" s="13"/>
      <c r="R2006" s="14"/>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c r="BP2006" s="3"/>
      <c r="BQ2006" s="3"/>
      <c r="BR2006" s="3"/>
      <c r="BS2006" s="3"/>
      <c r="BT2006" s="3"/>
      <c r="BU2006" s="3"/>
      <c r="BV2006" s="3"/>
      <c r="BW2006" s="3"/>
      <c r="BX2006" s="3"/>
      <c r="BY2006" s="3"/>
      <c r="BZ2006" s="3"/>
      <c r="CA2006" s="3"/>
      <c r="CB2006" s="3"/>
      <c r="CC2006" s="3"/>
      <c r="CD2006" s="3"/>
      <c r="CE2006" s="3"/>
      <c r="CF2006" s="3"/>
      <c r="CG2006" s="3"/>
      <c r="CH2006" s="3"/>
      <c r="CI2006" s="3"/>
      <c r="CJ2006" s="3"/>
      <c r="CK2006" s="3"/>
      <c r="CL2006" s="3"/>
      <c r="CM2006" s="3"/>
      <c r="CN2006" s="3"/>
    </row>
    <row r="2007" spans="1:92" ht="15" customHeight="1">
      <c r="A2007" s="15" t="s">
        <v>35</v>
      </c>
      <c r="B2007" s="15" t="s">
        <v>481</v>
      </c>
      <c r="C2007" s="16">
        <v>0.79861111111111116</v>
      </c>
      <c r="D2007" s="15" t="s">
        <v>40</v>
      </c>
      <c r="E2007" s="15" t="s">
        <v>47</v>
      </c>
      <c r="F2007" s="15" t="s">
        <v>577</v>
      </c>
      <c r="G2007" s="289"/>
      <c r="H2007" s="10"/>
      <c r="I2007" s="11"/>
      <c r="J2007" s="11"/>
      <c r="K2007" s="11"/>
      <c r="L2007" s="11"/>
      <c r="M2007" s="11"/>
      <c r="N2007" s="11"/>
      <c r="O2007" s="12"/>
      <c r="P2007" s="11"/>
      <c r="Q2007" s="13"/>
      <c r="R2007" s="14"/>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c r="BP2007" s="3"/>
      <c r="BQ2007" s="3"/>
      <c r="BR2007" s="3"/>
      <c r="BS2007" s="3"/>
      <c r="BT2007" s="3"/>
      <c r="BU2007" s="3"/>
      <c r="BV2007" s="3"/>
      <c r="BW2007" s="3"/>
      <c r="BX2007" s="3"/>
      <c r="BY2007" s="3"/>
      <c r="BZ2007" s="3"/>
      <c r="CA2007" s="3"/>
      <c r="CB2007" s="3"/>
      <c r="CC2007" s="3"/>
      <c r="CD2007" s="3"/>
      <c r="CE2007" s="3"/>
      <c r="CF2007" s="3"/>
      <c r="CG2007" s="3"/>
      <c r="CH2007" s="3"/>
      <c r="CI2007" s="3"/>
      <c r="CJ2007" s="3"/>
      <c r="CK2007" s="3"/>
      <c r="CL2007" s="3"/>
      <c r="CM2007" s="3"/>
      <c r="CN2007" s="3"/>
    </row>
    <row r="2008" spans="1:92" ht="15" customHeight="1">
      <c r="A2008" s="15" t="s">
        <v>35</v>
      </c>
      <c r="B2008" s="15" t="s">
        <v>481</v>
      </c>
      <c r="C2008" s="16">
        <v>0.79861111111111116</v>
      </c>
      <c r="D2008" s="15" t="s">
        <v>43</v>
      </c>
      <c r="E2008" s="15" t="s">
        <v>47</v>
      </c>
      <c r="F2008" s="15" t="s">
        <v>102</v>
      </c>
      <c r="G2008" s="289"/>
      <c r="H2008" s="10"/>
      <c r="I2008" s="11"/>
      <c r="J2008" s="11"/>
      <c r="K2008" s="11"/>
      <c r="L2008" s="11"/>
      <c r="M2008" s="11"/>
      <c r="N2008" s="11"/>
      <c r="O2008" s="12"/>
      <c r="P2008" s="11"/>
      <c r="Q2008" s="13"/>
      <c r="R2008" s="14"/>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c r="BP2008" s="3"/>
      <c r="BQ2008" s="3"/>
      <c r="BR2008" s="3"/>
      <c r="BS2008" s="3"/>
      <c r="BT2008" s="3"/>
      <c r="BU2008" s="3"/>
      <c r="BV2008" s="3"/>
      <c r="BW2008" s="3"/>
      <c r="BX2008" s="3"/>
      <c r="BY2008" s="3"/>
      <c r="BZ2008" s="3"/>
      <c r="CA2008" s="3"/>
      <c r="CB2008" s="3"/>
      <c r="CC2008" s="3"/>
      <c r="CD2008" s="3"/>
      <c r="CE2008" s="3"/>
      <c r="CF2008" s="3"/>
      <c r="CG2008" s="3"/>
      <c r="CH2008" s="3"/>
      <c r="CI2008" s="3"/>
      <c r="CJ2008" s="3"/>
      <c r="CK2008" s="3"/>
      <c r="CL2008" s="3"/>
      <c r="CM2008" s="3"/>
      <c r="CN2008" s="3"/>
    </row>
    <row r="2009" spans="1:92" ht="15" customHeight="1">
      <c r="A2009" s="19" t="s">
        <v>35</v>
      </c>
      <c r="B2009" s="19" t="s">
        <v>472</v>
      </c>
      <c r="C2009" s="20">
        <v>0.25694444444444448</v>
      </c>
      <c r="D2009" s="19" t="s">
        <v>37</v>
      </c>
      <c r="E2009" s="19" t="s">
        <v>127</v>
      </c>
      <c r="F2009" s="19" t="s">
        <v>586</v>
      </c>
      <c r="G2009" s="289"/>
      <c r="H2009" s="10"/>
      <c r="I2009" s="11"/>
      <c r="J2009" s="11"/>
      <c r="K2009" s="11"/>
      <c r="L2009" s="11"/>
      <c r="M2009" s="11"/>
      <c r="N2009" s="11"/>
      <c r="O2009" s="12"/>
      <c r="P2009" s="11"/>
      <c r="Q2009" s="13"/>
      <c r="R2009" s="14"/>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c r="BP2009" s="3"/>
      <c r="BQ2009" s="3"/>
      <c r="BR2009" s="3"/>
      <c r="BS2009" s="3"/>
      <c r="BT2009" s="3"/>
      <c r="BU2009" s="3"/>
      <c r="BV2009" s="3"/>
      <c r="BW2009" s="3"/>
      <c r="BX2009" s="3"/>
      <c r="BY2009" s="3"/>
      <c r="BZ2009" s="3"/>
      <c r="CA2009" s="3"/>
      <c r="CB2009" s="3"/>
      <c r="CC2009" s="3"/>
      <c r="CD2009" s="3"/>
      <c r="CE2009" s="3"/>
      <c r="CF2009" s="3"/>
      <c r="CG2009" s="3"/>
      <c r="CH2009" s="3"/>
      <c r="CI2009" s="3"/>
      <c r="CJ2009" s="3"/>
      <c r="CK2009" s="3"/>
      <c r="CL2009" s="3"/>
      <c r="CM2009" s="3"/>
      <c r="CN2009" s="3"/>
    </row>
    <row r="2010" spans="1:92" ht="15" customHeight="1">
      <c r="A2010" s="15" t="s">
        <v>35</v>
      </c>
      <c r="B2010" s="15" t="s">
        <v>472</v>
      </c>
      <c r="C2010" s="16">
        <v>0.25694444444444448</v>
      </c>
      <c r="D2010" s="15" t="s">
        <v>40</v>
      </c>
      <c r="E2010" s="15" t="s">
        <v>121</v>
      </c>
      <c r="F2010" s="15" t="s">
        <v>154</v>
      </c>
      <c r="G2010" s="289"/>
      <c r="H2010" s="10"/>
      <c r="I2010" s="11"/>
      <c r="J2010" s="11"/>
      <c r="K2010" s="11"/>
      <c r="L2010" s="11"/>
      <c r="M2010" s="11"/>
      <c r="N2010" s="11"/>
      <c r="O2010" s="12"/>
      <c r="P2010" s="11"/>
      <c r="Q2010" s="13"/>
      <c r="R2010" s="14"/>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c r="BP2010" s="3"/>
      <c r="BQ2010" s="3"/>
      <c r="BR2010" s="3"/>
      <c r="BS2010" s="3"/>
      <c r="BT2010" s="3"/>
      <c r="BU2010" s="3"/>
      <c r="BV2010" s="3"/>
      <c r="BW2010" s="3"/>
      <c r="BX2010" s="3"/>
      <c r="BY2010" s="3"/>
      <c r="BZ2010" s="3"/>
      <c r="CA2010" s="3"/>
      <c r="CB2010" s="3"/>
      <c r="CC2010" s="3"/>
      <c r="CD2010" s="3"/>
      <c r="CE2010" s="3"/>
      <c r="CF2010" s="3"/>
      <c r="CG2010" s="3"/>
      <c r="CH2010" s="3"/>
      <c r="CI2010" s="3"/>
      <c r="CJ2010" s="3"/>
      <c r="CK2010" s="3"/>
      <c r="CL2010" s="3"/>
      <c r="CM2010" s="3"/>
      <c r="CN2010" s="3"/>
    </row>
    <row r="2011" spans="1:92" ht="15" customHeight="1">
      <c r="A2011" s="15" t="s">
        <v>35</v>
      </c>
      <c r="B2011" s="15" t="s">
        <v>472</v>
      </c>
      <c r="C2011" s="16">
        <v>0.25694444444444448</v>
      </c>
      <c r="D2011" s="15" t="s">
        <v>43</v>
      </c>
      <c r="E2011" s="15" t="s">
        <v>121</v>
      </c>
      <c r="F2011" s="15" t="s">
        <v>587</v>
      </c>
      <c r="G2011" s="289"/>
      <c r="H2011" s="10"/>
      <c r="I2011" s="11"/>
      <c r="J2011" s="11"/>
      <c r="K2011" s="11"/>
      <c r="L2011" s="11"/>
      <c r="M2011" s="11"/>
      <c r="N2011" s="11"/>
      <c r="O2011" s="12"/>
      <c r="P2011" s="11"/>
      <c r="Q2011" s="13"/>
      <c r="R2011" s="14"/>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c r="BP2011" s="3"/>
      <c r="BQ2011" s="3"/>
      <c r="BR2011" s="3"/>
      <c r="BS2011" s="3"/>
      <c r="BT2011" s="3"/>
      <c r="BU2011" s="3"/>
      <c r="BV2011" s="3"/>
      <c r="BW2011" s="3"/>
      <c r="BX2011" s="3"/>
      <c r="BY2011" s="3"/>
      <c r="BZ2011" s="3"/>
      <c r="CA2011" s="3"/>
      <c r="CB2011" s="3"/>
      <c r="CC2011" s="3"/>
      <c r="CD2011" s="3"/>
      <c r="CE2011" s="3"/>
      <c r="CF2011" s="3"/>
      <c r="CG2011" s="3"/>
      <c r="CH2011" s="3"/>
      <c r="CI2011" s="3"/>
      <c r="CJ2011" s="3"/>
      <c r="CK2011" s="3"/>
      <c r="CL2011" s="3"/>
      <c r="CM2011" s="3"/>
      <c r="CN2011" s="3"/>
    </row>
    <row r="2012" spans="1:92" ht="15" customHeight="1">
      <c r="A2012" s="19" t="s">
        <v>35</v>
      </c>
      <c r="B2012" s="19" t="s">
        <v>478</v>
      </c>
      <c r="C2012" s="20">
        <v>0.85416666666666663</v>
      </c>
      <c r="D2012" s="19" t="s">
        <v>37</v>
      </c>
      <c r="E2012" s="19" t="s">
        <v>125</v>
      </c>
      <c r="F2012" s="19" t="s">
        <v>586</v>
      </c>
      <c r="G2012" s="289"/>
      <c r="H2012" s="10"/>
      <c r="I2012" s="11"/>
      <c r="J2012" s="11"/>
      <c r="K2012" s="11"/>
      <c r="L2012" s="11"/>
      <c r="M2012" s="11"/>
      <c r="N2012" s="11"/>
      <c r="O2012" s="12"/>
      <c r="P2012" s="11"/>
      <c r="Q2012" s="13"/>
      <c r="R2012" s="14"/>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c r="BP2012" s="3"/>
      <c r="BQ2012" s="3"/>
      <c r="BR2012" s="3"/>
      <c r="BS2012" s="3"/>
      <c r="BT2012" s="3"/>
      <c r="BU2012" s="3"/>
      <c r="BV2012" s="3"/>
      <c r="BW2012" s="3"/>
      <c r="BX2012" s="3"/>
      <c r="BY2012" s="3"/>
      <c r="BZ2012" s="3"/>
      <c r="CA2012" s="3"/>
      <c r="CB2012" s="3"/>
      <c r="CC2012" s="3"/>
      <c r="CD2012" s="3"/>
      <c r="CE2012" s="3"/>
      <c r="CF2012" s="3"/>
      <c r="CG2012" s="3"/>
      <c r="CH2012" s="3"/>
      <c r="CI2012" s="3"/>
      <c r="CJ2012" s="3"/>
      <c r="CK2012" s="3"/>
      <c r="CL2012" s="3"/>
      <c r="CM2012" s="3"/>
      <c r="CN2012" s="3"/>
    </row>
    <row r="2013" spans="1:92" ht="15" customHeight="1">
      <c r="A2013" s="15" t="s">
        <v>35</v>
      </c>
      <c r="B2013" s="15" t="s">
        <v>478</v>
      </c>
      <c r="C2013" s="16">
        <v>0.85416666666666663</v>
      </c>
      <c r="D2013" s="15" t="s">
        <v>40</v>
      </c>
      <c r="E2013" s="15" t="s">
        <v>124</v>
      </c>
      <c r="F2013" s="15" t="s">
        <v>154</v>
      </c>
      <c r="G2013" s="289"/>
      <c r="H2013" s="10"/>
      <c r="I2013" s="11"/>
      <c r="J2013" s="11"/>
      <c r="K2013" s="11"/>
      <c r="L2013" s="11"/>
      <c r="M2013" s="11"/>
      <c r="N2013" s="11"/>
      <c r="O2013" s="12"/>
      <c r="P2013" s="11"/>
      <c r="Q2013" s="13"/>
      <c r="R2013" s="14"/>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c r="BP2013" s="3"/>
      <c r="BQ2013" s="3"/>
      <c r="BR2013" s="3"/>
      <c r="BS2013" s="3"/>
      <c r="BT2013" s="3"/>
      <c r="BU2013" s="3"/>
      <c r="BV2013" s="3"/>
      <c r="BW2013" s="3"/>
      <c r="BX2013" s="3"/>
      <c r="BY2013" s="3"/>
      <c r="BZ2013" s="3"/>
      <c r="CA2013" s="3"/>
      <c r="CB2013" s="3"/>
      <c r="CC2013" s="3"/>
      <c r="CD2013" s="3"/>
      <c r="CE2013" s="3"/>
      <c r="CF2013" s="3"/>
      <c r="CG2013" s="3"/>
      <c r="CH2013" s="3"/>
      <c r="CI2013" s="3"/>
      <c r="CJ2013" s="3"/>
      <c r="CK2013" s="3"/>
      <c r="CL2013" s="3"/>
      <c r="CM2013" s="3"/>
      <c r="CN2013" s="3"/>
    </row>
    <row r="2014" spans="1:92" ht="15" customHeight="1">
      <c r="A2014" s="15" t="s">
        <v>35</v>
      </c>
      <c r="B2014" s="15" t="s">
        <v>478</v>
      </c>
      <c r="C2014" s="16">
        <v>0.85416666666666663</v>
      </c>
      <c r="D2014" s="15" t="s">
        <v>43</v>
      </c>
      <c r="E2014" s="15" t="s">
        <v>124</v>
      </c>
      <c r="F2014" s="15" t="s">
        <v>587</v>
      </c>
      <c r="G2014" s="289"/>
      <c r="H2014" s="10"/>
      <c r="I2014" s="11"/>
      <c r="J2014" s="11"/>
      <c r="K2014" s="11"/>
      <c r="L2014" s="11"/>
      <c r="M2014" s="11"/>
      <c r="N2014" s="11"/>
      <c r="O2014" s="12"/>
      <c r="P2014" s="11"/>
      <c r="Q2014" s="13"/>
      <c r="R2014" s="14"/>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c r="BP2014" s="3"/>
      <c r="BQ2014" s="3"/>
      <c r="BR2014" s="3"/>
      <c r="BS2014" s="3"/>
      <c r="BT2014" s="3"/>
      <c r="BU2014" s="3"/>
      <c r="BV2014" s="3"/>
      <c r="BW2014" s="3"/>
      <c r="BX2014" s="3"/>
      <c r="BY2014" s="3"/>
      <c r="BZ2014" s="3"/>
      <c r="CA2014" s="3"/>
      <c r="CB2014" s="3"/>
      <c r="CC2014" s="3"/>
      <c r="CD2014" s="3"/>
      <c r="CE2014" s="3"/>
      <c r="CF2014" s="3"/>
      <c r="CG2014" s="3"/>
      <c r="CH2014" s="3"/>
      <c r="CI2014" s="3"/>
      <c r="CJ2014" s="3"/>
      <c r="CK2014" s="3"/>
      <c r="CL2014" s="3"/>
      <c r="CM2014" s="3"/>
      <c r="CN2014" s="3"/>
    </row>
    <row r="2015" spans="1:92" ht="15" customHeight="1">
      <c r="A2015" s="19" t="s">
        <v>35</v>
      </c>
      <c r="B2015" s="19" t="s">
        <v>468</v>
      </c>
      <c r="C2015" s="20">
        <v>0.90277777777777779</v>
      </c>
      <c r="D2015" s="19" t="s">
        <v>37</v>
      </c>
      <c r="E2015" s="19" t="s">
        <v>127</v>
      </c>
      <c r="F2015" s="19" t="s">
        <v>588</v>
      </c>
      <c r="G2015" s="289"/>
      <c r="H2015" s="10"/>
      <c r="I2015" s="11"/>
      <c r="J2015" s="11"/>
      <c r="K2015" s="11"/>
      <c r="L2015" s="11"/>
      <c r="M2015" s="11"/>
      <c r="N2015" s="11"/>
      <c r="O2015" s="12"/>
      <c r="P2015" s="11"/>
      <c r="Q2015" s="13"/>
      <c r="R2015" s="14"/>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c r="BP2015" s="3"/>
      <c r="BQ2015" s="3"/>
      <c r="BR2015" s="3"/>
      <c r="BS2015" s="3"/>
      <c r="BT2015" s="3"/>
      <c r="BU2015" s="3"/>
      <c r="BV2015" s="3"/>
      <c r="BW2015" s="3"/>
      <c r="BX2015" s="3"/>
      <c r="BY2015" s="3"/>
      <c r="BZ2015" s="3"/>
      <c r="CA2015" s="3"/>
      <c r="CB2015" s="3"/>
      <c r="CC2015" s="3"/>
      <c r="CD2015" s="3"/>
      <c r="CE2015" s="3"/>
      <c r="CF2015" s="3"/>
      <c r="CG2015" s="3"/>
      <c r="CH2015" s="3"/>
      <c r="CI2015" s="3"/>
      <c r="CJ2015" s="3"/>
      <c r="CK2015" s="3"/>
      <c r="CL2015" s="3"/>
      <c r="CM2015" s="3"/>
      <c r="CN2015" s="3"/>
    </row>
    <row r="2016" spans="1:92" ht="15" customHeight="1">
      <c r="A2016" s="15" t="s">
        <v>35</v>
      </c>
      <c r="B2016" s="15" t="s">
        <v>468</v>
      </c>
      <c r="C2016" s="16">
        <v>0.90277777777777779</v>
      </c>
      <c r="D2016" s="15" t="s">
        <v>40</v>
      </c>
      <c r="E2016" s="15" t="s">
        <v>121</v>
      </c>
      <c r="F2016" s="15" t="s">
        <v>589</v>
      </c>
      <c r="G2016" s="289"/>
      <c r="H2016" s="10"/>
      <c r="I2016" s="11"/>
      <c r="J2016" s="11"/>
      <c r="K2016" s="11"/>
      <c r="L2016" s="11"/>
      <c r="M2016" s="11"/>
      <c r="N2016" s="11"/>
      <c r="O2016" s="12"/>
      <c r="P2016" s="11"/>
      <c r="Q2016" s="13"/>
      <c r="R2016" s="14"/>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c r="BP2016" s="3"/>
      <c r="BQ2016" s="3"/>
      <c r="BR2016" s="3"/>
      <c r="BS2016" s="3"/>
      <c r="BT2016" s="3"/>
      <c r="BU2016" s="3"/>
      <c r="BV2016" s="3"/>
      <c r="BW2016" s="3"/>
      <c r="BX2016" s="3"/>
      <c r="BY2016" s="3"/>
      <c r="BZ2016" s="3"/>
      <c r="CA2016" s="3"/>
      <c r="CB2016" s="3"/>
      <c r="CC2016" s="3"/>
      <c r="CD2016" s="3"/>
      <c r="CE2016" s="3"/>
      <c r="CF2016" s="3"/>
      <c r="CG2016" s="3"/>
      <c r="CH2016" s="3"/>
      <c r="CI2016" s="3"/>
      <c r="CJ2016" s="3"/>
      <c r="CK2016" s="3"/>
      <c r="CL2016" s="3"/>
      <c r="CM2016" s="3"/>
      <c r="CN2016" s="3"/>
    </row>
    <row r="2017" spans="1:92" ht="15" customHeight="1">
      <c r="A2017" s="15" t="s">
        <v>35</v>
      </c>
      <c r="B2017" s="15" t="s">
        <v>468</v>
      </c>
      <c r="C2017" s="16">
        <v>0.90277777777777779</v>
      </c>
      <c r="D2017" s="15" t="s">
        <v>43</v>
      </c>
      <c r="E2017" s="15" t="s">
        <v>121</v>
      </c>
      <c r="F2017" s="15" t="s">
        <v>590</v>
      </c>
      <c r="G2017" s="289"/>
      <c r="H2017" s="10"/>
      <c r="I2017" s="11"/>
      <c r="J2017" s="11"/>
      <c r="K2017" s="11"/>
      <c r="L2017" s="11"/>
      <c r="M2017" s="11"/>
      <c r="N2017" s="11"/>
      <c r="O2017" s="12"/>
      <c r="P2017" s="11"/>
      <c r="Q2017" s="13"/>
      <c r="R2017" s="14"/>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c r="BP2017" s="3"/>
      <c r="BQ2017" s="3"/>
      <c r="BR2017" s="3"/>
      <c r="BS2017" s="3"/>
      <c r="BT2017" s="3"/>
      <c r="BU2017" s="3"/>
      <c r="BV2017" s="3"/>
      <c r="BW2017" s="3"/>
      <c r="BX2017" s="3"/>
      <c r="BY2017" s="3"/>
      <c r="BZ2017" s="3"/>
      <c r="CA2017" s="3"/>
      <c r="CB2017" s="3"/>
      <c r="CC2017" s="3"/>
      <c r="CD2017" s="3"/>
      <c r="CE2017" s="3"/>
      <c r="CF2017" s="3"/>
      <c r="CG2017" s="3"/>
      <c r="CH2017" s="3"/>
      <c r="CI2017" s="3"/>
      <c r="CJ2017" s="3"/>
      <c r="CK2017" s="3"/>
      <c r="CL2017" s="3"/>
      <c r="CM2017" s="3"/>
      <c r="CN2017" s="3"/>
    </row>
    <row r="2018" spans="1:92" ht="15" customHeight="1">
      <c r="A2018" s="19" t="s">
        <v>35</v>
      </c>
      <c r="B2018" s="19" t="s">
        <v>477</v>
      </c>
      <c r="C2018" s="20">
        <v>0.51736111111111105</v>
      </c>
      <c r="D2018" s="19" t="s">
        <v>37</v>
      </c>
      <c r="E2018" s="19" t="s">
        <v>60</v>
      </c>
      <c r="F2018" s="19" t="s">
        <v>588</v>
      </c>
      <c r="G2018" s="289"/>
      <c r="H2018" s="10"/>
      <c r="I2018" s="11"/>
      <c r="J2018" s="11"/>
      <c r="K2018" s="11"/>
      <c r="L2018" s="11"/>
      <c r="M2018" s="11"/>
      <c r="N2018" s="11"/>
      <c r="O2018" s="12"/>
      <c r="P2018" s="11"/>
      <c r="Q2018" s="13"/>
      <c r="R2018" s="14"/>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c r="BP2018" s="3"/>
      <c r="BQ2018" s="3"/>
      <c r="BR2018" s="3"/>
      <c r="BS2018" s="3"/>
      <c r="BT2018" s="3"/>
      <c r="BU2018" s="3"/>
      <c r="BV2018" s="3"/>
      <c r="BW2018" s="3"/>
      <c r="BX2018" s="3"/>
      <c r="BY2018" s="3"/>
      <c r="BZ2018" s="3"/>
      <c r="CA2018" s="3"/>
      <c r="CB2018" s="3"/>
      <c r="CC2018" s="3"/>
      <c r="CD2018" s="3"/>
      <c r="CE2018" s="3"/>
      <c r="CF2018" s="3"/>
      <c r="CG2018" s="3"/>
      <c r="CH2018" s="3"/>
      <c r="CI2018" s="3"/>
      <c r="CJ2018" s="3"/>
      <c r="CK2018" s="3"/>
      <c r="CL2018" s="3"/>
      <c r="CM2018" s="3"/>
      <c r="CN2018" s="3"/>
    </row>
    <row r="2019" spans="1:92" ht="15" customHeight="1">
      <c r="A2019" s="15" t="s">
        <v>35</v>
      </c>
      <c r="B2019" s="15" t="s">
        <v>477</v>
      </c>
      <c r="C2019" s="16">
        <v>0.51736111111111105</v>
      </c>
      <c r="D2019" s="15" t="s">
        <v>40</v>
      </c>
      <c r="E2019" s="15" t="s">
        <v>41</v>
      </c>
      <c r="F2019" s="15" t="s">
        <v>589</v>
      </c>
      <c r="G2019" s="289"/>
      <c r="H2019" s="10"/>
      <c r="I2019" s="11"/>
      <c r="J2019" s="11"/>
      <c r="K2019" s="11"/>
      <c r="L2019" s="11"/>
      <c r="M2019" s="11"/>
      <c r="N2019" s="11"/>
      <c r="O2019" s="12"/>
      <c r="P2019" s="11"/>
      <c r="Q2019" s="13"/>
      <c r="R2019" s="14"/>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c r="BP2019" s="3"/>
      <c r="BQ2019" s="3"/>
      <c r="BR2019" s="3"/>
      <c r="BS2019" s="3"/>
      <c r="BT2019" s="3"/>
      <c r="BU2019" s="3"/>
      <c r="BV2019" s="3"/>
      <c r="BW2019" s="3"/>
      <c r="BX2019" s="3"/>
      <c r="BY2019" s="3"/>
      <c r="BZ2019" s="3"/>
      <c r="CA2019" s="3"/>
      <c r="CB2019" s="3"/>
      <c r="CC2019" s="3"/>
      <c r="CD2019" s="3"/>
      <c r="CE2019" s="3"/>
      <c r="CF2019" s="3"/>
      <c r="CG2019" s="3"/>
      <c r="CH2019" s="3"/>
      <c r="CI2019" s="3"/>
      <c r="CJ2019" s="3"/>
      <c r="CK2019" s="3"/>
      <c r="CL2019" s="3"/>
      <c r="CM2019" s="3"/>
      <c r="CN2019" s="3"/>
    </row>
    <row r="2020" spans="1:92" ht="15" customHeight="1">
      <c r="A2020" s="15" t="s">
        <v>35</v>
      </c>
      <c r="B2020" s="15" t="s">
        <v>477</v>
      </c>
      <c r="C2020" s="16">
        <v>0.51736111111111105</v>
      </c>
      <c r="D2020" s="15" t="s">
        <v>43</v>
      </c>
      <c r="E2020" s="15" t="s">
        <v>41</v>
      </c>
      <c r="F2020" s="15" t="s">
        <v>590</v>
      </c>
      <c r="G2020" s="289"/>
      <c r="H2020" s="10"/>
      <c r="I2020" s="11"/>
      <c r="J2020" s="11"/>
      <c r="K2020" s="11"/>
      <c r="L2020" s="11"/>
      <c r="M2020" s="11"/>
      <c r="N2020" s="11"/>
      <c r="O2020" s="12"/>
      <c r="P2020" s="11"/>
      <c r="Q2020" s="13"/>
      <c r="R2020" s="14"/>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c r="BP2020" s="3"/>
      <c r="BQ2020" s="3"/>
      <c r="BR2020" s="3"/>
      <c r="BS2020" s="3"/>
      <c r="BT2020" s="3"/>
      <c r="BU2020" s="3"/>
      <c r="BV2020" s="3"/>
      <c r="BW2020" s="3"/>
      <c r="BX2020" s="3"/>
      <c r="BY2020" s="3"/>
      <c r="BZ2020" s="3"/>
      <c r="CA2020" s="3"/>
      <c r="CB2020" s="3"/>
      <c r="CC2020" s="3"/>
      <c r="CD2020" s="3"/>
      <c r="CE2020" s="3"/>
      <c r="CF2020" s="3"/>
      <c r="CG2020" s="3"/>
      <c r="CH2020" s="3"/>
      <c r="CI2020" s="3"/>
      <c r="CJ2020" s="3"/>
      <c r="CK2020" s="3"/>
      <c r="CL2020" s="3"/>
      <c r="CM2020" s="3"/>
      <c r="CN2020" s="3"/>
    </row>
    <row r="2021" spans="1:92" ht="15" customHeight="1">
      <c r="A2021" s="19" t="s">
        <v>35</v>
      </c>
      <c r="B2021" s="19" t="s">
        <v>476</v>
      </c>
      <c r="C2021" s="20">
        <v>0.64583333333333337</v>
      </c>
      <c r="D2021" s="19" t="s">
        <v>37</v>
      </c>
      <c r="E2021" s="19" t="s">
        <v>134</v>
      </c>
      <c r="F2021" s="19" t="s">
        <v>885</v>
      </c>
      <c r="G2021" s="289"/>
      <c r="H2021" s="10"/>
      <c r="I2021" s="11"/>
      <c r="J2021" s="11"/>
      <c r="K2021" s="11"/>
      <c r="L2021" s="11"/>
      <c r="M2021" s="11"/>
      <c r="N2021" s="11"/>
      <c r="O2021" s="12"/>
      <c r="P2021" s="11"/>
      <c r="Q2021" s="13"/>
      <c r="R2021" s="14"/>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c r="BP2021" s="3"/>
      <c r="BQ2021" s="3"/>
      <c r="BR2021" s="3"/>
      <c r="BS2021" s="3"/>
      <c r="BT2021" s="3"/>
      <c r="BU2021" s="3"/>
      <c r="BV2021" s="3"/>
      <c r="BW2021" s="3"/>
      <c r="BX2021" s="3"/>
      <c r="BY2021" s="3"/>
      <c r="BZ2021" s="3"/>
      <c r="CA2021" s="3"/>
      <c r="CB2021" s="3"/>
      <c r="CC2021" s="3"/>
      <c r="CD2021" s="3"/>
      <c r="CE2021" s="3"/>
      <c r="CF2021" s="3"/>
      <c r="CG2021" s="3"/>
      <c r="CH2021" s="3"/>
      <c r="CI2021" s="3"/>
      <c r="CJ2021" s="3"/>
      <c r="CK2021" s="3"/>
      <c r="CL2021" s="3"/>
      <c r="CM2021" s="3"/>
      <c r="CN2021" s="3"/>
    </row>
    <row r="2022" spans="1:92" ht="15" customHeight="1">
      <c r="A2022" s="15" t="s">
        <v>35</v>
      </c>
      <c r="B2022" s="15" t="s">
        <v>476</v>
      </c>
      <c r="C2022" s="16">
        <v>0.64583333333333337</v>
      </c>
      <c r="D2022" s="15" t="s">
        <v>40</v>
      </c>
      <c r="E2022" s="15" t="s">
        <v>119</v>
      </c>
      <c r="F2022" s="15" t="s">
        <v>752</v>
      </c>
      <c r="G2022" s="289"/>
      <c r="H2022" s="10"/>
      <c r="I2022" s="11"/>
      <c r="J2022" s="11"/>
      <c r="K2022" s="11"/>
      <c r="L2022" s="11"/>
      <c r="M2022" s="11"/>
      <c r="N2022" s="11"/>
      <c r="O2022" s="12"/>
      <c r="P2022" s="11"/>
      <c r="Q2022" s="13"/>
      <c r="R2022" s="14"/>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c r="BP2022" s="3"/>
      <c r="BQ2022" s="3"/>
      <c r="BR2022" s="3"/>
      <c r="BS2022" s="3"/>
      <c r="BT2022" s="3"/>
      <c r="BU2022" s="3"/>
      <c r="BV2022" s="3"/>
      <c r="BW2022" s="3"/>
      <c r="BX2022" s="3"/>
      <c r="BY2022" s="3"/>
      <c r="BZ2022" s="3"/>
      <c r="CA2022" s="3"/>
      <c r="CB2022" s="3"/>
      <c r="CC2022" s="3"/>
      <c r="CD2022" s="3"/>
      <c r="CE2022" s="3"/>
      <c r="CF2022" s="3"/>
      <c r="CG2022" s="3"/>
      <c r="CH2022" s="3"/>
      <c r="CI2022" s="3"/>
      <c r="CJ2022" s="3"/>
      <c r="CK2022" s="3"/>
      <c r="CL2022" s="3"/>
      <c r="CM2022" s="3"/>
      <c r="CN2022" s="3"/>
    </row>
    <row r="2023" spans="1:92" ht="15" customHeight="1">
      <c r="A2023" s="15" t="s">
        <v>35</v>
      </c>
      <c r="B2023" s="15" t="s">
        <v>476</v>
      </c>
      <c r="C2023" s="16">
        <v>0.64583333333333337</v>
      </c>
      <c r="D2023" s="15" t="s">
        <v>43</v>
      </c>
      <c r="E2023" s="15" t="s">
        <v>119</v>
      </c>
      <c r="F2023" s="15" t="s">
        <v>171</v>
      </c>
      <c r="G2023" s="289"/>
      <c r="H2023" s="10"/>
      <c r="I2023" s="11"/>
      <c r="J2023" s="11"/>
      <c r="K2023" s="11"/>
      <c r="L2023" s="11"/>
      <c r="M2023" s="11"/>
      <c r="N2023" s="11"/>
      <c r="O2023" s="12"/>
      <c r="P2023" s="11"/>
      <c r="Q2023" s="13"/>
      <c r="R2023" s="14"/>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c r="BP2023" s="3"/>
      <c r="BQ2023" s="3"/>
      <c r="BR2023" s="3"/>
      <c r="BS2023" s="3"/>
      <c r="BT2023" s="3"/>
      <c r="BU2023" s="3"/>
      <c r="BV2023" s="3"/>
      <c r="BW2023" s="3"/>
      <c r="BX2023" s="3"/>
      <c r="BY2023" s="3"/>
      <c r="BZ2023" s="3"/>
      <c r="CA2023" s="3"/>
      <c r="CB2023" s="3"/>
      <c r="CC2023" s="3"/>
      <c r="CD2023" s="3"/>
      <c r="CE2023" s="3"/>
      <c r="CF2023" s="3"/>
      <c r="CG2023" s="3"/>
      <c r="CH2023" s="3"/>
      <c r="CI2023" s="3"/>
      <c r="CJ2023" s="3"/>
      <c r="CK2023" s="3"/>
      <c r="CL2023" s="3"/>
      <c r="CM2023" s="3"/>
      <c r="CN2023" s="3"/>
    </row>
    <row r="2024" spans="1:92" ht="15" customHeight="1">
      <c r="A2024" s="17" t="s">
        <v>48</v>
      </c>
      <c r="B2024" s="17" t="s">
        <v>509</v>
      </c>
      <c r="C2024" s="18">
        <v>0.24305555555555561</v>
      </c>
      <c r="D2024" s="17" t="s">
        <v>151</v>
      </c>
      <c r="E2024" s="17" t="s">
        <v>51</v>
      </c>
      <c r="F2024" s="17" t="s">
        <v>486</v>
      </c>
      <c r="G2024" s="289"/>
      <c r="H2024" s="10"/>
      <c r="I2024" s="11"/>
      <c r="J2024" s="11"/>
      <c r="K2024" s="11"/>
      <c r="L2024" s="11"/>
      <c r="M2024" s="11"/>
      <c r="N2024" s="11"/>
      <c r="O2024" s="12"/>
      <c r="P2024" s="11"/>
      <c r="Q2024" s="13"/>
      <c r="R2024" s="14"/>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c r="BP2024" s="3"/>
      <c r="BQ2024" s="3"/>
      <c r="BR2024" s="3"/>
      <c r="BS2024" s="3"/>
      <c r="BT2024" s="3"/>
      <c r="BU2024" s="3"/>
      <c r="BV2024" s="3"/>
      <c r="BW2024" s="3"/>
      <c r="BX2024" s="3"/>
      <c r="BY2024" s="3"/>
      <c r="BZ2024" s="3"/>
      <c r="CA2024" s="3"/>
      <c r="CB2024" s="3"/>
      <c r="CC2024" s="3"/>
      <c r="CD2024" s="3"/>
      <c r="CE2024" s="3"/>
      <c r="CF2024" s="3"/>
      <c r="CG2024" s="3"/>
      <c r="CH2024" s="3"/>
      <c r="CI2024" s="3"/>
      <c r="CJ2024" s="3"/>
      <c r="CK2024" s="3"/>
      <c r="CL2024" s="3"/>
      <c r="CM2024" s="3"/>
      <c r="CN2024" s="3"/>
    </row>
    <row r="2025" spans="1:92" ht="15" customHeight="1">
      <c r="A2025" s="15" t="s">
        <v>48</v>
      </c>
      <c r="B2025" s="15" t="s">
        <v>509</v>
      </c>
      <c r="C2025" s="16">
        <v>0.24305555555555561</v>
      </c>
      <c r="D2025" s="15" t="s">
        <v>50</v>
      </c>
      <c r="E2025" s="15" t="s">
        <v>54</v>
      </c>
      <c r="F2025" s="15" t="s">
        <v>486</v>
      </c>
      <c r="G2025" s="289"/>
      <c r="H2025" s="10"/>
      <c r="I2025" s="11"/>
      <c r="J2025" s="11"/>
      <c r="K2025" s="11"/>
      <c r="L2025" s="11"/>
      <c r="M2025" s="11"/>
      <c r="N2025" s="11"/>
      <c r="O2025" s="12"/>
      <c r="P2025" s="11"/>
      <c r="Q2025" s="13"/>
      <c r="R2025" s="14"/>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c r="BP2025" s="3"/>
      <c r="BQ2025" s="3"/>
      <c r="BR2025" s="3"/>
      <c r="BS2025" s="3"/>
      <c r="BT2025" s="3"/>
      <c r="BU2025" s="3"/>
      <c r="BV2025" s="3"/>
      <c r="BW2025" s="3"/>
      <c r="BX2025" s="3"/>
      <c r="BY2025" s="3"/>
      <c r="BZ2025" s="3"/>
      <c r="CA2025" s="3"/>
      <c r="CB2025" s="3"/>
      <c r="CC2025" s="3"/>
      <c r="CD2025" s="3"/>
      <c r="CE2025" s="3"/>
      <c r="CF2025" s="3"/>
      <c r="CG2025" s="3"/>
      <c r="CH2025" s="3"/>
      <c r="CI2025" s="3"/>
      <c r="CJ2025" s="3"/>
      <c r="CK2025" s="3"/>
      <c r="CL2025" s="3"/>
      <c r="CM2025" s="3"/>
      <c r="CN2025" s="3"/>
    </row>
    <row r="2026" spans="1:92" ht="15" customHeight="1">
      <c r="A2026" s="15" t="s">
        <v>48</v>
      </c>
      <c r="B2026" s="15" t="s">
        <v>509</v>
      </c>
      <c r="C2026" s="16">
        <v>0.24305555555555561</v>
      </c>
      <c r="D2026" s="15" t="s">
        <v>53</v>
      </c>
      <c r="E2026" s="15" t="s">
        <v>54</v>
      </c>
      <c r="F2026" s="15" t="s">
        <v>510</v>
      </c>
      <c r="G2026" s="289"/>
      <c r="H2026" s="10"/>
      <c r="I2026" s="11"/>
      <c r="J2026" s="11"/>
      <c r="K2026" s="11"/>
      <c r="L2026" s="11"/>
      <c r="M2026" s="11"/>
      <c r="N2026" s="11"/>
      <c r="O2026" s="12"/>
      <c r="P2026" s="11"/>
      <c r="Q2026" s="13"/>
      <c r="R2026" s="14"/>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c r="BP2026" s="3"/>
      <c r="BQ2026" s="3"/>
      <c r="BR2026" s="3"/>
      <c r="BS2026" s="3"/>
      <c r="BT2026" s="3"/>
      <c r="BU2026" s="3"/>
      <c r="BV2026" s="3"/>
      <c r="BW2026" s="3"/>
      <c r="BX2026" s="3"/>
      <c r="BY2026" s="3"/>
      <c r="BZ2026" s="3"/>
      <c r="CA2026" s="3"/>
      <c r="CB2026" s="3"/>
      <c r="CC2026" s="3"/>
      <c r="CD2026" s="3"/>
      <c r="CE2026" s="3"/>
      <c r="CF2026" s="3"/>
      <c r="CG2026" s="3"/>
      <c r="CH2026" s="3"/>
      <c r="CI2026" s="3"/>
      <c r="CJ2026" s="3"/>
      <c r="CK2026" s="3"/>
      <c r="CL2026" s="3"/>
      <c r="CM2026" s="3"/>
      <c r="CN2026" s="3"/>
    </row>
    <row r="2027" spans="1:92" ht="15" customHeight="1">
      <c r="A2027" s="19" t="s">
        <v>48</v>
      </c>
      <c r="B2027" s="19" t="s">
        <v>511</v>
      </c>
      <c r="C2027" s="20">
        <v>0.1423611111111111</v>
      </c>
      <c r="D2027" s="19" t="s">
        <v>151</v>
      </c>
      <c r="E2027" s="19" t="s">
        <v>57</v>
      </c>
      <c r="F2027" s="19" t="s">
        <v>486</v>
      </c>
      <c r="G2027" s="289"/>
      <c r="H2027" s="10"/>
      <c r="I2027" s="11"/>
      <c r="J2027" s="11"/>
      <c r="K2027" s="11"/>
      <c r="L2027" s="11"/>
      <c r="M2027" s="11"/>
      <c r="N2027" s="11"/>
      <c r="O2027" s="12"/>
      <c r="P2027" s="11"/>
      <c r="Q2027" s="13"/>
      <c r="R2027" s="14"/>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c r="BP2027" s="3"/>
      <c r="BQ2027" s="3"/>
      <c r="BR2027" s="3"/>
      <c r="BS2027" s="3"/>
      <c r="BT2027" s="3"/>
      <c r="BU2027" s="3"/>
      <c r="BV2027" s="3"/>
      <c r="BW2027" s="3"/>
      <c r="BX2027" s="3"/>
      <c r="BY2027" s="3"/>
      <c r="BZ2027" s="3"/>
      <c r="CA2027" s="3"/>
      <c r="CB2027" s="3"/>
      <c r="CC2027" s="3"/>
      <c r="CD2027" s="3"/>
      <c r="CE2027" s="3"/>
      <c r="CF2027" s="3"/>
      <c r="CG2027" s="3"/>
      <c r="CH2027" s="3"/>
      <c r="CI2027" s="3"/>
      <c r="CJ2027" s="3"/>
      <c r="CK2027" s="3"/>
      <c r="CL2027" s="3"/>
      <c r="CM2027" s="3"/>
      <c r="CN2027" s="3"/>
    </row>
    <row r="2028" spans="1:92" ht="15" customHeight="1">
      <c r="A2028" s="15" t="s">
        <v>48</v>
      </c>
      <c r="B2028" s="15" t="s">
        <v>511</v>
      </c>
      <c r="C2028" s="16">
        <v>0.1423611111111111</v>
      </c>
      <c r="D2028" s="15" t="s">
        <v>50</v>
      </c>
      <c r="E2028" s="15" t="s">
        <v>54</v>
      </c>
      <c r="F2028" s="15" t="s">
        <v>486</v>
      </c>
      <c r="G2028" s="289"/>
      <c r="H2028" s="10"/>
      <c r="I2028" s="11"/>
      <c r="J2028" s="11"/>
      <c r="K2028" s="11"/>
      <c r="L2028" s="11"/>
      <c r="M2028" s="11"/>
      <c r="N2028" s="11"/>
      <c r="O2028" s="12"/>
      <c r="P2028" s="11"/>
      <c r="Q2028" s="13"/>
      <c r="R2028" s="14"/>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c r="BP2028" s="3"/>
      <c r="BQ2028" s="3"/>
      <c r="BR2028" s="3"/>
      <c r="BS2028" s="3"/>
      <c r="BT2028" s="3"/>
      <c r="BU2028" s="3"/>
      <c r="BV2028" s="3"/>
      <c r="BW2028" s="3"/>
      <c r="BX2028" s="3"/>
      <c r="BY2028" s="3"/>
      <c r="BZ2028" s="3"/>
      <c r="CA2028" s="3"/>
      <c r="CB2028" s="3"/>
      <c r="CC2028" s="3"/>
      <c r="CD2028" s="3"/>
      <c r="CE2028" s="3"/>
      <c r="CF2028" s="3"/>
      <c r="CG2028" s="3"/>
      <c r="CH2028" s="3"/>
      <c r="CI2028" s="3"/>
      <c r="CJ2028" s="3"/>
      <c r="CK2028" s="3"/>
      <c r="CL2028" s="3"/>
      <c r="CM2028" s="3"/>
      <c r="CN2028" s="3"/>
    </row>
    <row r="2029" spans="1:92" ht="15" customHeight="1">
      <c r="A2029" s="15" t="s">
        <v>48</v>
      </c>
      <c r="B2029" s="15" t="s">
        <v>511</v>
      </c>
      <c r="C2029" s="16">
        <v>0.1423611111111111</v>
      </c>
      <c r="D2029" s="15" t="s">
        <v>53</v>
      </c>
      <c r="E2029" s="15" t="s">
        <v>54</v>
      </c>
      <c r="F2029" s="15" t="s">
        <v>510</v>
      </c>
      <c r="G2029" s="289"/>
      <c r="H2029" s="10"/>
      <c r="I2029" s="11"/>
      <c r="J2029" s="11"/>
      <c r="K2029" s="11"/>
      <c r="L2029" s="11"/>
      <c r="M2029" s="11"/>
      <c r="N2029" s="11"/>
      <c r="O2029" s="12"/>
      <c r="P2029" s="11"/>
      <c r="Q2029" s="13"/>
      <c r="R2029" s="14"/>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c r="BP2029" s="3"/>
      <c r="BQ2029" s="3"/>
      <c r="BR2029" s="3"/>
      <c r="BS2029" s="3"/>
      <c r="BT2029" s="3"/>
      <c r="BU2029" s="3"/>
      <c r="BV2029" s="3"/>
      <c r="BW2029" s="3"/>
      <c r="BX2029" s="3"/>
      <c r="BY2029" s="3"/>
      <c r="BZ2029" s="3"/>
      <c r="CA2029" s="3"/>
      <c r="CB2029" s="3"/>
      <c r="CC2029" s="3"/>
      <c r="CD2029" s="3"/>
      <c r="CE2029" s="3"/>
      <c r="CF2029" s="3"/>
      <c r="CG2029" s="3"/>
      <c r="CH2029" s="3"/>
      <c r="CI2029" s="3"/>
      <c r="CJ2029" s="3"/>
      <c r="CK2029" s="3"/>
      <c r="CL2029" s="3"/>
      <c r="CM2029" s="3"/>
      <c r="CN2029" s="3"/>
    </row>
    <row r="2030" spans="1:92" ht="15" customHeight="1">
      <c r="A2030" s="19" t="s">
        <v>48</v>
      </c>
      <c r="B2030" s="19" t="s">
        <v>512</v>
      </c>
      <c r="C2030" s="20">
        <v>0.37847222222222232</v>
      </c>
      <c r="D2030" s="19" t="s">
        <v>151</v>
      </c>
      <c r="E2030" s="19" t="s">
        <v>57</v>
      </c>
      <c r="F2030" s="19" t="s">
        <v>516</v>
      </c>
      <c r="G2030" s="289"/>
      <c r="H2030" s="10"/>
      <c r="I2030" s="11"/>
      <c r="J2030" s="11"/>
      <c r="K2030" s="11"/>
      <c r="L2030" s="11"/>
      <c r="M2030" s="11"/>
      <c r="N2030" s="11"/>
      <c r="O2030" s="12"/>
      <c r="P2030" s="11"/>
      <c r="Q2030" s="13"/>
      <c r="R2030" s="14"/>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c r="BP2030" s="3"/>
      <c r="BQ2030" s="3"/>
      <c r="BR2030" s="3"/>
      <c r="BS2030" s="3"/>
      <c r="BT2030" s="3"/>
      <c r="BU2030" s="3"/>
      <c r="BV2030" s="3"/>
      <c r="BW2030" s="3"/>
      <c r="BX2030" s="3"/>
      <c r="BY2030" s="3"/>
      <c r="BZ2030" s="3"/>
      <c r="CA2030" s="3"/>
      <c r="CB2030" s="3"/>
      <c r="CC2030" s="3"/>
      <c r="CD2030" s="3"/>
      <c r="CE2030" s="3"/>
      <c r="CF2030" s="3"/>
      <c r="CG2030" s="3"/>
      <c r="CH2030" s="3"/>
      <c r="CI2030" s="3"/>
      <c r="CJ2030" s="3"/>
      <c r="CK2030" s="3"/>
      <c r="CL2030" s="3"/>
      <c r="CM2030" s="3"/>
      <c r="CN2030" s="3"/>
    </row>
    <row r="2031" spans="1:92" ht="15" customHeight="1">
      <c r="A2031" s="15" t="s">
        <v>48</v>
      </c>
      <c r="B2031" s="15" t="s">
        <v>512</v>
      </c>
      <c r="C2031" s="16">
        <v>0.37847222222222232</v>
      </c>
      <c r="D2031" s="15" t="s">
        <v>50</v>
      </c>
      <c r="E2031" s="15" t="s">
        <v>54</v>
      </c>
      <c r="F2031" s="15" t="s">
        <v>516</v>
      </c>
      <c r="G2031" s="289"/>
      <c r="H2031" s="10"/>
      <c r="I2031" s="11"/>
      <c r="J2031" s="11"/>
      <c r="K2031" s="11"/>
      <c r="L2031" s="11"/>
      <c r="M2031" s="11"/>
      <c r="N2031" s="11"/>
      <c r="O2031" s="12"/>
      <c r="P2031" s="11"/>
      <c r="Q2031" s="13"/>
      <c r="R2031" s="14"/>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c r="BP2031" s="3"/>
      <c r="BQ2031" s="3"/>
      <c r="BR2031" s="3"/>
      <c r="BS2031" s="3"/>
      <c r="BT2031" s="3"/>
      <c r="BU2031" s="3"/>
      <c r="BV2031" s="3"/>
      <c r="BW2031" s="3"/>
      <c r="BX2031" s="3"/>
      <c r="BY2031" s="3"/>
      <c r="BZ2031" s="3"/>
      <c r="CA2031" s="3"/>
      <c r="CB2031" s="3"/>
      <c r="CC2031" s="3"/>
      <c r="CD2031" s="3"/>
      <c r="CE2031" s="3"/>
      <c r="CF2031" s="3"/>
      <c r="CG2031" s="3"/>
      <c r="CH2031" s="3"/>
      <c r="CI2031" s="3"/>
      <c r="CJ2031" s="3"/>
      <c r="CK2031" s="3"/>
      <c r="CL2031" s="3"/>
      <c r="CM2031" s="3"/>
      <c r="CN2031" s="3"/>
    </row>
    <row r="2032" spans="1:92" ht="15" customHeight="1">
      <c r="A2032" s="15" t="s">
        <v>48</v>
      </c>
      <c r="B2032" s="15" t="s">
        <v>512</v>
      </c>
      <c r="C2032" s="16">
        <v>0.37847222222222232</v>
      </c>
      <c r="D2032" s="15" t="s">
        <v>53</v>
      </c>
      <c r="E2032" s="15" t="s">
        <v>54</v>
      </c>
      <c r="F2032" s="15" t="s">
        <v>101</v>
      </c>
      <c r="G2032" s="289"/>
      <c r="H2032" s="10"/>
      <c r="I2032" s="11"/>
      <c r="J2032" s="11"/>
      <c r="K2032" s="11"/>
      <c r="L2032" s="11"/>
      <c r="M2032" s="11"/>
      <c r="N2032" s="11"/>
      <c r="O2032" s="12"/>
      <c r="P2032" s="11"/>
      <c r="Q2032" s="13"/>
      <c r="R2032" s="14"/>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c r="BP2032" s="3"/>
      <c r="BQ2032" s="3"/>
      <c r="BR2032" s="3"/>
      <c r="BS2032" s="3"/>
      <c r="BT2032" s="3"/>
      <c r="BU2032" s="3"/>
      <c r="BV2032" s="3"/>
      <c r="BW2032" s="3"/>
      <c r="BX2032" s="3"/>
      <c r="BY2032" s="3"/>
      <c r="BZ2032" s="3"/>
      <c r="CA2032" s="3"/>
      <c r="CB2032" s="3"/>
      <c r="CC2032" s="3"/>
      <c r="CD2032" s="3"/>
      <c r="CE2032" s="3"/>
      <c r="CF2032" s="3"/>
      <c r="CG2032" s="3"/>
      <c r="CH2032" s="3"/>
      <c r="CI2032" s="3"/>
      <c r="CJ2032" s="3"/>
      <c r="CK2032" s="3"/>
      <c r="CL2032" s="3"/>
      <c r="CM2032" s="3"/>
      <c r="CN2032" s="3"/>
    </row>
    <row r="2033" spans="1:92" ht="15" customHeight="1">
      <c r="A2033" s="19" t="s">
        <v>48</v>
      </c>
      <c r="B2033" s="19" t="s">
        <v>515</v>
      </c>
      <c r="C2033" s="20">
        <v>6.9444444444444441E-3</v>
      </c>
      <c r="D2033" s="19" t="s">
        <v>50</v>
      </c>
      <c r="E2033" s="19" t="s">
        <v>57</v>
      </c>
      <c r="F2033" s="19" t="s">
        <v>516</v>
      </c>
      <c r="G2033" s="289"/>
      <c r="H2033" s="10"/>
      <c r="I2033" s="11"/>
      <c r="J2033" s="11"/>
      <c r="K2033" s="11"/>
      <c r="L2033" s="11"/>
      <c r="M2033" s="11"/>
      <c r="N2033" s="11"/>
      <c r="O2033" s="12"/>
      <c r="P2033" s="11"/>
      <c r="Q2033" s="13"/>
      <c r="R2033" s="14"/>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c r="BP2033" s="3"/>
      <c r="BQ2033" s="3"/>
      <c r="BR2033" s="3"/>
      <c r="BS2033" s="3"/>
      <c r="BT2033" s="3"/>
      <c r="BU2033" s="3"/>
      <c r="BV2033" s="3"/>
      <c r="BW2033" s="3"/>
      <c r="BX2033" s="3"/>
      <c r="BY2033" s="3"/>
      <c r="BZ2033" s="3"/>
      <c r="CA2033" s="3"/>
      <c r="CB2033" s="3"/>
      <c r="CC2033" s="3"/>
      <c r="CD2033" s="3"/>
      <c r="CE2033" s="3"/>
      <c r="CF2033" s="3"/>
      <c r="CG2033" s="3"/>
      <c r="CH2033" s="3"/>
      <c r="CI2033" s="3"/>
      <c r="CJ2033" s="3"/>
      <c r="CK2033" s="3"/>
      <c r="CL2033" s="3"/>
      <c r="CM2033" s="3"/>
      <c r="CN2033" s="3"/>
    </row>
    <row r="2034" spans="1:92" ht="15" customHeight="1">
      <c r="A2034" s="15" t="s">
        <v>48</v>
      </c>
      <c r="B2034" s="15" t="s">
        <v>515</v>
      </c>
      <c r="C2034" s="16">
        <v>6.9444444444444441E-3</v>
      </c>
      <c r="D2034" s="15" t="s">
        <v>53</v>
      </c>
      <c r="E2034" s="15" t="s">
        <v>54</v>
      </c>
      <c r="F2034" s="15" t="s">
        <v>101</v>
      </c>
      <c r="G2034" s="289"/>
      <c r="H2034" s="10"/>
      <c r="I2034" s="11"/>
      <c r="J2034" s="11"/>
      <c r="K2034" s="11"/>
      <c r="L2034" s="11"/>
      <c r="M2034" s="11"/>
      <c r="N2034" s="11"/>
      <c r="O2034" s="12"/>
      <c r="P2034" s="11"/>
      <c r="Q2034" s="13"/>
      <c r="R2034" s="14"/>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c r="BP2034" s="3"/>
      <c r="BQ2034" s="3"/>
      <c r="BR2034" s="3"/>
      <c r="BS2034" s="3"/>
      <c r="BT2034" s="3"/>
      <c r="BU2034" s="3"/>
      <c r="BV2034" s="3"/>
      <c r="BW2034" s="3"/>
      <c r="BX2034" s="3"/>
      <c r="BY2034" s="3"/>
      <c r="BZ2034" s="3"/>
      <c r="CA2034" s="3"/>
      <c r="CB2034" s="3"/>
      <c r="CC2034" s="3"/>
      <c r="CD2034" s="3"/>
      <c r="CE2034" s="3"/>
      <c r="CF2034" s="3"/>
      <c r="CG2034" s="3"/>
      <c r="CH2034" s="3"/>
      <c r="CI2034" s="3"/>
      <c r="CJ2034" s="3"/>
      <c r="CK2034" s="3"/>
      <c r="CL2034" s="3"/>
      <c r="CM2034" s="3"/>
      <c r="CN2034" s="3"/>
    </row>
    <row r="2035" spans="1:92" ht="15" customHeight="1">
      <c r="A2035" s="19" t="s">
        <v>48</v>
      </c>
      <c r="B2035" s="19" t="s">
        <v>519</v>
      </c>
      <c r="C2035" s="20">
        <v>0.61111111111111105</v>
      </c>
      <c r="D2035" s="19" t="s">
        <v>151</v>
      </c>
      <c r="E2035" s="19" t="s">
        <v>57</v>
      </c>
      <c r="F2035" s="19" t="s">
        <v>523</v>
      </c>
      <c r="G2035" s="289"/>
      <c r="H2035" s="10"/>
      <c r="I2035" s="11"/>
      <c r="J2035" s="11"/>
      <c r="K2035" s="11"/>
      <c r="L2035" s="11"/>
      <c r="M2035" s="11"/>
      <c r="N2035" s="11"/>
      <c r="O2035" s="12"/>
      <c r="P2035" s="11"/>
      <c r="Q2035" s="13"/>
      <c r="R2035" s="14"/>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c r="BP2035" s="3"/>
      <c r="BQ2035" s="3"/>
      <c r="BR2035" s="3"/>
      <c r="BS2035" s="3"/>
      <c r="BT2035" s="3"/>
      <c r="BU2035" s="3"/>
      <c r="BV2035" s="3"/>
      <c r="BW2035" s="3"/>
      <c r="BX2035" s="3"/>
      <c r="BY2035" s="3"/>
      <c r="BZ2035" s="3"/>
      <c r="CA2035" s="3"/>
      <c r="CB2035" s="3"/>
      <c r="CC2035" s="3"/>
      <c r="CD2035" s="3"/>
      <c r="CE2035" s="3"/>
      <c r="CF2035" s="3"/>
      <c r="CG2035" s="3"/>
      <c r="CH2035" s="3"/>
      <c r="CI2035" s="3"/>
      <c r="CJ2035" s="3"/>
      <c r="CK2035" s="3"/>
      <c r="CL2035" s="3"/>
      <c r="CM2035" s="3"/>
      <c r="CN2035" s="3"/>
    </row>
    <row r="2036" spans="1:92" ht="15" customHeight="1">
      <c r="A2036" s="15" t="s">
        <v>48</v>
      </c>
      <c r="B2036" s="15" t="s">
        <v>519</v>
      </c>
      <c r="C2036" s="16">
        <v>0.61111111111111105</v>
      </c>
      <c r="D2036" s="15" t="s">
        <v>50</v>
      </c>
      <c r="E2036" s="15" t="s">
        <v>54</v>
      </c>
      <c r="F2036" s="15" t="s">
        <v>523</v>
      </c>
      <c r="G2036" s="289"/>
      <c r="H2036" s="10"/>
      <c r="I2036" s="11"/>
      <c r="J2036" s="11"/>
      <c r="K2036" s="11"/>
      <c r="L2036" s="11"/>
      <c r="M2036" s="11"/>
      <c r="N2036" s="11"/>
      <c r="O2036" s="12"/>
      <c r="P2036" s="11"/>
      <c r="Q2036" s="13"/>
      <c r="R2036" s="14"/>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c r="BP2036" s="3"/>
      <c r="BQ2036" s="3"/>
      <c r="BR2036" s="3"/>
      <c r="BS2036" s="3"/>
      <c r="BT2036" s="3"/>
      <c r="BU2036" s="3"/>
      <c r="BV2036" s="3"/>
      <c r="BW2036" s="3"/>
      <c r="BX2036" s="3"/>
      <c r="BY2036" s="3"/>
      <c r="BZ2036" s="3"/>
      <c r="CA2036" s="3"/>
      <c r="CB2036" s="3"/>
      <c r="CC2036" s="3"/>
      <c r="CD2036" s="3"/>
      <c r="CE2036" s="3"/>
      <c r="CF2036" s="3"/>
      <c r="CG2036" s="3"/>
      <c r="CH2036" s="3"/>
      <c r="CI2036" s="3"/>
      <c r="CJ2036" s="3"/>
      <c r="CK2036" s="3"/>
      <c r="CL2036" s="3"/>
      <c r="CM2036" s="3"/>
      <c r="CN2036" s="3"/>
    </row>
    <row r="2037" spans="1:92" ht="15" customHeight="1">
      <c r="A2037" s="15" t="s">
        <v>48</v>
      </c>
      <c r="B2037" s="15" t="s">
        <v>519</v>
      </c>
      <c r="C2037" s="16">
        <v>0.61111111111111105</v>
      </c>
      <c r="D2037" s="15" t="s">
        <v>53</v>
      </c>
      <c r="E2037" s="15" t="s">
        <v>54</v>
      </c>
      <c r="F2037" s="15" t="s">
        <v>524</v>
      </c>
      <c r="G2037" s="289"/>
      <c r="H2037" s="10"/>
      <c r="I2037" s="11"/>
      <c r="J2037" s="11"/>
      <c r="K2037" s="11"/>
      <c r="L2037" s="11"/>
      <c r="M2037" s="11"/>
      <c r="N2037" s="11"/>
      <c r="O2037" s="12"/>
      <c r="P2037" s="11"/>
      <c r="Q2037" s="13"/>
      <c r="R2037" s="14"/>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c r="BP2037" s="3"/>
      <c r="BQ2037" s="3"/>
      <c r="BR2037" s="3"/>
      <c r="BS2037" s="3"/>
      <c r="BT2037" s="3"/>
      <c r="BU2037" s="3"/>
      <c r="BV2037" s="3"/>
      <c r="BW2037" s="3"/>
      <c r="BX2037" s="3"/>
      <c r="BY2037" s="3"/>
      <c r="BZ2037" s="3"/>
      <c r="CA2037" s="3"/>
      <c r="CB2037" s="3"/>
      <c r="CC2037" s="3"/>
      <c r="CD2037" s="3"/>
      <c r="CE2037" s="3"/>
      <c r="CF2037" s="3"/>
      <c r="CG2037" s="3"/>
      <c r="CH2037" s="3"/>
      <c r="CI2037" s="3"/>
      <c r="CJ2037" s="3"/>
      <c r="CK2037" s="3"/>
      <c r="CL2037" s="3"/>
      <c r="CM2037" s="3"/>
      <c r="CN2037" s="3"/>
    </row>
    <row r="2038" spans="1:92" ht="15" customHeight="1">
      <c r="A2038" s="19" t="s">
        <v>48</v>
      </c>
      <c r="B2038" s="19" t="s">
        <v>517</v>
      </c>
      <c r="C2038" s="20">
        <v>0.93055555555555547</v>
      </c>
      <c r="D2038" s="19" t="s">
        <v>151</v>
      </c>
      <c r="E2038" s="19" t="s">
        <v>57</v>
      </c>
      <c r="F2038" s="19" t="s">
        <v>523</v>
      </c>
      <c r="G2038" s="289"/>
      <c r="H2038" s="10"/>
      <c r="I2038" s="11"/>
      <c r="J2038" s="11"/>
      <c r="K2038" s="11"/>
      <c r="L2038" s="11"/>
      <c r="M2038" s="11"/>
      <c r="N2038" s="11"/>
      <c r="O2038" s="12"/>
      <c r="P2038" s="11"/>
      <c r="Q2038" s="13"/>
      <c r="R2038" s="14"/>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c r="BW2038" s="3"/>
      <c r="BX2038" s="3"/>
      <c r="BY2038" s="3"/>
      <c r="BZ2038" s="3"/>
      <c r="CA2038" s="3"/>
      <c r="CB2038" s="3"/>
      <c r="CC2038" s="3"/>
      <c r="CD2038" s="3"/>
      <c r="CE2038" s="3"/>
      <c r="CF2038" s="3"/>
      <c r="CG2038" s="3"/>
      <c r="CH2038" s="3"/>
      <c r="CI2038" s="3"/>
      <c r="CJ2038" s="3"/>
      <c r="CK2038" s="3"/>
      <c r="CL2038" s="3"/>
      <c r="CM2038" s="3"/>
      <c r="CN2038" s="3"/>
    </row>
    <row r="2039" spans="1:92" ht="15" customHeight="1">
      <c r="A2039" s="15" t="s">
        <v>48</v>
      </c>
      <c r="B2039" s="15" t="s">
        <v>517</v>
      </c>
      <c r="C2039" s="16">
        <v>0.93055555555555547</v>
      </c>
      <c r="D2039" s="15" t="s">
        <v>50</v>
      </c>
      <c r="E2039" s="15" t="s">
        <v>54</v>
      </c>
      <c r="F2039" s="15" t="s">
        <v>523</v>
      </c>
      <c r="G2039" s="289"/>
      <c r="H2039" s="10"/>
      <c r="I2039" s="11"/>
      <c r="J2039" s="11"/>
      <c r="K2039" s="11"/>
      <c r="L2039" s="11"/>
      <c r="M2039" s="11"/>
      <c r="N2039" s="11"/>
      <c r="O2039" s="12"/>
      <c r="P2039" s="11"/>
      <c r="Q2039" s="13"/>
      <c r="R2039" s="14"/>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c r="BP2039" s="3"/>
      <c r="BQ2039" s="3"/>
      <c r="BR2039" s="3"/>
      <c r="BS2039" s="3"/>
      <c r="BT2039" s="3"/>
      <c r="BU2039" s="3"/>
      <c r="BV2039" s="3"/>
      <c r="BW2039" s="3"/>
      <c r="BX2039" s="3"/>
      <c r="BY2039" s="3"/>
      <c r="BZ2039" s="3"/>
      <c r="CA2039" s="3"/>
      <c r="CB2039" s="3"/>
      <c r="CC2039" s="3"/>
      <c r="CD2039" s="3"/>
      <c r="CE2039" s="3"/>
      <c r="CF2039" s="3"/>
      <c r="CG2039" s="3"/>
      <c r="CH2039" s="3"/>
      <c r="CI2039" s="3"/>
      <c r="CJ2039" s="3"/>
      <c r="CK2039" s="3"/>
      <c r="CL2039" s="3"/>
      <c r="CM2039" s="3"/>
      <c r="CN2039" s="3"/>
    </row>
    <row r="2040" spans="1:92" ht="15" customHeight="1">
      <c r="A2040" s="15" t="s">
        <v>48</v>
      </c>
      <c r="B2040" s="15" t="s">
        <v>517</v>
      </c>
      <c r="C2040" s="16">
        <v>0.93055555555555547</v>
      </c>
      <c r="D2040" s="15" t="s">
        <v>53</v>
      </c>
      <c r="E2040" s="15" t="s">
        <v>54</v>
      </c>
      <c r="F2040" s="15" t="s">
        <v>524</v>
      </c>
      <c r="G2040" s="289"/>
      <c r="H2040" s="10"/>
      <c r="I2040" s="11"/>
      <c r="J2040" s="11"/>
      <c r="K2040" s="11"/>
      <c r="L2040" s="11"/>
      <c r="M2040" s="11"/>
      <c r="N2040" s="11"/>
      <c r="O2040" s="12"/>
      <c r="P2040" s="11"/>
      <c r="Q2040" s="13"/>
      <c r="R2040" s="14"/>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c r="BP2040" s="3"/>
      <c r="BQ2040" s="3"/>
      <c r="BR2040" s="3"/>
      <c r="BS2040" s="3"/>
      <c r="BT2040" s="3"/>
      <c r="BU2040" s="3"/>
      <c r="BV2040" s="3"/>
      <c r="BW2040" s="3"/>
      <c r="BX2040" s="3"/>
      <c r="BY2040" s="3"/>
      <c r="BZ2040" s="3"/>
      <c r="CA2040" s="3"/>
      <c r="CB2040" s="3"/>
      <c r="CC2040" s="3"/>
      <c r="CD2040" s="3"/>
      <c r="CE2040" s="3"/>
      <c r="CF2040" s="3"/>
      <c r="CG2040" s="3"/>
      <c r="CH2040" s="3"/>
      <c r="CI2040" s="3"/>
      <c r="CJ2040" s="3"/>
      <c r="CK2040" s="3"/>
      <c r="CL2040" s="3"/>
      <c r="CM2040" s="3"/>
      <c r="CN2040" s="3"/>
    </row>
    <row r="2041" spans="1:92" ht="15" customHeight="1">
      <c r="A2041" s="19" t="s">
        <v>48</v>
      </c>
      <c r="B2041" s="19" t="s">
        <v>518</v>
      </c>
      <c r="C2041" s="20">
        <v>0.82986111111111116</v>
      </c>
      <c r="D2041" s="19" t="s">
        <v>151</v>
      </c>
      <c r="E2041" s="19" t="s">
        <v>57</v>
      </c>
      <c r="F2041" s="19" t="s">
        <v>523</v>
      </c>
      <c r="G2041" s="289"/>
      <c r="H2041" s="10"/>
      <c r="I2041" s="11"/>
      <c r="J2041" s="11"/>
      <c r="K2041" s="11"/>
      <c r="L2041" s="11"/>
      <c r="M2041" s="11"/>
      <c r="N2041" s="11"/>
      <c r="O2041" s="12"/>
      <c r="P2041" s="11"/>
      <c r="Q2041" s="13"/>
      <c r="R2041" s="14"/>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c r="BW2041" s="3"/>
      <c r="BX2041" s="3"/>
      <c r="BY2041" s="3"/>
      <c r="BZ2041" s="3"/>
      <c r="CA2041" s="3"/>
      <c r="CB2041" s="3"/>
      <c r="CC2041" s="3"/>
      <c r="CD2041" s="3"/>
      <c r="CE2041" s="3"/>
      <c r="CF2041" s="3"/>
      <c r="CG2041" s="3"/>
      <c r="CH2041" s="3"/>
      <c r="CI2041" s="3"/>
      <c r="CJ2041" s="3"/>
      <c r="CK2041" s="3"/>
      <c r="CL2041" s="3"/>
      <c r="CM2041" s="3"/>
      <c r="CN2041" s="3"/>
    </row>
    <row r="2042" spans="1:92" ht="15" customHeight="1">
      <c r="A2042" s="15" t="s">
        <v>48</v>
      </c>
      <c r="B2042" s="15" t="s">
        <v>518</v>
      </c>
      <c r="C2042" s="16">
        <v>0.82986111111111116</v>
      </c>
      <c r="D2042" s="15" t="s">
        <v>50</v>
      </c>
      <c r="E2042" s="15" t="s">
        <v>54</v>
      </c>
      <c r="F2042" s="15" t="s">
        <v>523</v>
      </c>
      <c r="G2042" s="289"/>
      <c r="H2042" s="10"/>
      <c r="I2042" s="11"/>
      <c r="J2042" s="11"/>
      <c r="K2042" s="11"/>
      <c r="L2042" s="11"/>
      <c r="M2042" s="11"/>
      <c r="N2042" s="11"/>
      <c r="O2042" s="12"/>
      <c r="P2042" s="11"/>
      <c r="Q2042" s="13"/>
      <c r="R2042" s="14"/>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c r="BP2042" s="3"/>
      <c r="BQ2042" s="3"/>
      <c r="BR2042" s="3"/>
      <c r="BS2042" s="3"/>
      <c r="BT2042" s="3"/>
      <c r="BU2042" s="3"/>
      <c r="BV2042" s="3"/>
      <c r="BW2042" s="3"/>
      <c r="BX2042" s="3"/>
      <c r="BY2042" s="3"/>
      <c r="BZ2042" s="3"/>
      <c r="CA2042" s="3"/>
      <c r="CB2042" s="3"/>
      <c r="CC2042" s="3"/>
      <c r="CD2042" s="3"/>
      <c r="CE2042" s="3"/>
      <c r="CF2042" s="3"/>
      <c r="CG2042" s="3"/>
      <c r="CH2042" s="3"/>
      <c r="CI2042" s="3"/>
      <c r="CJ2042" s="3"/>
      <c r="CK2042" s="3"/>
      <c r="CL2042" s="3"/>
      <c r="CM2042" s="3"/>
      <c r="CN2042" s="3"/>
    </row>
    <row r="2043" spans="1:92" ht="15" customHeight="1">
      <c r="A2043" s="15" t="s">
        <v>48</v>
      </c>
      <c r="B2043" s="15" t="s">
        <v>518</v>
      </c>
      <c r="C2043" s="16">
        <v>0.82986111111111116</v>
      </c>
      <c r="D2043" s="15" t="s">
        <v>53</v>
      </c>
      <c r="E2043" s="15" t="s">
        <v>54</v>
      </c>
      <c r="F2043" s="15" t="s">
        <v>524</v>
      </c>
      <c r="G2043" s="289"/>
      <c r="H2043" s="10"/>
      <c r="I2043" s="11"/>
      <c r="J2043" s="11"/>
      <c r="K2043" s="11"/>
      <c r="L2043" s="11"/>
      <c r="M2043" s="11"/>
      <c r="N2043" s="11"/>
      <c r="O2043" s="12"/>
      <c r="P2043" s="11"/>
      <c r="Q2043" s="13"/>
      <c r="R2043" s="14"/>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c r="BW2043" s="3"/>
      <c r="BX2043" s="3"/>
      <c r="BY2043" s="3"/>
      <c r="BZ2043" s="3"/>
      <c r="CA2043" s="3"/>
      <c r="CB2043" s="3"/>
      <c r="CC2043" s="3"/>
      <c r="CD2043" s="3"/>
      <c r="CE2043" s="3"/>
      <c r="CF2043" s="3"/>
      <c r="CG2043" s="3"/>
      <c r="CH2043" s="3"/>
      <c r="CI2043" s="3"/>
      <c r="CJ2043" s="3"/>
      <c r="CK2043" s="3"/>
      <c r="CL2043" s="3"/>
      <c r="CM2043" s="3"/>
      <c r="CN2043" s="3"/>
    </row>
    <row r="2044" spans="1:92" ht="15" customHeight="1">
      <c r="A2044" s="19" t="s">
        <v>48</v>
      </c>
      <c r="B2044" s="19" t="s">
        <v>527</v>
      </c>
      <c r="C2044" s="20">
        <v>0.30208333333333331</v>
      </c>
      <c r="D2044" s="19" t="s">
        <v>70</v>
      </c>
      <c r="E2044" s="19" t="s">
        <v>60</v>
      </c>
      <c r="F2044" s="19" t="s">
        <v>640</v>
      </c>
      <c r="G2044" s="289"/>
      <c r="H2044" s="10"/>
      <c r="I2044" s="11"/>
      <c r="J2044" s="11"/>
      <c r="K2044" s="11"/>
      <c r="L2044" s="11"/>
      <c r="M2044" s="11"/>
      <c r="N2044" s="11"/>
      <c r="O2044" s="12"/>
      <c r="P2044" s="11"/>
      <c r="Q2044" s="13"/>
      <c r="R2044" s="14"/>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c r="BW2044" s="3"/>
      <c r="BX2044" s="3"/>
      <c r="BY2044" s="3"/>
      <c r="BZ2044" s="3"/>
      <c r="CA2044" s="3"/>
      <c r="CB2044" s="3"/>
      <c r="CC2044" s="3"/>
      <c r="CD2044" s="3"/>
      <c r="CE2044" s="3"/>
      <c r="CF2044" s="3"/>
      <c r="CG2044" s="3"/>
      <c r="CH2044" s="3"/>
      <c r="CI2044" s="3"/>
      <c r="CJ2044" s="3"/>
      <c r="CK2044" s="3"/>
      <c r="CL2044" s="3"/>
      <c r="CM2044" s="3"/>
      <c r="CN2044" s="3"/>
    </row>
    <row r="2045" spans="1:92" ht="15" customHeight="1">
      <c r="A2045" s="15" t="s">
        <v>48</v>
      </c>
      <c r="B2045" s="15" t="s">
        <v>527</v>
      </c>
      <c r="C2045" s="16">
        <v>0.30208333333333331</v>
      </c>
      <c r="D2045" s="15" t="s">
        <v>53</v>
      </c>
      <c r="E2045" s="15" t="s">
        <v>41</v>
      </c>
      <c r="F2045" s="15" t="s">
        <v>640</v>
      </c>
      <c r="G2045" s="289"/>
      <c r="H2045" s="10"/>
      <c r="I2045" s="11"/>
      <c r="J2045" s="11"/>
      <c r="K2045" s="11"/>
      <c r="L2045" s="11"/>
      <c r="M2045" s="11"/>
      <c r="N2045" s="11"/>
      <c r="O2045" s="12"/>
      <c r="P2045" s="11"/>
      <c r="Q2045" s="13"/>
      <c r="R2045" s="14"/>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c r="BW2045" s="3"/>
      <c r="BX2045" s="3"/>
      <c r="BY2045" s="3"/>
      <c r="BZ2045" s="3"/>
      <c r="CA2045" s="3"/>
      <c r="CB2045" s="3"/>
      <c r="CC2045" s="3"/>
      <c r="CD2045" s="3"/>
      <c r="CE2045" s="3"/>
      <c r="CF2045" s="3"/>
      <c r="CG2045" s="3"/>
      <c r="CH2045" s="3"/>
      <c r="CI2045" s="3"/>
      <c r="CJ2045" s="3"/>
      <c r="CK2045" s="3"/>
      <c r="CL2045" s="3"/>
      <c r="CM2045" s="3"/>
      <c r="CN2045" s="3"/>
    </row>
    <row r="2046" spans="1:92" ht="15" customHeight="1">
      <c r="A2046" s="19" t="s">
        <v>48</v>
      </c>
      <c r="B2046" s="19" t="s">
        <v>529</v>
      </c>
      <c r="C2046" s="20">
        <v>0.12847222222222221</v>
      </c>
      <c r="D2046" s="19" t="s">
        <v>70</v>
      </c>
      <c r="E2046" s="19" t="s">
        <v>60</v>
      </c>
      <c r="F2046" s="19" t="s">
        <v>640</v>
      </c>
      <c r="G2046" s="289"/>
      <c r="H2046" s="10"/>
      <c r="I2046" s="11"/>
      <c r="J2046" s="11"/>
      <c r="K2046" s="11"/>
      <c r="L2046" s="11"/>
      <c r="M2046" s="11"/>
      <c r="N2046" s="11"/>
      <c r="O2046" s="12"/>
      <c r="P2046" s="11"/>
      <c r="Q2046" s="13"/>
      <c r="R2046" s="14"/>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c r="BW2046" s="3"/>
      <c r="BX2046" s="3"/>
      <c r="BY2046" s="3"/>
      <c r="BZ2046" s="3"/>
      <c r="CA2046" s="3"/>
      <c r="CB2046" s="3"/>
      <c r="CC2046" s="3"/>
      <c r="CD2046" s="3"/>
      <c r="CE2046" s="3"/>
      <c r="CF2046" s="3"/>
      <c r="CG2046" s="3"/>
      <c r="CH2046" s="3"/>
      <c r="CI2046" s="3"/>
      <c r="CJ2046" s="3"/>
      <c r="CK2046" s="3"/>
      <c r="CL2046" s="3"/>
      <c r="CM2046" s="3"/>
      <c r="CN2046" s="3"/>
    </row>
    <row r="2047" spans="1:92" ht="15" customHeight="1">
      <c r="A2047" s="15" t="s">
        <v>48</v>
      </c>
      <c r="B2047" s="15" t="s">
        <v>529</v>
      </c>
      <c r="C2047" s="16">
        <v>0.12847222222222221</v>
      </c>
      <c r="D2047" s="15" t="s">
        <v>53</v>
      </c>
      <c r="E2047" s="15" t="s">
        <v>41</v>
      </c>
      <c r="F2047" s="15" t="s">
        <v>640</v>
      </c>
      <c r="G2047" s="289"/>
      <c r="H2047" s="10"/>
      <c r="I2047" s="11"/>
      <c r="J2047" s="11"/>
      <c r="K2047" s="11"/>
      <c r="L2047" s="11"/>
      <c r="M2047" s="11"/>
      <c r="N2047" s="11"/>
      <c r="O2047" s="12"/>
      <c r="P2047" s="11"/>
      <c r="Q2047" s="13"/>
      <c r="R2047" s="14"/>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c r="BW2047" s="3"/>
      <c r="BX2047" s="3"/>
      <c r="BY2047" s="3"/>
      <c r="BZ2047" s="3"/>
      <c r="CA2047" s="3"/>
      <c r="CB2047" s="3"/>
      <c r="CC2047" s="3"/>
      <c r="CD2047" s="3"/>
      <c r="CE2047" s="3"/>
      <c r="CF2047" s="3"/>
      <c r="CG2047" s="3"/>
      <c r="CH2047" s="3"/>
      <c r="CI2047" s="3"/>
      <c r="CJ2047" s="3"/>
      <c r="CK2047" s="3"/>
      <c r="CL2047" s="3"/>
      <c r="CM2047" s="3"/>
      <c r="CN2047" s="3"/>
    </row>
    <row r="2048" spans="1:92" ht="15" customHeight="1">
      <c r="A2048" s="19" t="s">
        <v>48</v>
      </c>
      <c r="B2048" s="19" t="s">
        <v>525</v>
      </c>
      <c r="C2048" s="20">
        <v>0.88888888888888884</v>
      </c>
      <c r="D2048" s="19" t="s">
        <v>70</v>
      </c>
      <c r="E2048" s="19" t="s">
        <v>60</v>
      </c>
      <c r="F2048" s="19" t="s">
        <v>592</v>
      </c>
      <c r="G2048" s="289"/>
      <c r="H2048" s="10"/>
      <c r="I2048" s="11"/>
      <c r="J2048" s="11"/>
      <c r="K2048" s="11"/>
      <c r="L2048" s="11"/>
      <c r="M2048" s="11"/>
      <c r="N2048" s="11"/>
      <c r="O2048" s="12"/>
      <c r="P2048" s="11"/>
      <c r="Q2048" s="13"/>
      <c r="R2048" s="14"/>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c r="BP2048" s="3"/>
      <c r="BQ2048" s="3"/>
      <c r="BR2048" s="3"/>
      <c r="BS2048" s="3"/>
      <c r="BT2048" s="3"/>
      <c r="BU2048" s="3"/>
      <c r="BV2048" s="3"/>
      <c r="BW2048" s="3"/>
      <c r="BX2048" s="3"/>
      <c r="BY2048" s="3"/>
      <c r="BZ2048" s="3"/>
      <c r="CA2048" s="3"/>
      <c r="CB2048" s="3"/>
      <c r="CC2048" s="3"/>
      <c r="CD2048" s="3"/>
      <c r="CE2048" s="3"/>
      <c r="CF2048" s="3"/>
      <c r="CG2048" s="3"/>
      <c r="CH2048" s="3"/>
      <c r="CI2048" s="3"/>
      <c r="CJ2048" s="3"/>
      <c r="CK2048" s="3"/>
      <c r="CL2048" s="3"/>
      <c r="CM2048" s="3"/>
      <c r="CN2048" s="3"/>
    </row>
    <row r="2049" spans="1:92" ht="15" customHeight="1">
      <c r="A2049" s="15" t="s">
        <v>48</v>
      </c>
      <c r="B2049" s="15" t="s">
        <v>525</v>
      </c>
      <c r="C2049" s="16">
        <v>0.88888888888888884</v>
      </c>
      <c r="D2049" s="15" t="s">
        <v>53</v>
      </c>
      <c r="E2049" s="15" t="s">
        <v>41</v>
      </c>
      <c r="F2049" s="15" t="s">
        <v>592</v>
      </c>
      <c r="G2049" s="289"/>
      <c r="H2049" s="10"/>
      <c r="I2049" s="11"/>
      <c r="J2049" s="11"/>
      <c r="K2049" s="11"/>
      <c r="L2049" s="11"/>
      <c r="M2049" s="11"/>
      <c r="N2049" s="11"/>
      <c r="O2049" s="12"/>
      <c r="P2049" s="11"/>
      <c r="Q2049" s="13"/>
      <c r="R2049" s="14"/>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c r="BP2049" s="3"/>
      <c r="BQ2049" s="3"/>
      <c r="BR2049" s="3"/>
      <c r="BS2049" s="3"/>
      <c r="BT2049" s="3"/>
      <c r="BU2049" s="3"/>
      <c r="BV2049" s="3"/>
      <c r="BW2049" s="3"/>
      <c r="BX2049" s="3"/>
      <c r="BY2049" s="3"/>
      <c r="BZ2049" s="3"/>
      <c r="CA2049" s="3"/>
      <c r="CB2049" s="3"/>
      <c r="CC2049" s="3"/>
      <c r="CD2049" s="3"/>
      <c r="CE2049" s="3"/>
      <c r="CF2049" s="3"/>
      <c r="CG2049" s="3"/>
      <c r="CH2049" s="3"/>
      <c r="CI2049" s="3"/>
      <c r="CJ2049" s="3"/>
      <c r="CK2049" s="3"/>
      <c r="CL2049" s="3"/>
      <c r="CM2049" s="3"/>
      <c r="CN2049" s="3"/>
    </row>
    <row r="2050" spans="1:92" ht="15" customHeight="1">
      <c r="A2050" s="19" t="s">
        <v>48</v>
      </c>
      <c r="B2050" s="19" t="s">
        <v>522</v>
      </c>
      <c r="C2050" s="20">
        <v>0.71875</v>
      </c>
      <c r="D2050" s="19" t="s">
        <v>151</v>
      </c>
      <c r="E2050" s="19" t="s">
        <v>60</v>
      </c>
      <c r="F2050" s="19" t="s">
        <v>555</v>
      </c>
      <c r="G2050" s="289"/>
      <c r="H2050" s="10"/>
      <c r="I2050" s="11"/>
      <c r="J2050" s="11"/>
      <c r="K2050" s="11"/>
      <c r="L2050" s="11"/>
      <c r="M2050" s="11"/>
      <c r="N2050" s="11"/>
      <c r="O2050" s="12"/>
      <c r="P2050" s="11"/>
      <c r="Q2050" s="13"/>
      <c r="R2050" s="14"/>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c r="BW2050" s="3"/>
      <c r="BX2050" s="3"/>
      <c r="BY2050" s="3"/>
      <c r="BZ2050" s="3"/>
      <c r="CA2050" s="3"/>
      <c r="CB2050" s="3"/>
      <c r="CC2050" s="3"/>
      <c r="CD2050" s="3"/>
      <c r="CE2050" s="3"/>
      <c r="CF2050" s="3"/>
      <c r="CG2050" s="3"/>
      <c r="CH2050" s="3"/>
      <c r="CI2050" s="3"/>
      <c r="CJ2050" s="3"/>
      <c r="CK2050" s="3"/>
      <c r="CL2050" s="3"/>
      <c r="CM2050" s="3"/>
      <c r="CN2050" s="3"/>
    </row>
    <row r="2051" spans="1:92" ht="15" customHeight="1">
      <c r="A2051" s="15" t="s">
        <v>48</v>
      </c>
      <c r="B2051" s="15" t="s">
        <v>522</v>
      </c>
      <c r="C2051" s="16">
        <v>0.71875</v>
      </c>
      <c r="D2051" s="15" t="s">
        <v>50</v>
      </c>
      <c r="E2051" s="15" t="s">
        <v>41</v>
      </c>
      <c r="F2051" s="15" t="s">
        <v>555</v>
      </c>
      <c r="G2051" s="289"/>
      <c r="H2051" s="10"/>
      <c r="I2051" s="11"/>
      <c r="J2051" s="11"/>
      <c r="K2051" s="11"/>
      <c r="L2051" s="11"/>
      <c r="M2051" s="11"/>
      <c r="N2051" s="11"/>
      <c r="O2051" s="12"/>
      <c r="P2051" s="11"/>
      <c r="Q2051" s="13"/>
      <c r="R2051" s="14"/>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c r="BZ2051" s="3"/>
      <c r="CA2051" s="3"/>
      <c r="CB2051" s="3"/>
      <c r="CC2051" s="3"/>
      <c r="CD2051" s="3"/>
      <c r="CE2051" s="3"/>
      <c r="CF2051" s="3"/>
      <c r="CG2051" s="3"/>
      <c r="CH2051" s="3"/>
      <c r="CI2051" s="3"/>
      <c r="CJ2051" s="3"/>
      <c r="CK2051" s="3"/>
      <c r="CL2051" s="3"/>
      <c r="CM2051" s="3"/>
      <c r="CN2051" s="3"/>
    </row>
    <row r="2052" spans="1:92" ht="15" customHeight="1">
      <c r="A2052" s="15" t="s">
        <v>48</v>
      </c>
      <c r="B2052" s="15" t="s">
        <v>522</v>
      </c>
      <c r="C2052" s="16">
        <v>0.71875</v>
      </c>
      <c r="D2052" s="15" t="s">
        <v>53</v>
      </c>
      <c r="E2052" s="15" t="s">
        <v>41</v>
      </c>
      <c r="F2052" s="15" t="s">
        <v>556</v>
      </c>
      <c r="G2052" s="289"/>
      <c r="H2052" s="10"/>
      <c r="I2052" s="11"/>
      <c r="J2052" s="11"/>
      <c r="K2052" s="11"/>
      <c r="L2052" s="11"/>
      <c r="M2052" s="11"/>
      <c r="N2052" s="11"/>
      <c r="O2052" s="12"/>
      <c r="P2052" s="11"/>
      <c r="Q2052" s="13"/>
      <c r="R2052" s="14"/>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c r="BW2052" s="3"/>
      <c r="BX2052" s="3"/>
      <c r="BY2052" s="3"/>
      <c r="BZ2052" s="3"/>
      <c r="CA2052" s="3"/>
      <c r="CB2052" s="3"/>
      <c r="CC2052" s="3"/>
      <c r="CD2052" s="3"/>
      <c r="CE2052" s="3"/>
      <c r="CF2052" s="3"/>
      <c r="CG2052" s="3"/>
      <c r="CH2052" s="3"/>
      <c r="CI2052" s="3"/>
      <c r="CJ2052" s="3"/>
      <c r="CK2052" s="3"/>
      <c r="CL2052" s="3"/>
      <c r="CM2052" s="3"/>
      <c r="CN2052" s="3"/>
    </row>
    <row r="2053" spans="1:92" ht="15" customHeight="1">
      <c r="A2053" s="19" t="s">
        <v>48</v>
      </c>
      <c r="B2053" s="19" t="s">
        <v>530</v>
      </c>
      <c r="C2053" s="20">
        <v>0.78819444444444453</v>
      </c>
      <c r="D2053" s="19" t="s">
        <v>70</v>
      </c>
      <c r="E2053" s="19" t="s">
        <v>60</v>
      </c>
      <c r="F2053" s="19" t="s">
        <v>186</v>
      </c>
      <c r="G2053" s="289"/>
      <c r="H2053" s="10"/>
      <c r="I2053" s="11"/>
      <c r="J2053" s="11"/>
      <c r="K2053" s="11"/>
      <c r="L2053" s="11"/>
      <c r="M2053" s="11"/>
      <c r="N2053" s="11"/>
      <c r="O2053" s="12"/>
      <c r="P2053" s="11"/>
      <c r="Q2053" s="13"/>
      <c r="R2053" s="14"/>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c r="BP2053" s="3"/>
      <c r="BQ2053" s="3"/>
      <c r="BR2053" s="3"/>
      <c r="BS2053" s="3"/>
      <c r="BT2053" s="3"/>
      <c r="BU2053" s="3"/>
      <c r="BV2053" s="3"/>
      <c r="BW2053" s="3"/>
      <c r="BX2053" s="3"/>
      <c r="BY2053" s="3"/>
      <c r="BZ2053" s="3"/>
      <c r="CA2053" s="3"/>
      <c r="CB2053" s="3"/>
      <c r="CC2053" s="3"/>
      <c r="CD2053" s="3"/>
      <c r="CE2053" s="3"/>
      <c r="CF2053" s="3"/>
      <c r="CG2053" s="3"/>
      <c r="CH2053" s="3"/>
      <c r="CI2053" s="3"/>
      <c r="CJ2053" s="3"/>
      <c r="CK2053" s="3"/>
      <c r="CL2053" s="3"/>
      <c r="CM2053" s="3"/>
      <c r="CN2053" s="3"/>
    </row>
    <row r="2054" spans="1:92" ht="15" customHeight="1">
      <c r="A2054" s="15" t="s">
        <v>48</v>
      </c>
      <c r="B2054" s="15" t="s">
        <v>530</v>
      </c>
      <c r="C2054" s="16">
        <v>0.78819444444444453</v>
      </c>
      <c r="D2054" s="15" t="s">
        <v>53</v>
      </c>
      <c r="E2054" s="15" t="s">
        <v>41</v>
      </c>
      <c r="F2054" s="15" t="s">
        <v>186</v>
      </c>
      <c r="G2054" s="289"/>
      <c r="H2054" s="10"/>
      <c r="I2054" s="11"/>
      <c r="J2054" s="11"/>
      <c r="K2054" s="11"/>
      <c r="L2054" s="11"/>
      <c r="M2054" s="11"/>
      <c r="N2054" s="11"/>
      <c r="O2054" s="12"/>
      <c r="P2054" s="11"/>
      <c r="Q2054" s="13"/>
      <c r="R2054" s="14"/>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c r="BW2054" s="3"/>
      <c r="BX2054" s="3"/>
      <c r="BY2054" s="3"/>
      <c r="BZ2054" s="3"/>
      <c r="CA2054" s="3"/>
      <c r="CB2054" s="3"/>
      <c r="CC2054" s="3"/>
      <c r="CD2054" s="3"/>
      <c r="CE2054" s="3"/>
      <c r="CF2054" s="3"/>
      <c r="CG2054" s="3"/>
      <c r="CH2054" s="3"/>
      <c r="CI2054" s="3"/>
      <c r="CJ2054" s="3"/>
      <c r="CK2054" s="3"/>
      <c r="CL2054" s="3"/>
      <c r="CM2054" s="3"/>
      <c r="CN2054" s="3"/>
    </row>
    <row r="2055" spans="1:92" ht="15" customHeight="1">
      <c r="A2055" s="17" t="s">
        <v>497</v>
      </c>
      <c r="B2055" s="17" t="s">
        <v>498</v>
      </c>
      <c r="C2055" s="18">
        <v>0.66666666666666663</v>
      </c>
      <c r="D2055" s="17" t="s">
        <v>534</v>
      </c>
      <c r="E2055" s="17" t="s">
        <v>66</v>
      </c>
      <c r="F2055" s="17" t="s">
        <v>585</v>
      </c>
      <c r="G2055" s="289"/>
      <c r="H2055" s="10"/>
      <c r="I2055" s="11"/>
      <c r="J2055" s="11"/>
      <c r="K2055" s="11"/>
      <c r="L2055" s="11"/>
      <c r="M2055" s="11"/>
      <c r="N2055" s="11"/>
      <c r="O2055" s="12"/>
      <c r="P2055" s="11"/>
      <c r="Q2055" s="13"/>
      <c r="R2055" s="14"/>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c r="BP2055" s="3"/>
      <c r="BQ2055" s="3"/>
      <c r="BR2055" s="3"/>
      <c r="BS2055" s="3"/>
      <c r="BT2055" s="3"/>
      <c r="BU2055" s="3"/>
      <c r="BV2055" s="3"/>
      <c r="BW2055" s="3"/>
      <c r="BX2055" s="3"/>
      <c r="BY2055" s="3"/>
      <c r="BZ2055" s="3"/>
      <c r="CA2055" s="3"/>
      <c r="CB2055" s="3"/>
      <c r="CC2055" s="3"/>
      <c r="CD2055" s="3"/>
      <c r="CE2055" s="3"/>
      <c r="CF2055" s="3"/>
      <c r="CG2055" s="3"/>
      <c r="CH2055" s="3"/>
      <c r="CI2055" s="3"/>
      <c r="CJ2055" s="3"/>
      <c r="CK2055" s="3"/>
      <c r="CL2055" s="3"/>
      <c r="CM2055" s="3"/>
      <c r="CN2055" s="3"/>
    </row>
    <row r="2056" spans="1:92" ht="15" customHeight="1">
      <c r="A2056" s="17" t="s">
        <v>68</v>
      </c>
      <c r="B2056" s="17" t="s">
        <v>564</v>
      </c>
      <c r="C2056" s="18">
        <v>0.27777777777777779</v>
      </c>
      <c r="D2056" s="17" t="s">
        <v>70</v>
      </c>
      <c r="E2056" s="17" t="s">
        <v>51</v>
      </c>
      <c r="F2056" s="17" t="s">
        <v>514</v>
      </c>
      <c r="G2056" s="289"/>
      <c r="H2056" s="10"/>
      <c r="I2056" s="11"/>
      <c r="J2056" s="11"/>
      <c r="K2056" s="11"/>
      <c r="L2056" s="11"/>
      <c r="M2056" s="11"/>
      <c r="N2056" s="11"/>
      <c r="O2056" s="12"/>
      <c r="P2056" s="11"/>
      <c r="Q2056" s="13"/>
      <c r="R2056" s="14"/>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c r="BP2056" s="3"/>
      <c r="BQ2056" s="3"/>
      <c r="BR2056" s="3"/>
      <c r="BS2056" s="3"/>
      <c r="BT2056" s="3"/>
      <c r="BU2056" s="3"/>
      <c r="BV2056" s="3"/>
      <c r="BW2056" s="3"/>
      <c r="BX2056" s="3"/>
      <c r="BY2056" s="3"/>
      <c r="BZ2056" s="3"/>
      <c r="CA2056" s="3"/>
      <c r="CB2056" s="3"/>
      <c r="CC2056" s="3"/>
      <c r="CD2056" s="3"/>
      <c r="CE2056" s="3"/>
      <c r="CF2056" s="3"/>
      <c r="CG2056" s="3"/>
      <c r="CH2056" s="3"/>
      <c r="CI2056" s="3"/>
      <c r="CJ2056" s="3"/>
      <c r="CK2056" s="3"/>
      <c r="CL2056" s="3"/>
      <c r="CM2056" s="3"/>
      <c r="CN2056" s="3"/>
    </row>
    <row r="2057" spans="1:92" ht="15" customHeight="1">
      <c r="A2057" s="19" t="s">
        <v>68</v>
      </c>
      <c r="B2057" s="19" t="s">
        <v>566</v>
      </c>
      <c r="C2057" s="20">
        <v>0.14583333333333329</v>
      </c>
      <c r="D2057" s="19" t="s">
        <v>70</v>
      </c>
      <c r="E2057" s="19" t="s">
        <v>57</v>
      </c>
      <c r="F2057" s="19" t="s">
        <v>565</v>
      </c>
      <c r="G2057" s="289"/>
      <c r="H2057" s="10"/>
      <c r="I2057" s="11"/>
      <c r="J2057" s="11"/>
      <c r="K2057" s="11"/>
      <c r="L2057" s="11"/>
      <c r="M2057" s="11"/>
      <c r="N2057" s="11"/>
      <c r="O2057" s="12"/>
      <c r="P2057" s="11"/>
      <c r="Q2057" s="13"/>
      <c r="R2057" s="14"/>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c r="BP2057" s="3"/>
      <c r="BQ2057" s="3"/>
      <c r="BR2057" s="3"/>
      <c r="BS2057" s="3"/>
      <c r="BT2057" s="3"/>
      <c r="BU2057" s="3"/>
      <c r="BV2057" s="3"/>
      <c r="BW2057" s="3"/>
      <c r="BX2057" s="3"/>
      <c r="BY2057" s="3"/>
      <c r="BZ2057" s="3"/>
      <c r="CA2057" s="3"/>
      <c r="CB2057" s="3"/>
      <c r="CC2057" s="3"/>
      <c r="CD2057" s="3"/>
      <c r="CE2057" s="3"/>
      <c r="CF2057" s="3"/>
      <c r="CG2057" s="3"/>
      <c r="CH2057" s="3"/>
      <c r="CI2057" s="3"/>
      <c r="CJ2057" s="3"/>
      <c r="CK2057" s="3"/>
      <c r="CL2057" s="3"/>
      <c r="CM2057" s="3"/>
      <c r="CN2057" s="3"/>
    </row>
    <row r="2058" spans="1:92" ht="15" customHeight="1">
      <c r="A2058" s="19" t="s">
        <v>68</v>
      </c>
      <c r="B2058" s="19" t="s">
        <v>561</v>
      </c>
      <c r="C2058" s="20">
        <v>1.388888888888889E-2</v>
      </c>
      <c r="D2058" s="19" t="s">
        <v>70</v>
      </c>
      <c r="E2058" s="19" t="s">
        <v>57</v>
      </c>
      <c r="F2058" s="19" t="s">
        <v>707</v>
      </c>
      <c r="G2058" s="289"/>
      <c r="H2058" s="10"/>
      <c r="I2058" s="11"/>
      <c r="J2058" s="11"/>
      <c r="K2058" s="11"/>
      <c r="L2058" s="11"/>
      <c r="M2058" s="11"/>
      <c r="N2058" s="11"/>
      <c r="O2058" s="12"/>
      <c r="P2058" s="11"/>
      <c r="Q2058" s="13"/>
      <c r="R2058" s="14"/>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c r="BP2058" s="3"/>
      <c r="BQ2058" s="3"/>
      <c r="BR2058" s="3"/>
      <c r="BS2058" s="3"/>
      <c r="BT2058" s="3"/>
      <c r="BU2058" s="3"/>
      <c r="BV2058" s="3"/>
      <c r="BW2058" s="3"/>
      <c r="BX2058" s="3"/>
      <c r="BY2058" s="3"/>
      <c r="BZ2058" s="3"/>
      <c r="CA2058" s="3"/>
      <c r="CB2058" s="3"/>
      <c r="CC2058" s="3"/>
      <c r="CD2058" s="3"/>
      <c r="CE2058" s="3"/>
      <c r="CF2058" s="3"/>
      <c r="CG2058" s="3"/>
      <c r="CH2058" s="3"/>
      <c r="CI2058" s="3"/>
      <c r="CJ2058" s="3"/>
      <c r="CK2058" s="3"/>
      <c r="CL2058" s="3"/>
      <c r="CM2058" s="3"/>
      <c r="CN2058" s="3"/>
    </row>
    <row r="2059" spans="1:92" ht="15" customHeight="1">
      <c r="A2059" s="19" t="s">
        <v>68</v>
      </c>
      <c r="B2059" s="19" t="s">
        <v>571</v>
      </c>
      <c r="C2059" s="20">
        <v>0.22916666666666671</v>
      </c>
      <c r="D2059" s="19" t="s">
        <v>70</v>
      </c>
      <c r="E2059" s="19" t="s">
        <v>57</v>
      </c>
      <c r="F2059" s="19" t="s">
        <v>605</v>
      </c>
      <c r="G2059" s="289"/>
      <c r="H2059" s="10"/>
      <c r="I2059" s="11"/>
      <c r="J2059" s="11"/>
      <c r="K2059" s="11"/>
      <c r="L2059" s="11"/>
      <c r="M2059" s="11"/>
      <c r="N2059" s="11"/>
      <c r="O2059" s="12"/>
      <c r="P2059" s="11"/>
      <c r="Q2059" s="13"/>
      <c r="R2059" s="14"/>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c r="BP2059" s="3"/>
      <c r="BQ2059" s="3"/>
      <c r="BR2059" s="3"/>
      <c r="BS2059" s="3"/>
      <c r="BT2059" s="3"/>
      <c r="BU2059" s="3"/>
      <c r="BV2059" s="3"/>
      <c r="BW2059" s="3"/>
      <c r="BX2059" s="3"/>
      <c r="BY2059" s="3"/>
      <c r="BZ2059" s="3"/>
      <c r="CA2059" s="3"/>
      <c r="CB2059" s="3"/>
      <c r="CC2059" s="3"/>
      <c r="CD2059" s="3"/>
      <c r="CE2059" s="3"/>
      <c r="CF2059" s="3"/>
      <c r="CG2059" s="3"/>
      <c r="CH2059" s="3"/>
      <c r="CI2059" s="3"/>
      <c r="CJ2059" s="3"/>
      <c r="CK2059" s="3"/>
      <c r="CL2059" s="3"/>
      <c r="CM2059" s="3"/>
      <c r="CN2059" s="3"/>
    </row>
    <row r="2060" spans="1:92" ht="15" customHeight="1">
      <c r="A2060" s="21" t="s">
        <v>68</v>
      </c>
      <c r="B2060" s="21" t="s">
        <v>563</v>
      </c>
      <c r="C2060" s="22">
        <v>0.51388888888888895</v>
      </c>
      <c r="D2060" s="21" t="s">
        <v>70</v>
      </c>
      <c r="E2060" s="21" t="s">
        <v>74</v>
      </c>
      <c r="F2060" s="21" t="s">
        <v>572</v>
      </c>
      <c r="G2060" s="290"/>
      <c r="H2060" s="312"/>
      <c r="I2060" s="196"/>
      <c r="J2060" s="196"/>
      <c r="K2060" s="196"/>
      <c r="L2060" s="196"/>
      <c r="M2060" s="196"/>
      <c r="N2060" s="196"/>
      <c r="O2060" s="197"/>
      <c r="P2060" s="196"/>
      <c r="Q2060" s="198"/>
      <c r="R2060" s="313"/>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c r="BP2060" s="3"/>
      <c r="BQ2060" s="3"/>
      <c r="BR2060" s="3"/>
      <c r="BS2060" s="3"/>
      <c r="BT2060" s="3"/>
      <c r="BU2060" s="3"/>
      <c r="BV2060" s="3"/>
      <c r="BW2060" s="3"/>
      <c r="BX2060" s="3"/>
      <c r="BY2060" s="3"/>
      <c r="BZ2060" s="3"/>
      <c r="CA2060" s="3"/>
      <c r="CB2060" s="3"/>
      <c r="CC2060" s="3"/>
      <c r="CD2060" s="3"/>
      <c r="CE2060" s="3"/>
      <c r="CF2060" s="3"/>
      <c r="CG2060" s="3"/>
      <c r="CH2060" s="3"/>
      <c r="CI2060" s="3"/>
      <c r="CJ2060" s="3"/>
      <c r="CK2060" s="3"/>
      <c r="CL2060" s="3"/>
      <c r="CM2060" s="3"/>
      <c r="CN2060" s="3"/>
    </row>
    <row r="2061" spans="1:92" ht="14.45" customHeight="1">
      <c r="A2061" s="320"/>
      <c r="B2061" s="316"/>
      <c r="C2061" s="316"/>
      <c r="D2061" s="316"/>
      <c r="E2061" s="316"/>
      <c r="F2061" s="316"/>
      <c r="G2061" s="316"/>
      <c r="H2061" s="316"/>
      <c r="I2061" s="316"/>
      <c r="J2061" s="316"/>
      <c r="K2061" s="316"/>
      <c r="L2061" s="316"/>
      <c r="M2061" s="316"/>
      <c r="N2061" s="316"/>
      <c r="O2061" s="316"/>
      <c r="P2061" s="316"/>
      <c r="Q2061" s="316"/>
      <c r="R2061" s="319"/>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c r="BP2061" s="3"/>
      <c r="BQ2061" s="3"/>
      <c r="BR2061" s="3"/>
      <c r="BS2061" s="3"/>
      <c r="BT2061" s="3"/>
      <c r="BU2061" s="3"/>
      <c r="BV2061" s="3"/>
      <c r="BW2061" s="3"/>
      <c r="BX2061" s="3"/>
      <c r="BY2061" s="3"/>
      <c r="BZ2061" s="3"/>
      <c r="CA2061" s="3"/>
      <c r="CB2061" s="3"/>
      <c r="CC2061" s="3"/>
      <c r="CD2061" s="3"/>
      <c r="CE2061" s="3"/>
      <c r="CF2061" s="3"/>
      <c r="CG2061" s="3"/>
      <c r="CH2061" s="3"/>
      <c r="CI2061" s="3"/>
      <c r="CJ2061" s="3"/>
      <c r="CK2061" s="3"/>
      <c r="CL2061" s="3"/>
      <c r="CM2061" s="3"/>
      <c r="CN2061" s="3"/>
    </row>
    <row r="2062" spans="1:92" ht="22.15" customHeight="1">
      <c r="A2062" s="293" t="s">
        <v>5</v>
      </c>
      <c r="B2062" s="294"/>
      <c r="C2062" s="294"/>
      <c r="D2062" s="294"/>
      <c r="E2062" s="294"/>
      <c r="F2062" s="294"/>
      <c r="G2062" s="5">
        <v>45991</v>
      </c>
      <c r="H2062" s="295" t="s">
        <v>6</v>
      </c>
      <c r="I2062" s="296"/>
      <c r="J2062" s="296"/>
      <c r="K2062" s="296"/>
      <c r="L2062" s="296"/>
      <c r="M2062" s="296"/>
      <c r="N2062" s="296"/>
      <c r="O2062" s="296"/>
      <c r="P2062" s="296"/>
      <c r="Q2062" s="296"/>
      <c r="R2062" s="296"/>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c r="BP2062" s="3"/>
      <c r="BQ2062" s="3"/>
      <c r="BR2062" s="3"/>
      <c r="BS2062" s="3"/>
      <c r="BT2062" s="3"/>
      <c r="BU2062" s="3"/>
      <c r="BV2062" s="3"/>
      <c r="BW2062" s="3"/>
      <c r="BX2062" s="3"/>
      <c r="BY2062" s="3"/>
      <c r="BZ2062" s="3"/>
      <c r="CA2062" s="3"/>
      <c r="CB2062" s="3"/>
      <c r="CC2062" s="3"/>
      <c r="CD2062" s="3"/>
      <c r="CE2062" s="3"/>
      <c r="CF2062" s="3"/>
      <c r="CG2062" s="3"/>
      <c r="CH2062" s="3"/>
      <c r="CI2062" s="3"/>
      <c r="CJ2062" s="3"/>
      <c r="CK2062" s="3"/>
      <c r="CL2062" s="3"/>
      <c r="CM2062" s="3"/>
      <c r="CN2062" s="3"/>
    </row>
    <row r="2063" spans="1:92" ht="24" customHeight="1">
      <c r="A2063" s="23" t="s">
        <v>7</v>
      </c>
      <c r="B2063" s="23" t="s">
        <v>8</v>
      </c>
      <c r="C2063" s="24" t="s">
        <v>9</v>
      </c>
      <c r="D2063" s="23" t="s">
        <v>10</v>
      </c>
      <c r="E2063" s="23" t="s">
        <v>11</v>
      </c>
      <c r="F2063" s="23" t="s">
        <v>12</v>
      </c>
      <c r="G2063" s="25" t="s">
        <v>13</v>
      </c>
      <c r="H2063" s="23" t="s">
        <v>14</v>
      </c>
      <c r="I2063" s="26" t="s">
        <v>15</v>
      </c>
      <c r="J2063" s="27" t="s">
        <v>16</v>
      </c>
      <c r="K2063" s="28" t="s">
        <v>17</v>
      </c>
      <c r="L2063" s="27" t="s">
        <v>18</v>
      </c>
      <c r="M2063" s="27" t="s">
        <v>19</v>
      </c>
      <c r="N2063" s="27" t="s">
        <v>20</v>
      </c>
      <c r="O2063" s="23" t="s">
        <v>21</v>
      </c>
      <c r="P2063" s="24" t="s">
        <v>22</v>
      </c>
      <c r="Q2063" s="27" t="s">
        <v>23</v>
      </c>
      <c r="R2063" s="23" t="s">
        <v>24</v>
      </c>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c r="BP2063" s="3"/>
      <c r="BQ2063" s="3"/>
      <c r="BR2063" s="3"/>
      <c r="BS2063" s="3"/>
      <c r="BT2063" s="3"/>
      <c r="BU2063" s="3"/>
      <c r="BV2063" s="3"/>
      <c r="BW2063" s="3"/>
      <c r="BX2063" s="3"/>
      <c r="BY2063" s="3"/>
      <c r="BZ2063" s="3"/>
      <c r="CA2063" s="3"/>
      <c r="CB2063" s="3"/>
      <c r="CC2063" s="3"/>
      <c r="CD2063" s="3"/>
      <c r="CE2063" s="3"/>
      <c r="CF2063" s="3"/>
      <c r="CG2063" s="3"/>
      <c r="CH2063" s="3"/>
      <c r="CI2063" s="3"/>
      <c r="CJ2063" s="3"/>
      <c r="CK2063" s="3"/>
      <c r="CL2063" s="3"/>
      <c r="CM2063" s="3"/>
      <c r="CN2063" s="3"/>
    </row>
    <row r="2064" spans="1:92" ht="15" customHeight="1">
      <c r="A2064" s="8" t="s">
        <v>25</v>
      </c>
      <c r="B2064" s="8" t="s">
        <v>484</v>
      </c>
      <c r="C2064" s="9">
        <v>0.30208333333333331</v>
      </c>
      <c r="D2064" s="8" t="s">
        <v>27</v>
      </c>
      <c r="E2064" s="8" t="s">
        <v>38</v>
      </c>
      <c r="F2064" s="8" t="s">
        <v>485</v>
      </c>
      <c r="G2064" s="288"/>
      <c r="H2064" s="10"/>
      <c r="I2064" s="11"/>
      <c r="J2064" s="11"/>
      <c r="K2064" s="11"/>
      <c r="L2064" s="11"/>
      <c r="M2064" s="11"/>
      <c r="N2064" s="11"/>
      <c r="O2064" s="12"/>
      <c r="P2064" s="11"/>
      <c r="Q2064" s="13"/>
      <c r="R2064" s="14"/>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c r="BP2064" s="3"/>
      <c r="BQ2064" s="3"/>
      <c r="BR2064" s="3"/>
      <c r="BS2064" s="3"/>
      <c r="BT2064" s="3"/>
      <c r="BU2064" s="3"/>
      <c r="BV2064" s="3"/>
      <c r="BW2064" s="3"/>
      <c r="BX2064" s="3"/>
      <c r="BY2064" s="3"/>
      <c r="BZ2064" s="3"/>
      <c r="CA2064" s="3"/>
      <c r="CB2064" s="3"/>
      <c r="CC2064" s="3"/>
      <c r="CD2064" s="3"/>
      <c r="CE2064" s="3"/>
      <c r="CF2064" s="3"/>
      <c r="CG2064" s="3"/>
      <c r="CH2064" s="3"/>
      <c r="CI2064" s="3"/>
      <c r="CJ2064" s="3"/>
      <c r="CK2064" s="3"/>
      <c r="CL2064" s="3"/>
      <c r="CM2064" s="3"/>
      <c r="CN2064" s="3"/>
    </row>
    <row r="2065" spans="1:92" ht="15" customHeight="1">
      <c r="A2065" s="15" t="s">
        <v>25</v>
      </c>
      <c r="B2065" s="15" t="s">
        <v>484</v>
      </c>
      <c r="C2065" s="16">
        <v>0.30208333333333331</v>
      </c>
      <c r="D2065" s="15" t="s">
        <v>30</v>
      </c>
      <c r="E2065" s="15" t="s">
        <v>41</v>
      </c>
      <c r="F2065" s="15" t="s">
        <v>486</v>
      </c>
      <c r="G2065" s="289"/>
      <c r="H2065" s="10"/>
      <c r="I2065" s="11"/>
      <c r="J2065" s="11"/>
      <c r="K2065" s="11"/>
      <c r="L2065" s="11"/>
      <c r="M2065" s="11"/>
      <c r="N2065" s="11"/>
      <c r="O2065" s="12"/>
      <c r="P2065" s="11"/>
      <c r="Q2065" s="13"/>
      <c r="R2065" s="14"/>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c r="BP2065" s="3"/>
      <c r="BQ2065" s="3"/>
      <c r="BR2065" s="3"/>
      <c r="BS2065" s="3"/>
      <c r="BT2065" s="3"/>
      <c r="BU2065" s="3"/>
      <c r="BV2065" s="3"/>
      <c r="BW2065" s="3"/>
      <c r="BX2065" s="3"/>
      <c r="BY2065" s="3"/>
      <c r="BZ2065" s="3"/>
      <c r="CA2065" s="3"/>
      <c r="CB2065" s="3"/>
      <c r="CC2065" s="3"/>
      <c r="CD2065" s="3"/>
      <c r="CE2065" s="3"/>
      <c r="CF2065" s="3"/>
      <c r="CG2065" s="3"/>
      <c r="CH2065" s="3"/>
      <c r="CI2065" s="3"/>
      <c r="CJ2065" s="3"/>
      <c r="CK2065" s="3"/>
      <c r="CL2065" s="3"/>
      <c r="CM2065" s="3"/>
      <c r="CN2065" s="3"/>
    </row>
    <row r="2066" spans="1:92" ht="15" customHeight="1">
      <c r="A2066" s="15" t="s">
        <v>25</v>
      </c>
      <c r="B2066" s="15" t="s">
        <v>484</v>
      </c>
      <c r="C2066" s="16">
        <v>0.30208333333333331</v>
      </c>
      <c r="D2066" s="15" t="s">
        <v>33</v>
      </c>
      <c r="E2066" s="15" t="s">
        <v>41</v>
      </c>
      <c r="F2066" s="15" t="s">
        <v>34</v>
      </c>
      <c r="G2066" s="289"/>
      <c r="H2066" s="10"/>
      <c r="I2066" s="11"/>
      <c r="J2066" s="11"/>
      <c r="K2066" s="11"/>
      <c r="L2066" s="11"/>
      <c r="M2066" s="11"/>
      <c r="N2066" s="11"/>
      <c r="O2066" s="12"/>
      <c r="P2066" s="11"/>
      <c r="Q2066" s="13"/>
      <c r="R2066" s="14"/>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c r="BP2066" s="3"/>
      <c r="BQ2066" s="3"/>
      <c r="BR2066" s="3"/>
      <c r="BS2066" s="3"/>
      <c r="BT2066" s="3"/>
      <c r="BU2066" s="3"/>
      <c r="BV2066" s="3"/>
      <c r="BW2066" s="3"/>
      <c r="BX2066" s="3"/>
      <c r="BY2066" s="3"/>
      <c r="BZ2066" s="3"/>
      <c r="CA2066" s="3"/>
      <c r="CB2066" s="3"/>
      <c r="CC2066" s="3"/>
      <c r="CD2066" s="3"/>
      <c r="CE2066" s="3"/>
      <c r="CF2066" s="3"/>
      <c r="CG2066" s="3"/>
      <c r="CH2066" s="3"/>
      <c r="CI2066" s="3"/>
      <c r="CJ2066" s="3"/>
      <c r="CK2066" s="3"/>
      <c r="CL2066" s="3"/>
      <c r="CM2066" s="3"/>
      <c r="CN2066" s="3"/>
    </row>
    <row r="2067" spans="1:92" ht="15" customHeight="1">
      <c r="A2067" s="19" t="s">
        <v>25</v>
      </c>
      <c r="B2067" s="19" t="s">
        <v>487</v>
      </c>
      <c r="C2067" s="20">
        <v>0.12847222222222221</v>
      </c>
      <c r="D2067" s="19" t="s">
        <v>27</v>
      </c>
      <c r="E2067" s="19" t="s">
        <v>74</v>
      </c>
      <c r="F2067" s="19" t="s">
        <v>485</v>
      </c>
      <c r="G2067" s="289"/>
      <c r="H2067" s="10"/>
      <c r="I2067" s="11"/>
      <c r="J2067" s="11"/>
      <c r="K2067" s="11"/>
      <c r="L2067" s="11"/>
      <c r="M2067" s="11"/>
      <c r="N2067" s="11"/>
      <c r="O2067" s="12"/>
      <c r="P2067" s="11"/>
      <c r="Q2067" s="13"/>
      <c r="R2067" s="14"/>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c r="BP2067" s="3"/>
      <c r="BQ2067" s="3"/>
      <c r="BR2067" s="3"/>
      <c r="BS2067" s="3"/>
      <c r="BT2067" s="3"/>
      <c r="BU2067" s="3"/>
      <c r="BV2067" s="3"/>
      <c r="BW2067" s="3"/>
      <c r="BX2067" s="3"/>
      <c r="BY2067" s="3"/>
      <c r="BZ2067" s="3"/>
      <c r="CA2067" s="3"/>
      <c r="CB2067" s="3"/>
      <c r="CC2067" s="3"/>
      <c r="CD2067" s="3"/>
      <c r="CE2067" s="3"/>
      <c r="CF2067" s="3"/>
      <c r="CG2067" s="3"/>
      <c r="CH2067" s="3"/>
      <c r="CI2067" s="3"/>
      <c r="CJ2067" s="3"/>
      <c r="CK2067" s="3"/>
      <c r="CL2067" s="3"/>
      <c r="CM2067" s="3"/>
      <c r="CN2067" s="3"/>
    </row>
    <row r="2068" spans="1:92" ht="15" customHeight="1">
      <c r="A2068" s="15" t="s">
        <v>25</v>
      </c>
      <c r="B2068" s="15" t="s">
        <v>487</v>
      </c>
      <c r="C2068" s="16">
        <v>0.12847222222222221</v>
      </c>
      <c r="D2068" s="15" t="s">
        <v>30</v>
      </c>
      <c r="E2068" s="15" t="s">
        <v>31</v>
      </c>
      <c r="F2068" s="15" t="s">
        <v>486</v>
      </c>
      <c r="G2068" s="289"/>
      <c r="H2068" s="10"/>
      <c r="I2068" s="11"/>
      <c r="J2068" s="11"/>
      <c r="K2068" s="11"/>
      <c r="L2068" s="11"/>
      <c r="M2068" s="11"/>
      <c r="N2068" s="11"/>
      <c r="O2068" s="12"/>
      <c r="P2068" s="11"/>
      <c r="Q2068" s="13"/>
      <c r="R2068" s="14"/>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c r="BP2068" s="3"/>
      <c r="BQ2068" s="3"/>
      <c r="BR2068" s="3"/>
      <c r="BS2068" s="3"/>
      <c r="BT2068" s="3"/>
      <c r="BU2068" s="3"/>
      <c r="BV2068" s="3"/>
      <c r="BW2068" s="3"/>
      <c r="BX2068" s="3"/>
      <c r="BY2068" s="3"/>
      <c r="BZ2068" s="3"/>
      <c r="CA2068" s="3"/>
      <c r="CB2068" s="3"/>
      <c r="CC2068" s="3"/>
      <c r="CD2068" s="3"/>
      <c r="CE2068" s="3"/>
      <c r="CF2068" s="3"/>
      <c r="CG2068" s="3"/>
      <c r="CH2068" s="3"/>
      <c r="CI2068" s="3"/>
      <c r="CJ2068" s="3"/>
      <c r="CK2068" s="3"/>
      <c r="CL2068" s="3"/>
      <c r="CM2068" s="3"/>
      <c r="CN2068" s="3"/>
    </row>
    <row r="2069" spans="1:92" ht="15" customHeight="1">
      <c r="A2069" s="15" t="s">
        <v>25</v>
      </c>
      <c r="B2069" s="15" t="s">
        <v>487</v>
      </c>
      <c r="C2069" s="16">
        <v>0.12847222222222221</v>
      </c>
      <c r="D2069" s="15" t="s">
        <v>33</v>
      </c>
      <c r="E2069" s="15" t="s">
        <v>31</v>
      </c>
      <c r="F2069" s="15" t="s">
        <v>34</v>
      </c>
      <c r="G2069" s="289"/>
      <c r="H2069" s="10"/>
      <c r="I2069" s="11"/>
      <c r="J2069" s="11"/>
      <c r="K2069" s="11"/>
      <c r="L2069" s="11"/>
      <c r="M2069" s="11"/>
      <c r="N2069" s="11"/>
      <c r="O2069" s="12"/>
      <c r="P2069" s="11"/>
      <c r="Q2069" s="13"/>
      <c r="R2069" s="14"/>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c r="BP2069" s="3"/>
      <c r="BQ2069" s="3"/>
      <c r="BR2069" s="3"/>
      <c r="BS2069" s="3"/>
      <c r="BT2069" s="3"/>
      <c r="BU2069" s="3"/>
      <c r="BV2069" s="3"/>
      <c r="BW2069" s="3"/>
      <c r="BX2069" s="3"/>
      <c r="BY2069" s="3"/>
      <c r="BZ2069" s="3"/>
      <c r="CA2069" s="3"/>
      <c r="CB2069" s="3"/>
      <c r="CC2069" s="3"/>
      <c r="CD2069" s="3"/>
      <c r="CE2069" s="3"/>
      <c r="CF2069" s="3"/>
      <c r="CG2069" s="3"/>
      <c r="CH2069" s="3"/>
      <c r="CI2069" s="3"/>
      <c r="CJ2069" s="3"/>
      <c r="CK2069" s="3"/>
      <c r="CL2069" s="3"/>
      <c r="CM2069" s="3"/>
      <c r="CN2069" s="3"/>
    </row>
    <row r="2070" spans="1:92" ht="15" customHeight="1">
      <c r="A2070" s="19" t="s">
        <v>25</v>
      </c>
      <c r="B2070" s="19" t="s">
        <v>482</v>
      </c>
      <c r="C2070" s="20">
        <v>0.88888888888888884</v>
      </c>
      <c r="D2070" s="19" t="s">
        <v>27</v>
      </c>
      <c r="E2070" s="19" t="s">
        <v>727</v>
      </c>
      <c r="F2070" s="19" t="s">
        <v>574</v>
      </c>
      <c r="G2070" s="289"/>
      <c r="H2070" s="10"/>
      <c r="I2070" s="11"/>
      <c r="J2070" s="11"/>
      <c r="K2070" s="11"/>
      <c r="L2070" s="11"/>
      <c r="M2070" s="11"/>
      <c r="N2070" s="11"/>
      <c r="O2070" s="12"/>
      <c r="P2070" s="11"/>
      <c r="Q2070" s="13"/>
      <c r="R2070" s="14"/>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row>
    <row r="2071" spans="1:92" ht="15" customHeight="1">
      <c r="A2071" s="15" t="s">
        <v>25</v>
      </c>
      <c r="B2071" s="15" t="s">
        <v>482</v>
      </c>
      <c r="C2071" s="16">
        <v>0.88888888888888884</v>
      </c>
      <c r="D2071" s="15" t="s">
        <v>30</v>
      </c>
      <c r="E2071" s="15" t="s">
        <v>130</v>
      </c>
      <c r="F2071" s="15" t="s">
        <v>575</v>
      </c>
      <c r="G2071" s="289"/>
      <c r="H2071" s="10"/>
      <c r="I2071" s="11"/>
      <c r="J2071" s="11"/>
      <c r="K2071" s="11"/>
      <c r="L2071" s="11"/>
      <c r="M2071" s="11"/>
      <c r="N2071" s="11"/>
      <c r="O2071" s="12"/>
      <c r="P2071" s="11"/>
      <c r="Q2071" s="13"/>
      <c r="R2071" s="14"/>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c r="BP2071" s="3"/>
      <c r="BQ2071" s="3"/>
      <c r="BR2071" s="3"/>
      <c r="BS2071" s="3"/>
      <c r="BT2071" s="3"/>
      <c r="BU2071" s="3"/>
      <c r="BV2071" s="3"/>
      <c r="BW2071" s="3"/>
      <c r="BX2071" s="3"/>
      <c r="BY2071" s="3"/>
      <c r="BZ2071" s="3"/>
      <c r="CA2071" s="3"/>
      <c r="CB2071" s="3"/>
      <c r="CC2071" s="3"/>
      <c r="CD2071" s="3"/>
      <c r="CE2071" s="3"/>
      <c r="CF2071" s="3"/>
      <c r="CG2071" s="3"/>
      <c r="CH2071" s="3"/>
      <c r="CI2071" s="3"/>
      <c r="CJ2071" s="3"/>
      <c r="CK2071" s="3"/>
      <c r="CL2071" s="3"/>
      <c r="CM2071" s="3"/>
      <c r="CN2071" s="3"/>
    </row>
    <row r="2072" spans="1:92" ht="15" customHeight="1">
      <c r="A2072" s="15" t="s">
        <v>25</v>
      </c>
      <c r="B2072" s="15" t="s">
        <v>482</v>
      </c>
      <c r="C2072" s="16">
        <v>0.88888888888888884</v>
      </c>
      <c r="D2072" s="15" t="s">
        <v>33</v>
      </c>
      <c r="E2072" s="15" t="s">
        <v>130</v>
      </c>
      <c r="F2072" s="15" t="s">
        <v>34</v>
      </c>
      <c r="G2072" s="289"/>
      <c r="H2072" s="10"/>
      <c r="I2072" s="11"/>
      <c r="J2072" s="11"/>
      <c r="K2072" s="11"/>
      <c r="L2072" s="11"/>
      <c r="M2072" s="11"/>
      <c r="N2072" s="11"/>
      <c r="O2072" s="12"/>
      <c r="P2072" s="11"/>
      <c r="Q2072" s="13"/>
      <c r="R2072" s="14"/>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c r="BP2072" s="3"/>
      <c r="BQ2072" s="3"/>
      <c r="BR2072" s="3"/>
      <c r="BS2072" s="3"/>
      <c r="BT2072" s="3"/>
      <c r="BU2072" s="3"/>
      <c r="BV2072" s="3"/>
      <c r="BW2072" s="3"/>
      <c r="BX2072" s="3"/>
      <c r="BY2072" s="3"/>
      <c r="BZ2072" s="3"/>
      <c r="CA2072" s="3"/>
      <c r="CB2072" s="3"/>
      <c r="CC2072" s="3"/>
      <c r="CD2072" s="3"/>
      <c r="CE2072" s="3"/>
      <c r="CF2072" s="3"/>
      <c r="CG2072" s="3"/>
      <c r="CH2072" s="3"/>
      <c r="CI2072" s="3"/>
      <c r="CJ2072" s="3"/>
      <c r="CK2072" s="3"/>
      <c r="CL2072" s="3"/>
      <c r="CM2072" s="3"/>
      <c r="CN2072" s="3"/>
    </row>
    <row r="2073" spans="1:92" ht="15" customHeight="1">
      <c r="A2073" s="19" t="s">
        <v>25</v>
      </c>
      <c r="B2073" s="19" t="s">
        <v>488</v>
      </c>
      <c r="C2073" s="20">
        <v>0.78819444444444453</v>
      </c>
      <c r="D2073" s="19" t="s">
        <v>27</v>
      </c>
      <c r="E2073" s="19" t="s">
        <v>46</v>
      </c>
      <c r="F2073" s="19" t="s">
        <v>576</v>
      </c>
      <c r="G2073" s="289"/>
      <c r="H2073" s="10"/>
      <c r="I2073" s="11"/>
      <c r="J2073" s="11"/>
      <c r="K2073" s="11"/>
      <c r="L2073" s="11"/>
      <c r="M2073" s="11"/>
      <c r="N2073" s="11"/>
      <c r="O2073" s="12"/>
      <c r="P2073" s="11"/>
      <c r="Q2073" s="13"/>
      <c r="R2073" s="14"/>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c r="BP2073" s="3"/>
      <c r="BQ2073" s="3"/>
      <c r="BR2073" s="3"/>
      <c r="BS2073" s="3"/>
      <c r="BT2073" s="3"/>
      <c r="BU2073" s="3"/>
      <c r="BV2073" s="3"/>
      <c r="BW2073" s="3"/>
      <c r="BX2073" s="3"/>
      <c r="BY2073" s="3"/>
      <c r="BZ2073" s="3"/>
      <c r="CA2073" s="3"/>
      <c r="CB2073" s="3"/>
      <c r="CC2073" s="3"/>
      <c r="CD2073" s="3"/>
      <c r="CE2073" s="3"/>
      <c r="CF2073" s="3"/>
      <c r="CG2073" s="3"/>
      <c r="CH2073" s="3"/>
      <c r="CI2073" s="3"/>
      <c r="CJ2073" s="3"/>
      <c r="CK2073" s="3"/>
      <c r="CL2073" s="3"/>
      <c r="CM2073" s="3"/>
      <c r="CN2073" s="3"/>
    </row>
    <row r="2074" spans="1:92" ht="15" customHeight="1">
      <c r="A2074" s="15" t="s">
        <v>25</v>
      </c>
      <c r="B2074" s="15" t="s">
        <v>488</v>
      </c>
      <c r="C2074" s="16">
        <v>0.78819444444444453</v>
      </c>
      <c r="D2074" s="15" t="s">
        <v>30</v>
      </c>
      <c r="E2074" s="15" t="s">
        <v>47</v>
      </c>
      <c r="F2074" s="15" t="s">
        <v>577</v>
      </c>
      <c r="G2074" s="289"/>
      <c r="H2074" s="10"/>
      <c r="I2074" s="11"/>
      <c r="J2074" s="11"/>
      <c r="K2074" s="11"/>
      <c r="L2074" s="11"/>
      <c r="M2074" s="11"/>
      <c r="N2074" s="11"/>
      <c r="O2074" s="12"/>
      <c r="P2074" s="11"/>
      <c r="Q2074" s="13"/>
      <c r="R2074" s="14"/>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c r="BW2074" s="3"/>
      <c r="BX2074" s="3"/>
      <c r="BY2074" s="3"/>
      <c r="BZ2074" s="3"/>
      <c r="CA2074" s="3"/>
      <c r="CB2074" s="3"/>
      <c r="CC2074" s="3"/>
      <c r="CD2074" s="3"/>
      <c r="CE2074" s="3"/>
      <c r="CF2074" s="3"/>
      <c r="CG2074" s="3"/>
      <c r="CH2074" s="3"/>
      <c r="CI2074" s="3"/>
      <c r="CJ2074" s="3"/>
      <c r="CK2074" s="3"/>
      <c r="CL2074" s="3"/>
      <c r="CM2074" s="3"/>
      <c r="CN2074" s="3"/>
    </row>
    <row r="2075" spans="1:92" ht="15" customHeight="1">
      <c r="A2075" s="15" t="s">
        <v>25</v>
      </c>
      <c r="B2075" s="15" t="s">
        <v>488</v>
      </c>
      <c r="C2075" s="16">
        <v>0.78819444444444453</v>
      </c>
      <c r="D2075" s="15" t="s">
        <v>33</v>
      </c>
      <c r="E2075" s="15" t="s">
        <v>47</v>
      </c>
      <c r="F2075" s="15" t="s">
        <v>34</v>
      </c>
      <c r="G2075" s="289"/>
      <c r="H2075" s="10"/>
      <c r="I2075" s="11"/>
      <c r="J2075" s="11"/>
      <c r="K2075" s="11"/>
      <c r="L2075" s="11"/>
      <c r="M2075" s="11"/>
      <c r="N2075" s="11"/>
      <c r="O2075" s="12"/>
      <c r="P2075" s="11"/>
      <c r="Q2075" s="13"/>
      <c r="R2075" s="14"/>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c r="BW2075" s="3"/>
      <c r="BX2075" s="3"/>
      <c r="BY2075" s="3"/>
      <c r="BZ2075" s="3"/>
      <c r="CA2075" s="3"/>
      <c r="CB2075" s="3"/>
      <c r="CC2075" s="3"/>
      <c r="CD2075" s="3"/>
      <c r="CE2075" s="3"/>
      <c r="CF2075" s="3"/>
      <c r="CG2075" s="3"/>
      <c r="CH2075" s="3"/>
      <c r="CI2075" s="3"/>
      <c r="CJ2075" s="3"/>
      <c r="CK2075" s="3"/>
      <c r="CL2075" s="3"/>
      <c r="CM2075" s="3"/>
      <c r="CN2075" s="3"/>
    </row>
    <row r="2076" spans="1:92" ht="15" customHeight="1">
      <c r="A2076" s="17" t="s">
        <v>489</v>
      </c>
      <c r="B2076" s="17" t="s">
        <v>490</v>
      </c>
      <c r="C2076" s="18">
        <v>0.3888888888888889</v>
      </c>
      <c r="D2076" s="17" t="s">
        <v>491</v>
      </c>
      <c r="E2076" s="17" t="s">
        <v>96</v>
      </c>
      <c r="F2076" s="17" t="s">
        <v>615</v>
      </c>
      <c r="G2076" s="289"/>
      <c r="H2076" s="10"/>
      <c r="I2076" s="11"/>
      <c r="J2076" s="11"/>
      <c r="K2076" s="11"/>
      <c r="L2076" s="11"/>
      <c r="M2076" s="11"/>
      <c r="N2076" s="11"/>
      <c r="O2076" s="12"/>
      <c r="P2076" s="11"/>
      <c r="Q2076" s="13"/>
      <c r="R2076" s="14"/>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c r="BP2076" s="3"/>
      <c r="BQ2076" s="3"/>
      <c r="BR2076" s="3"/>
      <c r="BS2076" s="3"/>
      <c r="BT2076" s="3"/>
      <c r="BU2076" s="3"/>
      <c r="BV2076" s="3"/>
      <c r="BW2076" s="3"/>
      <c r="BX2076" s="3"/>
      <c r="BY2076" s="3"/>
      <c r="BZ2076" s="3"/>
      <c r="CA2076" s="3"/>
      <c r="CB2076" s="3"/>
      <c r="CC2076" s="3"/>
      <c r="CD2076" s="3"/>
      <c r="CE2076" s="3"/>
      <c r="CF2076" s="3"/>
      <c r="CG2076" s="3"/>
      <c r="CH2076" s="3"/>
      <c r="CI2076" s="3"/>
      <c r="CJ2076" s="3"/>
      <c r="CK2076" s="3"/>
      <c r="CL2076" s="3"/>
      <c r="CM2076" s="3"/>
      <c r="CN2076" s="3"/>
    </row>
    <row r="2077" spans="1:92" ht="15" customHeight="1">
      <c r="A2077" s="15" t="s">
        <v>489</v>
      </c>
      <c r="B2077" s="15" t="s">
        <v>490</v>
      </c>
      <c r="C2077" s="16">
        <v>0.3888888888888889</v>
      </c>
      <c r="D2077" s="15" t="s">
        <v>33</v>
      </c>
      <c r="E2077" s="15" t="s">
        <v>47</v>
      </c>
      <c r="F2077" s="15" t="s">
        <v>708</v>
      </c>
      <c r="G2077" s="289"/>
      <c r="H2077" s="10"/>
      <c r="I2077" s="11"/>
      <c r="J2077" s="11"/>
      <c r="K2077" s="11"/>
      <c r="L2077" s="11"/>
      <c r="M2077" s="11"/>
      <c r="N2077" s="11"/>
      <c r="O2077" s="12"/>
      <c r="P2077" s="11"/>
      <c r="Q2077" s="13"/>
      <c r="R2077" s="14"/>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c r="BP2077" s="3"/>
      <c r="BQ2077" s="3"/>
      <c r="BR2077" s="3"/>
      <c r="BS2077" s="3"/>
      <c r="BT2077" s="3"/>
      <c r="BU2077" s="3"/>
      <c r="BV2077" s="3"/>
      <c r="BW2077" s="3"/>
      <c r="BX2077" s="3"/>
      <c r="BY2077" s="3"/>
      <c r="BZ2077" s="3"/>
      <c r="CA2077" s="3"/>
      <c r="CB2077" s="3"/>
      <c r="CC2077" s="3"/>
      <c r="CD2077" s="3"/>
      <c r="CE2077" s="3"/>
      <c r="CF2077" s="3"/>
      <c r="CG2077" s="3"/>
      <c r="CH2077" s="3"/>
      <c r="CI2077" s="3"/>
      <c r="CJ2077" s="3"/>
      <c r="CK2077" s="3"/>
      <c r="CL2077" s="3"/>
      <c r="CM2077" s="3"/>
      <c r="CN2077" s="3"/>
    </row>
    <row r="2078" spans="1:92" ht="15" customHeight="1">
      <c r="A2078" s="17" t="s">
        <v>532</v>
      </c>
      <c r="B2078" s="17" t="s">
        <v>551</v>
      </c>
      <c r="C2078" s="18">
        <v>0.27430555555555552</v>
      </c>
      <c r="D2078" s="17" t="s">
        <v>534</v>
      </c>
      <c r="E2078" s="17" t="s">
        <v>51</v>
      </c>
      <c r="F2078" s="17" t="s">
        <v>552</v>
      </c>
      <c r="G2078" s="289"/>
      <c r="H2078" s="10"/>
      <c r="I2078" s="11"/>
      <c r="J2078" s="11"/>
      <c r="K2078" s="11"/>
      <c r="L2078" s="11"/>
      <c r="M2078" s="11"/>
      <c r="N2078" s="11"/>
      <c r="O2078" s="12"/>
      <c r="P2078" s="11"/>
      <c r="Q2078" s="13"/>
      <c r="R2078" s="14"/>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c r="BP2078" s="3"/>
      <c r="BQ2078" s="3"/>
      <c r="BR2078" s="3"/>
      <c r="BS2078" s="3"/>
      <c r="BT2078" s="3"/>
      <c r="BU2078" s="3"/>
      <c r="BV2078" s="3"/>
      <c r="BW2078" s="3"/>
      <c r="BX2078" s="3"/>
      <c r="BY2078" s="3"/>
      <c r="BZ2078" s="3"/>
      <c r="CA2078" s="3"/>
      <c r="CB2078" s="3"/>
      <c r="CC2078" s="3"/>
      <c r="CD2078" s="3"/>
      <c r="CE2078" s="3"/>
      <c r="CF2078" s="3"/>
      <c r="CG2078" s="3"/>
      <c r="CH2078" s="3"/>
      <c r="CI2078" s="3"/>
      <c r="CJ2078" s="3"/>
      <c r="CK2078" s="3"/>
      <c r="CL2078" s="3"/>
      <c r="CM2078" s="3"/>
      <c r="CN2078" s="3"/>
    </row>
    <row r="2079" spans="1:92" ht="15" customHeight="1">
      <c r="A2079" s="94" t="s">
        <v>78</v>
      </c>
      <c r="B2079" s="94" t="s">
        <v>499</v>
      </c>
      <c r="C2079" s="95">
        <v>0.31944444444444448</v>
      </c>
      <c r="D2079" s="94" t="s">
        <v>113</v>
      </c>
      <c r="E2079" s="94" t="s">
        <v>66</v>
      </c>
      <c r="F2079" s="94" t="s">
        <v>419</v>
      </c>
      <c r="G2079" s="289"/>
      <c r="H2079" s="96" t="s">
        <v>501</v>
      </c>
      <c r="I2079" s="220">
        <v>0.29170000000000001</v>
      </c>
      <c r="J2079" s="98">
        <v>49</v>
      </c>
      <c r="K2079" s="99">
        <v>45950</v>
      </c>
      <c r="L2079" s="98">
        <v>0</v>
      </c>
      <c r="M2079" s="98">
        <v>0</v>
      </c>
      <c r="N2079" s="98">
        <v>0</v>
      </c>
      <c r="O2079" s="100" t="s">
        <v>309</v>
      </c>
      <c r="P2079" s="101">
        <v>0.31944444444444448</v>
      </c>
      <c r="Q2079" s="98">
        <v>168</v>
      </c>
      <c r="R2079" s="102" t="s">
        <v>886</v>
      </c>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c r="BP2079" s="3"/>
      <c r="BQ2079" s="3"/>
      <c r="BR2079" s="3"/>
      <c r="BS2079" s="3"/>
      <c r="BT2079" s="3"/>
      <c r="BU2079" s="3"/>
      <c r="BV2079" s="3"/>
      <c r="BW2079" s="3"/>
      <c r="BX2079" s="3"/>
      <c r="BY2079" s="3"/>
      <c r="BZ2079" s="3"/>
      <c r="CA2079" s="3"/>
      <c r="CB2079" s="3"/>
      <c r="CC2079" s="3"/>
      <c r="CD2079" s="3"/>
      <c r="CE2079" s="3"/>
      <c r="CF2079" s="3"/>
      <c r="CG2079" s="3"/>
      <c r="CH2079" s="3"/>
      <c r="CI2079" s="3"/>
      <c r="CJ2079" s="3"/>
      <c r="CK2079" s="3"/>
      <c r="CL2079" s="3"/>
      <c r="CM2079" s="3"/>
      <c r="CN2079" s="3"/>
    </row>
    <row r="2080" spans="1:92" ht="15" customHeight="1">
      <c r="A2080" s="234" t="s">
        <v>78</v>
      </c>
      <c r="B2080" s="234" t="s">
        <v>648</v>
      </c>
      <c r="C2080" s="235">
        <v>0.33333333333333331</v>
      </c>
      <c r="D2080" s="234" t="s">
        <v>113</v>
      </c>
      <c r="E2080" s="234" t="s">
        <v>127</v>
      </c>
      <c r="F2080" s="234" t="s">
        <v>714</v>
      </c>
      <c r="G2080" s="289"/>
      <c r="H2080" s="201" t="s">
        <v>649</v>
      </c>
      <c r="I2080" s="223">
        <v>0.20830000000000001</v>
      </c>
      <c r="J2080" s="203">
        <v>35</v>
      </c>
      <c r="K2080" s="204">
        <v>45957</v>
      </c>
      <c r="L2080" s="203">
        <v>2</v>
      </c>
      <c r="M2080" s="203">
        <v>0</v>
      </c>
      <c r="N2080" s="203">
        <v>0</v>
      </c>
      <c r="O2080" s="205" t="s">
        <v>667</v>
      </c>
      <c r="P2080" s="206">
        <v>0.33333333333333331</v>
      </c>
      <c r="Q2080" s="203">
        <v>168</v>
      </c>
      <c r="R2080" s="207" t="s">
        <v>887</v>
      </c>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c r="BP2080" s="3"/>
      <c r="BQ2080" s="3"/>
      <c r="BR2080" s="3"/>
      <c r="BS2080" s="3"/>
      <c r="BT2080" s="3"/>
      <c r="BU2080" s="3"/>
      <c r="BV2080" s="3"/>
      <c r="BW2080" s="3"/>
      <c r="BX2080" s="3"/>
      <c r="BY2080" s="3"/>
      <c r="BZ2080" s="3"/>
      <c r="CA2080" s="3"/>
      <c r="CB2080" s="3"/>
      <c r="CC2080" s="3"/>
      <c r="CD2080" s="3"/>
      <c r="CE2080" s="3"/>
      <c r="CF2080" s="3"/>
      <c r="CG2080" s="3"/>
      <c r="CH2080" s="3"/>
      <c r="CI2080" s="3"/>
      <c r="CJ2080" s="3"/>
      <c r="CK2080" s="3"/>
      <c r="CL2080" s="3"/>
      <c r="CM2080" s="3"/>
      <c r="CN2080" s="3"/>
    </row>
    <row r="2081" spans="1:92" ht="15" customHeight="1">
      <c r="A2081" s="226" t="s">
        <v>78</v>
      </c>
      <c r="B2081" s="226" t="s">
        <v>580</v>
      </c>
      <c r="C2081" s="227">
        <v>0.51041666666666663</v>
      </c>
      <c r="D2081" s="226" t="s">
        <v>113</v>
      </c>
      <c r="E2081" s="226" t="s">
        <v>60</v>
      </c>
      <c r="F2081" s="226" t="s">
        <v>714</v>
      </c>
      <c r="G2081" s="289"/>
      <c r="H2081" s="32" t="s">
        <v>581</v>
      </c>
      <c r="I2081" s="33">
        <v>0.95830000000000004</v>
      </c>
      <c r="J2081" s="34">
        <v>161</v>
      </c>
      <c r="K2081" s="35">
        <v>45961</v>
      </c>
      <c r="L2081" s="34">
        <v>4</v>
      </c>
      <c r="M2081" s="34">
        <v>0</v>
      </c>
      <c r="N2081" s="34">
        <v>0</v>
      </c>
      <c r="O2081" s="36" t="s">
        <v>319</v>
      </c>
      <c r="P2081" s="37">
        <v>0.51041666666666663</v>
      </c>
      <c r="Q2081" s="34">
        <v>168</v>
      </c>
      <c r="R2081" s="38" t="s">
        <v>888</v>
      </c>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c r="BP2081" s="3"/>
      <c r="BQ2081" s="3"/>
      <c r="BR2081" s="3"/>
      <c r="BS2081" s="3"/>
      <c r="BT2081" s="3"/>
      <c r="BU2081" s="3"/>
      <c r="BV2081" s="3"/>
      <c r="BW2081" s="3"/>
      <c r="BX2081" s="3"/>
      <c r="BY2081" s="3"/>
      <c r="BZ2081" s="3"/>
      <c r="CA2081" s="3"/>
      <c r="CB2081" s="3"/>
      <c r="CC2081" s="3"/>
      <c r="CD2081" s="3"/>
      <c r="CE2081" s="3"/>
      <c r="CF2081" s="3"/>
      <c r="CG2081" s="3"/>
      <c r="CH2081" s="3"/>
      <c r="CI2081" s="3"/>
      <c r="CJ2081" s="3"/>
      <c r="CK2081" s="3"/>
      <c r="CL2081" s="3"/>
      <c r="CM2081" s="3"/>
      <c r="CN2081" s="3"/>
    </row>
    <row r="2082" spans="1:92" ht="15" customHeight="1">
      <c r="A2082" s="234" t="s">
        <v>78</v>
      </c>
      <c r="B2082" s="234" t="s">
        <v>503</v>
      </c>
      <c r="C2082" s="235">
        <v>0.63194444444444442</v>
      </c>
      <c r="D2082" s="234" t="s">
        <v>113</v>
      </c>
      <c r="E2082" s="234" t="s">
        <v>127</v>
      </c>
      <c r="F2082" s="234" t="s">
        <v>714</v>
      </c>
      <c r="G2082" s="289"/>
      <c r="H2082" s="201" t="s">
        <v>504</v>
      </c>
      <c r="I2082" s="202">
        <v>0.89290000000000003</v>
      </c>
      <c r="J2082" s="203">
        <v>150</v>
      </c>
      <c r="K2082" s="204">
        <v>45963</v>
      </c>
      <c r="L2082" s="203">
        <v>4</v>
      </c>
      <c r="M2082" s="203">
        <v>1</v>
      </c>
      <c r="N2082" s="203">
        <v>0</v>
      </c>
      <c r="O2082" s="205" t="s">
        <v>667</v>
      </c>
      <c r="P2082" s="206">
        <v>0.63194444444444442</v>
      </c>
      <c r="Q2082" s="203">
        <v>168</v>
      </c>
      <c r="R2082" s="207" t="s">
        <v>889</v>
      </c>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c r="BP2082" s="3"/>
      <c r="BQ2082" s="3"/>
      <c r="BR2082" s="3"/>
      <c r="BS2082" s="3"/>
      <c r="BT2082" s="3"/>
      <c r="BU2082" s="3"/>
      <c r="BV2082" s="3"/>
      <c r="BW2082" s="3"/>
      <c r="BX2082" s="3"/>
      <c r="BY2082" s="3"/>
      <c r="BZ2082" s="3"/>
      <c r="CA2082" s="3"/>
      <c r="CB2082" s="3"/>
      <c r="CC2082" s="3"/>
      <c r="CD2082" s="3"/>
      <c r="CE2082" s="3"/>
      <c r="CF2082" s="3"/>
      <c r="CG2082" s="3"/>
      <c r="CH2082" s="3"/>
      <c r="CI2082" s="3"/>
      <c r="CJ2082" s="3"/>
      <c r="CK2082" s="3"/>
      <c r="CL2082" s="3"/>
      <c r="CM2082" s="3"/>
      <c r="CN2082" s="3"/>
    </row>
    <row r="2083" spans="1:92" ht="15" customHeight="1">
      <c r="A2083" s="226" t="s">
        <v>78</v>
      </c>
      <c r="B2083" s="226" t="s">
        <v>541</v>
      </c>
      <c r="C2083" s="227">
        <v>8.3333333333333329E-2</v>
      </c>
      <c r="D2083" s="226" t="s">
        <v>113</v>
      </c>
      <c r="E2083" s="226" t="s">
        <v>127</v>
      </c>
      <c r="F2083" s="226" t="s">
        <v>839</v>
      </c>
      <c r="G2083" s="289"/>
      <c r="H2083" s="32" t="s">
        <v>543</v>
      </c>
      <c r="I2083" s="218">
        <v>0.5655</v>
      </c>
      <c r="J2083" s="34">
        <v>95</v>
      </c>
      <c r="K2083" s="35">
        <v>45958</v>
      </c>
      <c r="L2083" s="34">
        <v>1</v>
      </c>
      <c r="M2083" s="34">
        <v>0</v>
      </c>
      <c r="N2083" s="34">
        <v>0</v>
      </c>
      <c r="O2083" s="36" t="s">
        <v>840</v>
      </c>
      <c r="P2083" s="37">
        <v>8.3333333333333329E-2</v>
      </c>
      <c r="Q2083" s="34">
        <v>168</v>
      </c>
      <c r="R2083" s="38" t="s">
        <v>890</v>
      </c>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c r="BP2083" s="3"/>
      <c r="BQ2083" s="3"/>
      <c r="BR2083" s="3"/>
      <c r="BS2083" s="3"/>
      <c r="BT2083" s="3"/>
      <c r="BU2083" s="3"/>
      <c r="BV2083" s="3"/>
      <c r="BW2083" s="3"/>
      <c r="BX2083" s="3"/>
      <c r="BY2083" s="3"/>
      <c r="BZ2083" s="3"/>
      <c r="CA2083" s="3"/>
      <c r="CB2083" s="3"/>
      <c r="CC2083" s="3"/>
      <c r="CD2083" s="3"/>
      <c r="CE2083" s="3"/>
      <c r="CF2083" s="3"/>
      <c r="CG2083" s="3"/>
      <c r="CH2083" s="3"/>
      <c r="CI2083" s="3"/>
      <c r="CJ2083" s="3"/>
      <c r="CK2083" s="3"/>
      <c r="CL2083" s="3"/>
      <c r="CM2083" s="3"/>
      <c r="CN2083" s="3"/>
    </row>
    <row r="2084" spans="1:92" ht="15" customHeight="1">
      <c r="A2084" s="17" t="s">
        <v>35</v>
      </c>
      <c r="B2084" s="17" t="s">
        <v>468</v>
      </c>
      <c r="C2084" s="18">
        <v>0.90277777777777779</v>
      </c>
      <c r="D2084" s="17" t="s">
        <v>37</v>
      </c>
      <c r="E2084" s="17" t="s">
        <v>120</v>
      </c>
      <c r="F2084" s="17" t="s">
        <v>583</v>
      </c>
      <c r="G2084" s="289"/>
      <c r="H2084" s="10"/>
      <c r="I2084" s="11"/>
      <c r="J2084" s="11"/>
      <c r="K2084" s="11"/>
      <c r="L2084" s="11"/>
      <c r="M2084" s="11"/>
      <c r="N2084" s="11"/>
      <c r="O2084" s="12"/>
      <c r="P2084" s="11"/>
      <c r="Q2084" s="13"/>
      <c r="R2084" s="14"/>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c r="BP2084" s="3"/>
      <c r="BQ2084" s="3"/>
      <c r="BR2084" s="3"/>
      <c r="BS2084" s="3"/>
      <c r="BT2084" s="3"/>
      <c r="BU2084" s="3"/>
      <c r="BV2084" s="3"/>
      <c r="BW2084" s="3"/>
      <c r="BX2084" s="3"/>
      <c r="BY2084" s="3"/>
      <c r="BZ2084" s="3"/>
      <c r="CA2084" s="3"/>
      <c r="CB2084" s="3"/>
      <c r="CC2084" s="3"/>
      <c r="CD2084" s="3"/>
      <c r="CE2084" s="3"/>
      <c r="CF2084" s="3"/>
      <c r="CG2084" s="3"/>
      <c r="CH2084" s="3"/>
      <c r="CI2084" s="3"/>
      <c r="CJ2084" s="3"/>
      <c r="CK2084" s="3"/>
      <c r="CL2084" s="3"/>
      <c r="CM2084" s="3"/>
      <c r="CN2084" s="3"/>
    </row>
    <row r="2085" spans="1:92" ht="15" customHeight="1">
      <c r="A2085" s="15" t="s">
        <v>35</v>
      </c>
      <c r="B2085" s="15" t="s">
        <v>468</v>
      </c>
      <c r="C2085" s="16">
        <v>0.90277777777777779</v>
      </c>
      <c r="D2085" s="15" t="s">
        <v>40</v>
      </c>
      <c r="E2085" s="15" t="s">
        <v>121</v>
      </c>
      <c r="F2085" s="15" t="s">
        <v>584</v>
      </c>
      <c r="G2085" s="289"/>
      <c r="H2085" s="10"/>
      <c r="I2085" s="11"/>
      <c r="J2085" s="11"/>
      <c r="K2085" s="11"/>
      <c r="L2085" s="11"/>
      <c r="M2085" s="11"/>
      <c r="N2085" s="11"/>
      <c r="O2085" s="12"/>
      <c r="P2085" s="11"/>
      <c r="Q2085" s="13"/>
      <c r="R2085" s="14"/>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c r="BP2085" s="3"/>
      <c r="BQ2085" s="3"/>
      <c r="BR2085" s="3"/>
      <c r="BS2085" s="3"/>
      <c r="BT2085" s="3"/>
      <c r="BU2085" s="3"/>
      <c r="BV2085" s="3"/>
      <c r="BW2085" s="3"/>
      <c r="BX2085" s="3"/>
      <c r="BY2085" s="3"/>
      <c r="BZ2085" s="3"/>
      <c r="CA2085" s="3"/>
      <c r="CB2085" s="3"/>
      <c r="CC2085" s="3"/>
      <c r="CD2085" s="3"/>
      <c r="CE2085" s="3"/>
      <c r="CF2085" s="3"/>
      <c r="CG2085" s="3"/>
      <c r="CH2085" s="3"/>
      <c r="CI2085" s="3"/>
      <c r="CJ2085" s="3"/>
      <c r="CK2085" s="3"/>
      <c r="CL2085" s="3"/>
      <c r="CM2085" s="3"/>
      <c r="CN2085" s="3"/>
    </row>
    <row r="2086" spans="1:92" ht="15" customHeight="1">
      <c r="A2086" s="15" t="s">
        <v>35</v>
      </c>
      <c r="B2086" s="15" t="s">
        <v>468</v>
      </c>
      <c r="C2086" s="16">
        <v>0.90277777777777779</v>
      </c>
      <c r="D2086" s="15" t="s">
        <v>43</v>
      </c>
      <c r="E2086" s="15" t="s">
        <v>121</v>
      </c>
      <c r="F2086" s="15" t="s">
        <v>585</v>
      </c>
      <c r="G2086" s="289"/>
      <c r="H2086" s="10"/>
      <c r="I2086" s="11"/>
      <c r="J2086" s="11"/>
      <c r="K2086" s="11"/>
      <c r="L2086" s="11"/>
      <c r="M2086" s="11"/>
      <c r="N2086" s="11"/>
      <c r="O2086" s="12"/>
      <c r="P2086" s="11"/>
      <c r="Q2086" s="13"/>
      <c r="R2086" s="14"/>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c r="BW2086" s="3"/>
      <c r="BX2086" s="3"/>
      <c r="BY2086" s="3"/>
      <c r="BZ2086" s="3"/>
      <c r="CA2086" s="3"/>
      <c r="CB2086" s="3"/>
      <c r="CC2086" s="3"/>
      <c r="CD2086" s="3"/>
      <c r="CE2086" s="3"/>
      <c r="CF2086" s="3"/>
      <c r="CG2086" s="3"/>
      <c r="CH2086" s="3"/>
      <c r="CI2086" s="3"/>
      <c r="CJ2086" s="3"/>
      <c r="CK2086" s="3"/>
      <c r="CL2086" s="3"/>
      <c r="CM2086" s="3"/>
      <c r="CN2086" s="3"/>
    </row>
    <row r="2087" spans="1:92" ht="15" customHeight="1">
      <c r="A2087" s="19" t="s">
        <v>35</v>
      </c>
      <c r="B2087" s="19" t="s">
        <v>480</v>
      </c>
      <c r="C2087" s="20">
        <v>0.30208333333333331</v>
      </c>
      <c r="D2087" s="19" t="s">
        <v>37</v>
      </c>
      <c r="E2087" s="19" t="s">
        <v>105</v>
      </c>
      <c r="F2087" s="19" t="s">
        <v>583</v>
      </c>
      <c r="G2087" s="289"/>
      <c r="H2087" s="10"/>
      <c r="I2087" s="11"/>
      <c r="J2087" s="11"/>
      <c r="K2087" s="11"/>
      <c r="L2087" s="11"/>
      <c r="M2087" s="11"/>
      <c r="N2087" s="11"/>
      <c r="O2087" s="12"/>
      <c r="P2087" s="11"/>
      <c r="Q2087" s="13"/>
      <c r="R2087" s="14"/>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c r="BP2087" s="3"/>
      <c r="BQ2087" s="3"/>
      <c r="BR2087" s="3"/>
      <c r="BS2087" s="3"/>
      <c r="BT2087" s="3"/>
      <c r="BU2087" s="3"/>
      <c r="BV2087" s="3"/>
      <c r="BW2087" s="3"/>
      <c r="BX2087" s="3"/>
      <c r="BY2087" s="3"/>
      <c r="BZ2087" s="3"/>
      <c r="CA2087" s="3"/>
      <c r="CB2087" s="3"/>
      <c r="CC2087" s="3"/>
      <c r="CD2087" s="3"/>
      <c r="CE2087" s="3"/>
      <c r="CF2087" s="3"/>
      <c r="CG2087" s="3"/>
      <c r="CH2087" s="3"/>
      <c r="CI2087" s="3"/>
      <c r="CJ2087" s="3"/>
      <c r="CK2087" s="3"/>
      <c r="CL2087" s="3"/>
      <c r="CM2087" s="3"/>
      <c r="CN2087" s="3"/>
    </row>
    <row r="2088" spans="1:92" ht="15" customHeight="1">
      <c r="A2088" s="15" t="s">
        <v>35</v>
      </c>
      <c r="B2088" s="15" t="s">
        <v>480</v>
      </c>
      <c r="C2088" s="16">
        <v>0.30208333333333331</v>
      </c>
      <c r="D2088" s="15" t="s">
        <v>40</v>
      </c>
      <c r="E2088" s="15" t="s">
        <v>87</v>
      </c>
      <c r="F2088" s="15" t="s">
        <v>584</v>
      </c>
      <c r="G2088" s="289"/>
      <c r="H2088" s="10"/>
      <c r="I2088" s="11"/>
      <c r="J2088" s="11"/>
      <c r="K2088" s="11"/>
      <c r="L2088" s="11"/>
      <c r="M2088" s="11"/>
      <c r="N2088" s="11"/>
      <c r="O2088" s="12"/>
      <c r="P2088" s="11"/>
      <c r="Q2088" s="13"/>
      <c r="R2088" s="14"/>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c r="BP2088" s="3"/>
      <c r="BQ2088" s="3"/>
      <c r="BR2088" s="3"/>
      <c r="BS2088" s="3"/>
      <c r="BT2088" s="3"/>
      <c r="BU2088" s="3"/>
      <c r="BV2088" s="3"/>
      <c r="BW2088" s="3"/>
      <c r="BX2088" s="3"/>
      <c r="BY2088" s="3"/>
      <c r="BZ2088" s="3"/>
      <c r="CA2088" s="3"/>
      <c r="CB2088" s="3"/>
      <c r="CC2088" s="3"/>
      <c r="CD2088" s="3"/>
      <c r="CE2088" s="3"/>
      <c r="CF2088" s="3"/>
      <c r="CG2088" s="3"/>
      <c r="CH2088" s="3"/>
      <c r="CI2088" s="3"/>
      <c r="CJ2088" s="3"/>
      <c r="CK2088" s="3"/>
      <c r="CL2088" s="3"/>
      <c r="CM2088" s="3"/>
      <c r="CN2088" s="3"/>
    </row>
    <row r="2089" spans="1:92" ht="15" customHeight="1">
      <c r="A2089" s="15" t="s">
        <v>35</v>
      </c>
      <c r="B2089" s="15" t="s">
        <v>480</v>
      </c>
      <c r="C2089" s="16">
        <v>0.30208333333333331</v>
      </c>
      <c r="D2089" s="15" t="s">
        <v>43</v>
      </c>
      <c r="E2089" s="15" t="s">
        <v>87</v>
      </c>
      <c r="F2089" s="15" t="s">
        <v>585</v>
      </c>
      <c r="G2089" s="289"/>
      <c r="H2089" s="10"/>
      <c r="I2089" s="11"/>
      <c r="J2089" s="11"/>
      <c r="K2089" s="11"/>
      <c r="L2089" s="11"/>
      <c r="M2089" s="11"/>
      <c r="N2089" s="11"/>
      <c r="O2089" s="12"/>
      <c r="P2089" s="11"/>
      <c r="Q2089" s="13"/>
      <c r="R2089" s="14"/>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c r="BK2089" s="3"/>
      <c r="BL2089" s="3"/>
      <c r="BM2089" s="3"/>
      <c r="BN2089" s="3"/>
      <c r="BO2089" s="3"/>
      <c r="BP2089" s="3"/>
      <c r="BQ2089" s="3"/>
      <c r="BR2089" s="3"/>
      <c r="BS2089" s="3"/>
      <c r="BT2089" s="3"/>
      <c r="BU2089" s="3"/>
      <c r="BV2089" s="3"/>
      <c r="BW2089" s="3"/>
      <c r="BX2089" s="3"/>
      <c r="BY2089" s="3"/>
      <c r="BZ2089" s="3"/>
      <c r="CA2089" s="3"/>
      <c r="CB2089" s="3"/>
      <c r="CC2089" s="3"/>
      <c r="CD2089" s="3"/>
      <c r="CE2089" s="3"/>
      <c r="CF2089" s="3"/>
      <c r="CG2089" s="3"/>
      <c r="CH2089" s="3"/>
      <c r="CI2089" s="3"/>
      <c r="CJ2089" s="3"/>
      <c r="CK2089" s="3"/>
      <c r="CL2089" s="3"/>
      <c r="CM2089" s="3"/>
      <c r="CN2089" s="3"/>
    </row>
    <row r="2090" spans="1:92" ht="15" customHeight="1">
      <c r="A2090" s="19" t="s">
        <v>35</v>
      </c>
      <c r="B2090" s="19" t="s">
        <v>472</v>
      </c>
      <c r="C2090" s="20">
        <v>0.25694444444444448</v>
      </c>
      <c r="D2090" s="19" t="s">
        <v>37</v>
      </c>
      <c r="E2090" s="19" t="s">
        <v>90</v>
      </c>
      <c r="F2090" s="19" t="s">
        <v>500</v>
      </c>
      <c r="G2090" s="289"/>
      <c r="H2090" s="10"/>
      <c r="I2090" s="11"/>
      <c r="J2090" s="11"/>
      <c r="K2090" s="11"/>
      <c r="L2090" s="11"/>
      <c r="M2090" s="11"/>
      <c r="N2090" s="11"/>
      <c r="O2090" s="12"/>
      <c r="P2090" s="11"/>
      <c r="Q2090" s="13"/>
      <c r="R2090" s="14"/>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c r="BK2090" s="3"/>
      <c r="BL2090" s="3"/>
      <c r="BM2090" s="3"/>
      <c r="BN2090" s="3"/>
      <c r="BO2090" s="3"/>
      <c r="BP2090" s="3"/>
      <c r="BQ2090" s="3"/>
      <c r="BR2090" s="3"/>
      <c r="BS2090" s="3"/>
      <c r="BT2090" s="3"/>
      <c r="BU2090" s="3"/>
      <c r="BV2090" s="3"/>
      <c r="BW2090" s="3"/>
      <c r="BX2090" s="3"/>
      <c r="BY2090" s="3"/>
      <c r="BZ2090" s="3"/>
      <c r="CA2090" s="3"/>
      <c r="CB2090" s="3"/>
      <c r="CC2090" s="3"/>
      <c r="CD2090" s="3"/>
      <c r="CE2090" s="3"/>
      <c r="CF2090" s="3"/>
      <c r="CG2090" s="3"/>
      <c r="CH2090" s="3"/>
      <c r="CI2090" s="3"/>
      <c r="CJ2090" s="3"/>
      <c r="CK2090" s="3"/>
      <c r="CL2090" s="3"/>
      <c r="CM2090" s="3"/>
      <c r="CN2090" s="3"/>
    </row>
    <row r="2091" spans="1:92" ht="15" customHeight="1">
      <c r="A2091" s="15" t="s">
        <v>35</v>
      </c>
      <c r="B2091" s="15" t="s">
        <v>472</v>
      </c>
      <c r="C2091" s="16">
        <v>0.25694444444444448</v>
      </c>
      <c r="D2091" s="15" t="s">
        <v>40</v>
      </c>
      <c r="E2091" s="15" t="s">
        <v>67</v>
      </c>
      <c r="F2091" s="15" t="s">
        <v>577</v>
      </c>
      <c r="G2091" s="289"/>
      <c r="H2091" s="10"/>
      <c r="I2091" s="11"/>
      <c r="J2091" s="11"/>
      <c r="K2091" s="11"/>
      <c r="L2091" s="11"/>
      <c r="M2091" s="11"/>
      <c r="N2091" s="11"/>
      <c r="O2091" s="12"/>
      <c r="P2091" s="11"/>
      <c r="Q2091" s="13"/>
      <c r="R2091" s="14"/>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c r="BK2091" s="3"/>
      <c r="BL2091" s="3"/>
      <c r="BM2091" s="3"/>
      <c r="BN2091" s="3"/>
      <c r="BO2091" s="3"/>
      <c r="BP2091" s="3"/>
      <c r="BQ2091" s="3"/>
      <c r="BR2091" s="3"/>
      <c r="BS2091" s="3"/>
      <c r="BT2091" s="3"/>
      <c r="BU2091" s="3"/>
      <c r="BV2091" s="3"/>
      <c r="BW2091" s="3"/>
      <c r="BX2091" s="3"/>
      <c r="BY2091" s="3"/>
      <c r="BZ2091" s="3"/>
      <c r="CA2091" s="3"/>
      <c r="CB2091" s="3"/>
      <c r="CC2091" s="3"/>
      <c r="CD2091" s="3"/>
      <c r="CE2091" s="3"/>
      <c r="CF2091" s="3"/>
      <c r="CG2091" s="3"/>
      <c r="CH2091" s="3"/>
      <c r="CI2091" s="3"/>
      <c r="CJ2091" s="3"/>
      <c r="CK2091" s="3"/>
      <c r="CL2091" s="3"/>
      <c r="CM2091" s="3"/>
      <c r="CN2091" s="3"/>
    </row>
    <row r="2092" spans="1:92" ht="15" customHeight="1">
      <c r="A2092" s="15" t="s">
        <v>35</v>
      </c>
      <c r="B2092" s="15" t="s">
        <v>472</v>
      </c>
      <c r="C2092" s="16">
        <v>0.25694444444444448</v>
      </c>
      <c r="D2092" s="15" t="s">
        <v>43</v>
      </c>
      <c r="E2092" s="15" t="s">
        <v>67</v>
      </c>
      <c r="F2092" s="15" t="s">
        <v>102</v>
      </c>
      <c r="G2092" s="289"/>
      <c r="H2092" s="10"/>
      <c r="I2092" s="11"/>
      <c r="J2092" s="11"/>
      <c r="K2092" s="11"/>
      <c r="L2092" s="11"/>
      <c r="M2092" s="11"/>
      <c r="N2092" s="11"/>
      <c r="O2092" s="12"/>
      <c r="P2092" s="11"/>
      <c r="Q2092" s="13"/>
      <c r="R2092" s="14"/>
      <c r="S2092" s="3"/>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c r="BK2092" s="3"/>
      <c r="BL2092" s="3"/>
      <c r="BM2092" s="3"/>
      <c r="BN2092" s="3"/>
      <c r="BO2092" s="3"/>
      <c r="BP2092" s="3"/>
      <c r="BQ2092" s="3"/>
      <c r="BR2092" s="3"/>
      <c r="BS2092" s="3"/>
      <c r="BT2092" s="3"/>
      <c r="BU2092" s="3"/>
      <c r="BV2092" s="3"/>
      <c r="BW2092" s="3"/>
      <c r="BX2092" s="3"/>
      <c r="BY2092" s="3"/>
      <c r="BZ2092" s="3"/>
      <c r="CA2092" s="3"/>
      <c r="CB2092" s="3"/>
      <c r="CC2092" s="3"/>
      <c r="CD2092" s="3"/>
      <c r="CE2092" s="3"/>
      <c r="CF2092" s="3"/>
      <c r="CG2092" s="3"/>
      <c r="CH2092" s="3"/>
      <c r="CI2092" s="3"/>
      <c r="CJ2092" s="3"/>
      <c r="CK2092" s="3"/>
      <c r="CL2092" s="3"/>
      <c r="CM2092" s="3"/>
      <c r="CN2092" s="3"/>
    </row>
    <row r="2093" spans="1:92" ht="15" customHeight="1">
      <c r="A2093" s="19" t="s">
        <v>35</v>
      </c>
      <c r="B2093" s="19" t="s">
        <v>477</v>
      </c>
      <c r="C2093" s="20">
        <v>0.51736111111111105</v>
      </c>
      <c r="D2093" s="19" t="s">
        <v>37</v>
      </c>
      <c r="E2093" s="19" t="s">
        <v>90</v>
      </c>
      <c r="F2093" s="19" t="s">
        <v>500</v>
      </c>
      <c r="G2093" s="289"/>
      <c r="H2093" s="10"/>
      <c r="I2093" s="11"/>
      <c r="J2093" s="11"/>
      <c r="K2093" s="11"/>
      <c r="L2093" s="11"/>
      <c r="M2093" s="11"/>
      <c r="N2093" s="11"/>
      <c r="O2093" s="12"/>
      <c r="P2093" s="11"/>
      <c r="Q2093" s="13"/>
      <c r="R2093" s="14"/>
      <c r="S2093" s="3"/>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c r="BP2093" s="3"/>
      <c r="BQ2093" s="3"/>
      <c r="BR2093" s="3"/>
      <c r="BS2093" s="3"/>
      <c r="BT2093" s="3"/>
      <c r="BU2093" s="3"/>
      <c r="BV2093" s="3"/>
      <c r="BW2093" s="3"/>
      <c r="BX2093" s="3"/>
      <c r="BY2093" s="3"/>
      <c r="BZ2093" s="3"/>
      <c r="CA2093" s="3"/>
      <c r="CB2093" s="3"/>
      <c r="CC2093" s="3"/>
      <c r="CD2093" s="3"/>
      <c r="CE2093" s="3"/>
      <c r="CF2093" s="3"/>
      <c r="CG2093" s="3"/>
      <c r="CH2093" s="3"/>
      <c r="CI2093" s="3"/>
      <c r="CJ2093" s="3"/>
      <c r="CK2093" s="3"/>
      <c r="CL2093" s="3"/>
      <c r="CM2093" s="3"/>
      <c r="CN2093" s="3"/>
    </row>
    <row r="2094" spans="1:92" ht="15" customHeight="1">
      <c r="A2094" s="15" t="s">
        <v>35</v>
      </c>
      <c r="B2094" s="15" t="s">
        <v>477</v>
      </c>
      <c r="C2094" s="16">
        <v>0.51736111111111105</v>
      </c>
      <c r="D2094" s="15" t="s">
        <v>40</v>
      </c>
      <c r="E2094" s="15" t="s">
        <v>67</v>
      </c>
      <c r="F2094" s="15" t="s">
        <v>577</v>
      </c>
      <c r="G2094" s="289"/>
      <c r="H2094" s="10"/>
      <c r="I2094" s="11"/>
      <c r="J2094" s="11"/>
      <c r="K2094" s="11"/>
      <c r="L2094" s="11"/>
      <c r="M2094" s="11"/>
      <c r="N2094" s="11"/>
      <c r="O2094" s="12"/>
      <c r="P2094" s="11"/>
      <c r="Q2094" s="13"/>
      <c r="R2094" s="14"/>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c r="BK2094" s="3"/>
      <c r="BL2094" s="3"/>
      <c r="BM2094" s="3"/>
      <c r="BN2094" s="3"/>
      <c r="BO2094" s="3"/>
      <c r="BP2094" s="3"/>
      <c r="BQ2094" s="3"/>
      <c r="BR2094" s="3"/>
      <c r="BS2094" s="3"/>
      <c r="BT2094" s="3"/>
      <c r="BU2094" s="3"/>
      <c r="BV2094" s="3"/>
      <c r="BW2094" s="3"/>
      <c r="BX2094" s="3"/>
      <c r="BY2094" s="3"/>
      <c r="BZ2094" s="3"/>
      <c r="CA2094" s="3"/>
      <c r="CB2094" s="3"/>
      <c r="CC2094" s="3"/>
      <c r="CD2094" s="3"/>
      <c r="CE2094" s="3"/>
      <c r="CF2094" s="3"/>
      <c r="CG2094" s="3"/>
      <c r="CH2094" s="3"/>
      <c r="CI2094" s="3"/>
      <c r="CJ2094" s="3"/>
      <c r="CK2094" s="3"/>
      <c r="CL2094" s="3"/>
      <c r="CM2094" s="3"/>
      <c r="CN2094" s="3"/>
    </row>
    <row r="2095" spans="1:92" ht="15" customHeight="1">
      <c r="A2095" s="15" t="s">
        <v>35</v>
      </c>
      <c r="B2095" s="15" t="s">
        <v>477</v>
      </c>
      <c r="C2095" s="16">
        <v>0.51736111111111105</v>
      </c>
      <c r="D2095" s="15" t="s">
        <v>43</v>
      </c>
      <c r="E2095" s="15" t="s">
        <v>67</v>
      </c>
      <c r="F2095" s="15" t="s">
        <v>102</v>
      </c>
      <c r="G2095" s="289"/>
      <c r="H2095" s="10"/>
      <c r="I2095" s="11"/>
      <c r="J2095" s="11"/>
      <c r="K2095" s="11"/>
      <c r="L2095" s="11"/>
      <c r="M2095" s="11"/>
      <c r="N2095" s="11"/>
      <c r="O2095" s="12"/>
      <c r="P2095" s="11"/>
      <c r="Q2095" s="13"/>
      <c r="R2095" s="14"/>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c r="BK2095" s="3"/>
      <c r="BL2095" s="3"/>
      <c r="BM2095" s="3"/>
      <c r="BN2095" s="3"/>
      <c r="BO2095" s="3"/>
      <c r="BP2095" s="3"/>
      <c r="BQ2095" s="3"/>
      <c r="BR2095" s="3"/>
      <c r="BS2095" s="3"/>
      <c r="BT2095" s="3"/>
      <c r="BU2095" s="3"/>
      <c r="BV2095" s="3"/>
      <c r="BW2095" s="3"/>
      <c r="BX2095" s="3"/>
      <c r="BY2095" s="3"/>
      <c r="BZ2095" s="3"/>
      <c r="CA2095" s="3"/>
      <c r="CB2095" s="3"/>
      <c r="CC2095" s="3"/>
      <c r="CD2095" s="3"/>
      <c r="CE2095" s="3"/>
      <c r="CF2095" s="3"/>
      <c r="CG2095" s="3"/>
      <c r="CH2095" s="3"/>
      <c r="CI2095" s="3"/>
      <c r="CJ2095" s="3"/>
      <c r="CK2095" s="3"/>
      <c r="CL2095" s="3"/>
      <c r="CM2095" s="3"/>
      <c r="CN2095" s="3"/>
    </row>
    <row r="2096" spans="1:92" ht="15" customHeight="1">
      <c r="A2096" s="19" t="s">
        <v>35</v>
      </c>
      <c r="B2096" s="19" t="s">
        <v>476</v>
      </c>
      <c r="C2096" s="20">
        <v>0.64583333333333337</v>
      </c>
      <c r="D2096" s="19" t="s">
        <v>37</v>
      </c>
      <c r="E2096" s="19" t="s">
        <v>134</v>
      </c>
      <c r="F2096" s="19" t="s">
        <v>588</v>
      </c>
      <c r="G2096" s="289"/>
      <c r="H2096" s="10"/>
      <c r="I2096" s="11"/>
      <c r="J2096" s="11"/>
      <c r="K2096" s="11"/>
      <c r="L2096" s="11"/>
      <c r="M2096" s="11"/>
      <c r="N2096" s="11"/>
      <c r="O2096" s="12"/>
      <c r="P2096" s="11"/>
      <c r="Q2096" s="13"/>
      <c r="R2096" s="14"/>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c r="BK2096" s="3"/>
      <c r="BL2096" s="3"/>
      <c r="BM2096" s="3"/>
      <c r="BN2096" s="3"/>
      <c r="BO2096" s="3"/>
      <c r="BP2096" s="3"/>
      <c r="BQ2096" s="3"/>
      <c r="BR2096" s="3"/>
      <c r="BS2096" s="3"/>
      <c r="BT2096" s="3"/>
      <c r="BU2096" s="3"/>
      <c r="BV2096" s="3"/>
      <c r="BW2096" s="3"/>
      <c r="BX2096" s="3"/>
      <c r="BY2096" s="3"/>
      <c r="BZ2096" s="3"/>
      <c r="CA2096" s="3"/>
      <c r="CB2096" s="3"/>
      <c r="CC2096" s="3"/>
      <c r="CD2096" s="3"/>
      <c r="CE2096" s="3"/>
      <c r="CF2096" s="3"/>
      <c r="CG2096" s="3"/>
      <c r="CH2096" s="3"/>
      <c r="CI2096" s="3"/>
      <c r="CJ2096" s="3"/>
      <c r="CK2096" s="3"/>
      <c r="CL2096" s="3"/>
      <c r="CM2096" s="3"/>
      <c r="CN2096" s="3"/>
    </row>
    <row r="2097" spans="1:92" ht="15" customHeight="1">
      <c r="A2097" s="15" t="s">
        <v>35</v>
      </c>
      <c r="B2097" s="15" t="s">
        <v>476</v>
      </c>
      <c r="C2097" s="16">
        <v>0.64583333333333337</v>
      </c>
      <c r="D2097" s="15" t="s">
        <v>40</v>
      </c>
      <c r="E2097" s="15" t="s">
        <v>119</v>
      </c>
      <c r="F2097" s="15" t="s">
        <v>589</v>
      </c>
      <c r="G2097" s="289"/>
      <c r="H2097" s="10"/>
      <c r="I2097" s="11"/>
      <c r="J2097" s="11"/>
      <c r="K2097" s="11"/>
      <c r="L2097" s="11"/>
      <c r="M2097" s="11"/>
      <c r="N2097" s="11"/>
      <c r="O2097" s="12"/>
      <c r="P2097" s="11"/>
      <c r="Q2097" s="13"/>
      <c r="R2097" s="14"/>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c r="BK2097" s="3"/>
      <c r="BL2097" s="3"/>
      <c r="BM2097" s="3"/>
      <c r="BN2097" s="3"/>
      <c r="BO2097" s="3"/>
      <c r="BP2097" s="3"/>
      <c r="BQ2097" s="3"/>
      <c r="BR2097" s="3"/>
      <c r="BS2097" s="3"/>
      <c r="BT2097" s="3"/>
      <c r="BU2097" s="3"/>
      <c r="BV2097" s="3"/>
      <c r="BW2097" s="3"/>
      <c r="BX2097" s="3"/>
      <c r="BY2097" s="3"/>
      <c r="BZ2097" s="3"/>
      <c r="CA2097" s="3"/>
      <c r="CB2097" s="3"/>
      <c r="CC2097" s="3"/>
      <c r="CD2097" s="3"/>
      <c r="CE2097" s="3"/>
      <c r="CF2097" s="3"/>
      <c r="CG2097" s="3"/>
      <c r="CH2097" s="3"/>
      <c r="CI2097" s="3"/>
      <c r="CJ2097" s="3"/>
      <c r="CK2097" s="3"/>
      <c r="CL2097" s="3"/>
      <c r="CM2097" s="3"/>
      <c r="CN2097" s="3"/>
    </row>
    <row r="2098" spans="1:92" ht="15" customHeight="1">
      <c r="A2098" s="15" t="s">
        <v>35</v>
      </c>
      <c r="B2098" s="15" t="s">
        <v>476</v>
      </c>
      <c r="C2098" s="16">
        <v>0.64583333333333337</v>
      </c>
      <c r="D2098" s="15" t="s">
        <v>43</v>
      </c>
      <c r="E2098" s="15" t="s">
        <v>119</v>
      </c>
      <c r="F2098" s="15" t="s">
        <v>590</v>
      </c>
      <c r="G2098" s="289"/>
      <c r="H2098" s="10"/>
      <c r="I2098" s="11"/>
      <c r="J2098" s="11"/>
      <c r="K2098" s="11"/>
      <c r="L2098" s="11"/>
      <c r="M2098" s="11"/>
      <c r="N2098" s="11"/>
      <c r="O2098" s="12"/>
      <c r="P2098" s="11"/>
      <c r="Q2098" s="13"/>
      <c r="R2098" s="14"/>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c r="BW2098" s="3"/>
      <c r="BX2098" s="3"/>
      <c r="BY2098" s="3"/>
      <c r="BZ2098" s="3"/>
      <c r="CA2098" s="3"/>
      <c r="CB2098" s="3"/>
      <c r="CC2098" s="3"/>
      <c r="CD2098" s="3"/>
      <c r="CE2098" s="3"/>
      <c r="CF2098" s="3"/>
      <c r="CG2098" s="3"/>
      <c r="CH2098" s="3"/>
      <c r="CI2098" s="3"/>
      <c r="CJ2098" s="3"/>
      <c r="CK2098" s="3"/>
      <c r="CL2098" s="3"/>
      <c r="CM2098" s="3"/>
      <c r="CN2098" s="3"/>
    </row>
    <row r="2099" spans="1:92" ht="15" customHeight="1">
      <c r="A2099" s="19" t="s">
        <v>35</v>
      </c>
      <c r="B2099" s="19" t="s">
        <v>478</v>
      </c>
      <c r="C2099" s="20">
        <v>0.85416666666666663</v>
      </c>
      <c r="D2099" s="19" t="s">
        <v>37</v>
      </c>
      <c r="E2099" s="19" t="s">
        <v>60</v>
      </c>
      <c r="F2099" s="19" t="s">
        <v>588</v>
      </c>
      <c r="G2099" s="289"/>
      <c r="H2099" s="10"/>
      <c r="I2099" s="11"/>
      <c r="J2099" s="11"/>
      <c r="K2099" s="11"/>
      <c r="L2099" s="11"/>
      <c r="M2099" s="11"/>
      <c r="N2099" s="11"/>
      <c r="O2099" s="12"/>
      <c r="P2099" s="11"/>
      <c r="Q2099" s="13"/>
      <c r="R2099" s="14"/>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c r="BK2099" s="3"/>
      <c r="BL2099" s="3"/>
      <c r="BM2099" s="3"/>
      <c r="BN2099" s="3"/>
      <c r="BO2099" s="3"/>
      <c r="BP2099" s="3"/>
      <c r="BQ2099" s="3"/>
      <c r="BR2099" s="3"/>
      <c r="BS2099" s="3"/>
      <c r="BT2099" s="3"/>
      <c r="BU2099" s="3"/>
      <c r="BV2099" s="3"/>
      <c r="BW2099" s="3"/>
      <c r="BX2099" s="3"/>
      <c r="BY2099" s="3"/>
      <c r="BZ2099" s="3"/>
      <c r="CA2099" s="3"/>
      <c r="CB2099" s="3"/>
      <c r="CC2099" s="3"/>
      <c r="CD2099" s="3"/>
      <c r="CE2099" s="3"/>
      <c r="CF2099" s="3"/>
      <c r="CG2099" s="3"/>
      <c r="CH2099" s="3"/>
      <c r="CI2099" s="3"/>
      <c r="CJ2099" s="3"/>
      <c r="CK2099" s="3"/>
      <c r="CL2099" s="3"/>
      <c r="CM2099" s="3"/>
      <c r="CN2099" s="3"/>
    </row>
    <row r="2100" spans="1:92" ht="15" customHeight="1">
      <c r="A2100" s="15" t="s">
        <v>35</v>
      </c>
      <c r="B2100" s="15" t="s">
        <v>478</v>
      </c>
      <c r="C2100" s="16">
        <v>0.85416666666666663</v>
      </c>
      <c r="D2100" s="15" t="s">
        <v>40</v>
      </c>
      <c r="E2100" s="15" t="s">
        <v>41</v>
      </c>
      <c r="F2100" s="15" t="s">
        <v>589</v>
      </c>
      <c r="G2100" s="289"/>
      <c r="H2100" s="10"/>
      <c r="I2100" s="11"/>
      <c r="J2100" s="11"/>
      <c r="K2100" s="11"/>
      <c r="L2100" s="11"/>
      <c r="M2100" s="11"/>
      <c r="N2100" s="11"/>
      <c r="O2100" s="12"/>
      <c r="P2100" s="11"/>
      <c r="Q2100" s="13"/>
      <c r="R2100" s="14"/>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c r="BK2100" s="3"/>
      <c r="BL2100" s="3"/>
      <c r="BM2100" s="3"/>
      <c r="BN2100" s="3"/>
      <c r="BO2100" s="3"/>
      <c r="BP2100" s="3"/>
      <c r="BQ2100" s="3"/>
      <c r="BR2100" s="3"/>
      <c r="BS2100" s="3"/>
      <c r="BT2100" s="3"/>
      <c r="BU2100" s="3"/>
      <c r="BV2100" s="3"/>
      <c r="BW2100" s="3"/>
      <c r="BX2100" s="3"/>
      <c r="BY2100" s="3"/>
      <c r="BZ2100" s="3"/>
      <c r="CA2100" s="3"/>
      <c r="CB2100" s="3"/>
      <c r="CC2100" s="3"/>
      <c r="CD2100" s="3"/>
      <c r="CE2100" s="3"/>
      <c r="CF2100" s="3"/>
      <c r="CG2100" s="3"/>
      <c r="CH2100" s="3"/>
      <c r="CI2100" s="3"/>
      <c r="CJ2100" s="3"/>
      <c r="CK2100" s="3"/>
      <c r="CL2100" s="3"/>
      <c r="CM2100" s="3"/>
      <c r="CN2100" s="3"/>
    </row>
    <row r="2101" spans="1:92" ht="15" customHeight="1">
      <c r="A2101" s="15" t="s">
        <v>35</v>
      </c>
      <c r="B2101" s="15" t="s">
        <v>478</v>
      </c>
      <c r="C2101" s="16">
        <v>0.85416666666666663</v>
      </c>
      <c r="D2101" s="15" t="s">
        <v>43</v>
      </c>
      <c r="E2101" s="15" t="s">
        <v>41</v>
      </c>
      <c r="F2101" s="15" t="s">
        <v>590</v>
      </c>
      <c r="G2101" s="289"/>
      <c r="H2101" s="10"/>
      <c r="I2101" s="11"/>
      <c r="J2101" s="11"/>
      <c r="K2101" s="11"/>
      <c r="L2101" s="11"/>
      <c r="M2101" s="11"/>
      <c r="N2101" s="11"/>
      <c r="O2101" s="12"/>
      <c r="P2101" s="11"/>
      <c r="Q2101" s="13"/>
      <c r="R2101" s="14"/>
      <c r="S2101" s="3"/>
      <c r="T2101" s="3"/>
      <c r="U2101" s="3"/>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c r="BK2101" s="3"/>
      <c r="BL2101" s="3"/>
      <c r="BM2101" s="3"/>
      <c r="BN2101" s="3"/>
      <c r="BO2101" s="3"/>
      <c r="BP2101" s="3"/>
      <c r="BQ2101" s="3"/>
      <c r="BR2101" s="3"/>
      <c r="BS2101" s="3"/>
      <c r="BT2101" s="3"/>
      <c r="BU2101" s="3"/>
      <c r="BV2101" s="3"/>
      <c r="BW2101" s="3"/>
      <c r="BX2101" s="3"/>
      <c r="BY2101" s="3"/>
      <c r="BZ2101" s="3"/>
      <c r="CA2101" s="3"/>
      <c r="CB2101" s="3"/>
      <c r="CC2101" s="3"/>
      <c r="CD2101" s="3"/>
      <c r="CE2101" s="3"/>
      <c r="CF2101" s="3"/>
      <c r="CG2101" s="3"/>
      <c r="CH2101" s="3"/>
      <c r="CI2101" s="3"/>
      <c r="CJ2101" s="3"/>
      <c r="CK2101" s="3"/>
      <c r="CL2101" s="3"/>
      <c r="CM2101" s="3"/>
      <c r="CN2101" s="3"/>
    </row>
    <row r="2102" spans="1:92" ht="15" customHeight="1">
      <c r="A2102" s="19" t="s">
        <v>35</v>
      </c>
      <c r="B2102" s="19" t="s">
        <v>479</v>
      </c>
      <c r="C2102" s="20">
        <v>0.39583333333333331</v>
      </c>
      <c r="D2102" s="19" t="s">
        <v>37</v>
      </c>
      <c r="E2102" s="19" t="s">
        <v>60</v>
      </c>
      <c r="F2102" s="19" t="s">
        <v>588</v>
      </c>
      <c r="G2102" s="289"/>
      <c r="H2102" s="10"/>
      <c r="I2102" s="11"/>
      <c r="J2102" s="11"/>
      <c r="K2102" s="11"/>
      <c r="L2102" s="11"/>
      <c r="M2102" s="11"/>
      <c r="N2102" s="11"/>
      <c r="O2102" s="12"/>
      <c r="P2102" s="11"/>
      <c r="Q2102" s="13"/>
      <c r="R2102" s="14"/>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c r="BK2102" s="3"/>
      <c r="BL2102" s="3"/>
      <c r="BM2102" s="3"/>
      <c r="BN2102" s="3"/>
      <c r="BO2102" s="3"/>
      <c r="BP2102" s="3"/>
      <c r="BQ2102" s="3"/>
      <c r="BR2102" s="3"/>
      <c r="BS2102" s="3"/>
      <c r="BT2102" s="3"/>
      <c r="BU2102" s="3"/>
      <c r="BV2102" s="3"/>
      <c r="BW2102" s="3"/>
      <c r="BX2102" s="3"/>
      <c r="BY2102" s="3"/>
      <c r="BZ2102" s="3"/>
      <c r="CA2102" s="3"/>
      <c r="CB2102" s="3"/>
      <c r="CC2102" s="3"/>
      <c r="CD2102" s="3"/>
      <c r="CE2102" s="3"/>
      <c r="CF2102" s="3"/>
      <c r="CG2102" s="3"/>
      <c r="CH2102" s="3"/>
      <c r="CI2102" s="3"/>
      <c r="CJ2102" s="3"/>
      <c r="CK2102" s="3"/>
      <c r="CL2102" s="3"/>
      <c r="CM2102" s="3"/>
      <c r="CN2102" s="3"/>
    </row>
    <row r="2103" spans="1:92" ht="15" customHeight="1">
      <c r="A2103" s="15" t="s">
        <v>35</v>
      </c>
      <c r="B2103" s="15" t="s">
        <v>479</v>
      </c>
      <c r="C2103" s="16">
        <v>0.39583333333333331</v>
      </c>
      <c r="D2103" s="15" t="s">
        <v>40</v>
      </c>
      <c r="E2103" s="15" t="s">
        <v>41</v>
      </c>
      <c r="F2103" s="15" t="s">
        <v>589</v>
      </c>
      <c r="G2103" s="289"/>
      <c r="H2103" s="10"/>
      <c r="I2103" s="11"/>
      <c r="J2103" s="11"/>
      <c r="K2103" s="11"/>
      <c r="L2103" s="11"/>
      <c r="M2103" s="11"/>
      <c r="N2103" s="11"/>
      <c r="O2103" s="12"/>
      <c r="P2103" s="11"/>
      <c r="Q2103" s="13"/>
      <c r="R2103" s="14"/>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c r="BK2103" s="3"/>
      <c r="BL2103" s="3"/>
      <c r="BM2103" s="3"/>
      <c r="BN2103" s="3"/>
      <c r="BO2103" s="3"/>
      <c r="BP2103" s="3"/>
      <c r="BQ2103" s="3"/>
      <c r="BR2103" s="3"/>
      <c r="BS2103" s="3"/>
      <c r="BT2103" s="3"/>
      <c r="BU2103" s="3"/>
      <c r="BV2103" s="3"/>
      <c r="BW2103" s="3"/>
      <c r="BX2103" s="3"/>
      <c r="BY2103" s="3"/>
      <c r="BZ2103" s="3"/>
      <c r="CA2103" s="3"/>
      <c r="CB2103" s="3"/>
      <c r="CC2103" s="3"/>
      <c r="CD2103" s="3"/>
      <c r="CE2103" s="3"/>
      <c r="CF2103" s="3"/>
      <c r="CG2103" s="3"/>
      <c r="CH2103" s="3"/>
      <c r="CI2103" s="3"/>
      <c r="CJ2103" s="3"/>
      <c r="CK2103" s="3"/>
      <c r="CL2103" s="3"/>
      <c r="CM2103" s="3"/>
      <c r="CN2103" s="3"/>
    </row>
    <row r="2104" spans="1:92" ht="15" customHeight="1">
      <c r="A2104" s="15" t="s">
        <v>35</v>
      </c>
      <c r="B2104" s="15" t="s">
        <v>479</v>
      </c>
      <c r="C2104" s="16">
        <v>0.39583333333333331</v>
      </c>
      <c r="D2104" s="15" t="s">
        <v>43</v>
      </c>
      <c r="E2104" s="15" t="s">
        <v>41</v>
      </c>
      <c r="F2104" s="15" t="s">
        <v>590</v>
      </c>
      <c r="G2104" s="289"/>
      <c r="H2104" s="10"/>
      <c r="I2104" s="11"/>
      <c r="J2104" s="11"/>
      <c r="K2104" s="11"/>
      <c r="L2104" s="11"/>
      <c r="M2104" s="11"/>
      <c r="N2104" s="11"/>
      <c r="O2104" s="12"/>
      <c r="P2104" s="11"/>
      <c r="Q2104" s="13"/>
      <c r="R2104" s="14"/>
      <c r="S2104" s="3"/>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c r="BK2104" s="3"/>
      <c r="BL2104" s="3"/>
      <c r="BM2104" s="3"/>
      <c r="BN2104" s="3"/>
      <c r="BO2104" s="3"/>
      <c r="BP2104" s="3"/>
      <c r="BQ2104" s="3"/>
      <c r="BR2104" s="3"/>
      <c r="BS2104" s="3"/>
      <c r="BT2104" s="3"/>
      <c r="BU2104" s="3"/>
      <c r="BV2104" s="3"/>
      <c r="BW2104" s="3"/>
      <c r="BX2104" s="3"/>
      <c r="BY2104" s="3"/>
      <c r="BZ2104" s="3"/>
      <c r="CA2104" s="3"/>
      <c r="CB2104" s="3"/>
      <c r="CC2104" s="3"/>
      <c r="CD2104" s="3"/>
      <c r="CE2104" s="3"/>
      <c r="CF2104" s="3"/>
      <c r="CG2104" s="3"/>
      <c r="CH2104" s="3"/>
      <c r="CI2104" s="3"/>
      <c r="CJ2104" s="3"/>
      <c r="CK2104" s="3"/>
      <c r="CL2104" s="3"/>
      <c r="CM2104" s="3"/>
      <c r="CN2104" s="3"/>
    </row>
    <row r="2105" spans="1:92" ht="15" customHeight="1">
      <c r="A2105" s="19" t="s">
        <v>35</v>
      </c>
      <c r="B2105" s="19" t="s">
        <v>481</v>
      </c>
      <c r="C2105" s="20">
        <v>0.79861111111111116</v>
      </c>
      <c r="D2105" s="19" t="s">
        <v>37</v>
      </c>
      <c r="E2105" s="19" t="s">
        <v>127</v>
      </c>
      <c r="F2105" s="19" t="s">
        <v>641</v>
      </c>
      <c r="G2105" s="289"/>
      <c r="H2105" s="10"/>
      <c r="I2105" s="11"/>
      <c r="J2105" s="11"/>
      <c r="K2105" s="11"/>
      <c r="L2105" s="11"/>
      <c r="M2105" s="11"/>
      <c r="N2105" s="11"/>
      <c r="O2105" s="12"/>
      <c r="P2105" s="11"/>
      <c r="Q2105" s="13"/>
      <c r="R2105" s="14"/>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c r="BK2105" s="3"/>
      <c r="BL2105" s="3"/>
      <c r="BM2105" s="3"/>
      <c r="BN2105" s="3"/>
      <c r="BO2105" s="3"/>
      <c r="BP2105" s="3"/>
      <c r="BQ2105" s="3"/>
      <c r="BR2105" s="3"/>
      <c r="BS2105" s="3"/>
      <c r="BT2105" s="3"/>
      <c r="BU2105" s="3"/>
      <c r="BV2105" s="3"/>
      <c r="BW2105" s="3"/>
      <c r="BX2105" s="3"/>
      <c r="BY2105" s="3"/>
      <c r="BZ2105" s="3"/>
      <c r="CA2105" s="3"/>
      <c r="CB2105" s="3"/>
      <c r="CC2105" s="3"/>
      <c r="CD2105" s="3"/>
      <c r="CE2105" s="3"/>
      <c r="CF2105" s="3"/>
      <c r="CG2105" s="3"/>
      <c r="CH2105" s="3"/>
      <c r="CI2105" s="3"/>
      <c r="CJ2105" s="3"/>
      <c r="CK2105" s="3"/>
      <c r="CL2105" s="3"/>
      <c r="CM2105" s="3"/>
      <c r="CN2105" s="3"/>
    </row>
    <row r="2106" spans="1:92" ht="15" customHeight="1">
      <c r="A2106" s="15" t="s">
        <v>35</v>
      </c>
      <c r="B2106" s="15" t="s">
        <v>481</v>
      </c>
      <c r="C2106" s="16">
        <v>0.79861111111111116</v>
      </c>
      <c r="D2106" s="15" t="s">
        <v>40</v>
      </c>
      <c r="E2106" s="15" t="s">
        <v>121</v>
      </c>
      <c r="F2106" s="15" t="s">
        <v>642</v>
      </c>
      <c r="G2106" s="289"/>
      <c r="H2106" s="10"/>
      <c r="I2106" s="11"/>
      <c r="J2106" s="11"/>
      <c r="K2106" s="11"/>
      <c r="L2106" s="11"/>
      <c r="M2106" s="11"/>
      <c r="N2106" s="11"/>
      <c r="O2106" s="12"/>
      <c r="P2106" s="11"/>
      <c r="Q2106" s="13"/>
      <c r="R2106" s="14"/>
      <c r="S2106" s="3"/>
      <c r="T2106" s="3"/>
      <c r="U2106" s="3"/>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c r="BK2106" s="3"/>
      <c r="BL2106" s="3"/>
      <c r="BM2106" s="3"/>
      <c r="BN2106" s="3"/>
      <c r="BO2106" s="3"/>
      <c r="BP2106" s="3"/>
      <c r="BQ2106" s="3"/>
      <c r="BR2106" s="3"/>
      <c r="BS2106" s="3"/>
      <c r="BT2106" s="3"/>
      <c r="BU2106" s="3"/>
      <c r="BV2106" s="3"/>
      <c r="BW2106" s="3"/>
      <c r="BX2106" s="3"/>
      <c r="BY2106" s="3"/>
      <c r="BZ2106" s="3"/>
      <c r="CA2106" s="3"/>
      <c r="CB2106" s="3"/>
      <c r="CC2106" s="3"/>
      <c r="CD2106" s="3"/>
      <c r="CE2106" s="3"/>
      <c r="CF2106" s="3"/>
      <c r="CG2106" s="3"/>
      <c r="CH2106" s="3"/>
      <c r="CI2106" s="3"/>
      <c r="CJ2106" s="3"/>
      <c r="CK2106" s="3"/>
      <c r="CL2106" s="3"/>
      <c r="CM2106" s="3"/>
      <c r="CN2106" s="3"/>
    </row>
    <row r="2107" spans="1:92" ht="15" customHeight="1">
      <c r="A2107" s="15" t="s">
        <v>35</v>
      </c>
      <c r="B2107" s="15" t="s">
        <v>481</v>
      </c>
      <c r="C2107" s="16">
        <v>0.79861111111111116</v>
      </c>
      <c r="D2107" s="15" t="s">
        <v>43</v>
      </c>
      <c r="E2107" s="15" t="s">
        <v>121</v>
      </c>
      <c r="F2107" s="15" t="s">
        <v>643</v>
      </c>
      <c r="G2107" s="289"/>
      <c r="H2107" s="10"/>
      <c r="I2107" s="11"/>
      <c r="J2107" s="11"/>
      <c r="K2107" s="11"/>
      <c r="L2107" s="11"/>
      <c r="M2107" s="11"/>
      <c r="N2107" s="11"/>
      <c r="O2107" s="12"/>
      <c r="P2107" s="11"/>
      <c r="Q2107" s="13"/>
      <c r="R2107" s="14"/>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c r="BK2107" s="3"/>
      <c r="BL2107" s="3"/>
      <c r="BM2107" s="3"/>
      <c r="BN2107" s="3"/>
      <c r="BO2107" s="3"/>
      <c r="BP2107" s="3"/>
      <c r="BQ2107" s="3"/>
      <c r="BR2107" s="3"/>
      <c r="BS2107" s="3"/>
      <c r="BT2107" s="3"/>
      <c r="BU2107" s="3"/>
      <c r="BV2107" s="3"/>
      <c r="BW2107" s="3"/>
      <c r="BX2107" s="3"/>
      <c r="BY2107" s="3"/>
      <c r="BZ2107" s="3"/>
      <c r="CA2107" s="3"/>
      <c r="CB2107" s="3"/>
      <c r="CC2107" s="3"/>
      <c r="CD2107" s="3"/>
      <c r="CE2107" s="3"/>
      <c r="CF2107" s="3"/>
      <c r="CG2107" s="3"/>
      <c r="CH2107" s="3"/>
      <c r="CI2107" s="3"/>
      <c r="CJ2107" s="3"/>
      <c r="CK2107" s="3"/>
      <c r="CL2107" s="3"/>
      <c r="CM2107" s="3"/>
      <c r="CN2107" s="3"/>
    </row>
    <row r="2108" spans="1:92" ht="15" customHeight="1">
      <c r="A2108" s="17" t="s">
        <v>48</v>
      </c>
      <c r="B2108" s="17" t="s">
        <v>512</v>
      </c>
      <c r="C2108" s="18">
        <v>0.37847222222222232</v>
      </c>
      <c r="D2108" s="17" t="s">
        <v>602</v>
      </c>
      <c r="E2108" s="17" t="s">
        <v>66</v>
      </c>
      <c r="F2108" s="17" t="s">
        <v>415</v>
      </c>
      <c r="G2108" s="289"/>
      <c r="H2108" s="10"/>
      <c r="I2108" s="11"/>
      <c r="J2108" s="11"/>
      <c r="K2108" s="11"/>
      <c r="L2108" s="11"/>
      <c r="M2108" s="11"/>
      <c r="N2108" s="11"/>
      <c r="O2108" s="12"/>
      <c r="P2108" s="11"/>
      <c r="Q2108" s="13"/>
      <c r="R2108" s="14"/>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c r="BK2108" s="3"/>
      <c r="BL2108" s="3"/>
      <c r="BM2108" s="3"/>
      <c r="BN2108" s="3"/>
      <c r="BO2108" s="3"/>
      <c r="BP2108" s="3"/>
      <c r="BQ2108" s="3"/>
      <c r="BR2108" s="3"/>
      <c r="BS2108" s="3"/>
      <c r="BT2108" s="3"/>
      <c r="BU2108" s="3"/>
      <c r="BV2108" s="3"/>
      <c r="BW2108" s="3"/>
      <c r="BX2108" s="3"/>
      <c r="BY2108" s="3"/>
      <c r="BZ2108" s="3"/>
      <c r="CA2108" s="3"/>
      <c r="CB2108" s="3"/>
      <c r="CC2108" s="3"/>
      <c r="CD2108" s="3"/>
      <c r="CE2108" s="3"/>
      <c r="CF2108" s="3"/>
      <c r="CG2108" s="3"/>
      <c r="CH2108" s="3"/>
      <c r="CI2108" s="3"/>
      <c r="CJ2108" s="3"/>
      <c r="CK2108" s="3"/>
      <c r="CL2108" s="3"/>
      <c r="CM2108" s="3"/>
      <c r="CN2108" s="3"/>
    </row>
    <row r="2109" spans="1:92" ht="15" customHeight="1">
      <c r="A2109" s="15" t="s">
        <v>48</v>
      </c>
      <c r="B2109" s="15" t="s">
        <v>512</v>
      </c>
      <c r="C2109" s="16">
        <v>0.37847222222222232</v>
      </c>
      <c r="D2109" s="15" t="s">
        <v>50</v>
      </c>
      <c r="E2109" s="15" t="s">
        <v>67</v>
      </c>
      <c r="F2109" s="15" t="s">
        <v>678</v>
      </c>
      <c r="G2109" s="289"/>
      <c r="H2109" s="10"/>
      <c r="I2109" s="11"/>
      <c r="J2109" s="11"/>
      <c r="K2109" s="11"/>
      <c r="L2109" s="11"/>
      <c r="M2109" s="11"/>
      <c r="N2109" s="11"/>
      <c r="O2109" s="12"/>
      <c r="P2109" s="11"/>
      <c r="Q2109" s="13"/>
      <c r="R2109" s="14"/>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c r="BK2109" s="3"/>
      <c r="BL2109" s="3"/>
      <c r="BM2109" s="3"/>
      <c r="BN2109" s="3"/>
      <c r="BO2109" s="3"/>
      <c r="BP2109" s="3"/>
      <c r="BQ2109" s="3"/>
      <c r="BR2109" s="3"/>
      <c r="BS2109" s="3"/>
      <c r="BT2109" s="3"/>
      <c r="BU2109" s="3"/>
      <c r="BV2109" s="3"/>
      <c r="BW2109" s="3"/>
      <c r="BX2109" s="3"/>
      <c r="BY2109" s="3"/>
      <c r="BZ2109" s="3"/>
      <c r="CA2109" s="3"/>
      <c r="CB2109" s="3"/>
      <c r="CC2109" s="3"/>
      <c r="CD2109" s="3"/>
      <c r="CE2109" s="3"/>
      <c r="CF2109" s="3"/>
      <c r="CG2109" s="3"/>
      <c r="CH2109" s="3"/>
      <c r="CI2109" s="3"/>
      <c r="CJ2109" s="3"/>
      <c r="CK2109" s="3"/>
      <c r="CL2109" s="3"/>
      <c r="CM2109" s="3"/>
      <c r="CN2109" s="3"/>
    </row>
    <row r="2110" spans="1:92" ht="15" customHeight="1">
      <c r="A2110" s="15" t="s">
        <v>48</v>
      </c>
      <c r="B2110" s="15" t="s">
        <v>512</v>
      </c>
      <c r="C2110" s="16">
        <v>0.37847222222222232</v>
      </c>
      <c r="D2110" s="15" t="s">
        <v>53</v>
      </c>
      <c r="E2110" s="15" t="s">
        <v>67</v>
      </c>
      <c r="F2110" s="15" t="s">
        <v>679</v>
      </c>
      <c r="G2110" s="289"/>
      <c r="H2110" s="10"/>
      <c r="I2110" s="11"/>
      <c r="J2110" s="11"/>
      <c r="K2110" s="11"/>
      <c r="L2110" s="11"/>
      <c r="M2110" s="11"/>
      <c r="N2110" s="11"/>
      <c r="O2110" s="12"/>
      <c r="P2110" s="11"/>
      <c r="Q2110" s="13"/>
      <c r="R2110" s="14"/>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c r="BJ2110" s="3"/>
      <c r="BK2110" s="3"/>
      <c r="BL2110" s="3"/>
      <c r="BM2110" s="3"/>
      <c r="BN2110" s="3"/>
      <c r="BO2110" s="3"/>
      <c r="BP2110" s="3"/>
      <c r="BQ2110" s="3"/>
      <c r="BR2110" s="3"/>
      <c r="BS2110" s="3"/>
      <c r="BT2110" s="3"/>
      <c r="BU2110" s="3"/>
      <c r="BV2110" s="3"/>
      <c r="BW2110" s="3"/>
      <c r="BX2110" s="3"/>
      <c r="BY2110" s="3"/>
      <c r="BZ2110" s="3"/>
      <c r="CA2110" s="3"/>
      <c r="CB2110" s="3"/>
      <c r="CC2110" s="3"/>
      <c r="CD2110" s="3"/>
      <c r="CE2110" s="3"/>
      <c r="CF2110" s="3"/>
      <c r="CG2110" s="3"/>
      <c r="CH2110" s="3"/>
      <c r="CI2110" s="3"/>
      <c r="CJ2110" s="3"/>
      <c r="CK2110" s="3"/>
      <c r="CL2110" s="3"/>
      <c r="CM2110" s="3"/>
      <c r="CN2110" s="3"/>
    </row>
    <row r="2111" spans="1:92" ht="15" customHeight="1">
      <c r="A2111" s="19" t="s">
        <v>48</v>
      </c>
      <c r="B2111" s="19" t="s">
        <v>511</v>
      </c>
      <c r="C2111" s="20">
        <v>0.1423611111111111</v>
      </c>
      <c r="D2111" s="19" t="s">
        <v>50</v>
      </c>
      <c r="E2111" s="19" t="s">
        <v>57</v>
      </c>
      <c r="F2111" s="19" t="s">
        <v>486</v>
      </c>
      <c r="G2111" s="289"/>
      <c r="H2111" s="10"/>
      <c r="I2111" s="11"/>
      <c r="J2111" s="11"/>
      <c r="K2111" s="11"/>
      <c r="L2111" s="11"/>
      <c r="M2111" s="11"/>
      <c r="N2111" s="11"/>
      <c r="O2111" s="12"/>
      <c r="P2111" s="11"/>
      <c r="Q2111" s="13"/>
      <c r="R2111" s="14"/>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c r="BK2111" s="3"/>
      <c r="BL2111" s="3"/>
      <c r="BM2111" s="3"/>
      <c r="BN2111" s="3"/>
      <c r="BO2111" s="3"/>
      <c r="BP2111" s="3"/>
      <c r="BQ2111" s="3"/>
      <c r="BR2111" s="3"/>
      <c r="BS2111" s="3"/>
      <c r="BT2111" s="3"/>
      <c r="BU2111" s="3"/>
      <c r="BV2111" s="3"/>
      <c r="BW2111" s="3"/>
      <c r="BX2111" s="3"/>
      <c r="BY2111" s="3"/>
      <c r="BZ2111" s="3"/>
      <c r="CA2111" s="3"/>
      <c r="CB2111" s="3"/>
      <c r="CC2111" s="3"/>
      <c r="CD2111" s="3"/>
      <c r="CE2111" s="3"/>
      <c r="CF2111" s="3"/>
      <c r="CG2111" s="3"/>
      <c r="CH2111" s="3"/>
      <c r="CI2111" s="3"/>
      <c r="CJ2111" s="3"/>
      <c r="CK2111" s="3"/>
      <c r="CL2111" s="3"/>
      <c r="CM2111" s="3"/>
      <c r="CN2111" s="3"/>
    </row>
    <row r="2112" spans="1:92" ht="15" customHeight="1">
      <c r="A2112" s="15" t="s">
        <v>48</v>
      </c>
      <c r="B2112" s="15" t="s">
        <v>511</v>
      </c>
      <c r="C2112" s="16">
        <v>0.1423611111111111</v>
      </c>
      <c r="D2112" s="15" t="s">
        <v>53</v>
      </c>
      <c r="E2112" s="15" t="s">
        <v>54</v>
      </c>
      <c r="F2112" s="15" t="s">
        <v>510</v>
      </c>
      <c r="G2112" s="289"/>
      <c r="H2112" s="10"/>
      <c r="I2112" s="11"/>
      <c r="J2112" s="11"/>
      <c r="K2112" s="11"/>
      <c r="L2112" s="11"/>
      <c r="M2112" s="11"/>
      <c r="N2112" s="11"/>
      <c r="O2112" s="12"/>
      <c r="P2112" s="11"/>
      <c r="Q2112" s="13"/>
      <c r="R2112" s="14"/>
      <c r="S2112" s="3"/>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c r="BK2112" s="3"/>
      <c r="BL2112" s="3"/>
      <c r="BM2112" s="3"/>
      <c r="BN2112" s="3"/>
      <c r="BO2112" s="3"/>
      <c r="BP2112" s="3"/>
      <c r="BQ2112" s="3"/>
      <c r="BR2112" s="3"/>
      <c r="BS2112" s="3"/>
      <c r="BT2112" s="3"/>
      <c r="BU2112" s="3"/>
      <c r="BV2112" s="3"/>
      <c r="BW2112" s="3"/>
      <c r="BX2112" s="3"/>
      <c r="BY2112" s="3"/>
      <c r="BZ2112" s="3"/>
      <c r="CA2112" s="3"/>
      <c r="CB2112" s="3"/>
      <c r="CC2112" s="3"/>
      <c r="CD2112" s="3"/>
      <c r="CE2112" s="3"/>
      <c r="CF2112" s="3"/>
      <c r="CG2112" s="3"/>
      <c r="CH2112" s="3"/>
      <c r="CI2112" s="3"/>
      <c r="CJ2112" s="3"/>
      <c r="CK2112" s="3"/>
      <c r="CL2112" s="3"/>
      <c r="CM2112" s="3"/>
      <c r="CN2112" s="3"/>
    </row>
    <row r="2113" spans="1:92" ht="15" customHeight="1">
      <c r="A2113" s="19" t="s">
        <v>48</v>
      </c>
      <c r="B2113" s="19" t="s">
        <v>509</v>
      </c>
      <c r="C2113" s="20">
        <v>0.23958333333333329</v>
      </c>
      <c r="D2113" s="19" t="s">
        <v>50</v>
      </c>
      <c r="E2113" s="19" t="s">
        <v>57</v>
      </c>
      <c r="F2113" s="19" t="s">
        <v>716</v>
      </c>
      <c r="G2113" s="289"/>
      <c r="H2113" s="10"/>
      <c r="I2113" s="11"/>
      <c r="J2113" s="11"/>
      <c r="K2113" s="11"/>
      <c r="L2113" s="11"/>
      <c r="M2113" s="11"/>
      <c r="N2113" s="11"/>
      <c r="O2113" s="12"/>
      <c r="P2113" s="11"/>
      <c r="Q2113" s="13"/>
      <c r="R2113" s="14"/>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c r="BK2113" s="3"/>
      <c r="BL2113" s="3"/>
      <c r="BM2113" s="3"/>
      <c r="BN2113" s="3"/>
      <c r="BO2113" s="3"/>
      <c r="BP2113" s="3"/>
      <c r="BQ2113" s="3"/>
      <c r="BR2113" s="3"/>
      <c r="BS2113" s="3"/>
      <c r="BT2113" s="3"/>
      <c r="BU2113" s="3"/>
      <c r="BV2113" s="3"/>
      <c r="BW2113" s="3"/>
      <c r="BX2113" s="3"/>
      <c r="BY2113" s="3"/>
      <c r="BZ2113" s="3"/>
      <c r="CA2113" s="3"/>
      <c r="CB2113" s="3"/>
      <c r="CC2113" s="3"/>
      <c r="CD2113" s="3"/>
      <c r="CE2113" s="3"/>
      <c r="CF2113" s="3"/>
      <c r="CG2113" s="3"/>
      <c r="CH2113" s="3"/>
      <c r="CI2113" s="3"/>
      <c r="CJ2113" s="3"/>
      <c r="CK2113" s="3"/>
      <c r="CL2113" s="3"/>
      <c r="CM2113" s="3"/>
      <c r="CN2113" s="3"/>
    </row>
    <row r="2114" spans="1:92" ht="15" customHeight="1">
      <c r="A2114" s="15" t="s">
        <v>48</v>
      </c>
      <c r="B2114" s="15" t="s">
        <v>509</v>
      </c>
      <c r="C2114" s="16">
        <v>0.23958333333333329</v>
      </c>
      <c r="D2114" s="15" t="s">
        <v>53</v>
      </c>
      <c r="E2114" s="15" t="s">
        <v>54</v>
      </c>
      <c r="F2114" s="15" t="s">
        <v>562</v>
      </c>
      <c r="G2114" s="289"/>
      <c r="H2114" s="10"/>
      <c r="I2114" s="11"/>
      <c r="J2114" s="11"/>
      <c r="K2114" s="11"/>
      <c r="L2114" s="11"/>
      <c r="M2114" s="11"/>
      <c r="N2114" s="11"/>
      <c r="O2114" s="12"/>
      <c r="P2114" s="11"/>
      <c r="Q2114" s="13"/>
      <c r="R2114" s="14"/>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c r="BK2114" s="3"/>
      <c r="BL2114" s="3"/>
      <c r="BM2114" s="3"/>
      <c r="BN2114" s="3"/>
      <c r="BO2114" s="3"/>
      <c r="BP2114" s="3"/>
      <c r="BQ2114" s="3"/>
      <c r="BR2114" s="3"/>
      <c r="BS2114" s="3"/>
      <c r="BT2114" s="3"/>
      <c r="BU2114" s="3"/>
      <c r="BV2114" s="3"/>
      <c r="BW2114" s="3"/>
      <c r="BX2114" s="3"/>
      <c r="BY2114" s="3"/>
      <c r="BZ2114" s="3"/>
      <c r="CA2114" s="3"/>
      <c r="CB2114" s="3"/>
      <c r="CC2114" s="3"/>
      <c r="CD2114" s="3"/>
      <c r="CE2114" s="3"/>
      <c r="CF2114" s="3"/>
      <c r="CG2114" s="3"/>
      <c r="CH2114" s="3"/>
      <c r="CI2114" s="3"/>
      <c r="CJ2114" s="3"/>
      <c r="CK2114" s="3"/>
      <c r="CL2114" s="3"/>
      <c r="CM2114" s="3"/>
      <c r="CN2114" s="3"/>
    </row>
    <row r="2115" spans="1:92" ht="15" customHeight="1">
      <c r="A2115" s="19" t="s">
        <v>48</v>
      </c>
      <c r="B2115" s="19" t="s">
        <v>522</v>
      </c>
      <c r="C2115" s="20">
        <v>0.71875</v>
      </c>
      <c r="D2115" s="19" t="s">
        <v>50</v>
      </c>
      <c r="E2115" s="19" t="s">
        <v>57</v>
      </c>
      <c r="F2115" s="19" t="s">
        <v>523</v>
      </c>
      <c r="G2115" s="289"/>
      <c r="H2115" s="10"/>
      <c r="I2115" s="11"/>
      <c r="J2115" s="11"/>
      <c r="K2115" s="11"/>
      <c r="L2115" s="11"/>
      <c r="M2115" s="11"/>
      <c r="N2115" s="11"/>
      <c r="O2115" s="12"/>
      <c r="P2115" s="11"/>
      <c r="Q2115" s="13"/>
      <c r="R2115" s="14"/>
      <c r="S2115" s="3"/>
      <c r="T2115" s="3"/>
      <c r="U2115" s="3"/>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c r="BK2115" s="3"/>
      <c r="BL2115" s="3"/>
      <c r="BM2115" s="3"/>
      <c r="BN2115" s="3"/>
      <c r="BO2115" s="3"/>
      <c r="BP2115" s="3"/>
      <c r="BQ2115" s="3"/>
      <c r="BR2115" s="3"/>
      <c r="BS2115" s="3"/>
      <c r="BT2115" s="3"/>
      <c r="BU2115" s="3"/>
      <c r="BV2115" s="3"/>
      <c r="BW2115" s="3"/>
      <c r="BX2115" s="3"/>
      <c r="BY2115" s="3"/>
      <c r="BZ2115" s="3"/>
      <c r="CA2115" s="3"/>
      <c r="CB2115" s="3"/>
      <c r="CC2115" s="3"/>
      <c r="CD2115" s="3"/>
      <c r="CE2115" s="3"/>
      <c r="CF2115" s="3"/>
      <c r="CG2115" s="3"/>
      <c r="CH2115" s="3"/>
      <c r="CI2115" s="3"/>
      <c r="CJ2115" s="3"/>
      <c r="CK2115" s="3"/>
      <c r="CL2115" s="3"/>
      <c r="CM2115" s="3"/>
      <c r="CN2115" s="3"/>
    </row>
    <row r="2116" spans="1:92" ht="15" customHeight="1">
      <c r="A2116" s="15" t="s">
        <v>48</v>
      </c>
      <c r="B2116" s="15" t="s">
        <v>522</v>
      </c>
      <c r="C2116" s="16">
        <v>0.71875</v>
      </c>
      <c r="D2116" s="15" t="s">
        <v>53</v>
      </c>
      <c r="E2116" s="15" t="s">
        <v>54</v>
      </c>
      <c r="F2116" s="15" t="s">
        <v>524</v>
      </c>
      <c r="G2116" s="289"/>
      <c r="H2116" s="10"/>
      <c r="I2116" s="11"/>
      <c r="J2116" s="11"/>
      <c r="K2116" s="11"/>
      <c r="L2116" s="11"/>
      <c r="M2116" s="11"/>
      <c r="N2116" s="11"/>
      <c r="O2116" s="12"/>
      <c r="P2116" s="11"/>
      <c r="Q2116" s="13"/>
      <c r="R2116" s="14"/>
      <c r="S2116" s="3"/>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c r="BK2116" s="3"/>
      <c r="BL2116" s="3"/>
      <c r="BM2116" s="3"/>
      <c r="BN2116" s="3"/>
      <c r="BO2116" s="3"/>
      <c r="BP2116" s="3"/>
      <c r="BQ2116" s="3"/>
      <c r="BR2116" s="3"/>
      <c r="BS2116" s="3"/>
      <c r="BT2116" s="3"/>
      <c r="BU2116" s="3"/>
      <c r="BV2116" s="3"/>
      <c r="BW2116" s="3"/>
      <c r="BX2116" s="3"/>
      <c r="BY2116" s="3"/>
      <c r="BZ2116" s="3"/>
      <c r="CA2116" s="3"/>
      <c r="CB2116" s="3"/>
      <c r="CC2116" s="3"/>
      <c r="CD2116" s="3"/>
      <c r="CE2116" s="3"/>
      <c r="CF2116" s="3"/>
      <c r="CG2116" s="3"/>
      <c r="CH2116" s="3"/>
      <c r="CI2116" s="3"/>
      <c r="CJ2116" s="3"/>
      <c r="CK2116" s="3"/>
      <c r="CL2116" s="3"/>
      <c r="CM2116" s="3"/>
      <c r="CN2116" s="3"/>
    </row>
    <row r="2117" spans="1:92" ht="15" customHeight="1">
      <c r="A2117" s="19" t="s">
        <v>48</v>
      </c>
      <c r="B2117" s="19" t="s">
        <v>519</v>
      </c>
      <c r="C2117" s="20">
        <v>0.61111111111111105</v>
      </c>
      <c r="D2117" s="19" t="s">
        <v>50</v>
      </c>
      <c r="E2117" s="19" t="s">
        <v>57</v>
      </c>
      <c r="F2117" s="19" t="s">
        <v>523</v>
      </c>
      <c r="G2117" s="289"/>
      <c r="H2117" s="10"/>
      <c r="I2117" s="11"/>
      <c r="J2117" s="11"/>
      <c r="K2117" s="11"/>
      <c r="L2117" s="11"/>
      <c r="M2117" s="11"/>
      <c r="N2117" s="11"/>
      <c r="O2117" s="12"/>
      <c r="P2117" s="11"/>
      <c r="Q2117" s="13"/>
      <c r="R2117" s="14"/>
      <c r="S2117" s="3"/>
      <c r="T2117" s="3"/>
      <c r="U2117" s="3"/>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c r="BK2117" s="3"/>
      <c r="BL2117" s="3"/>
      <c r="BM2117" s="3"/>
      <c r="BN2117" s="3"/>
      <c r="BO2117" s="3"/>
      <c r="BP2117" s="3"/>
      <c r="BQ2117" s="3"/>
      <c r="BR2117" s="3"/>
      <c r="BS2117" s="3"/>
      <c r="BT2117" s="3"/>
      <c r="BU2117" s="3"/>
      <c r="BV2117" s="3"/>
      <c r="BW2117" s="3"/>
      <c r="BX2117" s="3"/>
      <c r="BY2117" s="3"/>
      <c r="BZ2117" s="3"/>
      <c r="CA2117" s="3"/>
      <c r="CB2117" s="3"/>
      <c r="CC2117" s="3"/>
      <c r="CD2117" s="3"/>
      <c r="CE2117" s="3"/>
      <c r="CF2117" s="3"/>
      <c r="CG2117" s="3"/>
      <c r="CH2117" s="3"/>
      <c r="CI2117" s="3"/>
      <c r="CJ2117" s="3"/>
      <c r="CK2117" s="3"/>
      <c r="CL2117" s="3"/>
      <c r="CM2117" s="3"/>
      <c r="CN2117" s="3"/>
    </row>
    <row r="2118" spans="1:92" ht="15" customHeight="1">
      <c r="A2118" s="15" t="s">
        <v>48</v>
      </c>
      <c r="B2118" s="15" t="s">
        <v>519</v>
      </c>
      <c r="C2118" s="16">
        <v>0.61111111111111105</v>
      </c>
      <c r="D2118" s="15" t="s">
        <v>53</v>
      </c>
      <c r="E2118" s="15" t="s">
        <v>54</v>
      </c>
      <c r="F2118" s="15" t="s">
        <v>524</v>
      </c>
      <c r="G2118" s="289"/>
      <c r="H2118" s="10"/>
      <c r="I2118" s="11"/>
      <c r="J2118" s="11"/>
      <c r="K2118" s="11"/>
      <c r="L2118" s="11"/>
      <c r="M2118" s="11"/>
      <c r="N2118" s="11"/>
      <c r="O2118" s="12"/>
      <c r="P2118" s="11"/>
      <c r="Q2118" s="13"/>
      <c r="R2118" s="14"/>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c r="BK2118" s="3"/>
      <c r="BL2118" s="3"/>
      <c r="BM2118" s="3"/>
      <c r="BN2118" s="3"/>
      <c r="BO2118" s="3"/>
      <c r="BP2118" s="3"/>
      <c r="BQ2118" s="3"/>
      <c r="BR2118" s="3"/>
      <c r="BS2118" s="3"/>
      <c r="BT2118" s="3"/>
      <c r="BU2118" s="3"/>
      <c r="BV2118" s="3"/>
      <c r="BW2118" s="3"/>
      <c r="BX2118" s="3"/>
      <c r="BY2118" s="3"/>
      <c r="BZ2118" s="3"/>
      <c r="CA2118" s="3"/>
      <c r="CB2118" s="3"/>
      <c r="CC2118" s="3"/>
      <c r="CD2118" s="3"/>
      <c r="CE2118" s="3"/>
      <c r="CF2118" s="3"/>
      <c r="CG2118" s="3"/>
      <c r="CH2118" s="3"/>
      <c r="CI2118" s="3"/>
      <c r="CJ2118" s="3"/>
      <c r="CK2118" s="3"/>
      <c r="CL2118" s="3"/>
      <c r="CM2118" s="3"/>
      <c r="CN2118" s="3"/>
    </row>
    <row r="2119" spans="1:92" ht="15" customHeight="1">
      <c r="A2119" s="19" t="s">
        <v>48</v>
      </c>
      <c r="B2119" s="19" t="s">
        <v>515</v>
      </c>
      <c r="C2119" s="20">
        <v>6.9444444444444441E-3</v>
      </c>
      <c r="D2119" s="19" t="s">
        <v>50</v>
      </c>
      <c r="E2119" s="19" t="s">
        <v>57</v>
      </c>
      <c r="F2119" s="19" t="s">
        <v>523</v>
      </c>
      <c r="G2119" s="289"/>
      <c r="H2119" s="10"/>
      <c r="I2119" s="11"/>
      <c r="J2119" s="11"/>
      <c r="K2119" s="11"/>
      <c r="L2119" s="11"/>
      <c r="M2119" s="11"/>
      <c r="N2119" s="11"/>
      <c r="O2119" s="12"/>
      <c r="P2119" s="11"/>
      <c r="Q2119" s="13"/>
      <c r="R2119" s="14"/>
      <c r="S2119" s="3"/>
      <c r="T2119" s="3"/>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c r="BK2119" s="3"/>
      <c r="BL2119" s="3"/>
      <c r="BM2119" s="3"/>
      <c r="BN2119" s="3"/>
      <c r="BO2119" s="3"/>
      <c r="BP2119" s="3"/>
      <c r="BQ2119" s="3"/>
      <c r="BR2119" s="3"/>
      <c r="BS2119" s="3"/>
      <c r="BT2119" s="3"/>
      <c r="BU2119" s="3"/>
      <c r="BV2119" s="3"/>
      <c r="BW2119" s="3"/>
      <c r="BX2119" s="3"/>
      <c r="BY2119" s="3"/>
      <c r="BZ2119" s="3"/>
      <c r="CA2119" s="3"/>
      <c r="CB2119" s="3"/>
      <c r="CC2119" s="3"/>
      <c r="CD2119" s="3"/>
      <c r="CE2119" s="3"/>
      <c r="CF2119" s="3"/>
      <c r="CG2119" s="3"/>
      <c r="CH2119" s="3"/>
      <c r="CI2119" s="3"/>
      <c r="CJ2119" s="3"/>
      <c r="CK2119" s="3"/>
      <c r="CL2119" s="3"/>
      <c r="CM2119" s="3"/>
      <c r="CN2119" s="3"/>
    </row>
    <row r="2120" spans="1:92" ht="15" customHeight="1">
      <c r="A2120" s="15" t="s">
        <v>48</v>
      </c>
      <c r="B2120" s="15" t="s">
        <v>515</v>
      </c>
      <c r="C2120" s="16">
        <v>6.9444444444444441E-3</v>
      </c>
      <c r="D2120" s="15" t="s">
        <v>53</v>
      </c>
      <c r="E2120" s="15" t="s">
        <v>54</v>
      </c>
      <c r="F2120" s="15" t="s">
        <v>524</v>
      </c>
      <c r="G2120" s="289"/>
      <c r="H2120" s="10"/>
      <c r="I2120" s="11"/>
      <c r="J2120" s="11"/>
      <c r="K2120" s="11"/>
      <c r="L2120" s="11"/>
      <c r="M2120" s="11"/>
      <c r="N2120" s="11"/>
      <c r="O2120" s="12"/>
      <c r="P2120" s="11"/>
      <c r="Q2120" s="13"/>
      <c r="R2120" s="14"/>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c r="BJ2120" s="3"/>
      <c r="BK2120" s="3"/>
      <c r="BL2120" s="3"/>
      <c r="BM2120" s="3"/>
      <c r="BN2120" s="3"/>
      <c r="BO2120" s="3"/>
      <c r="BP2120" s="3"/>
      <c r="BQ2120" s="3"/>
      <c r="BR2120" s="3"/>
      <c r="BS2120" s="3"/>
      <c r="BT2120" s="3"/>
      <c r="BU2120" s="3"/>
      <c r="BV2120" s="3"/>
      <c r="BW2120" s="3"/>
      <c r="BX2120" s="3"/>
      <c r="BY2120" s="3"/>
      <c r="BZ2120" s="3"/>
      <c r="CA2120" s="3"/>
      <c r="CB2120" s="3"/>
      <c r="CC2120" s="3"/>
      <c r="CD2120" s="3"/>
      <c r="CE2120" s="3"/>
      <c r="CF2120" s="3"/>
      <c r="CG2120" s="3"/>
      <c r="CH2120" s="3"/>
      <c r="CI2120" s="3"/>
      <c r="CJ2120" s="3"/>
      <c r="CK2120" s="3"/>
      <c r="CL2120" s="3"/>
      <c r="CM2120" s="3"/>
      <c r="CN2120" s="3"/>
    </row>
    <row r="2121" spans="1:92" ht="15" customHeight="1">
      <c r="A2121" s="19" t="s">
        <v>48</v>
      </c>
      <c r="B2121" s="19" t="s">
        <v>518</v>
      </c>
      <c r="C2121" s="20">
        <v>0.82986111111111116</v>
      </c>
      <c r="D2121" s="19" t="s">
        <v>50</v>
      </c>
      <c r="E2121" s="19" t="s">
        <v>57</v>
      </c>
      <c r="F2121" s="19" t="s">
        <v>523</v>
      </c>
      <c r="G2121" s="289"/>
      <c r="H2121" s="10"/>
      <c r="I2121" s="11"/>
      <c r="J2121" s="11"/>
      <c r="K2121" s="11"/>
      <c r="L2121" s="11"/>
      <c r="M2121" s="11"/>
      <c r="N2121" s="11"/>
      <c r="O2121" s="12"/>
      <c r="P2121" s="11"/>
      <c r="Q2121" s="13"/>
      <c r="R2121" s="14"/>
      <c r="S2121" s="3"/>
      <c r="T2121" s="3"/>
      <c r="U2121" s="3"/>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c r="BK2121" s="3"/>
      <c r="BL2121" s="3"/>
      <c r="BM2121" s="3"/>
      <c r="BN2121" s="3"/>
      <c r="BO2121" s="3"/>
      <c r="BP2121" s="3"/>
      <c r="BQ2121" s="3"/>
      <c r="BR2121" s="3"/>
      <c r="BS2121" s="3"/>
      <c r="BT2121" s="3"/>
      <c r="BU2121" s="3"/>
      <c r="BV2121" s="3"/>
      <c r="BW2121" s="3"/>
      <c r="BX2121" s="3"/>
      <c r="BY2121" s="3"/>
      <c r="BZ2121" s="3"/>
      <c r="CA2121" s="3"/>
      <c r="CB2121" s="3"/>
      <c r="CC2121" s="3"/>
      <c r="CD2121" s="3"/>
      <c r="CE2121" s="3"/>
      <c r="CF2121" s="3"/>
      <c r="CG2121" s="3"/>
      <c r="CH2121" s="3"/>
      <c r="CI2121" s="3"/>
      <c r="CJ2121" s="3"/>
      <c r="CK2121" s="3"/>
      <c r="CL2121" s="3"/>
      <c r="CM2121" s="3"/>
      <c r="CN2121" s="3"/>
    </row>
    <row r="2122" spans="1:92" ht="15" customHeight="1">
      <c r="A2122" s="15" t="s">
        <v>48</v>
      </c>
      <c r="B2122" s="15" t="s">
        <v>518</v>
      </c>
      <c r="C2122" s="16">
        <v>0.82986111111111116</v>
      </c>
      <c r="D2122" s="15" t="s">
        <v>53</v>
      </c>
      <c r="E2122" s="15" t="s">
        <v>54</v>
      </c>
      <c r="F2122" s="15" t="s">
        <v>524</v>
      </c>
      <c r="G2122" s="289"/>
      <c r="H2122" s="10"/>
      <c r="I2122" s="11"/>
      <c r="J2122" s="11"/>
      <c r="K2122" s="11"/>
      <c r="L2122" s="11"/>
      <c r="M2122" s="11"/>
      <c r="N2122" s="11"/>
      <c r="O2122" s="12"/>
      <c r="P2122" s="11"/>
      <c r="Q2122" s="13"/>
      <c r="R2122" s="14"/>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c r="BJ2122" s="3"/>
      <c r="BK2122" s="3"/>
      <c r="BL2122" s="3"/>
      <c r="BM2122" s="3"/>
      <c r="BN2122" s="3"/>
      <c r="BO2122" s="3"/>
      <c r="BP2122" s="3"/>
      <c r="BQ2122" s="3"/>
      <c r="BR2122" s="3"/>
      <c r="BS2122" s="3"/>
      <c r="BT2122" s="3"/>
      <c r="BU2122" s="3"/>
      <c r="BV2122" s="3"/>
      <c r="BW2122" s="3"/>
      <c r="BX2122" s="3"/>
      <c r="BY2122" s="3"/>
      <c r="BZ2122" s="3"/>
      <c r="CA2122" s="3"/>
      <c r="CB2122" s="3"/>
      <c r="CC2122" s="3"/>
      <c r="CD2122" s="3"/>
      <c r="CE2122" s="3"/>
      <c r="CF2122" s="3"/>
      <c r="CG2122" s="3"/>
      <c r="CH2122" s="3"/>
      <c r="CI2122" s="3"/>
      <c r="CJ2122" s="3"/>
      <c r="CK2122" s="3"/>
      <c r="CL2122" s="3"/>
      <c r="CM2122" s="3"/>
      <c r="CN2122" s="3"/>
    </row>
    <row r="2123" spans="1:92" ht="15" customHeight="1">
      <c r="A2123" s="19" t="s">
        <v>48</v>
      </c>
      <c r="B2123" s="19" t="s">
        <v>527</v>
      </c>
      <c r="C2123" s="20">
        <v>0.30208333333333331</v>
      </c>
      <c r="D2123" s="19" t="s">
        <v>53</v>
      </c>
      <c r="E2123" s="19" t="s">
        <v>60</v>
      </c>
      <c r="F2123" s="19" t="s">
        <v>528</v>
      </c>
      <c r="G2123" s="289"/>
      <c r="H2123" s="10"/>
      <c r="I2123" s="11"/>
      <c r="J2123" s="11"/>
      <c r="K2123" s="11"/>
      <c r="L2123" s="11"/>
      <c r="M2123" s="11"/>
      <c r="N2123" s="11"/>
      <c r="O2123" s="12"/>
      <c r="P2123" s="11"/>
      <c r="Q2123" s="13"/>
      <c r="R2123" s="14"/>
      <c r="S2123" s="3"/>
      <c r="T2123" s="3"/>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c r="BK2123" s="3"/>
      <c r="BL2123" s="3"/>
      <c r="BM2123" s="3"/>
      <c r="BN2123" s="3"/>
      <c r="BO2123" s="3"/>
      <c r="BP2123" s="3"/>
      <c r="BQ2123" s="3"/>
      <c r="BR2123" s="3"/>
      <c r="BS2123" s="3"/>
      <c r="BT2123" s="3"/>
      <c r="BU2123" s="3"/>
      <c r="BV2123" s="3"/>
      <c r="BW2123" s="3"/>
      <c r="BX2123" s="3"/>
      <c r="BY2123" s="3"/>
      <c r="BZ2123" s="3"/>
      <c r="CA2123" s="3"/>
      <c r="CB2123" s="3"/>
      <c r="CC2123" s="3"/>
      <c r="CD2123" s="3"/>
      <c r="CE2123" s="3"/>
      <c r="CF2123" s="3"/>
      <c r="CG2123" s="3"/>
      <c r="CH2123" s="3"/>
      <c r="CI2123" s="3"/>
      <c r="CJ2123" s="3"/>
      <c r="CK2123" s="3"/>
      <c r="CL2123" s="3"/>
      <c r="CM2123" s="3"/>
      <c r="CN2123" s="3"/>
    </row>
    <row r="2124" spans="1:92" ht="15" customHeight="1">
      <c r="A2124" s="19" t="s">
        <v>48</v>
      </c>
      <c r="B2124" s="19" t="s">
        <v>529</v>
      </c>
      <c r="C2124" s="20">
        <v>0.12847222222222221</v>
      </c>
      <c r="D2124" s="19" t="s">
        <v>53</v>
      </c>
      <c r="E2124" s="19" t="s">
        <v>60</v>
      </c>
      <c r="F2124" s="19" t="s">
        <v>528</v>
      </c>
      <c r="G2124" s="289"/>
      <c r="H2124" s="10"/>
      <c r="I2124" s="11"/>
      <c r="J2124" s="11"/>
      <c r="K2124" s="11"/>
      <c r="L2124" s="11"/>
      <c r="M2124" s="11"/>
      <c r="N2124" s="11"/>
      <c r="O2124" s="12"/>
      <c r="P2124" s="11"/>
      <c r="Q2124" s="13"/>
      <c r="R2124" s="14"/>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c r="BJ2124" s="3"/>
      <c r="BK2124" s="3"/>
      <c r="BL2124" s="3"/>
      <c r="BM2124" s="3"/>
      <c r="BN2124" s="3"/>
      <c r="BO2124" s="3"/>
      <c r="BP2124" s="3"/>
      <c r="BQ2124" s="3"/>
      <c r="BR2124" s="3"/>
      <c r="BS2124" s="3"/>
      <c r="BT2124" s="3"/>
      <c r="BU2124" s="3"/>
      <c r="BV2124" s="3"/>
      <c r="BW2124" s="3"/>
      <c r="BX2124" s="3"/>
      <c r="BY2124" s="3"/>
      <c r="BZ2124" s="3"/>
      <c r="CA2124" s="3"/>
      <c r="CB2124" s="3"/>
      <c r="CC2124" s="3"/>
      <c r="CD2124" s="3"/>
      <c r="CE2124" s="3"/>
      <c r="CF2124" s="3"/>
      <c r="CG2124" s="3"/>
      <c r="CH2124" s="3"/>
      <c r="CI2124" s="3"/>
      <c r="CJ2124" s="3"/>
      <c r="CK2124" s="3"/>
      <c r="CL2124" s="3"/>
      <c r="CM2124" s="3"/>
      <c r="CN2124" s="3"/>
    </row>
    <row r="2125" spans="1:92" ht="15" customHeight="1">
      <c r="A2125" s="19" t="s">
        <v>48</v>
      </c>
      <c r="B2125" s="19" t="s">
        <v>525</v>
      </c>
      <c r="C2125" s="20">
        <v>0.88888888888888884</v>
      </c>
      <c r="D2125" s="19" t="s">
        <v>53</v>
      </c>
      <c r="E2125" s="19" t="s">
        <v>60</v>
      </c>
      <c r="F2125" s="19" t="s">
        <v>531</v>
      </c>
      <c r="G2125" s="289"/>
      <c r="H2125" s="10"/>
      <c r="I2125" s="11"/>
      <c r="J2125" s="11"/>
      <c r="K2125" s="11"/>
      <c r="L2125" s="11"/>
      <c r="M2125" s="11"/>
      <c r="N2125" s="11"/>
      <c r="O2125" s="12"/>
      <c r="P2125" s="11"/>
      <c r="Q2125" s="13"/>
      <c r="R2125" s="14"/>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c r="BK2125" s="3"/>
      <c r="BL2125" s="3"/>
      <c r="BM2125" s="3"/>
      <c r="BN2125" s="3"/>
      <c r="BO2125" s="3"/>
      <c r="BP2125" s="3"/>
      <c r="BQ2125" s="3"/>
      <c r="BR2125" s="3"/>
      <c r="BS2125" s="3"/>
      <c r="BT2125" s="3"/>
      <c r="BU2125" s="3"/>
      <c r="BV2125" s="3"/>
      <c r="BW2125" s="3"/>
      <c r="BX2125" s="3"/>
      <c r="BY2125" s="3"/>
      <c r="BZ2125" s="3"/>
      <c r="CA2125" s="3"/>
      <c r="CB2125" s="3"/>
      <c r="CC2125" s="3"/>
      <c r="CD2125" s="3"/>
      <c r="CE2125" s="3"/>
      <c r="CF2125" s="3"/>
      <c r="CG2125" s="3"/>
      <c r="CH2125" s="3"/>
      <c r="CI2125" s="3"/>
      <c r="CJ2125" s="3"/>
      <c r="CK2125" s="3"/>
      <c r="CL2125" s="3"/>
      <c r="CM2125" s="3"/>
      <c r="CN2125" s="3"/>
    </row>
    <row r="2126" spans="1:92" ht="15" customHeight="1">
      <c r="A2126" s="19" t="s">
        <v>48</v>
      </c>
      <c r="B2126" s="19" t="s">
        <v>530</v>
      </c>
      <c r="C2126" s="20">
        <v>0.78819444444444453</v>
      </c>
      <c r="D2126" s="19" t="s">
        <v>53</v>
      </c>
      <c r="E2126" s="19" t="s">
        <v>60</v>
      </c>
      <c r="F2126" s="19" t="s">
        <v>592</v>
      </c>
      <c r="G2126" s="289"/>
      <c r="H2126" s="10"/>
      <c r="I2126" s="11"/>
      <c r="J2126" s="11"/>
      <c r="K2126" s="11"/>
      <c r="L2126" s="11"/>
      <c r="M2126" s="11"/>
      <c r="N2126" s="11"/>
      <c r="O2126" s="12"/>
      <c r="P2126" s="11"/>
      <c r="Q2126" s="13"/>
      <c r="R2126" s="14"/>
      <c r="S2126" s="3"/>
      <c r="T2126" s="3"/>
      <c r="U2126" s="3"/>
      <c r="V2126" s="3"/>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c r="BK2126" s="3"/>
      <c r="BL2126" s="3"/>
      <c r="BM2126" s="3"/>
      <c r="BN2126" s="3"/>
      <c r="BO2126" s="3"/>
      <c r="BP2126" s="3"/>
      <c r="BQ2126" s="3"/>
      <c r="BR2126" s="3"/>
      <c r="BS2126" s="3"/>
      <c r="BT2126" s="3"/>
      <c r="BU2126" s="3"/>
      <c r="BV2126" s="3"/>
      <c r="BW2126" s="3"/>
      <c r="BX2126" s="3"/>
      <c r="BY2126" s="3"/>
      <c r="BZ2126" s="3"/>
      <c r="CA2126" s="3"/>
      <c r="CB2126" s="3"/>
      <c r="CC2126" s="3"/>
      <c r="CD2126" s="3"/>
      <c r="CE2126" s="3"/>
      <c r="CF2126" s="3"/>
      <c r="CG2126" s="3"/>
      <c r="CH2126" s="3"/>
      <c r="CI2126" s="3"/>
      <c r="CJ2126" s="3"/>
      <c r="CK2126" s="3"/>
      <c r="CL2126" s="3"/>
      <c r="CM2126" s="3"/>
      <c r="CN2126" s="3"/>
    </row>
    <row r="2127" spans="1:92" ht="15" customHeight="1">
      <c r="A2127" s="19" t="s">
        <v>48</v>
      </c>
      <c r="B2127" s="19" t="s">
        <v>517</v>
      </c>
      <c r="C2127" s="20">
        <v>0.93055555555555547</v>
      </c>
      <c r="D2127" s="19" t="s">
        <v>50</v>
      </c>
      <c r="E2127" s="19" t="s">
        <v>57</v>
      </c>
      <c r="F2127" s="19" t="s">
        <v>555</v>
      </c>
      <c r="G2127" s="289"/>
      <c r="H2127" s="10"/>
      <c r="I2127" s="11"/>
      <c r="J2127" s="11"/>
      <c r="K2127" s="11"/>
      <c r="L2127" s="11"/>
      <c r="M2127" s="11"/>
      <c r="N2127" s="11"/>
      <c r="O2127" s="12"/>
      <c r="P2127" s="11"/>
      <c r="Q2127" s="13"/>
      <c r="R2127" s="14"/>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c r="BK2127" s="3"/>
      <c r="BL2127" s="3"/>
      <c r="BM2127" s="3"/>
      <c r="BN2127" s="3"/>
      <c r="BO2127" s="3"/>
      <c r="BP2127" s="3"/>
      <c r="BQ2127" s="3"/>
      <c r="BR2127" s="3"/>
      <c r="BS2127" s="3"/>
      <c r="BT2127" s="3"/>
      <c r="BU2127" s="3"/>
      <c r="BV2127" s="3"/>
      <c r="BW2127" s="3"/>
      <c r="BX2127" s="3"/>
      <c r="BY2127" s="3"/>
      <c r="BZ2127" s="3"/>
      <c r="CA2127" s="3"/>
      <c r="CB2127" s="3"/>
      <c r="CC2127" s="3"/>
      <c r="CD2127" s="3"/>
      <c r="CE2127" s="3"/>
      <c r="CF2127" s="3"/>
      <c r="CG2127" s="3"/>
      <c r="CH2127" s="3"/>
      <c r="CI2127" s="3"/>
      <c r="CJ2127" s="3"/>
      <c r="CK2127" s="3"/>
      <c r="CL2127" s="3"/>
      <c r="CM2127" s="3"/>
      <c r="CN2127" s="3"/>
    </row>
    <row r="2128" spans="1:92" ht="15" customHeight="1">
      <c r="A2128" s="15" t="s">
        <v>48</v>
      </c>
      <c r="B2128" s="15" t="s">
        <v>517</v>
      </c>
      <c r="C2128" s="16">
        <v>0.93055555555555547</v>
      </c>
      <c r="D2128" s="15" t="s">
        <v>53</v>
      </c>
      <c r="E2128" s="15" t="s">
        <v>54</v>
      </c>
      <c r="F2128" s="15" t="s">
        <v>556</v>
      </c>
      <c r="G2128" s="289"/>
      <c r="H2128" s="10"/>
      <c r="I2128" s="11"/>
      <c r="J2128" s="11"/>
      <c r="K2128" s="11"/>
      <c r="L2128" s="11"/>
      <c r="M2128" s="11"/>
      <c r="N2128" s="11"/>
      <c r="O2128" s="12"/>
      <c r="P2128" s="11"/>
      <c r="Q2128" s="13"/>
      <c r="R2128" s="14"/>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c r="BK2128" s="3"/>
      <c r="BL2128" s="3"/>
      <c r="BM2128" s="3"/>
      <c r="BN2128" s="3"/>
      <c r="BO2128" s="3"/>
      <c r="BP2128" s="3"/>
      <c r="BQ2128" s="3"/>
      <c r="BR2128" s="3"/>
      <c r="BS2128" s="3"/>
      <c r="BT2128" s="3"/>
      <c r="BU2128" s="3"/>
      <c r="BV2128" s="3"/>
      <c r="BW2128" s="3"/>
      <c r="BX2128" s="3"/>
      <c r="BY2128" s="3"/>
      <c r="BZ2128" s="3"/>
      <c r="CA2128" s="3"/>
      <c r="CB2128" s="3"/>
      <c r="CC2128" s="3"/>
      <c r="CD2128" s="3"/>
      <c r="CE2128" s="3"/>
      <c r="CF2128" s="3"/>
      <c r="CG2128" s="3"/>
      <c r="CH2128" s="3"/>
      <c r="CI2128" s="3"/>
      <c r="CJ2128" s="3"/>
      <c r="CK2128" s="3"/>
      <c r="CL2128" s="3"/>
      <c r="CM2128" s="3"/>
      <c r="CN2128" s="3"/>
    </row>
    <row r="2129" spans="1:92" ht="15" customHeight="1">
      <c r="A2129" s="17" t="s">
        <v>497</v>
      </c>
      <c r="B2129" s="17" t="s">
        <v>498</v>
      </c>
      <c r="C2129" s="18">
        <v>0.66666666666666663</v>
      </c>
      <c r="D2129" s="17" t="s">
        <v>534</v>
      </c>
      <c r="E2129" s="17" t="s">
        <v>118</v>
      </c>
      <c r="F2129" s="17" t="s">
        <v>585</v>
      </c>
      <c r="G2129" s="289"/>
      <c r="H2129" s="10"/>
      <c r="I2129" s="11"/>
      <c r="J2129" s="11"/>
      <c r="K2129" s="11"/>
      <c r="L2129" s="11"/>
      <c r="M2129" s="11"/>
      <c r="N2129" s="11"/>
      <c r="O2129" s="12"/>
      <c r="P2129" s="11"/>
      <c r="Q2129" s="13"/>
      <c r="R2129" s="14"/>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c r="BK2129" s="3"/>
      <c r="BL2129" s="3"/>
      <c r="BM2129" s="3"/>
      <c r="BN2129" s="3"/>
      <c r="BO2129" s="3"/>
      <c r="BP2129" s="3"/>
      <c r="BQ2129" s="3"/>
      <c r="BR2129" s="3"/>
      <c r="BS2129" s="3"/>
      <c r="BT2129" s="3"/>
      <c r="BU2129" s="3"/>
      <c r="BV2129" s="3"/>
      <c r="BW2129" s="3"/>
      <c r="BX2129" s="3"/>
      <c r="BY2129" s="3"/>
      <c r="BZ2129" s="3"/>
      <c r="CA2129" s="3"/>
      <c r="CB2129" s="3"/>
      <c r="CC2129" s="3"/>
      <c r="CD2129" s="3"/>
      <c r="CE2129" s="3"/>
      <c r="CF2129" s="3"/>
      <c r="CG2129" s="3"/>
      <c r="CH2129" s="3"/>
      <c r="CI2129" s="3"/>
      <c r="CJ2129" s="3"/>
      <c r="CK2129" s="3"/>
      <c r="CL2129" s="3"/>
      <c r="CM2129" s="3"/>
      <c r="CN2129" s="3"/>
    </row>
    <row r="2130" spans="1:92" ht="15" customHeight="1">
      <c r="A2130" s="19" t="s">
        <v>497</v>
      </c>
      <c r="B2130" s="19" t="s">
        <v>722</v>
      </c>
      <c r="C2130" s="20">
        <v>0.38194444444444442</v>
      </c>
      <c r="D2130" s="19" t="s">
        <v>534</v>
      </c>
      <c r="E2130" s="19" t="s">
        <v>60</v>
      </c>
      <c r="F2130" s="19" t="s">
        <v>585</v>
      </c>
      <c r="G2130" s="289"/>
      <c r="H2130" s="10"/>
      <c r="I2130" s="11"/>
      <c r="J2130" s="11"/>
      <c r="K2130" s="11"/>
      <c r="L2130" s="11"/>
      <c r="M2130" s="11"/>
      <c r="N2130" s="11"/>
      <c r="O2130" s="12"/>
      <c r="P2130" s="11"/>
      <c r="Q2130" s="13"/>
      <c r="R2130" s="14"/>
      <c r="S2130" s="3"/>
      <c r="T2130" s="3"/>
      <c r="U2130" s="3"/>
      <c r="V2130" s="3"/>
      <c r="W2130" s="3"/>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c r="BK2130" s="3"/>
      <c r="BL2130" s="3"/>
      <c r="BM2130" s="3"/>
      <c r="BN2130" s="3"/>
      <c r="BO2130" s="3"/>
      <c r="BP2130" s="3"/>
      <c r="BQ2130" s="3"/>
      <c r="BR2130" s="3"/>
      <c r="BS2130" s="3"/>
      <c r="BT2130" s="3"/>
      <c r="BU2130" s="3"/>
      <c r="BV2130" s="3"/>
      <c r="BW2130" s="3"/>
      <c r="BX2130" s="3"/>
      <c r="BY2130" s="3"/>
      <c r="BZ2130" s="3"/>
      <c r="CA2130" s="3"/>
      <c r="CB2130" s="3"/>
      <c r="CC2130" s="3"/>
      <c r="CD2130" s="3"/>
      <c r="CE2130" s="3"/>
      <c r="CF2130" s="3"/>
      <c r="CG2130" s="3"/>
      <c r="CH2130" s="3"/>
      <c r="CI2130" s="3"/>
      <c r="CJ2130" s="3"/>
      <c r="CK2130" s="3"/>
      <c r="CL2130" s="3"/>
      <c r="CM2130" s="3"/>
      <c r="CN2130" s="3"/>
    </row>
    <row r="2131" spans="1:92" ht="15" customHeight="1">
      <c r="A2131" s="17" t="s">
        <v>68</v>
      </c>
      <c r="B2131" s="17" t="s">
        <v>559</v>
      </c>
      <c r="C2131" s="18">
        <v>0.4861111111111111</v>
      </c>
      <c r="D2131" s="17" t="s">
        <v>70</v>
      </c>
      <c r="E2131" s="17" t="s">
        <v>51</v>
      </c>
      <c r="F2131" s="17" t="s">
        <v>521</v>
      </c>
      <c r="G2131" s="289"/>
      <c r="H2131" s="10"/>
      <c r="I2131" s="11"/>
      <c r="J2131" s="11"/>
      <c r="K2131" s="11"/>
      <c r="L2131" s="11"/>
      <c r="M2131" s="11"/>
      <c r="N2131" s="11"/>
      <c r="O2131" s="12"/>
      <c r="P2131" s="11"/>
      <c r="Q2131" s="13"/>
      <c r="R2131" s="14"/>
      <c r="S2131" s="3"/>
      <c r="T2131" s="3"/>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c r="BK2131" s="3"/>
      <c r="BL2131" s="3"/>
      <c r="BM2131" s="3"/>
      <c r="BN2131" s="3"/>
      <c r="BO2131" s="3"/>
      <c r="BP2131" s="3"/>
      <c r="BQ2131" s="3"/>
      <c r="BR2131" s="3"/>
      <c r="BS2131" s="3"/>
      <c r="BT2131" s="3"/>
      <c r="BU2131" s="3"/>
      <c r="BV2131" s="3"/>
      <c r="BW2131" s="3"/>
      <c r="BX2131" s="3"/>
      <c r="BY2131" s="3"/>
      <c r="BZ2131" s="3"/>
      <c r="CA2131" s="3"/>
      <c r="CB2131" s="3"/>
      <c r="CC2131" s="3"/>
      <c r="CD2131" s="3"/>
      <c r="CE2131" s="3"/>
      <c r="CF2131" s="3"/>
      <c r="CG2131" s="3"/>
      <c r="CH2131" s="3"/>
      <c r="CI2131" s="3"/>
      <c r="CJ2131" s="3"/>
      <c r="CK2131" s="3"/>
      <c r="CL2131" s="3"/>
      <c r="CM2131" s="3"/>
      <c r="CN2131" s="3"/>
    </row>
    <row r="2132" spans="1:92" ht="15" customHeight="1">
      <c r="A2132" s="19" t="s">
        <v>68</v>
      </c>
      <c r="B2132" s="19" t="s">
        <v>566</v>
      </c>
      <c r="C2132" s="20">
        <v>0.14583333333333329</v>
      </c>
      <c r="D2132" s="19" t="s">
        <v>70</v>
      </c>
      <c r="E2132" s="19" t="s">
        <v>57</v>
      </c>
      <c r="F2132" s="19" t="s">
        <v>521</v>
      </c>
      <c r="G2132" s="289"/>
      <c r="H2132" s="10"/>
      <c r="I2132" s="11"/>
      <c r="J2132" s="11"/>
      <c r="K2132" s="11"/>
      <c r="L2132" s="11"/>
      <c r="M2132" s="11"/>
      <c r="N2132" s="11"/>
      <c r="O2132" s="12"/>
      <c r="P2132" s="11"/>
      <c r="Q2132" s="13"/>
      <c r="R2132" s="14"/>
      <c r="S2132" s="3"/>
      <c r="T2132" s="3"/>
      <c r="U2132" s="3"/>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c r="BK2132" s="3"/>
      <c r="BL2132" s="3"/>
      <c r="BM2132" s="3"/>
      <c r="BN2132" s="3"/>
      <c r="BO2132" s="3"/>
      <c r="BP2132" s="3"/>
      <c r="BQ2132" s="3"/>
      <c r="BR2132" s="3"/>
      <c r="BS2132" s="3"/>
      <c r="BT2132" s="3"/>
      <c r="BU2132" s="3"/>
      <c r="BV2132" s="3"/>
      <c r="BW2132" s="3"/>
      <c r="BX2132" s="3"/>
      <c r="BY2132" s="3"/>
      <c r="BZ2132" s="3"/>
      <c r="CA2132" s="3"/>
      <c r="CB2132" s="3"/>
      <c r="CC2132" s="3"/>
      <c r="CD2132" s="3"/>
      <c r="CE2132" s="3"/>
      <c r="CF2132" s="3"/>
      <c r="CG2132" s="3"/>
      <c r="CH2132" s="3"/>
      <c r="CI2132" s="3"/>
      <c r="CJ2132" s="3"/>
      <c r="CK2132" s="3"/>
      <c r="CL2132" s="3"/>
      <c r="CM2132" s="3"/>
      <c r="CN2132" s="3"/>
    </row>
    <row r="2133" spans="1:92" ht="15" customHeight="1">
      <c r="A2133" s="19" t="s">
        <v>68</v>
      </c>
      <c r="B2133" s="19" t="s">
        <v>564</v>
      </c>
      <c r="C2133" s="20">
        <v>0.27777777777777779</v>
      </c>
      <c r="D2133" s="19" t="s">
        <v>70</v>
      </c>
      <c r="E2133" s="19" t="s">
        <v>57</v>
      </c>
      <c r="F2133" s="19" t="s">
        <v>605</v>
      </c>
      <c r="G2133" s="289"/>
      <c r="H2133" s="10"/>
      <c r="I2133" s="11"/>
      <c r="J2133" s="11"/>
      <c r="K2133" s="11"/>
      <c r="L2133" s="11"/>
      <c r="M2133" s="11"/>
      <c r="N2133" s="11"/>
      <c r="O2133" s="12"/>
      <c r="P2133" s="11"/>
      <c r="Q2133" s="13"/>
      <c r="R2133" s="14"/>
      <c r="S2133" s="3"/>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c r="BK2133" s="3"/>
      <c r="BL2133" s="3"/>
      <c r="BM2133" s="3"/>
      <c r="BN2133" s="3"/>
      <c r="BO2133" s="3"/>
      <c r="BP2133" s="3"/>
      <c r="BQ2133" s="3"/>
      <c r="BR2133" s="3"/>
      <c r="BS2133" s="3"/>
      <c r="BT2133" s="3"/>
      <c r="BU2133" s="3"/>
      <c r="BV2133" s="3"/>
      <c r="BW2133" s="3"/>
      <c r="BX2133" s="3"/>
      <c r="BY2133" s="3"/>
      <c r="BZ2133" s="3"/>
      <c r="CA2133" s="3"/>
      <c r="CB2133" s="3"/>
      <c r="CC2133" s="3"/>
      <c r="CD2133" s="3"/>
      <c r="CE2133" s="3"/>
      <c r="CF2133" s="3"/>
      <c r="CG2133" s="3"/>
      <c r="CH2133" s="3"/>
      <c r="CI2133" s="3"/>
      <c r="CJ2133" s="3"/>
      <c r="CK2133" s="3"/>
      <c r="CL2133" s="3"/>
      <c r="CM2133" s="3"/>
      <c r="CN2133" s="3"/>
    </row>
    <row r="2134" spans="1:92" ht="15" customHeight="1">
      <c r="A2134" s="19" t="s">
        <v>68</v>
      </c>
      <c r="B2134" s="19" t="s">
        <v>571</v>
      </c>
      <c r="C2134" s="20">
        <v>0.22222222222222221</v>
      </c>
      <c r="D2134" s="19" t="s">
        <v>70</v>
      </c>
      <c r="E2134" s="19" t="s">
        <v>57</v>
      </c>
      <c r="F2134" s="19" t="s">
        <v>567</v>
      </c>
      <c r="G2134" s="289"/>
      <c r="H2134" s="10"/>
      <c r="I2134" s="11"/>
      <c r="J2134" s="11"/>
      <c r="K2134" s="11"/>
      <c r="L2134" s="11"/>
      <c r="M2134" s="11"/>
      <c r="N2134" s="11"/>
      <c r="O2134" s="12"/>
      <c r="P2134" s="11"/>
      <c r="Q2134" s="13"/>
      <c r="R2134" s="14"/>
      <c r="S2134" s="3"/>
      <c r="T2134" s="3"/>
      <c r="U2134" s="3"/>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c r="BK2134" s="3"/>
      <c r="BL2134" s="3"/>
      <c r="BM2134" s="3"/>
      <c r="BN2134" s="3"/>
      <c r="BO2134" s="3"/>
      <c r="BP2134" s="3"/>
      <c r="BQ2134" s="3"/>
      <c r="BR2134" s="3"/>
      <c r="BS2134" s="3"/>
      <c r="BT2134" s="3"/>
      <c r="BU2134" s="3"/>
      <c r="BV2134" s="3"/>
      <c r="BW2134" s="3"/>
      <c r="BX2134" s="3"/>
      <c r="BY2134" s="3"/>
      <c r="BZ2134" s="3"/>
      <c r="CA2134" s="3"/>
      <c r="CB2134" s="3"/>
      <c r="CC2134" s="3"/>
      <c r="CD2134" s="3"/>
      <c r="CE2134" s="3"/>
      <c r="CF2134" s="3"/>
      <c r="CG2134" s="3"/>
      <c r="CH2134" s="3"/>
      <c r="CI2134" s="3"/>
      <c r="CJ2134" s="3"/>
      <c r="CK2134" s="3"/>
      <c r="CL2134" s="3"/>
      <c r="CM2134" s="3"/>
      <c r="CN2134" s="3"/>
    </row>
    <row r="2135" spans="1:92" ht="15" customHeight="1">
      <c r="A2135" s="19" t="s">
        <v>68</v>
      </c>
      <c r="B2135" s="19" t="s">
        <v>569</v>
      </c>
      <c r="C2135" s="20">
        <v>0.95833333333333337</v>
      </c>
      <c r="D2135" s="19" t="s">
        <v>70</v>
      </c>
      <c r="E2135" s="19" t="s">
        <v>57</v>
      </c>
      <c r="F2135" s="19" t="s">
        <v>570</v>
      </c>
      <c r="G2135" s="289"/>
      <c r="H2135" s="10"/>
      <c r="I2135" s="11"/>
      <c r="J2135" s="11"/>
      <c r="K2135" s="11"/>
      <c r="L2135" s="11"/>
      <c r="M2135" s="11"/>
      <c r="N2135" s="11"/>
      <c r="O2135" s="12"/>
      <c r="P2135" s="11"/>
      <c r="Q2135" s="13"/>
      <c r="R2135" s="14"/>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c r="BJ2135" s="3"/>
      <c r="BK2135" s="3"/>
      <c r="BL2135" s="3"/>
      <c r="BM2135" s="3"/>
      <c r="BN2135" s="3"/>
      <c r="BO2135" s="3"/>
      <c r="BP2135" s="3"/>
      <c r="BQ2135" s="3"/>
      <c r="BR2135" s="3"/>
      <c r="BS2135" s="3"/>
      <c r="BT2135" s="3"/>
      <c r="BU2135" s="3"/>
      <c r="BV2135" s="3"/>
      <c r="BW2135" s="3"/>
      <c r="BX2135" s="3"/>
      <c r="BY2135" s="3"/>
      <c r="BZ2135" s="3"/>
      <c r="CA2135" s="3"/>
      <c r="CB2135" s="3"/>
      <c r="CC2135" s="3"/>
      <c r="CD2135" s="3"/>
      <c r="CE2135" s="3"/>
      <c r="CF2135" s="3"/>
      <c r="CG2135" s="3"/>
      <c r="CH2135" s="3"/>
      <c r="CI2135" s="3"/>
      <c r="CJ2135" s="3"/>
      <c r="CK2135" s="3"/>
      <c r="CL2135" s="3"/>
      <c r="CM2135" s="3"/>
      <c r="CN2135" s="3"/>
    </row>
    <row r="2136" spans="1:92" ht="15" customHeight="1">
      <c r="A2136" s="21" t="s">
        <v>68</v>
      </c>
      <c r="B2136" s="21" t="s">
        <v>561</v>
      </c>
      <c r="C2136" s="22">
        <v>1.388888888888889E-2</v>
      </c>
      <c r="D2136" s="21" t="s">
        <v>70</v>
      </c>
      <c r="E2136" s="21" t="s">
        <v>57</v>
      </c>
      <c r="F2136" s="21" t="s">
        <v>659</v>
      </c>
      <c r="G2136" s="290"/>
      <c r="H2136" s="312"/>
      <c r="I2136" s="196"/>
      <c r="J2136" s="196"/>
      <c r="K2136" s="196"/>
      <c r="L2136" s="196"/>
      <c r="M2136" s="196"/>
      <c r="N2136" s="196"/>
      <c r="O2136" s="197"/>
      <c r="P2136" s="196"/>
      <c r="Q2136" s="198"/>
      <c r="R2136" s="313"/>
      <c r="S2136" s="3"/>
      <c r="T2136" s="3"/>
      <c r="U2136" s="3"/>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c r="BK2136" s="3"/>
      <c r="BL2136" s="3"/>
      <c r="BM2136" s="3"/>
      <c r="BN2136" s="3"/>
      <c r="BO2136" s="3"/>
      <c r="BP2136" s="3"/>
      <c r="BQ2136" s="3"/>
      <c r="BR2136" s="3"/>
      <c r="BS2136" s="3"/>
      <c r="BT2136" s="3"/>
      <c r="BU2136" s="3"/>
      <c r="BV2136" s="3"/>
      <c r="BW2136" s="3"/>
      <c r="BX2136" s="3"/>
      <c r="BY2136" s="3"/>
      <c r="BZ2136" s="3"/>
      <c r="CA2136" s="3"/>
      <c r="CB2136" s="3"/>
      <c r="CC2136" s="3"/>
      <c r="CD2136" s="3"/>
      <c r="CE2136" s="3"/>
      <c r="CF2136" s="3"/>
      <c r="CG2136" s="3"/>
      <c r="CH2136" s="3"/>
      <c r="CI2136" s="3"/>
      <c r="CJ2136" s="3"/>
      <c r="CK2136" s="3"/>
      <c r="CL2136" s="3"/>
      <c r="CM2136" s="3"/>
      <c r="CN2136" s="3"/>
    </row>
    <row r="2137" spans="1:92" ht="14.45" customHeight="1">
      <c r="A2137" s="320"/>
      <c r="B2137" s="316"/>
      <c r="C2137" s="316"/>
      <c r="D2137" s="316"/>
      <c r="E2137" s="316"/>
      <c r="F2137" s="316"/>
      <c r="G2137" s="316"/>
      <c r="H2137" s="316"/>
      <c r="I2137" s="316"/>
      <c r="J2137" s="316"/>
      <c r="K2137" s="316"/>
      <c r="L2137" s="316"/>
      <c r="M2137" s="316"/>
      <c r="N2137" s="316"/>
      <c r="O2137" s="316"/>
      <c r="P2137" s="316"/>
      <c r="Q2137" s="316"/>
      <c r="R2137" s="319"/>
      <c r="S2137" s="3"/>
      <c r="T2137" s="3"/>
      <c r="U2137" s="3"/>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c r="BK2137" s="3"/>
      <c r="BL2137" s="3"/>
      <c r="BM2137" s="3"/>
      <c r="BN2137" s="3"/>
      <c r="BO2137" s="3"/>
      <c r="BP2137" s="3"/>
      <c r="BQ2137" s="3"/>
      <c r="BR2137" s="3"/>
      <c r="BS2137" s="3"/>
      <c r="BT2137" s="3"/>
      <c r="BU2137" s="3"/>
      <c r="BV2137" s="3"/>
      <c r="BW2137" s="3"/>
      <c r="BX2137" s="3"/>
      <c r="BY2137" s="3"/>
      <c r="BZ2137" s="3"/>
      <c r="CA2137" s="3"/>
      <c r="CB2137" s="3"/>
      <c r="CC2137" s="3"/>
      <c r="CD2137" s="3"/>
      <c r="CE2137" s="3"/>
      <c r="CF2137" s="3"/>
      <c r="CG2137" s="3"/>
      <c r="CH2137" s="3"/>
      <c r="CI2137" s="3"/>
      <c r="CJ2137" s="3"/>
      <c r="CK2137" s="3"/>
      <c r="CL2137" s="3"/>
      <c r="CM2137" s="3"/>
      <c r="CN2137" s="3"/>
    </row>
  </sheetData>
  <mergeCells count="121">
    <mergeCell ref="G1517:G1589"/>
    <mergeCell ref="A221:R221"/>
    <mergeCell ref="A749:F749"/>
    <mergeCell ref="A592:R592"/>
    <mergeCell ref="G299:G370"/>
    <mergeCell ref="H1291:R1291"/>
    <mergeCell ref="H990:R990"/>
    <mergeCell ref="G595:G671"/>
    <mergeCell ref="H444:R444"/>
    <mergeCell ref="A989:R989"/>
    <mergeCell ref="A1823:F1823"/>
    <mergeCell ref="G1983:G2060"/>
    <mergeCell ref="G151:G220"/>
    <mergeCell ref="A149:F149"/>
    <mergeCell ref="A1140:R1140"/>
    <mergeCell ref="G2064:G2136"/>
    <mergeCell ref="A72:F72"/>
    <mergeCell ref="A1064:R1064"/>
    <mergeCell ref="A372:F372"/>
    <mergeCell ref="H1981:R1981"/>
    <mergeCell ref="A673:F673"/>
    <mergeCell ref="H1666:R1666"/>
    <mergeCell ref="H72:R72"/>
    <mergeCell ref="G1746:G1821"/>
    <mergeCell ref="A1743:R1743"/>
    <mergeCell ref="G446:G516"/>
    <mergeCell ref="H1445:R1445"/>
    <mergeCell ref="A1370:R1370"/>
    <mergeCell ref="G520:G591"/>
    <mergeCell ref="G1825:G1902"/>
    <mergeCell ref="H833:R833"/>
    <mergeCell ref="A1444:R1444"/>
    <mergeCell ref="A832:R832"/>
    <mergeCell ref="A2061:R2061"/>
    <mergeCell ref="A2137:R2137"/>
    <mergeCell ref="H1217:R1217"/>
    <mergeCell ref="G1906:G1979"/>
    <mergeCell ref="A2:F2"/>
    <mergeCell ref="A443:R443"/>
    <mergeCell ref="H1904:R1904"/>
    <mergeCell ref="A71:R71"/>
    <mergeCell ref="A1744:F1744"/>
    <mergeCell ref="A1903:R1903"/>
    <mergeCell ref="G224:G295"/>
    <mergeCell ref="H222:R222"/>
    <mergeCell ref="A1981:F1981"/>
    <mergeCell ref="A1666:F1666"/>
    <mergeCell ref="G1593:G1664"/>
    <mergeCell ref="G1668:G1742"/>
    <mergeCell ref="A1665:R1665"/>
    <mergeCell ref="H2062:R2062"/>
    <mergeCell ref="A1904:F1904"/>
    <mergeCell ref="A1980:R1980"/>
    <mergeCell ref="A2062:F2062"/>
    <mergeCell ref="H1823:R1823"/>
    <mergeCell ref="G6:G70"/>
    <mergeCell ref="A296:R296"/>
    <mergeCell ref="A1141:F1141"/>
    <mergeCell ref="H1591:R1591"/>
    <mergeCell ref="G751:G831"/>
    <mergeCell ref="A1291:F1291"/>
    <mergeCell ref="A1590:R1590"/>
    <mergeCell ref="A990:F990"/>
    <mergeCell ref="A1591:F1591"/>
    <mergeCell ref="O1:Q1"/>
    <mergeCell ref="H673:R673"/>
    <mergeCell ref="G2:J2"/>
    <mergeCell ref="A1216:R1216"/>
    <mergeCell ref="A1514:R1514"/>
    <mergeCell ref="G675:G747"/>
    <mergeCell ref="A593:F593"/>
    <mergeCell ref="K2:R2"/>
    <mergeCell ref="H1371:R1371"/>
    <mergeCell ref="H149:R149"/>
    <mergeCell ref="G1067:G1139"/>
    <mergeCell ref="A148:R148"/>
    <mergeCell ref="H749:R749"/>
    <mergeCell ref="H593:R593"/>
    <mergeCell ref="G1219:G1289"/>
    <mergeCell ref="A1290:R1290"/>
    <mergeCell ref="A908:R908"/>
    <mergeCell ref="G1143:G1215"/>
    <mergeCell ref="H1141:R1141"/>
    <mergeCell ref="A1217:F1217"/>
    <mergeCell ref="A518:F518"/>
    <mergeCell ref="A1515:F1515"/>
    <mergeCell ref="G911:G988"/>
    <mergeCell ref="D1:F1"/>
    <mergeCell ref="G74:G147"/>
    <mergeCell ref="A222:F222"/>
    <mergeCell ref="G1293:G1369"/>
    <mergeCell ref="J1:M1"/>
    <mergeCell ref="A371:R371"/>
    <mergeCell ref="H909:R909"/>
    <mergeCell ref="G835:G907"/>
    <mergeCell ref="A1371:F1371"/>
    <mergeCell ref="H372:R372"/>
    <mergeCell ref="A1:C1"/>
    <mergeCell ref="A672:R672"/>
    <mergeCell ref="H518:R518"/>
    <mergeCell ref="A909:F909"/>
    <mergeCell ref="G1447:G1513"/>
    <mergeCell ref="A1822:R1822"/>
    <mergeCell ref="G1373:G1443"/>
    <mergeCell ref="A517:R517"/>
    <mergeCell ref="H1515:R1515"/>
    <mergeCell ref="G1:H1"/>
    <mergeCell ref="G992:G1063"/>
    <mergeCell ref="G374:G442"/>
    <mergeCell ref="A1445:F1445"/>
    <mergeCell ref="A444:F444"/>
    <mergeCell ref="H1744:R1744"/>
    <mergeCell ref="A1065:F1065"/>
    <mergeCell ref="H4:R4"/>
    <mergeCell ref="A297:F297"/>
    <mergeCell ref="A3:R3"/>
    <mergeCell ref="A748:R748"/>
    <mergeCell ref="H1065:R1065"/>
    <mergeCell ref="H297:R297"/>
    <mergeCell ref="A4:F4"/>
    <mergeCell ref="A833:F83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131"/>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440</v>
      </c>
      <c r="B2" s="120">
        <v>45964</v>
      </c>
      <c r="C2" s="121" t="s">
        <v>507</v>
      </c>
      <c r="D2" s="122">
        <v>6.9444444444444441E-3</v>
      </c>
      <c r="E2" s="121" t="s">
        <v>467</v>
      </c>
      <c r="F2" s="121" t="s">
        <v>226</v>
      </c>
      <c r="G2" s="123">
        <v>0.98209999999999997</v>
      </c>
      <c r="H2" s="124">
        <v>168</v>
      </c>
      <c r="I2" s="124">
        <v>165</v>
      </c>
      <c r="J2" s="124">
        <v>123</v>
      </c>
      <c r="K2" s="120">
        <v>45962</v>
      </c>
      <c r="L2" s="124">
        <v>0</v>
      </c>
      <c r="M2" s="124">
        <v>5</v>
      </c>
      <c r="N2" s="124">
        <v>23</v>
      </c>
      <c r="O2" s="121" t="s">
        <v>318</v>
      </c>
      <c r="P2" s="125"/>
      <c r="Q2" s="125"/>
      <c r="R2" s="125"/>
      <c r="S2" s="125"/>
      <c r="T2" s="125"/>
      <c r="U2" s="125"/>
      <c r="V2" s="125"/>
      <c r="W2" s="125"/>
      <c r="X2" s="125"/>
      <c r="Y2" s="125"/>
      <c r="Z2" s="125"/>
      <c r="AA2" s="125"/>
      <c r="AB2" s="125"/>
      <c r="AC2" s="124" t="s">
        <v>400</v>
      </c>
      <c r="AD2" s="124" t="s">
        <v>392</v>
      </c>
      <c r="AE2" s="124" t="s">
        <v>891</v>
      </c>
      <c r="AF2" s="125"/>
      <c r="AG2" s="125"/>
      <c r="AH2" s="124" t="s">
        <v>892</v>
      </c>
      <c r="AI2" s="125"/>
    </row>
    <row r="3" spans="1:35" ht="18">
      <c r="A3" s="126" t="s">
        <v>440</v>
      </c>
      <c r="B3" s="127">
        <v>45964</v>
      </c>
      <c r="C3" s="128" t="s">
        <v>501</v>
      </c>
      <c r="D3" s="129">
        <v>0.4236111111111111</v>
      </c>
      <c r="E3" s="128" t="s">
        <v>467</v>
      </c>
      <c r="F3" s="128" t="s">
        <v>226</v>
      </c>
      <c r="G3" s="130">
        <v>0.9345</v>
      </c>
      <c r="H3" s="131">
        <v>168</v>
      </c>
      <c r="I3" s="131">
        <v>157</v>
      </c>
      <c r="J3" s="131">
        <v>135</v>
      </c>
      <c r="K3" s="127">
        <v>45962</v>
      </c>
      <c r="L3" s="131">
        <v>0</v>
      </c>
      <c r="M3" s="131">
        <v>1</v>
      </c>
      <c r="N3" s="131">
        <v>10</v>
      </c>
      <c r="O3" s="128" t="s">
        <v>301</v>
      </c>
      <c r="P3" s="132"/>
      <c r="Q3" s="132"/>
      <c r="R3" s="132"/>
      <c r="S3" s="132"/>
      <c r="T3" s="132"/>
      <c r="U3" s="132"/>
      <c r="V3" s="132"/>
      <c r="W3" s="132"/>
      <c r="X3" s="132"/>
      <c r="Y3" s="132"/>
      <c r="Z3" s="132"/>
      <c r="AA3" s="132"/>
      <c r="AB3" s="132"/>
      <c r="AC3" s="131" t="s">
        <v>406</v>
      </c>
      <c r="AD3" s="131" t="s">
        <v>893</v>
      </c>
      <c r="AE3" s="131" t="s">
        <v>386</v>
      </c>
      <c r="AF3" s="132"/>
      <c r="AG3" s="132"/>
      <c r="AH3" s="131" t="s">
        <v>894</v>
      </c>
      <c r="AI3" s="132"/>
    </row>
    <row r="4" spans="1:35" ht="18">
      <c r="A4" s="119" t="s">
        <v>440</v>
      </c>
      <c r="B4" s="120">
        <v>45964</v>
      </c>
      <c r="C4" s="121" t="s">
        <v>504</v>
      </c>
      <c r="D4" s="122">
        <v>0.61458333333333337</v>
      </c>
      <c r="E4" s="121" t="s">
        <v>467</v>
      </c>
      <c r="F4" s="121" t="s">
        <v>226</v>
      </c>
      <c r="G4" s="123">
        <v>0.50600000000000001</v>
      </c>
      <c r="H4" s="124">
        <v>168</v>
      </c>
      <c r="I4" s="124">
        <v>85</v>
      </c>
      <c r="J4" s="124">
        <v>6</v>
      </c>
      <c r="K4" s="120">
        <v>45962</v>
      </c>
      <c r="L4" s="124">
        <v>0</v>
      </c>
      <c r="M4" s="124">
        <v>3</v>
      </c>
      <c r="N4" s="124">
        <v>45</v>
      </c>
      <c r="O4" s="121" t="s">
        <v>277</v>
      </c>
      <c r="P4" s="125"/>
      <c r="Q4" s="125"/>
      <c r="R4" s="125"/>
      <c r="S4" s="124" t="s">
        <v>895</v>
      </c>
      <c r="T4" s="125"/>
      <c r="U4" s="125"/>
      <c r="V4" s="125"/>
      <c r="W4" s="125"/>
      <c r="X4" s="125"/>
      <c r="Y4" s="124" t="s">
        <v>446</v>
      </c>
      <c r="Z4" s="125"/>
      <c r="AA4" s="125"/>
      <c r="AB4" s="124" t="s">
        <v>260</v>
      </c>
      <c r="AC4" s="124" t="s">
        <v>261</v>
      </c>
      <c r="AD4" s="124" t="s">
        <v>896</v>
      </c>
      <c r="AE4" s="124" t="s">
        <v>897</v>
      </c>
      <c r="AF4" s="125"/>
      <c r="AG4" s="125"/>
      <c r="AH4" s="124" t="s">
        <v>898</v>
      </c>
      <c r="AI4" s="124" t="s">
        <v>287</v>
      </c>
    </row>
    <row r="5" spans="1:35" ht="18">
      <c r="A5" s="126" t="s">
        <v>225</v>
      </c>
      <c r="B5" s="127">
        <v>45965</v>
      </c>
      <c r="C5" s="128" t="s">
        <v>546</v>
      </c>
      <c r="D5" s="129">
        <v>0.22916666666666671</v>
      </c>
      <c r="E5" s="128" t="s">
        <v>467</v>
      </c>
      <c r="F5" s="128" t="s">
        <v>226</v>
      </c>
      <c r="G5" s="130">
        <v>0.3155</v>
      </c>
      <c r="H5" s="131">
        <v>168</v>
      </c>
      <c r="I5" s="131">
        <v>53</v>
      </c>
      <c r="J5" s="131">
        <v>0</v>
      </c>
      <c r="K5" s="127">
        <v>45962</v>
      </c>
      <c r="L5" s="131">
        <v>0</v>
      </c>
      <c r="M5" s="131">
        <v>18</v>
      </c>
      <c r="N5" s="131">
        <v>38</v>
      </c>
      <c r="O5" s="128" t="s">
        <v>278</v>
      </c>
      <c r="P5" s="132"/>
      <c r="Q5" s="132"/>
      <c r="R5" s="132"/>
      <c r="S5" s="132"/>
      <c r="T5" s="132"/>
      <c r="U5" s="132"/>
      <c r="V5" s="132"/>
      <c r="W5" s="132"/>
      <c r="X5" s="132"/>
      <c r="Y5" s="132"/>
      <c r="Z5" s="132"/>
      <c r="AA5" s="132"/>
      <c r="AB5" s="131" t="s">
        <v>405</v>
      </c>
      <c r="AC5" s="132"/>
      <c r="AD5" s="131" t="s">
        <v>319</v>
      </c>
      <c r="AE5" s="131" t="s">
        <v>897</v>
      </c>
      <c r="AF5" s="132"/>
      <c r="AG5" s="132"/>
      <c r="AH5" s="132"/>
      <c r="AI5" s="132"/>
    </row>
    <row r="6" spans="1:35" ht="18">
      <c r="A6" s="119" t="s">
        <v>225</v>
      </c>
      <c r="B6" s="120">
        <v>45965</v>
      </c>
      <c r="C6" s="121" t="s">
        <v>507</v>
      </c>
      <c r="D6" s="122">
        <v>0.55902777777777779</v>
      </c>
      <c r="E6" s="121" t="s">
        <v>467</v>
      </c>
      <c r="F6" s="121" t="s">
        <v>226</v>
      </c>
      <c r="G6" s="123">
        <v>0.85119999999999996</v>
      </c>
      <c r="H6" s="124">
        <v>168</v>
      </c>
      <c r="I6" s="124">
        <v>143</v>
      </c>
      <c r="J6" s="124">
        <v>125</v>
      </c>
      <c r="K6" s="120">
        <v>45962</v>
      </c>
      <c r="L6" s="124">
        <v>0</v>
      </c>
      <c r="M6" s="124">
        <v>5</v>
      </c>
      <c r="N6" s="124">
        <v>9</v>
      </c>
      <c r="O6" s="121" t="s">
        <v>247</v>
      </c>
      <c r="P6" s="125"/>
      <c r="Q6" s="125"/>
      <c r="R6" s="125"/>
      <c r="S6" s="125"/>
      <c r="T6" s="125"/>
      <c r="U6" s="125"/>
      <c r="V6" s="125"/>
      <c r="W6" s="125"/>
      <c r="X6" s="125"/>
      <c r="Y6" s="125"/>
      <c r="Z6" s="125"/>
      <c r="AA6" s="125"/>
      <c r="AB6" s="125"/>
      <c r="AC6" s="125"/>
      <c r="AD6" s="124" t="s">
        <v>230</v>
      </c>
      <c r="AE6" s="124" t="s">
        <v>453</v>
      </c>
      <c r="AF6" s="125"/>
      <c r="AG6" s="125"/>
      <c r="AH6" s="124" t="s">
        <v>310</v>
      </c>
      <c r="AI6" s="125"/>
    </row>
    <row r="7" spans="1:35" ht="18">
      <c r="A7" s="126" t="s">
        <v>225</v>
      </c>
      <c r="B7" s="127">
        <v>45965</v>
      </c>
      <c r="C7" s="128" t="s">
        <v>504</v>
      </c>
      <c r="D7" s="129">
        <v>0.61458333333333337</v>
      </c>
      <c r="E7" s="128" t="s">
        <v>467</v>
      </c>
      <c r="F7" s="128" t="s">
        <v>226</v>
      </c>
      <c r="G7" s="130">
        <v>0.67859999999999998</v>
      </c>
      <c r="H7" s="131">
        <v>168</v>
      </c>
      <c r="I7" s="131">
        <v>114</v>
      </c>
      <c r="J7" s="131">
        <v>77</v>
      </c>
      <c r="K7" s="127">
        <v>45963</v>
      </c>
      <c r="L7" s="131">
        <v>1</v>
      </c>
      <c r="M7" s="131">
        <v>2</v>
      </c>
      <c r="N7" s="131">
        <v>27</v>
      </c>
      <c r="O7" s="128" t="s">
        <v>438</v>
      </c>
      <c r="P7" s="132"/>
      <c r="Q7" s="132"/>
      <c r="R7" s="132"/>
      <c r="S7" s="132"/>
      <c r="T7" s="132"/>
      <c r="U7" s="132"/>
      <c r="V7" s="132"/>
      <c r="W7" s="132"/>
      <c r="X7" s="132"/>
      <c r="Y7" s="132"/>
      <c r="Z7" s="132"/>
      <c r="AA7" s="132"/>
      <c r="AB7" s="132"/>
      <c r="AC7" s="132"/>
      <c r="AD7" s="131" t="s">
        <v>278</v>
      </c>
      <c r="AE7" s="131" t="s">
        <v>899</v>
      </c>
      <c r="AF7" s="131" t="s">
        <v>900</v>
      </c>
      <c r="AG7" s="132"/>
      <c r="AH7" s="131" t="s">
        <v>294</v>
      </c>
      <c r="AI7" s="132"/>
    </row>
    <row r="8" spans="1:35" ht="18">
      <c r="A8" s="119" t="s">
        <v>225</v>
      </c>
      <c r="B8" s="120">
        <v>45965</v>
      </c>
      <c r="C8" s="121" t="s">
        <v>543</v>
      </c>
      <c r="D8" s="122">
        <v>0.93402777777777779</v>
      </c>
      <c r="E8" s="121" t="s">
        <v>467</v>
      </c>
      <c r="F8" s="121" t="s">
        <v>226</v>
      </c>
      <c r="G8" s="123">
        <v>0.83930000000000005</v>
      </c>
      <c r="H8" s="124">
        <v>168</v>
      </c>
      <c r="I8" s="124">
        <v>141</v>
      </c>
      <c r="J8" s="124">
        <v>93</v>
      </c>
      <c r="K8" s="120">
        <v>45962</v>
      </c>
      <c r="L8" s="124">
        <v>0</v>
      </c>
      <c r="M8" s="124">
        <v>3</v>
      </c>
      <c r="N8" s="124">
        <v>27</v>
      </c>
      <c r="O8" s="121" t="s">
        <v>247</v>
      </c>
      <c r="P8" s="125"/>
      <c r="Q8" s="125"/>
      <c r="R8" s="125"/>
      <c r="S8" s="125"/>
      <c r="T8" s="125"/>
      <c r="U8" s="125"/>
      <c r="V8" s="125"/>
      <c r="W8" s="125"/>
      <c r="X8" s="125"/>
      <c r="Y8" s="124" t="s">
        <v>268</v>
      </c>
      <c r="Z8" s="125"/>
      <c r="AA8" s="125"/>
      <c r="AB8" s="125"/>
      <c r="AC8" s="125"/>
      <c r="AD8" s="124" t="s">
        <v>434</v>
      </c>
      <c r="AE8" s="124" t="s">
        <v>901</v>
      </c>
      <c r="AF8" s="125"/>
      <c r="AG8" s="125"/>
      <c r="AH8" s="124" t="s">
        <v>902</v>
      </c>
      <c r="AI8" s="125"/>
    </row>
    <row r="9" spans="1:35" ht="18">
      <c r="A9" s="126" t="s">
        <v>225</v>
      </c>
      <c r="B9" s="127">
        <v>45965</v>
      </c>
      <c r="C9" s="128" t="s">
        <v>501</v>
      </c>
      <c r="D9" s="129">
        <v>0.96875</v>
      </c>
      <c r="E9" s="128" t="s">
        <v>467</v>
      </c>
      <c r="F9" s="128" t="s">
        <v>226</v>
      </c>
      <c r="G9" s="130">
        <v>0.70830000000000004</v>
      </c>
      <c r="H9" s="131">
        <v>168</v>
      </c>
      <c r="I9" s="131">
        <v>119</v>
      </c>
      <c r="J9" s="131">
        <v>93</v>
      </c>
      <c r="K9" s="127">
        <v>45962</v>
      </c>
      <c r="L9" s="131">
        <v>0</v>
      </c>
      <c r="M9" s="131">
        <v>3</v>
      </c>
      <c r="N9" s="131">
        <v>18</v>
      </c>
      <c r="O9" s="128" t="s">
        <v>278</v>
      </c>
      <c r="P9" s="132"/>
      <c r="Q9" s="132"/>
      <c r="R9" s="132"/>
      <c r="S9" s="132"/>
      <c r="T9" s="132"/>
      <c r="U9" s="132"/>
      <c r="V9" s="132"/>
      <c r="W9" s="132"/>
      <c r="X9" s="132"/>
      <c r="Y9" s="131" t="s">
        <v>228</v>
      </c>
      <c r="Z9" s="132"/>
      <c r="AA9" s="132"/>
      <c r="AB9" s="132"/>
      <c r="AC9" s="132"/>
      <c r="AD9" s="131" t="s">
        <v>434</v>
      </c>
      <c r="AE9" s="131" t="s">
        <v>316</v>
      </c>
      <c r="AF9" s="132"/>
      <c r="AG9" s="132"/>
      <c r="AH9" s="131" t="s">
        <v>902</v>
      </c>
      <c r="AI9" s="132"/>
    </row>
    <row r="10" spans="1:35" ht="18">
      <c r="A10" s="119" t="s">
        <v>388</v>
      </c>
      <c r="B10" s="120">
        <v>45966</v>
      </c>
      <c r="C10" s="121" t="s">
        <v>501</v>
      </c>
      <c r="D10" s="122">
        <v>0.51736111111111105</v>
      </c>
      <c r="E10" s="121" t="s">
        <v>467</v>
      </c>
      <c r="F10" s="121" t="s">
        <v>226</v>
      </c>
      <c r="G10" s="123">
        <v>0.73809999999999998</v>
      </c>
      <c r="H10" s="124">
        <v>168</v>
      </c>
      <c r="I10" s="124">
        <v>124</v>
      </c>
      <c r="J10" s="124">
        <v>91</v>
      </c>
      <c r="K10" s="120">
        <v>45962</v>
      </c>
      <c r="L10" s="124">
        <v>0</v>
      </c>
      <c r="M10" s="124">
        <v>4</v>
      </c>
      <c r="N10" s="124">
        <v>12</v>
      </c>
      <c r="O10" s="121" t="s">
        <v>283</v>
      </c>
      <c r="P10" s="125"/>
      <c r="Q10" s="125"/>
      <c r="R10" s="125"/>
      <c r="S10" s="125"/>
      <c r="T10" s="125"/>
      <c r="U10" s="125"/>
      <c r="V10" s="125"/>
      <c r="W10" s="125"/>
      <c r="X10" s="125"/>
      <c r="Y10" s="124" t="s">
        <v>446</v>
      </c>
      <c r="Z10" s="125"/>
      <c r="AA10" s="125"/>
      <c r="AB10" s="125"/>
      <c r="AC10" s="125"/>
      <c r="AD10" s="124" t="s">
        <v>319</v>
      </c>
      <c r="AE10" s="124" t="s">
        <v>903</v>
      </c>
      <c r="AF10" s="125"/>
      <c r="AG10" s="125"/>
      <c r="AH10" s="124" t="s">
        <v>904</v>
      </c>
      <c r="AI10" s="125"/>
    </row>
    <row r="11" spans="1:35" ht="18">
      <c r="A11" s="126" t="s">
        <v>388</v>
      </c>
      <c r="B11" s="127">
        <v>45966</v>
      </c>
      <c r="C11" s="128" t="s">
        <v>581</v>
      </c>
      <c r="D11" s="129">
        <v>0.52083333333333337</v>
      </c>
      <c r="E11" s="128" t="s">
        <v>467</v>
      </c>
      <c r="F11" s="128" t="s">
        <v>226</v>
      </c>
      <c r="G11" s="130">
        <v>0.95830000000000004</v>
      </c>
      <c r="H11" s="131">
        <v>168</v>
      </c>
      <c r="I11" s="131">
        <v>161</v>
      </c>
      <c r="J11" s="131">
        <v>139</v>
      </c>
      <c r="K11" s="127">
        <v>45962</v>
      </c>
      <c r="L11" s="131">
        <v>0</v>
      </c>
      <c r="M11" s="131">
        <v>2</v>
      </c>
      <c r="N11" s="131">
        <v>4</v>
      </c>
      <c r="O11" s="128" t="s">
        <v>455</v>
      </c>
      <c r="P11" s="132"/>
      <c r="Q11" s="132"/>
      <c r="R11" s="132"/>
      <c r="S11" s="132"/>
      <c r="T11" s="132"/>
      <c r="U11" s="132"/>
      <c r="V11" s="132"/>
      <c r="W11" s="131" t="s">
        <v>161</v>
      </c>
      <c r="X11" s="132"/>
      <c r="Y11" s="131" t="s">
        <v>268</v>
      </c>
      <c r="Z11" s="132"/>
      <c r="AA11" s="132"/>
      <c r="AB11" s="131" t="s">
        <v>405</v>
      </c>
      <c r="AC11" s="131" t="s">
        <v>406</v>
      </c>
      <c r="AD11" s="131" t="s">
        <v>667</v>
      </c>
      <c r="AE11" s="131" t="s">
        <v>453</v>
      </c>
      <c r="AF11" s="132"/>
      <c r="AG11" s="132"/>
      <c r="AH11" s="131" t="s">
        <v>284</v>
      </c>
      <c r="AI11" s="131" t="s">
        <v>299</v>
      </c>
    </row>
    <row r="12" spans="1:35" ht="18">
      <c r="A12" s="119" t="s">
        <v>388</v>
      </c>
      <c r="B12" s="120">
        <v>45966</v>
      </c>
      <c r="C12" s="121" t="s">
        <v>504</v>
      </c>
      <c r="D12" s="122">
        <v>0.61458333333333337</v>
      </c>
      <c r="E12" s="121" t="s">
        <v>467</v>
      </c>
      <c r="F12" s="121" t="s">
        <v>226</v>
      </c>
      <c r="G12" s="123">
        <v>0.60229999999999995</v>
      </c>
      <c r="H12" s="124">
        <v>176</v>
      </c>
      <c r="I12" s="124">
        <v>106</v>
      </c>
      <c r="J12" s="124">
        <v>67</v>
      </c>
      <c r="K12" s="120">
        <v>45962</v>
      </c>
      <c r="L12" s="124">
        <v>0</v>
      </c>
      <c r="M12" s="124">
        <v>2</v>
      </c>
      <c r="N12" s="124">
        <v>23</v>
      </c>
      <c r="O12" s="121" t="s">
        <v>230</v>
      </c>
      <c r="P12" s="125"/>
      <c r="Q12" s="125"/>
      <c r="R12" s="125"/>
      <c r="S12" s="125"/>
      <c r="T12" s="125"/>
      <c r="U12" s="125"/>
      <c r="V12" s="125"/>
      <c r="W12" s="125"/>
      <c r="X12" s="125"/>
      <c r="Y12" s="125"/>
      <c r="Z12" s="125"/>
      <c r="AA12" s="125"/>
      <c r="AB12" s="125"/>
      <c r="AC12" s="125"/>
      <c r="AD12" s="124" t="s">
        <v>283</v>
      </c>
      <c r="AE12" s="124" t="s">
        <v>899</v>
      </c>
      <c r="AF12" s="125"/>
      <c r="AG12" s="125"/>
      <c r="AH12" s="124" t="s">
        <v>905</v>
      </c>
      <c r="AI12" s="124" t="s">
        <v>317</v>
      </c>
    </row>
    <row r="13" spans="1:35" ht="18">
      <c r="A13" s="126" t="s">
        <v>240</v>
      </c>
      <c r="B13" s="127">
        <v>45967</v>
      </c>
      <c r="C13" s="128" t="s">
        <v>543</v>
      </c>
      <c r="D13" s="129">
        <v>4.8611111111111112E-2</v>
      </c>
      <c r="E13" s="128" t="s">
        <v>467</v>
      </c>
      <c r="F13" s="128" t="s">
        <v>226</v>
      </c>
      <c r="G13" s="130">
        <v>0.1845</v>
      </c>
      <c r="H13" s="131">
        <v>168</v>
      </c>
      <c r="I13" s="131">
        <v>31</v>
      </c>
      <c r="J13" s="131">
        <v>0</v>
      </c>
      <c r="K13" s="127">
        <v>45962</v>
      </c>
      <c r="L13" s="131">
        <v>0</v>
      </c>
      <c r="M13" s="131">
        <v>4</v>
      </c>
      <c r="N13" s="131">
        <v>27</v>
      </c>
      <c r="O13" s="128" t="s">
        <v>421</v>
      </c>
      <c r="P13" s="132"/>
      <c r="Q13" s="132"/>
      <c r="R13" s="132"/>
      <c r="S13" s="132"/>
      <c r="T13" s="132"/>
      <c r="U13" s="132"/>
      <c r="V13" s="132"/>
      <c r="W13" s="132"/>
      <c r="X13" s="132"/>
      <c r="Y13" s="132"/>
      <c r="Z13" s="132"/>
      <c r="AA13" s="132"/>
      <c r="AB13" s="132"/>
      <c r="AC13" s="132"/>
      <c r="AD13" s="132"/>
      <c r="AE13" s="131" t="s">
        <v>595</v>
      </c>
      <c r="AF13" s="132"/>
      <c r="AG13" s="132"/>
      <c r="AH13" s="132"/>
      <c r="AI13" s="132"/>
    </row>
    <row r="14" spans="1:35" ht="18">
      <c r="A14" s="119" t="s">
        <v>240</v>
      </c>
      <c r="B14" s="120">
        <v>45967</v>
      </c>
      <c r="C14" s="121" t="s">
        <v>501</v>
      </c>
      <c r="D14" s="122">
        <v>0.33333333333333331</v>
      </c>
      <c r="E14" s="121" t="s">
        <v>467</v>
      </c>
      <c r="F14" s="121" t="s">
        <v>226</v>
      </c>
      <c r="G14" s="123">
        <v>0.63100000000000001</v>
      </c>
      <c r="H14" s="124">
        <v>168</v>
      </c>
      <c r="I14" s="124">
        <v>106</v>
      </c>
      <c r="J14" s="124">
        <v>69</v>
      </c>
      <c r="K14" s="120">
        <v>45962</v>
      </c>
      <c r="L14" s="124">
        <v>0</v>
      </c>
      <c r="M14" s="124">
        <v>7</v>
      </c>
      <c r="N14" s="124">
        <v>26</v>
      </c>
      <c r="O14" s="121" t="s">
        <v>386</v>
      </c>
      <c r="P14" s="125"/>
      <c r="Q14" s="125"/>
      <c r="R14" s="125"/>
      <c r="S14" s="125"/>
      <c r="T14" s="125"/>
      <c r="U14" s="125"/>
      <c r="V14" s="125"/>
      <c r="W14" s="124" t="s">
        <v>161</v>
      </c>
      <c r="X14" s="125"/>
      <c r="Y14" s="125"/>
      <c r="Z14" s="125"/>
      <c r="AA14" s="125"/>
      <c r="AB14" s="124" t="s">
        <v>405</v>
      </c>
      <c r="AC14" s="125"/>
      <c r="AD14" s="125"/>
      <c r="AE14" s="124" t="s">
        <v>906</v>
      </c>
      <c r="AF14" s="125"/>
      <c r="AG14" s="125"/>
      <c r="AH14" s="124" t="s">
        <v>907</v>
      </c>
      <c r="AI14" s="125"/>
    </row>
    <row r="15" spans="1:35" ht="18">
      <c r="A15" s="126" t="s">
        <v>240</v>
      </c>
      <c r="B15" s="127">
        <v>45967</v>
      </c>
      <c r="C15" s="128" t="s">
        <v>504</v>
      </c>
      <c r="D15" s="129">
        <v>0.58333333333333337</v>
      </c>
      <c r="E15" s="128" t="s">
        <v>467</v>
      </c>
      <c r="F15" s="128" t="s">
        <v>226</v>
      </c>
      <c r="G15" s="130">
        <v>1.0119</v>
      </c>
      <c r="H15" s="131">
        <v>168</v>
      </c>
      <c r="I15" s="131">
        <v>170</v>
      </c>
      <c r="J15" s="131">
        <v>158</v>
      </c>
      <c r="K15" s="127">
        <v>45961</v>
      </c>
      <c r="L15" s="131">
        <v>0</v>
      </c>
      <c r="M15" s="131">
        <v>0</v>
      </c>
      <c r="N15" s="131">
        <v>32</v>
      </c>
      <c r="O15" s="128" t="s">
        <v>82</v>
      </c>
      <c r="P15" s="132"/>
      <c r="Q15" s="132"/>
      <c r="R15" s="132"/>
      <c r="S15" s="132"/>
      <c r="T15" s="132"/>
      <c r="U15" s="132"/>
      <c r="V15" s="132"/>
      <c r="W15" s="132"/>
      <c r="X15" s="132"/>
      <c r="Y15" s="132"/>
      <c r="Z15" s="132"/>
      <c r="AA15" s="132"/>
      <c r="AB15" s="132"/>
      <c r="AC15" s="132"/>
      <c r="AD15" s="131" t="s">
        <v>389</v>
      </c>
      <c r="AE15" s="131" t="s">
        <v>248</v>
      </c>
      <c r="AF15" s="131" t="s">
        <v>449</v>
      </c>
      <c r="AG15" s="132"/>
      <c r="AH15" s="131" t="s">
        <v>908</v>
      </c>
      <c r="AI15" s="131" t="s">
        <v>245</v>
      </c>
    </row>
    <row r="16" spans="1:35" ht="18">
      <c r="A16" s="119" t="s">
        <v>909</v>
      </c>
      <c r="B16" s="120">
        <v>45968</v>
      </c>
      <c r="C16" s="121" t="s">
        <v>543</v>
      </c>
      <c r="D16" s="122">
        <v>0.1145833333333333</v>
      </c>
      <c r="E16" s="121" t="s">
        <v>467</v>
      </c>
      <c r="F16" s="121" t="s">
        <v>226</v>
      </c>
      <c r="G16" s="123">
        <v>0.39290000000000003</v>
      </c>
      <c r="H16" s="124">
        <v>168</v>
      </c>
      <c r="I16" s="124">
        <v>66</v>
      </c>
      <c r="J16" s="124">
        <v>0</v>
      </c>
      <c r="K16" s="120">
        <v>45963</v>
      </c>
      <c r="L16" s="124">
        <v>1</v>
      </c>
      <c r="M16" s="124">
        <v>6</v>
      </c>
      <c r="N16" s="124">
        <v>53</v>
      </c>
      <c r="O16" s="121" t="s">
        <v>436</v>
      </c>
      <c r="P16" s="125"/>
      <c r="Q16" s="125"/>
      <c r="R16" s="125"/>
      <c r="S16" s="125"/>
      <c r="T16" s="125"/>
      <c r="U16" s="125"/>
      <c r="V16" s="125"/>
      <c r="W16" s="125"/>
      <c r="X16" s="125"/>
      <c r="Y16" s="124" t="s">
        <v>228</v>
      </c>
      <c r="Z16" s="125"/>
      <c r="AA16" s="125"/>
      <c r="AB16" s="125"/>
      <c r="AC16" s="124" t="s">
        <v>406</v>
      </c>
      <c r="AD16" s="124" t="s">
        <v>447</v>
      </c>
      <c r="AE16" s="124" t="s">
        <v>910</v>
      </c>
      <c r="AF16" s="125"/>
      <c r="AG16" s="125"/>
      <c r="AH16" s="125"/>
      <c r="AI16" s="125"/>
    </row>
    <row r="17" spans="1:35" ht="18">
      <c r="A17" s="126" t="s">
        <v>909</v>
      </c>
      <c r="B17" s="127">
        <v>45968</v>
      </c>
      <c r="C17" s="128" t="s">
        <v>501</v>
      </c>
      <c r="D17" s="129">
        <v>0.31944444444444448</v>
      </c>
      <c r="E17" s="128" t="s">
        <v>467</v>
      </c>
      <c r="F17" s="128" t="s">
        <v>226</v>
      </c>
      <c r="G17" s="130">
        <v>0.17860000000000001</v>
      </c>
      <c r="H17" s="131">
        <v>168</v>
      </c>
      <c r="I17" s="131">
        <v>30</v>
      </c>
      <c r="J17" s="131">
        <v>1</v>
      </c>
      <c r="K17" s="127">
        <v>45962</v>
      </c>
      <c r="L17" s="131">
        <v>0</v>
      </c>
      <c r="M17" s="131">
        <v>6</v>
      </c>
      <c r="N17" s="131">
        <v>23</v>
      </c>
      <c r="O17" s="128" t="s">
        <v>421</v>
      </c>
      <c r="P17" s="132"/>
      <c r="Q17" s="132"/>
      <c r="R17" s="132"/>
      <c r="S17" s="132"/>
      <c r="T17" s="132"/>
      <c r="U17" s="132"/>
      <c r="V17" s="132"/>
      <c r="W17" s="132"/>
      <c r="X17" s="132"/>
      <c r="Y17" s="132"/>
      <c r="Z17" s="132"/>
      <c r="AA17" s="132"/>
      <c r="AB17" s="132"/>
      <c r="AC17" s="132"/>
      <c r="AD17" s="132"/>
      <c r="AE17" s="131" t="s">
        <v>911</v>
      </c>
      <c r="AF17" s="132"/>
      <c r="AG17" s="132"/>
      <c r="AH17" s="131" t="s">
        <v>912</v>
      </c>
      <c r="AI17" s="132"/>
    </row>
    <row r="18" spans="1:35" ht="18">
      <c r="A18" s="119" t="s">
        <v>909</v>
      </c>
      <c r="B18" s="120">
        <v>45968</v>
      </c>
      <c r="C18" s="121" t="s">
        <v>507</v>
      </c>
      <c r="D18" s="122">
        <v>0.61458333333333337</v>
      </c>
      <c r="E18" s="121" t="s">
        <v>467</v>
      </c>
      <c r="F18" s="121" t="s">
        <v>226</v>
      </c>
      <c r="G18" s="123">
        <v>0.49399999999999999</v>
      </c>
      <c r="H18" s="124">
        <v>168</v>
      </c>
      <c r="I18" s="124">
        <v>83</v>
      </c>
      <c r="J18" s="124">
        <v>41</v>
      </c>
      <c r="K18" s="120">
        <v>45962</v>
      </c>
      <c r="L18" s="124">
        <v>0</v>
      </c>
      <c r="M18" s="124">
        <v>15</v>
      </c>
      <c r="N18" s="124">
        <v>40</v>
      </c>
      <c r="O18" s="121" t="s">
        <v>230</v>
      </c>
      <c r="P18" s="125"/>
      <c r="Q18" s="125"/>
      <c r="R18" s="125"/>
      <c r="S18" s="125"/>
      <c r="T18" s="125"/>
      <c r="U18" s="125"/>
      <c r="V18" s="125"/>
      <c r="W18" s="124" t="s">
        <v>161</v>
      </c>
      <c r="X18" s="125"/>
      <c r="Y18" s="125"/>
      <c r="Z18" s="125"/>
      <c r="AA18" s="125"/>
      <c r="AB18" s="125"/>
      <c r="AC18" s="125"/>
      <c r="AD18" s="124" t="s">
        <v>434</v>
      </c>
      <c r="AE18" s="124" t="s">
        <v>444</v>
      </c>
      <c r="AF18" s="125"/>
      <c r="AG18" s="125"/>
      <c r="AH18" s="124" t="s">
        <v>913</v>
      </c>
      <c r="AI18" s="125"/>
    </row>
    <row r="19" spans="1:35" ht="18">
      <c r="A19" s="126" t="s">
        <v>909</v>
      </c>
      <c r="B19" s="127">
        <v>45968</v>
      </c>
      <c r="C19" s="128" t="s">
        <v>546</v>
      </c>
      <c r="D19" s="129">
        <v>0.74652777777777779</v>
      </c>
      <c r="E19" s="128" t="s">
        <v>467</v>
      </c>
      <c r="F19" s="128" t="s">
        <v>226</v>
      </c>
      <c r="G19" s="130">
        <v>0.26190000000000002</v>
      </c>
      <c r="H19" s="131">
        <v>168</v>
      </c>
      <c r="I19" s="131">
        <v>44</v>
      </c>
      <c r="J19" s="131">
        <v>0</v>
      </c>
      <c r="K19" s="127">
        <v>45963</v>
      </c>
      <c r="L19" s="131">
        <v>1</v>
      </c>
      <c r="M19" s="131">
        <v>4</v>
      </c>
      <c r="N19" s="131">
        <v>14</v>
      </c>
      <c r="O19" s="128" t="s">
        <v>248</v>
      </c>
      <c r="P19" s="132"/>
      <c r="Q19" s="132"/>
      <c r="R19" s="132"/>
      <c r="S19" s="132"/>
      <c r="T19" s="132"/>
      <c r="U19" s="132"/>
      <c r="V19" s="132"/>
      <c r="W19" s="132"/>
      <c r="X19" s="132"/>
      <c r="Y19" s="132"/>
      <c r="Z19" s="132"/>
      <c r="AA19" s="132"/>
      <c r="AB19" s="131" t="s">
        <v>405</v>
      </c>
      <c r="AC19" s="132"/>
      <c r="AD19" s="131" t="s">
        <v>392</v>
      </c>
      <c r="AE19" s="131" t="s">
        <v>914</v>
      </c>
      <c r="AF19" s="132"/>
      <c r="AG19" s="132"/>
      <c r="AH19" s="132"/>
      <c r="AI19" s="132"/>
    </row>
    <row r="20" spans="1:35" ht="18">
      <c r="A20" s="119" t="s">
        <v>909</v>
      </c>
      <c r="B20" s="120">
        <v>45968</v>
      </c>
      <c r="C20" s="121" t="s">
        <v>581</v>
      </c>
      <c r="D20" s="122">
        <v>0.9375</v>
      </c>
      <c r="E20" s="121" t="s">
        <v>467</v>
      </c>
      <c r="F20" s="121" t="s">
        <v>226</v>
      </c>
      <c r="G20" s="123">
        <v>0.34520000000000001</v>
      </c>
      <c r="H20" s="124">
        <v>168</v>
      </c>
      <c r="I20" s="124">
        <v>58</v>
      </c>
      <c r="J20" s="124">
        <v>35</v>
      </c>
      <c r="K20" s="120">
        <v>45962</v>
      </c>
      <c r="L20" s="124">
        <v>0</v>
      </c>
      <c r="M20" s="124">
        <v>4</v>
      </c>
      <c r="N20" s="124">
        <v>14</v>
      </c>
      <c r="O20" s="121" t="s">
        <v>248</v>
      </c>
      <c r="P20" s="125"/>
      <c r="Q20" s="125"/>
      <c r="R20" s="125"/>
      <c r="S20" s="125"/>
      <c r="T20" s="125"/>
      <c r="U20" s="125"/>
      <c r="V20" s="125"/>
      <c r="W20" s="125"/>
      <c r="X20" s="125"/>
      <c r="Y20" s="125"/>
      <c r="Z20" s="125"/>
      <c r="AA20" s="125"/>
      <c r="AB20" s="124" t="s">
        <v>405</v>
      </c>
      <c r="AC20" s="125"/>
      <c r="AD20" s="124" t="s">
        <v>283</v>
      </c>
      <c r="AE20" s="124" t="s">
        <v>915</v>
      </c>
      <c r="AF20" s="125"/>
      <c r="AG20" s="125"/>
      <c r="AH20" s="124" t="s">
        <v>462</v>
      </c>
      <c r="AI20" s="125"/>
    </row>
    <row r="21" spans="1:35" ht="18">
      <c r="A21" s="126" t="s">
        <v>246</v>
      </c>
      <c r="B21" s="127">
        <v>45969</v>
      </c>
      <c r="C21" s="128" t="s">
        <v>634</v>
      </c>
      <c r="D21" s="129">
        <v>0.2361111111111111</v>
      </c>
      <c r="E21" s="128" t="s">
        <v>467</v>
      </c>
      <c r="F21" s="128" t="s">
        <v>226</v>
      </c>
      <c r="G21" s="130">
        <v>0.1012</v>
      </c>
      <c r="H21" s="131">
        <v>168</v>
      </c>
      <c r="I21" s="131">
        <v>17</v>
      </c>
      <c r="J21" s="131">
        <v>0</v>
      </c>
      <c r="K21" s="127">
        <v>45962</v>
      </c>
      <c r="L21" s="131">
        <v>0</v>
      </c>
      <c r="M21" s="131">
        <v>4</v>
      </c>
      <c r="N21" s="131">
        <v>13</v>
      </c>
      <c r="O21" s="128" t="s">
        <v>421</v>
      </c>
      <c r="P21" s="132"/>
      <c r="Q21" s="132"/>
      <c r="R21" s="132"/>
      <c r="S21" s="132"/>
      <c r="T21" s="132"/>
      <c r="U21" s="132"/>
      <c r="V21" s="132"/>
      <c r="W21" s="132"/>
      <c r="X21" s="132"/>
      <c r="Y21" s="132"/>
      <c r="Z21" s="132"/>
      <c r="AA21" s="132"/>
      <c r="AB21" s="132"/>
      <c r="AC21" s="132"/>
      <c r="AD21" s="132"/>
      <c r="AE21" s="131" t="s">
        <v>231</v>
      </c>
      <c r="AF21" s="132"/>
      <c r="AG21" s="132"/>
      <c r="AH21" s="132"/>
      <c r="AI21" s="132"/>
    </row>
    <row r="22" spans="1:35" ht="18">
      <c r="A22" s="119" t="s">
        <v>246</v>
      </c>
      <c r="B22" s="120">
        <v>45969</v>
      </c>
      <c r="C22" s="121" t="s">
        <v>501</v>
      </c>
      <c r="D22" s="122">
        <v>0.33333333333333331</v>
      </c>
      <c r="E22" s="121" t="s">
        <v>467</v>
      </c>
      <c r="F22" s="121" t="s">
        <v>226</v>
      </c>
      <c r="G22" s="123">
        <v>0.69640000000000002</v>
      </c>
      <c r="H22" s="124">
        <v>168</v>
      </c>
      <c r="I22" s="124">
        <v>117</v>
      </c>
      <c r="J22" s="124">
        <v>85</v>
      </c>
      <c r="K22" s="120">
        <v>45962</v>
      </c>
      <c r="L22" s="124">
        <v>0</v>
      </c>
      <c r="M22" s="124">
        <v>13</v>
      </c>
      <c r="N22" s="124">
        <v>18</v>
      </c>
      <c r="O22" s="121" t="s">
        <v>309</v>
      </c>
      <c r="P22" s="125"/>
      <c r="Q22" s="125"/>
      <c r="R22" s="125"/>
      <c r="S22" s="125"/>
      <c r="T22" s="125"/>
      <c r="U22" s="125"/>
      <c r="V22" s="125"/>
      <c r="W22" s="125"/>
      <c r="X22" s="125"/>
      <c r="Y22" s="125"/>
      <c r="Z22" s="125"/>
      <c r="AA22" s="125"/>
      <c r="AB22" s="125"/>
      <c r="AC22" s="125"/>
      <c r="AD22" s="124" t="s">
        <v>319</v>
      </c>
      <c r="AE22" s="124" t="s">
        <v>899</v>
      </c>
      <c r="AF22" s="125"/>
      <c r="AG22" s="125"/>
      <c r="AH22" s="124" t="s">
        <v>916</v>
      </c>
      <c r="AI22" s="125"/>
    </row>
    <row r="23" spans="1:35" ht="18">
      <c r="A23" s="126" t="s">
        <v>246</v>
      </c>
      <c r="B23" s="127">
        <v>45969</v>
      </c>
      <c r="C23" s="128" t="s">
        <v>504</v>
      </c>
      <c r="D23" s="129">
        <v>0.68055555555555547</v>
      </c>
      <c r="E23" s="128" t="s">
        <v>467</v>
      </c>
      <c r="F23" s="128" t="s">
        <v>226</v>
      </c>
      <c r="G23" s="130">
        <v>0.88690000000000002</v>
      </c>
      <c r="H23" s="131">
        <v>168</v>
      </c>
      <c r="I23" s="131">
        <v>149</v>
      </c>
      <c r="J23" s="131">
        <v>113</v>
      </c>
      <c r="K23" s="127">
        <v>45962</v>
      </c>
      <c r="L23" s="131">
        <v>0</v>
      </c>
      <c r="M23" s="131">
        <v>2</v>
      </c>
      <c r="N23" s="131">
        <v>9</v>
      </c>
      <c r="O23" s="128" t="s">
        <v>400</v>
      </c>
      <c r="P23" s="132"/>
      <c r="Q23" s="132"/>
      <c r="R23" s="132"/>
      <c r="S23" s="132"/>
      <c r="T23" s="132"/>
      <c r="U23" s="132"/>
      <c r="V23" s="132"/>
      <c r="W23" s="132"/>
      <c r="X23" s="132"/>
      <c r="Y23" s="131" t="s">
        <v>446</v>
      </c>
      <c r="Z23" s="132"/>
      <c r="AA23" s="132"/>
      <c r="AB23" s="132"/>
      <c r="AC23" s="131" t="s">
        <v>277</v>
      </c>
      <c r="AD23" s="131" t="s">
        <v>917</v>
      </c>
      <c r="AE23" s="131" t="s">
        <v>421</v>
      </c>
      <c r="AF23" s="132"/>
      <c r="AG23" s="132"/>
      <c r="AH23" s="131" t="s">
        <v>918</v>
      </c>
      <c r="AI23" s="132"/>
    </row>
    <row r="24" spans="1:35" ht="18">
      <c r="A24" s="119" t="s">
        <v>251</v>
      </c>
      <c r="B24" s="120">
        <v>45970</v>
      </c>
      <c r="C24" s="121" t="s">
        <v>543</v>
      </c>
      <c r="D24" s="122">
        <v>8.3333333333333329E-2</v>
      </c>
      <c r="E24" s="121" t="s">
        <v>467</v>
      </c>
      <c r="F24" s="121" t="s">
        <v>226</v>
      </c>
      <c r="G24" s="123">
        <v>0.1726</v>
      </c>
      <c r="H24" s="124">
        <v>168</v>
      </c>
      <c r="I24" s="124">
        <v>29</v>
      </c>
      <c r="J24" s="124">
        <v>20</v>
      </c>
      <c r="K24" s="120">
        <v>45962</v>
      </c>
      <c r="L24" s="124">
        <v>0</v>
      </c>
      <c r="M24" s="124">
        <v>1</v>
      </c>
      <c r="N24" s="124">
        <v>5</v>
      </c>
      <c r="O24" s="121" t="s">
        <v>407</v>
      </c>
      <c r="P24" s="125"/>
      <c r="Q24" s="125"/>
      <c r="R24" s="125"/>
      <c r="S24" s="125"/>
      <c r="T24" s="125"/>
      <c r="U24" s="125"/>
      <c r="V24" s="125"/>
      <c r="W24" s="125"/>
      <c r="X24" s="125"/>
      <c r="Y24" s="124" t="s">
        <v>228</v>
      </c>
      <c r="Z24" s="125"/>
      <c r="AA24" s="125"/>
      <c r="AB24" s="125"/>
      <c r="AC24" s="125"/>
      <c r="AD24" s="125"/>
      <c r="AE24" s="124" t="s">
        <v>464</v>
      </c>
      <c r="AF24" s="124" t="s">
        <v>919</v>
      </c>
      <c r="AG24" s="125"/>
      <c r="AH24" s="125"/>
      <c r="AI24" s="125"/>
    </row>
    <row r="25" spans="1:35" ht="18">
      <c r="A25" s="126" t="s">
        <v>251</v>
      </c>
      <c r="B25" s="127">
        <v>45970</v>
      </c>
      <c r="C25" s="128" t="s">
        <v>501</v>
      </c>
      <c r="D25" s="129">
        <v>0.31944444444444448</v>
      </c>
      <c r="E25" s="128" t="s">
        <v>467</v>
      </c>
      <c r="F25" s="128" t="s">
        <v>226</v>
      </c>
      <c r="G25" s="130">
        <v>0.76190000000000002</v>
      </c>
      <c r="H25" s="131">
        <v>168</v>
      </c>
      <c r="I25" s="131">
        <v>128</v>
      </c>
      <c r="J25" s="131">
        <v>122</v>
      </c>
      <c r="K25" s="127">
        <v>45961</v>
      </c>
      <c r="L25" s="131">
        <v>0</v>
      </c>
      <c r="M25" s="131">
        <v>0</v>
      </c>
      <c r="N25" s="131">
        <v>4</v>
      </c>
      <c r="O25" s="128" t="s">
        <v>421</v>
      </c>
      <c r="P25" s="132"/>
      <c r="Q25" s="132"/>
      <c r="R25" s="132"/>
      <c r="S25" s="132"/>
      <c r="T25" s="132"/>
      <c r="U25" s="132"/>
      <c r="V25" s="132"/>
      <c r="W25" s="132"/>
      <c r="X25" s="132"/>
      <c r="Y25" s="132"/>
      <c r="Z25" s="132"/>
      <c r="AA25" s="132"/>
      <c r="AB25" s="132"/>
      <c r="AC25" s="132"/>
      <c r="AD25" s="132"/>
      <c r="AE25" s="131" t="s">
        <v>436</v>
      </c>
      <c r="AF25" s="132"/>
      <c r="AG25" s="132"/>
      <c r="AH25" s="131" t="s">
        <v>262</v>
      </c>
      <c r="AI25" s="132"/>
    </row>
    <row r="26" spans="1:35" ht="18">
      <c r="A26" s="119" t="s">
        <v>251</v>
      </c>
      <c r="B26" s="120">
        <v>45970</v>
      </c>
      <c r="C26" s="121" t="s">
        <v>649</v>
      </c>
      <c r="D26" s="122">
        <v>0.33333333333333331</v>
      </c>
      <c r="E26" s="121" t="s">
        <v>467</v>
      </c>
      <c r="F26" s="121" t="s">
        <v>226</v>
      </c>
      <c r="G26" s="123">
        <v>2.98E-2</v>
      </c>
      <c r="H26" s="124">
        <v>168</v>
      </c>
      <c r="I26" s="124">
        <v>5</v>
      </c>
      <c r="J26" s="124">
        <v>0</v>
      </c>
      <c r="K26" s="120">
        <v>45959</v>
      </c>
      <c r="L26" s="124">
        <v>0</v>
      </c>
      <c r="M26" s="124">
        <v>0</v>
      </c>
      <c r="N26" s="124">
        <v>3</v>
      </c>
      <c r="O26" s="121" t="s">
        <v>248</v>
      </c>
      <c r="P26" s="125"/>
      <c r="Q26" s="125"/>
      <c r="R26" s="125"/>
      <c r="S26" s="125"/>
      <c r="T26" s="125"/>
      <c r="U26" s="125"/>
      <c r="V26" s="125"/>
      <c r="W26" s="125"/>
      <c r="X26" s="125"/>
      <c r="Y26" s="125"/>
      <c r="Z26" s="125"/>
      <c r="AA26" s="125"/>
      <c r="AB26" s="125"/>
      <c r="AC26" s="125"/>
      <c r="AD26" s="125"/>
      <c r="AE26" s="124" t="s">
        <v>248</v>
      </c>
      <c r="AF26" s="125"/>
      <c r="AG26" s="125"/>
      <c r="AH26" s="125"/>
      <c r="AI26" s="125"/>
    </row>
    <row r="27" spans="1:35" ht="18">
      <c r="A27" s="126" t="s">
        <v>251</v>
      </c>
      <c r="B27" s="127">
        <v>45970</v>
      </c>
      <c r="C27" s="128" t="s">
        <v>581</v>
      </c>
      <c r="D27" s="129">
        <v>0.51041666666666663</v>
      </c>
      <c r="E27" s="128" t="s">
        <v>467</v>
      </c>
      <c r="F27" s="128" t="s">
        <v>226</v>
      </c>
      <c r="G27" s="130">
        <v>0.94440000000000002</v>
      </c>
      <c r="H27" s="131">
        <v>180</v>
      </c>
      <c r="I27" s="131">
        <v>170</v>
      </c>
      <c r="J27" s="131">
        <v>164</v>
      </c>
      <c r="K27" s="127">
        <v>45951</v>
      </c>
      <c r="L27" s="131">
        <v>0</v>
      </c>
      <c r="M27" s="131">
        <v>0</v>
      </c>
      <c r="N27" s="131">
        <v>0</v>
      </c>
      <c r="O27" s="128" t="s">
        <v>653</v>
      </c>
      <c r="P27" s="132"/>
      <c r="Q27" s="132"/>
      <c r="R27" s="132"/>
      <c r="S27" s="132"/>
      <c r="T27" s="132"/>
      <c r="U27" s="132"/>
      <c r="V27" s="132"/>
      <c r="W27" s="132"/>
      <c r="X27" s="132"/>
      <c r="Y27" s="131" t="s">
        <v>259</v>
      </c>
      <c r="Z27" s="132"/>
      <c r="AA27" s="132"/>
      <c r="AB27" s="132"/>
      <c r="AC27" s="132"/>
      <c r="AD27" s="132"/>
      <c r="AE27" s="131" t="s">
        <v>270</v>
      </c>
      <c r="AF27" s="132"/>
      <c r="AG27" s="132"/>
      <c r="AH27" s="131" t="s">
        <v>920</v>
      </c>
      <c r="AI27" s="132"/>
    </row>
    <row r="28" spans="1:35" ht="18">
      <c r="A28" s="119" t="s">
        <v>251</v>
      </c>
      <c r="B28" s="120">
        <v>45970</v>
      </c>
      <c r="C28" s="121" t="s">
        <v>504</v>
      </c>
      <c r="D28" s="122">
        <v>0.63194444444444442</v>
      </c>
      <c r="E28" s="121" t="s">
        <v>467</v>
      </c>
      <c r="F28" s="121" t="s">
        <v>226</v>
      </c>
      <c r="G28" s="123">
        <v>0.38100000000000001</v>
      </c>
      <c r="H28" s="124">
        <v>168</v>
      </c>
      <c r="I28" s="124">
        <v>64</v>
      </c>
      <c r="J28" s="124">
        <v>34</v>
      </c>
      <c r="K28" s="120">
        <v>45962</v>
      </c>
      <c r="L28" s="124">
        <v>0</v>
      </c>
      <c r="M28" s="124">
        <v>2</v>
      </c>
      <c r="N28" s="124">
        <v>16</v>
      </c>
      <c r="O28" s="121" t="s">
        <v>247</v>
      </c>
      <c r="P28" s="125"/>
      <c r="Q28" s="125"/>
      <c r="R28" s="125"/>
      <c r="S28" s="125"/>
      <c r="T28" s="125"/>
      <c r="U28" s="125"/>
      <c r="V28" s="125"/>
      <c r="W28" s="125"/>
      <c r="X28" s="125"/>
      <c r="Y28" s="124" t="s">
        <v>268</v>
      </c>
      <c r="Z28" s="125"/>
      <c r="AA28" s="124" t="s">
        <v>442</v>
      </c>
      <c r="AB28" s="125"/>
      <c r="AC28" s="125"/>
      <c r="AD28" s="124" t="s">
        <v>230</v>
      </c>
      <c r="AE28" s="124" t="s">
        <v>915</v>
      </c>
      <c r="AF28" s="125"/>
      <c r="AG28" s="125"/>
      <c r="AH28" s="124" t="s">
        <v>921</v>
      </c>
      <c r="AI28" s="124" t="s">
        <v>317</v>
      </c>
    </row>
    <row r="29" spans="1:35" ht="18">
      <c r="A29" s="126" t="s">
        <v>440</v>
      </c>
      <c r="B29" s="127">
        <v>45971</v>
      </c>
      <c r="C29" s="128" t="s">
        <v>507</v>
      </c>
      <c r="D29" s="129">
        <v>6.9444444444444441E-3</v>
      </c>
      <c r="E29" s="128" t="s">
        <v>467</v>
      </c>
      <c r="F29" s="128" t="s">
        <v>226</v>
      </c>
      <c r="G29" s="130">
        <v>4.7600000000000003E-2</v>
      </c>
      <c r="H29" s="131">
        <v>168</v>
      </c>
      <c r="I29" s="131">
        <v>8</v>
      </c>
      <c r="J29" s="131">
        <v>0</v>
      </c>
      <c r="K29" s="127">
        <v>45962</v>
      </c>
      <c r="L29" s="131">
        <v>0</v>
      </c>
      <c r="M29" s="131">
        <v>1</v>
      </c>
      <c r="N29" s="131">
        <v>1</v>
      </c>
      <c r="O29" s="128" t="s">
        <v>421</v>
      </c>
      <c r="P29" s="132"/>
      <c r="Q29" s="132"/>
      <c r="R29" s="132"/>
      <c r="S29" s="132"/>
      <c r="T29" s="132"/>
      <c r="U29" s="132"/>
      <c r="V29" s="132"/>
      <c r="W29" s="131" t="s">
        <v>252</v>
      </c>
      <c r="X29" s="132"/>
      <c r="Y29" s="132"/>
      <c r="Z29" s="132"/>
      <c r="AA29" s="132"/>
      <c r="AB29" s="132"/>
      <c r="AC29" s="132"/>
      <c r="AD29" s="132"/>
      <c r="AE29" s="131" t="s">
        <v>436</v>
      </c>
      <c r="AF29" s="132"/>
      <c r="AG29" s="132"/>
      <c r="AH29" s="132"/>
      <c r="AI29" s="132"/>
    </row>
    <row r="30" spans="1:35" ht="18">
      <c r="A30" s="119" t="s">
        <v>440</v>
      </c>
      <c r="B30" s="120">
        <v>45971</v>
      </c>
      <c r="C30" s="121" t="s">
        <v>501</v>
      </c>
      <c r="D30" s="122">
        <v>0.4236111111111111</v>
      </c>
      <c r="E30" s="121" t="s">
        <v>467</v>
      </c>
      <c r="F30" s="121" t="s">
        <v>226</v>
      </c>
      <c r="G30" s="123">
        <v>0.88690000000000002</v>
      </c>
      <c r="H30" s="124">
        <v>168</v>
      </c>
      <c r="I30" s="124">
        <v>149</v>
      </c>
      <c r="J30" s="124">
        <v>129</v>
      </c>
      <c r="K30" s="120">
        <v>45958</v>
      </c>
      <c r="L30" s="124">
        <v>0</v>
      </c>
      <c r="M30" s="124">
        <v>0</v>
      </c>
      <c r="N30" s="124">
        <v>1</v>
      </c>
      <c r="O30" s="121" t="s">
        <v>434</v>
      </c>
      <c r="P30" s="125"/>
      <c r="Q30" s="125"/>
      <c r="R30" s="125"/>
      <c r="S30" s="125"/>
      <c r="T30" s="125"/>
      <c r="U30" s="125"/>
      <c r="V30" s="125"/>
      <c r="W30" s="124" t="s">
        <v>161</v>
      </c>
      <c r="X30" s="125"/>
      <c r="Y30" s="124" t="s">
        <v>259</v>
      </c>
      <c r="Z30" s="125"/>
      <c r="AA30" s="125"/>
      <c r="AB30" s="124" t="s">
        <v>405</v>
      </c>
      <c r="AC30" s="125"/>
      <c r="AD30" s="124" t="s">
        <v>319</v>
      </c>
      <c r="AE30" s="124" t="s">
        <v>453</v>
      </c>
      <c r="AF30" s="125"/>
      <c r="AG30" s="125"/>
      <c r="AH30" s="124" t="s">
        <v>232</v>
      </c>
      <c r="AI30" s="125"/>
    </row>
    <row r="31" spans="1:35" ht="18">
      <c r="A31" s="126" t="s">
        <v>440</v>
      </c>
      <c r="B31" s="127">
        <v>45971</v>
      </c>
      <c r="C31" s="128" t="s">
        <v>504</v>
      </c>
      <c r="D31" s="129">
        <v>0.61458333333333337</v>
      </c>
      <c r="E31" s="128" t="s">
        <v>467</v>
      </c>
      <c r="F31" s="128" t="s">
        <v>226</v>
      </c>
      <c r="G31" s="130">
        <v>0.89290000000000003</v>
      </c>
      <c r="H31" s="131">
        <v>168</v>
      </c>
      <c r="I31" s="131">
        <v>150</v>
      </c>
      <c r="J31" s="131">
        <v>134</v>
      </c>
      <c r="K31" s="127">
        <v>45961</v>
      </c>
      <c r="L31" s="131">
        <v>0</v>
      </c>
      <c r="M31" s="131">
        <v>0</v>
      </c>
      <c r="N31" s="131">
        <v>6</v>
      </c>
      <c r="O31" s="128" t="s">
        <v>667</v>
      </c>
      <c r="P31" s="132"/>
      <c r="Q31" s="132"/>
      <c r="R31" s="132"/>
      <c r="S31" s="132"/>
      <c r="T31" s="132"/>
      <c r="U31" s="132"/>
      <c r="V31" s="132"/>
      <c r="W31" s="132"/>
      <c r="X31" s="131" t="s">
        <v>267</v>
      </c>
      <c r="Y31" s="132"/>
      <c r="Z31" s="132"/>
      <c r="AA31" s="132"/>
      <c r="AB31" s="132"/>
      <c r="AC31" s="132"/>
      <c r="AD31" s="131" t="s">
        <v>667</v>
      </c>
      <c r="AE31" s="131" t="s">
        <v>453</v>
      </c>
      <c r="AF31" s="131" t="s">
        <v>922</v>
      </c>
      <c r="AG31" s="132"/>
      <c r="AH31" s="131" t="s">
        <v>298</v>
      </c>
      <c r="AI31" s="132"/>
    </row>
    <row r="32" spans="1:35" ht="18">
      <c r="A32" s="119" t="s">
        <v>440</v>
      </c>
      <c r="B32" s="120">
        <v>45971</v>
      </c>
      <c r="C32" s="121" t="s">
        <v>581</v>
      </c>
      <c r="D32" s="122">
        <v>0.97916666666666663</v>
      </c>
      <c r="E32" s="121" t="s">
        <v>467</v>
      </c>
      <c r="F32" s="121" t="s">
        <v>226</v>
      </c>
      <c r="G32" s="123">
        <v>0.94440000000000002</v>
      </c>
      <c r="H32" s="124">
        <v>180</v>
      </c>
      <c r="I32" s="124">
        <v>170</v>
      </c>
      <c r="J32" s="124">
        <v>165</v>
      </c>
      <c r="K32" s="120">
        <v>45935</v>
      </c>
      <c r="L32" s="124">
        <v>0</v>
      </c>
      <c r="M32" s="124">
        <v>0</v>
      </c>
      <c r="N32" s="124">
        <v>0</v>
      </c>
      <c r="O32" s="121" t="s">
        <v>242</v>
      </c>
      <c r="P32" s="125"/>
      <c r="Q32" s="125"/>
      <c r="R32" s="125"/>
      <c r="S32" s="125"/>
      <c r="T32" s="125"/>
      <c r="U32" s="125"/>
      <c r="V32" s="125"/>
      <c r="W32" s="125"/>
      <c r="X32" s="125"/>
      <c r="Y32" s="125"/>
      <c r="Z32" s="125"/>
      <c r="AA32" s="125"/>
      <c r="AB32" s="125"/>
      <c r="AC32" s="125"/>
      <c r="AD32" s="125"/>
      <c r="AE32" s="124" t="s">
        <v>248</v>
      </c>
      <c r="AF32" s="125"/>
      <c r="AG32" s="125"/>
      <c r="AH32" s="124" t="s">
        <v>923</v>
      </c>
      <c r="AI32" s="125"/>
    </row>
    <row r="33" spans="1:35" ht="18">
      <c r="A33" s="126" t="s">
        <v>225</v>
      </c>
      <c r="B33" s="127">
        <v>45972</v>
      </c>
      <c r="C33" s="128" t="s">
        <v>546</v>
      </c>
      <c r="D33" s="129">
        <v>0.22916666666666671</v>
      </c>
      <c r="E33" s="128" t="s">
        <v>467</v>
      </c>
      <c r="F33" s="128" t="s">
        <v>226</v>
      </c>
      <c r="G33" s="130">
        <v>6.0000000000000001E-3</v>
      </c>
      <c r="H33" s="131">
        <v>168</v>
      </c>
      <c r="I33" s="131">
        <v>1</v>
      </c>
      <c r="J33" s="131">
        <v>0</v>
      </c>
      <c r="K33" s="127">
        <v>45956</v>
      </c>
      <c r="L33" s="131">
        <v>0</v>
      </c>
      <c r="M33" s="131">
        <v>0</v>
      </c>
      <c r="N33" s="131">
        <v>1</v>
      </c>
      <c r="O33" s="128" t="s">
        <v>421</v>
      </c>
      <c r="P33" s="132"/>
      <c r="Q33" s="132"/>
      <c r="R33" s="132"/>
      <c r="S33" s="132"/>
      <c r="T33" s="132"/>
      <c r="U33" s="132"/>
      <c r="V33" s="132"/>
      <c r="W33" s="132"/>
      <c r="X33" s="132"/>
      <c r="Y33" s="132"/>
      <c r="Z33" s="132"/>
      <c r="AA33" s="132"/>
      <c r="AB33" s="132"/>
      <c r="AC33" s="132"/>
      <c r="AD33" s="132"/>
      <c r="AE33" s="131" t="s">
        <v>309</v>
      </c>
      <c r="AF33" s="132"/>
      <c r="AG33" s="132"/>
      <c r="AH33" s="132"/>
      <c r="AI33" s="132"/>
    </row>
    <row r="34" spans="1:35" ht="18">
      <c r="A34" s="119" t="s">
        <v>225</v>
      </c>
      <c r="B34" s="120">
        <v>45972</v>
      </c>
      <c r="C34" s="121" t="s">
        <v>507</v>
      </c>
      <c r="D34" s="122">
        <v>0.55902777777777779</v>
      </c>
      <c r="E34" s="121" t="s">
        <v>467</v>
      </c>
      <c r="F34" s="121" t="s">
        <v>226</v>
      </c>
      <c r="G34" s="123">
        <v>0.85119999999999996</v>
      </c>
      <c r="H34" s="124">
        <v>168</v>
      </c>
      <c r="I34" s="124">
        <v>143</v>
      </c>
      <c r="J34" s="124">
        <v>131</v>
      </c>
      <c r="K34" s="120">
        <v>45960</v>
      </c>
      <c r="L34" s="124">
        <v>0</v>
      </c>
      <c r="M34" s="124">
        <v>0</v>
      </c>
      <c r="N34" s="124">
        <v>8</v>
      </c>
      <c r="O34" s="121" t="s">
        <v>278</v>
      </c>
      <c r="P34" s="125"/>
      <c r="Q34" s="125"/>
      <c r="R34" s="125"/>
      <c r="S34" s="125"/>
      <c r="T34" s="125"/>
      <c r="U34" s="125"/>
      <c r="V34" s="125"/>
      <c r="W34" s="125"/>
      <c r="X34" s="125"/>
      <c r="Y34" s="124" t="s">
        <v>268</v>
      </c>
      <c r="Z34" s="125"/>
      <c r="AA34" s="125"/>
      <c r="AB34" s="125"/>
      <c r="AC34" s="125"/>
      <c r="AD34" s="125"/>
      <c r="AE34" s="124" t="s">
        <v>453</v>
      </c>
      <c r="AF34" s="125"/>
      <c r="AG34" s="125"/>
      <c r="AH34" s="124" t="s">
        <v>924</v>
      </c>
      <c r="AI34" s="125"/>
    </row>
    <row r="35" spans="1:35" ht="18">
      <c r="A35" s="126" t="s">
        <v>225</v>
      </c>
      <c r="B35" s="127">
        <v>45972</v>
      </c>
      <c r="C35" s="128" t="s">
        <v>504</v>
      </c>
      <c r="D35" s="129">
        <v>0.61458333333333337</v>
      </c>
      <c r="E35" s="128" t="s">
        <v>467</v>
      </c>
      <c r="F35" s="128" t="s">
        <v>226</v>
      </c>
      <c r="G35" s="130">
        <v>0.61899999999999999</v>
      </c>
      <c r="H35" s="131">
        <v>168</v>
      </c>
      <c r="I35" s="131">
        <v>104</v>
      </c>
      <c r="J35" s="131">
        <v>87</v>
      </c>
      <c r="K35" s="127">
        <v>45961</v>
      </c>
      <c r="L35" s="131">
        <v>0</v>
      </c>
      <c r="M35" s="131">
        <v>0</v>
      </c>
      <c r="N35" s="131">
        <v>4</v>
      </c>
      <c r="O35" s="128" t="s">
        <v>386</v>
      </c>
      <c r="P35" s="132"/>
      <c r="Q35" s="132"/>
      <c r="R35" s="132"/>
      <c r="S35" s="132"/>
      <c r="T35" s="132"/>
      <c r="U35" s="132"/>
      <c r="V35" s="132"/>
      <c r="W35" s="131" t="s">
        <v>252</v>
      </c>
      <c r="X35" s="132"/>
      <c r="Y35" s="132"/>
      <c r="Z35" s="132"/>
      <c r="AA35" s="132"/>
      <c r="AB35" s="132"/>
      <c r="AC35" s="132"/>
      <c r="AD35" s="131" t="s">
        <v>434</v>
      </c>
      <c r="AE35" s="131" t="s">
        <v>925</v>
      </c>
      <c r="AF35" s="132"/>
      <c r="AG35" s="132"/>
      <c r="AH35" s="131" t="s">
        <v>926</v>
      </c>
      <c r="AI35" s="132"/>
    </row>
    <row r="36" spans="1:35" ht="18">
      <c r="A36" s="119" t="s">
        <v>225</v>
      </c>
      <c r="B36" s="120">
        <v>45972</v>
      </c>
      <c r="C36" s="121" t="s">
        <v>581</v>
      </c>
      <c r="D36" s="122">
        <v>0.72916666666666663</v>
      </c>
      <c r="E36" s="121" t="s">
        <v>467</v>
      </c>
      <c r="F36" s="121" t="s">
        <v>226</v>
      </c>
      <c r="G36" s="123">
        <v>0.3155</v>
      </c>
      <c r="H36" s="124">
        <v>168</v>
      </c>
      <c r="I36" s="124">
        <v>53</v>
      </c>
      <c r="J36" s="124">
        <v>45</v>
      </c>
      <c r="K36" s="120">
        <v>45952</v>
      </c>
      <c r="L36" s="124">
        <v>0</v>
      </c>
      <c r="M36" s="124">
        <v>0</v>
      </c>
      <c r="N36" s="124">
        <v>0</v>
      </c>
      <c r="O36" s="121" t="s">
        <v>421</v>
      </c>
      <c r="P36" s="125"/>
      <c r="Q36" s="125"/>
      <c r="R36" s="125"/>
      <c r="S36" s="125"/>
      <c r="T36" s="125"/>
      <c r="U36" s="125"/>
      <c r="V36" s="125"/>
      <c r="W36" s="125"/>
      <c r="X36" s="125"/>
      <c r="Y36" s="125"/>
      <c r="Z36" s="125"/>
      <c r="AA36" s="125"/>
      <c r="AB36" s="125"/>
      <c r="AC36" s="125"/>
      <c r="AD36" s="125"/>
      <c r="AE36" s="124" t="s">
        <v>407</v>
      </c>
      <c r="AF36" s="125"/>
      <c r="AG36" s="125"/>
      <c r="AH36" s="124" t="s">
        <v>294</v>
      </c>
      <c r="AI36" s="125"/>
    </row>
    <row r="37" spans="1:35" ht="18">
      <c r="A37" s="126" t="s">
        <v>225</v>
      </c>
      <c r="B37" s="127">
        <v>45972</v>
      </c>
      <c r="C37" s="128" t="s">
        <v>543</v>
      </c>
      <c r="D37" s="129">
        <v>0.93402777777777779</v>
      </c>
      <c r="E37" s="128" t="s">
        <v>467</v>
      </c>
      <c r="F37" s="128" t="s">
        <v>226</v>
      </c>
      <c r="G37" s="130">
        <v>0.60119999999999996</v>
      </c>
      <c r="H37" s="131">
        <v>168</v>
      </c>
      <c r="I37" s="131">
        <v>101</v>
      </c>
      <c r="J37" s="131">
        <v>87</v>
      </c>
      <c r="K37" s="127">
        <v>45963</v>
      </c>
      <c r="L37" s="131">
        <v>1</v>
      </c>
      <c r="M37" s="131">
        <v>2</v>
      </c>
      <c r="N37" s="131">
        <v>5</v>
      </c>
      <c r="O37" s="128" t="s">
        <v>270</v>
      </c>
      <c r="P37" s="132"/>
      <c r="Q37" s="132"/>
      <c r="R37" s="132"/>
      <c r="S37" s="132"/>
      <c r="T37" s="132"/>
      <c r="U37" s="132"/>
      <c r="V37" s="132"/>
      <c r="W37" s="132"/>
      <c r="X37" s="132"/>
      <c r="Y37" s="131" t="s">
        <v>268</v>
      </c>
      <c r="Z37" s="132"/>
      <c r="AA37" s="132"/>
      <c r="AB37" s="132"/>
      <c r="AC37" s="132"/>
      <c r="AD37" s="132"/>
      <c r="AE37" s="131" t="s">
        <v>927</v>
      </c>
      <c r="AF37" s="132"/>
      <c r="AG37" s="132"/>
      <c r="AH37" s="131" t="s">
        <v>928</v>
      </c>
      <c r="AI37" s="132"/>
    </row>
    <row r="38" spans="1:35" ht="18">
      <c r="A38" s="119" t="s">
        <v>225</v>
      </c>
      <c r="B38" s="120">
        <v>45972</v>
      </c>
      <c r="C38" s="121" t="s">
        <v>501</v>
      </c>
      <c r="D38" s="122">
        <v>0.96875</v>
      </c>
      <c r="E38" s="121" t="s">
        <v>467</v>
      </c>
      <c r="F38" s="121" t="s">
        <v>226</v>
      </c>
      <c r="G38" s="123">
        <v>0.33329999999999999</v>
      </c>
      <c r="H38" s="124">
        <v>168</v>
      </c>
      <c r="I38" s="124">
        <v>56</v>
      </c>
      <c r="J38" s="124">
        <v>47</v>
      </c>
      <c r="K38" s="120">
        <v>45962</v>
      </c>
      <c r="L38" s="124">
        <v>0</v>
      </c>
      <c r="M38" s="124">
        <v>1</v>
      </c>
      <c r="N38" s="124">
        <v>2</v>
      </c>
      <c r="O38" s="121" t="s">
        <v>421</v>
      </c>
      <c r="P38" s="125"/>
      <c r="Q38" s="125"/>
      <c r="R38" s="125"/>
      <c r="S38" s="125"/>
      <c r="T38" s="125"/>
      <c r="U38" s="125"/>
      <c r="V38" s="125"/>
      <c r="W38" s="125"/>
      <c r="X38" s="125"/>
      <c r="Y38" s="125"/>
      <c r="Z38" s="125"/>
      <c r="AA38" s="125"/>
      <c r="AB38" s="125"/>
      <c r="AC38" s="125"/>
      <c r="AD38" s="125"/>
      <c r="AE38" s="124" t="s">
        <v>421</v>
      </c>
      <c r="AF38" s="125"/>
      <c r="AG38" s="125"/>
      <c r="AH38" s="124" t="s">
        <v>929</v>
      </c>
      <c r="AI38" s="125"/>
    </row>
    <row r="39" spans="1:35" ht="18">
      <c r="A39" s="126" t="s">
        <v>388</v>
      </c>
      <c r="B39" s="127">
        <v>45973</v>
      </c>
      <c r="C39" s="128" t="s">
        <v>501</v>
      </c>
      <c r="D39" s="129">
        <v>0.51736111111111105</v>
      </c>
      <c r="E39" s="128" t="s">
        <v>467</v>
      </c>
      <c r="F39" s="128" t="s">
        <v>226</v>
      </c>
      <c r="G39" s="130">
        <v>0.58330000000000004</v>
      </c>
      <c r="H39" s="131">
        <v>168</v>
      </c>
      <c r="I39" s="131">
        <v>98</v>
      </c>
      <c r="J39" s="131">
        <v>89</v>
      </c>
      <c r="K39" s="127">
        <v>45958</v>
      </c>
      <c r="L39" s="131">
        <v>0</v>
      </c>
      <c r="M39" s="131">
        <v>0</v>
      </c>
      <c r="N39" s="131">
        <v>5</v>
      </c>
      <c r="O39" s="128" t="s">
        <v>421</v>
      </c>
      <c r="P39" s="132"/>
      <c r="Q39" s="132"/>
      <c r="R39" s="132"/>
      <c r="S39" s="132"/>
      <c r="T39" s="132"/>
      <c r="U39" s="132"/>
      <c r="V39" s="132"/>
      <c r="W39" s="132"/>
      <c r="X39" s="132"/>
      <c r="Y39" s="131" t="s">
        <v>228</v>
      </c>
      <c r="Z39" s="132"/>
      <c r="AA39" s="132"/>
      <c r="AB39" s="132"/>
      <c r="AC39" s="132"/>
      <c r="AD39" s="131" t="s">
        <v>434</v>
      </c>
      <c r="AE39" s="131" t="s">
        <v>248</v>
      </c>
      <c r="AF39" s="132"/>
      <c r="AG39" s="132"/>
      <c r="AH39" s="131" t="s">
        <v>930</v>
      </c>
      <c r="AI39" s="132"/>
    </row>
    <row r="40" spans="1:35" ht="18">
      <c r="A40" s="119" t="s">
        <v>388</v>
      </c>
      <c r="B40" s="120">
        <v>45973</v>
      </c>
      <c r="C40" s="121" t="s">
        <v>581</v>
      </c>
      <c r="D40" s="122">
        <v>0.52083333333333337</v>
      </c>
      <c r="E40" s="121" t="s">
        <v>467</v>
      </c>
      <c r="F40" s="121" t="s">
        <v>226</v>
      </c>
      <c r="G40" s="123">
        <v>0.59519999999999995</v>
      </c>
      <c r="H40" s="124">
        <v>168</v>
      </c>
      <c r="I40" s="124">
        <v>100</v>
      </c>
      <c r="J40" s="124">
        <v>90</v>
      </c>
      <c r="K40" s="120">
        <v>45960</v>
      </c>
      <c r="L40" s="124">
        <v>0</v>
      </c>
      <c r="M40" s="124">
        <v>0</v>
      </c>
      <c r="N40" s="124">
        <v>2</v>
      </c>
      <c r="O40" s="121" t="s">
        <v>421</v>
      </c>
      <c r="P40" s="125"/>
      <c r="Q40" s="125"/>
      <c r="R40" s="125"/>
      <c r="S40" s="125"/>
      <c r="T40" s="125"/>
      <c r="U40" s="125"/>
      <c r="V40" s="125"/>
      <c r="W40" s="125"/>
      <c r="X40" s="125"/>
      <c r="Y40" s="125"/>
      <c r="Z40" s="125"/>
      <c r="AA40" s="125"/>
      <c r="AB40" s="125"/>
      <c r="AC40" s="125"/>
      <c r="AD40" s="125"/>
      <c r="AE40" s="124" t="s">
        <v>453</v>
      </c>
      <c r="AF40" s="125"/>
      <c r="AG40" s="125"/>
      <c r="AH40" s="124" t="s">
        <v>465</v>
      </c>
      <c r="AI40" s="125"/>
    </row>
    <row r="41" spans="1:35" ht="18">
      <c r="A41" s="126" t="s">
        <v>388</v>
      </c>
      <c r="B41" s="127">
        <v>45973</v>
      </c>
      <c r="C41" s="128" t="s">
        <v>504</v>
      </c>
      <c r="D41" s="129">
        <v>0.61458333333333337</v>
      </c>
      <c r="E41" s="128" t="s">
        <v>467</v>
      </c>
      <c r="F41" s="128" t="s">
        <v>226</v>
      </c>
      <c r="G41" s="130">
        <v>0.57740000000000002</v>
      </c>
      <c r="H41" s="131">
        <v>168</v>
      </c>
      <c r="I41" s="131">
        <v>97</v>
      </c>
      <c r="J41" s="131">
        <v>78</v>
      </c>
      <c r="K41" s="127">
        <v>45962</v>
      </c>
      <c r="L41" s="131">
        <v>0</v>
      </c>
      <c r="M41" s="131">
        <v>1</v>
      </c>
      <c r="N41" s="131">
        <v>3</v>
      </c>
      <c r="O41" s="128" t="s">
        <v>421</v>
      </c>
      <c r="P41" s="132"/>
      <c r="Q41" s="132"/>
      <c r="R41" s="132"/>
      <c r="S41" s="132"/>
      <c r="T41" s="132"/>
      <c r="U41" s="132"/>
      <c r="V41" s="132"/>
      <c r="W41" s="132"/>
      <c r="X41" s="132"/>
      <c r="Y41" s="132"/>
      <c r="Z41" s="132"/>
      <c r="AA41" s="132"/>
      <c r="AB41" s="132"/>
      <c r="AC41" s="132"/>
      <c r="AD41" s="131" t="s">
        <v>319</v>
      </c>
      <c r="AE41" s="131" t="s">
        <v>915</v>
      </c>
      <c r="AF41" s="132"/>
      <c r="AG41" s="132"/>
      <c r="AH41" s="131" t="s">
        <v>931</v>
      </c>
      <c r="AI41" s="132"/>
    </row>
    <row r="42" spans="1:35" ht="18">
      <c r="A42" s="119" t="s">
        <v>240</v>
      </c>
      <c r="B42" s="120">
        <v>45974</v>
      </c>
      <c r="C42" s="121" t="s">
        <v>543</v>
      </c>
      <c r="D42" s="122">
        <v>4.8611111111111112E-2</v>
      </c>
      <c r="E42" s="121" t="s">
        <v>467</v>
      </c>
      <c r="F42" s="121" t="s">
        <v>226</v>
      </c>
      <c r="G42" s="123">
        <v>0.33329999999999999</v>
      </c>
      <c r="H42" s="124">
        <v>168</v>
      </c>
      <c r="I42" s="124">
        <v>56</v>
      </c>
      <c r="J42" s="124">
        <v>45</v>
      </c>
      <c r="K42" s="120">
        <v>45961</v>
      </c>
      <c r="L42" s="124">
        <v>0</v>
      </c>
      <c r="M42" s="124">
        <v>0</v>
      </c>
      <c r="N42" s="124">
        <v>2</v>
      </c>
      <c r="O42" s="121" t="s">
        <v>464</v>
      </c>
      <c r="P42" s="125"/>
      <c r="Q42" s="125"/>
      <c r="R42" s="125"/>
      <c r="S42" s="125"/>
      <c r="T42" s="125"/>
      <c r="U42" s="125"/>
      <c r="V42" s="125"/>
      <c r="W42" s="124" t="s">
        <v>161</v>
      </c>
      <c r="X42" s="125"/>
      <c r="Y42" s="124" t="s">
        <v>228</v>
      </c>
      <c r="Z42" s="125"/>
      <c r="AA42" s="125"/>
      <c r="AB42" s="125"/>
      <c r="AC42" s="125"/>
      <c r="AD42" s="124" t="s">
        <v>438</v>
      </c>
      <c r="AE42" s="124" t="s">
        <v>407</v>
      </c>
      <c r="AF42" s="125"/>
      <c r="AG42" s="125"/>
      <c r="AH42" s="124" t="s">
        <v>294</v>
      </c>
      <c r="AI42" s="125"/>
    </row>
    <row r="43" spans="1:35" ht="18">
      <c r="A43" s="126" t="s">
        <v>240</v>
      </c>
      <c r="B43" s="127">
        <v>45974</v>
      </c>
      <c r="C43" s="128" t="s">
        <v>546</v>
      </c>
      <c r="D43" s="129">
        <v>0.1145833333333333</v>
      </c>
      <c r="E43" s="128" t="s">
        <v>467</v>
      </c>
      <c r="F43" s="128" t="s">
        <v>226</v>
      </c>
      <c r="G43" s="130">
        <v>4.1700000000000001E-2</v>
      </c>
      <c r="H43" s="131">
        <v>168</v>
      </c>
      <c r="I43" s="131">
        <v>7</v>
      </c>
      <c r="J43" s="131">
        <v>0</v>
      </c>
      <c r="K43" s="127">
        <v>45963</v>
      </c>
      <c r="L43" s="131">
        <v>1</v>
      </c>
      <c r="M43" s="131">
        <v>1</v>
      </c>
      <c r="N43" s="131">
        <v>4</v>
      </c>
      <c r="O43" s="128" t="s">
        <v>270</v>
      </c>
      <c r="P43" s="132"/>
      <c r="Q43" s="132"/>
      <c r="R43" s="132"/>
      <c r="S43" s="132"/>
      <c r="T43" s="132"/>
      <c r="U43" s="132"/>
      <c r="V43" s="132"/>
      <c r="W43" s="132"/>
      <c r="X43" s="132"/>
      <c r="Y43" s="132"/>
      <c r="Z43" s="132"/>
      <c r="AA43" s="132"/>
      <c r="AB43" s="132"/>
      <c r="AC43" s="132"/>
      <c r="AD43" s="132"/>
      <c r="AE43" s="131" t="s">
        <v>464</v>
      </c>
      <c r="AF43" s="132"/>
      <c r="AG43" s="132"/>
      <c r="AH43" s="132"/>
      <c r="AI43" s="132"/>
    </row>
    <row r="44" spans="1:35" ht="18">
      <c r="A44" s="119" t="s">
        <v>240</v>
      </c>
      <c r="B44" s="120">
        <v>45974</v>
      </c>
      <c r="C44" s="121" t="s">
        <v>634</v>
      </c>
      <c r="D44" s="122">
        <v>0.25347222222222221</v>
      </c>
      <c r="E44" s="121" t="s">
        <v>467</v>
      </c>
      <c r="F44" s="121" t="s">
        <v>226</v>
      </c>
      <c r="G44" s="123">
        <v>0.47020000000000001</v>
      </c>
      <c r="H44" s="124">
        <v>168</v>
      </c>
      <c r="I44" s="124">
        <v>79</v>
      </c>
      <c r="J44" s="124">
        <v>79</v>
      </c>
      <c r="K44" s="120">
        <v>45961</v>
      </c>
      <c r="L44" s="124">
        <v>0</v>
      </c>
      <c r="M44" s="124">
        <v>0</v>
      </c>
      <c r="N44" s="124">
        <v>2</v>
      </c>
      <c r="O44" s="121" t="s">
        <v>421</v>
      </c>
      <c r="P44" s="125"/>
      <c r="Q44" s="125"/>
      <c r="R44" s="125"/>
      <c r="S44" s="125"/>
      <c r="T44" s="125"/>
      <c r="U44" s="125"/>
      <c r="V44" s="125"/>
      <c r="W44" s="125"/>
      <c r="X44" s="125"/>
      <c r="Y44" s="125"/>
      <c r="Z44" s="125"/>
      <c r="AA44" s="125"/>
      <c r="AB44" s="125"/>
      <c r="AC44" s="125"/>
      <c r="AD44" s="125"/>
      <c r="AE44" s="125"/>
      <c r="AF44" s="124" t="s">
        <v>932</v>
      </c>
      <c r="AG44" s="125"/>
      <c r="AH44" s="124" t="s">
        <v>294</v>
      </c>
      <c r="AI44" s="124" t="s">
        <v>245</v>
      </c>
    </row>
    <row r="45" spans="1:35" ht="18">
      <c r="A45" s="126" t="s">
        <v>240</v>
      </c>
      <c r="B45" s="127">
        <v>45974</v>
      </c>
      <c r="C45" s="128" t="s">
        <v>501</v>
      </c>
      <c r="D45" s="129">
        <v>0.33333333333333331</v>
      </c>
      <c r="E45" s="128" t="s">
        <v>467</v>
      </c>
      <c r="F45" s="128" t="s">
        <v>226</v>
      </c>
      <c r="G45" s="130">
        <v>0.61899999999999999</v>
      </c>
      <c r="H45" s="131">
        <v>168</v>
      </c>
      <c r="I45" s="131">
        <v>104</v>
      </c>
      <c r="J45" s="131">
        <v>90</v>
      </c>
      <c r="K45" s="127">
        <v>45959</v>
      </c>
      <c r="L45" s="131">
        <v>0</v>
      </c>
      <c r="M45" s="131">
        <v>0</v>
      </c>
      <c r="N45" s="131">
        <v>1</v>
      </c>
      <c r="O45" s="128" t="s">
        <v>464</v>
      </c>
      <c r="P45" s="132"/>
      <c r="Q45" s="132"/>
      <c r="R45" s="132"/>
      <c r="S45" s="132"/>
      <c r="T45" s="132"/>
      <c r="U45" s="132"/>
      <c r="V45" s="132"/>
      <c r="W45" s="132"/>
      <c r="X45" s="132"/>
      <c r="Y45" s="132"/>
      <c r="Z45" s="132"/>
      <c r="AA45" s="132"/>
      <c r="AB45" s="132"/>
      <c r="AC45" s="132"/>
      <c r="AD45" s="131" t="s">
        <v>434</v>
      </c>
      <c r="AE45" s="131" t="s">
        <v>925</v>
      </c>
      <c r="AF45" s="132"/>
      <c r="AG45" s="132"/>
      <c r="AH45" s="131" t="s">
        <v>465</v>
      </c>
      <c r="AI45" s="132"/>
    </row>
    <row r="46" spans="1:35" ht="18">
      <c r="A46" s="119" t="s">
        <v>240</v>
      </c>
      <c r="B46" s="120">
        <v>45974</v>
      </c>
      <c r="C46" s="121" t="s">
        <v>649</v>
      </c>
      <c r="D46" s="122">
        <v>0.36458333333333331</v>
      </c>
      <c r="E46" s="121" t="s">
        <v>467</v>
      </c>
      <c r="F46" s="121" t="s">
        <v>226</v>
      </c>
      <c r="G46" s="123">
        <v>4.1700000000000001E-2</v>
      </c>
      <c r="H46" s="124">
        <v>168</v>
      </c>
      <c r="I46" s="124">
        <v>7</v>
      </c>
      <c r="J46" s="124">
        <v>0</v>
      </c>
      <c r="K46" s="120">
        <v>45962</v>
      </c>
      <c r="L46" s="124">
        <v>0</v>
      </c>
      <c r="M46" s="124">
        <v>1</v>
      </c>
      <c r="N46" s="124">
        <v>2</v>
      </c>
      <c r="O46" s="121" t="s">
        <v>386</v>
      </c>
      <c r="P46" s="125"/>
      <c r="Q46" s="125"/>
      <c r="R46" s="125"/>
      <c r="S46" s="125"/>
      <c r="T46" s="125"/>
      <c r="U46" s="125"/>
      <c r="V46" s="125"/>
      <c r="W46" s="125"/>
      <c r="X46" s="125"/>
      <c r="Y46" s="125"/>
      <c r="Z46" s="125"/>
      <c r="AA46" s="125"/>
      <c r="AB46" s="125"/>
      <c r="AC46" s="125"/>
      <c r="AD46" s="125"/>
      <c r="AE46" s="124" t="s">
        <v>464</v>
      </c>
      <c r="AF46" s="125"/>
      <c r="AG46" s="125"/>
      <c r="AH46" s="125"/>
      <c r="AI46" s="125"/>
    </row>
    <row r="47" spans="1:35" ht="18">
      <c r="A47" s="126" t="s">
        <v>240</v>
      </c>
      <c r="B47" s="127">
        <v>45974</v>
      </c>
      <c r="C47" s="128" t="s">
        <v>504</v>
      </c>
      <c r="D47" s="129">
        <v>0.58333333333333337</v>
      </c>
      <c r="E47" s="128" t="s">
        <v>467</v>
      </c>
      <c r="F47" s="128" t="s">
        <v>226</v>
      </c>
      <c r="G47" s="130">
        <v>0.72019999999999995</v>
      </c>
      <c r="H47" s="131">
        <v>168</v>
      </c>
      <c r="I47" s="131">
        <v>121</v>
      </c>
      <c r="J47" s="131">
        <v>86</v>
      </c>
      <c r="K47" s="127">
        <v>45962</v>
      </c>
      <c r="L47" s="131">
        <v>0</v>
      </c>
      <c r="M47" s="131">
        <v>2</v>
      </c>
      <c r="N47" s="131">
        <v>4</v>
      </c>
      <c r="O47" s="128" t="s">
        <v>248</v>
      </c>
      <c r="P47" s="132"/>
      <c r="Q47" s="132"/>
      <c r="R47" s="132"/>
      <c r="S47" s="132"/>
      <c r="T47" s="132"/>
      <c r="U47" s="132"/>
      <c r="V47" s="132"/>
      <c r="W47" s="132"/>
      <c r="X47" s="132"/>
      <c r="Y47" s="132"/>
      <c r="Z47" s="132"/>
      <c r="AA47" s="132"/>
      <c r="AB47" s="132"/>
      <c r="AC47" s="132"/>
      <c r="AD47" s="131" t="s">
        <v>667</v>
      </c>
      <c r="AE47" s="131" t="s">
        <v>891</v>
      </c>
      <c r="AF47" s="132"/>
      <c r="AG47" s="132"/>
      <c r="AH47" s="131" t="s">
        <v>307</v>
      </c>
      <c r="AI47" s="132"/>
    </row>
    <row r="48" spans="1:35" ht="18">
      <c r="A48" s="119" t="s">
        <v>240</v>
      </c>
      <c r="B48" s="120">
        <v>45974</v>
      </c>
      <c r="C48" s="121" t="s">
        <v>507</v>
      </c>
      <c r="D48" s="122">
        <v>0.73958333333333337</v>
      </c>
      <c r="E48" s="121" t="s">
        <v>467</v>
      </c>
      <c r="F48" s="121" t="s">
        <v>226</v>
      </c>
      <c r="G48" s="123">
        <v>0.38100000000000001</v>
      </c>
      <c r="H48" s="124">
        <v>168</v>
      </c>
      <c r="I48" s="124">
        <v>64</v>
      </c>
      <c r="J48" s="124">
        <v>48</v>
      </c>
      <c r="K48" s="120">
        <v>45962</v>
      </c>
      <c r="L48" s="124">
        <v>0</v>
      </c>
      <c r="M48" s="124">
        <v>2</v>
      </c>
      <c r="N48" s="124">
        <v>10</v>
      </c>
      <c r="O48" s="121" t="s">
        <v>667</v>
      </c>
      <c r="P48" s="125"/>
      <c r="Q48" s="125"/>
      <c r="R48" s="125"/>
      <c r="S48" s="125"/>
      <c r="T48" s="125"/>
      <c r="U48" s="125"/>
      <c r="V48" s="125"/>
      <c r="W48" s="125"/>
      <c r="X48" s="125"/>
      <c r="Y48" s="125"/>
      <c r="Z48" s="125"/>
      <c r="AA48" s="125"/>
      <c r="AB48" s="124" t="s">
        <v>405</v>
      </c>
      <c r="AC48" s="125"/>
      <c r="AD48" s="124" t="s">
        <v>896</v>
      </c>
      <c r="AE48" s="125"/>
      <c r="AF48" s="125"/>
      <c r="AG48" s="125"/>
      <c r="AH48" s="124" t="s">
        <v>460</v>
      </c>
      <c r="AI48" s="125"/>
    </row>
    <row r="49" spans="1:35" ht="18">
      <c r="A49" s="126" t="s">
        <v>909</v>
      </c>
      <c r="B49" s="127">
        <v>45975</v>
      </c>
      <c r="C49" s="128" t="s">
        <v>543</v>
      </c>
      <c r="D49" s="129">
        <v>0.1145833333333333</v>
      </c>
      <c r="E49" s="128" t="s">
        <v>467</v>
      </c>
      <c r="F49" s="128" t="s">
        <v>226</v>
      </c>
      <c r="G49" s="130">
        <v>0.1012</v>
      </c>
      <c r="H49" s="131">
        <v>168</v>
      </c>
      <c r="I49" s="131">
        <v>17</v>
      </c>
      <c r="J49" s="131">
        <v>0</v>
      </c>
      <c r="K49" s="127">
        <v>45962</v>
      </c>
      <c r="L49" s="131">
        <v>0</v>
      </c>
      <c r="M49" s="131">
        <v>1</v>
      </c>
      <c r="N49" s="131">
        <v>9</v>
      </c>
      <c r="O49" s="128" t="s">
        <v>434</v>
      </c>
      <c r="P49" s="132"/>
      <c r="Q49" s="132"/>
      <c r="R49" s="132"/>
      <c r="S49" s="132"/>
      <c r="T49" s="132"/>
      <c r="U49" s="132"/>
      <c r="V49" s="132"/>
      <c r="W49" s="132"/>
      <c r="X49" s="132"/>
      <c r="Y49" s="132"/>
      <c r="Z49" s="132"/>
      <c r="AA49" s="132"/>
      <c r="AB49" s="132"/>
      <c r="AC49" s="132"/>
      <c r="AD49" s="131" t="s">
        <v>283</v>
      </c>
      <c r="AE49" s="131" t="s">
        <v>453</v>
      </c>
      <c r="AF49" s="132"/>
      <c r="AG49" s="132"/>
      <c r="AH49" s="132"/>
      <c r="AI49" s="132"/>
    </row>
    <row r="50" spans="1:35" ht="18">
      <c r="A50" s="119" t="s">
        <v>909</v>
      </c>
      <c r="B50" s="120">
        <v>45975</v>
      </c>
      <c r="C50" s="121" t="s">
        <v>501</v>
      </c>
      <c r="D50" s="122">
        <v>0.31944444444444448</v>
      </c>
      <c r="E50" s="121" t="s">
        <v>467</v>
      </c>
      <c r="F50" s="121" t="s">
        <v>226</v>
      </c>
      <c r="G50" s="123">
        <v>0.15479999999999999</v>
      </c>
      <c r="H50" s="124">
        <v>168</v>
      </c>
      <c r="I50" s="124">
        <v>26</v>
      </c>
      <c r="J50" s="124">
        <v>0</v>
      </c>
      <c r="K50" s="120">
        <v>45962</v>
      </c>
      <c r="L50" s="124">
        <v>0</v>
      </c>
      <c r="M50" s="124">
        <v>10</v>
      </c>
      <c r="N50" s="124">
        <v>13</v>
      </c>
      <c r="O50" s="121" t="s">
        <v>386</v>
      </c>
      <c r="P50" s="125"/>
      <c r="Q50" s="125"/>
      <c r="R50" s="125"/>
      <c r="S50" s="125"/>
      <c r="T50" s="125"/>
      <c r="U50" s="125"/>
      <c r="V50" s="125"/>
      <c r="W50" s="125"/>
      <c r="X50" s="125"/>
      <c r="Y50" s="125"/>
      <c r="Z50" s="125"/>
      <c r="AA50" s="125"/>
      <c r="AB50" s="125"/>
      <c r="AC50" s="125"/>
      <c r="AD50" s="124" t="s">
        <v>438</v>
      </c>
      <c r="AE50" s="124" t="s">
        <v>933</v>
      </c>
      <c r="AF50" s="125"/>
      <c r="AG50" s="125"/>
      <c r="AH50" s="125"/>
      <c r="AI50" s="125"/>
    </row>
    <row r="51" spans="1:35" ht="18">
      <c r="A51" s="126" t="s">
        <v>909</v>
      </c>
      <c r="B51" s="127">
        <v>45975</v>
      </c>
      <c r="C51" s="128" t="s">
        <v>504</v>
      </c>
      <c r="D51" s="129">
        <v>0.45833333333333331</v>
      </c>
      <c r="E51" s="128" t="s">
        <v>467</v>
      </c>
      <c r="F51" s="128" t="s">
        <v>226</v>
      </c>
      <c r="G51" s="130">
        <v>0.16669999999999999</v>
      </c>
      <c r="H51" s="131">
        <v>168</v>
      </c>
      <c r="I51" s="131">
        <v>28</v>
      </c>
      <c r="J51" s="131">
        <v>0</v>
      </c>
      <c r="K51" s="127">
        <v>45962</v>
      </c>
      <c r="L51" s="131">
        <v>0</v>
      </c>
      <c r="M51" s="131">
        <v>4</v>
      </c>
      <c r="N51" s="131">
        <v>7</v>
      </c>
      <c r="O51" s="128" t="s">
        <v>386</v>
      </c>
      <c r="P51" s="132"/>
      <c r="Q51" s="132"/>
      <c r="R51" s="132"/>
      <c r="S51" s="132"/>
      <c r="T51" s="132"/>
      <c r="U51" s="132"/>
      <c r="V51" s="132"/>
      <c r="W51" s="132"/>
      <c r="X51" s="132"/>
      <c r="Y51" s="132"/>
      <c r="Z51" s="132"/>
      <c r="AA51" s="132"/>
      <c r="AB51" s="131" t="s">
        <v>260</v>
      </c>
      <c r="AC51" s="132"/>
      <c r="AD51" s="131" t="s">
        <v>247</v>
      </c>
      <c r="AE51" s="131" t="s">
        <v>458</v>
      </c>
      <c r="AF51" s="132"/>
      <c r="AG51" s="132"/>
      <c r="AH51" s="132"/>
      <c r="AI51" s="132"/>
    </row>
    <row r="52" spans="1:35" ht="18">
      <c r="A52" s="119" t="s">
        <v>909</v>
      </c>
      <c r="B52" s="120">
        <v>45975</v>
      </c>
      <c r="C52" s="121" t="s">
        <v>507</v>
      </c>
      <c r="D52" s="122">
        <v>0.61458333333333337</v>
      </c>
      <c r="E52" s="121" t="s">
        <v>467</v>
      </c>
      <c r="F52" s="121" t="s">
        <v>226</v>
      </c>
      <c r="G52" s="123">
        <v>0.1429</v>
      </c>
      <c r="H52" s="124">
        <v>168</v>
      </c>
      <c r="I52" s="124">
        <v>24</v>
      </c>
      <c r="J52" s="124">
        <v>0</v>
      </c>
      <c r="K52" s="120">
        <v>45962</v>
      </c>
      <c r="L52" s="124">
        <v>0</v>
      </c>
      <c r="M52" s="124">
        <v>2</v>
      </c>
      <c r="N52" s="124">
        <v>17</v>
      </c>
      <c r="O52" s="121" t="s">
        <v>309</v>
      </c>
      <c r="P52" s="125"/>
      <c r="Q52" s="125"/>
      <c r="R52" s="125"/>
      <c r="S52" s="125"/>
      <c r="T52" s="125"/>
      <c r="U52" s="125"/>
      <c r="V52" s="125"/>
      <c r="W52" s="125"/>
      <c r="X52" s="125"/>
      <c r="Y52" s="125"/>
      <c r="Z52" s="125"/>
      <c r="AA52" s="125"/>
      <c r="AB52" s="125"/>
      <c r="AC52" s="125"/>
      <c r="AD52" s="125"/>
      <c r="AE52" s="124" t="s">
        <v>458</v>
      </c>
      <c r="AF52" s="125"/>
      <c r="AG52" s="125"/>
      <c r="AH52" s="125"/>
      <c r="AI52" s="125"/>
    </row>
    <row r="53" spans="1:35" ht="18">
      <c r="A53" s="126" t="s">
        <v>909</v>
      </c>
      <c r="B53" s="127">
        <v>45975</v>
      </c>
      <c r="C53" s="128" t="s">
        <v>546</v>
      </c>
      <c r="D53" s="129">
        <v>0.73611111111111116</v>
      </c>
      <c r="E53" s="128" t="s">
        <v>467</v>
      </c>
      <c r="F53" s="128" t="s">
        <v>226</v>
      </c>
      <c r="G53" s="130">
        <v>0.15479999999999999</v>
      </c>
      <c r="H53" s="131">
        <v>168</v>
      </c>
      <c r="I53" s="131">
        <v>26</v>
      </c>
      <c r="J53" s="131">
        <v>0</v>
      </c>
      <c r="K53" s="127">
        <v>45960</v>
      </c>
      <c r="L53" s="131">
        <v>0</v>
      </c>
      <c r="M53" s="131">
        <v>0</v>
      </c>
      <c r="N53" s="131">
        <v>9</v>
      </c>
      <c r="O53" s="128" t="s">
        <v>230</v>
      </c>
      <c r="P53" s="132"/>
      <c r="Q53" s="132"/>
      <c r="R53" s="132"/>
      <c r="S53" s="132"/>
      <c r="T53" s="132"/>
      <c r="U53" s="132"/>
      <c r="V53" s="132"/>
      <c r="W53" s="132"/>
      <c r="X53" s="132"/>
      <c r="Y53" s="132"/>
      <c r="Z53" s="132"/>
      <c r="AA53" s="132"/>
      <c r="AB53" s="132"/>
      <c r="AC53" s="132"/>
      <c r="AD53" s="131" t="s">
        <v>293</v>
      </c>
      <c r="AE53" s="131" t="s">
        <v>421</v>
      </c>
      <c r="AF53" s="132"/>
      <c r="AG53" s="132"/>
      <c r="AH53" s="132"/>
      <c r="AI53" s="132"/>
    </row>
    <row r="54" spans="1:35" ht="18">
      <c r="A54" s="119" t="s">
        <v>909</v>
      </c>
      <c r="B54" s="120">
        <v>45975</v>
      </c>
      <c r="C54" s="121" t="s">
        <v>581</v>
      </c>
      <c r="D54" s="122">
        <v>0.9375</v>
      </c>
      <c r="E54" s="121" t="s">
        <v>467</v>
      </c>
      <c r="F54" s="121" t="s">
        <v>226</v>
      </c>
      <c r="G54" s="123">
        <v>0.45829999999999999</v>
      </c>
      <c r="H54" s="124">
        <v>168</v>
      </c>
      <c r="I54" s="124">
        <v>77</v>
      </c>
      <c r="J54" s="124">
        <v>47</v>
      </c>
      <c r="K54" s="120">
        <v>45963</v>
      </c>
      <c r="L54" s="124">
        <v>1</v>
      </c>
      <c r="M54" s="124">
        <v>5</v>
      </c>
      <c r="N54" s="124">
        <v>8</v>
      </c>
      <c r="O54" s="121" t="s">
        <v>386</v>
      </c>
      <c r="P54" s="125"/>
      <c r="Q54" s="125"/>
      <c r="R54" s="125"/>
      <c r="S54" s="125"/>
      <c r="T54" s="125"/>
      <c r="U54" s="125"/>
      <c r="V54" s="125"/>
      <c r="W54" s="125"/>
      <c r="X54" s="125"/>
      <c r="Y54" s="125"/>
      <c r="Z54" s="125"/>
      <c r="AA54" s="125"/>
      <c r="AB54" s="125"/>
      <c r="AC54" s="125"/>
      <c r="AD54" s="124" t="s">
        <v>283</v>
      </c>
      <c r="AE54" s="124" t="s">
        <v>934</v>
      </c>
      <c r="AF54" s="125"/>
      <c r="AG54" s="125"/>
      <c r="AH54" s="124" t="s">
        <v>929</v>
      </c>
      <c r="AI54" s="125"/>
    </row>
    <row r="55" spans="1:35" ht="18">
      <c r="A55" s="126" t="s">
        <v>246</v>
      </c>
      <c r="B55" s="127">
        <v>45976</v>
      </c>
      <c r="C55" s="128" t="s">
        <v>634</v>
      </c>
      <c r="D55" s="129">
        <v>0.2361111111111111</v>
      </c>
      <c r="E55" s="128" t="s">
        <v>467</v>
      </c>
      <c r="F55" s="128" t="s">
        <v>226</v>
      </c>
      <c r="G55" s="130">
        <v>0.2011</v>
      </c>
      <c r="H55" s="131">
        <v>174</v>
      </c>
      <c r="I55" s="131">
        <v>35</v>
      </c>
      <c r="J55" s="131">
        <v>0</v>
      </c>
      <c r="K55" s="127">
        <v>45962</v>
      </c>
      <c r="L55" s="131">
        <v>0</v>
      </c>
      <c r="M55" s="131">
        <v>1</v>
      </c>
      <c r="N55" s="131">
        <v>14</v>
      </c>
      <c r="O55" s="128" t="s">
        <v>389</v>
      </c>
      <c r="P55" s="132"/>
      <c r="Q55" s="132"/>
      <c r="R55" s="132"/>
      <c r="S55" s="132"/>
      <c r="T55" s="132"/>
      <c r="U55" s="132"/>
      <c r="V55" s="132"/>
      <c r="W55" s="132"/>
      <c r="X55" s="132"/>
      <c r="Y55" s="131" t="s">
        <v>259</v>
      </c>
      <c r="Z55" s="132"/>
      <c r="AA55" s="132"/>
      <c r="AB55" s="132"/>
      <c r="AC55" s="132"/>
      <c r="AD55" s="131" t="s">
        <v>319</v>
      </c>
      <c r="AE55" s="131" t="s">
        <v>935</v>
      </c>
      <c r="AF55" s="132"/>
      <c r="AG55" s="132"/>
      <c r="AH55" s="132"/>
      <c r="AI55" s="132"/>
    </row>
    <row r="56" spans="1:35" ht="18">
      <c r="A56" s="119" t="s">
        <v>246</v>
      </c>
      <c r="B56" s="120">
        <v>45976</v>
      </c>
      <c r="C56" s="121" t="s">
        <v>501</v>
      </c>
      <c r="D56" s="122">
        <v>0.33333333333333331</v>
      </c>
      <c r="E56" s="121" t="s">
        <v>467</v>
      </c>
      <c r="F56" s="121" t="s">
        <v>226</v>
      </c>
      <c r="G56" s="123">
        <v>0.27379999999999999</v>
      </c>
      <c r="H56" s="124">
        <v>168</v>
      </c>
      <c r="I56" s="124">
        <v>46</v>
      </c>
      <c r="J56" s="124">
        <v>27</v>
      </c>
      <c r="K56" s="120">
        <v>45962</v>
      </c>
      <c r="L56" s="124">
        <v>0</v>
      </c>
      <c r="M56" s="124">
        <v>2</v>
      </c>
      <c r="N56" s="124">
        <v>5</v>
      </c>
      <c r="O56" s="121" t="s">
        <v>278</v>
      </c>
      <c r="P56" s="125"/>
      <c r="Q56" s="125"/>
      <c r="R56" s="125"/>
      <c r="S56" s="125"/>
      <c r="T56" s="125"/>
      <c r="U56" s="125"/>
      <c r="V56" s="125"/>
      <c r="W56" s="125"/>
      <c r="X56" s="125"/>
      <c r="Y56" s="124" t="s">
        <v>228</v>
      </c>
      <c r="Z56" s="125"/>
      <c r="AA56" s="125"/>
      <c r="AB56" s="125"/>
      <c r="AC56" s="125"/>
      <c r="AD56" s="124" t="s">
        <v>230</v>
      </c>
      <c r="AE56" s="124" t="s">
        <v>453</v>
      </c>
      <c r="AF56" s="125"/>
      <c r="AG56" s="125"/>
      <c r="AH56" s="124" t="s">
        <v>936</v>
      </c>
      <c r="AI56" s="125"/>
    </row>
    <row r="57" spans="1:35" ht="18">
      <c r="A57" s="126" t="s">
        <v>246</v>
      </c>
      <c r="B57" s="127">
        <v>45976</v>
      </c>
      <c r="C57" s="128" t="s">
        <v>504</v>
      </c>
      <c r="D57" s="129">
        <v>0.68055555555555547</v>
      </c>
      <c r="E57" s="128" t="s">
        <v>467</v>
      </c>
      <c r="F57" s="128" t="s">
        <v>226</v>
      </c>
      <c r="G57" s="130">
        <v>0.90480000000000005</v>
      </c>
      <c r="H57" s="131">
        <v>168</v>
      </c>
      <c r="I57" s="131">
        <v>152</v>
      </c>
      <c r="J57" s="131">
        <v>131</v>
      </c>
      <c r="K57" s="127">
        <v>45960</v>
      </c>
      <c r="L57" s="131">
        <v>0</v>
      </c>
      <c r="M57" s="131">
        <v>0</v>
      </c>
      <c r="N57" s="131">
        <v>14</v>
      </c>
      <c r="O57" s="128" t="s">
        <v>301</v>
      </c>
      <c r="P57" s="132"/>
      <c r="Q57" s="132"/>
      <c r="R57" s="132"/>
      <c r="S57" s="132"/>
      <c r="T57" s="132"/>
      <c r="U57" s="132"/>
      <c r="V57" s="132"/>
      <c r="W57" s="132"/>
      <c r="X57" s="132"/>
      <c r="Y57" s="132"/>
      <c r="Z57" s="131" t="s">
        <v>269</v>
      </c>
      <c r="AA57" s="132"/>
      <c r="AB57" s="132"/>
      <c r="AC57" s="131" t="s">
        <v>452</v>
      </c>
      <c r="AD57" s="131" t="s">
        <v>896</v>
      </c>
      <c r="AE57" s="132"/>
      <c r="AF57" s="132"/>
      <c r="AG57" s="132"/>
      <c r="AH57" s="131" t="s">
        <v>924</v>
      </c>
      <c r="AI57" s="132"/>
    </row>
    <row r="58" spans="1:35" ht="18">
      <c r="A58" s="119" t="s">
        <v>251</v>
      </c>
      <c r="B58" s="120">
        <v>45977</v>
      </c>
      <c r="C58" s="121" t="s">
        <v>543</v>
      </c>
      <c r="D58" s="122">
        <v>8.3333333333333329E-2</v>
      </c>
      <c r="E58" s="121" t="s">
        <v>467</v>
      </c>
      <c r="F58" s="121" t="s">
        <v>226</v>
      </c>
      <c r="G58" s="123">
        <v>0.3155</v>
      </c>
      <c r="H58" s="124">
        <v>168</v>
      </c>
      <c r="I58" s="124">
        <v>53</v>
      </c>
      <c r="J58" s="124">
        <v>44</v>
      </c>
      <c r="K58" s="120">
        <v>45962</v>
      </c>
      <c r="L58" s="124">
        <v>0</v>
      </c>
      <c r="M58" s="124">
        <v>1</v>
      </c>
      <c r="N58" s="124">
        <v>5</v>
      </c>
      <c r="O58" s="121" t="s">
        <v>421</v>
      </c>
      <c r="P58" s="125"/>
      <c r="Q58" s="125"/>
      <c r="R58" s="125"/>
      <c r="S58" s="125"/>
      <c r="T58" s="125"/>
      <c r="U58" s="125"/>
      <c r="V58" s="125"/>
      <c r="W58" s="125"/>
      <c r="X58" s="125"/>
      <c r="Y58" s="125"/>
      <c r="Z58" s="125"/>
      <c r="AA58" s="125"/>
      <c r="AB58" s="124" t="s">
        <v>260</v>
      </c>
      <c r="AC58" s="125"/>
      <c r="AD58" s="125"/>
      <c r="AE58" s="124" t="s">
        <v>248</v>
      </c>
      <c r="AF58" s="125"/>
      <c r="AG58" s="125"/>
      <c r="AH58" s="124" t="s">
        <v>937</v>
      </c>
      <c r="AI58" s="124" t="s">
        <v>299</v>
      </c>
    </row>
    <row r="59" spans="1:35" ht="18">
      <c r="A59" s="126" t="s">
        <v>251</v>
      </c>
      <c r="B59" s="127">
        <v>45977</v>
      </c>
      <c r="C59" s="128" t="s">
        <v>501</v>
      </c>
      <c r="D59" s="129">
        <v>0.31944444444444448</v>
      </c>
      <c r="E59" s="128" t="s">
        <v>467</v>
      </c>
      <c r="F59" s="128" t="s">
        <v>226</v>
      </c>
      <c r="G59" s="130">
        <v>4.7600000000000003E-2</v>
      </c>
      <c r="H59" s="131">
        <v>168</v>
      </c>
      <c r="I59" s="131">
        <v>8</v>
      </c>
      <c r="J59" s="131">
        <v>0</v>
      </c>
      <c r="K59" s="127">
        <v>45957</v>
      </c>
      <c r="L59" s="131">
        <v>0</v>
      </c>
      <c r="M59" s="131">
        <v>0</v>
      </c>
      <c r="N59" s="131">
        <v>1</v>
      </c>
      <c r="O59" s="128" t="s">
        <v>421</v>
      </c>
      <c r="P59" s="132"/>
      <c r="Q59" s="132"/>
      <c r="R59" s="132"/>
      <c r="S59" s="132"/>
      <c r="T59" s="132"/>
      <c r="U59" s="132"/>
      <c r="V59" s="132"/>
      <c r="W59" s="132"/>
      <c r="X59" s="132"/>
      <c r="Y59" s="132"/>
      <c r="Z59" s="131" t="s">
        <v>269</v>
      </c>
      <c r="AA59" s="132"/>
      <c r="AB59" s="132"/>
      <c r="AC59" s="132"/>
      <c r="AD59" s="132"/>
      <c r="AE59" s="131" t="s">
        <v>464</v>
      </c>
      <c r="AF59" s="132"/>
      <c r="AG59" s="132"/>
      <c r="AH59" s="132"/>
      <c r="AI59" s="132"/>
    </row>
    <row r="60" spans="1:35" ht="18">
      <c r="A60" s="119" t="s">
        <v>251</v>
      </c>
      <c r="B60" s="120">
        <v>45977</v>
      </c>
      <c r="C60" s="121" t="s">
        <v>649</v>
      </c>
      <c r="D60" s="122">
        <v>0.33333333333333331</v>
      </c>
      <c r="E60" s="121" t="s">
        <v>467</v>
      </c>
      <c r="F60" s="121" t="s">
        <v>226</v>
      </c>
      <c r="G60" s="123">
        <v>5.9499999999999997E-2</v>
      </c>
      <c r="H60" s="124">
        <v>168</v>
      </c>
      <c r="I60" s="124">
        <v>10</v>
      </c>
      <c r="J60" s="124">
        <v>0</v>
      </c>
      <c r="K60" s="120">
        <v>45960</v>
      </c>
      <c r="L60" s="124">
        <v>0</v>
      </c>
      <c r="M60" s="124">
        <v>0</v>
      </c>
      <c r="N60" s="124">
        <v>4</v>
      </c>
      <c r="O60" s="121" t="s">
        <v>421</v>
      </c>
      <c r="P60" s="125"/>
      <c r="Q60" s="125"/>
      <c r="R60" s="125"/>
      <c r="S60" s="125"/>
      <c r="T60" s="125"/>
      <c r="U60" s="125"/>
      <c r="V60" s="125"/>
      <c r="W60" s="125"/>
      <c r="X60" s="125"/>
      <c r="Y60" s="124" t="s">
        <v>268</v>
      </c>
      <c r="Z60" s="125"/>
      <c r="AA60" s="125"/>
      <c r="AB60" s="125"/>
      <c r="AC60" s="125"/>
      <c r="AD60" s="125"/>
      <c r="AE60" s="124" t="s">
        <v>407</v>
      </c>
      <c r="AF60" s="125"/>
      <c r="AG60" s="125"/>
      <c r="AH60" s="125"/>
      <c r="AI60" s="125"/>
    </row>
    <row r="61" spans="1:35" ht="18">
      <c r="A61" s="126" t="s">
        <v>251</v>
      </c>
      <c r="B61" s="127">
        <v>45977</v>
      </c>
      <c r="C61" s="128" t="s">
        <v>581</v>
      </c>
      <c r="D61" s="129">
        <v>0.51041666666666663</v>
      </c>
      <c r="E61" s="128" t="s">
        <v>467</v>
      </c>
      <c r="F61" s="128" t="s">
        <v>226</v>
      </c>
      <c r="G61" s="130">
        <v>0.58930000000000005</v>
      </c>
      <c r="H61" s="131">
        <v>168</v>
      </c>
      <c r="I61" s="131">
        <v>99</v>
      </c>
      <c r="J61" s="131">
        <v>84</v>
      </c>
      <c r="K61" s="127">
        <v>45959</v>
      </c>
      <c r="L61" s="131">
        <v>0</v>
      </c>
      <c r="M61" s="131">
        <v>0</v>
      </c>
      <c r="N61" s="131">
        <v>3</v>
      </c>
      <c r="O61" s="128" t="s">
        <v>319</v>
      </c>
      <c r="P61" s="132"/>
      <c r="Q61" s="132"/>
      <c r="R61" s="132"/>
      <c r="S61" s="132"/>
      <c r="T61" s="132"/>
      <c r="U61" s="132"/>
      <c r="V61" s="132"/>
      <c r="W61" s="132"/>
      <c r="X61" s="132"/>
      <c r="Y61" s="131" t="s">
        <v>397</v>
      </c>
      <c r="Z61" s="132"/>
      <c r="AA61" s="132"/>
      <c r="AB61" s="132"/>
      <c r="AC61" s="132"/>
      <c r="AD61" s="131" t="s">
        <v>319</v>
      </c>
      <c r="AE61" s="131" t="s">
        <v>248</v>
      </c>
      <c r="AF61" s="132"/>
      <c r="AG61" s="132"/>
      <c r="AH61" s="131" t="s">
        <v>938</v>
      </c>
      <c r="AI61" s="132"/>
    </row>
    <row r="62" spans="1:35" ht="18">
      <c r="A62" s="119" t="s">
        <v>251</v>
      </c>
      <c r="B62" s="120">
        <v>45977</v>
      </c>
      <c r="C62" s="121" t="s">
        <v>504</v>
      </c>
      <c r="D62" s="122">
        <v>0.63194444444444442</v>
      </c>
      <c r="E62" s="121" t="s">
        <v>467</v>
      </c>
      <c r="F62" s="121" t="s">
        <v>226</v>
      </c>
      <c r="G62" s="123">
        <v>0.67259999999999998</v>
      </c>
      <c r="H62" s="124">
        <v>168</v>
      </c>
      <c r="I62" s="124">
        <v>113</v>
      </c>
      <c r="J62" s="124">
        <v>95</v>
      </c>
      <c r="K62" s="120">
        <v>45962</v>
      </c>
      <c r="L62" s="124">
        <v>0</v>
      </c>
      <c r="M62" s="124">
        <v>1</v>
      </c>
      <c r="N62" s="124">
        <v>5</v>
      </c>
      <c r="O62" s="121" t="s">
        <v>309</v>
      </c>
      <c r="P62" s="125"/>
      <c r="Q62" s="125"/>
      <c r="R62" s="125"/>
      <c r="S62" s="125"/>
      <c r="T62" s="125"/>
      <c r="U62" s="125"/>
      <c r="V62" s="125"/>
      <c r="W62" s="125"/>
      <c r="X62" s="125"/>
      <c r="Y62" s="124" t="s">
        <v>446</v>
      </c>
      <c r="Z62" s="125"/>
      <c r="AA62" s="125"/>
      <c r="AB62" s="125"/>
      <c r="AC62" s="125"/>
      <c r="AD62" s="124" t="s">
        <v>389</v>
      </c>
      <c r="AE62" s="124" t="s">
        <v>421</v>
      </c>
      <c r="AF62" s="124" t="s">
        <v>939</v>
      </c>
      <c r="AG62" s="125"/>
      <c r="AH62" s="124" t="s">
        <v>294</v>
      </c>
      <c r="AI62" s="125"/>
    </row>
    <row r="63" spans="1:35" ht="18">
      <c r="A63" s="126" t="s">
        <v>440</v>
      </c>
      <c r="B63" s="127">
        <v>45978</v>
      </c>
      <c r="C63" s="128" t="s">
        <v>507</v>
      </c>
      <c r="D63" s="129">
        <v>6.9444444444444441E-3</v>
      </c>
      <c r="E63" s="128" t="s">
        <v>467</v>
      </c>
      <c r="F63" s="128" t="s">
        <v>226</v>
      </c>
      <c r="G63" s="130">
        <v>1.7899999999999999E-2</v>
      </c>
      <c r="H63" s="131">
        <v>168</v>
      </c>
      <c r="I63" s="131">
        <v>3</v>
      </c>
      <c r="J63" s="131">
        <v>0</v>
      </c>
      <c r="K63" s="127">
        <v>45962</v>
      </c>
      <c r="L63" s="131">
        <v>0</v>
      </c>
      <c r="M63" s="131">
        <v>1</v>
      </c>
      <c r="N63" s="131">
        <v>3</v>
      </c>
      <c r="O63" s="128" t="s">
        <v>386</v>
      </c>
      <c r="P63" s="132"/>
      <c r="Q63" s="132"/>
      <c r="R63" s="132"/>
      <c r="S63" s="132"/>
      <c r="T63" s="132"/>
      <c r="U63" s="132"/>
      <c r="V63" s="132"/>
      <c r="W63" s="132"/>
      <c r="X63" s="132"/>
      <c r="Y63" s="131" t="s">
        <v>228</v>
      </c>
      <c r="Z63" s="132"/>
      <c r="AA63" s="132"/>
      <c r="AB63" s="132"/>
      <c r="AC63" s="132"/>
      <c r="AD63" s="132"/>
      <c r="AE63" s="131" t="s">
        <v>270</v>
      </c>
      <c r="AF63" s="132"/>
      <c r="AG63" s="132"/>
      <c r="AH63" s="132"/>
      <c r="AI63" s="132"/>
    </row>
    <row r="64" spans="1:35" ht="18">
      <c r="A64" s="119" t="s">
        <v>440</v>
      </c>
      <c r="B64" s="120">
        <v>45978</v>
      </c>
      <c r="C64" s="121" t="s">
        <v>501</v>
      </c>
      <c r="D64" s="122">
        <v>0.4236111111111111</v>
      </c>
      <c r="E64" s="121" t="s">
        <v>467</v>
      </c>
      <c r="F64" s="121" t="s">
        <v>226</v>
      </c>
      <c r="G64" s="123">
        <v>0.38690000000000002</v>
      </c>
      <c r="H64" s="124">
        <v>168</v>
      </c>
      <c r="I64" s="124">
        <v>65</v>
      </c>
      <c r="J64" s="124">
        <v>45</v>
      </c>
      <c r="K64" s="120">
        <v>45962</v>
      </c>
      <c r="L64" s="124">
        <v>0</v>
      </c>
      <c r="M64" s="124">
        <v>7</v>
      </c>
      <c r="N64" s="124">
        <v>9</v>
      </c>
      <c r="O64" s="121" t="s">
        <v>270</v>
      </c>
      <c r="P64" s="125"/>
      <c r="Q64" s="125"/>
      <c r="R64" s="125"/>
      <c r="S64" s="125"/>
      <c r="T64" s="125"/>
      <c r="U64" s="124" t="s">
        <v>441</v>
      </c>
      <c r="V64" s="125"/>
      <c r="W64" s="125"/>
      <c r="X64" s="125"/>
      <c r="Y64" s="125"/>
      <c r="Z64" s="125"/>
      <c r="AA64" s="125"/>
      <c r="AB64" s="125"/>
      <c r="AC64" s="125"/>
      <c r="AD64" s="124" t="s">
        <v>438</v>
      </c>
      <c r="AE64" s="124" t="s">
        <v>285</v>
      </c>
      <c r="AF64" s="125"/>
      <c r="AG64" s="125"/>
      <c r="AH64" s="124" t="s">
        <v>294</v>
      </c>
      <c r="AI64" s="125"/>
    </row>
    <row r="65" spans="1:35" ht="18">
      <c r="A65" s="126" t="s">
        <v>440</v>
      </c>
      <c r="B65" s="127">
        <v>45978</v>
      </c>
      <c r="C65" s="128" t="s">
        <v>504</v>
      </c>
      <c r="D65" s="129">
        <v>0.61458333333333337</v>
      </c>
      <c r="E65" s="128" t="s">
        <v>467</v>
      </c>
      <c r="F65" s="128" t="s">
        <v>226</v>
      </c>
      <c r="G65" s="130">
        <v>0.89290000000000003</v>
      </c>
      <c r="H65" s="131">
        <v>168</v>
      </c>
      <c r="I65" s="131">
        <v>150</v>
      </c>
      <c r="J65" s="131">
        <v>114</v>
      </c>
      <c r="K65" s="127">
        <v>45962</v>
      </c>
      <c r="L65" s="131">
        <v>0</v>
      </c>
      <c r="M65" s="131">
        <v>11</v>
      </c>
      <c r="N65" s="131">
        <v>13</v>
      </c>
      <c r="O65" s="128" t="s">
        <v>319</v>
      </c>
      <c r="P65" s="132"/>
      <c r="Q65" s="132"/>
      <c r="R65" s="132"/>
      <c r="S65" s="132"/>
      <c r="T65" s="132"/>
      <c r="U65" s="132"/>
      <c r="V65" s="132"/>
      <c r="W65" s="132"/>
      <c r="X65" s="132"/>
      <c r="Y65" s="131" t="s">
        <v>259</v>
      </c>
      <c r="Z65" s="132"/>
      <c r="AA65" s="132"/>
      <c r="AB65" s="132"/>
      <c r="AC65" s="132"/>
      <c r="AD65" s="131" t="s">
        <v>940</v>
      </c>
      <c r="AE65" s="131" t="s">
        <v>285</v>
      </c>
      <c r="AF65" s="132"/>
      <c r="AG65" s="132"/>
      <c r="AH65" s="131" t="s">
        <v>941</v>
      </c>
      <c r="AI65" s="132"/>
    </row>
    <row r="66" spans="1:35" ht="18">
      <c r="A66" s="119" t="s">
        <v>440</v>
      </c>
      <c r="B66" s="120">
        <v>45978</v>
      </c>
      <c r="C66" s="121" t="s">
        <v>581</v>
      </c>
      <c r="D66" s="122">
        <v>0.97916666666666663</v>
      </c>
      <c r="E66" s="121" t="s">
        <v>467</v>
      </c>
      <c r="F66" s="121" t="s">
        <v>226</v>
      </c>
      <c r="G66" s="123">
        <v>0.83930000000000005</v>
      </c>
      <c r="H66" s="124">
        <v>168</v>
      </c>
      <c r="I66" s="124">
        <v>141</v>
      </c>
      <c r="J66" s="124">
        <v>120</v>
      </c>
      <c r="K66" s="120">
        <v>45962</v>
      </c>
      <c r="L66" s="124">
        <v>0</v>
      </c>
      <c r="M66" s="124">
        <v>1</v>
      </c>
      <c r="N66" s="124">
        <v>10</v>
      </c>
      <c r="O66" s="121" t="s">
        <v>283</v>
      </c>
      <c r="P66" s="125"/>
      <c r="Q66" s="125"/>
      <c r="R66" s="125"/>
      <c r="S66" s="125"/>
      <c r="T66" s="125"/>
      <c r="U66" s="125"/>
      <c r="V66" s="125"/>
      <c r="W66" s="125"/>
      <c r="X66" s="125"/>
      <c r="Y66" s="125"/>
      <c r="Z66" s="125"/>
      <c r="AA66" s="125"/>
      <c r="AB66" s="125"/>
      <c r="AC66" s="125"/>
      <c r="AD66" s="124" t="s">
        <v>434</v>
      </c>
      <c r="AE66" s="124" t="s">
        <v>285</v>
      </c>
      <c r="AF66" s="125"/>
      <c r="AG66" s="125"/>
      <c r="AH66" s="124" t="s">
        <v>942</v>
      </c>
      <c r="AI66" s="125"/>
    </row>
    <row r="67" spans="1:35" ht="18">
      <c r="A67" s="126" t="s">
        <v>225</v>
      </c>
      <c r="B67" s="127">
        <v>45979</v>
      </c>
      <c r="C67" s="128" t="s">
        <v>546</v>
      </c>
      <c r="D67" s="129">
        <v>0.22916666666666671</v>
      </c>
      <c r="E67" s="128" t="s">
        <v>467</v>
      </c>
      <c r="F67" s="128" t="s">
        <v>226</v>
      </c>
      <c r="G67" s="130">
        <v>0.38690000000000002</v>
      </c>
      <c r="H67" s="131">
        <v>168</v>
      </c>
      <c r="I67" s="131">
        <v>65</v>
      </c>
      <c r="J67" s="131">
        <v>21</v>
      </c>
      <c r="K67" s="127">
        <v>45962</v>
      </c>
      <c r="L67" s="131">
        <v>0</v>
      </c>
      <c r="M67" s="131">
        <v>4</v>
      </c>
      <c r="N67" s="131">
        <v>22</v>
      </c>
      <c r="O67" s="128" t="s">
        <v>318</v>
      </c>
      <c r="P67" s="132"/>
      <c r="Q67" s="132"/>
      <c r="R67" s="132"/>
      <c r="S67" s="132"/>
      <c r="T67" s="132"/>
      <c r="U67" s="132"/>
      <c r="V67" s="132"/>
      <c r="W67" s="132"/>
      <c r="X67" s="132"/>
      <c r="Y67" s="132"/>
      <c r="Z67" s="132"/>
      <c r="AA67" s="131" t="s">
        <v>242</v>
      </c>
      <c r="AB67" s="131" t="s">
        <v>238</v>
      </c>
      <c r="AC67" s="131" t="s">
        <v>943</v>
      </c>
      <c r="AD67" s="131" t="s">
        <v>392</v>
      </c>
      <c r="AE67" s="131" t="s">
        <v>453</v>
      </c>
      <c r="AF67" s="131" t="s">
        <v>919</v>
      </c>
      <c r="AG67" s="132"/>
      <c r="AH67" s="132"/>
      <c r="AI67" s="132"/>
    </row>
    <row r="68" spans="1:35" ht="18">
      <c r="A68" s="119" t="s">
        <v>225</v>
      </c>
      <c r="B68" s="120">
        <v>45979</v>
      </c>
      <c r="C68" s="121" t="s">
        <v>507</v>
      </c>
      <c r="D68" s="122">
        <v>0.55902777777777779</v>
      </c>
      <c r="E68" s="121" t="s">
        <v>467</v>
      </c>
      <c r="F68" s="121" t="s">
        <v>226</v>
      </c>
      <c r="G68" s="123">
        <v>0.23810000000000001</v>
      </c>
      <c r="H68" s="124">
        <v>168</v>
      </c>
      <c r="I68" s="124">
        <v>40</v>
      </c>
      <c r="J68" s="124">
        <v>0</v>
      </c>
      <c r="K68" s="120">
        <v>45963</v>
      </c>
      <c r="L68" s="124">
        <v>4</v>
      </c>
      <c r="M68" s="124">
        <v>1</v>
      </c>
      <c r="N68" s="124">
        <v>24</v>
      </c>
      <c r="O68" s="121" t="s">
        <v>275</v>
      </c>
      <c r="P68" s="125"/>
      <c r="Q68" s="125"/>
      <c r="R68" s="125"/>
      <c r="S68" s="125"/>
      <c r="T68" s="125"/>
      <c r="U68" s="125"/>
      <c r="V68" s="125"/>
      <c r="W68" s="125"/>
      <c r="X68" s="125"/>
      <c r="Y68" s="125"/>
      <c r="Z68" s="125"/>
      <c r="AA68" s="125"/>
      <c r="AB68" s="124" t="s">
        <v>409</v>
      </c>
      <c r="AC68" s="124" t="s">
        <v>944</v>
      </c>
      <c r="AD68" s="124" t="s">
        <v>392</v>
      </c>
      <c r="AE68" s="125"/>
      <c r="AF68" s="125"/>
      <c r="AG68" s="125"/>
      <c r="AH68" s="125"/>
      <c r="AI68" s="125"/>
    </row>
    <row r="69" spans="1:35" ht="18">
      <c r="A69" s="126" t="s">
        <v>225</v>
      </c>
      <c r="B69" s="127">
        <v>45979</v>
      </c>
      <c r="C69" s="128" t="s">
        <v>504</v>
      </c>
      <c r="D69" s="129">
        <v>0.61458333333333337</v>
      </c>
      <c r="E69" s="128" t="s">
        <v>467</v>
      </c>
      <c r="F69" s="128" t="s">
        <v>226</v>
      </c>
      <c r="G69" s="130">
        <v>0.80359999999999998</v>
      </c>
      <c r="H69" s="131">
        <v>168</v>
      </c>
      <c r="I69" s="131">
        <v>135</v>
      </c>
      <c r="J69" s="131">
        <v>88</v>
      </c>
      <c r="K69" s="127">
        <v>45962</v>
      </c>
      <c r="L69" s="131">
        <v>0</v>
      </c>
      <c r="M69" s="131">
        <v>2</v>
      </c>
      <c r="N69" s="131">
        <v>24</v>
      </c>
      <c r="O69" s="128" t="s">
        <v>275</v>
      </c>
      <c r="P69" s="132"/>
      <c r="Q69" s="132"/>
      <c r="R69" s="132"/>
      <c r="S69" s="132"/>
      <c r="T69" s="132"/>
      <c r="U69" s="132"/>
      <c r="V69" s="132"/>
      <c r="W69" s="132"/>
      <c r="X69" s="132"/>
      <c r="Y69" s="131" t="s">
        <v>268</v>
      </c>
      <c r="Z69" s="132"/>
      <c r="AA69" s="132"/>
      <c r="AB69" s="131" t="s">
        <v>409</v>
      </c>
      <c r="AC69" s="131" t="s">
        <v>944</v>
      </c>
      <c r="AD69" s="131" t="s">
        <v>392</v>
      </c>
      <c r="AE69" s="131" t="s">
        <v>248</v>
      </c>
      <c r="AF69" s="132"/>
      <c r="AG69" s="132"/>
      <c r="AH69" s="131" t="s">
        <v>926</v>
      </c>
      <c r="AI69" s="132"/>
    </row>
    <row r="70" spans="1:35" ht="18">
      <c r="A70" s="119" t="s">
        <v>225</v>
      </c>
      <c r="B70" s="120">
        <v>45979</v>
      </c>
      <c r="C70" s="121" t="s">
        <v>581</v>
      </c>
      <c r="D70" s="122">
        <v>0.72916666666666663</v>
      </c>
      <c r="E70" s="121" t="s">
        <v>467</v>
      </c>
      <c r="F70" s="121" t="s">
        <v>226</v>
      </c>
      <c r="G70" s="123">
        <v>0.86899999999999999</v>
      </c>
      <c r="H70" s="124">
        <v>168</v>
      </c>
      <c r="I70" s="124">
        <v>146</v>
      </c>
      <c r="J70" s="124">
        <v>94</v>
      </c>
      <c r="K70" s="120">
        <v>45962</v>
      </c>
      <c r="L70" s="124">
        <v>0</v>
      </c>
      <c r="M70" s="124">
        <v>1</v>
      </c>
      <c r="N70" s="124">
        <v>10</v>
      </c>
      <c r="O70" s="121" t="s">
        <v>405</v>
      </c>
      <c r="P70" s="125"/>
      <c r="Q70" s="125"/>
      <c r="R70" s="125"/>
      <c r="S70" s="125"/>
      <c r="T70" s="125"/>
      <c r="U70" s="125"/>
      <c r="V70" s="125"/>
      <c r="W70" s="125"/>
      <c r="X70" s="125"/>
      <c r="Y70" s="125"/>
      <c r="Z70" s="125"/>
      <c r="AA70" s="124" t="s">
        <v>300</v>
      </c>
      <c r="AB70" s="124" t="s">
        <v>945</v>
      </c>
      <c r="AC70" s="124" t="s">
        <v>229</v>
      </c>
      <c r="AD70" s="124" t="s">
        <v>392</v>
      </c>
      <c r="AE70" s="124" t="s">
        <v>453</v>
      </c>
      <c r="AF70" s="125"/>
      <c r="AG70" s="125"/>
      <c r="AH70" s="124" t="s">
        <v>946</v>
      </c>
      <c r="AI70" s="124" t="s">
        <v>287</v>
      </c>
    </row>
    <row r="71" spans="1:35" ht="18">
      <c r="A71" s="126" t="s">
        <v>225</v>
      </c>
      <c r="B71" s="127">
        <v>45979</v>
      </c>
      <c r="C71" s="128" t="s">
        <v>543</v>
      </c>
      <c r="D71" s="129">
        <v>0.93402777777777779</v>
      </c>
      <c r="E71" s="128" t="s">
        <v>467</v>
      </c>
      <c r="F71" s="128" t="s">
        <v>226</v>
      </c>
      <c r="G71" s="130">
        <v>0.47020000000000001</v>
      </c>
      <c r="H71" s="131">
        <v>168</v>
      </c>
      <c r="I71" s="131">
        <v>79</v>
      </c>
      <c r="J71" s="131">
        <v>45</v>
      </c>
      <c r="K71" s="127">
        <v>45963</v>
      </c>
      <c r="L71" s="131">
        <v>1</v>
      </c>
      <c r="M71" s="131">
        <v>6</v>
      </c>
      <c r="N71" s="131">
        <v>11</v>
      </c>
      <c r="O71" s="128" t="s">
        <v>256</v>
      </c>
      <c r="P71" s="132"/>
      <c r="Q71" s="132"/>
      <c r="R71" s="132"/>
      <c r="S71" s="132"/>
      <c r="T71" s="132"/>
      <c r="U71" s="132"/>
      <c r="V71" s="132"/>
      <c r="W71" s="132"/>
      <c r="X71" s="132"/>
      <c r="Y71" s="132"/>
      <c r="Z71" s="132"/>
      <c r="AA71" s="132"/>
      <c r="AB71" s="131" t="s">
        <v>947</v>
      </c>
      <c r="AC71" s="131" t="s">
        <v>229</v>
      </c>
      <c r="AD71" s="131" t="s">
        <v>667</v>
      </c>
      <c r="AE71" s="131" t="s">
        <v>248</v>
      </c>
      <c r="AF71" s="132"/>
      <c r="AG71" s="132"/>
      <c r="AH71" s="131" t="s">
        <v>294</v>
      </c>
      <c r="AI71" s="132"/>
    </row>
    <row r="72" spans="1:35" ht="18">
      <c r="A72" s="119" t="s">
        <v>225</v>
      </c>
      <c r="B72" s="120">
        <v>45979</v>
      </c>
      <c r="C72" s="121" t="s">
        <v>501</v>
      </c>
      <c r="D72" s="122">
        <v>0.96875</v>
      </c>
      <c r="E72" s="121" t="s">
        <v>467</v>
      </c>
      <c r="F72" s="121" t="s">
        <v>226</v>
      </c>
      <c r="G72" s="123">
        <v>0.33329999999999999</v>
      </c>
      <c r="H72" s="124">
        <v>168</v>
      </c>
      <c r="I72" s="124">
        <v>56</v>
      </c>
      <c r="J72" s="124">
        <v>0</v>
      </c>
      <c r="K72" s="120">
        <v>45962</v>
      </c>
      <c r="L72" s="124">
        <v>0</v>
      </c>
      <c r="M72" s="124">
        <v>1</v>
      </c>
      <c r="N72" s="124">
        <v>21</v>
      </c>
      <c r="O72" s="121" t="s">
        <v>238</v>
      </c>
      <c r="P72" s="125"/>
      <c r="Q72" s="125"/>
      <c r="R72" s="125"/>
      <c r="S72" s="125"/>
      <c r="T72" s="125"/>
      <c r="U72" s="125"/>
      <c r="V72" s="124" t="s">
        <v>948</v>
      </c>
      <c r="W72" s="124" t="s">
        <v>161</v>
      </c>
      <c r="X72" s="125"/>
      <c r="Y72" s="124" t="s">
        <v>259</v>
      </c>
      <c r="Z72" s="125"/>
      <c r="AA72" s="125"/>
      <c r="AB72" s="124" t="s">
        <v>238</v>
      </c>
      <c r="AC72" s="124" t="s">
        <v>944</v>
      </c>
      <c r="AD72" s="124" t="s">
        <v>392</v>
      </c>
      <c r="AE72" s="124" t="s">
        <v>915</v>
      </c>
      <c r="AF72" s="125"/>
      <c r="AG72" s="125"/>
      <c r="AH72" s="125"/>
      <c r="AI72" s="125"/>
    </row>
    <row r="73" spans="1:35" ht="18">
      <c r="A73" s="126" t="s">
        <v>388</v>
      </c>
      <c r="B73" s="127">
        <v>45980</v>
      </c>
      <c r="C73" s="128" t="s">
        <v>501</v>
      </c>
      <c r="D73" s="129">
        <v>0.51736111111111105</v>
      </c>
      <c r="E73" s="128" t="s">
        <v>467</v>
      </c>
      <c r="F73" s="128" t="s">
        <v>226</v>
      </c>
      <c r="G73" s="130">
        <v>0.70830000000000004</v>
      </c>
      <c r="H73" s="131">
        <v>168</v>
      </c>
      <c r="I73" s="131">
        <v>119</v>
      </c>
      <c r="J73" s="131">
        <v>45</v>
      </c>
      <c r="K73" s="127">
        <v>45963</v>
      </c>
      <c r="L73" s="131">
        <v>1</v>
      </c>
      <c r="M73" s="131">
        <v>1</v>
      </c>
      <c r="N73" s="131">
        <v>15</v>
      </c>
      <c r="O73" s="128" t="s">
        <v>263</v>
      </c>
      <c r="P73" s="132"/>
      <c r="Q73" s="132"/>
      <c r="R73" s="132"/>
      <c r="S73" s="132"/>
      <c r="T73" s="132"/>
      <c r="U73" s="132"/>
      <c r="V73" s="132"/>
      <c r="W73" s="132"/>
      <c r="X73" s="132"/>
      <c r="Y73" s="131" t="s">
        <v>949</v>
      </c>
      <c r="Z73" s="131" t="s">
        <v>840</v>
      </c>
      <c r="AA73" s="131" t="s">
        <v>950</v>
      </c>
      <c r="AB73" s="131" t="s">
        <v>409</v>
      </c>
      <c r="AC73" s="131" t="s">
        <v>944</v>
      </c>
      <c r="AD73" s="131" t="s">
        <v>667</v>
      </c>
      <c r="AE73" s="131" t="s">
        <v>248</v>
      </c>
      <c r="AF73" s="132"/>
      <c r="AG73" s="132"/>
      <c r="AH73" s="131" t="s">
        <v>294</v>
      </c>
      <c r="AI73" s="132"/>
    </row>
    <row r="74" spans="1:35" ht="18">
      <c r="A74" s="119" t="s">
        <v>388</v>
      </c>
      <c r="B74" s="120">
        <v>45980</v>
      </c>
      <c r="C74" s="121" t="s">
        <v>581</v>
      </c>
      <c r="D74" s="122">
        <v>0.52083333333333337</v>
      </c>
      <c r="E74" s="121" t="s">
        <v>467</v>
      </c>
      <c r="F74" s="121" t="s">
        <v>226</v>
      </c>
      <c r="G74" s="123">
        <v>0.73209999999999997</v>
      </c>
      <c r="H74" s="124">
        <v>168</v>
      </c>
      <c r="I74" s="124">
        <v>123</v>
      </c>
      <c r="J74" s="124">
        <v>45</v>
      </c>
      <c r="K74" s="120">
        <v>45962</v>
      </c>
      <c r="L74" s="124">
        <v>0</v>
      </c>
      <c r="M74" s="124">
        <v>9</v>
      </c>
      <c r="N74" s="124">
        <v>18</v>
      </c>
      <c r="O74" s="121" t="s">
        <v>228</v>
      </c>
      <c r="P74" s="125"/>
      <c r="Q74" s="125"/>
      <c r="R74" s="125"/>
      <c r="S74" s="125"/>
      <c r="T74" s="125"/>
      <c r="U74" s="125"/>
      <c r="V74" s="125"/>
      <c r="W74" s="125"/>
      <c r="X74" s="124" t="s">
        <v>258</v>
      </c>
      <c r="Y74" s="124" t="s">
        <v>951</v>
      </c>
      <c r="Z74" s="124" t="s">
        <v>952</v>
      </c>
      <c r="AA74" s="124" t="s">
        <v>953</v>
      </c>
      <c r="AB74" s="124" t="s">
        <v>954</v>
      </c>
      <c r="AC74" s="124" t="s">
        <v>452</v>
      </c>
      <c r="AD74" s="124" t="s">
        <v>667</v>
      </c>
      <c r="AE74" s="124" t="s">
        <v>248</v>
      </c>
      <c r="AF74" s="125"/>
      <c r="AG74" s="125"/>
      <c r="AH74" s="124" t="s">
        <v>294</v>
      </c>
      <c r="AI74" s="125"/>
    </row>
    <row r="75" spans="1:35" ht="18">
      <c r="A75" s="126" t="s">
        <v>388</v>
      </c>
      <c r="B75" s="127">
        <v>45980</v>
      </c>
      <c r="C75" s="128" t="s">
        <v>504</v>
      </c>
      <c r="D75" s="129">
        <v>0.61458333333333337</v>
      </c>
      <c r="E75" s="128" t="s">
        <v>467</v>
      </c>
      <c r="F75" s="128" t="s">
        <v>226</v>
      </c>
      <c r="G75" s="130">
        <v>0.83330000000000004</v>
      </c>
      <c r="H75" s="131">
        <v>168</v>
      </c>
      <c r="I75" s="131">
        <v>140</v>
      </c>
      <c r="J75" s="131">
        <v>45</v>
      </c>
      <c r="K75" s="127">
        <v>45962</v>
      </c>
      <c r="L75" s="131">
        <v>0</v>
      </c>
      <c r="M75" s="131">
        <v>1</v>
      </c>
      <c r="N75" s="131">
        <v>20</v>
      </c>
      <c r="O75" s="128" t="s">
        <v>446</v>
      </c>
      <c r="P75" s="132"/>
      <c r="Q75" s="132"/>
      <c r="R75" s="132"/>
      <c r="S75" s="132"/>
      <c r="T75" s="132"/>
      <c r="U75" s="132"/>
      <c r="V75" s="132"/>
      <c r="W75" s="132"/>
      <c r="X75" s="131" t="s">
        <v>235</v>
      </c>
      <c r="Y75" s="131" t="s">
        <v>955</v>
      </c>
      <c r="Z75" s="131" t="s">
        <v>840</v>
      </c>
      <c r="AA75" s="131" t="s">
        <v>281</v>
      </c>
      <c r="AB75" s="131" t="s">
        <v>956</v>
      </c>
      <c r="AC75" s="131" t="s">
        <v>229</v>
      </c>
      <c r="AD75" s="131" t="s">
        <v>392</v>
      </c>
      <c r="AE75" s="131" t="s">
        <v>927</v>
      </c>
      <c r="AF75" s="132"/>
      <c r="AG75" s="132"/>
      <c r="AH75" s="131" t="s">
        <v>294</v>
      </c>
      <c r="AI75" s="131" t="s">
        <v>287</v>
      </c>
    </row>
    <row r="76" spans="1:35" ht="18">
      <c r="A76" s="119" t="s">
        <v>240</v>
      </c>
      <c r="B76" s="120">
        <v>45981</v>
      </c>
      <c r="C76" s="121" t="s">
        <v>543</v>
      </c>
      <c r="D76" s="122">
        <v>4.8611111111111112E-2</v>
      </c>
      <c r="E76" s="121" t="s">
        <v>467</v>
      </c>
      <c r="F76" s="121" t="s">
        <v>226</v>
      </c>
      <c r="G76" s="123">
        <v>0.52980000000000005</v>
      </c>
      <c r="H76" s="124">
        <v>168</v>
      </c>
      <c r="I76" s="124">
        <v>89</v>
      </c>
      <c r="J76" s="124">
        <v>40</v>
      </c>
      <c r="K76" s="120">
        <v>45962</v>
      </c>
      <c r="L76" s="124">
        <v>0</v>
      </c>
      <c r="M76" s="124">
        <v>5</v>
      </c>
      <c r="N76" s="124">
        <v>24</v>
      </c>
      <c r="O76" s="121" t="s">
        <v>268</v>
      </c>
      <c r="P76" s="125"/>
      <c r="Q76" s="125"/>
      <c r="R76" s="125"/>
      <c r="S76" s="125"/>
      <c r="T76" s="125"/>
      <c r="U76" s="125"/>
      <c r="V76" s="125"/>
      <c r="W76" s="125"/>
      <c r="X76" s="124" t="s">
        <v>403</v>
      </c>
      <c r="Y76" s="124" t="s">
        <v>957</v>
      </c>
      <c r="Z76" s="124" t="s">
        <v>958</v>
      </c>
      <c r="AA76" s="125"/>
      <c r="AB76" s="125"/>
      <c r="AC76" s="125"/>
      <c r="AD76" s="125"/>
      <c r="AE76" s="125"/>
      <c r="AF76" s="125"/>
      <c r="AG76" s="125"/>
      <c r="AH76" s="124" t="s">
        <v>959</v>
      </c>
      <c r="AI76" s="125"/>
    </row>
    <row r="77" spans="1:35" ht="18">
      <c r="A77" s="126" t="s">
        <v>240</v>
      </c>
      <c r="B77" s="127">
        <v>45981</v>
      </c>
      <c r="C77" s="128" t="s">
        <v>546</v>
      </c>
      <c r="D77" s="129">
        <v>0.1145833333333333</v>
      </c>
      <c r="E77" s="128" t="s">
        <v>467</v>
      </c>
      <c r="F77" s="128" t="s">
        <v>226</v>
      </c>
      <c r="G77" s="130">
        <v>0.77980000000000005</v>
      </c>
      <c r="H77" s="131">
        <v>168</v>
      </c>
      <c r="I77" s="131">
        <v>131</v>
      </c>
      <c r="J77" s="131">
        <v>60</v>
      </c>
      <c r="K77" s="127">
        <v>45962</v>
      </c>
      <c r="L77" s="131">
        <v>0</v>
      </c>
      <c r="M77" s="131">
        <v>4</v>
      </c>
      <c r="N77" s="131">
        <v>13</v>
      </c>
      <c r="O77" s="128" t="s">
        <v>764</v>
      </c>
      <c r="P77" s="132"/>
      <c r="Q77" s="132"/>
      <c r="R77" s="132"/>
      <c r="S77" s="132"/>
      <c r="T77" s="132"/>
      <c r="U77" s="132"/>
      <c r="V77" s="132"/>
      <c r="W77" s="132"/>
      <c r="X77" s="131" t="s">
        <v>960</v>
      </c>
      <c r="Y77" s="131" t="s">
        <v>951</v>
      </c>
      <c r="Z77" s="131" t="s">
        <v>961</v>
      </c>
      <c r="AA77" s="131" t="s">
        <v>950</v>
      </c>
      <c r="AB77" s="131" t="s">
        <v>238</v>
      </c>
      <c r="AC77" s="131" t="s">
        <v>452</v>
      </c>
      <c r="AD77" s="131" t="s">
        <v>667</v>
      </c>
      <c r="AE77" s="131" t="s">
        <v>248</v>
      </c>
      <c r="AF77" s="132"/>
      <c r="AG77" s="132"/>
      <c r="AH77" s="131" t="s">
        <v>962</v>
      </c>
      <c r="AI77" s="132"/>
    </row>
    <row r="78" spans="1:35" ht="18">
      <c r="A78" s="119" t="s">
        <v>240</v>
      </c>
      <c r="B78" s="120">
        <v>45981</v>
      </c>
      <c r="C78" s="121" t="s">
        <v>634</v>
      </c>
      <c r="D78" s="122">
        <v>0.25347222222222221</v>
      </c>
      <c r="E78" s="121" t="s">
        <v>467</v>
      </c>
      <c r="F78" s="121" t="s">
        <v>226</v>
      </c>
      <c r="G78" s="123">
        <v>0.61309999999999998</v>
      </c>
      <c r="H78" s="124">
        <v>168</v>
      </c>
      <c r="I78" s="124">
        <v>103</v>
      </c>
      <c r="J78" s="124">
        <v>34</v>
      </c>
      <c r="K78" s="120">
        <v>45962</v>
      </c>
      <c r="L78" s="124">
        <v>0</v>
      </c>
      <c r="M78" s="124">
        <v>3</v>
      </c>
      <c r="N78" s="124">
        <v>19</v>
      </c>
      <c r="O78" s="121" t="s">
        <v>767</v>
      </c>
      <c r="P78" s="125"/>
      <c r="Q78" s="125"/>
      <c r="R78" s="125"/>
      <c r="S78" s="125"/>
      <c r="T78" s="125"/>
      <c r="U78" s="125"/>
      <c r="V78" s="125"/>
      <c r="W78" s="124" t="s">
        <v>963</v>
      </c>
      <c r="X78" s="124" t="s">
        <v>964</v>
      </c>
      <c r="Y78" s="124" t="s">
        <v>951</v>
      </c>
      <c r="Z78" s="124" t="s">
        <v>965</v>
      </c>
      <c r="AA78" s="125"/>
      <c r="AB78" s="125"/>
      <c r="AC78" s="125"/>
      <c r="AD78" s="125"/>
      <c r="AE78" s="125"/>
      <c r="AF78" s="124" t="s">
        <v>932</v>
      </c>
      <c r="AG78" s="125"/>
      <c r="AH78" s="124" t="s">
        <v>912</v>
      </c>
      <c r="AI78" s="125"/>
    </row>
    <row r="79" spans="1:35" ht="18">
      <c r="A79" s="126" t="s">
        <v>240</v>
      </c>
      <c r="B79" s="127">
        <v>45981</v>
      </c>
      <c r="C79" s="128" t="s">
        <v>501</v>
      </c>
      <c r="D79" s="129">
        <v>0.33333333333333331</v>
      </c>
      <c r="E79" s="128" t="s">
        <v>467</v>
      </c>
      <c r="F79" s="128" t="s">
        <v>226</v>
      </c>
      <c r="G79" s="130">
        <v>1</v>
      </c>
      <c r="H79" s="131">
        <v>168</v>
      </c>
      <c r="I79" s="131">
        <v>168</v>
      </c>
      <c r="J79" s="131">
        <v>144</v>
      </c>
      <c r="K79" s="127">
        <v>45962</v>
      </c>
      <c r="L79" s="131">
        <v>0</v>
      </c>
      <c r="M79" s="131">
        <v>6</v>
      </c>
      <c r="N79" s="131">
        <v>11</v>
      </c>
      <c r="O79" s="128" t="s">
        <v>82</v>
      </c>
      <c r="P79" s="132"/>
      <c r="Q79" s="132"/>
      <c r="R79" s="132"/>
      <c r="S79" s="132"/>
      <c r="T79" s="132"/>
      <c r="U79" s="132"/>
      <c r="V79" s="132"/>
      <c r="W79" s="131" t="s">
        <v>767</v>
      </c>
      <c r="X79" s="131" t="s">
        <v>235</v>
      </c>
      <c r="Y79" s="131" t="s">
        <v>236</v>
      </c>
      <c r="Z79" s="131" t="s">
        <v>840</v>
      </c>
      <c r="AA79" s="132"/>
      <c r="AB79" s="132"/>
      <c r="AC79" s="132"/>
      <c r="AD79" s="132"/>
      <c r="AE79" s="132"/>
      <c r="AF79" s="131" t="s">
        <v>966</v>
      </c>
      <c r="AG79" s="132"/>
      <c r="AH79" s="131" t="s">
        <v>967</v>
      </c>
      <c r="AI79" s="132"/>
    </row>
    <row r="80" spans="1:35" ht="18">
      <c r="A80" s="119" t="s">
        <v>240</v>
      </c>
      <c r="B80" s="120">
        <v>45981</v>
      </c>
      <c r="C80" s="121" t="s">
        <v>649</v>
      </c>
      <c r="D80" s="122">
        <v>0.36458333333333331</v>
      </c>
      <c r="E80" s="121" t="s">
        <v>467</v>
      </c>
      <c r="F80" s="121" t="s">
        <v>226</v>
      </c>
      <c r="G80" s="123">
        <v>0.38690000000000002</v>
      </c>
      <c r="H80" s="124">
        <v>168</v>
      </c>
      <c r="I80" s="124">
        <v>65</v>
      </c>
      <c r="J80" s="124">
        <v>0</v>
      </c>
      <c r="K80" s="120">
        <v>45962</v>
      </c>
      <c r="L80" s="124">
        <v>0</v>
      </c>
      <c r="M80" s="124">
        <v>2</v>
      </c>
      <c r="N80" s="124">
        <v>14</v>
      </c>
      <c r="O80" s="121" t="s">
        <v>403</v>
      </c>
      <c r="P80" s="125"/>
      <c r="Q80" s="125"/>
      <c r="R80" s="125"/>
      <c r="S80" s="125"/>
      <c r="T80" s="125"/>
      <c r="U80" s="125"/>
      <c r="V80" s="125"/>
      <c r="W80" s="125"/>
      <c r="X80" s="124" t="s">
        <v>272</v>
      </c>
      <c r="Y80" s="124" t="s">
        <v>968</v>
      </c>
      <c r="Z80" s="124" t="s">
        <v>952</v>
      </c>
      <c r="AA80" s="124" t="s">
        <v>950</v>
      </c>
      <c r="AB80" s="124" t="s">
        <v>256</v>
      </c>
      <c r="AC80" s="124" t="s">
        <v>318</v>
      </c>
      <c r="AD80" s="124" t="s">
        <v>667</v>
      </c>
      <c r="AE80" s="124" t="s">
        <v>436</v>
      </c>
      <c r="AF80" s="125"/>
      <c r="AG80" s="125"/>
      <c r="AH80" s="125"/>
      <c r="AI80" s="125"/>
    </row>
    <row r="81" spans="1:35" ht="18">
      <c r="A81" s="126" t="s">
        <v>240</v>
      </c>
      <c r="B81" s="127">
        <v>45981</v>
      </c>
      <c r="C81" s="128" t="s">
        <v>504</v>
      </c>
      <c r="D81" s="129">
        <v>0.58333333333333337</v>
      </c>
      <c r="E81" s="128" t="s">
        <v>467</v>
      </c>
      <c r="F81" s="128" t="s">
        <v>226</v>
      </c>
      <c r="G81" s="130">
        <v>1</v>
      </c>
      <c r="H81" s="131">
        <v>168</v>
      </c>
      <c r="I81" s="131">
        <v>168</v>
      </c>
      <c r="J81" s="131">
        <v>99</v>
      </c>
      <c r="K81" s="127">
        <v>45958</v>
      </c>
      <c r="L81" s="131">
        <v>0</v>
      </c>
      <c r="M81" s="131">
        <v>0</v>
      </c>
      <c r="N81" s="131">
        <v>5</v>
      </c>
      <c r="O81" s="128" t="s">
        <v>770</v>
      </c>
      <c r="P81" s="132"/>
      <c r="Q81" s="132"/>
      <c r="R81" s="132"/>
      <c r="S81" s="132"/>
      <c r="T81" s="132"/>
      <c r="U81" s="132"/>
      <c r="V81" s="131" t="s">
        <v>369</v>
      </c>
      <c r="W81" s="131" t="s">
        <v>969</v>
      </c>
      <c r="X81" s="131" t="s">
        <v>970</v>
      </c>
      <c r="Y81" s="131" t="s">
        <v>951</v>
      </c>
      <c r="Z81" s="131" t="s">
        <v>840</v>
      </c>
      <c r="AA81" s="132"/>
      <c r="AB81" s="132"/>
      <c r="AC81" s="132"/>
      <c r="AD81" s="132"/>
      <c r="AE81" s="132"/>
      <c r="AF81" s="132"/>
      <c r="AG81" s="132"/>
      <c r="AH81" s="131" t="s">
        <v>971</v>
      </c>
      <c r="AI81" s="132"/>
    </row>
    <row r="82" spans="1:35" ht="18">
      <c r="A82" s="119" t="s">
        <v>240</v>
      </c>
      <c r="B82" s="120">
        <v>45981</v>
      </c>
      <c r="C82" s="121" t="s">
        <v>507</v>
      </c>
      <c r="D82" s="122">
        <v>0.73958333333333337</v>
      </c>
      <c r="E82" s="121" t="s">
        <v>467</v>
      </c>
      <c r="F82" s="121" t="s">
        <v>226</v>
      </c>
      <c r="G82" s="123">
        <v>1</v>
      </c>
      <c r="H82" s="124">
        <v>168</v>
      </c>
      <c r="I82" s="124">
        <v>168</v>
      </c>
      <c r="J82" s="124">
        <v>90</v>
      </c>
      <c r="K82" s="120">
        <v>45960</v>
      </c>
      <c r="L82" s="124">
        <v>0</v>
      </c>
      <c r="M82" s="124">
        <v>0</v>
      </c>
      <c r="N82" s="124">
        <v>6</v>
      </c>
      <c r="O82" s="121" t="s">
        <v>82</v>
      </c>
      <c r="P82" s="125"/>
      <c r="Q82" s="125"/>
      <c r="R82" s="125"/>
      <c r="S82" s="125"/>
      <c r="T82" s="124" t="s">
        <v>116</v>
      </c>
      <c r="U82" s="124" t="s">
        <v>972</v>
      </c>
      <c r="V82" s="124" t="s">
        <v>973</v>
      </c>
      <c r="W82" s="124" t="s">
        <v>969</v>
      </c>
      <c r="X82" s="124" t="s">
        <v>974</v>
      </c>
      <c r="Y82" s="124" t="s">
        <v>951</v>
      </c>
      <c r="Z82" s="124" t="s">
        <v>840</v>
      </c>
      <c r="AA82" s="125"/>
      <c r="AB82" s="125"/>
      <c r="AC82" s="125"/>
      <c r="AD82" s="125"/>
      <c r="AE82" s="124" t="s">
        <v>270</v>
      </c>
      <c r="AF82" s="125"/>
      <c r="AG82" s="125"/>
      <c r="AH82" s="124" t="s">
        <v>465</v>
      </c>
      <c r="AI82" s="125"/>
    </row>
    <row r="83" spans="1:35" ht="18">
      <c r="A83" s="126" t="s">
        <v>909</v>
      </c>
      <c r="B83" s="127">
        <v>45982</v>
      </c>
      <c r="C83" s="128" t="s">
        <v>543</v>
      </c>
      <c r="D83" s="129">
        <v>0.1145833333333333</v>
      </c>
      <c r="E83" s="128" t="s">
        <v>467</v>
      </c>
      <c r="F83" s="128" t="s">
        <v>226</v>
      </c>
      <c r="G83" s="130">
        <v>0.3155</v>
      </c>
      <c r="H83" s="131">
        <v>168</v>
      </c>
      <c r="I83" s="131">
        <v>53</v>
      </c>
      <c r="J83" s="131">
        <v>0</v>
      </c>
      <c r="K83" s="127">
        <v>45962</v>
      </c>
      <c r="L83" s="131">
        <v>0</v>
      </c>
      <c r="M83" s="131">
        <v>7</v>
      </c>
      <c r="N83" s="131">
        <v>14</v>
      </c>
      <c r="O83" s="128" t="s">
        <v>161</v>
      </c>
      <c r="P83" s="132"/>
      <c r="Q83" s="132"/>
      <c r="R83" s="132"/>
      <c r="S83" s="132"/>
      <c r="T83" s="132"/>
      <c r="U83" s="132"/>
      <c r="V83" s="132"/>
      <c r="W83" s="131" t="s">
        <v>975</v>
      </c>
      <c r="X83" s="131" t="s">
        <v>964</v>
      </c>
      <c r="Y83" s="131" t="s">
        <v>951</v>
      </c>
      <c r="Z83" s="131" t="s">
        <v>840</v>
      </c>
      <c r="AA83" s="132"/>
      <c r="AB83" s="132"/>
      <c r="AC83" s="132"/>
      <c r="AD83" s="132"/>
      <c r="AE83" s="132"/>
      <c r="AF83" s="132"/>
      <c r="AG83" s="132"/>
      <c r="AH83" s="132"/>
      <c r="AI83" s="132"/>
    </row>
    <row r="84" spans="1:35" ht="18">
      <c r="A84" s="119" t="s">
        <v>909</v>
      </c>
      <c r="B84" s="120">
        <v>45982</v>
      </c>
      <c r="C84" s="121" t="s">
        <v>501</v>
      </c>
      <c r="D84" s="122">
        <v>0.31944444444444448</v>
      </c>
      <c r="E84" s="121" t="s">
        <v>467</v>
      </c>
      <c r="F84" s="121" t="s">
        <v>226</v>
      </c>
      <c r="G84" s="123">
        <v>0.4345</v>
      </c>
      <c r="H84" s="124">
        <v>168</v>
      </c>
      <c r="I84" s="124">
        <v>73</v>
      </c>
      <c r="J84" s="124">
        <v>0</v>
      </c>
      <c r="K84" s="120">
        <v>45962</v>
      </c>
      <c r="L84" s="124">
        <v>0</v>
      </c>
      <c r="M84" s="124">
        <v>6</v>
      </c>
      <c r="N84" s="124">
        <v>14</v>
      </c>
      <c r="O84" s="121" t="s">
        <v>252</v>
      </c>
      <c r="P84" s="125"/>
      <c r="Q84" s="125"/>
      <c r="R84" s="125"/>
      <c r="S84" s="125"/>
      <c r="T84" s="125"/>
      <c r="U84" s="125"/>
      <c r="V84" s="125"/>
      <c r="W84" s="124" t="s">
        <v>976</v>
      </c>
      <c r="X84" s="124" t="s">
        <v>964</v>
      </c>
      <c r="Y84" s="124" t="s">
        <v>288</v>
      </c>
      <c r="Z84" s="124" t="s">
        <v>840</v>
      </c>
      <c r="AA84" s="124" t="s">
        <v>242</v>
      </c>
      <c r="AB84" s="124" t="s">
        <v>238</v>
      </c>
      <c r="AC84" s="124" t="s">
        <v>313</v>
      </c>
      <c r="AD84" s="124" t="s">
        <v>319</v>
      </c>
      <c r="AE84" s="124" t="s">
        <v>248</v>
      </c>
      <c r="AF84" s="125"/>
      <c r="AG84" s="125"/>
      <c r="AH84" s="125"/>
      <c r="AI84" s="125"/>
    </row>
    <row r="85" spans="1:35" ht="18">
      <c r="A85" s="126" t="s">
        <v>909</v>
      </c>
      <c r="B85" s="127">
        <v>45982</v>
      </c>
      <c r="C85" s="128" t="s">
        <v>504</v>
      </c>
      <c r="D85" s="129">
        <v>0.45833333333333331</v>
      </c>
      <c r="E85" s="128" t="s">
        <v>467</v>
      </c>
      <c r="F85" s="128" t="s">
        <v>226</v>
      </c>
      <c r="G85" s="130">
        <v>0.73809999999999998</v>
      </c>
      <c r="H85" s="131">
        <v>168</v>
      </c>
      <c r="I85" s="131">
        <v>124</v>
      </c>
      <c r="J85" s="131">
        <v>45</v>
      </c>
      <c r="K85" s="127">
        <v>45962</v>
      </c>
      <c r="L85" s="131">
        <v>0</v>
      </c>
      <c r="M85" s="131">
        <v>9</v>
      </c>
      <c r="N85" s="131">
        <v>27</v>
      </c>
      <c r="O85" s="128" t="s">
        <v>161</v>
      </c>
      <c r="P85" s="132"/>
      <c r="Q85" s="132"/>
      <c r="R85" s="132"/>
      <c r="S85" s="132"/>
      <c r="T85" s="132"/>
      <c r="U85" s="132"/>
      <c r="V85" s="132"/>
      <c r="W85" s="131" t="s">
        <v>975</v>
      </c>
      <c r="X85" s="131" t="s">
        <v>970</v>
      </c>
      <c r="Y85" s="131" t="s">
        <v>977</v>
      </c>
      <c r="Z85" s="131" t="s">
        <v>840</v>
      </c>
      <c r="AA85" s="132"/>
      <c r="AB85" s="132"/>
      <c r="AC85" s="132"/>
      <c r="AD85" s="132"/>
      <c r="AE85" s="132"/>
      <c r="AF85" s="131" t="s">
        <v>249</v>
      </c>
      <c r="AG85" s="132"/>
      <c r="AH85" s="132"/>
      <c r="AI85" s="132"/>
    </row>
    <row r="86" spans="1:35" ht="18">
      <c r="A86" s="119" t="s">
        <v>909</v>
      </c>
      <c r="B86" s="120">
        <v>45982</v>
      </c>
      <c r="C86" s="121" t="s">
        <v>507</v>
      </c>
      <c r="D86" s="122">
        <v>0.61458333333333337</v>
      </c>
      <c r="E86" s="121" t="s">
        <v>467</v>
      </c>
      <c r="F86" s="121" t="s">
        <v>226</v>
      </c>
      <c r="G86" s="123">
        <v>0.3095</v>
      </c>
      <c r="H86" s="124">
        <v>168</v>
      </c>
      <c r="I86" s="124">
        <v>52</v>
      </c>
      <c r="J86" s="124">
        <v>0</v>
      </c>
      <c r="K86" s="120">
        <v>45962</v>
      </c>
      <c r="L86" s="124">
        <v>0</v>
      </c>
      <c r="M86" s="124">
        <v>2</v>
      </c>
      <c r="N86" s="124">
        <v>23</v>
      </c>
      <c r="O86" s="121" t="s">
        <v>816</v>
      </c>
      <c r="P86" s="125"/>
      <c r="Q86" s="125"/>
      <c r="R86" s="125"/>
      <c r="S86" s="125"/>
      <c r="T86" s="125"/>
      <c r="U86" s="125"/>
      <c r="V86" s="125"/>
      <c r="W86" s="124" t="s">
        <v>978</v>
      </c>
      <c r="X86" s="124" t="s">
        <v>964</v>
      </c>
      <c r="Y86" s="124" t="s">
        <v>273</v>
      </c>
      <c r="Z86" s="124" t="s">
        <v>840</v>
      </c>
      <c r="AA86" s="125"/>
      <c r="AB86" s="125"/>
      <c r="AC86" s="125"/>
      <c r="AD86" s="125"/>
      <c r="AE86" s="125"/>
      <c r="AF86" s="125"/>
      <c r="AG86" s="125"/>
      <c r="AH86" s="125"/>
      <c r="AI86" s="125"/>
    </row>
    <row r="87" spans="1:35" ht="18">
      <c r="A87" s="126" t="s">
        <v>909</v>
      </c>
      <c r="B87" s="127">
        <v>45982</v>
      </c>
      <c r="C87" s="128" t="s">
        <v>546</v>
      </c>
      <c r="D87" s="129">
        <v>0.73611111111111116</v>
      </c>
      <c r="E87" s="128" t="s">
        <v>467</v>
      </c>
      <c r="F87" s="128" t="s">
        <v>226</v>
      </c>
      <c r="G87" s="130">
        <v>0.375</v>
      </c>
      <c r="H87" s="131">
        <v>168</v>
      </c>
      <c r="I87" s="131">
        <v>63</v>
      </c>
      <c r="J87" s="131">
        <v>0</v>
      </c>
      <c r="K87" s="127">
        <v>45962</v>
      </c>
      <c r="L87" s="131">
        <v>0</v>
      </c>
      <c r="M87" s="131">
        <v>4</v>
      </c>
      <c r="N87" s="131">
        <v>21</v>
      </c>
      <c r="O87" s="128" t="s">
        <v>816</v>
      </c>
      <c r="P87" s="132"/>
      <c r="Q87" s="132"/>
      <c r="R87" s="132"/>
      <c r="S87" s="132"/>
      <c r="T87" s="132"/>
      <c r="U87" s="132"/>
      <c r="V87" s="132"/>
      <c r="W87" s="131" t="s">
        <v>234</v>
      </c>
      <c r="X87" s="131" t="s">
        <v>979</v>
      </c>
      <c r="Y87" s="131" t="s">
        <v>977</v>
      </c>
      <c r="Z87" s="131" t="s">
        <v>840</v>
      </c>
      <c r="AA87" s="132"/>
      <c r="AB87" s="132"/>
      <c r="AC87" s="132"/>
      <c r="AD87" s="132"/>
      <c r="AE87" s="132"/>
      <c r="AF87" s="132"/>
      <c r="AG87" s="132"/>
      <c r="AH87" s="132"/>
      <c r="AI87" s="132"/>
    </row>
    <row r="88" spans="1:35" ht="18">
      <c r="A88" s="119" t="s">
        <v>909</v>
      </c>
      <c r="B88" s="120">
        <v>45982</v>
      </c>
      <c r="C88" s="121" t="s">
        <v>581</v>
      </c>
      <c r="D88" s="122">
        <v>0.9375</v>
      </c>
      <c r="E88" s="121" t="s">
        <v>467</v>
      </c>
      <c r="F88" s="121" t="s">
        <v>226</v>
      </c>
      <c r="G88" s="123">
        <v>1</v>
      </c>
      <c r="H88" s="124">
        <v>168</v>
      </c>
      <c r="I88" s="124">
        <v>168</v>
      </c>
      <c r="J88" s="124">
        <v>90</v>
      </c>
      <c r="K88" s="120">
        <v>45962</v>
      </c>
      <c r="L88" s="124">
        <v>0</v>
      </c>
      <c r="M88" s="124">
        <v>2</v>
      </c>
      <c r="N88" s="124">
        <v>6</v>
      </c>
      <c r="O88" s="121" t="s">
        <v>82</v>
      </c>
      <c r="P88" s="125"/>
      <c r="Q88" s="125"/>
      <c r="R88" s="125"/>
      <c r="S88" s="125"/>
      <c r="T88" s="125"/>
      <c r="U88" s="125"/>
      <c r="V88" s="125"/>
      <c r="W88" s="125"/>
      <c r="X88" s="124" t="s">
        <v>267</v>
      </c>
      <c r="Y88" s="124" t="s">
        <v>980</v>
      </c>
      <c r="Z88" s="124" t="s">
        <v>952</v>
      </c>
      <c r="AA88" s="124" t="s">
        <v>950</v>
      </c>
      <c r="AB88" s="124" t="s">
        <v>409</v>
      </c>
      <c r="AC88" s="124" t="s">
        <v>229</v>
      </c>
      <c r="AD88" s="124" t="s">
        <v>392</v>
      </c>
      <c r="AE88" s="124" t="s">
        <v>453</v>
      </c>
      <c r="AF88" s="125"/>
      <c r="AG88" s="125"/>
      <c r="AH88" s="124" t="s">
        <v>465</v>
      </c>
      <c r="AI88" s="125"/>
    </row>
    <row r="89" spans="1:35" ht="18">
      <c r="A89" s="126" t="s">
        <v>246</v>
      </c>
      <c r="B89" s="127">
        <v>45983</v>
      </c>
      <c r="C89" s="128" t="s">
        <v>634</v>
      </c>
      <c r="D89" s="129">
        <v>0.2361111111111111</v>
      </c>
      <c r="E89" s="128" t="s">
        <v>467</v>
      </c>
      <c r="F89" s="128" t="s">
        <v>226</v>
      </c>
      <c r="G89" s="130">
        <v>0.6724</v>
      </c>
      <c r="H89" s="131">
        <v>174</v>
      </c>
      <c r="I89" s="131">
        <v>117</v>
      </c>
      <c r="J89" s="131">
        <v>0</v>
      </c>
      <c r="K89" s="127">
        <v>45962</v>
      </c>
      <c r="L89" s="131">
        <v>0</v>
      </c>
      <c r="M89" s="131">
        <v>7</v>
      </c>
      <c r="N89" s="131">
        <v>35</v>
      </c>
      <c r="O89" s="128" t="s">
        <v>764</v>
      </c>
      <c r="P89" s="132"/>
      <c r="Q89" s="132"/>
      <c r="R89" s="132"/>
      <c r="S89" s="132"/>
      <c r="T89" s="132"/>
      <c r="U89" s="132"/>
      <c r="V89" s="132"/>
      <c r="W89" s="132"/>
      <c r="X89" s="131" t="s">
        <v>258</v>
      </c>
      <c r="Y89" s="131" t="s">
        <v>980</v>
      </c>
      <c r="Z89" s="131" t="s">
        <v>981</v>
      </c>
      <c r="AA89" s="131" t="s">
        <v>950</v>
      </c>
      <c r="AB89" s="131" t="s">
        <v>409</v>
      </c>
      <c r="AC89" s="131" t="s">
        <v>943</v>
      </c>
      <c r="AD89" s="131" t="s">
        <v>293</v>
      </c>
      <c r="AE89" s="131" t="s">
        <v>231</v>
      </c>
      <c r="AF89" s="132"/>
      <c r="AG89" s="132"/>
      <c r="AH89" s="132"/>
      <c r="AI89" s="132"/>
    </row>
    <row r="90" spans="1:35" ht="18">
      <c r="A90" s="119" t="s">
        <v>246</v>
      </c>
      <c r="B90" s="120">
        <v>45983</v>
      </c>
      <c r="C90" s="121" t="s">
        <v>501</v>
      </c>
      <c r="D90" s="122">
        <v>0.33333333333333331</v>
      </c>
      <c r="E90" s="121" t="s">
        <v>467</v>
      </c>
      <c r="F90" s="121" t="s">
        <v>226</v>
      </c>
      <c r="G90" s="123">
        <v>0.92259999999999998</v>
      </c>
      <c r="H90" s="124">
        <v>168</v>
      </c>
      <c r="I90" s="124">
        <v>155</v>
      </c>
      <c r="J90" s="124">
        <v>134</v>
      </c>
      <c r="K90" s="120">
        <v>45962</v>
      </c>
      <c r="L90" s="124">
        <v>0</v>
      </c>
      <c r="M90" s="124">
        <v>1</v>
      </c>
      <c r="N90" s="124">
        <v>12</v>
      </c>
      <c r="O90" s="121" t="s">
        <v>764</v>
      </c>
      <c r="P90" s="125"/>
      <c r="Q90" s="125"/>
      <c r="R90" s="125"/>
      <c r="S90" s="125"/>
      <c r="T90" s="125"/>
      <c r="U90" s="125"/>
      <c r="V90" s="125"/>
      <c r="W90" s="125"/>
      <c r="X90" s="125"/>
      <c r="Y90" s="124" t="s">
        <v>951</v>
      </c>
      <c r="Z90" s="124" t="s">
        <v>840</v>
      </c>
      <c r="AA90" s="125"/>
      <c r="AB90" s="125"/>
      <c r="AC90" s="125"/>
      <c r="AD90" s="125"/>
      <c r="AE90" s="125"/>
      <c r="AF90" s="125"/>
      <c r="AG90" s="125"/>
      <c r="AH90" s="124" t="s">
        <v>395</v>
      </c>
      <c r="AI90" s="125"/>
    </row>
    <row r="91" spans="1:35" ht="18">
      <c r="A91" s="126" t="s">
        <v>246</v>
      </c>
      <c r="B91" s="127">
        <v>45983</v>
      </c>
      <c r="C91" s="128" t="s">
        <v>504</v>
      </c>
      <c r="D91" s="129">
        <v>0.68055555555555547</v>
      </c>
      <c r="E91" s="128" t="s">
        <v>467</v>
      </c>
      <c r="F91" s="128" t="s">
        <v>226</v>
      </c>
      <c r="G91" s="130">
        <v>1</v>
      </c>
      <c r="H91" s="131">
        <v>168</v>
      </c>
      <c r="I91" s="131">
        <v>168</v>
      </c>
      <c r="J91" s="131">
        <v>126</v>
      </c>
      <c r="K91" s="127">
        <v>45960</v>
      </c>
      <c r="L91" s="131">
        <v>0</v>
      </c>
      <c r="M91" s="131">
        <v>0</v>
      </c>
      <c r="N91" s="131">
        <v>5</v>
      </c>
      <c r="O91" s="128" t="s">
        <v>82</v>
      </c>
      <c r="P91" s="132"/>
      <c r="Q91" s="132"/>
      <c r="R91" s="132"/>
      <c r="S91" s="132"/>
      <c r="T91" s="132"/>
      <c r="U91" s="132"/>
      <c r="V91" s="132"/>
      <c r="W91" s="132"/>
      <c r="X91" s="132"/>
      <c r="Y91" s="131" t="s">
        <v>446</v>
      </c>
      <c r="Z91" s="131" t="s">
        <v>274</v>
      </c>
      <c r="AA91" s="131" t="s">
        <v>950</v>
      </c>
      <c r="AB91" s="131" t="s">
        <v>409</v>
      </c>
      <c r="AC91" s="131" t="s">
        <v>452</v>
      </c>
      <c r="AD91" s="131" t="s">
        <v>389</v>
      </c>
      <c r="AE91" s="131" t="s">
        <v>320</v>
      </c>
      <c r="AF91" s="132"/>
      <c r="AG91" s="132"/>
      <c r="AH91" s="131" t="s">
        <v>982</v>
      </c>
      <c r="AI91" s="132"/>
    </row>
    <row r="92" spans="1:35" ht="18">
      <c r="A92" s="119" t="s">
        <v>251</v>
      </c>
      <c r="B92" s="120">
        <v>45984</v>
      </c>
      <c r="C92" s="121" t="s">
        <v>543</v>
      </c>
      <c r="D92" s="122">
        <v>8.3333333333333329E-2</v>
      </c>
      <c r="E92" s="121" t="s">
        <v>467</v>
      </c>
      <c r="F92" s="121" t="s">
        <v>226</v>
      </c>
      <c r="G92" s="123">
        <v>0.27979999999999999</v>
      </c>
      <c r="H92" s="124">
        <v>168</v>
      </c>
      <c r="I92" s="124">
        <v>47</v>
      </c>
      <c r="J92" s="124">
        <v>45</v>
      </c>
      <c r="K92" s="120">
        <v>45951</v>
      </c>
      <c r="L92" s="124">
        <v>0</v>
      </c>
      <c r="M92" s="124">
        <v>0</v>
      </c>
      <c r="N92" s="124">
        <v>0</v>
      </c>
      <c r="O92" s="121" t="s">
        <v>840</v>
      </c>
      <c r="P92" s="125"/>
      <c r="Q92" s="125"/>
      <c r="R92" s="125"/>
      <c r="S92" s="125"/>
      <c r="T92" s="125"/>
      <c r="U92" s="125"/>
      <c r="V92" s="125"/>
      <c r="W92" s="125"/>
      <c r="X92" s="125"/>
      <c r="Y92" s="124" t="s">
        <v>268</v>
      </c>
      <c r="Z92" s="125"/>
      <c r="AA92" s="125"/>
      <c r="AB92" s="125"/>
      <c r="AC92" s="125"/>
      <c r="AD92" s="125"/>
      <c r="AE92" s="125"/>
      <c r="AF92" s="125"/>
      <c r="AG92" s="125"/>
      <c r="AH92" s="124" t="s">
        <v>294</v>
      </c>
      <c r="AI92" s="125"/>
    </row>
    <row r="93" spans="1:35" ht="18">
      <c r="A93" s="126" t="s">
        <v>251</v>
      </c>
      <c r="B93" s="127">
        <v>45984</v>
      </c>
      <c r="C93" s="128" t="s">
        <v>501</v>
      </c>
      <c r="D93" s="129">
        <v>0.31944444444444448</v>
      </c>
      <c r="E93" s="128" t="s">
        <v>467</v>
      </c>
      <c r="F93" s="128" t="s">
        <v>226</v>
      </c>
      <c r="G93" s="130">
        <v>0.3095</v>
      </c>
      <c r="H93" s="131">
        <v>168</v>
      </c>
      <c r="I93" s="131">
        <v>52</v>
      </c>
      <c r="J93" s="131">
        <v>0</v>
      </c>
      <c r="K93" s="127">
        <v>45962</v>
      </c>
      <c r="L93" s="131">
        <v>0</v>
      </c>
      <c r="M93" s="131">
        <v>19</v>
      </c>
      <c r="N93" s="131">
        <v>35</v>
      </c>
      <c r="O93" s="128" t="s">
        <v>442</v>
      </c>
      <c r="P93" s="132"/>
      <c r="Q93" s="132"/>
      <c r="R93" s="132"/>
      <c r="S93" s="132"/>
      <c r="T93" s="132"/>
      <c r="U93" s="132"/>
      <c r="V93" s="132"/>
      <c r="W93" s="132"/>
      <c r="X93" s="132"/>
      <c r="Y93" s="131" t="s">
        <v>457</v>
      </c>
      <c r="Z93" s="131" t="s">
        <v>274</v>
      </c>
      <c r="AA93" s="131" t="s">
        <v>275</v>
      </c>
      <c r="AB93" s="131" t="s">
        <v>409</v>
      </c>
      <c r="AC93" s="131" t="s">
        <v>452</v>
      </c>
      <c r="AD93" s="131" t="s">
        <v>667</v>
      </c>
      <c r="AE93" s="131" t="s">
        <v>248</v>
      </c>
      <c r="AF93" s="132"/>
      <c r="AG93" s="132"/>
      <c r="AH93" s="132"/>
      <c r="AI93" s="132"/>
    </row>
    <row r="94" spans="1:35" ht="18">
      <c r="A94" s="119" t="s">
        <v>251</v>
      </c>
      <c r="B94" s="120">
        <v>45984</v>
      </c>
      <c r="C94" s="121" t="s">
        <v>649</v>
      </c>
      <c r="D94" s="122">
        <v>0.33333333333333331</v>
      </c>
      <c r="E94" s="121" t="s">
        <v>467</v>
      </c>
      <c r="F94" s="121" t="s">
        <v>226</v>
      </c>
      <c r="G94" s="123">
        <v>0.54169999999999996</v>
      </c>
      <c r="H94" s="124">
        <v>168</v>
      </c>
      <c r="I94" s="124">
        <v>91</v>
      </c>
      <c r="J94" s="124">
        <v>65</v>
      </c>
      <c r="K94" s="120">
        <v>45962</v>
      </c>
      <c r="L94" s="124">
        <v>0</v>
      </c>
      <c r="M94" s="124">
        <v>10</v>
      </c>
      <c r="N94" s="124">
        <v>16</v>
      </c>
      <c r="O94" s="121" t="s">
        <v>406</v>
      </c>
      <c r="P94" s="125"/>
      <c r="Q94" s="125"/>
      <c r="R94" s="125"/>
      <c r="S94" s="125"/>
      <c r="T94" s="125"/>
      <c r="U94" s="125"/>
      <c r="V94" s="125"/>
      <c r="W94" s="125"/>
      <c r="X94" s="125"/>
      <c r="Y94" s="124" t="s">
        <v>268</v>
      </c>
      <c r="Z94" s="125"/>
      <c r="AA94" s="124" t="s">
        <v>275</v>
      </c>
      <c r="AB94" s="124" t="s">
        <v>405</v>
      </c>
      <c r="AC94" s="124" t="s">
        <v>455</v>
      </c>
      <c r="AD94" s="124" t="s">
        <v>667</v>
      </c>
      <c r="AE94" s="124" t="s">
        <v>248</v>
      </c>
      <c r="AF94" s="125"/>
      <c r="AG94" s="125"/>
      <c r="AH94" s="124" t="s">
        <v>983</v>
      </c>
      <c r="AI94" s="125"/>
    </row>
    <row r="95" spans="1:35" ht="18">
      <c r="A95" s="126" t="s">
        <v>251</v>
      </c>
      <c r="B95" s="127">
        <v>45984</v>
      </c>
      <c r="C95" s="128" t="s">
        <v>581</v>
      </c>
      <c r="D95" s="129">
        <v>0.51041666666666663</v>
      </c>
      <c r="E95" s="128" t="s">
        <v>467</v>
      </c>
      <c r="F95" s="128" t="s">
        <v>226</v>
      </c>
      <c r="G95" s="130">
        <v>0.99399999999999999</v>
      </c>
      <c r="H95" s="131">
        <v>168</v>
      </c>
      <c r="I95" s="131">
        <v>167</v>
      </c>
      <c r="J95" s="131">
        <v>140</v>
      </c>
      <c r="K95" s="127">
        <v>45961</v>
      </c>
      <c r="L95" s="131">
        <v>0</v>
      </c>
      <c r="M95" s="131">
        <v>0</v>
      </c>
      <c r="N95" s="131">
        <v>5</v>
      </c>
      <c r="O95" s="128" t="s">
        <v>406</v>
      </c>
      <c r="P95" s="132"/>
      <c r="Q95" s="132"/>
      <c r="R95" s="132"/>
      <c r="S95" s="132"/>
      <c r="T95" s="132"/>
      <c r="U95" s="132"/>
      <c r="V95" s="132"/>
      <c r="W95" s="132"/>
      <c r="X95" s="132"/>
      <c r="Y95" s="131" t="s">
        <v>457</v>
      </c>
      <c r="Z95" s="132"/>
      <c r="AA95" s="132"/>
      <c r="AB95" s="132"/>
      <c r="AC95" s="131" t="s">
        <v>318</v>
      </c>
      <c r="AD95" s="131" t="s">
        <v>667</v>
      </c>
      <c r="AE95" s="131" t="s">
        <v>248</v>
      </c>
      <c r="AF95" s="132"/>
      <c r="AG95" s="132"/>
      <c r="AH95" s="131" t="s">
        <v>894</v>
      </c>
      <c r="AI95" s="132"/>
    </row>
    <row r="96" spans="1:35" ht="18">
      <c r="A96" s="119" t="s">
        <v>251</v>
      </c>
      <c r="B96" s="120">
        <v>45984</v>
      </c>
      <c r="C96" s="121" t="s">
        <v>504</v>
      </c>
      <c r="D96" s="122">
        <v>0.63194444444444442</v>
      </c>
      <c r="E96" s="121" t="s">
        <v>467</v>
      </c>
      <c r="F96" s="121" t="s">
        <v>226</v>
      </c>
      <c r="G96" s="123">
        <v>0.67259999999999998</v>
      </c>
      <c r="H96" s="124">
        <v>168</v>
      </c>
      <c r="I96" s="124">
        <v>113</v>
      </c>
      <c r="J96" s="124">
        <v>90</v>
      </c>
      <c r="K96" s="120">
        <v>45962</v>
      </c>
      <c r="L96" s="124">
        <v>0</v>
      </c>
      <c r="M96" s="124">
        <v>7</v>
      </c>
      <c r="N96" s="124">
        <v>14</v>
      </c>
      <c r="O96" s="121" t="s">
        <v>305</v>
      </c>
      <c r="P96" s="125"/>
      <c r="Q96" s="125"/>
      <c r="R96" s="125"/>
      <c r="S96" s="125"/>
      <c r="T96" s="125"/>
      <c r="U96" s="125"/>
      <c r="V96" s="125"/>
      <c r="W96" s="125"/>
      <c r="X96" s="125"/>
      <c r="Y96" s="124" t="s">
        <v>446</v>
      </c>
      <c r="Z96" s="125"/>
      <c r="AA96" s="125"/>
      <c r="AB96" s="124" t="s">
        <v>238</v>
      </c>
      <c r="AC96" s="124" t="s">
        <v>452</v>
      </c>
      <c r="AD96" s="124" t="s">
        <v>667</v>
      </c>
      <c r="AE96" s="124" t="s">
        <v>248</v>
      </c>
      <c r="AF96" s="125"/>
      <c r="AG96" s="125"/>
      <c r="AH96" s="124" t="s">
        <v>465</v>
      </c>
      <c r="AI96" s="125"/>
    </row>
    <row r="97" spans="1:35" ht="18">
      <c r="A97" s="126" t="s">
        <v>440</v>
      </c>
      <c r="B97" s="127">
        <v>45985</v>
      </c>
      <c r="C97" s="128" t="s">
        <v>507</v>
      </c>
      <c r="D97" s="129">
        <v>6.9444444444444441E-3</v>
      </c>
      <c r="E97" s="128" t="s">
        <v>467</v>
      </c>
      <c r="F97" s="128" t="s">
        <v>226</v>
      </c>
      <c r="G97" s="130">
        <v>0</v>
      </c>
      <c r="H97" s="131">
        <v>168</v>
      </c>
      <c r="I97" s="131">
        <v>0</v>
      </c>
      <c r="J97" s="131">
        <v>0</v>
      </c>
      <c r="K97" s="127" t="s">
        <v>850</v>
      </c>
      <c r="L97" s="131">
        <v>0</v>
      </c>
      <c r="M97" s="131">
        <v>0</v>
      </c>
      <c r="N97" s="131">
        <v>0</v>
      </c>
      <c r="O97" s="128" t="s">
        <v>840</v>
      </c>
      <c r="P97" s="132"/>
      <c r="Q97" s="132"/>
      <c r="R97" s="132"/>
      <c r="S97" s="132"/>
      <c r="T97" s="132"/>
      <c r="U97" s="132"/>
      <c r="V97" s="132"/>
      <c r="W97" s="132"/>
      <c r="X97" s="132"/>
      <c r="Y97" s="132"/>
      <c r="Z97" s="132"/>
      <c r="AA97" s="132"/>
      <c r="AB97" s="132"/>
      <c r="AC97" s="132"/>
      <c r="AD97" s="132"/>
      <c r="AE97" s="132"/>
      <c r="AF97" s="132"/>
      <c r="AG97" s="132"/>
      <c r="AH97" s="132"/>
      <c r="AI97" s="132"/>
    </row>
    <row r="98" spans="1:35" ht="18">
      <c r="A98" s="119" t="s">
        <v>440</v>
      </c>
      <c r="B98" s="120">
        <v>45985</v>
      </c>
      <c r="C98" s="121" t="s">
        <v>501</v>
      </c>
      <c r="D98" s="122">
        <v>0.4236111111111111</v>
      </c>
      <c r="E98" s="121" t="s">
        <v>467</v>
      </c>
      <c r="F98" s="121" t="s">
        <v>226</v>
      </c>
      <c r="G98" s="123">
        <v>0.71430000000000005</v>
      </c>
      <c r="H98" s="124">
        <v>168</v>
      </c>
      <c r="I98" s="124">
        <v>120</v>
      </c>
      <c r="J98" s="124">
        <v>94</v>
      </c>
      <c r="K98" s="120">
        <v>45962</v>
      </c>
      <c r="L98" s="124">
        <v>0</v>
      </c>
      <c r="M98" s="124">
        <v>2</v>
      </c>
      <c r="N98" s="124">
        <v>6</v>
      </c>
      <c r="O98" s="121" t="s">
        <v>247</v>
      </c>
      <c r="P98" s="125"/>
      <c r="Q98" s="125"/>
      <c r="R98" s="125"/>
      <c r="S98" s="125"/>
      <c r="T98" s="125"/>
      <c r="U98" s="125"/>
      <c r="V98" s="125"/>
      <c r="W98" s="125"/>
      <c r="X98" s="125"/>
      <c r="Y98" s="124" t="s">
        <v>228</v>
      </c>
      <c r="Z98" s="125"/>
      <c r="AA98" s="125"/>
      <c r="AB98" s="125"/>
      <c r="AC98" s="125"/>
      <c r="AD98" s="124" t="s">
        <v>940</v>
      </c>
      <c r="AE98" s="124" t="s">
        <v>925</v>
      </c>
      <c r="AF98" s="125"/>
      <c r="AG98" s="125"/>
      <c r="AH98" s="124" t="s">
        <v>946</v>
      </c>
      <c r="AI98" s="125"/>
    </row>
    <row r="99" spans="1:35" ht="18">
      <c r="A99" s="126" t="s">
        <v>440</v>
      </c>
      <c r="B99" s="127">
        <v>45985</v>
      </c>
      <c r="C99" s="128" t="s">
        <v>504</v>
      </c>
      <c r="D99" s="129">
        <v>0.61458333333333337</v>
      </c>
      <c r="E99" s="128" t="s">
        <v>467</v>
      </c>
      <c r="F99" s="128" t="s">
        <v>226</v>
      </c>
      <c r="G99" s="130">
        <v>0.88690000000000002</v>
      </c>
      <c r="H99" s="131">
        <v>168</v>
      </c>
      <c r="I99" s="131">
        <v>149</v>
      </c>
      <c r="J99" s="131">
        <v>138</v>
      </c>
      <c r="K99" s="127">
        <v>45962</v>
      </c>
      <c r="L99" s="131">
        <v>0</v>
      </c>
      <c r="M99" s="131">
        <v>4</v>
      </c>
      <c r="N99" s="131">
        <v>8</v>
      </c>
      <c r="O99" s="128" t="s">
        <v>438</v>
      </c>
      <c r="P99" s="132"/>
      <c r="Q99" s="132"/>
      <c r="R99" s="132"/>
      <c r="S99" s="132"/>
      <c r="T99" s="132"/>
      <c r="U99" s="132"/>
      <c r="V99" s="132"/>
      <c r="W99" s="132"/>
      <c r="X99" s="132"/>
      <c r="Y99" s="131" t="s">
        <v>268</v>
      </c>
      <c r="Z99" s="132"/>
      <c r="AA99" s="132"/>
      <c r="AB99" s="132"/>
      <c r="AC99" s="132"/>
      <c r="AD99" s="131" t="s">
        <v>319</v>
      </c>
      <c r="AE99" s="131" t="s">
        <v>248</v>
      </c>
      <c r="AF99" s="132"/>
      <c r="AG99" s="132"/>
      <c r="AH99" s="131" t="s">
        <v>984</v>
      </c>
      <c r="AI99" s="132"/>
    </row>
    <row r="100" spans="1:35" ht="18">
      <c r="A100" s="119" t="s">
        <v>440</v>
      </c>
      <c r="B100" s="120">
        <v>45985</v>
      </c>
      <c r="C100" s="121" t="s">
        <v>581</v>
      </c>
      <c r="D100" s="122">
        <v>0.97916666666666663</v>
      </c>
      <c r="E100" s="121" t="s">
        <v>467</v>
      </c>
      <c r="F100" s="121" t="s">
        <v>226</v>
      </c>
      <c r="G100" s="123">
        <v>0.74399999999999999</v>
      </c>
      <c r="H100" s="124">
        <v>168</v>
      </c>
      <c r="I100" s="124">
        <v>125</v>
      </c>
      <c r="J100" s="124">
        <v>115</v>
      </c>
      <c r="K100" s="120">
        <v>45961</v>
      </c>
      <c r="L100" s="124">
        <v>0</v>
      </c>
      <c r="M100" s="124">
        <v>0</v>
      </c>
      <c r="N100" s="124">
        <v>7</v>
      </c>
      <c r="O100" s="121" t="s">
        <v>278</v>
      </c>
      <c r="P100" s="125"/>
      <c r="Q100" s="125"/>
      <c r="R100" s="125"/>
      <c r="S100" s="125"/>
      <c r="T100" s="125"/>
      <c r="U100" s="125"/>
      <c r="V100" s="125"/>
      <c r="W100" s="125"/>
      <c r="X100" s="125"/>
      <c r="Y100" s="125"/>
      <c r="Z100" s="125"/>
      <c r="AA100" s="125"/>
      <c r="AB100" s="125"/>
      <c r="AC100" s="125"/>
      <c r="AD100" s="125"/>
      <c r="AE100" s="124" t="s">
        <v>453</v>
      </c>
      <c r="AF100" s="125"/>
      <c r="AG100" s="125"/>
      <c r="AH100" s="124" t="s">
        <v>985</v>
      </c>
      <c r="AI100" s="125"/>
    </row>
    <row r="101" spans="1:35" ht="18">
      <c r="A101" s="126" t="s">
        <v>225</v>
      </c>
      <c r="B101" s="127">
        <v>45986</v>
      </c>
      <c r="C101" s="128" t="s">
        <v>546</v>
      </c>
      <c r="D101" s="129">
        <v>0.22916666666666671</v>
      </c>
      <c r="E101" s="128" t="s">
        <v>467</v>
      </c>
      <c r="F101" s="128" t="s">
        <v>226</v>
      </c>
      <c r="G101" s="130">
        <v>4.7600000000000003E-2</v>
      </c>
      <c r="H101" s="131">
        <v>168</v>
      </c>
      <c r="I101" s="131">
        <v>8</v>
      </c>
      <c r="J101" s="131">
        <v>0</v>
      </c>
      <c r="K101" s="127">
        <v>45962</v>
      </c>
      <c r="L101" s="131">
        <v>0</v>
      </c>
      <c r="M101" s="131">
        <v>1</v>
      </c>
      <c r="N101" s="131">
        <v>3</v>
      </c>
      <c r="O101" s="128" t="s">
        <v>434</v>
      </c>
      <c r="P101" s="132"/>
      <c r="Q101" s="132"/>
      <c r="R101" s="132"/>
      <c r="S101" s="132"/>
      <c r="T101" s="132"/>
      <c r="U101" s="132"/>
      <c r="V101" s="132"/>
      <c r="W101" s="132"/>
      <c r="X101" s="132"/>
      <c r="Y101" s="131" t="s">
        <v>228</v>
      </c>
      <c r="Z101" s="132"/>
      <c r="AA101" s="132"/>
      <c r="AB101" s="132"/>
      <c r="AC101" s="132"/>
      <c r="AD101" s="131" t="s">
        <v>247</v>
      </c>
      <c r="AE101" s="131" t="s">
        <v>248</v>
      </c>
      <c r="AF101" s="132"/>
      <c r="AG101" s="132"/>
      <c r="AH101" s="132"/>
      <c r="AI101" s="132"/>
    </row>
    <row r="102" spans="1:35" ht="18">
      <c r="A102" s="119" t="s">
        <v>225</v>
      </c>
      <c r="B102" s="120">
        <v>45986</v>
      </c>
      <c r="C102" s="121" t="s">
        <v>507</v>
      </c>
      <c r="D102" s="122">
        <v>0.55902777777777779</v>
      </c>
      <c r="E102" s="121" t="s">
        <v>467</v>
      </c>
      <c r="F102" s="121" t="s">
        <v>226</v>
      </c>
      <c r="G102" s="123">
        <v>0.57740000000000002</v>
      </c>
      <c r="H102" s="124">
        <v>168</v>
      </c>
      <c r="I102" s="124">
        <v>97</v>
      </c>
      <c r="J102" s="124">
        <v>90</v>
      </c>
      <c r="K102" s="120">
        <v>45962</v>
      </c>
      <c r="L102" s="124">
        <v>0</v>
      </c>
      <c r="M102" s="124">
        <v>1</v>
      </c>
      <c r="N102" s="124">
        <v>7</v>
      </c>
      <c r="O102" s="121" t="s">
        <v>434</v>
      </c>
      <c r="P102" s="125"/>
      <c r="Q102" s="125"/>
      <c r="R102" s="125"/>
      <c r="S102" s="125"/>
      <c r="T102" s="125"/>
      <c r="U102" s="125"/>
      <c r="V102" s="125"/>
      <c r="W102" s="125"/>
      <c r="X102" s="125"/>
      <c r="Y102" s="125"/>
      <c r="Z102" s="125"/>
      <c r="AA102" s="125"/>
      <c r="AB102" s="125"/>
      <c r="AC102" s="125"/>
      <c r="AD102" s="124" t="s">
        <v>247</v>
      </c>
      <c r="AE102" s="124" t="s">
        <v>248</v>
      </c>
      <c r="AF102" s="125"/>
      <c r="AG102" s="125"/>
      <c r="AH102" s="124" t="s">
        <v>465</v>
      </c>
      <c r="AI102" s="125"/>
    </row>
    <row r="103" spans="1:35" ht="18">
      <c r="A103" s="126" t="s">
        <v>225</v>
      </c>
      <c r="B103" s="127">
        <v>45986</v>
      </c>
      <c r="C103" s="128" t="s">
        <v>504</v>
      </c>
      <c r="D103" s="129">
        <v>0.61458333333333337</v>
      </c>
      <c r="E103" s="128" t="s">
        <v>467</v>
      </c>
      <c r="F103" s="128" t="s">
        <v>226</v>
      </c>
      <c r="G103" s="130">
        <v>0.54759999999999998</v>
      </c>
      <c r="H103" s="131">
        <v>168</v>
      </c>
      <c r="I103" s="131">
        <v>92</v>
      </c>
      <c r="J103" s="131">
        <v>82</v>
      </c>
      <c r="K103" s="127">
        <v>45959</v>
      </c>
      <c r="L103" s="131">
        <v>0</v>
      </c>
      <c r="M103" s="131">
        <v>0</v>
      </c>
      <c r="N103" s="131">
        <v>3</v>
      </c>
      <c r="O103" s="128" t="s">
        <v>667</v>
      </c>
      <c r="P103" s="132"/>
      <c r="Q103" s="132"/>
      <c r="R103" s="132"/>
      <c r="S103" s="132"/>
      <c r="T103" s="132"/>
      <c r="U103" s="132"/>
      <c r="V103" s="132"/>
      <c r="W103" s="132"/>
      <c r="X103" s="132"/>
      <c r="Y103" s="131" t="s">
        <v>446</v>
      </c>
      <c r="Z103" s="132"/>
      <c r="AA103" s="132"/>
      <c r="AB103" s="131" t="s">
        <v>260</v>
      </c>
      <c r="AC103" s="132"/>
      <c r="AD103" s="132"/>
      <c r="AE103" s="131" t="s">
        <v>248</v>
      </c>
      <c r="AF103" s="132"/>
      <c r="AG103" s="132"/>
      <c r="AH103" s="131" t="s">
        <v>986</v>
      </c>
      <c r="AI103" s="132"/>
    </row>
    <row r="104" spans="1:35" ht="18">
      <c r="A104" s="119" t="s">
        <v>225</v>
      </c>
      <c r="B104" s="120">
        <v>45986</v>
      </c>
      <c r="C104" s="121" t="s">
        <v>581</v>
      </c>
      <c r="D104" s="122">
        <v>0.72916666666666663</v>
      </c>
      <c r="E104" s="121" t="s">
        <v>467</v>
      </c>
      <c r="F104" s="121" t="s">
        <v>226</v>
      </c>
      <c r="G104" s="123">
        <v>0.61309999999999998</v>
      </c>
      <c r="H104" s="124">
        <v>168</v>
      </c>
      <c r="I104" s="124">
        <v>103</v>
      </c>
      <c r="J104" s="124">
        <v>90</v>
      </c>
      <c r="K104" s="120">
        <v>45962</v>
      </c>
      <c r="L104" s="124">
        <v>0</v>
      </c>
      <c r="M104" s="124">
        <v>1</v>
      </c>
      <c r="N104" s="124">
        <v>4</v>
      </c>
      <c r="O104" s="121" t="s">
        <v>278</v>
      </c>
      <c r="P104" s="125"/>
      <c r="Q104" s="125"/>
      <c r="R104" s="125"/>
      <c r="S104" s="125"/>
      <c r="T104" s="125"/>
      <c r="U104" s="125"/>
      <c r="V104" s="125"/>
      <c r="W104" s="125"/>
      <c r="X104" s="125"/>
      <c r="Y104" s="125"/>
      <c r="Z104" s="124" t="s">
        <v>987</v>
      </c>
      <c r="AA104" s="125"/>
      <c r="AB104" s="125"/>
      <c r="AC104" s="125"/>
      <c r="AD104" s="124" t="s">
        <v>438</v>
      </c>
      <c r="AE104" s="124" t="s">
        <v>453</v>
      </c>
      <c r="AF104" s="125"/>
      <c r="AG104" s="125"/>
      <c r="AH104" s="124" t="s">
        <v>465</v>
      </c>
      <c r="AI104" s="125"/>
    </row>
    <row r="105" spans="1:35" ht="18">
      <c r="A105" s="126" t="s">
        <v>225</v>
      </c>
      <c r="B105" s="127">
        <v>45986</v>
      </c>
      <c r="C105" s="128" t="s">
        <v>543</v>
      </c>
      <c r="D105" s="129">
        <v>0.93402777777777779</v>
      </c>
      <c r="E105" s="128" t="s">
        <v>467</v>
      </c>
      <c r="F105" s="128" t="s">
        <v>226</v>
      </c>
      <c r="G105" s="130">
        <v>0.27979999999999999</v>
      </c>
      <c r="H105" s="131">
        <v>168</v>
      </c>
      <c r="I105" s="131">
        <v>47</v>
      </c>
      <c r="J105" s="131">
        <v>45</v>
      </c>
      <c r="K105" s="127">
        <v>45962</v>
      </c>
      <c r="L105" s="131">
        <v>0</v>
      </c>
      <c r="M105" s="131">
        <v>1</v>
      </c>
      <c r="N105" s="131">
        <v>2</v>
      </c>
      <c r="O105" s="128" t="s">
        <v>386</v>
      </c>
      <c r="P105" s="132"/>
      <c r="Q105" s="132"/>
      <c r="R105" s="132"/>
      <c r="S105" s="132"/>
      <c r="T105" s="132"/>
      <c r="U105" s="132"/>
      <c r="V105" s="132"/>
      <c r="W105" s="132"/>
      <c r="X105" s="132"/>
      <c r="Y105" s="132"/>
      <c r="Z105" s="132"/>
      <c r="AA105" s="132"/>
      <c r="AB105" s="132"/>
      <c r="AC105" s="132"/>
      <c r="AD105" s="132"/>
      <c r="AE105" s="131" t="s">
        <v>270</v>
      </c>
      <c r="AF105" s="132"/>
      <c r="AG105" s="132"/>
      <c r="AH105" s="131" t="s">
        <v>294</v>
      </c>
      <c r="AI105" s="132"/>
    </row>
    <row r="106" spans="1:35" ht="18">
      <c r="A106" s="119" t="s">
        <v>225</v>
      </c>
      <c r="B106" s="120">
        <v>45986</v>
      </c>
      <c r="C106" s="121" t="s">
        <v>501</v>
      </c>
      <c r="D106" s="122">
        <v>0.96875</v>
      </c>
      <c r="E106" s="121" t="s">
        <v>467</v>
      </c>
      <c r="F106" s="121" t="s">
        <v>226</v>
      </c>
      <c r="G106" s="123">
        <v>0.28570000000000001</v>
      </c>
      <c r="H106" s="124">
        <v>168</v>
      </c>
      <c r="I106" s="124">
        <v>48</v>
      </c>
      <c r="J106" s="124">
        <v>46</v>
      </c>
      <c r="K106" s="120">
        <v>45960</v>
      </c>
      <c r="L106" s="124">
        <v>0</v>
      </c>
      <c r="M106" s="124">
        <v>0</v>
      </c>
      <c r="N106" s="124">
        <v>3</v>
      </c>
      <c r="O106" s="121" t="s">
        <v>386</v>
      </c>
      <c r="P106" s="125"/>
      <c r="Q106" s="125"/>
      <c r="R106" s="125"/>
      <c r="S106" s="125"/>
      <c r="T106" s="125"/>
      <c r="U106" s="125"/>
      <c r="V106" s="125"/>
      <c r="W106" s="125"/>
      <c r="X106" s="125"/>
      <c r="Y106" s="125"/>
      <c r="Z106" s="125"/>
      <c r="AA106" s="125"/>
      <c r="AB106" s="125"/>
      <c r="AC106" s="125"/>
      <c r="AD106" s="125"/>
      <c r="AE106" s="124" t="s">
        <v>270</v>
      </c>
      <c r="AF106" s="125"/>
      <c r="AG106" s="125"/>
      <c r="AH106" s="124" t="s">
        <v>988</v>
      </c>
      <c r="AI106" s="125"/>
    </row>
    <row r="107" spans="1:35" ht="18">
      <c r="A107" s="126" t="s">
        <v>388</v>
      </c>
      <c r="B107" s="127">
        <v>45987</v>
      </c>
      <c r="C107" s="128" t="s">
        <v>501</v>
      </c>
      <c r="D107" s="129">
        <v>0.51736111111111105</v>
      </c>
      <c r="E107" s="128" t="s">
        <v>467</v>
      </c>
      <c r="F107" s="128" t="s">
        <v>226</v>
      </c>
      <c r="G107" s="130">
        <v>0.29759999999999998</v>
      </c>
      <c r="H107" s="131">
        <v>168</v>
      </c>
      <c r="I107" s="131">
        <v>50</v>
      </c>
      <c r="J107" s="131">
        <v>45</v>
      </c>
      <c r="K107" s="127">
        <v>45959</v>
      </c>
      <c r="L107" s="131">
        <v>0</v>
      </c>
      <c r="M107" s="131">
        <v>0</v>
      </c>
      <c r="N107" s="131">
        <v>4</v>
      </c>
      <c r="O107" s="128" t="s">
        <v>667</v>
      </c>
      <c r="P107" s="132"/>
      <c r="Q107" s="132"/>
      <c r="R107" s="132"/>
      <c r="S107" s="132"/>
      <c r="T107" s="132"/>
      <c r="U107" s="132"/>
      <c r="V107" s="132"/>
      <c r="W107" s="132"/>
      <c r="X107" s="132"/>
      <c r="Y107" s="132"/>
      <c r="Z107" s="132"/>
      <c r="AA107" s="132"/>
      <c r="AB107" s="132"/>
      <c r="AC107" s="132"/>
      <c r="AD107" s="132"/>
      <c r="AE107" s="131" t="s">
        <v>248</v>
      </c>
      <c r="AF107" s="132"/>
      <c r="AG107" s="132"/>
      <c r="AH107" s="131" t="s">
        <v>294</v>
      </c>
      <c r="AI107" s="132"/>
    </row>
    <row r="108" spans="1:35" ht="18">
      <c r="A108" s="119" t="s">
        <v>388</v>
      </c>
      <c r="B108" s="120">
        <v>45987</v>
      </c>
      <c r="C108" s="121" t="s">
        <v>581</v>
      </c>
      <c r="D108" s="122">
        <v>0.52083333333333337</v>
      </c>
      <c r="E108" s="121" t="s">
        <v>467</v>
      </c>
      <c r="F108" s="121" t="s">
        <v>226</v>
      </c>
      <c r="G108" s="123">
        <v>0.32740000000000002</v>
      </c>
      <c r="H108" s="124">
        <v>168</v>
      </c>
      <c r="I108" s="124">
        <v>55</v>
      </c>
      <c r="J108" s="124">
        <v>45</v>
      </c>
      <c r="K108" s="120">
        <v>45960</v>
      </c>
      <c r="L108" s="124">
        <v>0</v>
      </c>
      <c r="M108" s="124">
        <v>0</v>
      </c>
      <c r="N108" s="124">
        <v>3</v>
      </c>
      <c r="O108" s="121" t="s">
        <v>309</v>
      </c>
      <c r="P108" s="125"/>
      <c r="Q108" s="125"/>
      <c r="R108" s="125"/>
      <c r="S108" s="125"/>
      <c r="T108" s="125"/>
      <c r="U108" s="125"/>
      <c r="V108" s="125"/>
      <c r="W108" s="125"/>
      <c r="X108" s="125"/>
      <c r="Y108" s="125"/>
      <c r="Z108" s="124" t="s">
        <v>269</v>
      </c>
      <c r="AA108" s="125"/>
      <c r="AB108" s="125"/>
      <c r="AC108" s="125"/>
      <c r="AD108" s="125"/>
      <c r="AE108" s="124" t="s">
        <v>421</v>
      </c>
      <c r="AF108" s="125"/>
      <c r="AG108" s="125"/>
      <c r="AH108" s="124" t="s">
        <v>294</v>
      </c>
      <c r="AI108" s="125"/>
    </row>
    <row r="109" spans="1:35" ht="18">
      <c r="A109" s="126" t="s">
        <v>388</v>
      </c>
      <c r="B109" s="127">
        <v>45987</v>
      </c>
      <c r="C109" s="128" t="s">
        <v>504</v>
      </c>
      <c r="D109" s="129">
        <v>0.61458333333333337</v>
      </c>
      <c r="E109" s="128" t="s">
        <v>467</v>
      </c>
      <c r="F109" s="128" t="s">
        <v>226</v>
      </c>
      <c r="G109" s="130">
        <v>4.1700000000000001E-2</v>
      </c>
      <c r="H109" s="131">
        <v>168</v>
      </c>
      <c r="I109" s="131">
        <v>7</v>
      </c>
      <c r="J109" s="131">
        <v>0</v>
      </c>
      <c r="K109" s="127">
        <v>45961</v>
      </c>
      <c r="L109" s="131">
        <v>0</v>
      </c>
      <c r="M109" s="131">
        <v>0</v>
      </c>
      <c r="N109" s="131">
        <v>3</v>
      </c>
      <c r="O109" s="128" t="s">
        <v>667</v>
      </c>
      <c r="P109" s="132"/>
      <c r="Q109" s="132"/>
      <c r="R109" s="132"/>
      <c r="S109" s="132"/>
      <c r="T109" s="132"/>
      <c r="U109" s="132"/>
      <c r="V109" s="132"/>
      <c r="W109" s="132"/>
      <c r="X109" s="132"/>
      <c r="Y109" s="132"/>
      <c r="Z109" s="132"/>
      <c r="AA109" s="132"/>
      <c r="AB109" s="132"/>
      <c r="AC109" s="132"/>
      <c r="AD109" s="132"/>
      <c r="AE109" s="131" t="s">
        <v>248</v>
      </c>
      <c r="AF109" s="132"/>
      <c r="AG109" s="132"/>
      <c r="AH109" s="132"/>
      <c r="AI109" s="131" t="s">
        <v>299</v>
      </c>
    </row>
    <row r="110" spans="1:35" ht="18">
      <c r="A110" s="119" t="s">
        <v>240</v>
      </c>
      <c r="B110" s="120">
        <v>45988</v>
      </c>
      <c r="C110" s="121" t="s">
        <v>543</v>
      </c>
      <c r="D110" s="122">
        <v>4.8611111111111112E-2</v>
      </c>
      <c r="E110" s="121" t="s">
        <v>467</v>
      </c>
      <c r="F110" s="121" t="s">
        <v>226</v>
      </c>
      <c r="G110" s="123">
        <v>0.53569999999999995</v>
      </c>
      <c r="H110" s="124">
        <v>168</v>
      </c>
      <c r="I110" s="124">
        <v>90</v>
      </c>
      <c r="J110" s="124">
        <v>90</v>
      </c>
      <c r="K110" s="120">
        <v>45936</v>
      </c>
      <c r="L110" s="124">
        <v>0</v>
      </c>
      <c r="M110" s="124">
        <v>0</v>
      </c>
      <c r="N110" s="124">
        <v>0</v>
      </c>
      <c r="O110" s="121" t="s">
        <v>840</v>
      </c>
      <c r="P110" s="125"/>
      <c r="Q110" s="125"/>
      <c r="R110" s="125"/>
      <c r="S110" s="125"/>
      <c r="T110" s="125"/>
      <c r="U110" s="125"/>
      <c r="V110" s="125"/>
      <c r="W110" s="125"/>
      <c r="X110" s="125"/>
      <c r="Y110" s="125"/>
      <c r="Z110" s="125"/>
      <c r="AA110" s="125"/>
      <c r="AB110" s="125"/>
      <c r="AC110" s="125"/>
      <c r="AD110" s="125"/>
      <c r="AE110" s="125"/>
      <c r="AF110" s="125"/>
      <c r="AG110" s="125"/>
      <c r="AH110" s="124" t="s">
        <v>465</v>
      </c>
      <c r="AI110" s="125"/>
    </row>
    <row r="111" spans="1:35" ht="18">
      <c r="A111" s="126" t="s">
        <v>240</v>
      </c>
      <c r="B111" s="127">
        <v>45988</v>
      </c>
      <c r="C111" s="128" t="s">
        <v>546</v>
      </c>
      <c r="D111" s="129">
        <v>0.1145833333333333</v>
      </c>
      <c r="E111" s="128" t="s">
        <v>467</v>
      </c>
      <c r="F111" s="128" t="s">
        <v>226</v>
      </c>
      <c r="G111" s="130">
        <v>2.3800000000000002E-2</v>
      </c>
      <c r="H111" s="131">
        <v>168</v>
      </c>
      <c r="I111" s="131">
        <v>4</v>
      </c>
      <c r="J111" s="131">
        <v>0</v>
      </c>
      <c r="K111" s="127">
        <v>45960</v>
      </c>
      <c r="L111" s="131">
        <v>0</v>
      </c>
      <c r="M111" s="131">
        <v>0</v>
      </c>
      <c r="N111" s="131">
        <v>3</v>
      </c>
      <c r="O111" s="128" t="s">
        <v>309</v>
      </c>
      <c r="P111" s="132"/>
      <c r="Q111" s="132"/>
      <c r="R111" s="132"/>
      <c r="S111" s="132"/>
      <c r="T111" s="132"/>
      <c r="U111" s="132"/>
      <c r="V111" s="132"/>
      <c r="W111" s="132"/>
      <c r="X111" s="132"/>
      <c r="Y111" s="132"/>
      <c r="Z111" s="132"/>
      <c r="AA111" s="132"/>
      <c r="AB111" s="132"/>
      <c r="AC111" s="132"/>
      <c r="AD111" s="132"/>
      <c r="AE111" s="131" t="s">
        <v>320</v>
      </c>
      <c r="AF111" s="132"/>
      <c r="AG111" s="132"/>
      <c r="AH111" s="132"/>
      <c r="AI111" s="132"/>
    </row>
    <row r="112" spans="1:35" ht="18">
      <c r="A112" s="119" t="s">
        <v>240</v>
      </c>
      <c r="B112" s="120">
        <v>45988</v>
      </c>
      <c r="C112" s="121" t="s">
        <v>634</v>
      </c>
      <c r="D112" s="122">
        <v>0.25347222222222221</v>
      </c>
      <c r="E112" s="121" t="s">
        <v>467</v>
      </c>
      <c r="F112" s="121" t="s">
        <v>226</v>
      </c>
      <c r="G112" s="123">
        <v>0.1845</v>
      </c>
      <c r="H112" s="124">
        <v>168</v>
      </c>
      <c r="I112" s="124">
        <v>31</v>
      </c>
      <c r="J112" s="124">
        <v>30</v>
      </c>
      <c r="K112" s="120">
        <v>45952</v>
      </c>
      <c r="L112" s="124">
        <v>0</v>
      </c>
      <c r="M112" s="124">
        <v>0</v>
      </c>
      <c r="N112" s="124">
        <v>0</v>
      </c>
      <c r="O112" s="121" t="s">
        <v>320</v>
      </c>
      <c r="P112" s="125"/>
      <c r="Q112" s="125"/>
      <c r="R112" s="125"/>
      <c r="S112" s="125"/>
      <c r="T112" s="125"/>
      <c r="U112" s="125"/>
      <c r="V112" s="125"/>
      <c r="W112" s="125"/>
      <c r="X112" s="125"/>
      <c r="Y112" s="125"/>
      <c r="Z112" s="125"/>
      <c r="AA112" s="125"/>
      <c r="AB112" s="125"/>
      <c r="AC112" s="125"/>
      <c r="AD112" s="125"/>
      <c r="AE112" s="124" t="s">
        <v>309</v>
      </c>
      <c r="AF112" s="124" t="s">
        <v>989</v>
      </c>
      <c r="AG112" s="125"/>
      <c r="AH112" s="125"/>
      <c r="AI112" s="125"/>
    </row>
    <row r="113" spans="1:35" ht="18">
      <c r="A113" s="126" t="s">
        <v>240</v>
      </c>
      <c r="B113" s="127">
        <v>45988</v>
      </c>
      <c r="C113" s="128" t="s">
        <v>501</v>
      </c>
      <c r="D113" s="129">
        <v>0.33333333333333331</v>
      </c>
      <c r="E113" s="128" t="s">
        <v>467</v>
      </c>
      <c r="F113" s="128" t="s">
        <v>226</v>
      </c>
      <c r="G113" s="130">
        <v>0.84519999999999995</v>
      </c>
      <c r="H113" s="131">
        <v>168</v>
      </c>
      <c r="I113" s="131">
        <v>142</v>
      </c>
      <c r="J113" s="131">
        <v>135</v>
      </c>
      <c r="K113" s="127">
        <v>45957</v>
      </c>
      <c r="L113" s="131">
        <v>0</v>
      </c>
      <c r="M113" s="131">
        <v>0</v>
      </c>
      <c r="N113" s="131">
        <v>1</v>
      </c>
      <c r="O113" s="128" t="s">
        <v>386</v>
      </c>
      <c r="P113" s="132"/>
      <c r="Q113" s="132"/>
      <c r="R113" s="132"/>
      <c r="S113" s="132"/>
      <c r="T113" s="132"/>
      <c r="U113" s="132"/>
      <c r="V113" s="132"/>
      <c r="W113" s="132"/>
      <c r="X113" s="132"/>
      <c r="Y113" s="132"/>
      <c r="Z113" s="132"/>
      <c r="AA113" s="132"/>
      <c r="AB113" s="132"/>
      <c r="AC113" s="132"/>
      <c r="AD113" s="132"/>
      <c r="AE113" s="131" t="s">
        <v>464</v>
      </c>
      <c r="AF113" s="132"/>
      <c r="AG113" s="132"/>
      <c r="AH113" s="131" t="s">
        <v>314</v>
      </c>
      <c r="AI113" s="132"/>
    </row>
    <row r="114" spans="1:35" ht="18">
      <c r="A114" s="119" t="s">
        <v>240</v>
      </c>
      <c r="B114" s="120">
        <v>45988</v>
      </c>
      <c r="C114" s="121" t="s">
        <v>649</v>
      </c>
      <c r="D114" s="122">
        <v>0.36458333333333331</v>
      </c>
      <c r="E114" s="121" t="s">
        <v>467</v>
      </c>
      <c r="F114" s="121" t="s">
        <v>226</v>
      </c>
      <c r="G114" s="123">
        <v>1.1900000000000001E-2</v>
      </c>
      <c r="H114" s="124">
        <v>168</v>
      </c>
      <c r="I114" s="124">
        <v>2</v>
      </c>
      <c r="J114" s="124">
        <v>0</v>
      </c>
      <c r="K114" s="120">
        <v>45962</v>
      </c>
      <c r="L114" s="124">
        <v>0</v>
      </c>
      <c r="M114" s="124">
        <v>1</v>
      </c>
      <c r="N114" s="124">
        <v>2</v>
      </c>
      <c r="O114" s="121" t="s">
        <v>386</v>
      </c>
      <c r="P114" s="125"/>
      <c r="Q114" s="125"/>
      <c r="R114" s="125"/>
      <c r="S114" s="125"/>
      <c r="T114" s="125"/>
      <c r="U114" s="125"/>
      <c r="V114" s="125"/>
      <c r="W114" s="125"/>
      <c r="X114" s="125"/>
      <c r="Y114" s="125"/>
      <c r="Z114" s="125"/>
      <c r="AA114" s="125"/>
      <c r="AB114" s="125"/>
      <c r="AC114" s="125"/>
      <c r="AD114" s="125"/>
      <c r="AE114" s="124" t="s">
        <v>270</v>
      </c>
      <c r="AF114" s="125"/>
      <c r="AG114" s="125"/>
      <c r="AH114" s="125"/>
      <c r="AI114" s="125"/>
    </row>
    <row r="115" spans="1:35" ht="18">
      <c r="A115" s="126" t="s">
        <v>240</v>
      </c>
      <c r="B115" s="127">
        <v>45988</v>
      </c>
      <c r="C115" s="128" t="s">
        <v>504</v>
      </c>
      <c r="D115" s="129">
        <v>0.58333333333333337</v>
      </c>
      <c r="E115" s="128" t="s">
        <v>467</v>
      </c>
      <c r="F115" s="128" t="s">
        <v>226</v>
      </c>
      <c r="G115" s="130">
        <v>0.58930000000000005</v>
      </c>
      <c r="H115" s="131">
        <v>168</v>
      </c>
      <c r="I115" s="131">
        <v>99</v>
      </c>
      <c r="J115" s="131">
        <v>92</v>
      </c>
      <c r="K115" s="127">
        <v>45962</v>
      </c>
      <c r="L115" s="131">
        <v>0</v>
      </c>
      <c r="M115" s="131">
        <v>1</v>
      </c>
      <c r="N115" s="131">
        <v>3</v>
      </c>
      <c r="O115" s="128" t="s">
        <v>434</v>
      </c>
      <c r="P115" s="132"/>
      <c r="Q115" s="132"/>
      <c r="R115" s="132"/>
      <c r="S115" s="132"/>
      <c r="T115" s="132"/>
      <c r="U115" s="132"/>
      <c r="V115" s="132"/>
      <c r="W115" s="132"/>
      <c r="X115" s="132"/>
      <c r="Y115" s="132"/>
      <c r="Z115" s="132"/>
      <c r="AA115" s="132"/>
      <c r="AB115" s="132"/>
      <c r="AC115" s="132"/>
      <c r="AD115" s="131" t="s">
        <v>247</v>
      </c>
      <c r="AE115" s="131" t="s">
        <v>248</v>
      </c>
      <c r="AF115" s="132"/>
      <c r="AG115" s="132"/>
      <c r="AH115" s="131" t="s">
        <v>298</v>
      </c>
      <c r="AI115" s="132"/>
    </row>
    <row r="116" spans="1:35" ht="18">
      <c r="A116" s="119" t="s">
        <v>240</v>
      </c>
      <c r="B116" s="120">
        <v>45988</v>
      </c>
      <c r="C116" s="121" t="s">
        <v>507</v>
      </c>
      <c r="D116" s="122">
        <v>0.73958333333333337</v>
      </c>
      <c r="E116" s="121" t="s">
        <v>467</v>
      </c>
      <c r="F116" s="121" t="s">
        <v>226</v>
      </c>
      <c r="G116" s="123">
        <v>0.26440000000000002</v>
      </c>
      <c r="H116" s="124">
        <v>174</v>
      </c>
      <c r="I116" s="124">
        <v>46</v>
      </c>
      <c r="J116" s="124">
        <v>45</v>
      </c>
      <c r="K116" s="120">
        <v>45962</v>
      </c>
      <c r="L116" s="124">
        <v>0</v>
      </c>
      <c r="M116" s="124">
        <v>1</v>
      </c>
      <c r="N116" s="124">
        <v>1</v>
      </c>
      <c r="O116" s="121" t="s">
        <v>274</v>
      </c>
      <c r="P116" s="125"/>
      <c r="Q116" s="125"/>
      <c r="R116" s="125"/>
      <c r="S116" s="125"/>
      <c r="T116" s="125"/>
      <c r="U116" s="125"/>
      <c r="V116" s="125"/>
      <c r="W116" s="125"/>
      <c r="X116" s="125"/>
      <c r="Y116" s="125"/>
      <c r="Z116" s="124" t="s">
        <v>269</v>
      </c>
      <c r="AA116" s="125"/>
      <c r="AB116" s="125"/>
      <c r="AC116" s="125"/>
      <c r="AD116" s="125"/>
      <c r="AE116" s="125"/>
      <c r="AF116" s="124" t="s">
        <v>249</v>
      </c>
      <c r="AG116" s="125"/>
      <c r="AH116" s="125"/>
      <c r="AI116" s="125"/>
    </row>
    <row r="117" spans="1:35" ht="18">
      <c r="A117" s="126" t="s">
        <v>909</v>
      </c>
      <c r="B117" s="127">
        <v>45989</v>
      </c>
      <c r="C117" s="128" t="s">
        <v>543</v>
      </c>
      <c r="D117" s="129">
        <v>0.1145833333333333</v>
      </c>
      <c r="E117" s="128" t="s">
        <v>467</v>
      </c>
      <c r="F117" s="128" t="s">
        <v>226</v>
      </c>
      <c r="G117" s="130">
        <v>0</v>
      </c>
      <c r="H117" s="131">
        <v>168</v>
      </c>
      <c r="I117" s="131">
        <v>0</v>
      </c>
      <c r="J117" s="131">
        <v>0</v>
      </c>
      <c r="K117" s="127" t="s">
        <v>850</v>
      </c>
      <c r="L117" s="131">
        <v>0</v>
      </c>
      <c r="M117" s="131">
        <v>0</v>
      </c>
      <c r="N117" s="131">
        <v>0</v>
      </c>
      <c r="O117" s="128" t="s">
        <v>248</v>
      </c>
      <c r="P117" s="132"/>
      <c r="Q117" s="132"/>
      <c r="R117" s="132"/>
      <c r="S117" s="132"/>
      <c r="T117" s="132"/>
      <c r="U117" s="132"/>
      <c r="V117" s="132"/>
      <c r="W117" s="132"/>
      <c r="X117" s="132"/>
      <c r="Y117" s="132"/>
      <c r="Z117" s="132"/>
      <c r="AA117" s="132"/>
      <c r="AB117" s="132"/>
      <c r="AC117" s="132"/>
      <c r="AD117" s="132"/>
      <c r="AE117" s="132"/>
      <c r="AF117" s="132"/>
      <c r="AG117" s="132"/>
      <c r="AH117" s="132"/>
      <c r="AI117" s="132"/>
    </row>
    <row r="118" spans="1:35" ht="18">
      <c r="A118" s="119" t="s">
        <v>909</v>
      </c>
      <c r="B118" s="120">
        <v>45989</v>
      </c>
      <c r="C118" s="121" t="s">
        <v>501</v>
      </c>
      <c r="D118" s="122">
        <v>0.31944444444444448</v>
      </c>
      <c r="E118" s="121" t="s">
        <v>467</v>
      </c>
      <c r="F118" s="121" t="s">
        <v>226</v>
      </c>
      <c r="G118" s="123">
        <v>2.98E-2</v>
      </c>
      <c r="H118" s="124">
        <v>168</v>
      </c>
      <c r="I118" s="124">
        <v>5</v>
      </c>
      <c r="J118" s="124">
        <v>0</v>
      </c>
      <c r="K118" s="120">
        <v>45958</v>
      </c>
      <c r="L118" s="124">
        <v>0</v>
      </c>
      <c r="M118" s="124">
        <v>0</v>
      </c>
      <c r="N118" s="124">
        <v>2</v>
      </c>
      <c r="O118" s="121" t="s">
        <v>667</v>
      </c>
      <c r="P118" s="125"/>
      <c r="Q118" s="125"/>
      <c r="R118" s="125"/>
      <c r="S118" s="125"/>
      <c r="T118" s="125"/>
      <c r="U118" s="125"/>
      <c r="V118" s="125"/>
      <c r="W118" s="125"/>
      <c r="X118" s="125"/>
      <c r="Y118" s="125"/>
      <c r="Z118" s="125"/>
      <c r="AA118" s="125"/>
      <c r="AB118" s="125"/>
      <c r="AC118" s="125"/>
      <c r="AD118" s="125"/>
      <c r="AE118" s="124" t="s">
        <v>248</v>
      </c>
      <c r="AF118" s="125"/>
      <c r="AG118" s="125"/>
      <c r="AH118" s="125"/>
      <c r="AI118" s="125"/>
    </row>
    <row r="119" spans="1:35" ht="18">
      <c r="A119" s="126" t="s">
        <v>909</v>
      </c>
      <c r="B119" s="127">
        <v>45989</v>
      </c>
      <c r="C119" s="128" t="s">
        <v>504</v>
      </c>
      <c r="D119" s="129">
        <v>0.45833333333333331</v>
      </c>
      <c r="E119" s="128" t="s">
        <v>467</v>
      </c>
      <c r="F119" s="128" t="s">
        <v>226</v>
      </c>
      <c r="G119" s="130">
        <v>0.32140000000000002</v>
      </c>
      <c r="H119" s="131">
        <v>168</v>
      </c>
      <c r="I119" s="131">
        <v>54</v>
      </c>
      <c r="J119" s="131">
        <v>45</v>
      </c>
      <c r="K119" s="127">
        <v>45960</v>
      </c>
      <c r="L119" s="131">
        <v>0</v>
      </c>
      <c r="M119" s="131">
        <v>0</v>
      </c>
      <c r="N119" s="131">
        <v>3</v>
      </c>
      <c r="O119" s="128" t="s">
        <v>247</v>
      </c>
      <c r="P119" s="132"/>
      <c r="Q119" s="132"/>
      <c r="R119" s="132"/>
      <c r="S119" s="132"/>
      <c r="T119" s="132"/>
      <c r="U119" s="132"/>
      <c r="V119" s="132"/>
      <c r="W119" s="132"/>
      <c r="X119" s="132"/>
      <c r="Y119" s="131" t="s">
        <v>228</v>
      </c>
      <c r="Z119" s="132"/>
      <c r="AA119" s="132"/>
      <c r="AB119" s="132"/>
      <c r="AC119" s="132"/>
      <c r="AD119" s="131" t="s">
        <v>434</v>
      </c>
      <c r="AE119" s="131" t="s">
        <v>248</v>
      </c>
      <c r="AF119" s="132"/>
      <c r="AG119" s="132"/>
      <c r="AH119" s="131" t="s">
        <v>294</v>
      </c>
      <c r="AI119" s="132"/>
    </row>
    <row r="120" spans="1:35" ht="18">
      <c r="A120" s="119" t="s">
        <v>909</v>
      </c>
      <c r="B120" s="120">
        <v>45989</v>
      </c>
      <c r="C120" s="121" t="s">
        <v>507</v>
      </c>
      <c r="D120" s="122">
        <v>0.61458333333333337</v>
      </c>
      <c r="E120" s="121" t="s">
        <v>467</v>
      </c>
      <c r="F120" s="121" t="s">
        <v>226</v>
      </c>
      <c r="G120" s="123">
        <v>0.1845</v>
      </c>
      <c r="H120" s="124">
        <v>168</v>
      </c>
      <c r="I120" s="124">
        <v>31</v>
      </c>
      <c r="J120" s="124">
        <v>30</v>
      </c>
      <c r="K120" s="120">
        <v>45962</v>
      </c>
      <c r="L120" s="124">
        <v>0</v>
      </c>
      <c r="M120" s="124">
        <v>1</v>
      </c>
      <c r="N120" s="124">
        <v>1</v>
      </c>
      <c r="O120" s="121" t="s">
        <v>320</v>
      </c>
      <c r="P120" s="125"/>
      <c r="Q120" s="125"/>
      <c r="R120" s="125"/>
      <c r="S120" s="125"/>
      <c r="T120" s="125"/>
      <c r="U120" s="125"/>
      <c r="V120" s="125"/>
      <c r="W120" s="125"/>
      <c r="X120" s="125"/>
      <c r="Y120" s="125"/>
      <c r="Z120" s="125"/>
      <c r="AA120" s="125"/>
      <c r="AB120" s="125"/>
      <c r="AC120" s="125"/>
      <c r="AD120" s="125"/>
      <c r="AE120" s="124" t="s">
        <v>309</v>
      </c>
      <c r="AF120" s="125"/>
      <c r="AG120" s="125"/>
      <c r="AH120" s="124" t="s">
        <v>990</v>
      </c>
      <c r="AI120" s="125"/>
    </row>
    <row r="121" spans="1:35" ht="18">
      <c r="A121" s="126" t="s">
        <v>909</v>
      </c>
      <c r="B121" s="127">
        <v>45989</v>
      </c>
      <c r="C121" s="128" t="s">
        <v>546</v>
      </c>
      <c r="D121" s="129">
        <v>0.73611111111111116</v>
      </c>
      <c r="E121" s="128" t="s">
        <v>467</v>
      </c>
      <c r="F121" s="128" t="s">
        <v>226</v>
      </c>
      <c r="G121" s="130">
        <v>7.1400000000000005E-2</v>
      </c>
      <c r="H121" s="131">
        <v>168</v>
      </c>
      <c r="I121" s="131">
        <v>12</v>
      </c>
      <c r="J121" s="131">
        <v>0</v>
      </c>
      <c r="K121" s="127">
        <v>45961</v>
      </c>
      <c r="L121" s="131">
        <v>0</v>
      </c>
      <c r="M121" s="131">
        <v>0</v>
      </c>
      <c r="N121" s="131">
        <v>5</v>
      </c>
      <c r="O121" s="128" t="s">
        <v>452</v>
      </c>
      <c r="P121" s="132"/>
      <c r="Q121" s="132"/>
      <c r="R121" s="132"/>
      <c r="S121" s="132"/>
      <c r="T121" s="132"/>
      <c r="U121" s="132"/>
      <c r="V121" s="132"/>
      <c r="W121" s="132"/>
      <c r="X121" s="132"/>
      <c r="Y121" s="131" t="s">
        <v>268</v>
      </c>
      <c r="Z121" s="132"/>
      <c r="AA121" s="132"/>
      <c r="AB121" s="132"/>
      <c r="AC121" s="132"/>
      <c r="AD121" s="131" t="s">
        <v>667</v>
      </c>
      <c r="AE121" s="131" t="s">
        <v>248</v>
      </c>
      <c r="AF121" s="132"/>
      <c r="AG121" s="132"/>
      <c r="AH121" s="132"/>
      <c r="AI121" s="132"/>
    </row>
    <row r="122" spans="1:35" ht="18">
      <c r="A122" s="119" t="s">
        <v>909</v>
      </c>
      <c r="B122" s="120">
        <v>45989</v>
      </c>
      <c r="C122" s="121" t="s">
        <v>581</v>
      </c>
      <c r="D122" s="122">
        <v>0.9375</v>
      </c>
      <c r="E122" s="121" t="s">
        <v>467</v>
      </c>
      <c r="F122" s="121" t="s">
        <v>226</v>
      </c>
      <c r="G122" s="123">
        <v>7.1400000000000005E-2</v>
      </c>
      <c r="H122" s="124">
        <v>168</v>
      </c>
      <c r="I122" s="124">
        <v>12</v>
      </c>
      <c r="J122" s="124">
        <v>0</v>
      </c>
      <c r="K122" s="120">
        <v>45961</v>
      </c>
      <c r="L122" s="124">
        <v>0</v>
      </c>
      <c r="M122" s="124">
        <v>0</v>
      </c>
      <c r="N122" s="124">
        <v>1</v>
      </c>
      <c r="O122" s="121" t="s">
        <v>386</v>
      </c>
      <c r="P122" s="125"/>
      <c r="Q122" s="125"/>
      <c r="R122" s="125"/>
      <c r="S122" s="125"/>
      <c r="T122" s="125"/>
      <c r="U122" s="125"/>
      <c r="V122" s="125"/>
      <c r="W122" s="125"/>
      <c r="X122" s="125"/>
      <c r="Y122" s="124" t="s">
        <v>268</v>
      </c>
      <c r="Z122" s="124" t="s">
        <v>254</v>
      </c>
      <c r="AA122" s="125"/>
      <c r="AB122" s="125"/>
      <c r="AC122" s="125"/>
      <c r="AD122" s="125"/>
      <c r="AE122" s="124" t="s">
        <v>464</v>
      </c>
      <c r="AF122" s="125"/>
      <c r="AG122" s="125"/>
      <c r="AH122" s="125"/>
      <c r="AI122" s="125"/>
    </row>
    <row r="123" spans="1:35" ht="18">
      <c r="A123" s="126" t="s">
        <v>246</v>
      </c>
      <c r="B123" s="127">
        <v>45990</v>
      </c>
      <c r="C123" s="128" t="s">
        <v>634</v>
      </c>
      <c r="D123" s="129">
        <v>0.2361111111111111</v>
      </c>
      <c r="E123" s="128" t="s">
        <v>467</v>
      </c>
      <c r="F123" s="128" t="s">
        <v>226</v>
      </c>
      <c r="G123" s="130">
        <v>5.1700000000000003E-2</v>
      </c>
      <c r="H123" s="131">
        <v>174</v>
      </c>
      <c r="I123" s="131">
        <v>9</v>
      </c>
      <c r="J123" s="131">
        <v>0</v>
      </c>
      <c r="K123" s="127">
        <v>45961</v>
      </c>
      <c r="L123" s="131">
        <v>0</v>
      </c>
      <c r="M123" s="131">
        <v>0</v>
      </c>
      <c r="N123" s="131">
        <v>6</v>
      </c>
      <c r="O123" s="128" t="s">
        <v>247</v>
      </c>
      <c r="P123" s="132"/>
      <c r="Q123" s="132"/>
      <c r="R123" s="132"/>
      <c r="S123" s="132"/>
      <c r="T123" s="132"/>
      <c r="U123" s="132"/>
      <c r="V123" s="132"/>
      <c r="W123" s="132"/>
      <c r="X123" s="132"/>
      <c r="Y123" s="132"/>
      <c r="Z123" s="131" t="s">
        <v>269</v>
      </c>
      <c r="AA123" s="132"/>
      <c r="AB123" s="132"/>
      <c r="AC123" s="132"/>
      <c r="AD123" s="131" t="s">
        <v>434</v>
      </c>
      <c r="AE123" s="131" t="s">
        <v>248</v>
      </c>
      <c r="AF123" s="132"/>
      <c r="AG123" s="132"/>
      <c r="AH123" s="132"/>
      <c r="AI123" s="132"/>
    </row>
    <row r="124" spans="1:35" ht="18">
      <c r="A124" s="119" t="s">
        <v>246</v>
      </c>
      <c r="B124" s="120">
        <v>45990</v>
      </c>
      <c r="C124" s="121" t="s">
        <v>501</v>
      </c>
      <c r="D124" s="122">
        <v>0.33333333333333331</v>
      </c>
      <c r="E124" s="121" t="s">
        <v>467</v>
      </c>
      <c r="F124" s="121" t="s">
        <v>226</v>
      </c>
      <c r="G124" s="123">
        <v>0.61309999999999998</v>
      </c>
      <c r="H124" s="124">
        <v>168</v>
      </c>
      <c r="I124" s="124">
        <v>103</v>
      </c>
      <c r="J124" s="124">
        <v>95</v>
      </c>
      <c r="K124" s="120">
        <v>45961</v>
      </c>
      <c r="L124" s="124">
        <v>0</v>
      </c>
      <c r="M124" s="124">
        <v>0</v>
      </c>
      <c r="N124" s="124">
        <v>6</v>
      </c>
      <c r="O124" s="121" t="s">
        <v>247</v>
      </c>
      <c r="P124" s="125"/>
      <c r="Q124" s="125"/>
      <c r="R124" s="125"/>
      <c r="S124" s="125"/>
      <c r="T124" s="125"/>
      <c r="U124" s="125"/>
      <c r="V124" s="125"/>
      <c r="W124" s="125"/>
      <c r="X124" s="125"/>
      <c r="Y124" s="125"/>
      <c r="Z124" s="125"/>
      <c r="AA124" s="125"/>
      <c r="AB124" s="125"/>
      <c r="AC124" s="125"/>
      <c r="AD124" s="124" t="s">
        <v>434</v>
      </c>
      <c r="AE124" s="124" t="s">
        <v>248</v>
      </c>
      <c r="AF124" s="125"/>
      <c r="AG124" s="125"/>
      <c r="AH124" s="124" t="s">
        <v>890</v>
      </c>
      <c r="AI124" s="125"/>
    </row>
    <row r="125" spans="1:35" ht="18">
      <c r="A125" s="126" t="s">
        <v>246</v>
      </c>
      <c r="B125" s="127">
        <v>45990</v>
      </c>
      <c r="C125" s="128" t="s">
        <v>504</v>
      </c>
      <c r="D125" s="129">
        <v>0.68055555555555547</v>
      </c>
      <c r="E125" s="128" t="s">
        <v>467</v>
      </c>
      <c r="F125" s="128" t="s">
        <v>226</v>
      </c>
      <c r="G125" s="130">
        <v>0.6845</v>
      </c>
      <c r="H125" s="131">
        <v>168</v>
      </c>
      <c r="I125" s="131">
        <v>115</v>
      </c>
      <c r="J125" s="131">
        <v>110</v>
      </c>
      <c r="K125" s="127">
        <v>45950</v>
      </c>
      <c r="L125" s="131">
        <v>0</v>
      </c>
      <c r="M125" s="131">
        <v>0</v>
      </c>
      <c r="N125" s="131">
        <v>0</v>
      </c>
      <c r="O125" s="128" t="s">
        <v>305</v>
      </c>
      <c r="P125" s="132"/>
      <c r="Q125" s="132"/>
      <c r="R125" s="132"/>
      <c r="S125" s="132"/>
      <c r="T125" s="132"/>
      <c r="U125" s="132"/>
      <c r="V125" s="132"/>
      <c r="W125" s="132"/>
      <c r="X125" s="132"/>
      <c r="Y125" s="132"/>
      <c r="Z125" s="132"/>
      <c r="AA125" s="132"/>
      <c r="AB125" s="131" t="s">
        <v>238</v>
      </c>
      <c r="AC125" s="132"/>
      <c r="AD125" s="132"/>
      <c r="AE125" s="132"/>
      <c r="AF125" s="132"/>
      <c r="AG125" s="132"/>
      <c r="AH125" s="131" t="s">
        <v>991</v>
      </c>
      <c r="AI125" s="132"/>
    </row>
    <row r="126" spans="1:35" ht="18">
      <c r="A126" s="119" t="s">
        <v>251</v>
      </c>
      <c r="B126" s="120">
        <v>45991</v>
      </c>
      <c r="C126" s="121" t="s">
        <v>543</v>
      </c>
      <c r="D126" s="122">
        <v>8.3333333333333329E-2</v>
      </c>
      <c r="E126" s="121" t="s">
        <v>467</v>
      </c>
      <c r="F126" s="121" t="s">
        <v>226</v>
      </c>
      <c r="G126" s="123">
        <v>0.5655</v>
      </c>
      <c r="H126" s="124">
        <v>168</v>
      </c>
      <c r="I126" s="124">
        <v>95</v>
      </c>
      <c r="J126" s="124">
        <v>95</v>
      </c>
      <c r="K126" s="120">
        <v>45958</v>
      </c>
      <c r="L126" s="124">
        <v>0</v>
      </c>
      <c r="M126" s="124">
        <v>0</v>
      </c>
      <c r="N126" s="124">
        <v>1</v>
      </c>
      <c r="O126" s="121" t="s">
        <v>840</v>
      </c>
      <c r="P126" s="125"/>
      <c r="Q126" s="125"/>
      <c r="R126" s="125"/>
      <c r="S126" s="125"/>
      <c r="T126" s="125"/>
      <c r="U126" s="125"/>
      <c r="V126" s="125"/>
      <c r="W126" s="125"/>
      <c r="X126" s="125"/>
      <c r="Y126" s="125"/>
      <c r="Z126" s="125"/>
      <c r="AA126" s="125"/>
      <c r="AB126" s="125"/>
      <c r="AC126" s="125"/>
      <c r="AD126" s="125"/>
      <c r="AE126" s="125"/>
      <c r="AF126" s="125"/>
      <c r="AG126" s="125"/>
      <c r="AH126" s="124" t="s">
        <v>890</v>
      </c>
      <c r="AI126" s="125"/>
    </row>
    <row r="127" spans="1:35" ht="18">
      <c r="A127" s="126" t="s">
        <v>251</v>
      </c>
      <c r="B127" s="127">
        <v>45991</v>
      </c>
      <c r="C127" s="128" t="s">
        <v>501</v>
      </c>
      <c r="D127" s="129">
        <v>0.31944444444444448</v>
      </c>
      <c r="E127" s="128" t="s">
        <v>467</v>
      </c>
      <c r="F127" s="128" t="s">
        <v>226</v>
      </c>
      <c r="G127" s="130">
        <v>0.29170000000000001</v>
      </c>
      <c r="H127" s="131">
        <v>168</v>
      </c>
      <c r="I127" s="131">
        <v>49</v>
      </c>
      <c r="J127" s="131">
        <v>45</v>
      </c>
      <c r="K127" s="127">
        <v>45950</v>
      </c>
      <c r="L127" s="131">
        <v>0</v>
      </c>
      <c r="M127" s="131">
        <v>0</v>
      </c>
      <c r="N127" s="131">
        <v>0</v>
      </c>
      <c r="O127" s="128" t="s">
        <v>309</v>
      </c>
      <c r="P127" s="132"/>
      <c r="Q127" s="132"/>
      <c r="R127" s="132"/>
      <c r="S127" s="132"/>
      <c r="T127" s="132"/>
      <c r="U127" s="132"/>
      <c r="V127" s="132"/>
      <c r="W127" s="132"/>
      <c r="X127" s="132"/>
      <c r="Y127" s="132"/>
      <c r="Z127" s="132"/>
      <c r="AA127" s="132"/>
      <c r="AB127" s="132"/>
      <c r="AC127" s="132"/>
      <c r="AD127" s="132"/>
      <c r="AE127" s="131" t="s">
        <v>320</v>
      </c>
      <c r="AF127" s="132"/>
      <c r="AG127" s="132"/>
      <c r="AH127" s="131" t="s">
        <v>294</v>
      </c>
      <c r="AI127" s="132"/>
    </row>
    <row r="128" spans="1:35" ht="18">
      <c r="A128" s="119" t="s">
        <v>251</v>
      </c>
      <c r="B128" s="120">
        <v>45991</v>
      </c>
      <c r="C128" s="121" t="s">
        <v>649</v>
      </c>
      <c r="D128" s="122">
        <v>0.33333333333333331</v>
      </c>
      <c r="E128" s="121" t="s">
        <v>467</v>
      </c>
      <c r="F128" s="121" t="s">
        <v>226</v>
      </c>
      <c r="G128" s="123">
        <v>0.20830000000000001</v>
      </c>
      <c r="H128" s="124">
        <v>168</v>
      </c>
      <c r="I128" s="124">
        <v>35</v>
      </c>
      <c r="J128" s="124">
        <v>30</v>
      </c>
      <c r="K128" s="120">
        <v>45957</v>
      </c>
      <c r="L128" s="124">
        <v>0</v>
      </c>
      <c r="M128" s="124">
        <v>0</v>
      </c>
      <c r="N128" s="124">
        <v>2</v>
      </c>
      <c r="O128" s="121" t="s">
        <v>667</v>
      </c>
      <c r="P128" s="125"/>
      <c r="Q128" s="125"/>
      <c r="R128" s="125"/>
      <c r="S128" s="125"/>
      <c r="T128" s="125"/>
      <c r="U128" s="125"/>
      <c r="V128" s="125"/>
      <c r="W128" s="125"/>
      <c r="X128" s="125"/>
      <c r="Y128" s="125"/>
      <c r="Z128" s="125"/>
      <c r="AA128" s="125"/>
      <c r="AB128" s="125"/>
      <c r="AC128" s="125"/>
      <c r="AD128" s="125"/>
      <c r="AE128" s="124" t="s">
        <v>248</v>
      </c>
      <c r="AF128" s="125"/>
      <c r="AG128" s="125"/>
      <c r="AH128" s="124" t="s">
        <v>990</v>
      </c>
      <c r="AI128" s="125"/>
    </row>
    <row r="129" spans="1:35" ht="18">
      <c r="A129" s="126" t="s">
        <v>251</v>
      </c>
      <c r="B129" s="127">
        <v>45991</v>
      </c>
      <c r="C129" s="128" t="s">
        <v>581</v>
      </c>
      <c r="D129" s="129">
        <v>0.51041666666666663</v>
      </c>
      <c r="E129" s="128" t="s">
        <v>467</v>
      </c>
      <c r="F129" s="128" t="s">
        <v>226</v>
      </c>
      <c r="G129" s="130">
        <v>0.95830000000000004</v>
      </c>
      <c r="H129" s="131">
        <v>168</v>
      </c>
      <c r="I129" s="131">
        <v>161</v>
      </c>
      <c r="J129" s="131">
        <v>155</v>
      </c>
      <c r="K129" s="127">
        <v>45961</v>
      </c>
      <c r="L129" s="131">
        <v>0</v>
      </c>
      <c r="M129" s="131">
        <v>0</v>
      </c>
      <c r="N129" s="131">
        <v>4</v>
      </c>
      <c r="O129" s="128" t="s">
        <v>319</v>
      </c>
      <c r="P129" s="132"/>
      <c r="Q129" s="132"/>
      <c r="R129" s="132"/>
      <c r="S129" s="132"/>
      <c r="T129" s="132"/>
      <c r="U129" s="132"/>
      <c r="V129" s="132"/>
      <c r="W129" s="132"/>
      <c r="X129" s="132"/>
      <c r="Y129" s="132"/>
      <c r="Z129" s="132"/>
      <c r="AA129" s="132"/>
      <c r="AB129" s="132"/>
      <c r="AC129" s="132"/>
      <c r="AD129" s="131" t="s">
        <v>438</v>
      </c>
      <c r="AE129" s="131" t="s">
        <v>248</v>
      </c>
      <c r="AF129" s="132"/>
      <c r="AG129" s="132"/>
      <c r="AH129" s="131" t="s">
        <v>908</v>
      </c>
      <c r="AI129" s="132"/>
    </row>
    <row r="130" spans="1:35" ht="18">
      <c r="A130" s="119" t="s">
        <v>251</v>
      </c>
      <c r="B130" s="120">
        <v>45991</v>
      </c>
      <c r="C130" s="121" t="s">
        <v>504</v>
      </c>
      <c r="D130" s="122">
        <v>0.63194444444444442</v>
      </c>
      <c r="E130" s="121" t="s">
        <v>467</v>
      </c>
      <c r="F130" s="121" t="s">
        <v>226</v>
      </c>
      <c r="G130" s="123">
        <v>0.89290000000000003</v>
      </c>
      <c r="H130" s="124">
        <v>168</v>
      </c>
      <c r="I130" s="124">
        <v>150</v>
      </c>
      <c r="J130" s="124">
        <v>135</v>
      </c>
      <c r="K130" s="120">
        <v>45963</v>
      </c>
      <c r="L130" s="124">
        <v>1</v>
      </c>
      <c r="M130" s="124">
        <v>0</v>
      </c>
      <c r="N130" s="124">
        <v>4</v>
      </c>
      <c r="O130" s="121" t="s">
        <v>667</v>
      </c>
      <c r="P130" s="125"/>
      <c r="Q130" s="125"/>
      <c r="R130" s="125"/>
      <c r="S130" s="125"/>
      <c r="T130" s="125"/>
      <c r="U130" s="124" t="s">
        <v>441</v>
      </c>
      <c r="V130" s="125"/>
      <c r="W130" s="125"/>
      <c r="X130" s="125"/>
      <c r="Y130" s="124" t="s">
        <v>228</v>
      </c>
      <c r="Z130" s="125"/>
      <c r="AA130" s="125"/>
      <c r="AB130" s="125"/>
      <c r="AC130" s="125"/>
      <c r="AD130" s="124" t="s">
        <v>434</v>
      </c>
      <c r="AE130" s="124" t="s">
        <v>407</v>
      </c>
      <c r="AF130" s="125"/>
      <c r="AG130" s="125"/>
      <c r="AH130" s="124" t="s">
        <v>314</v>
      </c>
      <c r="AI130" s="124" t="s">
        <v>299</v>
      </c>
    </row>
    <row r="131" spans="1:35" ht="18">
      <c r="A131" s="133" t="s">
        <v>321</v>
      </c>
      <c r="B131" s="134"/>
      <c r="C131" s="135">
        <f>COUNTA(C2:C130)</f>
        <v>129</v>
      </c>
      <c r="D131" s="134"/>
      <c r="E131" s="134"/>
      <c r="F131" s="134"/>
      <c r="G131" s="136">
        <f>AVERAGE(G2:G130)</f>
        <v>0.49489379844961262</v>
      </c>
      <c r="H131" s="137">
        <f>SUM(H2:H130)</f>
        <v>21728</v>
      </c>
      <c r="I131" s="137">
        <f>SUM(I2:I130)</f>
        <v>10760</v>
      </c>
      <c r="J131" s="137">
        <f>SUM(J2:J130)</f>
        <v>7435</v>
      </c>
      <c r="K131" s="134"/>
      <c r="L131" s="137">
        <f>SUM(L2:L130)</f>
        <v>13</v>
      </c>
      <c r="M131" s="137">
        <f>SUM(M2:M130)</f>
        <v>308</v>
      </c>
      <c r="N131" s="137">
        <f>SUM(N2:N130)</f>
        <v>1327</v>
      </c>
      <c r="O131" s="134"/>
      <c r="P131" s="137">
        <f t="shared" ref="P131:AI131" si="0">SUMPRODUCT(--IFERROR(VALUE(SUBSTITUTE(SUBSTITUTE(SUBSTITUTE(SUBSTITUTE(SUBSTITUTE(SUBSTITUTE(SUBSTITUTE(SUBSTITUTE(SUBSTITUTE(SUBSTITUTE(SUBSTITUTE(SUBSTITUTE(SUBSTITUTE(SUBSTITUTE(SUBSTITUTE(SUBSTITUTE(SUBSTITUTE(SUBSTITUTE(SUBSTITUTE(SUBSTITUTE(P2:P130,"Y",""),"B",""),"M",""),"H",""),"Q",""),"K",""),"V",""),"L",""),"G",""),"S",""),"W",""),"T",""),"X",""),"U",""),"O",""),"I",""),"E",""),"A",""),"P",""),"N","")),0))</f>
        <v>0</v>
      </c>
      <c r="Q131" s="137">
        <f t="shared" si="0"/>
        <v>0</v>
      </c>
      <c r="R131" s="137">
        <f t="shared" si="0"/>
        <v>0</v>
      </c>
      <c r="S131" s="137">
        <f t="shared" si="0"/>
        <v>0</v>
      </c>
      <c r="T131" s="137">
        <f t="shared" si="0"/>
        <v>0</v>
      </c>
      <c r="U131" s="137">
        <f t="shared" si="0"/>
        <v>0</v>
      </c>
      <c r="V131" s="137">
        <f t="shared" si="0"/>
        <v>0</v>
      </c>
      <c r="W131" s="137">
        <f t="shared" si="0"/>
        <v>0</v>
      </c>
      <c r="X131" s="137">
        <f t="shared" si="0"/>
        <v>0</v>
      </c>
      <c r="Y131" s="137">
        <f t="shared" si="0"/>
        <v>0</v>
      </c>
      <c r="Z131" s="137">
        <f t="shared" si="0"/>
        <v>0</v>
      </c>
      <c r="AA131" s="137">
        <f t="shared" si="0"/>
        <v>0</v>
      </c>
      <c r="AB131" s="137">
        <f t="shared" si="0"/>
        <v>0</v>
      </c>
      <c r="AC131" s="137">
        <f t="shared" si="0"/>
        <v>0</v>
      </c>
      <c r="AD131" s="137">
        <f t="shared" si="0"/>
        <v>0</v>
      </c>
      <c r="AE131" s="137">
        <f t="shared" si="0"/>
        <v>0</v>
      </c>
      <c r="AF131" s="137">
        <f t="shared" si="0"/>
        <v>0</v>
      </c>
      <c r="AG131" s="137">
        <f t="shared" si="0"/>
        <v>0</v>
      </c>
      <c r="AH131" s="137">
        <f t="shared" si="0"/>
        <v>0</v>
      </c>
      <c r="AI131" s="137">
        <f t="shared" si="0"/>
        <v>0</v>
      </c>
    </row>
  </sheetData>
  <autoFilter ref="A1:AI130"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051"/>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45964</v>
      </c>
      <c r="B2" s="140" t="s">
        <v>35</v>
      </c>
      <c r="C2" s="141" t="s">
        <v>468</v>
      </c>
      <c r="D2" s="140" t="s">
        <v>467</v>
      </c>
      <c r="E2" s="142">
        <v>1.9027777777777779</v>
      </c>
      <c r="F2" s="140" t="s">
        <v>37</v>
      </c>
      <c r="G2" s="143">
        <v>1</v>
      </c>
      <c r="H2" s="144">
        <v>269</v>
      </c>
    </row>
    <row r="3" spans="1:8" ht="18">
      <c r="A3" s="145">
        <v>45964</v>
      </c>
      <c r="B3" s="146" t="s">
        <v>35</v>
      </c>
      <c r="C3" s="147" t="s">
        <v>468</v>
      </c>
      <c r="D3" s="146" t="s">
        <v>467</v>
      </c>
      <c r="E3" s="148">
        <v>1.9027777777777779</v>
      </c>
      <c r="F3" s="146" t="s">
        <v>40</v>
      </c>
      <c r="G3" s="149">
        <v>1</v>
      </c>
      <c r="H3" s="150">
        <v>369</v>
      </c>
    </row>
    <row r="4" spans="1:8" ht="18">
      <c r="A4" s="145">
        <v>45964</v>
      </c>
      <c r="B4" s="146" t="s">
        <v>35</v>
      </c>
      <c r="C4" s="147" t="s">
        <v>468</v>
      </c>
      <c r="D4" s="146" t="s">
        <v>467</v>
      </c>
      <c r="E4" s="148">
        <v>1.9027777777777779</v>
      </c>
      <c r="F4" s="146" t="s">
        <v>43</v>
      </c>
      <c r="G4" s="149">
        <v>1</v>
      </c>
      <c r="H4" s="150">
        <v>459</v>
      </c>
    </row>
    <row r="5" spans="1:8" ht="18">
      <c r="A5" s="153">
        <v>45964</v>
      </c>
      <c r="B5" s="154" t="s">
        <v>35</v>
      </c>
      <c r="C5" s="155" t="s">
        <v>472</v>
      </c>
      <c r="D5" s="154" t="s">
        <v>467</v>
      </c>
      <c r="E5" s="156">
        <v>1.256944444444444</v>
      </c>
      <c r="F5" s="154" t="s">
        <v>37</v>
      </c>
      <c r="G5" s="157">
        <v>9</v>
      </c>
      <c r="H5" s="158">
        <v>289</v>
      </c>
    </row>
    <row r="6" spans="1:8" ht="18">
      <c r="A6" s="145">
        <v>45964</v>
      </c>
      <c r="B6" s="146" t="s">
        <v>35</v>
      </c>
      <c r="C6" s="147" t="s">
        <v>472</v>
      </c>
      <c r="D6" s="146" t="s">
        <v>467</v>
      </c>
      <c r="E6" s="148">
        <v>1.256944444444444</v>
      </c>
      <c r="F6" s="146" t="s">
        <v>40</v>
      </c>
      <c r="G6" s="149">
        <v>9</v>
      </c>
      <c r="H6" s="150">
        <v>389</v>
      </c>
    </row>
    <row r="7" spans="1:8" ht="18">
      <c r="A7" s="145">
        <v>45964</v>
      </c>
      <c r="B7" s="146" t="s">
        <v>35</v>
      </c>
      <c r="C7" s="147" t="s">
        <v>472</v>
      </c>
      <c r="D7" s="146" t="s">
        <v>467</v>
      </c>
      <c r="E7" s="148">
        <v>1.256944444444444</v>
      </c>
      <c r="F7" s="146" t="s">
        <v>43</v>
      </c>
      <c r="G7" s="149">
        <v>9</v>
      </c>
      <c r="H7" s="150">
        <v>479</v>
      </c>
    </row>
    <row r="8" spans="1:8" ht="18">
      <c r="A8" s="153">
        <v>45964</v>
      </c>
      <c r="B8" s="154" t="s">
        <v>35</v>
      </c>
      <c r="C8" s="155" t="s">
        <v>476</v>
      </c>
      <c r="D8" s="154" t="s">
        <v>467</v>
      </c>
      <c r="E8" s="156">
        <v>1.645833333333333</v>
      </c>
      <c r="F8" s="154" t="s">
        <v>37</v>
      </c>
      <c r="G8" s="157">
        <v>1</v>
      </c>
      <c r="H8" s="158">
        <v>289</v>
      </c>
    </row>
    <row r="9" spans="1:8" ht="18">
      <c r="A9" s="145">
        <v>45964</v>
      </c>
      <c r="B9" s="146" t="s">
        <v>35</v>
      </c>
      <c r="C9" s="147" t="s">
        <v>476</v>
      </c>
      <c r="D9" s="146" t="s">
        <v>467</v>
      </c>
      <c r="E9" s="148">
        <v>1.645833333333333</v>
      </c>
      <c r="F9" s="146" t="s">
        <v>40</v>
      </c>
      <c r="G9" s="149">
        <v>1</v>
      </c>
      <c r="H9" s="150">
        <v>389</v>
      </c>
    </row>
    <row r="10" spans="1:8" ht="18">
      <c r="A10" s="145">
        <v>45964</v>
      </c>
      <c r="B10" s="146" t="s">
        <v>35</v>
      </c>
      <c r="C10" s="147" t="s">
        <v>476</v>
      </c>
      <c r="D10" s="146" t="s">
        <v>467</v>
      </c>
      <c r="E10" s="148">
        <v>1.645833333333333</v>
      </c>
      <c r="F10" s="146" t="s">
        <v>43</v>
      </c>
      <c r="G10" s="149">
        <v>1</v>
      </c>
      <c r="H10" s="150">
        <v>479</v>
      </c>
    </row>
    <row r="11" spans="1:8" ht="18">
      <c r="A11" s="153">
        <v>45964</v>
      </c>
      <c r="B11" s="154" t="s">
        <v>35</v>
      </c>
      <c r="C11" s="155" t="s">
        <v>477</v>
      </c>
      <c r="D11" s="154" t="s">
        <v>467</v>
      </c>
      <c r="E11" s="156">
        <v>1.5173611111111109</v>
      </c>
      <c r="F11" s="154" t="s">
        <v>37</v>
      </c>
      <c r="G11" s="157">
        <v>9</v>
      </c>
      <c r="H11" s="158">
        <v>289</v>
      </c>
    </row>
    <row r="12" spans="1:8" ht="18">
      <c r="A12" s="145">
        <v>45964</v>
      </c>
      <c r="B12" s="146" t="s">
        <v>35</v>
      </c>
      <c r="C12" s="147" t="s">
        <v>477</v>
      </c>
      <c r="D12" s="146" t="s">
        <v>467</v>
      </c>
      <c r="E12" s="148">
        <v>1.5173611111111109</v>
      </c>
      <c r="F12" s="146" t="s">
        <v>40</v>
      </c>
      <c r="G12" s="149">
        <v>9</v>
      </c>
      <c r="H12" s="150">
        <v>389</v>
      </c>
    </row>
    <row r="13" spans="1:8" ht="18">
      <c r="A13" s="145">
        <v>45964</v>
      </c>
      <c r="B13" s="146" t="s">
        <v>35</v>
      </c>
      <c r="C13" s="147" t="s">
        <v>477</v>
      </c>
      <c r="D13" s="146" t="s">
        <v>467</v>
      </c>
      <c r="E13" s="148">
        <v>1.5173611111111109</v>
      </c>
      <c r="F13" s="146" t="s">
        <v>43</v>
      </c>
      <c r="G13" s="149">
        <v>9</v>
      </c>
      <c r="H13" s="150">
        <v>479</v>
      </c>
    </row>
    <row r="14" spans="1:8" ht="18">
      <c r="A14" s="153">
        <v>45964</v>
      </c>
      <c r="B14" s="154" t="s">
        <v>35</v>
      </c>
      <c r="C14" s="155" t="s">
        <v>478</v>
      </c>
      <c r="D14" s="154" t="s">
        <v>467</v>
      </c>
      <c r="E14" s="156">
        <v>1.854166666666667</v>
      </c>
      <c r="F14" s="154" t="s">
        <v>37</v>
      </c>
      <c r="G14" s="157">
        <v>9</v>
      </c>
      <c r="H14" s="158">
        <v>289</v>
      </c>
    </row>
    <row r="15" spans="1:8" ht="18">
      <c r="A15" s="145">
        <v>45964</v>
      </c>
      <c r="B15" s="146" t="s">
        <v>35</v>
      </c>
      <c r="C15" s="147" t="s">
        <v>478</v>
      </c>
      <c r="D15" s="146" t="s">
        <v>467</v>
      </c>
      <c r="E15" s="148">
        <v>1.854166666666667</v>
      </c>
      <c r="F15" s="146" t="s">
        <v>40</v>
      </c>
      <c r="G15" s="149">
        <v>9</v>
      </c>
      <c r="H15" s="150">
        <v>389</v>
      </c>
    </row>
    <row r="16" spans="1:8" ht="18">
      <c r="A16" s="145">
        <v>45964</v>
      </c>
      <c r="B16" s="146" t="s">
        <v>35</v>
      </c>
      <c r="C16" s="147" t="s">
        <v>478</v>
      </c>
      <c r="D16" s="146" t="s">
        <v>467</v>
      </c>
      <c r="E16" s="148">
        <v>1.854166666666667</v>
      </c>
      <c r="F16" s="146" t="s">
        <v>43</v>
      </c>
      <c r="G16" s="149">
        <v>9</v>
      </c>
      <c r="H16" s="150">
        <v>479</v>
      </c>
    </row>
    <row r="17" spans="1:8" ht="18">
      <c r="A17" s="153">
        <v>45964</v>
      </c>
      <c r="B17" s="154" t="s">
        <v>35</v>
      </c>
      <c r="C17" s="155" t="s">
        <v>479</v>
      </c>
      <c r="D17" s="154" t="s">
        <v>467</v>
      </c>
      <c r="E17" s="156">
        <v>1.395833333333333</v>
      </c>
      <c r="F17" s="154" t="s">
        <v>37</v>
      </c>
      <c r="G17" s="157">
        <v>9</v>
      </c>
      <c r="H17" s="158">
        <v>289</v>
      </c>
    </row>
    <row r="18" spans="1:8" ht="18">
      <c r="A18" s="145">
        <v>45964</v>
      </c>
      <c r="B18" s="146" t="s">
        <v>35</v>
      </c>
      <c r="C18" s="147" t="s">
        <v>479</v>
      </c>
      <c r="D18" s="146" t="s">
        <v>467</v>
      </c>
      <c r="E18" s="148">
        <v>1.395833333333333</v>
      </c>
      <c r="F18" s="146" t="s">
        <v>40</v>
      </c>
      <c r="G18" s="149">
        <v>9</v>
      </c>
      <c r="H18" s="150">
        <v>389</v>
      </c>
    </row>
    <row r="19" spans="1:8" ht="18">
      <c r="A19" s="145">
        <v>45964</v>
      </c>
      <c r="B19" s="146" t="s">
        <v>35</v>
      </c>
      <c r="C19" s="147" t="s">
        <v>479</v>
      </c>
      <c r="D19" s="146" t="s">
        <v>467</v>
      </c>
      <c r="E19" s="148">
        <v>1.395833333333333</v>
      </c>
      <c r="F19" s="146" t="s">
        <v>43</v>
      </c>
      <c r="G19" s="149">
        <v>9</v>
      </c>
      <c r="H19" s="150">
        <v>479</v>
      </c>
    </row>
    <row r="20" spans="1:8" ht="18">
      <c r="A20" s="153">
        <v>45964</v>
      </c>
      <c r="B20" s="154" t="s">
        <v>35</v>
      </c>
      <c r="C20" s="155" t="s">
        <v>480</v>
      </c>
      <c r="D20" s="154" t="s">
        <v>467</v>
      </c>
      <c r="E20" s="156">
        <v>1.46875</v>
      </c>
      <c r="F20" s="154" t="s">
        <v>37</v>
      </c>
      <c r="G20" s="157">
        <v>9</v>
      </c>
      <c r="H20" s="158">
        <v>289</v>
      </c>
    </row>
    <row r="21" spans="1:8" ht="18">
      <c r="A21" s="145">
        <v>45964</v>
      </c>
      <c r="B21" s="146" t="s">
        <v>35</v>
      </c>
      <c r="C21" s="147" t="s">
        <v>480</v>
      </c>
      <c r="D21" s="146" t="s">
        <v>467</v>
      </c>
      <c r="E21" s="148">
        <v>1.46875</v>
      </c>
      <c r="F21" s="146" t="s">
        <v>40</v>
      </c>
      <c r="G21" s="149">
        <v>9</v>
      </c>
      <c r="H21" s="150">
        <v>389</v>
      </c>
    </row>
    <row r="22" spans="1:8" ht="18">
      <c r="A22" s="145">
        <v>45964</v>
      </c>
      <c r="B22" s="146" t="s">
        <v>35</v>
      </c>
      <c r="C22" s="147" t="s">
        <v>480</v>
      </c>
      <c r="D22" s="146" t="s">
        <v>467</v>
      </c>
      <c r="E22" s="148">
        <v>1.46875</v>
      </c>
      <c r="F22" s="146" t="s">
        <v>43</v>
      </c>
      <c r="G22" s="149">
        <v>9</v>
      </c>
      <c r="H22" s="150">
        <v>479</v>
      </c>
    </row>
    <row r="23" spans="1:8" ht="18">
      <c r="A23" s="153">
        <v>45964</v>
      </c>
      <c r="B23" s="154" t="s">
        <v>35</v>
      </c>
      <c r="C23" s="155" t="s">
        <v>481</v>
      </c>
      <c r="D23" s="154" t="s">
        <v>467</v>
      </c>
      <c r="E23" s="156">
        <v>1.7986111111111109</v>
      </c>
      <c r="F23" s="154" t="s">
        <v>37</v>
      </c>
      <c r="G23" s="157">
        <v>9</v>
      </c>
      <c r="H23" s="158">
        <v>289</v>
      </c>
    </row>
    <row r="24" spans="1:8" ht="18">
      <c r="A24" s="145">
        <v>45964</v>
      </c>
      <c r="B24" s="146" t="s">
        <v>35</v>
      </c>
      <c r="C24" s="147" t="s">
        <v>481</v>
      </c>
      <c r="D24" s="146" t="s">
        <v>467</v>
      </c>
      <c r="E24" s="148">
        <v>1.7986111111111109</v>
      </c>
      <c r="F24" s="146" t="s">
        <v>40</v>
      </c>
      <c r="G24" s="149">
        <v>9</v>
      </c>
      <c r="H24" s="150">
        <v>389</v>
      </c>
    </row>
    <row r="25" spans="1:8" ht="18">
      <c r="A25" s="145">
        <v>45964</v>
      </c>
      <c r="B25" s="146" t="s">
        <v>35</v>
      </c>
      <c r="C25" s="147" t="s">
        <v>481</v>
      </c>
      <c r="D25" s="146" t="s">
        <v>467</v>
      </c>
      <c r="E25" s="148">
        <v>1.7986111111111109</v>
      </c>
      <c r="F25" s="146" t="s">
        <v>43</v>
      </c>
      <c r="G25" s="149">
        <v>9</v>
      </c>
      <c r="H25" s="150">
        <v>479</v>
      </c>
    </row>
    <row r="26" spans="1:8" ht="18">
      <c r="A26" s="151">
        <v>45964</v>
      </c>
      <c r="B26" s="140" t="s">
        <v>25</v>
      </c>
      <c r="C26" s="141" t="s">
        <v>482</v>
      </c>
      <c r="D26" s="140" t="s">
        <v>467</v>
      </c>
      <c r="E26" s="142">
        <v>1.8888888888888891</v>
      </c>
      <c r="F26" s="140" t="s">
        <v>27</v>
      </c>
      <c r="G26" s="143">
        <v>3</v>
      </c>
      <c r="H26" s="152">
        <v>304</v>
      </c>
    </row>
    <row r="27" spans="1:8" ht="18">
      <c r="A27" s="145">
        <v>45964</v>
      </c>
      <c r="B27" s="146" t="s">
        <v>25</v>
      </c>
      <c r="C27" s="147" t="s">
        <v>482</v>
      </c>
      <c r="D27" s="146" t="s">
        <v>467</v>
      </c>
      <c r="E27" s="148">
        <v>1.8888888888888891</v>
      </c>
      <c r="F27" s="146" t="s">
        <v>30</v>
      </c>
      <c r="G27" s="149">
        <v>3</v>
      </c>
      <c r="H27" s="150">
        <v>457</v>
      </c>
    </row>
    <row r="28" spans="1:8" ht="18">
      <c r="A28" s="145">
        <v>45964</v>
      </c>
      <c r="B28" s="146" t="s">
        <v>25</v>
      </c>
      <c r="C28" s="147" t="s">
        <v>482</v>
      </c>
      <c r="D28" s="146" t="s">
        <v>467</v>
      </c>
      <c r="E28" s="148">
        <v>1.8888888888888891</v>
      </c>
      <c r="F28" s="146" t="s">
        <v>33</v>
      </c>
      <c r="G28" s="149">
        <v>3</v>
      </c>
      <c r="H28" s="146" t="s">
        <v>34</v>
      </c>
    </row>
    <row r="29" spans="1:8" ht="18">
      <c r="A29" s="153">
        <v>45964</v>
      </c>
      <c r="B29" s="154" t="s">
        <v>25</v>
      </c>
      <c r="C29" s="155" t="s">
        <v>484</v>
      </c>
      <c r="D29" s="154" t="s">
        <v>467</v>
      </c>
      <c r="E29" s="156">
        <v>1.302083333333333</v>
      </c>
      <c r="F29" s="154" t="s">
        <v>27</v>
      </c>
      <c r="G29" s="157">
        <v>5</v>
      </c>
      <c r="H29" s="158">
        <v>335</v>
      </c>
    </row>
    <row r="30" spans="1:8" ht="18">
      <c r="A30" s="145">
        <v>45964</v>
      </c>
      <c r="B30" s="146" t="s">
        <v>25</v>
      </c>
      <c r="C30" s="147" t="s">
        <v>484</v>
      </c>
      <c r="D30" s="146" t="s">
        <v>467</v>
      </c>
      <c r="E30" s="148">
        <v>1.302083333333333</v>
      </c>
      <c r="F30" s="146" t="s">
        <v>30</v>
      </c>
      <c r="G30" s="149">
        <v>5</v>
      </c>
      <c r="H30" s="150">
        <v>488</v>
      </c>
    </row>
    <row r="31" spans="1:8" ht="18">
      <c r="A31" s="145">
        <v>45964</v>
      </c>
      <c r="B31" s="146" t="s">
        <v>25</v>
      </c>
      <c r="C31" s="147" t="s">
        <v>484</v>
      </c>
      <c r="D31" s="146" t="s">
        <v>467</v>
      </c>
      <c r="E31" s="148">
        <v>1.302083333333333</v>
      </c>
      <c r="F31" s="146" t="s">
        <v>33</v>
      </c>
      <c r="G31" s="149">
        <v>5</v>
      </c>
      <c r="H31" s="146" t="s">
        <v>34</v>
      </c>
    </row>
    <row r="32" spans="1:8" ht="18">
      <c r="A32" s="153">
        <v>45964</v>
      </c>
      <c r="B32" s="154" t="s">
        <v>25</v>
      </c>
      <c r="C32" s="155" t="s">
        <v>487</v>
      </c>
      <c r="D32" s="154" t="s">
        <v>467</v>
      </c>
      <c r="E32" s="156">
        <v>1.1284722222222221</v>
      </c>
      <c r="F32" s="154" t="s">
        <v>27</v>
      </c>
      <c r="G32" s="157">
        <v>5</v>
      </c>
      <c r="H32" s="158">
        <v>335</v>
      </c>
    </row>
    <row r="33" spans="1:8" ht="18">
      <c r="A33" s="145">
        <v>45964</v>
      </c>
      <c r="B33" s="146" t="s">
        <v>25</v>
      </c>
      <c r="C33" s="147" t="s">
        <v>487</v>
      </c>
      <c r="D33" s="146" t="s">
        <v>467</v>
      </c>
      <c r="E33" s="148">
        <v>1.1284722222222221</v>
      </c>
      <c r="F33" s="146" t="s">
        <v>30</v>
      </c>
      <c r="G33" s="149">
        <v>5</v>
      </c>
      <c r="H33" s="150">
        <v>488</v>
      </c>
    </row>
    <row r="34" spans="1:8" ht="18">
      <c r="A34" s="145">
        <v>45964</v>
      </c>
      <c r="B34" s="146" t="s">
        <v>25</v>
      </c>
      <c r="C34" s="147" t="s">
        <v>487</v>
      </c>
      <c r="D34" s="146" t="s">
        <v>467</v>
      </c>
      <c r="E34" s="148">
        <v>1.1284722222222221</v>
      </c>
      <c r="F34" s="146" t="s">
        <v>33</v>
      </c>
      <c r="G34" s="149">
        <v>5</v>
      </c>
      <c r="H34" s="146" t="s">
        <v>34</v>
      </c>
    </row>
    <row r="35" spans="1:8" ht="18">
      <c r="A35" s="153">
        <v>45964</v>
      </c>
      <c r="B35" s="154" t="s">
        <v>25</v>
      </c>
      <c r="C35" s="155" t="s">
        <v>488</v>
      </c>
      <c r="D35" s="154" t="s">
        <v>467</v>
      </c>
      <c r="E35" s="156">
        <v>1.788194444444444</v>
      </c>
      <c r="F35" s="154" t="s">
        <v>27</v>
      </c>
      <c r="G35" s="157">
        <v>3</v>
      </c>
      <c r="H35" s="158">
        <v>335</v>
      </c>
    </row>
    <row r="36" spans="1:8" ht="18">
      <c r="A36" s="145">
        <v>45964</v>
      </c>
      <c r="B36" s="146" t="s">
        <v>25</v>
      </c>
      <c r="C36" s="147" t="s">
        <v>488</v>
      </c>
      <c r="D36" s="146" t="s">
        <v>467</v>
      </c>
      <c r="E36" s="148">
        <v>1.788194444444444</v>
      </c>
      <c r="F36" s="146" t="s">
        <v>30</v>
      </c>
      <c r="G36" s="149">
        <v>3</v>
      </c>
      <c r="H36" s="150">
        <v>488</v>
      </c>
    </row>
    <row r="37" spans="1:8" ht="18">
      <c r="A37" s="145">
        <v>45964</v>
      </c>
      <c r="B37" s="146" t="s">
        <v>25</v>
      </c>
      <c r="C37" s="147" t="s">
        <v>488</v>
      </c>
      <c r="D37" s="146" t="s">
        <v>467</v>
      </c>
      <c r="E37" s="148">
        <v>1.788194444444444</v>
      </c>
      <c r="F37" s="146" t="s">
        <v>33</v>
      </c>
      <c r="G37" s="149">
        <v>3</v>
      </c>
      <c r="H37" s="146" t="s">
        <v>34</v>
      </c>
    </row>
    <row r="38" spans="1:8" ht="18">
      <c r="A38" s="151">
        <v>45964</v>
      </c>
      <c r="B38" s="140" t="s">
        <v>489</v>
      </c>
      <c r="C38" s="141" t="s">
        <v>490</v>
      </c>
      <c r="D38" s="140" t="s">
        <v>467</v>
      </c>
      <c r="E38" s="142">
        <v>1.3923611111111109</v>
      </c>
      <c r="F38" s="140" t="s">
        <v>491</v>
      </c>
      <c r="G38" s="143">
        <v>9</v>
      </c>
      <c r="H38" s="152">
        <v>342</v>
      </c>
    </row>
    <row r="39" spans="1:8" ht="18">
      <c r="A39" s="145">
        <v>45964</v>
      </c>
      <c r="B39" s="146" t="s">
        <v>489</v>
      </c>
      <c r="C39" s="147" t="s">
        <v>490</v>
      </c>
      <c r="D39" s="146" t="s">
        <v>467</v>
      </c>
      <c r="E39" s="148">
        <v>1.3923611111111109</v>
      </c>
      <c r="F39" s="146" t="s">
        <v>33</v>
      </c>
      <c r="G39" s="149">
        <v>9</v>
      </c>
      <c r="H39" s="150">
        <v>507</v>
      </c>
    </row>
    <row r="40" spans="1:8" ht="18">
      <c r="A40" s="153">
        <v>45964</v>
      </c>
      <c r="B40" s="154" t="s">
        <v>489</v>
      </c>
      <c r="C40" s="155" t="s">
        <v>494</v>
      </c>
      <c r="D40" s="154" t="s">
        <v>467</v>
      </c>
      <c r="E40" s="156">
        <v>1.1736111111111109</v>
      </c>
      <c r="F40" s="154" t="s">
        <v>491</v>
      </c>
      <c r="G40" s="157">
        <v>9</v>
      </c>
      <c r="H40" s="158">
        <v>350</v>
      </c>
    </row>
    <row r="41" spans="1:8" ht="18">
      <c r="A41" s="145">
        <v>45964</v>
      </c>
      <c r="B41" s="146" t="s">
        <v>489</v>
      </c>
      <c r="C41" s="147" t="s">
        <v>494</v>
      </c>
      <c r="D41" s="146" t="s">
        <v>467</v>
      </c>
      <c r="E41" s="148">
        <v>1.1736111111111109</v>
      </c>
      <c r="F41" s="146" t="s">
        <v>33</v>
      </c>
      <c r="G41" s="149">
        <v>9</v>
      </c>
      <c r="H41" s="150">
        <v>514</v>
      </c>
    </row>
    <row r="42" spans="1:8" ht="18">
      <c r="A42" s="151">
        <v>45964</v>
      </c>
      <c r="B42" s="140" t="s">
        <v>497</v>
      </c>
      <c r="C42" s="141" t="s">
        <v>498</v>
      </c>
      <c r="D42" s="140" t="s">
        <v>467</v>
      </c>
      <c r="E42" s="142">
        <v>1.666666666666667</v>
      </c>
      <c r="F42" s="140" t="s">
        <v>113</v>
      </c>
      <c r="G42" s="143">
        <v>9</v>
      </c>
      <c r="H42" s="152">
        <v>401</v>
      </c>
    </row>
    <row r="43" spans="1:8" ht="18">
      <c r="A43" s="164">
        <v>45964</v>
      </c>
      <c r="B43" s="165" t="s">
        <v>78</v>
      </c>
      <c r="C43" s="166" t="s">
        <v>499</v>
      </c>
      <c r="D43" s="165" t="s">
        <v>467</v>
      </c>
      <c r="E43" s="167">
        <v>1.4236111111111109</v>
      </c>
      <c r="F43" s="165" t="s">
        <v>113</v>
      </c>
      <c r="G43" s="182">
        <v>9</v>
      </c>
      <c r="H43" s="183">
        <v>449</v>
      </c>
    </row>
    <row r="44" spans="1:8" ht="18">
      <c r="A44" s="241">
        <v>45964</v>
      </c>
      <c r="B44" s="242" t="s">
        <v>78</v>
      </c>
      <c r="C44" s="243" t="s">
        <v>503</v>
      </c>
      <c r="D44" s="242" t="s">
        <v>467</v>
      </c>
      <c r="E44" s="244">
        <v>1.614583333333333</v>
      </c>
      <c r="F44" s="242" t="s">
        <v>113</v>
      </c>
      <c r="G44" s="245">
        <v>8</v>
      </c>
      <c r="H44" s="246">
        <v>449</v>
      </c>
    </row>
    <row r="45" spans="1:8" ht="18">
      <c r="A45" s="241">
        <v>45964</v>
      </c>
      <c r="B45" s="242" t="s">
        <v>78</v>
      </c>
      <c r="C45" s="243" t="s">
        <v>506</v>
      </c>
      <c r="D45" s="242" t="s">
        <v>467</v>
      </c>
      <c r="E45" s="244">
        <v>1.006944444444444</v>
      </c>
      <c r="F45" s="242" t="s">
        <v>113</v>
      </c>
      <c r="G45" s="245">
        <v>3</v>
      </c>
      <c r="H45" s="246">
        <v>449</v>
      </c>
    </row>
    <row r="46" spans="1:8" ht="18">
      <c r="A46" s="151">
        <v>45964</v>
      </c>
      <c r="B46" s="140" t="s">
        <v>48</v>
      </c>
      <c r="C46" s="141" t="s">
        <v>509</v>
      </c>
      <c r="D46" s="140" t="s">
        <v>467</v>
      </c>
      <c r="E46" s="142">
        <v>1.239583333333333</v>
      </c>
      <c r="F46" s="140" t="s">
        <v>50</v>
      </c>
      <c r="G46" s="143">
        <v>5</v>
      </c>
      <c r="H46" s="152">
        <v>488</v>
      </c>
    </row>
    <row r="47" spans="1:8" ht="18">
      <c r="A47" s="145">
        <v>45964</v>
      </c>
      <c r="B47" s="146" t="s">
        <v>48</v>
      </c>
      <c r="C47" s="147" t="s">
        <v>509</v>
      </c>
      <c r="D47" s="146" t="s">
        <v>467</v>
      </c>
      <c r="E47" s="148">
        <v>1.239583333333333</v>
      </c>
      <c r="F47" s="146" t="s">
        <v>53</v>
      </c>
      <c r="G47" s="149">
        <v>5</v>
      </c>
      <c r="H47" s="150">
        <v>527</v>
      </c>
    </row>
    <row r="48" spans="1:8" ht="18">
      <c r="A48" s="153">
        <v>45964</v>
      </c>
      <c r="B48" s="154" t="s">
        <v>48</v>
      </c>
      <c r="C48" s="155" t="s">
        <v>511</v>
      </c>
      <c r="D48" s="154" t="s">
        <v>467</v>
      </c>
      <c r="E48" s="156">
        <v>1.1423611111111109</v>
      </c>
      <c r="F48" s="154" t="s">
        <v>50</v>
      </c>
      <c r="G48" s="157">
        <v>9</v>
      </c>
      <c r="H48" s="158">
        <v>488</v>
      </c>
    </row>
    <row r="49" spans="1:8" ht="18">
      <c r="A49" s="145">
        <v>45964</v>
      </c>
      <c r="B49" s="146" t="s">
        <v>48</v>
      </c>
      <c r="C49" s="147" t="s">
        <v>511</v>
      </c>
      <c r="D49" s="146" t="s">
        <v>467</v>
      </c>
      <c r="E49" s="148">
        <v>1.1423611111111109</v>
      </c>
      <c r="F49" s="146" t="s">
        <v>53</v>
      </c>
      <c r="G49" s="149">
        <v>9</v>
      </c>
      <c r="H49" s="150">
        <v>527</v>
      </c>
    </row>
    <row r="50" spans="1:8" ht="18">
      <c r="A50" s="153">
        <v>45964</v>
      </c>
      <c r="B50" s="154" t="s">
        <v>48</v>
      </c>
      <c r="C50" s="155" t="s">
        <v>512</v>
      </c>
      <c r="D50" s="154" t="s">
        <v>467</v>
      </c>
      <c r="E50" s="156">
        <v>1.3784722222222221</v>
      </c>
      <c r="F50" s="154" t="s">
        <v>50</v>
      </c>
      <c r="G50" s="157">
        <v>9</v>
      </c>
      <c r="H50" s="158">
        <v>574</v>
      </c>
    </row>
    <row r="51" spans="1:8" ht="18">
      <c r="A51" s="145">
        <v>45964</v>
      </c>
      <c r="B51" s="146" t="s">
        <v>48</v>
      </c>
      <c r="C51" s="147" t="s">
        <v>512</v>
      </c>
      <c r="D51" s="146" t="s">
        <v>467</v>
      </c>
      <c r="E51" s="148">
        <v>1.3784722222222221</v>
      </c>
      <c r="F51" s="146" t="s">
        <v>53</v>
      </c>
      <c r="G51" s="149">
        <v>9</v>
      </c>
      <c r="H51" s="150">
        <v>619</v>
      </c>
    </row>
    <row r="52" spans="1:8" ht="18">
      <c r="A52" s="153">
        <v>45964</v>
      </c>
      <c r="B52" s="154" t="s">
        <v>48</v>
      </c>
      <c r="C52" s="155" t="s">
        <v>515</v>
      </c>
      <c r="D52" s="154" t="s">
        <v>467</v>
      </c>
      <c r="E52" s="156">
        <v>1.006944444444444</v>
      </c>
      <c r="F52" s="154" t="s">
        <v>50</v>
      </c>
      <c r="G52" s="157">
        <v>9</v>
      </c>
      <c r="H52" s="158">
        <v>678</v>
      </c>
    </row>
    <row r="53" spans="1:8" ht="18">
      <c r="A53" s="145">
        <v>45964</v>
      </c>
      <c r="B53" s="146" t="s">
        <v>48</v>
      </c>
      <c r="C53" s="147" t="s">
        <v>515</v>
      </c>
      <c r="D53" s="146" t="s">
        <v>467</v>
      </c>
      <c r="E53" s="148">
        <v>1.006944444444444</v>
      </c>
      <c r="F53" s="146" t="s">
        <v>53</v>
      </c>
      <c r="G53" s="149">
        <v>9</v>
      </c>
      <c r="H53" s="150">
        <v>723</v>
      </c>
    </row>
    <row r="54" spans="1:8" ht="18">
      <c r="A54" s="153">
        <v>45964</v>
      </c>
      <c r="B54" s="154" t="s">
        <v>48</v>
      </c>
      <c r="C54" s="155" t="s">
        <v>517</v>
      </c>
      <c r="D54" s="154" t="s">
        <v>467</v>
      </c>
      <c r="E54" s="156">
        <v>1.930555555555556</v>
      </c>
      <c r="F54" s="154" t="s">
        <v>50</v>
      </c>
      <c r="G54" s="157">
        <v>9</v>
      </c>
      <c r="H54" s="158">
        <v>678</v>
      </c>
    </row>
    <row r="55" spans="1:8" ht="18">
      <c r="A55" s="145">
        <v>45964</v>
      </c>
      <c r="B55" s="146" t="s">
        <v>48</v>
      </c>
      <c r="C55" s="147" t="s">
        <v>517</v>
      </c>
      <c r="D55" s="146" t="s">
        <v>467</v>
      </c>
      <c r="E55" s="148">
        <v>1.930555555555556</v>
      </c>
      <c r="F55" s="146" t="s">
        <v>53</v>
      </c>
      <c r="G55" s="149">
        <v>9</v>
      </c>
      <c r="H55" s="150">
        <v>723</v>
      </c>
    </row>
    <row r="56" spans="1:8" ht="18">
      <c r="A56" s="153">
        <v>45964</v>
      </c>
      <c r="B56" s="154" t="s">
        <v>48</v>
      </c>
      <c r="C56" s="155" t="s">
        <v>518</v>
      </c>
      <c r="D56" s="154" t="s">
        <v>467</v>
      </c>
      <c r="E56" s="156">
        <v>1.8298611111111109</v>
      </c>
      <c r="F56" s="154" t="s">
        <v>50</v>
      </c>
      <c r="G56" s="157">
        <v>9</v>
      </c>
      <c r="H56" s="158">
        <v>678</v>
      </c>
    </row>
    <row r="57" spans="1:8" ht="18">
      <c r="A57" s="145">
        <v>45964</v>
      </c>
      <c r="B57" s="146" t="s">
        <v>48</v>
      </c>
      <c r="C57" s="147" t="s">
        <v>518</v>
      </c>
      <c r="D57" s="146" t="s">
        <v>467</v>
      </c>
      <c r="E57" s="148">
        <v>1.8298611111111109</v>
      </c>
      <c r="F57" s="146" t="s">
        <v>53</v>
      </c>
      <c r="G57" s="149">
        <v>9</v>
      </c>
      <c r="H57" s="150">
        <v>723</v>
      </c>
    </row>
    <row r="58" spans="1:8" ht="18">
      <c r="A58" s="153">
        <v>45964</v>
      </c>
      <c r="B58" s="154" t="s">
        <v>48</v>
      </c>
      <c r="C58" s="155" t="s">
        <v>519</v>
      </c>
      <c r="D58" s="154" t="s">
        <v>467</v>
      </c>
      <c r="E58" s="156">
        <v>1.6111111111111109</v>
      </c>
      <c r="F58" s="154" t="s">
        <v>50</v>
      </c>
      <c r="G58" s="157">
        <v>9</v>
      </c>
      <c r="H58" s="158">
        <v>797</v>
      </c>
    </row>
    <row r="59" spans="1:8" ht="18">
      <c r="A59" s="145">
        <v>45964</v>
      </c>
      <c r="B59" s="146" t="s">
        <v>48</v>
      </c>
      <c r="C59" s="147" t="s">
        <v>519</v>
      </c>
      <c r="D59" s="146" t="s">
        <v>467</v>
      </c>
      <c r="E59" s="148">
        <v>1.6111111111111109</v>
      </c>
      <c r="F59" s="146" t="s">
        <v>53</v>
      </c>
      <c r="G59" s="149">
        <v>9</v>
      </c>
      <c r="H59" s="150">
        <v>842</v>
      </c>
    </row>
    <row r="60" spans="1:8" ht="18">
      <c r="A60" s="153">
        <v>45964</v>
      </c>
      <c r="B60" s="154" t="s">
        <v>48</v>
      </c>
      <c r="C60" s="155" t="s">
        <v>522</v>
      </c>
      <c r="D60" s="154" t="s">
        <v>467</v>
      </c>
      <c r="E60" s="156">
        <v>1.71875</v>
      </c>
      <c r="F60" s="154" t="s">
        <v>50</v>
      </c>
      <c r="G60" s="157">
        <v>9</v>
      </c>
      <c r="H60" s="158">
        <v>935</v>
      </c>
    </row>
    <row r="61" spans="1:8" ht="18">
      <c r="A61" s="145">
        <v>45964</v>
      </c>
      <c r="B61" s="146" t="s">
        <v>48</v>
      </c>
      <c r="C61" s="147" t="s">
        <v>522</v>
      </c>
      <c r="D61" s="146" t="s">
        <v>467</v>
      </c>
      <c r="E61" s="148">
        <v>1.71875</v>
      </c>
      <c r="F61" s="146" t="s">
        <v>53</v>
      </c>
      <c r="G61" s="149">
        <v>9</v>
      </c>
      <c r="H61" s="150">
        <v>980</v>
      </c>
    </row>
    <row r="62" spans="1:8" ht="18">
      <c r="A62" s="153">
        <v>45964</v>
      </c>
      <c r="B62" s="154" t="s">
        <v>48</v>
      </c>
      <c r="C62" s="155" t="s">
        <v>525</v>
      </c>
      <c r="D62" s="154" t="s">
        <v>467</v>
      </c>
      <c r="E62" s="156">
        <v>1.8888888888888891</v>
      </c>
      <c r="F62" s="154" t="s">
        <v>53</v>
      </c>
      <c r="G62" s="157">
        <v>4</v>
      </c>
      <c r="H62" s="154" t="s">
        <v>526</v>
      </c>
    </row>
    <row r="63" spans="1:8" ht="18">
      <c r="A63" s="153">
        <v>45964</v>
      </c>
      <c r="B63" s="154" t="s">
        <v>48</v>
      </c>
      <c r="C63" s="155" t="s">
        <v>527</v>
      </c>
      <c r="D63" s="154" t="s">
        <v>467</v>
      </c>
      <c r="E63" s="156">
        <v>1.302083333333333</v>
      </c>
      <c r="F63" s="154" t="s">
        <v>53</v>
      </c>
      <c r="G63" s="157">
        <v>4</v>
      </c>
      <c r="H63" s="154" t="s">
        <v>528</v>
      </c>
    </row>
    <row r="64" spans="1:8" ht="18">
      <c r="A64" s="153">
        <v>45964</v>
      </c>
      <c r="B64" s="154" t="s">
        <v>48</v>
      </c>
      <c r="C64" s="155" t="s">
        <v>529</v>
      </c>
      <c r="D64" s="154" t="s">
        <v>467</v>
      </c>
      <c r="E64" s="156">
        <v>1.1284722222222221</v>
      </c>
      <c r="F64" s="154" t="s">
        <v>53</v>
      </c>
      <c r="G64" s="157">
        <v>4</v>
      </c>
      <c r="H64" s="154" t="s">
        <v>528</v>
      </c>
    </row>
    <row r="65" spans="1:8" ht="18">
      <c r="A65" s="153">
        <v>45964</v>
      </c>
      <c r="B65" s="154" t="s">
        <v>48</v>
      </c>
      <c r="C65" s="155" t="s">
        <v>530</v>
      </c>
      <c r="D65" s="154" t="s">
        <v>467</v>
      </c>
      <c r="E65" s="156">
        <v>1.788194444444444</v>
      </c>
      <c r="F65" s="154" t="s">
        <v>53</v>
      </c>
      <c r="G65" s="157">
        <v>4</v>
      </c>
      <c r="H65" s="154" t="s">
        <v>531</v>
      </c>
    </row>
    <row r="66" spans="1:8" ht="18">
      <c r="A66" s="184">
        <v>45964</v>
      </c>
      <c r="B66" s="185" t="s">
        <v>532</v>
      </c>
      <c r="C66" s="186" t="s">
        <v>533</v>
      </c>
      <c r="D66" s="185" t="s">
        <v>467</v>
      </c>
      <c r="E66" s="187">
        <v>1.208333333333333</v>
      </c>
      <c r="F66" s="185" t="s">
        <v>534</v>
      </c>
      <c r="G66" s="188">
        <v>5</v>
      </c>
      <c r="H66" s="247">
        <v>595</v>
      </c>
    </row>
    <row r="67" spans="1:8" ht="18">
      <c r="A67" s="139">
        <v>45965</v>
      </c>
      <c r="B67" s="140" t="s">
        <v>35</v>
      </c>
      <c r="C67" s="141" t="s">
        <v>468</v>
      </c>
      <c r="D67" s="140" t="s">
        <v>467</v>
      </c>
      <c r="E67" s="142">
        <v>1.9027777777777779</v>
      </c>
      <c r="F67" s="140" t="s">
        <v>37</v>
      </c>
      <c r="G67" s="143">
        <v>2</v>
      </c>
      <c r="H67" s="144">
        <v>249</v>
      </c>
    </row>
    <row r="68" spans="1:8" ht="18">
      <c r="A68" s="145">
        <v>45965</v>
      </c>
      <c r="B68" s="146" t="s">
        <v>35</v>
      </c>
      <c r="C68" s="147" t="s">
        <v>468</v>
      </c>
      <c r="D68" s="146" t="s">
        <v>467</v>
      </c>
      <c r="E68" s="148">
        <v>1.9027777777777779</v>
      </c>
      <c r="F68" s="146" t="s">
        <v>40</v>
      </c>
      <c r="G68" s="149">
        <v>2</v>
      </c>
      <c r="H68" s="150">
        <v>349</v>
      </c>
    </row>
    <row r="69" spans="1:8" ht="18">
      <c r="A69" s="145">
        <v>45965</v>
      </c>
      <c r="B69" s="146" t="s">
        <v>35</v>
      </c>
      <c r="C69" s="147" t="s">
        <v>468</v>
      </c>
      <c r="D69" s="146" t="s">
        <v>467</v>
      </c>
      <c r="E69" s="148">
        <v>1.9027777777777779</v>
      </c>
      <c r="F69" s="146" t="s">
        <v>43</v>
      </c>
      <c r="G69" s="149">
        <v>2</v>
      </c>
      <c r="H69" s="150">
        <v>439</v>
      </c>
    </row>
    <row r="70" spans="1:8" ht="18">
      <c r="A70" s="153">
        <v>45965</v>
      </c>
      <c r="B70" s="154" t="s">
        <v>35</v>
      </c>
      <c r="C70" s="155" t="s">
        <v>477</v>
      </c>
      <c r="D70" s="154" t="s">
        <v>467</v>
      </c>
      <c r="E70" s="156">
        <v>1.5173611111111109</v>
      </c>
      <c r="F70" s="154" t="s">
        <v>37</v>
      </c>
      <c r="G70" s="157">
        <v>8</v>
      </c>
      <c r="H70" s="158">
        <v>249</v>
      </c>
    </row>
    <row r="71" spans="1:8" ht="18">
      <c r="A71" s="145">
        <v>45965</v>
      </c>
      <c r="B71" s="146" t="s">
        <v>35</v>
      </c>
      <c r="C71" s="147" t="s">
        <v>477</v>
      </c>
      <c r="D71" s="146" t="s">
        <v>467</v>
      </c>
      <c r="E71" s="148">
        <v>1.5173611111111109</v>
      </c>
      <c r="F71" s="146" t="s">
        <v>40</v>
      </c>
      <c r="G71" s="149">
        <v>8</v>
      </c>
      <c r="H71" s="150">
        <v>349</v>
      </c>
    </row>
    <row r="72" spans="1:8" ht="18">
      <c r="A72" s="145">
        <v>45965</v>
      </c>
      <c r="B72" s="146" t="s">
        <v>35</v>
      </c>
      <c r="C72" s="147" t="s">
        <v>477</v>
      </c>
      <c r="D72" s="146" t="s">
        <v>467</v>
      </c>
      <c r="E72" s="148">
        <v>1.5173611111111109</v>
      </c>
      <c r="F72" s="146" t="s">
        <v>43</v>
      </c>
      <c r="G72" s="149">
        <v>8</v>
      </c>
      <c r="H72" s="150">
        <v>439</v>
      </c>
    </row>
    <row r="73" spans="1:8" ht="18">
      <c r="A73" s="153">
        <v>45965</v>
      </c>
      <c r="B73" s="154" t="s">
        <v>35</v>
      </c>
      <c r="C73" s="155" t="s">
        <v>479</v>
      </c>
      <c r="D73" s="154" t="s">
        <v>467</v>
      </c>
      <c r="E73" s="156">
        <v>1.395833333333333</v>
      </c>
      <c r="F73" s="154" t="s">
        <v>37</v>
      </c>
      <c r="G73" s="157">
        <v>2</v>
      </c>
      <c r="H73" s="158">
        <v>249</v>
      </c>
    </row>
    <row r="74" spans="1:8" ht="18">
      <c r="A74" s="145">
        <v>45965</v>
      </c>
      <c r="B74" s="146" t="s">
        <v>35</v>
      </c>
      <c r="C74" s="147" t="s">
        <v>479</v>
      </c>
      <c r="D74" s="146" t="s">
        <v>467</v>
      </c>
      <c r="E74" s="148">
        <v>1.395833333333333</v>
      </c>
      <c r="F74" s="146" t="s">
        <v>40</v>
      </c>
      <c r="G74" s="149">
        <v>2</v>
      </c>
      <c r="H74" s="150">
        <v>349</v>
      </c>
    </row>
    <row r="75" spans="1:8" ht="18">
      <c r="A75" s="145">
        <v>45965</v>
      </c>
      <c r="B75" s="146" t="s">
        <v>35</v>
      </c>
      <c r="C75" s="147" t="s">
        <v>479</v>
      </c>
      <c r="D75" s="146" t="s">
        <v>467</v>
      </c>
      <c r="E75" s="148">
        <v>1.395833333333333</v>
      </c>
      <c r="F75" s="146" t="s">
        <v>43</v>
      </c>
      <c r="G75" s="149">
        <v>2</v>
      </c>
      <c r="H75" s="150">
        <v>439</v>
      </c>
    </row>
    <row r="76" spans="1:8" ht="18">
      <c r="A76" s="153">
        <v>45965</v>
      </c>
      <c r="B76" s="154" t="s">
        <v>35</v>
      </c>
      <c r="C76" s="155" t="s">
        <v>472</v>
      </c>
      <c r="D76" s="154" t="s">
        <v>467</v>
      </c>
      <c r="E76" s="156">
        <v>1.256944444444444</v>
      </c>
      <c r="F76" s="154" t="s">
        <v>37</v>
      </c>
      <c r="G76" s="157">
        <v>3</v>
      </c>
      <c r="H76" s="158">
        <v>269</v>
      </c>
    </row>
    <row r="77" spans="1:8" ht="18">
      <c r="A77" s="145">
        <v>45965</v>
      </c>
      <c r="B77" s="146" t="s">
        <v>35</v>
      </c>
      <c r="C77" s="147" t="s">
        <v>472</v>
      </c>
      <c r="D77" s="146" t="s">
        <v>467</v>
      </c>
      <c r="E77" s="148">
        <v>1.256944444444444</v>
      </c>
      <c r="F77" s="146" t="s">
        <v>40</v>
      </c>
      <c r="G77" s="149">
        <v>3</v>
      </c>
      <c r="H77" s="150">
        <v>369</v>
      </c>
    </row>
    <row r="78" spans="1:8" ht="18">
      <c r="A78" s="145">
        <v>45965</v>
      </c>
      <c r="B78" s="146" t="s">
        <v>35</v>
      </c>
      <c r="C78" s="147" t="s">
        <v>472</v>
      </c>
      <c r="D78" s="146" t="s">
        <v>467</v>
      </c>
      <c r="E78" s="148">
        <v>1.256944444444444</v>
      </c>
      <c r="F78" s="146" t="s">
        <v>43</v>
      </c>
      <c r="G78" s="149">
        <v>3</v>
      </c>
      <c r="H78" s="150">
        <v>459</v>
      </c>
    </row>
    <row r="79" spans="1:8" ht="18">
      <c r="A79" s="153">
        <v>45965</v>
      </c>
      <c r="B79" s="154" t="s">
        <v>35</v>
      </c>
      <c r="C79" s="155" t="s">
        <v>476</v>
      </c>
      <c r="D79" s="154" t="s">
        <v>467</v>
      </c>
      <c r="E79" s="156">
        <v>1.645833333333333</v>
      </c>
      <c r="F79" s="154" t="s">
        <v>37</v>
      </c>
      <c r="G79" s="157">
        <v>9</v>
      </c>
      <c r="H79" s="158">
        <v>269</v>
      </c>
    </row>
    <row r="80" spans="1:8" ht="18">
      <c r="A80" s="145">
        <v>45965</v>
      </c>
      <c r="B80" s="146" t="s">
        <v>35</v>
      </c>
      <c r="C80" s="147" t="s">
        <v>476</v>
      </c>
      <c r="D80" s="146" t="s">
        <v>467</v>
      </c>
      <c r="E80" s="148">
        <v>1.645833333333333</v>
      </c>
      <c r="F80" s="146" t="s">
        <v>40</v>
      </c>
      <c r="G80" s="149">
        <v>9</v>
      </c>
      <c r="H80" s="150">
        <v>369</v>
      </c>
    </row>
    <row r="81" spans="1:8" ht="18">
      <c r="A81" s="145">
        <v>45965</v>
      </c>
      <c r="B81" s="146" t="s">
        <v>35</v>
      </c>
      <c r="C81" s="147" t="s">
        <v>476</v>
      </c>
      <c r="D81" s="146" t="s">
        <v>467</v>
      </c>
      <c r="E81" s="148">
        <v>1.645833333333333</v>
      </c>
      <c r="F81" s="146" t="s">
        <v>43</v>
      </c>
      <c r="G81" s="149">
        <v>9</v>
      </c>
      <c r="H81" s="150">
        <v>459</v>
      </c>
    </row>
    <row r="82" spans="1:8" ht="18">
      <c r="A82" s="153">
        <v>45965</v>
      </c>
      <c r="B82" s="154" t="s">
        <v>35</v>
      </c>
      <c r="C82" s="155" t="s">
        <v>478</v>
      </c>
      <c r="D82" s="154" t="s">
        <v>467</v>
      </c>
      <c r="E82" s="156">
        <v>1.854166666666667</v>
      </c>
      <c r="F82" s="154" t="s">
        <v>37</v>
      </c>
      <c r="G82" s="157">
        <v>9</v>
      </c>
      <c r="H82" s="158">
        <v>269</v>
      </c>
    </row>
    <row r="83" spans="1:8" ht="18">
      <c r="A83" s="145">
        <v>45965</v>
      </c>
      <c r="B83" s="146" t="s">
        <v>35</v>
      </c>
      <c r="C83" s="147" t="s">
        <v>478</v>
      </c>
      <c r="D83" s="146" t="s">
        <v>467</v>
      </c>
      <c r="E83" s="148">
        <v>1.854166666666667</v>
      </c>
      <c r="F83" s="146" t="s">
        <v>40</v>
      </c>
      <c r="G83" s="149">
        <v>9</v>
      </c>
      <c r="H83" s="150">
        <v>369</v>
      </c>
    </row>
    <row r="84" spans="1:8" ht="18">
      <c r="A84" s="145">
        <v>45965</v>
      </c>
      <c r="B84" s="146" t="s">
        <v>35</v>
      </c>
      <c r="C84" s="147" t="s">
        <v>478</v>
      </c>
      <c r="D84" s="146" t="s">
        <v>467</v>
      </c>
      <c r="E84" s="148">
        <v>1.854166666666667</v>
      </c>
      <c r="F84" s="146" t="s">
        <v>43</v>
      </c>
      <c r="G84" s="149">
        <v>9</v>
      </c>
      <c r="H84" s="150">
        <v>459</v>
      </c>
    </row>
    <row r="85" spans="1:8" ht="18">
      <c r="A85" s="153">
        <v>45965</v>
      </c>
      <c r="B85" s="154" t="s">
        <v>35</v>
      </c>
      <c r="C85" s="155" t="s">
        <v>480</v>
      </c>
      <c r="D85" s="154" t="s">
        <v>467</v>
      </c>
      <c r="E85" s="156">
        <v>1.302083333333333</v>
      </c>
      <c r="F85" s="154" t="s">
        <v>37</v>
      </c>
      <c r="G85" s="157">
        <v>9</v>
      </c>
      <c r="H85" s="158">
        <v>269</v>
      </c>
    </row>
    <row r="86" spans="1:8" ht="18">
      <c r="A86" s="145">
        <v>45965</v>
      </c>
      <c r="B86" s="146" t="s">
        <v>35</v>
      </c>
      <c r="C86" s="147" t="s">
        <v>480</v>
      </c>
      <c r="D86" s="146" t="s">
        <v>467</v>
      </c>
      <c r="E86" s="148">
        <v>1.302083333333333</v>
      </c>
      <c r="F86" s="146" t="s">
        <v>40</v>
      </c>
      <c r="G86" s="149">
        <v>9</v>
      </c>
      <c r="H86" s="150">
        <v>369</v>
      </c>
    </row>
    <row r="87" spans="1:8" ht="18">
      <c r="A87" s="145">
        <v>45965</v>
      </c>
      <c r="B87" s="146" t="s">
        <v>35</v>
      </c>
      <c r="C87" s="147" t="s">
        <v>480</v>
      </c>
      <c r="D87" s="146" t="s">
        <v>467</v>
      </c>
      <c r="E87" s="148">
        <v>1.302083333333333</v>
      </c>
      <c r="F87" s="146" t="s">
        <v>43</v>
      </c>
      <c r="G87" s="149">
        <v>9</v>
      </c>
      <c r="H87" s="150">
        <v>459</v>
      </c>
    </row>
    <row r="88" spans="1:8" ht="18">
      <c r="A88" s="153">
        <v>45965</v>
      </c>
      <c r="B88" s="154" t="s">
        <v>35</v>
      </c>
      <c r="C88" s="155" t="s">
        <v>481</v>
      </c>
      <c r="D88" s="154" t="s">
        <v>467</v>
      </c>
      <c r="E88" s="156">
        <v>1.7986111111111109</v>
      </c>
      <c r="F88" s="154" t="s">
        <v>37</v>
      </c>
      <c r="G88" s="157">
        <v>5</v>
      </c>
      <c r="H88" s="158">
        <v>269</v>
      </c>
    </row>
    <row r="89" spans="1:8" ht="18">
      <c r="A89" s="145">
        <v>45965</v>
      </c>
      <c r="B89" s="146" t="s">
        <v>35</v>
      </c>
      <c r="C89" s="147" t="s">
        <v>481</v>
      </c>
      <c r="D89" s="146" t="s">
        <v>467</v>
      </c>
      <c r="E89" s="148">
        <v>1.7986111111111109</v>
      </c>
      <c r="F89" s="146" t="s">
        <v>40</v>
      </c>
      <c r="G89" s="149">
        <v>5</v>
      </c>
      <c r="H89" s="150">
        <v>369</v>
      </c>
    </row>
    <row r="90" spans="1:8" ht="18">
      <c r="A90" s="145">
        <v>45965</v>
      </c>
      <c r="B90" s="146" t="s">
        <v>35</v>
      </c>
      <c r="C90" s="147" t="s">
        <v>481</v>
      </c>
      <c r="D90" s="146" t="s">
        <v>467</v>
      </c>
      <c r="E90" s="148">
        <v>1.7986111111111109</v>
      </c>
      <c r="F90" s="146" t="s">
        <v>43</v>
      </c>
      <c r="G90" s="149">
        <v>5</v>
      </c>
      <c r="H90" s="150">
        <v>459</v>
      </c>
    </row>
    <row r="91" spans="1:8" ht="18">
      <c r="A91" s="151">
        <v>45965</v>
      </c>
      <c r="B91" s="140" t="s">
        <v>25</v>
      </c>
      <c r="C91" s="141" t="s">
        <v>484</v>
      </c>
      <c r="D91" s="140" t="s">
        <v>467</v>
      </c>
      <c r="E91" s="142">
        <v>1.302083333333333</v>
      </c>
      <c r="F91" s="140" t="s">
        <v>27</v>
      </c>
      <c r="G91" s="143">
        <v>4</v>
      </c>
      <c r="H91" s="152">
        <v>335</v>
      </c>
    </row>
    <row r="92" spans="1:8" ht="18">
      <c r="A92" s="145">
        <v>45965</v>
      </c>
      <c r="B92" s="146" t="s">
        <v>25</v>
      </c>
      <c r="C92" s="147" t="s">
        <v>484</v>
      </c>
      <c r="D92" s="146" t="s">
        <v>467</v>
      </c>
      <c r="E92" s="148">
        <v>1.302083333333333</v>
      </c>
      <c r="F92" s="146" t="s">
        <v>30</v>
      </c>
      <c r="G92" s="149">
        <v>4</v>
      </c>
      <c r="H92" s="150">
        <v>488</v>
      </c>
    </row>
    <row r="93" spans="1:8" ht="18">
      <c r="A93" s="145">
        <v>45965</v>
      </c>
      <c r="B93" s="146" t="s">
        <v>25</v>
      </c>
      <c r="C93" s="147" t="s">
        <v>484</v>
      </c>
      <c r="D93" s="146" t="s">
        <v>467</v>
      </c>
      <c r="E93" s="148">
        <v>1.302083333333333</v>
      </c>
      <c r="F93" s="146" t="s">
        <v>33</v>
      </c>
      <c r="G93" s="149">
        <v>4</v>
      </c>
      <c r="H93" s="146" t="s">
        <v>34</v>
      </c>
    </row>
    <row r="94" spans="1:8" ht="18">
      <c r="A94" s="153">
        <v>45965</v>
      </c>
      <c r="B94" s="154" t="s">
        <v>25</v>
      </c>
      <c r="C94" s="155" t="s">
        <v>487</v>
      </c>
      <c r="D94" s="154" t="s">
        <v>467</v>
      </c>
      <c r="E94" s="156">
        <v>1.1284722222222221</v>
      </c>
      <c r="F94" s="154" t="s">
        <v>27</v>
      </c>
      <c r="G94" s="157">
        <v>6</v>
      </c>
      <c r="H94" s="158">
        <v>335</v>
      </c>
    </row>
    <row r="95" spans="1:8" ht="18">
      <c r="A95" s="145">
        <v>45965</v>
      </c>
      <c r="B95" s="146" t="s">
        <v>25</v>
      </c>
      <c r="C95" s="147" t="s">
        <v>487</v>
      </c>
      <c r="D95" s="146" t="s">
        <v>467</v>
      </c>
      <c r="E95" s="148">
        <v>1.1284722222222221</v>
      </c>
      <c r="F95" s="146" t="s">
        <v>30</v>
      </c>
      <c r="G95" s="149">
        <v>6</v>
      </c>
      <c r="H95" s="150">
        <v>488</v>
      </c>
    </row>
    <row r="96" spans="1:8" ht="18">
      <c r="A96" s="145">
        <v>45965</v>
      </c>
      <c r="B96" s="146" t="s">
        <v>25</v>
      </c>
      <c r="C96" s="147" t="s">
        <v>487</v>
      </c>
      <c r="D96" s="146" t="s">
        <v>467</v>
      </c>
      <c r="E96" s="148">
        <v>1.1284722222222221</v>
      </c>
      <c r="F96" s="146" t="s">
        <v>33</v>
      </c>
      <c r="G96" s="149">
        <v>6</v>
      </c>
      <c r="H96" s="146" t="s">
        <v>34</v>
      </c>
    </row>
    <row r="97" spans="1:8" ht="18">
      <c r="A97" s="153">
        <v>45965</v>
      </c>
      <c r="B97" s="154" t="s">
        <v>25</v>
      </c>
      <c r="C97" s="155" t="s">
        <v>488</v>
      </c>
      <c r="D97" s="154" t="s">
        <v>467</v>
      </c>
      <c r="E97" s="156">
        <v>1.788194444444444</v>
      </c>
      <c r="F97" s="154" t="s">
        <v>27</v>
      </c>
      <c r="G97" s="157">
        <v>1</v>
      </c>
      <c r="H97" s="158">
        <v>335</v>
      </c>
    </row>
    <row r="98" spans="1:8" ht="18">
      <c r="A98" s="145">
        <v>45965</v>
      </c>
      <c r="B98" s="146" t="s">
        <v>25</v>
      </c>
      <c r="C98" s="147" t="s">
        <v>488</v>
      </c>
      <c r="D98" s="146" t="s">
        <v>467</v>
      </c>
      <c r="E98" s="148">
        <v>1.788194444444444</v>
      </c>
      <c r="F98" s="146" t="s">
        <v>30</v>
      </c>
      <c r="G98" s="149">
        <v>1</v>
      </c>
      <c r="H98" s="150">
        <v>488</v>
      </c>
    </row>
    <row r="99" spans="1:8" ht="18">
      <c r="A99" s="145">
        <v>45965</v>
      </c>
      <c r="B99" s="146" t="s">
        <v>25</v>
      </c>
      <c r="C99" s="147" t="s">
        <v>488</v>
      </c>
      <c r="D99" s="146" t="s">
        <v>467</v>
      </c>
      <c r="E99" s="148">
        <v>1.788194444444444</v>
      </c>
      <c r="F99" s="146" t="s">
        <v>33</v>
      </c>
      <c r="G99" s="149">
        <v>1</v>
      </c>
      <c r="H99" s="146" t="s">
        <v>34</v>
      </c>
    </row>
    <row r="100" spans="1:8" ht="18">
      <c r="A100" s="153">
        <v>45965</v>
      </c>
      <c r="B100" s="154" t="s">
        <v>25</v>
      </c>
      <c r="C100" s="155" t="s">
        <v>482</v>
      </c>
      <c r="D100" s="154" t="s">
        <v>467</v>
      </c>
      <c r="E100" s="156">
        <v>1.8888888888888891</v>
      </c>
      <c r="F100" s="154" t="s">
        <v>27</v>
      </c>
      <c r="G100" s="157">
        <v>6</v>
      </c>
      <c r="H100" s="158">
        <v>335</v>
      </c>
    </row>
    <row r="101" spans="1:8" ht="18">
      <c r="A101" s="145">
        <v>45965</v>
      </c>
      <c r="B101" s="146" t="s">
        <v>25</v>
      </c>
      <c r="C101" s="147" t="s">
        <v>482</v>
      </c>
      <c r="D101" s="146" t="s">
        <v>467</v>
      </c>
      <c r="E101" s="148">
        <v>1.8888888888888891</v>
      </c>
      <c r="F101" s="146" t="s">
        <v>30</v>
      </c>
      <c r="G101" s="149">
        <v>6</v>
      </c>
      <c r="H101" s="150">
        <v>488</v>
      </c>
    </row>
    <row r="102" spans="1:8" ht="18">
      <c r="A102" s="145">
        <v>45965</v>
      </c>
      <c r="B102" s="146" t="s">
        <v>25</v>
      </c>
      <c r="C102" s="147" t="s">
        <v>482</v>
      </c>
      <c r="D102" s="146" t="s">
        <v>467</v>
      </c>
      <c r="E102" s="148">
        <v>1.8888888888888891</v>
      </c>
      <c r="F102" s="146" t="s">
        <v>33</v>
      </c>
      <c r="G102" s="149">
        <v>6</v>
      </c>
      <c r="H102" s="146" t="s">
        <v>34</v>
      </c>
    </row>
    <row r="103" spans="1:8" ht="18">
      <c r="A103" s="151">
        <v>45965</v>
      </c>
      <c r="B103" s="140" t="s">
        <v>489</v>
      </c>
      <c r="C103" s="141" t="s">
        <v>494</v>
      </c>
      <c r="D103" s="140" t="s">
        <v>467</v>
      </c>
      <c r="E103" s="142">
        <v>1.2222222222222221</v>
      </c>
      <c r="F103" s="140" t="s">
        <v>491</v>
      </c>
      <c r="G103" s="143">
        <v>9</v>
      </c>
      <c r="H103" s="152">
        <v>368</v>
      </c>
    </row>
    <row r="104" spans="1:8" ht="18">
      <c r="A104" s="145">
        <v>45965</v>
      </c>
      <c r="B104" s="146" t="s">
        <v>489</v>
      </c>
      <c r="C104" s="147" t="s">
        <v>494</v>
      </c>
      <c r="D104" s="146" t="s">
        <v>467</v>
      </c>
      <c r="E104" s="148">
        <v>1.2222222222222221</v>
      </c>
      <c r="F104" s="146" t="s">
        <v>33</v>
      </c>
      <c r="G104" s="149">
        <v>9</v>
      </c>
      <c r="H104" s="150">
        <v>533</v>
      </c>
    </row>
    <row r="105" spans="1:8" ht="18">
      <c r="A105" s="164">
        <v>45965</v>
      </c>
      <c r="B105" s="165" t="s">
        <v>78</v>
      </c>
      <c r="C105" s="166" t="s">
        <v>541</v>
      </c>
      <c r="D105" s="165" t="s">
        <v>467</v>
      </c>
      <c r="E105" s="167">
        <v>1.9340277777777779</v>
      </c>
      <c r="F105" s="165" t="s">
        <v>113</v>
      </c>
      <c r="G105" s="182">
        <v>2</v>
      </c>
      <c r="H105" s="183">
        <v>375</v>
      </c>
    </row>
    <row r="106" spans="1:8" ht="18">
      <c r="A106" s="241">
        <v>45965</v>
      </c>
      <c r="B106" s="242" t="s">
        <v>78</v>
      </c>
      <c r="C106" s="243" t="s">
        <v>545</v>
      </c>
      <c r="D106" s="242" t="s">
        <v>467</v>
      </c>
      <c r="E106" s="244">
        <v>1.229166666666667</v>
      </c>
      <c r="F106" s="242" t="s">
        <v>113</v>
      </c>
      <c r="G106" s="245">
        <v>9</v>
      </c>
      <c r="H106" s="246">
        <v>375</v>
      </c>
    </row>
    <row r="107" spans="1:8" ht="18">
      <c r="A107" s="241">
        <v>45965</v>
      </c>
      <c r="B107" s="242" t="s">
        <v>78</v>
      </c>
      <c r="C107" s="243" t="s">
        <v>499</v>
      </c>
      <c r="D107" s="242" t="s">
        <v>467</v>
      </c>
      <c r="E107" s="244">
        <v>1.96875</v>
      </c>
      <c r="F107" s="242" t="s">
        <v>113</v>
      </c>
      <c r="G107" s="245">
        <v>9</v>
      </c>
      <c r="H107" s="246">
        <v>375</v>
      </c>
    </row>
    <row r="108" spans="1:8" ht="18">
      <c r="A108" s="241">
        <v>45965</v>
      </c>
      <c r="B108" s="242" t="s">
        <v>78</v>
      </c>
      <c r="C108" s="243" t="s">
        <v>503</v>
      </c>
      <c r="D108" s="242" t="s">
        <v>467</v>
      </c>
      <c r="E108" s="244">
        <v>1.614583333333333</v>
      </c>
      <c r="F108" s="242" t="s">
        <v>113</v>
      </c>
      <c r="G108" s="245">
        <v>1</v>
      </c>
      <c r="H108" s="246">
        <v>375</v>
      </c>
    </row>
    <row r="109" spans="1:8" ht="18">
      <c r="A109" s="241">
        <v>45965</v>
      </c>
      <c r="B109" s="242" t="s">
        <v>78</v>
      </c>
      <c r="C109" s="243" t="s">
        <v>506</v>
      </c>
      <c r="D109" s="242" t="s">
        <v>467</v>
      </c>
      <c r="E109" s="244">
        <v>1.5590277777777779</v>
      </c>
      <c r="F109" s="242" t="s">
        <v>113</v>
      </c>
      <c r="G109" s="245">
        <v>2</v>
      </c>
      <c r="H109" s="246">
        <v>375</v>
      </c>
    </row>
    <row r="110" spans="1:8" ht="18">
      <c r="A110" s="151">
        <v>45965</v>
      </c>
      <c r="B110" s="140" t="s">
        <v>532</v>
      </c>
      <c r="C110" s="141" t="s">
        <v>551</v>
      </c>
      <c r="D110" s="140" t="s">
        <v>467</v>
      </c>
      <c r="E110" s="142">
        <v>1.274305555555556</v>
      </c>
      <c r="F110" s="140" t="s">
        <v>534</v>
      </c>
      <c r="G110" s="143">
        <v>6</v>
      </c>
      <c r="H110" s="152">
        <v>400</v>
      </c>
    </row>
    <row r="111" spans="1:8" ht="18">
      <c r="A111" s="153">
        <v>45965</v>
      </c>
      <c r="B111" s="154" t="s">
        <v>532</v>
      </c>
      <c r="C111" s="155" t="s">
        <v>533</v>
      </c>
      <c r="D111" s="154" t="s">
        <v>467</v>
      </c>
      <c r="E111" s="156">
        <v>1.739583333333333</v>
      </c>
      <c r="F111" s="154" t="s">
        <v>534</v>
      </c>
      <c r="G111" s="157">
        <v>9</v>
      </c>
      <c r="H111" s="158">
        <v>400</v>
      </c>
    </row>
    <row r="112" spans="1:8" ht="18">
      <c r="A112" s="151">
        <v>45965</v>
      </c>
      <c r="B112" s="140" t="s">
        <v>497</v>
      </c>
      <c r="C112" s="141" t="s">
        <v>498</v>
      </c>
      <c r="D112" s="140" t="s">
        <v>467</v>
      </c>
      <c r="E112" s="142">
        <v>1.666666666666667</v>
      </c>
      <c r="F112" s="140" t="s">
        <v>113</v>
      </c>
      <c r="G112" s="143">
        <v>2</v>
      </c>
      <c r="H112" s="152">
        <v>401</v>
      </c>
    </row>
    <row r="113" spans="1:8" ht="18">
      <c r="A113" s="151">
        <v>45965</v>
      </c>
      <c r="B113" s="140" t="s">
        <v>48</v>
      </c>
      <c r="C113" s="141" t="s">
        <v>509</v>
      </c>
      <c r="D113" s="140" t="s">
        <v>467</v>
      </c>
      <c r="E113" s="142">
        <v>1.239583333333333</v>
      </c>
      <c r="F113" s="140" t="s">
        <v>50</v>
      </c>
      <c r="G113" s="143">
        <v>9</v>
      </c>
      <c r="H113" s="152">
        <v>488</v>
      </c>
    </row>
    <row r="114" spans="1:8" ht="18">
      <c r="A114" s="145">
        <v>45965</v>
      </c>
      <c r="B114" s="146" t="s">
        <v>48</v>
      </c>
      <c r="C114" s="147" t="s">
        <v>509</v>
      </c>
      <c r="D114" s="146" t="s">
        <v>467</v>
      </c>
      <c r="E114" s="148">
        <v>1.239583333333333</v>
      </c>
      <c r="F114" s="146" t="s">
        <v>53</v>
      </c>
      <c r="G114" s="149">
        <v>9</v>
      </c>
      <c r="H114" s="150">
        <v>527</v>
      </c>
    </row>
    <row r="115" spans="1:8" ht="18">
      <c r="A115" s="153">
        <v>45965</v>
      </c>
      <c r="B115" s="154" t="s">
        <v>48</v>
      </c>
      <c r="C115" s="155" t="s">
        <v>511</v>
      </c>
      <c r="D115" s="154" t="s">
        <v>467</v>
      </c>
      <c r="E115" s="156">
        <v>1.1423611111111109</v>
      </c>
      <c r="F115" s="154" t="s">
        <v>50</v>
      </c>
      <c r="G115" s="157">
        <v>9</v>
      </c>
      <c r="H115" s="158">
        <v>488</v>
      </c>
    </row>
    <row r="116" spans="1:8" ht="18">
      <c r="A116" s="145">
        <v>45965</v>
      </c>
      <c r="B116" s="146" t="s">
        <v>48</v>
      </c>
      <c r="C116" s="147" t="s">
        <v>511</v>
      </c>
      <c r="D116" s="146" t="s">
        <v>467</v>
      </c>
      <c r="E116" s="148">
        <v>1.1423611111111109</v>
      </c>
      <c r="F116" s="146" t="s">
        <v>53</v>
      </c>
      <c r="G116" s="149">
        <v>9</v>
      </c>
      <c r="H116" s="150">
        <v>527</v>
      </c>
    </row>
    <row r="117" spans="1:8" ht="18">
      <c r="A117" s="153">
        <v>45965</v>
      </c>
      <c r="B117" s="154" t="s">
        <v>48</v>
      </c>
      <c r="C117" s="155" t="s">
        <v>515</v>
      </c>
      <c r="D117" s="154" t="s">
        <v>467</v>
      </c>
      <c r="E117" s="156">
        <v>1.006944444444444</v>
      </c>
      <c r="F117" s="154" t="s">
        <v>50</v>
      </c>
      <c r="G117" s="157">
        <v>9</v>
      </c>
      <c r="H117" s="158">
        <v>678</v>
      </c>
    </row>
    <row r="118" spans="1:8" ht="18">
      <c r="A118" s="145">
        <v>45965</v>
      </c>
      <c r="B118" s="146" t="s">
        <v>48</v>
      </c>
      <c r="C118" s="147" t="s">
        <v>515</v>
      </c>
      <c r="D118" s="146" t="s">
        <v>467</v>
      </c>
      <c r="E118" s="148">
        <v>1.006944444444444</v>
      </c>
      <c r="F118" s="146" t="s">
        <v>53</v>
      </c>
      <c r="G118" s="149">
        <v>9</v>
      </c>
      <c r="H118" s="150">
        <v>723</v>
      </c>
    </row>
    <row r="119" spans="1:8" ht="18">
      <c r="A119" s="153">
        <v>45965</v>
      </c>
      <c r="B119" s="154" t="s">
        <v>48</v>
      </c>
      <c r="C119" s="155" t="s">
        <v>512</v>
      </c>
      <c r="D119" s="154" t="s">
        <v>467</v>
      </c>
      <c r="E119" s="156">
        <v>1.3784722222222221</v>
      </c>
      <c r="F119" s="154" t="s">
        <v>50</v>
      </c>
      <c r="G119" s="157">
        <v>9</v>
      </c>
      <c r="H119" s="158">
        <v>797</v>
      </c>
    </row>
    <row r="120" spans="1:8" ht="18">
      <c r="A120" s="145">
        <v>45965</v>
      </c>
      <c r="B120" s="146" t="s">
        <v>48</v>
      </c>
      <c r="C120" s="147" t="s">
        <v>512</v>
      </c>
      <c r="D120" s="146" t="s">
        <v>467</v>
      </c>
      <c r="E120" s="148">
        <v>1.3784722222222221</v>
      </c>
      <c r="F120" s="146" t="s">
        <v>53</v>
      </c>
      <c r="G120" s="149">
        <v>9</v>
      </c>
      <c r="H120" s="150">
        <v>842</v>
      </c>
    </row>
    <row r="121" spans="1:8" ht="18">
      <c r="A121" s="153">
        <v>45965</v>
      </c>
      <c r="B121" s="154" t="s">
        <v>48</v>
      </c>
      <c r="C121" s="155" t="s">
        <v>517</v>
      </c>
      <c r="D121" s="154" t="s">
        <v>467</v>
      </c>
      <c r="E121" s="156">
        <v>1.930555555555556</v>
      </c>
      <c r="F121" s="154" t="s">
        <v>50</v>
      </c>
      <c r="G121" s="157">
        <v>9</v>
      </c>
      <c r="H121" s="158">
        <v>797</v>
      </c>
    </row>
    <row r="122" spans="1:8" ht="18">
      <c r="A122" s="145">
        <v>45965</v>
      </c>
      <c r="B122" s="146" t="s">
        <v>48</v>
      </c>
      <c r="C122" s="147" t="s">
        <v>517</v>
      </c>
      <c r="D122" s="146" t="s">
        <v>467</v>
      </c>
      <c r="E122" s="148">
        <v>1.930555555555556</v>
      </c>
      <c r="F122" s="146" t="s">
        <v>53</v>
      </c>
      <c r="G122" s="149">
        <v>9</v>
      </c>
      <c r="H122" s="150">
        <v>842</v>
      </c>
    </row>
    <row r="123" spans="1:8" ht="18">
      <c r="A123" s="153">
        <v>45965</v>
      </c>
      <c r="B123" s="154" t="s">
        <v>48</v>
      </c>
      <c r="C123" s="155" t="s">
        <v>519</v>
      </c>
      <c r="D123" s="154" t="s">
        <v>467</v>
      </c>
      <c r="E123" s="156">
        <v>1.6111111111111109</v>
      </c>
      <c r="F123" s="154" t="s">
        <v>50</v>
      </c>
      <c r="G123" s="157">
        <v>6</v>
      </c>
      <c r="H123" s="154" t="s">
        <v>553</v>
      </c>
    </row>
    <row r="124" spans="1:8" ht="18">
      <c r="A124" s="145">
        <v>45965</v>
      </c>
      <c r="B124" s="146" t="s">
        <v>48</v>
      </c>
      <c r="C124" s="147" t="s">
        <v>519</v>
      </c>
      <c r="D124" s="146" t="s">
        <v>467</v>
      </c>
      <c r="E124" s="148">
        <v>1.6111111111111109</v>
      </c>
      <c r="F124" s="146" t="s">
        <v>53</v>
      </c>
      <c r="G124" s="149">
        <v>6</v>
      </c>
      <c r="H124" s="146" t="s">
        <v>554</v>
      </c>
    </row>
    <row r="125" spans="1:8" ht="18">
      <c r="A125" s="153">
        <v>45965</v>
      </c>
      <c r="B125" s="154" t="s">
        <v>48</v>
      </c>
      <c r="C125" s="155" t="s">
        <v>525</v>
      </c>
      <c r="D125" s="154" t="s">
        <v>467</v>
      </c>
      <c r="E125" s="156">
        <v>1.8888888888888891</v>
      </c>
      <c r="F125" s="154" t="s">
        <v>53</v>
      </c>
      <c r="G125" s="157">
        <v>4</v>
      </c>
      <c r="H125" s="154" t="s">
        <v>528</v>
      </c>
    </row>
    <row r="126" spans="1:8" ht="18">
      <c r="A126" s="153">
        <v>45965</v>
      </c>
      <c r="B126" s="154" t="s">
        <v>48</v>
      </c>
      <c r="C126" s="155" t="s">
        <v>529</v>
      </c>
      <c r="D126" s="154" t="s">
        <v>467</v>
      </c>
      <c r="E126" s="156">
        <v>1.1284722222222221</v>
      </c>
      <c r="F126" s="154" t="s">
        <v>53</v>
      </c>
      <c r="G126" s="157">
        <v>4</v>
      </c>
      <c r="H126" s="154" t="s">
        <v>528</v>
      </c>
    </row>
    <row r="127" spans="1:8" ht="18">
      <c r="A127" s="153">
        <v>45965</v>
      </c>
      <c r="B127" s="154" t="s">
        <v>48</v>
      </c>
      <c r="C127" s="155" t="s">
        <v>527</v>
      </c>
      <c r="D127" s="154" t="s">
        <v>467</v>
      </c>
      <c r="E127" s="156">
        <v>1.302083333333333</v>
      </c>
      <c r="F127" s="154" t="s">
        <v>53</v>
      </c>
      <c r="G127" s="157">
        <v>4</v>
      </c>
      <c r="H127" s="154" t="s">
        <v>531</v>
      </c>
    </row>
    <row r="128" spans="1:8" ht="18">
      <c r="A128" s="153">
        <v>45965</v>
      </c>
      <c r="B128" s="154" t="s">
        <v>48</v>
      </c>
      <c r="C128" s="155" t="s">
        <v>530</v>
      </c>
      <c r="D128" s="154" t="s">
        <v>467</v>
      </c>
      <c r="E128" s="156">
        <v>1.788194444444444</v>
      </c>
      <c r="F128" s="154" t="s">
        <v>53</v>
      </c>
      <c r="G128" s="157">
        <v>4</v>
      </c>
      <c r="H128" s="154" t="s">
        <v>531</v>
      </c>
    </row>
    <row r="129" spans="1:8" ht="18">
      <c r="A129" s="153">
        <v>45965</v>
      </c>
      <c r="B129" s="154" t="s">
        <v>48</v>
      </c>
      <c r="C129" s="155" t="s">
        <v>518</v>
      </c>
      <c r="D129" s="154" t="s">
        <v>467</v>
      </c>
      <c r="E129" s="156">
        <v>1.8298611111111109</v>
      </c>
      <c r="F129" s="154" t="s">
        <v>50</v>
      </c>
      <c r="G129" s="157">
        <v>9</v>
      </c>
      <c r="H129" s="154" t="s">
        <v>555</v>
      </c>
    </row>
    <row r="130" spans="1:8" ht="18">
      <c r="A130" s="145">
        <v>45965</v>
      </c>
      <c r="B130" s="146" t="s">
        <v>48</v>
      </c>
      <c r="C130" s="147" t="s">
        <v>518</v>
      </c>
      <c r="D130" s="146" t="s">
        <v>467</v>
      </c>
      <c r="E130" s="148">
        <v>1.8298611111111109</v>
      </c>
      <c r="F130" s="146" t="s">
        <v>53</v>
      </c>
      <c r="G130" s="149">
        <v>9</v>
      </c>
      <c r="H130" s="146" t="s">
        <v>556</v>
      </c>
    </row>
    <row r="131" spans="1:8" ht="18">
      <c r="A131" s="153">
        <v>45965</v>
      </c>
      <c r="B131" s="154" t="s">
        <v>48</v>
      </c>
      <c r="C131" s="155" t="s">
        <v>522</v>
      </c>
      <c r="D131" s="154" t="s">
        <v>467</v>
      </c>
      <c r="E131" s="156">
        <v>1.71875</v>
      </c>
      <c r="F131" s="154" t="s">
        <v>50</v>
      </c>
      <c r="G131" s="157">
        <v>3</v>
      </c>
      <c r="H131" s="154" t="s">
        <v>557</v>
      </c>
    </row>
    <row r="132" spans="1:8" ht="18">
      <c r="A132" s="145">
        <v>45965</v>
      </c>
      <c r="B132" s="146" t="s">
        <v>48</v>
      </c>
      <c r="C132" s="147" t="s">
        <v>522</v>
      </c>
      <c r="D132" s="146" t="s">
        <v>467</v>
      </c>
      <c r="E132" s="148">
        <v>1.71875</v>
      </c>
      <c r="F132" s="146" t="s">
        <v>53</v>
      </c>
      <c r="G132" s="149">
        <v>3</v>
      </c>
      <c r="H132" s="146" t="s">
        <v>558</v>
      </c>
    </row>
    <row r="133" spans="1:8" ht="18">
      <c r="A133" s="151">
        <v>45965</v>
      </c>
      <c r="B133" s="140" t="s">
        <v>68</v>
      </c>
      <c r="C133" s="141" t="s">
        <v>559</v>
      </c>
      <c r="D133" s="140" t="s">
        <v>467</v>
      </c>
      <c r="E133" s="142">
        <v>1.4861111111111109</v>
      </c>
      <c r="F133" s="140" t="s">
        <v>70</v>
      </c>
      <c r="G133" s="143">
        <v>9</v>
      </c>
      <c r="H133" s="152">
        <v>537</v>
      </c>
    </row>
    <row r="134" spans="1:8" ht="18">
      <c r="A134" s="153">
        <v>45965</v>
      </c>
      <c r="B134" s="154" t="s">
        <v>68</v>
      </c>
      <c r="C134" s="155" t="s">
        <v>561</v>
      </c>
      <c r="D134" s="154" t="s">
        <v>467</v>
      </c>
      <c r="E134" s="156">
        <v>1.0138888888888891</v>
      </c>
      <c r="F134" s="154" t="s">
        <v>70</v>
      </c>
      <c r="G134" s="157">
        <v>9</v>
      </c>
      <c r="H134" s="158">
        <v>615</v>
      </c>
    </row>
    <row r="135" spans="1:8" ht="18">
      <c r="A135" s="153">
        <v>45965</v>
      </c>
      <c r="B135" s="154" t="s">
        <v>68</v>
      </c>
      <c r="C135" s="155" t="s">
        <v>563</v>
      </c>
      <c r="D135" s="154" t="s">
        <v>467</v>
      </c>
      <c r="E135" s="156">
        <v>1.569444444444444</v>
      </c>
      <c r="F135" s="154" t="s">
        <v>70</v>
      </c>
      <c r="G135" s="157">
        <v>9</v>
      </c>
      <c r="H135" s="158">
        <v>615</v>
      </c>
    </row>
    <row r="136" spans="1:8" ht="18">
      <c r="A136" s="153">
        <v>45965</v>
      </c>
      <c r="B136" s="154" t="s">
        <v>68</v>
      </c>
      <c r="C136" s="155" t="s">
        <v>564</v>
      </c>
      <c r="D136" s="154" t="s">
        <v>467</v>
      </c>
      <c r="E136" s="156">
        <v>1.2777777777777779</v>
      </c>
      <c r="F136" s="154" t="s">
        <v>70</v>
      </c>
      <c r="G136" s="157">
        <v>9</v>
      </c>
      <c r="H136" s="158">
        <v>765</v>
      </c>
    </row>
    <row r="137" spans="1:8" ht="18">
      <c r="A137" s="153">
        <v>45965</v>
      </c>
      <c r="B137" s="154" t="s">
        <v>68</v>
      </c>
      <c r="C137" s="155" t="s">
        <v>566</v>
      </c>
      <c r="D137" s="154" t="s">
        <v>467</v>
      </c>
      <c r="E137" s="156">
        <v>1.145833333333333</v>
      </c>
      <c r="F137" s="154" t="s">
        <v>70</v>
      </c>
      <c r="G137" s="157">
        <v>9</v>
      </c>
      <c r="H137" s="154" t="s">
        <v>567</v>
      </c>
    </row>
    <row r="138" spans="1:8" ht="18">
      <c r="A138" s="153">
        <v>45965</v>
      </c>
      <c r="B138" s="154" t="s">
        <v>68</v>
      </c>
      <c r="C138" s="155" t="s">
        <v>568</v>
      </c>
      <c r="D138" s="154" t="s">
        <v>467</v>
      </c>
      <c r="E138" s="156">
        <v>1.770833333333333</v>
      </c>
      <c r="F138" s="154" t="s">
        <v>70</v>
      </c>
      <c r="G138" s="157">
        <v>9</v>
      </c>
      <c r="H138" s="154" t="s">
        <v>567</v>
      </c>
    </row>
    <row r="139" spans="1:8" ht="18">
      <c r="A139" s="153">
        <v>45965</v>
      </c>
      <c r="B139" s="154" t="s">
        <v>68</v>
      </c>
      <c r="C139" s="155" t="s">
        <v>569</v>
      </c>
      <c r="D139" s="154" t="s">
        <v>467</v>
      </c>
      <c r="E139" s="156">
        <v>1.958333333333333</v>
      </c>
      <c r="F139" s="154" t="s">
        <v>70</v>
      </c>
      <c r="G139" s="157">
        <v>5</v>
      </c>
      <c r="H139" s="154" t="s">
        <v>570</v>
      </c>
    </row>
    <row r="140" spans="1:8" ht="18">
      <c r="A140" s="159">
        <v>45965</v>
      </c>
      <c r="B140" s="160" t="s">
        <v>68</v>
      </c>
      <c r="C140" s="161" t="s">
        <v>571</v>
      </c>
      <c r="D140" s="160" t="s">
        <v>467</v>
      </c>
      <c r="E140" s="162">
        <v>1.2222222222222221</v>
      </c>
      <c r="F140" s="160" t="s">
        <v>70</v>
      </c>
      <c r="G140" s="163">
        <v>2</v>
      </c>
      <c r="H140" s="160" t="s">
        <v>572</v>
      </c>
    </row>
    <row r="141" spans="1:8" ht="18">
      <c r="A141" s="139">
        <v>45966</v>
      </c>
      <c r="B141" s="140" t="s">
        <v>532</v>
      </c>
      <c r="C141" s="141" t="s">
        <v>551</v>
      </c>
      <c r="D141" s="140" t="s">
        <v>467</v>
      </c>
      <c r="E141" s="142">
        <v>1.538194444444444</v>
      </c>
      <c r="F141" s="140" t="s">
        <v>534</v>
      </c>
      <c r="G141" s="143">
        <v>9</v>
      </c>
      <c r="H141" s="144">
        <v>300</v>
      </c>
    </row>
    <row r="142" spans="1:8" ht="18">
      <c r="A142" s="153">
        <v>45966</v>
      </c>
      <c r="B142" s="154" t="s">
        <v>532</v>
      </c>
      <c r="C142" s="155" t="s">
        <v>533</v>
      </c>
      <c r="D142" s="154" t="s">
        <v>467</v>
      </c>
      <c r="E142" s="156">
        <v>1.8611111111111109</v>
      </c>
      <c r="F142" s="154" t="s">
        <v>534</v>
      </c>
      <c r="G142" s="157">
        <v>9</v>
      </c>
      <c r="H142" s="158">
        <v>400</v>
      </c>
    </row>
    <row r="143" spans="1:8" ht="18">
      <c r="A143" s="151">
        <v>45966</v>
      </c>
      <c r="B143" s="140" t="s">
        <v>25</v>
      </c>
      <c r="C143" s="141" t="s">
        <v>487</v>
      </c>
      <c r="D143" s="140" t="s">
        <v>467</v>
      </c>
      <c r="E143" s="142">
        <v>1.1284722222222221</v>
      </c>
      <c r="F143" s="140" t="s">
        <v>27</v>
      </c>
      <c r="G143" s="143">
        <v>3</v>
      </c>
      <c r="H143" s="152">
        <v>335</v>
      </c>
    </row>
    <row r="144" spans="1:8" ht="18">
      <c r="A144" s="145">
        <v>45966</v>
      </c>
      <c r="B144" s="146" t="s">
        <v>25</v>
      </c>
      <c r="C144" s="147" t="s">
        <v>487</v>
      </c>
      <c r="D144" s="146" t="s">
        <v>467</v>
      </c>
      <c r="E144" s="148">
        <v>1.1284722222222221</v>
      </c>
      <c r="F144" s="146" t="s">
        <v>30</v>
      </c>
      <c r="G144" s="149">
        <v>3</v>
      </c>
      <c r="H144" s="150">
        <v>488</v>
      </c>
    </row>
    <row r="145" spans="1:8" ht="18">
      <c r="A145" s="145">
        <v>45966</v>
      </c>
      <c r="B145" s="146" t="s">
        <v>25</v>
      </c>
      <c r="C145" s="147" t="s">
        <v>487</v>
      </c>
      <c r="D145" s="146" t="s">
        <v>467</v>
      </c>
      <c r="E145" s="148">
        <v>1.1284722222222221</v>
      </c>
      <c r="F145" s="146" t="s">
        <v>33</v>
      </c>
      <c r="G145" s="149">
        <v>3</v>
      </c>
      <c r="H145" s="146" t="s">
        <v>34</v>
      </c>
    </row>
    <row r="146" spans="1:8" ht="18">
      <c r="A146" s="153">
        <v>45966</v>
      </c>
      <c r="B146" s="154" t="s">
        <v>25</v>
      </c>
      <c r="C146" s="155" t="s">
        <v>484</v>
      </c>
      <c r="D146" s="154" t="s">
        <v>467</v>
      </c>
      <c r="E146" s="156">
        <v>1.302083333333333</v>
      </c>
      <c r="F146" s="154" t="s">
        <v>27</v>
      </c>
      <c r="G146" s="157">
        <v>2</v>
      </c>
      <c r="H146" s="158">
        <v>366</v>
      </c>
    </row>
    <row r="147" spans="1:8" ht="18">
      <c r="A147" s="145">
        <v>45966</v>
      </c>
      <c r="B147" s="146" t="s">
        <v>25</v>
      </c>
      <c r="C147" s="147" t="s">
        <v>484</v>
      </c>
      <c r="D147" s="146" t="s">
        <v>467</v>
      </c>
      <c r="E147" s="148">
        <v>1.302083333333333</v>
      </c>
      <c r="F147" s="146" t="s">
        <v>30</v>
      </c>
      <c r="G147" s="149">
        <v>2</v>
      </c>
      <c r="H147" s="150">
        <v>519</v>
      </c>
    </row>
    <row r="148" spans="1:8" ht="18">
      <c r="A148" s="145">
        <v>45966</v>
      </c>
      <c r="B148" s="146" t="s">
        <v>25</v>
      </c>
      <c r="C148" s="147" t="s">
        <v>484</v>
      </c>
      <c r="D148" s="146" t="s">
        <v>467</v>
      </c>
      <c r="E148" s="148">
        <v>1.302083333333333</v>
      </c>
      <c r="F148" s="146" t="s">
        <v>33</v>
      </c>
      <c r="G148" s="149">
        <v>2</v>
      </c>
      <c r="H148" s="146" t="s">
        <v>34</v>
      </c>
    </row>
    <row r="149" spans="1:8" ht="18">
      <c r="A149" s="153">
        <v>45966</v>
      </c>
      <c r="B149" s="154" t="s">
        <v>25</v>
      </c>
      <c r="C149" s="155" t="s">
        <v>482</v>
      </c>
      <c r="D149" s="154" t="s">
        <v>467</v>
      </c>
      <c r="E149" s="156">
        <v>1.8888888888888891</v>
      </c>
      <c r="F149" s="154" t="s">
        <v>27</v>
      </c>
      <c r="G149" s="157">
        <v>4</v>
      </c>
      <c r="H149" s="158">
        <v>366</v>
      </c>
    </row>
    <row r="150" spans="1:8" ht="18">
      <c r="A150" s="145">
        <v>45966</v>
      </c>
      <c r="B150" s="146" t="s">
        <v>25</v>
      </c>
      <c r="C150" s="147" t="s">
        <v>482</v>
      </c>
      <c r="D150" s="146" t="s">
        <v>467</v>
      </c>
      <c r="E150" s="148">
        <v>1.8888888888888891</v>
      </c>
      <c r="F150" s="146" t="s">
        <v>30</v>
      </c>
      <c r="G150" s="149">
        <v>4</v>
      </c>
      <c r="H150" s="150">
        <v>519</v>
      </c>
    </row>
    <row r="151" spans="1:8" ht="18">
      <c r="A151" s="145">
        <v>45966</v>
      </c>
      <c r="B151" s="146" t="s">
        <v>25</v>
      </c>
      <c r="C151" s="147" t="s">
        <v>482</v>
      </c>
      <c r="D151" s="146" t="s">
        <v>467</v>
      </c>
      <c r="E151" s="148">
        <v>1.8888888888888891</v>
      </c>
      <c r="F151" s="146" t="s">
        <v>33</v>
      </c>
      <c r="G151" s="149">
        <v>4</v>
      </c>
      <c r="H151" s="146" t="s">
        <v>34</v>
      </c>
    </row>
    <row r="152" spans="1:8" ht="18">
      <c r="A152" s="153">
        <v>45966</v>
      </c>
      <c r="B152" s="154" t="s">
        <v>25</v>
      </c>
      <c r="C152" s="155" t="s">
        <v>488</v>
      </c>
      <c r="D152" s="154" t="s">
        <v>467</v>
      </c>
      <c r="E152" s="156">
        <v>1.788194444444444</v>
      </c>
      <c r="F152" s="154" t="s">
        <v>27</v>
      </c>
      <c r="G152" s="157">
        <v>6</v>
      </c>
      <c r="H152" s="158">
        <v>396</v>
      </c>
    </row>
    <row r="153" spans="1:8" ht="18">
      <c r="A153" s="145">
        <v>45966</v>
      </c>
      <c r="B153" s="146" t="s">
        <v>25</v>
      </c>
      <c r="C153" s="147" t="s">
        <v>488</v>
      </c>
      <c r="D153" s="146" t="s">
        <v>467</v>
      </c>
      <c r="E153" s="148">
        <v>1.788194444444444</v>
      </c>
      <c r="F153" s="146" t="s">
        <v>30</v>
      </c>
      <c r="G153" s="149">
        <v>6</v>
      </c>
      <c r="H153" s="150">
        <v>549</v>
      </c>
    </row>
    <row r="154" spans="1:8" ht="18">
      <c r="A154" s="145">
        <v>45966</v>
      </c>
      <c r="B154" s="146" t="s">
        <v>25</v>
      </c>
      <c r="C154" s="147" t="s">
        <v>488</v>
      </c>
      <c r="D154" s="146" t="s">
        <v>467</v>
      </c>
      <c r="E154" s="148">
        <v>1.788194444444444</v>
      </c>
      <c r="F154" s="146" t="s">
        <v>33</v>
      </c>
      <c r="G154" s="149">
        <v>6</v>
      </c>
      <c r="H154" s="146" t="s">
        <v>34</v>
      </c>
    </row>
    <row r="155" spans="1:8" ht="18">
      <c r="A155" s="164">
        <v>45966</v>
      </c>
      <c r="B155" s="165" t="s">
        <v>78</v>
      </c>
      <c r="C155" s="166" t="s">
        <v>499</v>
      </c>
      <c r="D155" s="165" t="s">
        <v>467</v>
      </c>
      <c r="E155" s="167">
        <v>1.5173611111111109</v>
      </c>
      <c r="F155" s="165" t="s">
        <v>113</v>
      </c>
      <c r="G155" s="182">
        <v>7</v>
      </c>
      <c r="H155" s="183">
        <v>375</v>
      </c>
    </row>
    <row r="156" spans="1:8" ht="18">
      <c r="A156" s="241">
        <v>45966</v>
      </c>
      <c r="B156" s="242" t="s">
        <v>78</v>
      </c>
      <c r="C156" s="243" t="s">
        <v>503</v>
      </c>
      <c r="D156" s="242" t="s">
        <v>467</v>
      </c>
      <c r="E156" s="244">
        <v>1.614583333333333</v>
      </c>
      <c r="F156" s="242" t="s">
        <v>113</v>
      </c>
      <c r="G156" s="245">
        <v>8</v>
      </c>
      <c r="H156" s="246">
        <v>375</v>
      </c>
    </row>
    <row r="157" spans="1:8" ht="18">
      <c r="A157" s="241">
        <v>45966</v>
      </c>
      <c r="B157" s="242" t="s">
        <v>78</v>
      </c>
      <c r="C157" s="243" t="s">
        <v>580</v>
      </c>
      <c r="D157" s="242" t="s">
        <v>467</v>
      </c>
      <c r="E157" s="244">
        <v>1.520833333333333</v>
      </c>
      <c r="F157" s="242" t="s">
        <v>113</v>
      </c>
      <c r="G157" s="245">
        <v>4</v>
      </c>
      <c r="H157" s="246">
        <v>449</v>
      </c>
    </row>
    <row r="158" spans="1:8" ht="18">
      <c r="A158" s="151">
        <v>45966</v>
      </c>
      <c r="B158" s="140" t="s">
        <v>497</v>
      </c>
      <c r="C158" s="141" t="s">
        <v>498</v>
      </c>
      <c r="D158" s="140" t="s">
        <v>467</v>
      </c>
      <c r="E158" s="142">
        <v>1.666666666666667</v>
      </c>
      <c r="F158" s="140" t="s">
        <v>113</v>
      </c>
      <c r="G158" s="143">
        <v>9</v>
      </c>
      <c r="H158" s="152">
        <v>401</v>
      </c>
    </row>
    <row r="159" spans="1:8" ht="18">
      <c r="A159" s="151">
        <v>45966</v>
      </c>
      <c r="B159" s="140" t="s">
        <v>35</v>
      </c>
      <c r="C159" s="141" t="s">
        <v>472</v>
      </c>
      <c r="D159" s="140" t="s">
        <v>467</v>
      </c>
      <c r="E159" s="142">
        <v>1.256944444444444</v>
      </c>
      <c r="F159" s="140" t="s">
        <v>37</v>
      </c>
      <c r="G159" s="143">
        <v>2</v>
      </c>
      <c r="H159" s="152">
        <v>409</v>
      </c>
    </row>
    <row r="160" spans="1:8" ht="18">
      <c r="A160" s="145">
        <v>45966</v>
      </c>
      <c r="B160" s="146" t="s">
        <v>35</v>
      </c>
      <c r="C160" s="147" t="s">
        <v>472</v>
      </c>
      <c r="D160" s="146" t="s">
        <v>467</v>
      </c>
      <c r="E160" s="148">
        <v>1.256944444444444</v>
      </c>
      <c r="F160" s="146" t="s">
        <v>40</v>
      </c>
      <c r="G160" s="149">
        <v>2</v>
      </c>
      <c r="H160" s="150">
        <v>509</v>
      </c>
    </row>
    <row r="161" spans="1:8" ht="18">
      <c r="A161" s="145">
        <v>45966</v>
      </c>
      <c r="B161" s="146" t="s">
        <v>35</v>
      </c>
      <c r="C161" s="147" t="s">
        <v>472</v>
      </c>
      <c r="D161" s="146" t="s">
        <v>467</v>
      </c>
      <c r="E161" s="148">
        <v>1.256944444444444</v>
      </c>
      <c r="F161" s="146" t="s">
        <v>43</v>
      </c>
      <c r="G161" s="149">
        <v>2</v>
      </c>
      <c r="H161" s="150">
        <v>599</v>
      </c>
    </row>
    <row r="162" spans="1:8" ht="18">
      <c r="A162" s="153">
        <v>45966</v>
      </c>
      <c r="B162" s="154" t="s">
        <v>35</v>
      </c>
      <c r="C162" s="155" t="s">
        <v>480</v>
      </c>
      <c r="D162" s="154" t="s">
        <v>467</v>
      </c>
      <c r="E162" s="156">
        <v>1.302083333333333</v>
      </c>
      <c r="F162" s="154" t="s">
        <v>37</v>
      </c>
      <c r="G162" s="157">
        <v>9</v>
      </c>
      <c r="H162" s="158">
        <v>409</v>
      </c>
    </row>
    <row r="163" spans="1:8" ht="18">
      <c r="A163" s="145">
        <v>45966</v>
      </c>
      <c r="B163" s="146" t="s">
        <v>35</v>
      </c>
      <c r="C163" s="147" t="s">
        <v>480</v>
      </c>
      <c r="D163" s="146" t="s">
        <v>467</v>
      </c>
      <c r="E163" s="148">
        <v>1.302083333333333</v>
      </c>
      <c r="F163" s="146" t="s">
        <v>40</v>
      </c>
      <c r="G163" s="149">
        <v>9</v>
      </c>
      <c r="H163" s="150">
        <v>509</v>
      </c>
    </row>
    <row r="164" spans="1:8" ht="18">
      <c r="A164" s="145">
        <v>45966</v>
      </c>
      <c r="B164" s="146" t="s">
        <v>35</v>
      </c>
      <c r="C164" s="147" t="s">
        <v>480</v>
      </c>
      <c r="D164" s="146" t="s">
        <v>467</v>
      </c>
      <c r="E164" s="148">
        <v>1.302083333333333</v>
      </c>
      <c r="F164" s="146" t="s">
        <v>43</v>
      </c>
      <c r="G164" s="149">
        <v>9</v>
      </c>
      <c r="H164" s="150">
        <v>599</v>
      </c>
    </row>
    <row r="165" spans="1:8" ht="18">
      <c r="A165" s="153">
        <v>45966</v>
      </c>
      <c r="B165" s="154" t="s">
        <v>35</v>
      </c>
      <c r="C165" s="155" t="s">
        <v>468</v>
      </c>
      <c r="D165" s="154" t="s">
        <v>467</v>
      </c>
      <c r="E165" s="156">
        <v>1.9027777777777779</v>
      </c>
      <c r="F165" s="154" t="s">
        <v>37</v>
      </c>
      <c r="G165" s="157">
        <v>2</v>
      </c>
      <c r="H165" s="158">
        <v>449</v>
      </c>
    </row>
    <row r="166" spans="1:8" ht="18">
      <c r="A166" s="145">
        <v>45966</v>
      </c>
      <c r="B166" s="146" t="s">
        <v>35</v>
      </c>
      <c r="C166" s="147" t="s">
        <v>468</v>
      </c>
      <c r="D166" s="146" t="s">
        <v>467</v>
      </c>
      <c r="E166" s="148">
        <v>1.9027777777777779</v>
      </c>
      <c r="F166" s="146" t="s">
        <v>40</v>
      </c>
      <c r="G166" s="149">
        <v>2</v>
      </c>
      <c r="H166" s="150">
        <v>549</v>
      </c>
    </row>
    <row r="167" spans="1:8" ht="18">
      <c r="A167" s="145">
        <v>45966</v>
      </c>
      <c r="B167" s="146" t="s">
        <v>35</v>
      </c>
      <c r="C167" s="147" t="s">
        <v>468</v>
      </c>
      <c r="D167" s="146" t="s">
        <v>467</v>
      </c>
      <c r="E167" s="148">
        <v>1.9027777777777779</v>
      </c>
      <c r="F167" s="146" t="s">
        <v>43</v>
      </c>
      <c r="G167" s="149">
        <v>2</v>
      </c>
      <c r="H167" s="150">
        <v>639</v>
      </c>
    </row>
    <row r="168" spans="1:8" ht="18">
      <c r="A168" s="153">
        <v>45966</v>
      </c>
      <c r="B168" s="154" t="s">
        <v>35</v>
      </c>
      <c r="C168" s="155" t="s">
        <v>479</v>
      </c>
      <c r="D168" s="154" t="s">
        <v>467</v>
      </c>
      <c r="E168" s="156">
        <v>1.395833333333333</v>
      </c>
      <c r="F168" s="154" t="s">
        <v>37</v>
      </c>
      <c r="G168" s="157">
        <v>4</v>
      </c>
      <c r="H168" s="158">
        <v>449</v>
      </c>
    </row>
    <row r="169" spans="1:8" ht="18">
      <c r="A169" s="145">
        <v>45966</v>
      </c>
      <c r="B169" s="146" t="s">
        <v>35</v>
      </c>
      <c r="C169" s="147" t="s">
        <v>479</v>
      </c>
      <c r="D169" s="146" t="s">
        <v>467</v>
      </c>
      <c r="E169" s="148">
        <v>1.395833333333333</v>
      </c>
      <c r="F169" s="146" t="s">
        <v>40</v>
      </c>
      <c r="G169" s="149">
        <v>4</v>
      </c>
      <c r="H169" s="150">
        <v>549</v>
      </c>
    </row>
    <row r="170" spans="1:8" ht="18">
      <c r="A170" s="145">
        <v>45966</v>
      </c>
      <c r="B170" s="146" t="s">
        <v>35</v>
      </c>
      <c r="C170" s="147" t="s">
        <v>479</v>
      </c>
      <c r="D170" s="146" t="s">
        <v>467</v>
      </c>
      <c r="E170" s="148">
        <v>1.395833333333333</v>
      </c>
      <c r="F170" s="146" t="s">
        <v>43</v>
      </c>
      <c r="G170" s="149">
        <v>4</v>
      </c>
      <c r="H170" s="150">
        <v>639</v>
      </c>
    </row>
    <row r="171" spans="1:8" ht="18">
      <c r="A171" s="153">
        <v>45966</v>
      </c>
      <c r="B171" s="154" t="s">
        <v>35</v>
      </c>
      <c r="C171" s="155" t="s">
        <v>476</v>
      </c>
      <c r="D171" s="154" t="s">
        <v>467</v>
      </c>
      <c r="E171" s="156">
        <v>1.645833333333333</v>
      </c>
      <c r="F171" s="154" t="s">
        <v>37</v>
      </c>
      <c r="G171" s="157">
        <v>3</v>
      </c>
      <c r="H171" s="158">
        <v>489</v>
      </c>
    </row>
    <row r="172" spans="1:8" ht="18">
      <c r="A172" s="145">
        <v>45966</v>
      </c>
      <c r="B172" s="146" t="s">
        <v>35</v>
      </c>
      <c r="C172" s="147" t="s">
        <v>476</v>
      </c>
      <c r="D172" s="146" t="s">
        <v>467</v>
      </c>
      <c r="E172" s="148">
        <v>1.645833333333333</v>
      </c>
      <c r="F172" s="146" t="s">
        <v>40</v>
      </c>
      <c r="G172" s="149">
        <v>3</v>
      </c>
      <c r="H172" s="150">
        <v>589</v>
      </c>
    </row>
    <row r="173" spans="1:8" ht="18">
      <c r="A173" s="145">
        <v>45966</v>
      </c>
      <c r="B173" s="146" t="s">
        <v>35</v>
      </c>
      <c r="C173" s="147" t="s">
        <v>476</v>
      </c>
      <c r="D173" s="146" t="s">
        <v>467</v>
      </c>
      <c r="E173" s="148">
        <v>1.645833333333333</v>
      </c>
      <c r="F173" s="146" t="s">
        <v>43</v>
      </c>
      <c r="G173" s="149">
        <v>3</v>
      </c>
      <c r="H173" s="150">
        <v>679</v>
      </c>
    </row>
    <row r="174" spans="1:8" ht="18">
      <c r="A174" s="153">
        <v>45966</v>
      </c>
      <c r="B174" s="154" t="s">
        <v>35</v>
      </c>
      <c r="C174" s="155" t="s">
        <v>478</v>
      </c>
      <c r="D174" s="154" t="s">
        <v>467</v>
      </c>
      <c r="E174" s="156">
        <v>1.854166666666667</v>
      </c>
      <c r="F174" s="154" t="s">
        <v>37</v>
      </c>
      <c r="G174" s="157">
        <v>3</v>
      </c>
      <c r="H174" s="158">
        <v>489</v>
      </c>
    </row>
    <row r="175" spans="1:8" ht="18">
      <c r="A175" s="145">
        <v>45966</v>
      </c>
      <c r="B175" s="146" t="s">
        <v>35</v>
      </c>
      <c r="C175" s="147" t="s">
        <v>478</v>
      </c>
      <c r="D175" s="146" t="s">
        <v>467</v>
      </c>
      <c r="E175" s="148">
        <v>1.854166666666667</v>
      </c>
      <c r="F175" s="146" t="s">
        <v>40</v>
      </c>
      <c r="G175" s="149">
        <v>3</v>
      </c>
      <c r="H175" s="150">
        <v>589</v>
      </c>
    </row>
    <row r="176" spans="1:8" ht="18">
      <c r="A176" s="145">
        <v>45966</v>
      </c>
      <c r="B176" s="146" t="s">
        <v>35</v>
      </c>
      <c r="C176" s="147" t="s">
        <v>478</v>
      </c>
      <c r="D176" s="146" t="s">
        <v>467</v>
      </c>
      <c r="E176" s="148">
        <v>1.854166666666667</v>
      </c>
      <c r="F176" s="146" t="s">
        <v>43</v>
      </c>
      <c r="G176" s="149">
        <v>3</v>
      </c>
      <c r="H176" s="150">
        <v>679</v>
      </c>
    </row>
    <row r="177" spans="1:8" ht="18">
      <c r="A177" s="153">
        <v>45966</v>
      </c>
      <c r="B177" s="154" t="s">
        <v>35</v>
      </c>
      <c r="C177" s="155" t="s">
        <v>477</v>
      </c>
      <c r="D177" s="154" t="s">
        <v>467</v>
      </c>
      <c r="E177" s="156">
        <v>1.5173611111111109</v>
      </c>
      <c r="F177" s="154" t="s">
        <v>37</v>
      </c>
      <c r="G177" s="157">
        <v>1</v>
      </c>
      <c r="H177" s="158">
        <v>529</v>
      </c>
    </row>
    <row r="178" spans="1:8" ht="18">
      <c r="A178" s="145">
        <v>45966</v>
      </c>
      <c r="B178" s="146" t="s">
        <v>35</v>
      </c>
      <c r="C178" s="147" t="s">
        <v>477</v>
      </c>
      <c r="D178" s="146" t="s">
        <v>467</v>
      </c>
      <c r="E178" s="148">
        <v>1.5173611111111109</v>
      </c>
      <c r="F178" s="146" t="s">
        <v>40</v>
      </c>
      <c r="G178" s="149">
        <v>1</v>
      </c>
      <c r="H178" s="150">
        <v>629</v>
      </c>
    </row>
    <row r="179" spans="1:8" ht="18">
      <c r="A179" s="145">
        <v>45966</v>
      </c>
      <c r="B179" s="146" t="s">
        <v>35</v>
      </c>
      <c r="C179" s="147" t="s">
        <v>477</v>
      </c>
      <c r="D179" s="146" t="s">
        <v>467</v>
      </c>
      <c r="E179" s="148">
        <v>1.5173611111111109</v>
      </c>
      <c r="F179" s="146" t="s">
        <v>43</v>
      </c>
      <c r="G179" s="149">
        <v>1</v>
      </c>
      <c r="H179" s="150">
        <v>719</v>
      </c>
    </row>
    <row r="180" spans="1:8" ht="18">
      <c r="A180" s="153">
        <v>45966</v>
      </c>
      <c r="B180" s="154" t="s">
        <v>35</v>
      </c>
      <c r="C180" s="155" t="s">
        <v>481</v>
      </c>
      <c r="D180" s="154" t="s">
        <v>467</v>
      </c>
      <c r="E180" s="156">
        <v>1.7986111111111109</v>
      </c>
      <c r="F180" s="154" t="s">
        <v>37</v>
      </c>
      <c r="G180" s="157">
        <v>9</v>
      </c>
      <c r="H180" s="158">
        <v>529</v>
      </c>
    </row>
    <row r="181" spans="1:8" ht="18">
      <c r="A181" s="145">
        <v>45966</v>
      </c>
      <c r="B181" s="146" t="s">
        <v>35</v>
      </c>
      <c r="C181" s="147" t="s">
        <v>481</v>
      </c>
      <c r="D181" s="146" t="s">
        <v>467</v>
      </c>
      <c r="E181" s="148">
        <v>1.7986111111111109</v>
      </c>
      <c r="F181" s="146" t="s">
        <v>40</v>
      </c>
      <c r="G181" s="149">
        <v>9</v>
      </c>
      <c r="H181" s="150">
        <v>629</v>
      </c>
    </row>
    <row r="182" spans="1:8" ht="18">
      <c r="A182" s="145">
        <v>45966</v>
      </c>
      <c r="B182" s="146" t="s">
        <v>35</v>
      </c>
      <c r="C182" s="147" t="s">
        <v>481</v>
      </c>
      <c r="D182" s="146" t="s">
        <v>467</v>
      </c>
      <c r="E182" s="148">
        <v>1.7986111111111109</v>
      </c>
      <c r="F182" s="146" t="s">
        <v>43</v>
      </c>
      <c r="G182" s="149">
        <v>9</v>
      </c>
      <c r="H182" s="150">
        <v>719</v>
      </c>
    </row>
    <row r="183" spans="1:8" ht="18">
      <c r="A183" s="151">
        <v>45966</v>
      </c>
      <c r="B183" s="140" t="s">
        <v>489</v>
      </c>
      <c r="C183" s="141" t="s">
        <v>490</v>
      </c>
      <c r="D183" s="140" t="s">
        <v>467</v>
      </c>
      <c r="E183" s="142">
        <v>1.3923611111111109</v>
      </c>
      <c r="F183" s="140" t="s">
        <v>491</v>
      </c>
      <c r="G183" s="143">
        <v>9</v>
      </c>
      <c r="H183" s="152">
        <v>424</v>
      </c>
    </row>
    <row r="184" spans="1:8" ht="18">
      <c r="A184" s="145">
        <v>45966</v>
      </c>
      <c r="B184" s="146" t="s">
        <v>489</v>
      </c>
      <c r="C184" s="147" t="s">
        <v>490</v>
      </c>
      <c r="D184" s="146" t="s">
        <v>467</v>
      </c>
      <c r="E184" s="148">
        <v>1.3923611111111109</v>
      </c>
      <c r="F184" s="146" t="s">
        <v>33</v>
      </c>
      <c r="G184" s="149">
        <v>9</v>
      </c>
      <c r="H184" s="150">
        <v>589</v>
      </c>
    </row>
    <row r="185" spans="1:8" ht="18">
      <c r="A185" s="151">
        <v>45966</v>
      </c>
      <c r="B185" s="140" t="s">
        <v>48</v>
      </c>
      <c r="C185" s="141" t="s">
        <v>509</v>
      </c>
      <c r="D185" s="140" t="s">
        <v>467</v>
      </c>
      <c r="E185" s="142">
        <v>1.239583333333333</v>
      </c>
      <c r="F185" s="140" t="s">
        <v>50</v>
      </c>
      <c r="G185" s="143">
        <v>9</v>
      </c>
      <c r="H185" s="152">
        <v>488</v>
      </c>
    </row>
    <row r="186" spans="1:8" ht="18">
      <c r="A186" s="145">
        <v>45966</v>
      </c>
      <c r="B186" s="146" t="s">
        <v>48</v>
      </c>
      <c r="C186" s="147" t="s">
        <v>509</v>
      </c>
      <c r="D186" s="146" t="s">
        <v>467</v>
      </c>
      <c r="E186" s="148">
        <v>1.239583333333333</v>
      </c>
      <c r="F186" s="146" t="s">
        <v>53</v>
      </c>
      <c r="G186" s="149">
        <v>9</v>
      </c>
      <c r="H186" s="150">
        <v>527</v>
      </c>
    </row>
    <row r="187" spans="1:8" ht="18">
      <c r="A187" s="153">
        <v>45966</v>
      </c>
      <c r="B187" s="154" t="s">
        <v>48</v>
      </c>
      <c r="C187" s="155" t="s">
        <v>511</v>
      </c>
      <c r="D187" s="154" t="s">
        <v>467</v>
      </c>
      <c r="E187" s="156">
        <v>1.1423611111111109</v>
      </c>
      <c r="F187" s="154" t="s">
        <v>50</v>
      </c>
      <c r="G187" s="157">
        <v>9</v>
      </c>
      <c r="H187" s="158">
        <v>488</v>
      </c>
    </row>
    <row r="188" spans="1:8" ht="18">
      <c r="A188" s="145">
        <v>45966</v>
      </c>
      <c r="B188" s="146" t="s">
        <v>48</v>
      </c>
      <c r="C188" s="147" t="s">
        <v>511</v>
      </c>
      <c r="D188" s="146" t="s">
        <v>467</v>
      </c>
      <c r="E188" s="148">
        <v>1.1423611111111109</v>
      </c>
      <c r="F188" s="146" t="s">
        <v>53</v>
      </c>
      <c r="G188" s="149">
        <v>9</v>
      </c>
      <c r="H188" s="150">
        <v>527</v>
      </c>
    </row>
    <row r="189" spans="1:8" ht="18">
      <c r="A189" s="153">
        <v>45966</v>
      </c>
      <c r="B189" s="154" t="s">
        <v>48</v>
      </c>
      <c r="C189" s="155" t="s">
        <v>512</v>
      </c>
      <c r="D189" s="154" t="s">
        <v>467</v>
      </c>
      <c r="E189" s="156">
        <v>1.3784722222222221</v>
      </c>
      <c r="F189" s="154" t="s">
        <v>50</v>
      </c>
      <c r="G189" s="157">
        <v>9</v>
      </c>
      <c r="H189" s="158">
        <v>678</v>
      </c>
    </row>
    <row r="190" spans="1:8" ht="18">
      <c r="A190" s="145">
        <v>45966</v>
      </c>
      <c r="B190" s="146" t="s">
        <v>48</v>
      </c>
      <c r="C190" s="147" t="s">
        <v>512</v>
      </c>
      <c r="D190" s="146" t="s">
        <v>467</v>
      </c>
      <c r="E190" s="148">
        <v>1.3784722222222221</v>
      </c>
      <c r="F190" s="146" t="s">
        <v>53</v>
      </c>
      <c r="G190" s="149">
        <v>9</v>
      </c>
      <c r="H190" s="150">
        <v>723</v>
      </c>
    </row>
    <row r="191" spans="1:8" ht="18">
      <c r="A191" s="153">
        <v>45966</v>
      </c>
      <c r="B191" s="154" t="s">
        <v>48</v>
      </c>
      <c r="C191" s="155" t="s">
        <v>515</v>
      </c>
      <c r="D191" s="154" t="s">
        <v>467</v>
      </c>
      <c r="E191" s="156">
        <v>1.006944444444444</v>
      </c>
      <c r="F191" s="154" t="s">
        <v>50</v>
      </c>
      <c r="G191" s="157">
        <v>9</v>
      </c>
      <c r="H191" s="158">
        <v>797</v>
      </c>
    </row>
    <row r="192" spans="1:8" ht="18">
      <c r="A192" s="145">
        <v>45966</v>
      </c>
      <c r="B192" s="146" t="s">
        <v>48</v>
      </c>
      <c r="C192" s="147" t="s">
        <v>515</v>
      </c>
      <c r="D192" s="146" t="s">
        <v>467</v>
      </c>
      <c r="E192" s="148">
        <v>1.006944444444444</v>
      </c>
      <c r="F192" s="146" t="s">
        <v>53</v>
      </c>
      <c r="G192" s="149">
        <v>9</v>
      </c>
      <c r="H192" s="150">
        <v>842</v>
      </c>
    </row>
    <row r="193" spans="1:8" ht="18">
      <c r="A193" s="153">
        <v>45966</v>
      </c>
      <c r="B193" s="154" t="s">
        <v>48</v>
      </c>
      <c r="C193" s="155" t="s">
        <v>522</v>
      </c>
      <c r="D193" s="154" t="s">
        <v>467</v>
      </c>
      <c r="E193" s="156">
        <v>1.71875</v>
      </c>
      <c r="F193" s="154" t="s">
        <v>50</v>
      </c>
      <c r="G193" s="157">
        <v>9</v>
      </c>
      <c r="H193" s="158">
        <v>935</v>
      </c>
    </row>
    <row r="194" spans="1:8" ht="18">
      <c r="A194" s="145">
        <v>45966</v>
      </c>
      <c r="B194" s="146" t="s">
        <v>48</v>
      </c>
      <c r="C194" s="147" t="s">
        <v>522</v>
      </c>
      <c r="D194" s="146" t="s">
        <v>467</v>
      </c>
      <c r="E194" s="148">
        <v>1.71875</v>
      </c>
      <c r="F194" s="146" t="s">
        <v>53</v>
      </c>
      <c r="G194" s="149">
        <v>9</v>
      </c>
      <c r="H194" s="150">
        <v>980</v>
      </c>
    </row>
    <row r="195" spans="1:8" ht="18">
      <c r="A195" s="153">
        <v>45966</v>
      </c>
      <c r="B195" s="154" t="s">
        <v>48</v>
      </c>
      <c r="C195" s="155" t="s">
        <v>518</v>
      </c>
      <c r="D195" s="154" t="s">
        <v>467</v>
      </c>
      <c r="E195" s="156">
        <v>1.8298611111111109</v>
      </c>
      <c r="F195" s="154" t="s">
        <v>50</v>
      </c>
      <c r="G195" s="157">
        <v>9</v>
      </c>
      <c r="H195" s="158">
        <v>935</v>
      </c>
    </row>
    <row r="196" spans="1:8" ht="18">
      <c r="A196" s="145">
        <v>45966</v>
      </c>
      <c r="B196" s="146" t="s">
        <v>48</v>
      </c>
      <c r="C196" s="147" t="s">
        <v>518</v>
      </c>
      <c r="D196" s="146" t="s">
        <v>467</v>
      </c>
      <c r="E196" s="148">
        <v>1.8298611111111109</v>
      </c>
      <c r="F196" s="146" t="s">
        <v>53</v>
      </c>
      <c r="G196" s="149">
        <v>9</v>
      </c>
      <c r="H196" s="150">
        <v>980</v>
      </c>
    </row>
    <row r="197" spans="1:8" ht="18">
      <c r="A197" s="153">
        <v>45966</v>
      </c>
      <c r="B197" s="154" t="s">
        <v>48</v>
      </c>
      <c r="C197" s="155" t="s">
        <v>517</v>
      </c>
      <c r="D197" s="154" t="s">
        <v>467</v>
      </c>
      <c r="E197" s="156">
        <v>1.930555555555556</v>
      </c>
      <c r="F197" s="154" t="s">
        <v>50</v>
      </c>
      <c r="G197" s="157">
        <v>4</v>
      </c>
      <c r="H197" s="154" t="s">
        <v>553</v>
      </c>
    </row>
    <row r="198" spans="1:8" ht="18">
      <c r="A198" s="145">
        <v>45966</v>
      </c>
      <c r="B198" s="146" t="s">
        <v>48</v>
      </c>
      <c r="C198" s="147" t="s">
        <v>517</v>
      </c>
      <c r="D198" s="146" t="s">
        <v>467</v>
      </c>
      <c r="E198" s="148">
        <v>1.930555555555556</v>
      </c>
      <c r="F198" s="146" t="s">
        <v>53</v>
      </c>
      <c r="G198" s="149">
        <v>4</v>
      </c>
      <c r="H198" s="146" t="s">
        <v>554</v>
      </c>
    </row>
    <row r="199" spans="1:8" ht="18">
      <c r="A199" s="153">
        <v>45966</v>
      </c>
      <c r="B199" s="154" t="s">
        <v>48</v>
      </c>
      <c r="C199" s="155" t="s">
        <v>529</v>
      </c>
      <c r="D199" s="154" t="s">
        <v>467</v>
      </c>
      <c r="E199" s="156">
        <v>1.1284722222222221</v>
      </c>
      <c r="F199" s="154" t="s">
        <v>53</v>
      </c>
      <c r="G199" s="157">
        <v>4</v>
      </c>
      <c r="H199" s="154" t="s">
        <v>528</v>
      </c>
    </row>
    <row r="200" spans="1:8" ht="18">
      <c r="A200" s="153">
        <v>45966</v>
      </c>
      <c r="B200" s="154" t="s">
        <v>48</v>
      </c>
      <c r="C200" s="155" t="s">
        <v>525</v>
      </c>
      <c r="D200" s="154" t="s">
        <v>467</v>
      </c>
      <c r="E200" s="156">
        <v>1.8888888888888891</v>
      </c>
      <c r="F200" s="154" t="s">
        <v>53</v>
      </c>
      <c r="G200" s="157">
        <v>4</v>
      </c>
      <c r="H200" s="154" t="s">
        <v>531</v>
      </c>
    </row>
    <row r="201" spans="1:8" ht="18">
      <c r="A201" s="153">
        <v>45966</v>
      </c>
      <c r="B201" s="154" t="s">
        <v>48</v>
      </c>
      <c r="C201" s="155" t="s">
        <v>527</v>
      </c>
      <c r="D201" s="154" t="s">
        <v>467</v>
      </c>
      <c r="E201" s="156">
        <v>1.302083333333333</v>
      </c>
      <c r="F201" s="154" t="s">
        <v>53</v>
      </c>
      <c r="G201" s="157">
        <v>4</v>
      </c>
      <c r="H201" s="154" t="s">
        <v>592</v>
      </c>
    </row>
    <row r="202" spans="1:8" ht="18">
      <c r="A202" s="153">
        <v>45966</v>
      </c>
      <c r="B202" s="154" t="s">
        <v>48</v>
      </c>
      <c r="C202" s="155" t="s">
        <v>530</v>
      </c>
      <c r="D202" s="154" t="s">
        <v>467</v>
      </c>
      <c r="E202" s="156">
        <v>1.788194444444444</v>
      </c>
      <c r="F202" s="154" t="s">
        <v>53</v>
      </c>
      <c r="G202" s="157">
        <v>4</v>
      </c>
      <c r="H202" s="154" t="s">
        <v>592</v>
      </c>
    </row>
    <row r="203" spans="1:8" ht="18">
      <c r="A203" s="151">
        <v>45966</v>
      </c>
      <c r="B203" s="140" t="s">
        <v>68</v>
      </c>
      <c r="C203" s="141" t="s">
        <v>559</v>
      </c>
      <c r="D203" s="140" t="s">
        <v>467</v>
      </c>
      <c r="E203" s="142">
        <v>1.4861111111111109</v>
      </c>
      <c r="F203" s="140" t="s">
        <v>70</v>
      </c>
      <c r="G203" s="143">
        <v>9</v>
      </c>
      <c r="H203" s="152">
        <v>537</v>
      </c>
    </row>
    <row r="204" spans="1:8" ht="18">
      <c r="A204" s="153">
        <v>45966</v>
      </c>
      <c r="B204" s="154" t="s">
        <v>68</v>
      </c>
      <c r="C204" s="155" t="s">
        <v>566</v>
      </c>
      <c r="D204" s="154" t="s">
        <v>467</v>
      </c>
      <c r="E204" s="156">
        <v>1.145833333333333</v>
      </c>
      <c r="F204" s="154" t="s">
        <v>70</v>
      </c>
      <c r="G204" s="157">
        <v>9</v>
      </c>
      <c r="H204" s="158">
        <v>537</v>
      </c>
    </row>
    <row r="205" spans="1:8" ht="18">
      <c r="A205" s="153">
        <v>45966</v>
      </c>
      <c r="B205" s="154" t="s">
        <v>68</v>
      </c>
      <c r="C205" s="155" t="s">
        <v>564</v>
      </c>
      <c r="D205" s="154" t="s">
        <v>467</v>
      </c>
      <c r="E205" s="156">
        <v>1.2777777777777779</v>
      </c>
      <c r="F205" s="154" t="s">
        <v>70</v>
      </c>
      <c r="G205" s="157">
        <v>9</v>
      </c>
      <c r="H205" s="158">
        <v>537</v>
      </c>
    </row>
    <row r="206" spans="1:8" ht="18">
      <c r="A206" s="153">
        <v>45966</v>
      </c>
      <c r="B206" s="154" t="s">
        <v>68</v>
      </c>
      <c r="C206" s="155" t="s">
        <v>563</v>
      </c>
      <c r="D206" s="154" t="s">
        <v>467</v>
      </c>
      <c r="E206" s="156">
        <v>1.5138888888888891</v>
      </c>
      <c r="F206" s="154" t="s">
        <v>70</v>
      </c>
      <c r="G206" s="157">
        <v>9</v>
      </c>
      <c r="H206" s="158">
        <v>615</v>
      </c>
    </row>
    <row r="207" spans="1:8" ht="18">
      <c r="A207" s="153">
        <v>45966</v>
      </c>
      <c r="B207" s="154" t="s">
        <v>68</v>
      </c>
      <c r="C207" s="155" t="s">
        <v>569</v>
      </c>
      <c r="D207" s="154" t="s">
        <v>467</v>
      </c>
      <c r="E207" s="156">
        <v>1.958333333333333</v>
      </c>
      <c r="F207" s="154" t="s">
        <v>70</v>
      </c>
      <c r="G207" s="157">
        <v>9</v>
      </c>
      <c r="H207" s="158">
        <v>673</v>
      </c>
    </row>
    <row r="208" spans="1:8" ht="18">
      <c r="A208" s="153">
        <v>45966</v>
      </c>
      <c r="B208" s="154" t="s">
        <v>68</v>
      </c>
      <c r="C208" s="155" t="s">
        <v>561</v>
      </c>
      <c r="D208" s="154" t="s">
        <v>467</v>
      </c>
      <c r="E208" s="156">
        <v>1.0138888888888891</v>
      </c>
      <c r="F208" s="154" t="s">
        <v>70</v>
      </c>
      <c r="G208" s="157">
        <v>6</v>
      </c>
      <c r="H208" s="154" t="s">
        <v>570</v>
      </c>
    </row>
    <row r="209" spans="1:8" ht="18">
      <c r="A209" s="153">
        <v>45966</v>
      </c>
      <c r="B209" s="154" t="s">
        <v>68</v>
      </c>
      <c r="C209" s="155" t="s">
        <v>568</v>
      </c>
      <c r="D209" s="154" t="s">
        <v>467</v>
      </c>
      <c r="E209" s="156">
        <v>1.770833333333333</v>
      </c>
      <c r="F209" s="154" t="s">
        <v>70</v>
      </c>
      <c r="G209" s="157">
        <v>9</v>
      </c>
      <c r="H209" s="154" t="s">
        <v>570</v>
      </c>
    </row>
    <row r="210" spans="1:8" ht="18">
      <c r="A210" s="159">
        <v>45966</v>
      </c>
      <c r="B210" s="160" t="s">
        <v>68</v>
      </c>
      <c r="C210" s="161" t="s">
        <v>571</v>
      </c>
      <c r="D210" s="160" t="s">
        <v>467</v>
      </c>
      <c r="E210" s="162">
        <v>1.2222222222222221</v>
      </c>
      <c r="F210" s="160" t="s">
        <v>70</v>
      </c>
      <c r="G210" s="163">
        <v>5</v>
      </c>
      <c r="H210" s="160" t="s">
        <v>570</v>
      </c>
    </row>
    <row r="211" spans="1:8" ht="18">
      <c r="A211" s="139">
        <v>45967</v>
      </c>
      <c r="B211" s="140" t="s">
        <v>532</v>
      </c>
      <c r="C211" s="141" t="s">
        <v>533</v>
      </c>
      <c r="D211" s="140" t="s">
        <v>467</v>
      </c>
      <c r="E211" s="142">
        <v>1.59375</v>
      </c>
      <c r="F211" s="140" t="s">
        <v>534</v>
      </c>
      <c r="G211" s="143">
        <v>2</v>
      </c>
      <c r="H211" s="144">
        <v>300</v>
      </c>
    </row>
    <row r="212" spans="1:8" ht="18">
      <c r="A212" s="153">
        <v>45967</v>
      </c>
      <c r="B212" s="154" t="s">
        <v>532</v>
      </c>
      <c r="C212" s="155" t="s">
        <v>551</v>
      </c>
      <c r="D212" s="154" t="s">
        <v>467</v>
      </c>
      <c r="E212" s="156">
        <v>1.291666666666667</v>
      </c>
      <c r="F212" s="154" t="s">
        <v>534</v>
      </c>
      <c r="G212" s="157">
        <v>4</v>
      </c>
      <c r="H212" s="158">
        <v>595</v>
      </c>
    </row>
    <row r="213" spans="1:8" ht="18">
      <c r="A213" s="164">
        <v>45967</v>
      </c>
      <c r="B213" s="165" t="s">
        <v>78</v>
      </c>
      <c r="C213" s="166" t="s">
        <v>541</v>
      </c>
      <c r="D213" s="165" t="s">
        <v>467</v>
      </c>
      <c r="E213" s="167">
        <v>1.0486111111111109</v>
      </c>
      <c r="F213" s="165" t="s">
        <v>113</v>
      </c>
      <c r="G213" s="182">
        <v>9</v>
      </c>
      <c r="H213" s="183">
        <v>319</v>
      </c>
    </row>
    <row r="214" spans="1:8" ht="18">
      <c r="A214" s="241">
        <v>45967</v>
      </c>
      <c r="B214" s="242" t="s">
        <v>78</v>
      </c>
      <c r="C214" s="243" t="s">
        <v>499</v>
      </c>
      <c r="D214" s="242" t="s">
        <v>467</v>
      </c>
      <c r="E214" s="244">
        <v>1.333333333333333</v>
      </c>
      <c r="F214" s="242" t="s">
        <v>113</v>
      </c>
      <c r="G214" s="245">
        <v>3</v>
      </c>
      <c r="H214" s="246">
        <v>319</v>
      </c>
    </row>
    <row r="215" spans="1:8" ht="18">
      <c r="A215" s="241">
        <v>45967</v>
      </c>
      <c r="B215" s="242" t="s">
        <v>78</v>
      </c>
      <c r="C215" s="243" t="s">
        <v>504</v>
      </c>
      <c r="D215" s="242" t="s">
        <v>467</v>
      </c>
      <c r="E215" s="244">
        <v>1.583333333333333</v>
      </c>
      <c r="F215" s="242" t="s">
        <v>80</v>
      </c>
      <c r="G215" s="242"/>
      <c r="H215" s="242" t="s">
        <v>81</v>
      </c>
    </row>
    <row r="216" spans="1:8" ht="18">
      <c r="A216" s="151">
        <v>45967</v>
      </c>
      <c r="B216" s="140" t="s">
        <v>25</v>
      </c>
      <c r="C216" s="141" t="s">
        <v>487</v>
      </c>
      <c r="D216" s="140" t="s">
        <v>467</v>
      </c>
      <c r="E216" s="142">
        <v>1.1284722222222221</v>
      </c>
      <c r="F216" s="140" t="s">
        <v>27</v>
      </c>
      <c r="G216" s="143">
        <v>6</v>
      </c>
      <c r="H216" s="152">
        <v>335</v>
      </c>
    </row>
    <row r="217" spans="1:8" ht="18">
      <c r="A217" s="145">
        <v>45967</v>
      </c>
      <c r="B217" s="146" t="s">
        <v>25</v>
      </c>
      <c r="C217" s="147" t="s">
        <v>487</v>
      </c>
      <c r="D217" s="146" t="s">
        <v>467</v>
      </c>
      <c r="E217" s="148">
        <v>1.1284722222222221</v>
      </c>
      <c r="F217" s="146" t="s">
        <v>30</v>
      </c>
      <c r="G217" s="149">
        <v>6</v>
      </c>
      <c r="H217" s="150">
        <v>488</v>
      </c>
    </row>
    <row r="218" spans="1:8" ht="18">
      <c r="A218" s="145">
        <v>45967</v>
      </c>
      <c r="B218" s="146" t="s">
        <v>25</v>
      </c>
      <c r="C218" s="147" t="s">
        <v>487</v>
      </c>
      <c r="D218" s="146" t="s">
        <v>467</v>
      </c>
      <c r="E218" s="148">
        <v>1.1284722222222221</v>
      </c>
      <c r="F218" s="146" t="s">
        <v>33</v>
      </c>
      <c r="G218" s="149">
        <v>6</v>
      </c>
      <c r="H218" s="146" t="s">
        <v>34</v>
      </c>
    </row>
    <row r="219" spans="1:8" ht="18">
      <c r="A219" s="153">
        <v>45967</v>
      </c>
      <c r="B219" s="154" t="s">
        <v>25</v>
      </c>
      <c r="C219" s="155" t="s">
        <v>484</v>
      </c>
      <c r="D219" s="154" t="s">
        <v>467</v>
      </c>
      <c r="E219" s="156">
        <v>1.302083333333333</v>
      </c>
      <c r="F219" s="154" t="s">
        <v>27</v>
      </c>
      <c r="G219" s="157">
        <v>3</v>
      </c>
      <c r="H219" s="158">
        <v>366</v>
      </c>
    </row>
    <row r="220" spans="1:8" ht="18">
      <c r="A220" s="145">
        <v>45967</v>
      </c>
      <c r="B220" s="146" t="s">
        <v>25</v>
      </c>
      <c r="C220" s="147" t="s">
        <v>484</v>
      </c>
      <c r="D220" s="146" t="s">
        <v>467</v>
      </c>
      <c r="E220" s="148">
        <v>1.302083333333333</v>
      </c>
      <c r="F220" s="146" t="s">
        <v>30</v>
      </c>
      <c r="G220" s="149">
        <v>3</v>
      </c>
      <c r="H220" s="150">
        <v>519</v>
      </c>
    </row>
    <row r="221" spans="1:8" ht="18">
      <c r="A221" s="145">
        <v>45967</v>
      </c>
      <c r="B221" s="146" t="s">
        <v>25</v>
      </c>
      <c r="C221" s="147" t="s">
        <v>484</v>
      </c>
      <c r="D221" s="146" t="s">
        <v>467</v>
      </c>
      <c r="E221" s="148">
        <v>1.302083333333333</v>
      </c>
      <c r="F221" s="146" t="s">
        <v>33</v>
      </c>
      <c r="G221" s="149">
        <v>3</v>
      </c>
      <c r="H221" s="146" t="s">
        <v>34</v>
      </c>
    </row>
    <row r="222" spans="1:8" ht="18">
      <c r="A222" s="153">
        <v>45967</v>
      </c>
      <c r="B222" s="154" t="s">
        <v>25</v>
      </c>
      <c r="C222" s="155" t="s">
        <v>482</v>
      </c>
      <c r="D222" s="154" t="s">
        <v>467</v>
      </c>
      <c r="E222" s="156">
        <v>1.8888888888888891</v>
      </c>
      <c r="F222" s="154" t="s">
        <v>27</v>
      </c>
      <c r="G222" s="157">
        <v>1</v>
      </c>
      <c r="H222" s="158">
        <v>396</v>
      </c>
    </row>
    <row r="223" spans="1:8" ht="18">
      <c r="A223" s="145">
        <v>45967</v>
      </c>
      <c r="B223" s="146" t="s">
        <v>25</v>
      </c>
      <c r="C223" s="147" t="s">
        <v>482</v>
      </c>
      <c r="D223" s="146" t="s">
        <v>467</v>
      </c>
      <c r="E223" s="148">
        <v>1.8888888888888891</v>
      </c>
      <c r="F223" s="146" t="s">
        <v>30</v>
      </c>
      <c r="G223" s="149">
        <v>1</v>
      </c>
      <c r="H223" s="150">
        <v>549</v>
      </c>
    </row>
    <row r="224" spans="1:8" ht="18">
      <c r="A224" s="145">
        <v>45967</v>
      </c>
      <c r="B224" s="146" t="s">
        <v>25</v>
      </c>
      <c r="C224" s="147" t="s">
        <v>482</v>
      </c>
      <c r="D224" s="146" t="s">
        <v>467</v>
      </c>
      <c r="E224" s="148">
        <v>1.8888888888888891</v>
      </c>
      <c r="F224" s="146" t="s">
        <v>33</v>
      </c>
      <c r="G224" s="149">
        <v>1</v>
      </c>
      <c r="H224" s="146" t="s">
        <v>34</v>
      </c>
    </row>
    <row r="225" spans="1:8" ht="18">
      <c r="A225" s="153">
        <v>45967</v>
      </c>
      <c r="B225" s="154" t="s">
        <v>25</v>
      </c>
      <c r="C225" s="155" t="s">
        <v>488</v>
      </c>
      <c r="D225" s="154" t="s">
        <v>467</v>
      </c>
      <c r="E225" s="156">
        <v>1.788194444444444</v>
      </c>
      <c r="F225" s="154" t="s">
        <v>27</v>
      </c>
      <c r="G225" s="157">
        <v>3</v>
      </c>
      <c r="H225" s="158">
        <v>508</v>
      </c>
    </row>
    <row r="226" spans="1:8" ht="18">
      <c r="A226" s="145">
        <v>45967</v>
      </c>
      <c r="B226" s="146" t="s">
        <v>25</v>
      </c>
      <c r="C226" s="147" t="s">
        <v>488</v>
      </c>
      <c r="D226" s="146" t="s">
        <v>467</v>
      </c>
      <c r="E226" s="148">
        <v>1.788194444444444</v>
      </c>
      <c r="F226" s="146" t="s">
        <v>30</v>
      </c>
      <c r="G226" s="149">
        <v>3</v>
      </c>
      <c r="H226" s="150">
        <v>661</v>
      </c>
    </row>
    <row r="227" spans="1:8" ht="18">
      <c r="A227" s="145">
        <v>45967</v>
      </c>
      <c r="B227" s="146" t="s">
        <v>25</v>
      </c>
      <c r="C227" s="147" t="s">
        <v>488</v>
      </c>
      <c r="D227" s="146" t="s">
        <v>467</v>
      </c>
      <c r="E227" s="148">
        <v>1.788194444444444</v>
      </c>
      <c r="F227" s="146" t="s">
        <v>33</v>
      </c>
      <c r="G227" s="149">
        <v>3</v>
      </c>
      <c r="H227" s="146" t="s">
        <v>34</v>
      </c>
    </row>
    <row r="228" spans="1:8" ht="18">
      <c r="A228" s="151">
        <v>45967</v>
      </c>
      <c r="B228" s="140" t="s">
        <v>489</v>
      </c>
      <c r="C228" s="141" t="s">
        <v>490</v>
      </c>
      <c r="D228" s="140" t="s">
        <v>467</v>
      </c>
      <c r="E228" s="142">
        <v>1.3298611111111109</v>
      </c>
      <c r="F228" s="140" t="s">
        <v>491</v>
      </c>
      <c r="G228" s="143">
        <v>9</v>
      </c>
      <c r="H228" s="152">
        <v>391</v>
      </c>
    </row>
    <row r="229" spans="1:8" ht="18">
      <c r="A229" s="145">
        <v>45967</v>
      </c>
      <c r="B229" s="146" t="s">
        <v>489</v>
      </c>
      <c r="C229" s="147" t="s">
        <v>490</v>
      </c>
      <c r="D229" s="146" t="s">
        <v>467</v>
      </c>
      <c r="E229" s="148">
        <v>1.3298611111111109</v>
      </c>
      <c r="F229" s="146" t="s">
        <v>33</v>
      </c>
      <c r="G229" s="149">
        <v>9</v>
      </c>
      <c r="H229" s="150">
        <v>555</v>
      </c>
    </row>
    <row r="230" spans="1:8" ht="18">
      <c r="A230" s="151">
        <v>45967</v>
      </c>
      <c r="B230" s="140" t="s">
        <v>497</v>
      </c>
      <c r="C230" s="141" t="s">
        <v>498</v>
      </c>
      <c r="D230" s="140" t="s">
        <v>467</v>
      </c>
      <c r="E230" s="142">
        <v>1.666666666666667</v>
      </c>
      <c r="F230" s="140" t="s">
        <v>113</v>
      </c>
      <c r="G230" s="143">
        <v>5</v>
      </c>
      <c r="H230" s="152">
        <v>401</v>
      </c>
    </row>
    <row r="231" spans="1:8" ht="18">
      <c r="A231" s="151">
        <v>45967</v>
      </c>
      <c r="B231" s="140" t="s">
        <v>35</v>
      </c>
      <c r="C231" s="141" t="s">
        <v>480</v>
      </c>
      <c r="D231" s="140" t="s">
        <v>467</v>
      </c>
      <c r="E231" s="142">
        <v>1.302083333333333</v>
      </c>
      <c r="F231" s="140" t="s">
        <v>37</v>
      </c>
      <c r="G231" s="143">
        <v>3</v>
      </c>
      <c r="H231" s="152">
        <v>409</v>
      </c>
    </row>
    <row r="232" spans="1:8" ht="18">
      <c r="A232" s="145">
        <v>45967</v>
      </c>
      <c r="B232" s="146" t="s">
        <v>35</v>
      </c>
      <c r="C232" s="147" t="s">
        <v>480</v>
      </c>
      <c r="D232" s="146" t="s">
        <v>467</v>
      </c>
      <c r="E232" s="148">
        <v>1.302083333333333</v>
      </c>
      <c r="F232" s="146" t="s">
        <v>40</v>
      </c>
      <c r="G232" s="149">
        <v>3</v>
      </c>
      <c r="H232" s="150">
        <v>509</v>
      </c>
    </row>
    <row r="233" spans="1:8" ht="18">
      <c r="A233" s="145">
        <v>45967</v>
      </c>
      <c r="B233" s="146" t="s">
        <v>35</v>
      </c>
      <c r="C233" s="147" t="s">
        <v>480</v>
      </c>
      <c r="D233" s="146" t="s">
        <v>467</v>
      </c>
      <c r="E233" s="148">
        <v>1.302083333333333</v>
      </c>
      <c r="F233" s="146" t="s">
        <v>43</v>
      </c>
      <c r="G233" s="149">
        <v>3</v>
      </c>
      <c r="H233" s="150">
        <v>599</v>
      </c>
    </row>
    <row r="234" spans="1:8" ht="18">
      <c r="A234" s="153">
        <v>45967</v>
      </c>
      <c r="B234" s="154" t="s">
        <v>35</v>
      </c>
      <c r="C234" s="155" t="s">
        <v>472</v>
      </c>
      <c r="D234" s="154" t="s">
        <v>467</v>
      </c>
      <c r="E234" s="156">
        <v>1.256944444444444</v>
      </c>
      <c r="F234" s="154" t="s">
        <v>37</v>
      </c>
      <c r="G234" s="157">
        <v>2</v>
      </c>
      <c r="H234" s="158">
        <v>449</v>
      </c>
    </row>
    <row r="235" spans="1:8" ht="18">
      <c r="A235" s="145">
        <v>45967</v>
      </c>
      <c r="B235" s="146" t="s">
        <v>35</v>
      </c>
      <c r="C235" s="147" t="s">
        <v>472</v>
      </c>
      <c r="D235" s="146" t="s">
        <v>467</v>
      </c>
      <c r="E235" s="148">
        <v>1.256944444444444</v>
      </c>
      <c r="F235" s="146" t="s">
        <v>40</v>
      </c>
      <c r="G235" s="149">
        <v>2</v>
      </c>
      <c r="H235" s="150">
        <v>549</v>
      </c>
    </row>
    <row r="236" spans="1:8" ht="18">
      <c r="A236" s="145">
        <v>45967</v>
      </c>
      <c r="B236" s="146" t="s">
        <v>35</v>
      </c>
      <c r="C236" s="147" t="s">
        <v>472</v>
      </c>
      <c r="D236" s="146" t="s">
        <v>467</v>
      </c>
      <c r="E236" s="148">
        <v>1.256944444444444</v>
      </c>
      <c r="F236" s="146" t="s">
        <v>43</v>
      </c>
      <c r="G236" s="149">
        <v>2</v>
      </c>
      <c r="H236" s="150">
        <v>639</v>
      </c>
    </row>
    <row r="237" spans="1:8" ht="18">
      <c r="A237" s="153">
        <v>45967</v>
      </c>
      <c r="B237" s="154" t="s">
        <v>35</v>
      </c>
      <c r="C237" s="155" t="s">
        <v>479</v>
      </c>
      <c r="D237" s="154" t="s">
        <v>467</v>
      </c>
      <c r="E237" s="156">
        <v>1.395833333333333</v>
      </c>
      <c r="F237" s="154" t="s">
        <v>37</v>
      </c>
      <c r="G237" s="157">
        <v>4</v>
      </c>
      <c r="H237" s="158">
        <v>449</v>
      </c>
    </row>
    <row r="238" spans="1:8" ht="18">
      <c r="A238" s="145">
        <v>45967</v>
      </c>
      <c r="B238" s="146" t="s">
        <v>35</v>
      </c>
      <c r="C238" s="147" t="s">
        <v>479</v>
      </c>
      <c r="D238" s="146" t="s">
        <v>467</v>
      </c>
      <c r="E238" s="148">
        <v>1.395833333333333</v>
      </c>
      <c r="F238" s="146" t="s">
        <v>40</v>
      </c>
      <c r="G238" s="149">
        <v>4</v>
      </c>
      <c r="H238" s="150">
        <v>549</v>
      </c>
    </row>
    <row r="239" spans="1:8" ht="18">
      <c r="A239" s="145">
        <v>45967</v>
      </c>
      <c r="B239" s="146" t="s">
        <v>35</v>
      </c>
      <c r="C239" s="147" t="s">
        <v>479</v>
      </c>
      <c r="D239" s="146" t="s">
        <v>467</v>
      </c>
      <c r="E239" s="148">
        <v>1.395833333333333</v>
      </c>
      <c r="F239" s="146" t="s">
        <v>43</v>
      </c>
      <c r="G239" s="149">
        <v>4</v>
      </c>
      <c r="H239" s="150">
        <v>639</v>
      </c>
    </row>
    <row r="240" spans="1:8" ht="18">
      <c r="A240" s="153">
        <v>45967</v>
      </c>
      <c r="B240" s="154" t="s">
        <v>35</v>
      </c>
      <c r="C240" s="155" t="s">
        <v>468</v>
      </c>
      <c r="D240" s="154" t="s">
        <v>467</v>
      </c>
      <c r="E240" s="156">
        <v>1.9027777777777779</v>
      </c>
      <c r="F240" s="154" t="s">
        <v>37</v>
      </c>
      <c r="G240" s="157">
        <v>1</v>
      </c>
      <c r="H240" s="158">
        <v>489</v>
      </c>
    </row>
    <row r="241" spans="1:8" ht="18">
      <c r="A241" s="145">
        <v>45967</v>
      </c>
      <c r="B241" s="146" t="s">
        <v>35</v>
      </c>
      <c r="C241" s="147" t="s">
        <v>468</v>
      </c>
      <c r="D241" s="146" t="s">
        <v>467</v>
      </c>
      <c r="E241" s="148">
        <v>1.9027777777777779</v>
      </c>
      <c r="F241" s="146" t="s">
        <v>40</v>
      </c>
      <c r="G241" s="149">
        <v>1</v>
      </c>
      <c r="H241" s="150">
        <v>589</v>
      </c>
    </row>
    <row r="242" spans="1:8" ht="18">
      <c r="A242" s="145">
        <v>45967</v>
      </c>
      <c r="B242" s="146" t="s">
        <v>35</v>
      </c>
      <c r="C242" s="147" t="s">
        <v>468</v>
      </c>
      <c r="D242" s="146" t="s">
        <v>467</v>
      </c>
      <c r="E242" s="148">
        <v>1.9027777777777779</v>
      </c>
      <c r="F242" s="146" t="s">
        <v>43</v>
      </c>
      <c r="G242" s="149">
        <v>1</v>
      </c>
      <c r="H242" s="150">
        <v>679</v>
      </c>
    </row>
    <row r="243" spans="1:8" ht="18">
      <c r="A243" s="153">
        <v>45967</v>
      </c>
      <c r="B243" s="154" t="s">
        <v>35</v>
      </c>
      <c r="C243" s="155" t="s">
        <v>476</v>
      </c>
      <c r="D243" s="154" t="s">
        <v>467</v>
      </c>
      <c r="E243" s="156">
        <v>1.645833333333333</v>
      </c>
      <c r="F243" s="154" t="s">
        <v>37</v>
      </c>
      <c r="G243" s="157">
        <v>4</v>
      </c>
      <c r="H243" s="158">
        <v>489</v>
      </c>
    </row>
    <row r="244" spans="1:8" ht="18">
      <c r="A244" s="145">
        <v>45967</v>
      </c>
      <c r="B244" s="146" t="s">
        <v>35</v>
      </c>
      <c r="C244" s="147" t="s">
        <v>476</v>
      </c>
      <c r="D244" s="146" t="s">
        <v>467</v>
      </c>
      <c r="E244" s="148">
        <v>1.645833333333333</v>
      </c>
      <c r="F244" s="146" t="s">
        <v>40</v>
      </c>
      <c r="G244" s="149">
        <v>4</v>
      </c>
      <c r="H244" s="150">
        <v>589</v>
      </c>
    </row>
    <row r="245" spans="1:8" ht="18">
      <c r="A245" s="145">
        <v>45967</v>
      </c>
      <c r="B245" s="146" t="s">
        <v>35</v>
      </c>
      <c r="C245" s="147" t="s">
        <v>476</v>
      </c>
      <c r="D245" s="146" t="s">
        <v>467</v>
      </c>
      <c r="E245" s="148">
        <v>1.645833333333333</v>
      </c>
      <c r="F245" s="146" t="s">
        <v>43</v>
      </c>
      <c r="G245" s="149">
        <v>4</v>
      </c>
      <c r="H245" s="150">
        <v>679</v>
      </c>
    </row>
    <row r="246" spans="1:8" ht="18">
      <c r="A246" s="153">
        <v>45967</v>
      </c>
      <c r="B246" s="154" t="s">
        <v>35</v>
      </c>
      <c r="C246" s="155" t="s">
        <v>477</v>
      </c>
      <c r="D246" s="154" t="s">
        <v>467</v>
      </c>
      <c r="E246" s="156">
        <v>1.5173611111111109</v>
      </c>
      <c r="F246" s="154" t="s">
        <v>37</v>
      </c>
      <c r="G246" s="157">
        <v>4</v>
      </c>
      <c r="H246" s="158">
        <v>489</v>
      </c>
    </row>
    <row r="247" spans="1:8" ht="18">
      <c r="A247" s="145">
        <v>45967</v>
      </c>
      <c r="B247" s="146" t="s">
        <v>35</v>
      </c>
      <c r="C247" s="147" t="s">
        <v>477</v>
      </c>
      <c r="D247" s="146" t="s">
        <v>467</v>
      </c>
      <c r="E247" s="148">
        <v>1.5173611111111109</v>
      </c>
      <c r="F247" s="146" t="s">
        <v>40</v>
      </c>
      <c r="G247" s="149">
        <v>4</v>
      </c>
      <c r="H247" s="150">
        <v>589</v>
      </c>
    </row>
    <row r="248" spans="1:8" ht="18">
      <c r="A248" s="145">
        <v>45967</v>
      </c>
      <c r="B248" s="146" t="s">
        <v>35</v>
      </c>
      <c r="C248" s="147" t="s">
        <v>477</v>
      </c>
      <c r="D248" s="146" t="s">
        <v>467</v>
      </c>
      <c r="E248" s="148">
        <v>1.5173611111111109</v>
      </c>
      <c r="F248" s="146" t="s">
        <v>43</v>
      </c>
      <c r="G248" s="149">
        <v>4</v>
      </c>
      <c r="H248" s="150">
        <v>679</v>
      </c>
    </row>
    <row r="249" spans="1:8" ht="18">
      <c r="A249" s="153">
        <v>45967</v>
      </c>
      <c r="B249" s="154" t="s">
        <v>35</v>
      </c>
      <c r="C249" s="155" t="s">
        <v>478</v>
      </c>
      <c r="D249" s="154" t="s">
        <v>467</v>
      </c>
      <c r="E249" s="156">
        <v>1.854166666666667</v>
      </c>
      <c r="F249" s="154" t="s">
        <v>37</v>
      </c>
      <c r="G249" s="157">
        <v>2</v>
      </c>
      <c r="H249" s="158">
        <v>489</v>
      </c>
    </row>
    <row r="250" spans="1:8" ht="18">
      <c r="A250" s="145">
        <v>45967</v>
      </c>
      <c r="B250" s="146" t="s">
        <v>35</v>
      </c>
      <c r="C250" s="147" t="s">
        <v>478</v>
      </c>
      <c r="D250" s="146" t="s">
        <v>467</v>
      </c>
      <c r="E250" s="148">
        <v>1.854166666666667</v>
      </c>
      <c r="F250" s="146" t="s">
        <v>40</v>
      </c>
      <c r="G250" s="149">
        <v>2</v>
      </c>
      <c r="H250" s="150">
        <v>589</v>
      </c>
    </row>
    <row r="251" spans="1:8" ht="18">
      <c r="A251" s="145">
        <v>45967</v>
      </c>
      <c r="B251" s="146" t="s">
        <v>35</v>
      </c>
      <c r="C251" s="147" t="s">
        <v>478</v>
      </c>
      <c r="D251" s="146" t="s">
        <v>467</v>
      </c>
      <c r="E251" s="148">
        <v>1.854166666666667</v>
      </c>
      <c r="F251" s="146" t="s">
        <v>43</v>
      </c>
      <c r="G251" s="149">
        <v>2</v>
      </c>
      <c r="H251" s="150">
        <v>679</v>
      </c>
    </row>
    <row r="252" spans="1:8" ht="18">
      <c r="A252" s="153">
        <v>45967</v>
      </c>
      <c r="B252" s="154" t="s">
        <v>35</v>
      </c>
      <c r="C252" s="155" t="s">
        <v>481</v>
      </c>
      <c r="D252" s="154" t="s">
        <v>467</v>
      </c>
      <c r="E252" s="156">
        <v>1.7986111111111109</v>
      </c>
      <c r="F252" s="154" t="s">
        <v>37</v>
      </c>
      <c r="G252" s="157">
        <v>1</v>
      </c>
      <c r="H252" s="158">
        <v>529</v>
      </c>
    </row>
    <row r="253" spans="1:8" ht="18">
      <c r="A253" s="145">
        <v>45967</v>
      </c>
      <c r="B253" s="146" t="s">
        <v>35</v>
      </c>
      <c r="C253" s="147" t="s">
        <v>481</v>
      </c>
      <c r="D253" s="146" t="s">
        <v>467</v>
      </c>
      <c r="E253" s="148">
        <v>1.7986111111111109</v>
      </c>
      <c r="F253" s="146" t="s">
        <v>40</v>
      </c>
      <c r="G253" s="149">
        <v>1</v>
      </c>
      <c r="H253" s="150">
        <v>629</v>
      </c>
    </row>
    <row r="254" spans="1:8" ht="18">
      <c r="A254" s="145">
        <v>45967</v>
      </c>
      <c r="B254" s="146" t="s">
        <v>35</v>
      </c>
      <c r="C254" s="147" t="s">
        <v>481</v>
      </c>
      <c r="D254" s="146" t="s">
        <v>467</v>
      </c>
      <c r="E254" s="148">
        <v>1.7986111111111109</v>
      </c>
      <c r="F254" s="146" t="s">
        <v>43</v>
      </c>
      <c r="G254" s="149">
        <v>1</v>
      </c>
      <c r="H254" s="150">
        <v>719</v>
      </c>
    </row>
    <row r="255" spans="1:8" ht="18">
      <c r="A255" s="151">
        <v>45967</v>
      </c>
      <c r="B255" s="140" t="s">
        <v>68</v>
      </c>
      <c r="C255" s="141" t="s">
        <v>559</v>
      </c>
      <c r="D255" s="140" t="s">
        <v>467</v>
      </c>
      <c r="E255" s="142">
        <v>1.4861111111111109</v>
      </c>
      <c r="F255" s="140" t="s">
        <v>602</v>
      </c>
      <c r="G255" s="143">
        <v>9</v>
      </c>
      <c r="H255" s="152">
        <v>417</v>
      </c>
    </row>
    <row r="256" spans="1:8" ht="18">
      <c r="A256" s="153">
        <v>45967</v>
      </c>
      <c r="B256" s="154" t="s">
        <v>68</v>
      </c>
      <c r="C256" s="155" t="s">
        <v>563</v>
      </c>
      <c r="D256" s="154" t="s">
        <v>467</v>
      </c>
      <c r="E256" s="156">
        <v>1.59375</v>
      </c>
      <c r="F256" s="154" t="s">
        <v>602</v>
      </c>
      <c r="G256" s="157">
        <v>9</v>
      </c>
      <c r="H256" s="158">
        <v>417</v>
      </c>
    </row>
    <row r="257" spans="1:8" ht="18">
      <c r="A257" s="153">
        <v>45967</v>
      </c>
      <c r="B257" s="154" t="s">
        <v>68</v>
      </c>
      <c r="C257" s="155" t="s">
        <v>571</v>
      </c>
      <c r="D257" s="154" t="s">
        <v>467</v>
      </c>
      <c r="E257" s="156">
        <v>1.2222222222222221</v>
      </c>
      <c r="F257" s="154" t="s">
        <v>602</v>
      </c>
      <c r="G257" s="157">
        <v>9</v>
      </c>
      <c r="H257" s="158">
        <v>417</v>
      </c>
    </row>
    <row r="258" spans="1:8" ht="18">
      <c r="A258" s="153">
        <v>45967</v>
      </c>
      <c r="B258" s="154" t="s">
        <v>68</v>
      </c>
      <c r="C258" s="155" t="s">
        <v>561</v>
      </c>
      <c r="D258" s="154" t="s">
        <v>467</v>
      </c>
      <c r="E258" s="156">
        <v>1.0138888888888891</v>
      </c>
      <c r="F258" s="154" t="s">
        <v>70</v>
      </c>
      <c r="G258" s="157">
        <v>9</v>
      </c>
      <c r="H258" s="158">
        <v>537</v>
      </c>
    </row>
    <row r="259" spans="1:8" ht="18">
      <c r="A259" s="153">
        <v>45967</v>
      </c>
      <c r="B259" s="154" t="s">
        <v>68</v>
      </c>
      <c r="C259" s="155" t="s">
        <v>569</v>
      </c>
      <c r="D259" s="154" t="s">
        <v>467</v>
      </c>
      <c r="E259" s="156">
        <v>1.958333333333333</v>
      </c>
      <c r="F259" s="154" t="s">
        <v>70</v>
      </c>
      <c r="G259" s="157">
        <v>9</v>
      </c>
      <c r="H259" s="158">
        <v>615</v>
      </c>
    </row>
    <row r="260" spans="1:8" ht="18">
      <c r="A260" s="153">
        <v>45967</v>
      </c>
      <c r="B260" s="154" t="s">
        <v>68</v>
      </c>
      <c r="C260" s="155" t="s">
        <v>568</v>
      </c>
      <c r="D260" s="154" t="s">
        <v>467</v>
      </c>
      <c r="E260" s="156">
        <v>1.774305555555556</v>
      </c>
      <c r="F260" s="154" t="s">
        <v>70</v>
      </c>
      <c r="G260" s="157">
        <v>9</v>
      </c>
      <c r="H260" s="158">
        <v>673</v>
      </c>
    </row>
    <row r="261" spans="1:8" ht="18">
      <c r="A261" s="153">
        <v>45967</v>
      </c>
      <c r="B261" s="154" t="s">
        <v>68</v>
      </c>
      <c r="C261" s="155" t="s">
        <v>564</v>
      </c>
      <c r="D261" s="154" t="s">
        <v>467</v>
      </c>
      <c r="E261" s="156">
        <v>1.2777777777777779</v>
      </c>
      <c r="F261" s="154" t="s">
        <v>70</v>
      </c>
      <c r="G261" s="157">
        <v>9</v>
      </c>
      <c r="H261" s="158">
        <v>970</v>
      </c>
    </row>
    <row r="262" spans="1:8" ht="18">
      <c r="A262" s="153">
        <v>45967</v>
      </c>
      <c r="B262" s="154" t="s">
        <v>68</v>
      </c>
      <c r="C262" s="155" t="s">
        <v>566</v>
      </c>
      <c r="D262" s="154" t="s">
        <v>467</v>
      </c>
      <c r="E262" s="156">
        <v>1.145833333333333</v>
      </c>
      <c r="F262" s="154" t="s">
        <v>70</v>
      </c>
      <c r="G262" s="157">
        <v>9</v>
      </c>
      <c r="H262" s="154" t="s">
        <v>605</v>
      </c>
    </row>
    <row r="263" spans="1:8" ht="18">
      <c r="A263" s="151">
        <v>45967</v>
      </c>
      <c r="B263" s="140" t="s">
        <v>48</v>
      </c>
      <c r="C263" s="141" t="s">
        <v>509</v>
      </c>
      <c r="D263" s="140" t="s">
        <v>467</v>
      </c>
      <c r="E263" s="142">
        <v>1.243055555555556</v>
      </c>
      <c r="F263" s="140" t="s">
        <v>50</v>
      </c>
      <c r="G263" s="143">
        <v>9</v>
      </c>
      <c r="H263" s="152">
        <v>488</v>
      </c>
    </row>
    <row r="264" spans="1:8" ht="18">
      <c r="A264" s="145">
        <v>45967</v>
      </c>
      <c r="B264" s="146" t="s">
        <v>48</v>
      </c>
      <c r="C264" s="147" t="s">
        <v>509</v>
      </c>
      <c r="D264" s="146" t="s">
        <v>467</v>
      </c>
      <c r="E264" s="148">
        <v>1.243055555555556</v>
      </c>
      <c r="F264" s="146" t="s">
        <v>53</v>
      </c>
      <c r="G264" s="149">
        <v>9</v>
      </c>
      <c r="H264" s="150">
        <v>527</v>
      </c>
    </row>
    <row r="265" spans="1:8" ht="18">
      <c r="A265" s="153">
        <v>45967</v>
      </c>
      <c r="B265" s="154" t="s">
        <v>48</v>
      </c>
      <c r="C265" s="155" t="s">
        <v>511</v>
      </c>
      <c r="D265" s="154" t="s">
        <v>467</v>
      </c>
      <c r="E265" s="156">
        <v>1.1423611111111109</v>
      </c>
      <c r="F265" s="154" t="s">
        <v>50</v>
      </c>
      <c r="G265" s="157">
        <v>9</v>
      </c>
      <c r="H265" s="158">
        <v>488</v>
      </c>
    </row>
    <row r="266" spans="1:8" ht="18">
      <c r="A266" s="145">
        <v>45967</v>
      </c>
      <c r="B266" s="146" t="s">
        <v>48</v>
      </c>
      <c r="C266" s="147" t="s">
        <v>511</v>
      </c>
      <c r="D266" s="146" t="s">
        <v>467</v>
      </c>
      <c r="E266" s="148">
        <v>1.1423611111111109</v>
      </c>
      <c r="F266" s="146" t="s">
        <v>53</v>
      </c>
      <c r="G266" s="149">
        <v>9</v>
      </c>
      <c r="H266" s="150">
        <v>527</v>
      </c>
    </row>
    <row r="267" spans="1:8" ht="18">
      <c r="A267" s="153">
        <v>45967</v>
      </c>
      <c r="B267" s="154" t="s">
        <v>48</v>
      </c>
      <c r="C267" s="155" t="s">
        <v>512</v>
      </c>
      <c r="D267" s="154" t="s">
        <v>467</v>
      </c>
      <c r="E267" s="156">
        <v>1.3784722222222221</v>
      </c>
      <c r="F267" s="154" t="s">
        <v>50</v>
      </c>
      <c r="G267" s="157">
        <v>9</v>
      </c>
      <c r="H267" s="158">
        <v>678</v>
      </c>
    </row>
    <row r="268" spans="1:8" ht="18">
      <c r="A268" s="145">
        <v>45967</v>
      </c>
      <c r="B268" s="146" t="s">
        <v>48</v>
      </c>
      <c r="C268" s="147" t="s">
        <v>512</v>
      </c>
      <c r="D268" s="146" t="s">
        <v>467</v>
      </c>
      <c r="E268" s="148">
        <v>1.3784722222222221</v>
      </c>
      <c r="F268" s="146" t="s">
        <v>53</v>
      </c>
      <c r="G268" s="149">
        <v>9</v>
      </c>
      <c r="H268" s="150">
        <v>723</v>
      </c>
    </row>
    <row r="269" spans="1:8" ht="18">
      <c r="A269" s="153">
        <v>45967</v>
      </c>
      <c r="B269" s="154" t="s">
        <v>48</v>
      </c>
      <c r="C269" s="155" t="s">
        <v>519</v>
      </c>
      <c r="D269" s="154" t="s">
        <v>467</v>
      </c>
      <c r="E269" s="156">
        <v>1.6111111111111109</v>
      </c>
      <c r="F269" s="154" t="s">
        <v>50</v>
      </c>
      <c r="G269" s="157">
        <v>9</v>
      </c>
      <c r="H269" s="158">
        <v>797</v>
      </c>
    </row>
    <row r="270" spans="1:8" ht="18">
      <c r="A270" s="145">
        <v>45967</v>
      </c>
      <c r="B270" s="146" t="s">
        <v>48</v>
      </c>
      <c r="C270" s="147" t="s">
        <v>519</v>
      </c>
      <c r="D270" s="146" t="s">
        <v>467</v>
      </c>
      <c r="E270" s="148">
        <v>1.6111111111111109</v>
      </c>
      <c r="F270" s="146" t="s">
        <v>53</v>
      </c>
      <c r="G270" s="149">
        <v>9</v>
      </c>
      <c r="H270" s="150">
        <v>842</v>
      </c>
    </row>
    <row r="271" spans="1:8" ht="18">
      <c r="A271" s="153">
        <v>45967</v>
      </c>
      <c r="B271" s="154" t="s">
        <v>48</v>
      </c>
      <c r="C271" s="155" t="s">
        <v>515</v>
      </c>
      <c r="D271" s="154" t="s">
        <v>467</v>
      </c>
      <c r="E271" s="156">
        <v>1.006944444444444</v>
      </c>
      <c r="F271" s="154" t="s">
        <v>50</v>
      </c>
      <c r="G271" s="157">
        <v>9</v>
      </c>
      <c r="H271" s="158">
        <v>797</v>
      </c>
    </row>
    <row r="272" spans="1:8" ht="18">
      <c r="A272" s="145">
        <v>45967</v>
      </c>
      <c r="B272" s="146" t="s">
        <v>48</v>
      </c>
      <c r="C272" s="147" t="s">
        <v>515</v>
      </c>
      <c r="D272" s="146" t="s">
        <v>467</v>
      </c>
      <c r="E272" s="148">
        <v>1.006944444444444</v>
      </c>
      <c r="F272" s="146" t="s">
        <v>53</v>
      </c>
      <c r="G272" s="149">
        <v>9</v>
      </c>
      <c r="H272" s="150">
        <v>842</v>
      </c>
    </row>
    <row r="273" spans="1:8" ht="18">
      <c r="A273" s="153">
        <v>45967</v>
      </c>
      <c r="B273" s="154" t="s">
        <v>48</v>
      </c>
      <c r="C273" s="155" t="s">
        <v>517</v>
      </c>
      <c r="D273" s="154" t="s">
        <v>467</v>
      </c>
      <c r="E273" s="156">
        <v>1.930555555555556</v>
      </c>
      <c r="F273" s="154" t="s">
        <v>50</v>
      </c>
      <c r="G273" s="157">
        <v>5</v>
      </c>
      <c r="H273" s="158">
        <v>797</v>
      </c>
    </row>
    <row r="274" spans="1:8" ht="18">
      <c r="A274" s="145">
        <v>45967</v>
      </c>
      <c r="B274" s="146" t="s">
        <v>48</v>
      </c>
      <c r="C274" s="147" t="s">
        <v>517</v>
      </c>
      <c r="D274" s="146" t="s">
        <v>467</v>
      </c>
      <c r="E274" s="148">
        <v>1.930555555555556</v>
      </c>
      <c r="F274" s="146" t="s">
        <v>53</v>
      </c>
      <c r="G274" s="149">
        <v>5</v>
      </c>
      <c r="H274" s="150">
        <v>842</v>
      </c>
    </row>
    <row r="275" spans="1:8" ht="18">
      <c r="A275" s="153">
        <v>45967</v>
      </c>
      <c r="B275" s="154" t="s">
        <v>48</v>
      </c>
      <c r="C275" s="155" t="s">
        <v>529</v>
      </c>
      <c r="D275" s="154" t="s">
        <v>467</v>
      </c>
      <c r="E275" s="156">
        <v>1.1284722222222221</v>
      </c>
      <c r="F275" s="154" t="s">
        <v>53</v>
      </c>
      <c r="G275" s="157">
        <v>4</v>
      </c>
      <c r="H275" s="154" t="s">
        <v>528</v>
      </c>
    </row>
    <row r="276" spans="1:8" ht="18">
      <c r="A276" s="153">
        <v>45967</v>
      </c>
      <c r="B276" s="154" t="s">
        <v>48</v>
      </c>
      <c r="C276" s="155" t="s">
        <v>527</v>
      </c>
      <c r="D276" s="154" t="s">
        <v>467</v>
      </c>
      <c r="E276" s="156">
        <v>1.302083333333333</v>
      </c>
      <c r="F276" s="154" t="s">
        <v>53</v>
      </c>
      <c r="G276" s="157">
        <v>4</v>
      </c>
      <c r="H276" s="154" t="s">
        <v>592</v>
      </c>
    </row>
    <row r="277" spans="1:8" ht="18">
      <c r="A277" s="153">
        <v>45967</v>
      </c>
      <c r="B277" s="154" t="s">
        <v>48</v>
      </c>
      <c r="C277" s="155" t="s">
        <v>525</v>
      </c>
      <c r="D277" s="154" t="s">
        <v>467</v>
      </c>
      <c r="E277" s="156">
        <v>1.8888888888888891</v>
      </c>
      <c r="F277" s="154" t="s">
        <v>53</v>
      </c>
      <c r="G277" s="157">
        <v>4</v>
      </c>
      <c r="H277" s="154" t="s">
        <v>186</v>
      </c>
    </row>
    <row r="278" spans="1:8" ht="18">
      <c r="A278" s="153">
        <v>45967</v>
      </c>
      <c r="B278" s="154" t="s">
        <v>48</v>
      </c>
      <c r="C278" s="155" t="s">
        <v>522</v>
      </c>
      <c r="D278" s="154" t="s">
        <v>467</v>
      </c>
      <c r="E278" s="156">
        <v>1.71875</v>
      </c>
      <c r="F278" s="154" t="s">
        <v>50</v>
      </c>
      <c r="G278" s="157">
        <v>9</v>
      </c>
      <c r="H278" s="154" t="s">
        <v>606</v>
      </c>
    </row>
    <row r="279" spans="1:8" ht="18">
      <c r="A279" s="145">
        <v>45967</v>
      </c>
      <c r="B279" s="146" t="s">
        <v>48</v>
      </c>
      <c r="C279" s="147" t="s">
        <v>522</v>
      </c>
      <c r="D279" s="146" t="s">
        <v>467</v>
      </c>
      <c r="E279" s="148">
        <v>1.71875</v>
      </c>
      <c r="F279" s="146" t="s">
        <v>53</v>
      </c>
      <c r="G279" s="149">
        <v>9</v>
      </c>
      <c r="H279" s="146" t="s">
        <v>607</v>
      </c>
    </row>
    <row r="280" spans="1:8" ht="18">
      <c r="A280" s="153">
        <v>45967</v>
      </c>
      <c r="B280" s="154" t="s">
        <v>48</v>
      </c>
      <c r="C280" s="155" t="s">
        <v>518</v>
      </c>
      <c r="D280" s="154" t="s">
        <v>467</v>
      </c>
      <c r="E280" s="156">
        <v>1.8298611111111109</v>
      </c>
      <c r="F280" s="154" t="s">
        <v>50</v>
      </c>
      <c r="G280" s="157">
        <v>9</v>
      </c>
      <c r="H280" s="154" t="s">
        <v>606</v>
      </c>
    </row>
    <row r="281" spans="1:8" ht="18">
      <c r="A281" s="145">
        <v>45967</v>
      </c>
      <c r="B281" s="146" t="s">
        <v>48</v>
      </c>
      <c r="C281" s="147" t="s">
        <v>518</v>
      </c>
      <c r="D281" s="146" t="s">
        <v>467</v>
      </c>
      <c r="E281" s="148">
        <v>1.8298611111111109</v>
      </c>
      <c r="F281" s="146" t="s">
        <v>53</v>
      </c>
      <c r="G281" s="149">
        <v>9</v>
      </c>
      <c r="H281" s="146" t="s">
        <v>607</v>
      </c>
    </row>
    <row r="282" spans="1:8" ht="18">
      <c r="A282" s="159">
        <v>45967</v>
      </c>
      <c r="B282" s="160" t="s">
        <v>48</v>
      </c>
      <c r="C282" s="161" t="s">
        <v>530</v>
      </c>
      <c r="D282" s="160" t="s">
        <v>467</v>
      </c>
      <c r="E282" s="162">
        <v>1.788194444444444</v>
      </c>
      <c r="F282" s="160" t="s">
        <v>53</v>
      </c>
      <c r="G282" s="163">
        <v>4</v>
      </c>
      <c r="H282" s="160" t="s">
        <v>608</v>
      </c>
    </row>
    <row r="283" spans="1:8" ht="18">
      <c r="A283" s="139">
        <v>45968</v>
      </c>
      <c r="B283" s="140" t="s">
        <v>25</v>
      </c>
      <c r="C283" s="141" t="s">
        <v>484</v>
      </c>
      <c r="D283" s="140" t="s">
        <v>467</v>
      </c>
      <c r="E283" s="142">
        <v>1.302083333333333</v>
      </c>
      <c r="F283" s="140" t="s">
        <v>27</v>
      </c>
      <c r="G283" s="143">
        <v>6</v>
      </c>
      <c r="H283" s="144">
        <v>304</v>
      </c>
    </row>
    <row r="284" spans="1:8" ht="18">
      <c r="A284" s="145">
        <v>45968</v>
      </c>
      <c r="B284" s="146" t="s">
        <v>25</v>
      </c>
      <c r="C284" s="147" t="s">
        <v>484</v>
      </c>
      <c r="D284" s="146" t="s">
        <v>467</v>
      </c>
      <c r="E284" s="148">
        <v>1.302083333333333</v>
      </c>
      <c r="F284" s="146" t="s">
        <v>30</v>
      </c>
      <c r="G284" s="149">
        <v>6</v>
      </c>
      <c r="H284" s="150">
        <v>457</v>
      </c>
    </row>
    <row r="285" spans="1:8" ht="18">
      <c r="A285" s="145">
        <v>45968</v>
      </c>
      <c r="B285" s="146" t="s">
        <v>25</v>
      </c>
      <c r="C285" s="147" t="s">
        <v>484</v>
      </c>
      <c r="D285" s="146" t="s">
        <v>467</v>
      </c>
      <c r="E285" s="148">
        <v>1.302083333333333</v>
      </c>
      <c r="F285" s="146" t="s">
        <v>33</v>
      </c>
      <c r="G285" s="149">
        <v>6</v>
      </c>
      <c r="H285" s="146" t="s">
        <v>34</v>
      </c>
    </row>
    <row r="286" spans="1:8" ht="18">
      <c r="A286" s="153">
        <v>45968</v>
      </c>
      <c r="B286" s="154" t="s">
        <v>25</v>
      </c>
      <c r="C286" s="155" t="s">
        <v>487</v>
      </c>
      <c r="D286" s="154" t="s">
        <v>467</v>
      </c>
      <c r="E286" s="156">
        <v>1.1284722222222221</v>
      </c>
      <c r="F286" s="154" t="s">
        <v>27</v>
      </c>
      <c r="G286" s="157">
        <v>3</v>
      </c>
      <c r="H286" s="158">
        <v>304</v>
      </c>
    </row>
    <row r="287" spans="1:8" ht="18">
      <c r="A287" s="145">
        <v>45968</v>
      </c>
      <c r="B287" s="146" t="s">
        <v>25</v>
      </c>
      <c r="C287" s="147" t="s">
        <v>487</v>
      </c>
      <c r="D287" s="146" t="s">
        <v>467</v>
      </c>
      <c r="E287" s="148">
        <v>1.1284722222222221</v>
      </c>
      <c r="F287" s="146" t="s">
        <v>30</v>
      </c>
      <c r="G287" s="149">
        <v>3</v>
      </c>
      <c r="H287" s="150">
        <v>457</v>
      </c>
    </row>
    <row r="288" spans="1:8" ht="18">
      <c r="A288" s="145">
        <v>45968</v>
      </c>
      <c r="B288" s="146" t="s">
        <v>25</v>
      </c>
      <c r="C288" s="147" t="s">
        <v>487</v>
      </c>
      <c r="D288" s="146" t="s">
        <v>467</v>
      </c>
      <c r="E288" s="148">
        <v>1.1284722222222221</v>
      </c>
      <c r="F288" s="146" t="s">
        <v>33</v>
      </c>
      <c r="G288" s="149">
        <v>3</v>
      </c>
      <c r="H288" s="146" t="s">
        <v>34</v>
      </c>
    </row>
    <row r="289" spans="1:8" ht="18">
      <c r="A289" s="153">
        <v>45968</v>
      </c>
      <c r="B289" s="154" t="s">
        <v>25</v>
      </c>
      <c r="C289" s="155" t="s">
        <v>488</v>
      </c>
      <c r="D289" s="154" t="s">
        <v>467</v>
      </c>
      <c r="E289" s="156">
        <v>1.788194444444444</v>
      </c>
      <c r="F289" s="154" t="s">
        <v>27</v>
      </c>
      <c r="G289" s="157">
        <v>7</v>
      </c>
      <c r="H289" s="158">
        <v>304</v>
      </c>
    </row>
    <row r="290" spans="1:8" ht="18">
      <c r="A290" s="145">
        <v>45968</v>
      </c>
      <c r="B290" s="146" t="s">
        <v>25</v>
      </c>
      <c r="C290" s="147" t="s">
        <v>488</v>
      </c>
      <c r="D290" s="146" t="s">
        <v>467</v>
      </c>
      <c r="E290" s="148">
        <v>1.788194444444444</v>
      </c>
      <c r="F290" s="146" t="s">
        <v>30</v>
      </c>
      <c r="G290" s="149">
        <v>7</v>
      </c>
      <c r="H290" s="150">
        <v>457</v>
      </c>
    </row>
    <row r="291" spans="1:8" ht="18">
      <c r="A291" s="145">
        <v>45968</v>
      </c>
      <c r="B291" s="146" t="s">
        <v>25</v>
      </c>
      <c r="C291" s="147" t="s">
        <v>488</v>
      </c>
      <c r="D291" s="146" t="s">
        <v>467</v>
      </c>
      <c r="E291" s="148">
        <v>1.788194444444444</v>
      </c>
      <c r="F291" s="146" t="s">
        <v>33</v>
      </c>
      <c r="G291" s="149">
        <v>7</v>
      </c>
      <c r="H291" s="146" t="s">
        <v>34</v>
      </c>
    </row>
    <row r="292" spans="1:8" ht="18">
      <c r="A292" s="153">
        <v>45968</v>
      </c>
      <c r="B292" s="154" t="s">
        <v>25</v>
      </c>
      <c r="C292" s="155" t="s">
        <v>482</v>
      </c>
      <c r="D292" s="154" t="s">
        <v>467</v>
      </c>
      <c r="E292" s="156">
        <v>1.8888888888888891</v>
      </c>
      <c r="F292" s="154" t="s">
        <v>27</v>
      </c>
      <c r="G292" s="157">
        <v>8</v>
      </c>
      <c r="H292" s="158">
        <v>335</v>
      </c>
    </row>
    <row r="293" spans="1:8" ht="18">
      <c r="A293" s="145">
        <v>45968</v>
      </c>
      <c r="B293" s="146" t="s">
        <v>25</v>
      </c>
      <c r="C293" s="147" t="s">
        <v>482</v>
      </c>
      <c r="D293" s="146" t="s">
        <v>467</v>
      </c>
      <c r="E293" s="148">
        <v>1.8888888888888891</v>
      </c>
      <c r="F293" s="146" t="s">
        <v>30</v>
      </c>
      <c r="G293" s="149">
        <v>8</v>
      </c>
      <c r="H293" s="150">
        <v>488</v>
      </c>
    </row>
    <row r="294" spans="1:8" ht="18">
      <c r="A294" s="145">
        <v>45968</v>
      </c>
      <c r="B294" s="146" t="s">
        <v>25</v>
      </c>
      <c r="C294" s="147" t="s">
        <v>482</v>
      </c>
      <c r="D294" s="146" t="s">
        <v>467</v>
      </c>
      <c r="E294" s="148">
        <v>1.8888888888888891</v>
      </c>
      <c r="F294" s="146" t="s">
        <v>33</v>
      </c>
      <c r="G294" s="149">
        <v>8</v>
      </c>
      <c r="H294" s="146" t="s">
        <v>34</v>
      </c>
    </row>
    <row r="295" spans="1:8" ht="18">
      <c r="A295" s="164">
        <v>45968</v>
      </c>
      <c r="B295" s="165" t="s">
        <v>78</v>
      </c>
      <c r="C295" s="166" t="s">
        <v>541</v>
      </c>
      <c r="D295" s="165" t="s">
        <v>467</v>
      </c>
      <c r="E295" s="167">
        <v>1.114583333333333</v>
      </c>
      <c r="F295" s="165" t="s">
        <v>113</v>
      </c>
      <c r="G295" s="182">
        <v>6</v>
      </c>
      <c r="H295" s="183">
        <v>319</v>
      </c>
    </row>
    <row r="296" spans="1:8" ht="18">
      <c r="A296" s="241">
        <v>45968</v>
      </c>
      <c r="B296" s="242" t="s">
        <v>78</v>
      </c>
      <c r="C296" s="243" t="s">
        <v>580</v>
      </c>
      <c r="D296" s="242" t="s">
        <v>467</v>
      </c>
      <c r="E296" s="244">
        <v>1.9375</v>
      </c>
      <c r="F296" s="242" t="s">
        <v>113</v>
      </c>
      <c r="G296" s="245">
        <v>5</v>
      </c>
      <c r="H296" s="246">
        <v>319</v>
      </c>
    </row>
    <row r="297" spans="1:8" ht="18">
      <c r="A297" s="241">
        <v>45968</v>
      </c>
      <c r="B297" s="242" t="s">
        <v>78</v>
      </c>
      <c r="C297" s="243" t="s">
        <v>545</v>
      </c>
      <c r="D297" s="242" t="s">
        <v>467</v>
      </c>
      <c r="E297" s="244">
        <v>1.7465277777777779</v>
      </c>
      <c r="F297" s="242" t="s">
        <v>113</v>
      </c>
      <c r="G297" s="245">
        <v>5</v>
      </c>
      <c r="H297" s="246">
        <v>319</v>
      </c>
    </row>
    <row r="298" spans="1:8" ht="18">
      <c r="A298" s="241">
        <v>45968</v>
      </c>
      <c r="B298" s="242" t="s">
        <v>78</v>
      </c>
      <c r="C298" s="243" t="s">
        <v>499</v>
      </c>
      <c r="D298" s="242" t="s">
        <v>467</v>
      </c>
      <c r="E298" s="244">
        <v>1.319444444444444</v>
      </c>
      <c r="F298" s="242" t="s">
        <v>113</v>
      </c>
      <c r="G298" s="245">
        <v>9</v>
      </c>
      <c r="H298" s="246">
        <v>319</v>
      </c>
    </row>
    <row r="299" spans="1:8" ht="18">
      <c r="A299" s="241">
        <v>45968</v>
      </c>
      <c r="B299" s="242" t="s">
        <v>78</v>
      </c>
      <c r="C299" s="243" t="s">
        <v>506</v>
      </c>
      <c r="D299" s="242" t="s">
        <v>467</v>
      </c>
      <c r="E299" s="244">
        <v>1.614583333333333</v>
      </c>
      <c r="F299" s="242" t="s">
        <v>113</v>
      </c>
      <c r="G299" s="245">
        <v>8</v>
      </c>
      <c r="H299" s="246">
        <v>375</v>
      </c>
    </row>
    <row r="300" spans="1:8" ht="18">
      <c r="A300" s="151">
        <v>45968</v>
      </c>
      <c r="B300" s="140" t="s">
        <v>489</v>
      </c>
      <c r="C300" s="141" t="s">
        <v>614</v>
      </c>
      <c r="D300" s="140" t="s">
        <v>467</v>
      </c>
      <c r="E300" s="142">
        <v>1.975694444444444</v>
      </c>
      <c r="F300" s="140" t="s">
        <v>491</v>
      </c>
      <c r="G300" s="143">
        <v>9</v>
      </c>
      <c r="H300" s="152">
        <v>336</v>
      </c>
    </row>
    <row r="301" spans="1:8" ht="18">
      <c r="A301" s="145">
        <v>45968</v>
      </c>
      <c r="B301" s="146" t="s">
        <v>489</v>
      </c>
      <c r="C301" s="147" t="s">
        <v>614</v>
      </c>
      <c r="D301" s="146" t="s">
        <v>467</v>
      </c>
      <c r="E301" s="148">
        <v>1.975694444444444</v>
      </c>
      <c r="F301" s="146" t="s">
        <v>33</v>
      </c>
      <c r="G301" s="149">
        <v>9</v>
      </c>
      <c r="H301" s="150">
        <v>501</v>
      </c>
    </row>
    <row r="302" spans="1:8" ht="18">
      <c r="A302" s="153">
        <v>45968</v>
      </c>
      <c r="B302" s="154" t="s">
        <v>489</v>
      </c>
      <c r="C302" s="155" t="s">
        <v>490</v>
      </c>
      <c r="D302" s="154" t="s">
        <v>467</v>
      </c>
      <c r="E302" s="156">
        <v>1.3923611111111109</v>
      </c>
      <c r="F302" s="154" t="s">
        <v>491</v>
      </c>
      <c r="G302" s="157">
        <v>9</v>
      </c>
      <c r="H302" s="158">
        <v>385</v>
      </c>
    </row>
    <row r="303" spans="1:8" ht="18">
      <c r="A303" s="145">
        <v>45968</v>
      </c>
      <c r="B303" s="146" t="s">
        <v>489</v>
      </c>
      <c r="C303" s="147" t="s">
        <v>490</v>
      </c>
      <c r="D303" s="146" t="s">
        <v>467</v>
      </c>
      <c r="E303" s="148">
        <v>1.3923611111111109</v>
      </c>
      <c r="F303" s="146" t="s">
        <v>33</v>
      </c>
      <c r="G303" s="149">
        <v>9</v>
      </c>
      <c r="H303" s="150">
        <v>550</v>
      </c>
    </row>
    <row r="304" spans="1:8" ht="18">
      <c r="A304" s="151">
        <v>45968</v>
      </c>
      <c r="B304" s="140" t="s">
        <v>48</v>
      </c>
      <c r="C304" s="141" t="s">
        <v>512</v>
      </c>
      <c r="D304" s="140" t="s">
        <v>467</v>
      </c>
      <c r="E304" s="142">
        <v>1.3784722222222221</v>
      </c>
      <c r="F304" s="140" t="s">
        <v>602</v>
      </c>
      <c r="G304" s="143">
        <v>1</v>
      </c>
      <c r="H304" s="152">
        <v>363</v>
      </c>
    </row>
    <row r="305" spans="1:8" ht="18">
      <c r="A305" s="145">
        <v>45968</v>
      </c>
      <c r="B305" s="146" t="s">
        <v>48</v>
      </c>
      <c r="C305" s="147" t="s">
        <v>512</v>
      </c>
      <c r="D305" s="146" t="s">
        <v>467</v>
      </c>
      <c r="E305" s="148">
        <v>1.3784722222222221</v>
      </c>
      <c r="F305" s="146" t="s">
        <v>50</v>
      </c>
      <c r="G305" s="149">
        <v>1</v>
      </c>
      <c r="H305" s="150">
        <v>442</v>
      </c>
    </row>
    <row r="306" spans="1:8" ht="18">
      <c r="A306" s="145">
        <v>45968</v>
      </c>
      <c r="B306" s="146" t="s">
        <v>48</v>
      </c>
      <c r="C306" s="147" t="s">
        <v>512</v>
      </c>
      <c r="D306" s="146" t="s">
        <v>467</v>
      </c>
      <c r="E306" s="148">
        <v>1.3784722222222221</v>
      </c>
      <c r="F306" s="146" t="s">
        <v>53</v>
      </c>
      <c r="G306" s="149">
        <v>1</v>
      </c>
      <c r="H306" s="150">
        <v>444</v>
      </c>
    </row>
    <row r="307" spans="1:8" ht="18">
      <c r="A307" s="153">
        <v>45968</v>
      </c>
      <c r="B307" s="154" t="s">
        <v>48</v>
      </c>
      <c r="C307" s="155" t="s">
        <v>509</v>
      </c>
      <c r="D307" s="154" t="s">
        <v>467</v>
      </c>
      <c r="E307" s="156">
        <v>1.239583333333333</v>
      </c>
      <c r="F307" s="154" t="s">
        <v>602</v>
      </c>
      <c r="G307" s="157">
        <v>2</v>
      </c>
      <c r="H307" s="158">
        <v>395</v>
      </c>
    </row>
    <row r="308" spans="1:8" ht="18">
      <c r="A308" s="145">
        <v>45968</v>
      </c>
      <c r="B308" s="146" t="s">
        <v>48</v>
      </c>
      <c r="C308" s="147" t="s">
        <v>509</v>
      </c>
      <c r="D308" s="146" t="s">
        <v>467</v>
      </c>
      <c r="E308" s="148">
        <v>1.239583333333333</v>
      </c>
      <c r="F308" s="146" t="s">
        <v>53</v>
      </c>
      <c r="G308" s="149">
        <v>2</v>
      </c>
      <c r="H308" s="150">
        <v>437</v>
      </c>
    </row>
    <row r="309" spans="1:8" ht="18">
      <c r="A309" s="145">
        <v>45968</v>
      </c>
      <c r="B309" s="146" t="s">
        <v>48</v>
      </c>
      <c r="C309" s="147" t="s">
        <v>509</v>
      </c>
      <c r="D309" s="146" t="s">
        <v>467</v>
      </c>
      <c r="E309" s="148">
        <v>1.239583333333333</v>
      </c>
      <c r="F309" s="146" t="s">
        <v>50</v>
      </c>
      <c r="G309" s="149">
        <v>2</v>
      </c>
      <c r="H309" s="150">
        <v>439</v>
      </c>
    </row>
    <row r="310" spans="1:8" ht="18">
      <c r="A310" s="153">
        <v>45968</v>
      </c>
      <c r="B310" s="154" t="s">
        <v>48</v>
      </c>
      <c r="C310" s="155" t="s">
        <v>511</v>
      </c>
      <c r="D310" s="154" t="s">
        <v>467</v>
      </c>
      <c r="E310" s="156">
        <v>1.1423611111111109</v>
      </c>
      <c r="F310" s="154" t="s">
        <v>50</v>
      </c>
      <c r="G310" s="157">
        <v>9</v>
      </c>
      <c r="H310" s="158">
        <v>488</v>
      </c>
    </row>
    <row r="311" spans="1:8" ht="18">
      <c r="A311" s="145">
        <v>45968</v>
      </c>
      <c r="B311" s="146" t="s">
        <v>48</v>
      </c>
      <c r="C311" s="147" t="s">
        <v>511</v>
      </c>
      <c r="D311" s="146" t="s">
        <v>467</v>
      </c>
      <c r="E311" s="148">
        <v>1.1423611111111109</v>
      </c>
      <c r="F311" s="146" t="s">
        <v>53</v>
      </c>
      <c r="G311" s="149">
        <v>9</v>
      </c>
      <c r="H311" s="150">
        <v>527</v>
      </c>
    </row>
    <row r="312" spans="1:8" ht="18">
      <c r="A312" s="153">
        <v>45968</v>
      </c>
      <c r="B312" s="154" t="s">
        <v>48</v>
      </c>
      <c r="C312" s="155" t="s">
        <v>519</v>
      </c>
      <c r="D312" s="154" t="s">
        <v>467</v>
      </c>
      <c r="E312" s="156">
        <v>1.6111111111111109</v>
      </c>
      <c r="F312" s="154" t="s">
        <v>50</v>
      </c>
      <c r="G312" s="157">
        <v>9</v>
      </c>
      <c r="H312" s="158">
        <v>678</v>
      </c>
    </row>
    <row r="313" spans="1:8" ht="18">
      <c r="A313" s="145">
        <v>45968</v>
      </c>
      <c r="B313" s="146" t="s">
        <v>48</v>
      </c>
      <c r="C313" s="147" t="s">
        <v>519</v>
      </c>
      <c r="D313" s="146" t="s">
        <v>467</v>
      </c>
      <c r="E313" s="148">
        <v>1.6111111111111109</v>
      </c>
      <c r="F313" s="146" t="s">
        <v>53</v>
      </c>
      <c r="G313" s="149">
        <v>9</v>
      </c>
      <c r="H313" s="150">
        <v>723</v>
      </c>
    </row>
    <row r="314" spans="1:8" ht="18">
      <c r="A314" s="153">
        <v>45968</v>
      </c>
      <c r="B314" s="154" t="s">
        <v>48</v>
      </c>
      <c r="C314" s="155" t="s">
        <v>515</v>
      </c>
      <c r="D314" s="154" t="s">
        <v>467</v>
      </c>
      <c r="E314" s="156">
        <v>1.006944444444444</v>
      </c>
      <c r="F314" s="154" t="s">
        <v>50</v>
      </c>
      <c r="G314" s="157">
        <v>9</v>
      </c>
      <c r="H314" s="158">
        <v>797</v>
      </c>
    </row>
    <row r="315" spans="1:8" ht="18">
      <c r="A315" s="145">
        <v>45968</v>
      </c>
      <c r="B315" s="146" t="s">
        <v>48</v>
      </c>
      <c r="C315" s="147" t="s">
        <v>515</v>
      </c>
      <c r="D315" s="146" t="s">
        <v>467</v>
      </c>
      <c r="E315" s="148">
        <v>1.006944444444444</v>
      </c>
      <c r="F315" s="146" t="s">
        <v>53</v>
      </c>
      <c r="G315" s="149">
        <v>9</v>
      </c>
      <c r="H315" s="150">
        <v>842</v>
      </c>
    </row>
    <row r="316" spans="1:8" ht="18">
      <c r="A316" s="153">
        <v>45968</v>
      </c>
      <c r="B316" s="154" t="s">
        <v>48</v>
      </c>
      <c r="C316" s="155" t="s">
        <v>522</v>
      </c>
      <c r="D316" s="154" t="s">
        <v>467</v>
      </c>
      <c r="E316" s="156">
        <v>1.71875</v>
      </c>
      <c r="F316" s="154" t="s">
        <v>50</v>
      </c>
      <c r="G316" s="157">
        <v>9</v>
      </c>
      <c r="H316" s="158">
        <v>935</v>
      </c>
    </row>
    <row r="317" spans="1:8" ht="18">
      <c r="A317" s="145">
        <v>45968</v>
      </c>
      <c r="B317" s="146" t="s">
        <v>48</v>
      </c>
      <c r="C317" s="147" t="s">
        <v>522</v>
      </c>
      <c r="D317" s="146" t="s">
        <v>467</v>
      </c>
      <c r="E317" s="148">
        <v>1.71875</v>
      </c>
      <c r="F317" s="146" t="s">
        <v>53</v>
      </c>
      <c r="G317" s="149">
        <v>9</v>
      </c>
      <c r="H317" s="150">
        <v>980</v>
      </c>
    </row>
    <row r="318" spans="1:8" ht="18">
      <c r="A318" s="153">
        <v>45968</v>
      </c>
      <c r="B318" s="154" t="s">
        <v>48</v>
      </c>
      <c r="C318" s="155" t="s">
        <v>527</v>
      </c>
      <c r="D318" s="154" t="s">
        <v>467</v>
      </c>
      <c r="E318" s="156">
        <v>1.302083333333333</v>
      </c>
      <c r="F318" s="154" t="s">
        <v>53</v>
      </c>
      <c r="G318" s="157">
        <v>4</v>
      </c>
      <c r="H318" s="154" t="s">
        <v>526</v>
      </c>
    </row>
    <row r="319" spans="1:8" ht="18">
      <c r="A319" s="153">
        <v>45968</v>
      </c>
      <c r="B319" s="154" t="s">
        <v>48</v>
      </c>
      <c r="C319" s="155" t="s">
        <v>530</v>
      </c>
      <c r="D319" s="154" t="s">
        <v>467</v>
      </c>
      <c r="E319" s="156">
        <v>1.788194444444444</v>
      </c>
      <c r="F319" s="154" t="s">
        <v>53</v>
      </c>
      <c r="G319" s="157">
        <v>4</v>
      </c>
      <c r="H319" s="154" t="s">
        <v>526</v>
      </c>
    </row>
    <row r="320" spans="1:8" ht="18">
      <c r="A320" s="153">
        <v>45968</v>
      </c>
      <c r="B320" s="154" t="s">
        <v>48</v>
      </c>
      <c r="C320" s="155" t="s">
        <v>525</v>
      </c>
      <c r="D320" s="154" t="s">
        <v>467</v>
      </c>
      <c r="E320" s="156">
        <v>1.8888888888888891</v>
      </c>
      <c r="F320" s="154" t="s">
        <v>53</v>
      </c>
      <c r="G320" s="157">
        <v>4</v>
      </c>
      <c r="H320" s="154" t="s">
        <v>528</v>
      </c>
    </row>
    <row r="321" spans="1:8" ht="18">
      <c r="A321" s="153">
        <v>45968</v>
      </c>
      <c r="B321" s="154" t="s">
        <v>48</v>
      </c>
      <c r="C321" s="155" t="s">
        <v>529</v>
      </c>
      <c r="D321" s="154" t="s">
        <v>467</v>
      </c>
      <c r="E321" s="156">
        <v>1.1284722222222221</v>
      </c>
      <c r="F321" s="154" t="s">
        <v>53</v>
      </c>
      <c r="G321" s="157">
        <v>4</v>
      </c>
      <c r="H321" s="154" t="s">
        <v>528</v>
      </c>
    </row>
    <row r="322" spans="1:8" ht="18">
      <c r="A322" s="153">
        <v>45968</v>
      </c>
      <c r="B322" s="154" t="s">
        <v>48</v>
      </c>
      <c r="C322" s="155" t="s">
        <v>517</v>
      </c>
      <c r="D322" s="154" t="s">
        <v>467</v>
      </c>
      <c r="E322" s="156">
        <v>1.930555555555556</v>
      </c>
      <c r="F322" s="154" t="s">
        <v>50</v>
      </c>
      <c r="G322" s="157">
        <v>3</v>
      </c>
      <c r="H322" s="154" t="s">
        <v>555</v>
      </c>
    </row>
    <row r="323" spans="1:8" ht="18">
      <c r="A323" s="145">
        <v>45968</v>
      </c>
      <c r="B323" s="146" t="s">
        <v>48</v>
      </c>
      <c r="C323" s="147" t="s">
        <v>517</v>
      </c>
      <c r="D323" s="146" t="s">
        <v>467</v>
      </c>
      <c r="E323" s="148">
        <v>1.930555555555556</v>
      </c>
      <c r="F323" s="146" t="s">
        <v>53</v>
      </c>
      <c r="G323" s="149">
        <v>3</v>
      </c>
      <c r="H323" s="146" t="s">
        <v>556</v>
      </c>
    </row>
    <row r="324" spans="1:8" ht="18">
      <c r="A324" s="153">
        <v>45968</v>
      </c>
      <c r="B324" s="154" t="s">
        <v>48</v>
      </c>
      <c r="C324" s="155" t="s">
        <v>518</v>
      </c>
      <c r="D324" s="154" t="s">
        <v>467</v>
      </c>
      <c r="E324" s="156">
        <v>1.8298611111111109</v>
      </c>
      <c r="F324" s="154" t="s">
        <v>50</v>
      </c>
      <c r="G324" s="157">
        <v>4</v>
      </c>
      <c r="H324" s="154" t="s">
        <v>555</v>
      </c>
    </row>
    <row r="325" spans="1:8" ht="18">
      <c r="A325" s="145">
        <v>45968</v>
      </c>
      <c r="B325" s="146" t="s">
        <v>48</v>
      </c>
      <c r="C325" s="147" t="s">
        <v>518</v>
      </c>
      <c r="D325" s="146" t="s">
        <v>467</v>
      </c>
      <c r="E325" s="148">
        <v>1.8298611111111109</v>
      </c>
      <c r="F325" s="146" t="s">
        <v>53</v>
      </c>
      <c r="G325" s="149">
        <v>4</v>
      </c>
      <c r="H325" s="146" t="s">
        <v>556</v>
      </c>
    </row>
    <row r="326" spans="1:8" ht="18">
      <c r="A326" s="151">
        <v>45968</v>
      </c>
      <c r="B326" s="140" t="s">
        <v>497</v>
      </c>
      <c r="C326" s="141" t="s">
        <v>498</v>
      </c>
      <c r="D326" s="140" t="s">
        <v>467</v>
      </c>
      <c r="E326" s="142">
        <v>1.666666666666667</v>
      </c>
      <c r="F326" s="140" t="s">
        <v>113</v>
      </c>
      <c r="G326" s="143">
        <v>5</v>
      </c>
      <c r="H326" s="152">
        <v>401</v>
      </c>
    </row>
    <row r="327" spans="1:8" ht="18">
      <c r="A327" s="151">
        <v>45968</v>
      </c>
      <c r="B327" s="140" t="s">
        <v>68</v>
      </c>
      <c r="C327" s="141" t="s">
        <v>561</v>
      </c>
      <c r="D327" s="140" t="s">
        <v>467</v>
      </c>
      <c r="E327" s="142">
        <v>1.0138888888888891</v>
      </c>
      <c r="F327" s="140" t="s">
        <v>602</v>
      </c>
      <c r="G327" s="143">
        <v>9</v>
      </c>
      <c r="H327" s="152">
        <v>417</v>
      </c>
    </row>
    <row r="328" spans="1:8" ht="18">
      <c r="A328" s="153">
        <v>45968</v>
      </c>
      <c r="B328" s="154" t="s">
        <v>68</v>
      </c>
      <c r="C328" s="155" t="s">
        <v>566</v>
      </c>
      <c r="D328" s="154" t="s">
        <v>467</v>
      </c>
      <c r="E328" s="156">
        <v>1.145833333333333</v>
      </c>
      <c r="F328" s="154" t="s">
        <v>602</v>
      </c>
      <c r="G328" s="157">
        <v>9</v>
      </c>
      <c r="H328" s="158">
        <v>417</v>
      </c>
    </row>
    <row r="329" spans="1:8" ht="18">
      <c r="A329" s="153">
        <v>45968</v>
      </c>
      <c r="B329" s="154" t="s">
        <v>68</v>
      </c>
      <c r="C329" s="155" t="s">
        <v>571</v>
      </c>
      <c r="D329" s="154" t="s">
        <v>467</v>
      </c>
      <c r="E329" s="156">
        <v>1.229166666666667</v>
      </c>
      <c r="F329" s="154" t="s">
        <v>602</v>
      </c>
      <c r="G329" s="157">
        <v>9</v>
      </c>
      <c r="H329" s="158">
        <v>417</v>
      </c>
    </row>
    <row r="330" spans="1:8" ht="18">
      <c r="A330" s="153">
        <v>45968</v>
      </c>
      <c r="B330" s="154" t="s">
        <v>68</v>
      </c>
      <c r="C330" s="155" t="s">
        <v>564</v>
      </c>
      <c r="D330" s="154" t="s">
        <v>467</v>
      </c>
      <c r="E330" s="156">
        <v>1.2777777777777779</v>
      </c>
      <c r="F330" s="154" t="s">
        <v>602</v>
      </c>
      <c r="G330" s="157">
        <v>9</v>
      </c>
      <c r="H330" s="158">
        <v>421</v>
      </c>
    </row>
    <row r="331" spans="1:8" ht="18">
      <c r="A331" s="153">
        <v>45968</v>
      </c>
      <c r="B331" s="154" t="s">
        <v>68</v>
      </c>
      <c r="C331" s="155" t="s">
        <v>559</v>
      </c>
      <c r="D331" s="154" t="s">
        <v>467</v>
      </c>
      <c r="E331" s="156">
        <v>1.4861111111111109</v>
      </c>
      <c r="F331" s="154" t="s">
        <v>70</v>
      </c>
      <c r="G331" s="157">
        <v>9</v>
      </c>
      <c r="H331" s="158">
        <v>537</v>
      </c>
    </row>
    <row r="332" spans="1:8" ht="18">
      <c r="A332" s="153">
        <v>45968</v>
      </c>
      <c r="B332" s="154" t="s">
        <v>68</v>
      </c>
      <c r="C332" s="155" t="s">
        <v>568</v>
      </c>
      <c r="D332" s="154" t="s">
        <v>467</v>
      </c>
      <c r="E332" s="156">
        <v>1.774305555555556</v>
      </c>
      <c r="F332" s="154" t="s">
        <v>70</v>
      </c>
      <c r="G332" s="157">
        <v>9</v>
      </c>
      <c r="H332" s="158">
        <v>673</v>
      </c>
    </row>
    <row r="333" spans="1:8" ht="18">
      <c r="A333" s="153">
        <v>45968</v>
      </c>
      <c r="B333" s="154" t="s">
        <v>68</v>
      </c>
      <c r="C333" s="155" t="s">
        <v>569</v>
      </c>
      <c r="D333" s="154" t="s">
        <v>467</v>
      </c>
      <c r="E333" s="156">
        <v>1.958333333333333</v>
      </c>
      <c r="F333" s="154" t="s">
        <v>70</v>
      </c>
      <c r="G333" s="157">
        <v>9</v>
      </c>
      <c r="H333" s="158">
        <v>842</v>
      </c>
    </row>
    <row r="334" spans="1:8" ht="18">
      <c r="A334" s="151">
        <v>45968</v>
      </c>
      <c r="B334" s="140" t="s">
        <v>35</v>
      </c>
      <c r="C334" s="141" t="s">
        <v>477</v>
      </c>
      <c r="D334" s="140" t="s">
        <v>467</v>
      </c>
      <c r="E334" s="142">
        <v>1.5173611111111109</v>
      </c>
      <c r="F334" s="140" t="s">
        <v>37</v>
      </c>
      <c r="G334" s="143">
        <v>4</v>
      </c>
      <c r="H334" s="152">
        <v>449</v>
      </c>
    </row>
    <row r="335" spans="1:8" ht="18">
      <c r="A335" s="145">
        <v>45968</v>
      </c>
      <c r="B335" s="146" t="s">
        <v>35</v>
      </c>
      <c r="C335" s="147" t="s">
        <v>477</v>
      </c>
      <c r="D335" s="146" t="s">
        <v>467</v>
      </c>
      <c r="E335" s="148">
        <v>1.5173611111111109</v>
      </c>
      <c r="F335" s="146" t="s">
        <v>40</v>
      </c>
      <c r="G335" s="149">
        <v>4</v>
      </c>
      <c r="H335" s="150">
        <v>549</v>
      </c>
    </row>
    <row r="336" spans="1:8" ht="18">
      <c r="A336" s="145">
        <v>45968</v>
      </c>
      <c r="B336" s="146" t="s">
        <v>35</v>
      </c>
      <c r="C336" s="147" t="s">
        <v>477</v>
      </c>
      <c r="D336" s="146" t="s">
        <v>467</v>
      </c>
      <c r="E336" s="148">
        <v>1.5173611111111109</v>
      </c>
      <c r="F336" s="146" t="s">
        <v>43</v>
      </c>
      <c r="G336" s="149">
        <v>4</v>
      </c>
      <c r="H336" s="150">
        <v>639</v>
      </c>
    </row>
    <row r="337" spans="1:8" ht="18">
      <c r="A337" s="153">
        <v>45968</v>
      </c>
      <c r="B337" s="154" t="s">
        <v>35</v>
      </c>
      <c r="C337" s="155" t="s">
        <v>479</v>
      </c>
      <c r="D337" s="154" t="s">
        <v>467</v>
      </c>
      <c r="E337" s="156">
        <v>1.395833333333333</v>
      </c>
      <c r="F337" s="154" t="s">
        <v>37</v>
      </c>
      <c r="G337" s="157">
        <v>5</v>
      </c>
      <c r="H337" s="158">
        <v>449</v>
      </c>
    </row>
    <row r="338" spans="1:8" ht="18">
      <c r="A338" s="145">
        <v>45968</v>
      </c>
      <c r="B338" s="146" t="s">
        <v>35</v>
      </c>
      <c r="C338" s="147" t="s">
        <v>479</v>
      </c>
      <c r="D338" s="146" t="s">
        <v>467</v>
      </c>
      <c r="E338" s="148">
        <v>1.395833333333333</v>
      </c>
      <c r="F338" s="146" t="s">
        <v>40</v>
      </c>
      <c r="G338" s="149">
        <v>5</v>
      </c>
      <c r="H338" s="150">
        <v>549</v>
      </c>
    </row>
    <row r="339" spans="1:8" ht="18">
      <c r="A339" s="145">
        <v>45968</v>
      </c>
      <c r="B339" s="146" t="s">
        <v>35</v>
      </c>
      <c r="C339" s="147" t="s">
        <v>479</v>
      </c>
      <c r="D339" s="146" t="s">
        <v>467</v>
      </c>
      <c r="E339" s="148">
        <v>1.395833333333333</v>
      </c>
      <c r="F339" s="146" t="s">
        <v>43</v>
      </c>
      <c r="G339" s="149">
        <v>5</v>
      </c>
      <c r="H339" s="150">
        <v>639</v>
      </c>
    </row>
    <row r="340" spans="1:8" ht="18">
      <c r="A340" s="153">
        <v>45968</v>
      </c>
      <c r="B340" s="154" t="s">
        <v>35</v>
      </c>
      <c r="C340" s="155" t="s">
        <v>472</v>
      </c>
      <c r="D340" s="154" t="s">
        <v>467</v>
      </c>
      <c r="E340" s="156">
        <v>1.256944444444444</v>
      </c>
      <c r="F340" s="154" t="s">
        <v>37</v>
      </c>
      <c r="G340" s="157">
        <v>1</v>
      </c>
      <c r="H340" s="158">
        <v>489</v>
      </c>
    </row>
    <row r="341" spans="1:8" ht="18">
      <c r="A341" s="145">
        <v>45968</v>
      </c>
      <c r="B341" s="146" t="s">
        <v>35</v>
      </c>
      <c r="C341" s="147" t="s">
        <v>472</v>
      </c>
      <c r="D341" s="146" t="s">
        <v>467</v>
      </c>
      <c r="E341" s="148">
        <v>1.256944444444444</v>
      </c>
      <c r="F341" s="146" t="s">
        <v>40</v>
      </c>
      <c r="G341" s="149">
        <v>1</v>
      </c>
      <c r="H341" s="150">
        <v>589</v>
      </c>
    </row>
    <row r="342" spans="1:8" ht="18">
      <c r="A342" s="145">
        <v>45968</v>
      </c>
      <c r="B342" s="146" t="s">
        <v>35</v>
      </c>
      <c r="C342" s="147" t="s">
        <v>472</v>
      </c>
      <c r="D342" s="146" t="s">
        <v>467</v>
      </c>
      <c r="E342" s="148">
        <v>1.256944444444444</v>
      </c>
      <c r="F342" s="146" t="s">
        <v>43</v>
      </c>
      <c r="G342" s="149">
        <v>1</v>
      </c>
      <c r="H342" s="150">
        <v>679</v>
      </c>
    </row>
    <row r="343" spans="1:8" ht="18">
      <c r="A343" s="153">
        <v>45968</v>
      </c>
      <c r="B343" s="154" t="s">
        <v>35</v>
      </c>
      <c r="C343" s="155" t="s">
        <v>481</v>
      </c>
      <c r="D343" s="154" t="s">
        <v>467</v>
      </c>
      <c r="E343" s="156">
        <v>1.7986111111111109</v>
      </c>
      <c r="F343" s="154" t="s">
        <v>37</v>
      </c>
      <c r="G343" s="157">
        <v>1</v>
      </c>
      <c r="H343" s="158">
        <v>489</v>
      </c>
    </row>
    <row r="344" spans="1:8" ht="18">
      <c r="A344" s="145">
        <v>45968</v>
      </c>
      <c r="B344" s="146" t="s">
        <v>35</v>
      </c>
      <c r="C344" s="147" t="s">
        <v>481</v>
      </c>
      <c r="D344" s="146" t="s">
        <v>467</v>
      </c>
      <c r="E344" s="148">
        <v>1.7986111111111109</v>
      </c>
      <c r="F344" s="146" t="s">
        <v>40</v>
      </c>
      <c r="G344" s="149">
        <v>1</v>
      </c>
      <c r="H344" s="150">
        <v>589</v>
      </c>
    </row>
    <row r="345" spans="1:8" ht="18">
      <c r="A345" s="145">
        <v>45968</v>
      </c>
      <c r="B345" s="146" t="s">
        <v>35</v>
      </c>
      <c r="C345" s="147" t="s">
        <v>481</v>
      </c>
      <c r="D345" s="146" t="s">
        <v>467</v>
      </c>
      <c r="E345" s="148">
        <v>1.7986111111111109</v>
      </c>
      <c r="F345" s="146" t="s">
        <v>43</v>
      </c>
      <c r="G345" s="149">
        <v>1</v>
      </c>
      <c r="H345" s="150">
        <v>679</v>
      </c>
    </row>
    <row r="346" spans="1:8" ht="18">
      <c r="A346" s="153">
        <v>45968</v>
      </c>
      <c r="B346" s="154" t="s">
        <v>35</v>
      </c>
      <c r="C346" s="155" t="s">
        <v>468</v>
      </c>
      <c r="D346" s="154" t="s">
        <v>467</v>
      </c>
      <c r="E346" s="156">
        <v>1.9027777777777779</v>
      </c>
      <c r="F346" s="154" t="s">
        <v>37</v>
      </c>
      <c r="G346" s="157">
        <v>4</v>
      </c>
      <c r="H346" s="158">
        <v>529</v>
      </c>
    </row>
    <row r="347" spans="1:8" ht="18">
      <c r="A347" s="145">
        <v>45968</v>
      </c>
      <c r="B347" s="146" t="s">
        <v>35</v>
      </c>
      <c r="C347" s="147" t="s">
        <v>468</v>
      </c>
      <c r="D347" s="146" t="s">
        <v>467</v>
      </c>
      <c r="E347" s="148">
        <v>1.9027777777777779</v>
      </c>
      <c r="F347" s="146" t="s">
        <v>40</v>
      </c>
      <c r="G347" s="149">
        <v>4</v>
      </c>
      <c r="H347" s="150">
        <v>629</v>
      </c>
    </row>
    <row r="348" spans="1:8" ht="18">
      <c r="A348" s="145">
        <v>45968</v>
      </c>
      <c r="B348" s="146" t="s">
        <v>35</v>
      </c>
      <c r="C348" s="147" t="s">
        <v>468</v>
      </c>
      <c r="D348" s="146" t="s">
        <v>467</v>
      </c>
      <c r="E348" s="148">
        <v>1.9027777777777779</v>
      </c>
      <c r="F348" s="146" t="s">
        <v>43</v>
      </c>
      <c r="G348" s="149">
        <v>4</v>
      </c>
      <c r="H348" s="150">
        <v>719</v>
      </c>
    </row>
    <row r="349" spans="1:8" ht="18">
      <c r="A349" s="153">
        <v>45968</v>
      </c>
      <c r="B349" s="154" t="s">
        <v>35</v>
      </c>
      <c r="C349" s="155" t="s">
        <v>476</v>
      </c>
      <c r="D349" s="154" t="s">
        <v>467</v>
      </c>
      <c r="E349" s="156">
        <v>1.645833333333333</v>
      </c>
      <c r="F349" s="154" t="s">
        <v>37</v>
      </c>
      <c r="G349" s="157">
        <v>2</v>
      </c>
      <c r="H349" s="158">
        <v>529</v>
      </c>
    </row>
    <row r="350" spans="1:8" ht="18">
      <c r="A350" s="145">
        <v>45968</v>
      </c>
      <c r="B350" s="146" t="s">
        <v>35</v>
      </c>
      <c r="C350" s="147" t="s">
        <v>476</v>
      </c>
      <c r="D350" s="146" t="s">
        <v>467</v>
      </c>
      <c r="E350" s="148">
        <v>1.645833333333333</v>
      </c>
      <c r="F350" s="146" t="s">
        <v>40</v>
      </c>
      <c r="G350" s="149">
        <v>2</v>
      </c>
      <c r="H350" s="150">
        <v>629</v>
      </c>
    </row>
    <row r="351" spans="1:8" ht="18">
      <c r="A351" s="145">
        <v>45968</v>
      </c>
      <c r="B351" s="146" t="s">
        <v>35</v>
      </c>
      <c r="C351" s="147" t="s">
        <v>476</v>
      </c>
      <c r="D351" s="146" t="s">
        <v>467</v>
      </c>
      <c r="E351" s="148">
        <v>1.645833333333333</v>
      </c>
      <c r="F351" s="146" t="s">
        <v>43</v>
      </c>
      <c r="G351" s="149">
        <v>2</v>
      </c>
      <c r="H351" s="150">
        <v>719</v>
      </c>
    </row>
    <row r="352" spans="1:8" ht="18">
      <c r="A352" s="153">
        <v>45968</v>
      </c>
      <c r="B352" s="154" t="s">
        <v>35</v>
      </c>
      <c r="C352" s="155" t="s">
        <v>478</v>
      </c>
      <c r="D352" s="154" t="s">
        <v>467</v>
      </c>
      <c r="E352" s="156">
        <v>1.854166666666667</v>
      </c>
      <c r="F352" s="154" t="s">
        <v>37</v>
      </c>
      <c r="G352" s="157">
        <v>3</v>
      </c>
      <c r="H352" s="158">
        <v>529</v>
      </c>
    </row>
    <row r="353" spans="1:8" ht="18">
      <c r="A353" s="145">
        <v>45968</v>
      </c>
      <c r="B353" s="146" t="s">
        <v>35</v>
      </c>
      <c r="C353" s="147" t="s">
        <v>478</v>
      </c>
      <c r="D353" s="146" t="s">
        <v>467</v>
      </c>
      <c r="E353" s="148">
        <v>1.854166666666667</v>
      </c>
      <c r="F353" s="146" t="s">
        <v>40</v>
      </c>
      <c r="G353" s="149">
        <v>3</v>
      </c>
      <c r="H353" s="150">
        <v>629</v>
      </c>
    </row>
    <row r="354" spans="1:8" ht="18">
      <c r="A354" s="172">
        <v>45968</v>
      </c>
      <c r="B354" s="173" t="s">
        <v>35</v>
      </c>
      <c r="C354" s="174" t="s">
        <v>478</v>
      </c>
      <c r="D354" s="173" t="s">
        <v>467</v>
      </c>
      <c r="E354" s="175">
        <v>1.854166666666667</v>
      </c>
      <c r="F354" s="173" t="s">
        <v>43</v>
      </c>
      <c r="G354" s="176">
        <v>3</v>
      </c>
      <c r="H354" s="216">
        <v>719</v>
      </c>
    </row>
    <row r="355" spans="1:8" ht="18">
      <c r="A355" s="139">
        <v>45969</v>
      </c>
      <c r="B355" s="140" t="s">
        <v>25</v>
      </c>
      <c r="C355" s="141" t="s">
        <v>487</v>
      </c>
      <c r="D355" s="140" t="s">
        <v>467</v>
      </c>
      <c r="E355" s="142">
        <v>1.1284722222222221</v>
      </c>
      <c r="F355" s="140" t="s">
        <v>27</v>
      </c>
      <c r="G355" s="143">
        <v>1</v>
      </c>
      <c r="H355" s="144">
        <v>253</v>
      </c>
    </row>
    <row r="356" spans="1:8" ht="18">
      <c r="A356" s="145">
        <v>45969</v>
      </c>
      <c r="B356" s="146" t="s">
        <v>25</v>
      </c>
      <c r="C356" s="147" t="s">
        <v>487</v>
      </c>
      <c r="D356" s="146" t="s">
        <v>467</v>
      </c>
      <c r="E356" s="148">
        <v>1.1284722222222221</v>
      </c>
      <c r="F356" s="146" t="s">
        <v>30</v>
      </c>
      <c r="G356" s="149">
        <v>1</v>
      </c>
      <c r="H356" s="150">
        <v>406</v>
      </c>
    </row>
    <row r="357" spans="1:8" ht="18">
      <c r="A357" s="145">
        <v>45969</v>
      </c>
      <c r="B357" s="146" t="s">
        <v>25</v>
      </c>
      <c r="C357" s="147" t="s">
        <v>487</v>
      </c>
      <c r="D357" s="146" t="s">
        <v>467</v>
      </c>
      <c r="E357" s="148">
        <v>1.1284722222222221</v>
      </c>
      <c r="F357" s="146" t="s">
        <v>33</v>
      </c>
      <c r="G357" s="149">
        <v>1</v>
      </c>
      <c r="H357" s="146" t="s">
        <v>34</v>
      </c>
    </row>
    <row r="358" spans="1:8" ht="18">
      <c r="A358" s="153">
        <v>45969</v>
      </c>
      <c r="B358" s="154" t="s">
        <v>25</v>
      </c>
      <c r="C358" s="155" t="s">
        <v>484</v>
      </c>
      <c r="D358" s="154" t="s">
        <v>467</v>
      </c>
      <c r="E358" s="156">
        <v>1.302083333333333</v>
      </c>
      <c r="F358" s="154" t="s">
        <v>27</v>
      </c>
      <c r="G358" s="157">
        <v>1</v>
      </c>
      <c r="H358" s="158">
        <v>274</v>
      </c>
    </row>
    <row r="359" spans="1:8" ht="18">
      <c r="A359" s="145">
        <v>45969</v>
      </c>
      <c r="B359" s="146" t="s">
        <v>25</v>
      </c>
      <c r="C359" s="147" t="s">
        <v>484</v>
      </c>
      <c r="D359" s="146" t="s">
        <v>467</v>
      </c>
      <c r="E359" s="148">
        <v>1.302083333333333</v>
      </c>
      <c r="F359" s="146" t="s">
        <v>30</v>
      </c>
      <c r="G359" s="149">
        <v>1</v>
      </c>
      <c r="H359" s="150">
        <v>427</v>
      </c>
    </row>
    <row r="360" spans="1:8" ht="18">
      <c r="A360" s="145">
        <v>45969</v>
      </c>
      <c r="B360" s="146" t="s">
        <v>25</v>
      </c>
      <c r="C360" s="147" t="s">
        <v>484</v>
      </c>
      <c r="D360" s="146" t="s">
        <v>467</v>
      </c>
      <c r="E360" s="148">
        <v>1.302083333333333</v>
      </c>
      <c r="F360" s="146" t="s">
        <v>33</v>
      </c>
      <c r="G360" s="149">
        <v>1</v>
      </c>
      <c r="H360" s="146" t="s">
        <v>34</v>
      </c>
    </row>
    <row r="361" spans="1:8" ht="18">
      <c r="A361" s="153">
        <v>45969</v>
      </c>
      <c r="B361" s="154" t="s">
        <v>25</v>
      </c>
      <c r="C361" s="155" t="s">
        <v>488</v>
      </c>
      <c r="D361" s="154" t="s">
        <v>467</v>
      </c>
      <c r="E361" s="156">
        <v>1.788194444444444</v>
      </c>
      <c r="F361" s="154" t="s">
        <v>27</v>
      </c>
      <c r="G361" s="157">
        <v>2</v>
      </c>
      <c r="H361" s="158">
        <v>366</v>
      </c>
    </row>
    <row r="362" spans="1:8" ht="18">
      <c r="A362" s="145">
        <v>45969</v>
      </c>
      <c r="B362" s="146" t="s">
        <v>25</v>
      </c>
      <c r="C362" s="147" t="s">
        <v>488</v>
      </c>
      <c r="D362" s="146" t="s">
        <v>467</v>
      </c>
      <c r="E362" s="148">
        <v>1.788194444444444</v>
      </c>
      <c r="F362" s="146" t="s">
        <v>30</v>
      </c>
      <c r="G362" s="149">
        <v>2</v>
      </c>
      <c r="H362" s="150">
        <v>519</v>
      </c>
    </row>
    <row r="363" spans="1:8" ht="18">
      <c r="A363" s="145">
        <v>45969</v>
      </c>
      <c r="B363" s="146" t="s">
        <v>25</v>
      </c>
      <c r="C363" s="147" t="s">
        <v>488</v>
      </c>
      <c r="D363" s="146" t="s">
        <v>467</v>
      </c>
      <c r="E363" s="148">
        <v>1.788194444444444</v>
      </c>
      <c r="F363" s="146" t="s">
        <v>33</v>
      </c>
      <c r="G363" s="149">
        <v>2</v>
      </c>
      <c r="H363" s="146" t="s">
        <v>34</v>
      </c>
    </row>
    <row r="364" spans="1:8" ht="18">
      <c r="A364" s="153">
        <v>45969</v>
      </c>
      <c r="B364" s="154" t="s">
        <v>25</v>
      </c>
      <c r="C364" s="155" t="s">
        <v>482</v>
      </c>
      <c r="D364" s="154" t="s">
        <v>467</v>
      </c>
      <c r="E364" s="156">
        <v>1.8888888888888891</v>
      </c>
      <c r="F364" s="154" t="s">
        <v>27</v>
      </c>
      <c r="G364" s="157">
        <v>4</v>
      </c>
      <c r="H364" s="158">
        <v>366</v>
      </c>
    </row>
    <row r="365" spans="1:8" ht="18">
      <c r="A365" s="145">
        <v>45969</v>
      </c>
      <c r="B365" s="146" t="s">
        <v>25</v>
      </c>
      <c r="C365" s="147" t="s">
        <v>482</v>
      </c>
      <c r="D365" s="146" t="s">
        <v>467</v>
      </c>
      <c r="E365" s="148">
        <v>1.8888888888888891</v>
      </c>
      <c r="F365" s="146" t="s">
        <v>30</v>
      </c>
      <c r="G365" s="149">
        <v>4</v>
      </c>
      <c r="H365" s="150">
        <v>519</v>
      </c>
    </row>
    <row r="366" spans="1:8" ht="18">
      <c r="A366" s="145">
        <v>45969</v>
      </c>
      <c r="B366" s="146" t="s">
        <v>25</v>
      </c>
      <c r="C366" s="147" t="s">
        <v>482</v>
      </c>
      <c r="D366" s="146" t="s">
        <v>467</v>
      </c>
      <c r="E366" s="148">
        <v>1.8888888888888891</v>
      </c>
      <c r="F366" s="146" t="s">
        <v>33</v>
      </c>
      <c r="G366" s="149">
        <v>4</v>
      </c>
      <c r="H366" s="146" t="s">
        <v>34</v>
      </c>
    </row>
    <row r="367" spans="1:8" ht="18">
      <c r="A367" s="151">
        <v>45969</v>
      </c>
      <c r="B367" s="140" t="s">
        <v>489</v>
      </c>
      <c r="C367" s="141" t="s">
        <v>494</v>
      </c>
      <c r="D367" s="140" t="s">
        <v>467</v>
      </c>
      <c r="E367" s="142">
        <v>1.2152777777777779</v>
      </c>
      <c r="F367" s="140" t="s">
        <v>491</v>
      </c>
      <c r="G367" s="143">
        <v>9</v>
      </c>
      <c r="H367" s="152">
        <v>292</v>
      </c>
    </row>
    <row r="368" spans="1:8" ht="18">
      <c r="A368" s="145">
        <v>45969</v>
      </c>
      <c r="B368" s="146" t="s">
        <v>489</v>
      </c>
      <c r="C368" s="147" t="s">
        <v>494</v>
      </c>
      <c r="D368" s="146" t="s">
        <v>467</v>
      </c>
      <c r="E368" s="148">
        <v>1.2152777777777779</v>
      </c>
      <c r="F368" s="146" t="s">
        <v>33</v>
      </c>
      <c r="G368" s="149">
        <v>9</v>
      </c>
      <c r="H368" s="150">
        <v>456</v>
      </c>
    </row>
    <row r="369" spans="1:8" ht="18">
      <c r="A369" s="153">
        <v>45969</v>
      </c>
      <c r="B369" s="154" t="s">
        <v>489</v>
      </c>
      <c r="C369" s="155" t="s">
        <v>490</v>
      </c>
      <c r="D369" s="154" t="s">
        <v>467</v>
      </c>
      <c r="E369" s="156">
        <v>1.3298611111111109</v>
      </c>
      <c r="F369" s="154" t="s">
        <v>491</v>
      </c>
      <c r="G369" s="157">
        <v>9</v>
      </c>
      <c r="H369" s="158">
        <v>307</v>
      </c>
    </row>
    <row r="370" spans="1:8" ht="18">
      <c r="A370" s="145">
        <v>45969</v>
      </c>
      <c r="B370" s="146" t="s">
        <v>489</v>
      </c>
      <c r="C370" s="147" t="s">
        <v>490</v>
      </c>
      <c r="D370" s="146" t="s">
        <v>467</v>
      </c>
      <c r="E370" s="148">
        <v>1.3298611111111109</v>
      </c>
      <c r="F370" s="146" t="s">
        <v>33</v>
      </c>
      <c r="G370" s="149">
        <v>9</v>
      </c>
      <c r="H370" s="150">
        <v>471</v>
      </c>
    </row>
    <row r="371" spans="1:8" ht="18">
      <c r="A371" s="164">
        <v>45969</v>
      </c>
      <c r="B371" s="165" t="s">
        <v>78</v>
      </c>
      <c r="C371" s="166" t="s">
        <v>633</v>
      </c>
      <c r="D371" s="165" t="s">
        <v>467</v>
      </c>
      <c r="E371" s="167">
        <v>1.2361111111111109</v>
      </c>
      <c r="F371" s="165" t="s">
        <v>113</v>
      </c>
      <c r="G371" s="182">
        <v>9</v>
      </c>
      <c r="H371" s="183">
        <v>319</v>
      </c>
    </row>
    <row r="372" spans="1:8" ht="18">
      <c r="A372" s="241">
        <v>45969</v>
      </c>
      <c r="B372" s="242" t="s">
        <v>78</v>
      </c>
      <c r="C372" s="243" t="s">
        <v>499</v>
      </c>
      <c r="D372" s="242" t="s">
        <v>467</v>
      </c>
      <c r="E372" s="244">
        <v>1.333333333333333</v>
      </c>
      <c r="F372" s="242" t="s">
        <v>113</v>
      </c>
      <c r="G372" s="245">
        <v>1</v>
      </c>
      <c r="H372" s="246">
        <v>319</v>
      </c>
    </row>
    <row r="373" spans="1:8" ht="18">
      <c r="A373" s="241">
        <v>45969</v>
      </c>
      <c r="B373" s="242" t="s">
        <v>78</v>
      </c>
      <c r="C373" s="243" t="s">
        <v>503</v>
      </c>
      <c r="D373" s="242" t="s">
        <v>467</v>
      </c>
      <c r="E373" s="244">
        <v>1.680555555555556</v>
      </c>
      <c r="F373" s="242" t="s">
        <v>113</v>
      </c>
      <c r="G373" s="245">
        <v>2</v>
      </c>
      <c r="H373" s="246">
        <v>449</v>
      </c>
    </row>
    <row r="374" spans="1:8" ht="18">
      <c r="A374" s="151">
        <v>45969</v>
      </c>
      <c r="B374" s="140" t="s">
        <v>48</v>
      </c>
      <c r="C374" s="141" t="s">
        <v>511</v>
      </c>
      <c r="D374" s="140" t="s">
        <v>467</v>
      </c>
      <c r="E374" s="142">
        <v>1.1423611111111109</v>
      </c>
      <c r="F374" s="140" t="s">
        <v>602</v>
      </c>
      <c r="G374" s="143">
        <v>1</v>
      </c>
      <c r="H374" s="152">
        <v>338</v>
      </c>
    </row>
    <row r="375" spans="1:8" ht="18">
      <c r="A375" s="145">
        <v>45969</v>
      </c>
      <c r="B375" s="146" t="s">
        <v>48</v>
      </c>
      <c r="C375" s="147" t="s">
        <v>511</v>
      </c>
      <c r="D375" s="146" t="s">
        <v>467</v>
      </c>
      <c r="E375" s="148">
        <v>1.1423611111111109</v>
      </c>
      <c r="F375" s="146" t="s">
        <v>53</v>
      </c>
      <c r="G375" s="149">
        <v>1</v>
      </c>
      <c r="H375" s="150">
        <v>378</v>
      </c>
    </row>
    <row r="376" spans="1:8" ht="18">
      <c r="A376" s="145">
        <v>45969</v>
      </c>
      <c r="B376" s="146" t="s">
        <v>48</v>
      </c>
      <c r="C376" s="147" t="s">
        <v>511</v>
      </c>
      <c r="D376" s="146" t="s">
        <v>467</v>
      </c>
      <c r="E376" s="148">
        <v>1.1423611111111109</v>
      </c>
      <c r="F376" s="146" t="s">
        <v>50</v>
      </c>
      <c r="G376" s="149">
        <v>1</v>
      </c>
      <c r="H376" s="150">
        <v>380</v>
      </c>
    </row>
    <row r="377" spans="1:8" ht="18">
      <c r="A377" s="153">
        <v>45969</v>
      </c>
      <c r="B377" s="154" t="s">
        <v>48</v>
      </c>
      <c r="C377" s="155" t="s">
        <v>509</v>
      </c>
      <c r="D377" s="154" t="s">
        <v>467</v>
      </c>
      <c r="E377" s="156">
        <v>1.243055555555556</v>
      </c>
      <c r="F377" s="154" t="s">
        <v>50</v>
      </c>
      <c r="G377" s="157">
        <v>9</v>
      </c>
      <c r="H377" s="158">
        <v>488</v>
      </c>
    </row>
    <row r="378" spans="1:8" ht="18">
      <c r="A378" s="145">
        <v>45969</v>
      </c>
      <c r="B378" s="146" t="s">
        <v>48</v>
      </c>
      <c r="C378" s="147" t="s">
        <v>509</v>
      </c>
      <c r="D378" s="146" t="s">
        <v>467</v>
      </c>
      <c r="E378" s="148">
        <v>1.243055555555556</v>
      </c>
      <c r="F378" s="146" t="s">
        <v>53</v>
      </c>
      <c r="G378" s="149">
        <v>9</v>
      </c>
      <c r="H378" s="150">
        <v>527</v>
      </c>
    </row>
    <row r="379" spans="1:8" ht="18">
      <c r="A379" s="153">
        <v>45969</v>
      </c>
      <c r="B379" s="154" t="s">
        <v>48</v>
      </c>
      <c r="C379" s="155" t="s">
        <v>515</v>
      </c>
      <c r="D379" s="154" t="s">
        <v>467</v>
      </c>
      <c r="E379" s="156">
        <v>1.006944444444444</v>
      </c>
      <c r="F379" s="154" t="s">
        <v>50</v>
      </c>
      <c r="G379" s="157">
        <v>9</v>
      </c>
      <c r="H379" s="158">
        <v>678</v>
      </c>
    </row>
    <row r="380" spans="1:8" ht="18">
      <c r="A380" s="145">
        <v>45969</v>
      </c>
      <c r="B380" s="146" t="s">
        <v>48</v>
      </c>
      <c r="C380" s="147" t="s">
        <v>515</v>
      </c>
      <c r="D380" s="146" t="s">
        <v>467</v>
      </c>
      <c r="E380" s="148">
        <v>1.006944444444444</v>
      </c>
      <c r="F380" s="146" t="s">
        <v>53</v>
      </c>
      <c r="G380" s="149">
        <v>9</v>
      </c>
      <c r="H380" s="150">
        <v>723</v>
      </c>
    </row>
    <row r="381" spans="1:8" ht="18">
      <c r="A381" s="153">
        <v>45969</v>
      </c>
      <c r="B381" s="154" t="s">
        <v>48</v>
      </c>
      <c r="C381" s="155" t="s">
        <v>512</v>
      </c>
      <c r="D381" s="154" t="s">
        <v>467</v>
      </c>
      <c r="E381" s="156">
        <v>1.3784722222222221</v>
      </c>
      <c r="F381" s="154" t="s">
        <v>50</v>
      </c>
      <c r="G381" s="157">
        <v>7</v>
      </c>
      <c r="H381" s="158">
        <v>797</v>
      </c>
    </row>
    <row r="382" spans="1:8" ht="18">
      <c r="A382" s="145">
        <v>45969</v>
      </c>
      <c r="B382" s="146" t="s">
        <v>48</v>
      </c>
      <c r="C382" s="147" t="s">
        <v>512</v>
      </c>
      <c r="D382" s="146" t="s">
        <v>467</v>
      </c>
      <c r="E382" s="148">
        <v>1.3784722222222221</v>
      </c>
      <c r="F382" s="146" t="s">
        <v>53</v>
      </c>
      <c r="G382" s="149">
        <v>7</v>
      </c>
      <c r="H382" s="150">
        <v>842</v>
      </c>
    </row>
    <row r="383" spans="1:8" ht="18">
      <c r="A383" s="153">
        <v>45969</v>
      </c>
      <c r="B383" s="154" t="s">
        <v>48</v>
      </c>
      <c r="C383" s="155" t="s">
        <v>522</v>
      </c>
      <c r="D383" s="154" t="s">
        <v>467</v>
      </c>
      <c r="E383" s="156">
        <v>1.71875</v>
      </c>
      <c r="F383" s="154" t="s">
        <v>50</v>
      </c>
      <c r="G383" s="157">
        <v>9</v>
      </c>
      <c r="H383" s="158">
        <v>935</v>
      </c>
    </row>
    <row r="384" spans="1:8" ht="18">
      <c r="A384" s="145">
        <v>45969</v>
      </c>
      <c r="B384" s="146" t="s">
        <v>48</v>
      </c>
      <c r="C384" s="147" t="s">
        <v>522</v>
      </c>
      <c r="D384" s="146" t="s">
        <v>467</v>
      </c>
      <c r="E384" s="148">
        <v>1.71875</v>
      </c>
      <c r="F384" s="146" t="s">
        <v>53</v>
      </c>
      <c r="G384" s="149">
        <v>9</v>
      </c>
      <c r="H384" s="150">
        <v>980</v>
      </c>
    </row>
    <row r="385" spans="1:8" ht="18">
      <c r="A385" s="153">
        <v>45969</v>
      </c>
      <c r="B385" s="154" t="s">
        <v>48</v>
      </c>
      <c r="C385" s="155" t="s">
        <v>529</v>
      </c>
      <c r="D385" s="154" t="s">
        <v>467</v>
      </c>
      <c r="E385" s="156">
        <v>1.1284722222222221</v>
      </c>
      <c r="F385" s="154" t="s">
        <v>53</v>
      </c>
      <c r="G385" s="157">
        <v>4</v>
      </c>
      <c r="H385" s="154" t="s">
        <v>640</v>
      </c>
    </row>
    <row r="386" spans="1:8" ht="18">
      <c r="A386" s="153">
        <v>45969</v>
      </c>
      <c r="B386" s="154" t="s">
        <v>48</v>
      </c>
      <c r="C386" s="155" t="s">
        <v>527</v>
      </c>
      <c r="D386" s="154" t="s">
        <v>467</v>
      </c>
      <c r="E386" s="156">
        <v>1.302083333333333</v>
      </c>
      <c r="F386" s="154" t="s">
        <v>53</v>
      </c>
      <c r="G386" s="157">
        <v>4</v>
      </c>
      <c r="H386" s="154" t="s">
        <v>526</v>
      </c>
    </row>
    <row r="387" spans="1:8" ht="18">
      <c r="A387" s="153">
        <v>45969</v>
      </c>
      <c r="B387" s="154" t="s">
        <v>48</v>
      </c>
      <c r="C387" s="155" t="s">
        <v>519</v>
      </c>
      <c r="D387" s="154" t="s">
        <v>467</v>
      </c>
      <c r="E387" s="156">
        <v>1.6111111111111109</v>
      </c>
      <c r="F387" s="154" t="s">
        <v>50</v>
      </c>
      <c r="G387" s="157">
        <v>2</v>
      </c>
      <c r="H387" s="154" t="s">
        <v>553</v>
      </c>
    </row>
    <row r="388" spans="1:8" ht="18">
      <c r="A388" s="145">
        <v>45969</v>
      </c>
      <c r="B388" s="146" t="s">
        <v>48</v>
      </c>
      <c r="C388" s="147" t="s">
        <v>519</v>
      </c>
      <c r="D388" s="146" t="s">
        <v>467</v>
      </c>
      <c r="E388" s="148">
        <v>1.6111111111111109</v>
      </c>
      <c r="F388" s="146" t="s">
        <v>53</v>
      </c>
      <c r="G388" s="149">
        <v>2</v>
      </c>
      <c r="H388" s="146" t="s">
        <v>554</v>
      </c>
    </row>
    <row r="389" spans="1:8" ht="18">
      <c r="A389" s="153">
        <v>45969</v>
      </c>
      <c r="B389" s="154" t="s">
        <v>48</v>
      </c>
      <c r="C389" s="155" t="s">
        <v>517</v>
      </c>
      <c r="D389" s="154" t="s">
        <v>467</v>
      </c>
      <c r="E389" s="156">
        <v>1.930555555555556</v>
      </c>
      <c r="F389" s="154" t="s">
        <v>50</v>
      </c>
      <c r="G389" s="157">
        <v>4</v>
      </c>
      <c r="H389" s="154" t="s">
        <v>553</v>
      </c>
    </row>
    <row r="390" spans="1:8" ht="18">
      <c r="A390" s="145">
        <v>45969</v>
      </c>
      <c r="B390" s="146" t="s">
        <v>48</v>
      </c>
      <c r="C390" s="147" t="s">
        <v>517</v>
      </c>
      <c r="D390" s="146" t="s">
        <v>467</v>
      </c>
      <c r="E390" s="148">
        <v>1.930555555555556</v>
      </c>
      <c r="F390" s="146" t="s">
        <v>53</v>
      </c>
      <c r="G390" s="149">
        <v>4</v>
      </c>
      <c r="H390" s="146" t="s">
        <v>554</v>
      </c>
    </row>
    <row r="391" spans="1:8" ht="18">
      <c r="A391" s="153">
        <v>45969</v>
      </c>
      <c r="B391" s="154" t="s">
        <v>48</v>
      </c>
      <c r="C391" s="155" t="s">
        <v>525</v>
      </c>
      <c r="D391" s="154" t="s">
        <v>467</v>
      </c>
      <c r="E391" s="156">
        <v>1.8888888888888891</v>
      </c>
      <c r="F391" s="154" t="s">
        <v>53</v>
      </c>
      <c r="G391" s="157">
        <v>4</v>
      </c>
      <c r="H391" s="154" t="s">
        <v>531</v>
      </c>
    </row>
    <row r="392" spans="1:8" ht="18">
      <c r="A392" s="153">
        <v>45969</v>
      </c>
      <c r="B392" s="154" t="s">
        <v>48</v>
      </c>
      <c r="C392" s="155" t="s">
        <v>530</v>
      </c>
      <c r="D392" s="154" t="s">
        <v>467</v>
      </c>
      <c r="E392" s="156">
        <v>1.788194444444444</v>
      </c>
      <c r="F392" s="154" t="s">
        <v>53</v>
      </c>
      <c r="G392" s="157">
        <v>4</v>
      </c>
      <c r="H392" s="154" t="s">
        <v>592</v>
      </c>
    </row>
    <row r="393" spans="1:8" ht="18">
      <c r="A393" s="153">
        <v>45969</v>
      </c>
      <c r="B393" s="154" t="s">
        <v>48</v>
      </c>
      <c r="C393" s="155" t="s">
        <v>518</v>
      </c>
      <c r="D393" s="154" t="s">
        <v>467</v>
      </c>
      <c r="E393" s="156">
        <v>1.8298611111111109</v>
      </c>
      <c r="F393" s="154" t="s">
        <v>50</v>
      </c>
      <c r="G393" s="157">
        <v>9</v>
      </c>
      <c r="H393" s="154" t="s">
        <v>555</v>
      </c>
    </row>
    <row r="394" spans="1:8" ht="18">
      <c r="A394" s="145">
        <v>45969</v>
      </c>
      <c r="B394" s="146" t="s">
        <v>48</v>
      </c>
      <c r="C394" s="147" t="s">
        <v>518</v>
      </c>
      <c r="D394" s="146" t="s">
        <v>467</v>
      </c>
      <c r="E394" s="148">
        <v>1.8298611111111109</v>
      </c>
      <c r="F394" s="146" t="s">
        <v>53</v>
      </c>
      <c r="G394" s="149">
        <v>9</v>
      </c>
      <c r="H394" s="146" t="s">
        <v>556</v>
      </c>
    </row>
    <row r="395" spans="1:8" ht="18">
      <c r="A395" s="151">
        <v>45969</v>
      </c>
      <c r="B395" s="140" t="s">
        <v>497</v>
      </c>
      <c r="C395" s="141" t="s">
        <v>498</v>
      </c>
      <c r="D395" s="140" t="s">
        <v>467</v>
      </c>
      <c r="E395" s="142">
        <v>1.666666666666667</v>
      </c>
      <c r="F395" s="140" t="s">
        <v>113</v>
      </c>
      <c r="G395" s="143">
        <v>1</v>
      </c>
      <c r="H395" s="152">
        <v>401</v>
      </c>
    </row>
    <row r="396" spans="1:8" ht="18">
      <c r="A396" s="151">
        <v>45969</v>
      </c>
      <c r="B396" s="140" t="s">
        <v>35</v>
      </c>
      <c r="C396" s="141" t="s">
        <v>472</v>
      </c>
      <c r="D396" s="140" t="s">
        <v>467</v>
      </c>
      <c r="E396" s="142">
        <v>1.256944444444444</v>
      </c>
      <c r="F396" s="140" t="s">
        <v>37</v>
      </c>
      <c r="G396" s="143">
        <v>3</v>
      </c>
      <c r="H396" s="152">
        <v>449</v>
      </c>
    </row>
    <row r="397" spans="1:8" ht="18">
      <c r="A397" s="145">
        <v>45969</v>
      </c>
      <c r="B397" s="146" t="s">
        <v>35</v>
      </c>
      <c r="C397" s="147" t="s">
        <v>472</v>
      </c>
      <c r="D397" s="146" t="s">
        <v>467</v>
      </c>
      <c r="E397" s="148">
        <v>1.256944444444444</v>
      </c>
      <c r="F397" s="146" t="s">
        <v>40</v>
      </c>
      <c r="G397" s="149">
        <v>3</v>
      </c>
      <c r="H397" s="150">
        <v>549</v>
      </c>
    </row>
    <row r="398" spans="1:8" ht="18">
      <c r="A398" s="145">
        <v>45969</v>
      </c>
      <c r="B398" s="146" t="s">
        <v>35</v>
      </c>
      <c r="C398" s="147" t="s">
        <v>472</v>
      </c>
      <c r="D398" s="146" t="s">
        <v>467</v>
      </c>
      <c r="E398" s="148">
        <v>1.256944444444444</v>
      </c>
      <c r="F398" s="146" t="s">
        <v>43</v>
      </c>
      <c r="G398" s="149">
        <v>3</v>
      </c>
      <c r="H398" s="150">
        <v>639</v>
      </c>
    </row>
    <row r="399" spans="1:8" ht="18">
      <c r="A399" s="153">
        <v>45969</v>
      </c>
      <c r="B399" s="154" t="s">
        <v>35</v>
      </c>
      <c r="C399" s="155" t="s">
        <v>468</v>
      </c>
      <c r="D399" s="154" t="s">
        <v>467</v>
      </c>
      <c r="E399" s="156">
        <v>1.9027777777777779</v>
      </c>
      <c r="F399" s="154" t="s">
        <v>37</v>
      </c>
      <c r="G399" s="157">
        <v>1</v>
      </c>
      <c r="H399" s="158">
        <v>449</v>
      </c>
    </row>
    <row r="400" spans="1:8" ht="18">
      <c r="A400" s="145">
        <v>45969</v>
      </c>
      <c r="B400" s="146" t="s">
        <v>35</v>
      </c>
      <c r="C400" s="147" t="s">
        <v>468</v>
      </c>
      <c r="D400" s="146" t="s">
        <v>467</v>
      </c>
      <c r="E400" s="148">
        <v>1.9027777777777779</v>
      </c>
      <c r="F400" s="146" t="s">
        <v>40</v>
      </c>
      <c r="G400" s="149">
        <v>1</v>
      </c>
      <c r="H400" s="150">
        <v>549</v>
      </c>
    </row>
    <row r="401" spans="1:8" ht="18">
      <c r="A401" s="145">
        <v>45969</v>
      </c>
      <c r="B401" s="146" t="s">
        <v>35</v>
      </c>
      <c r="C401" s="147" t="s">
        <v>468</v>
      </c>
      <c r="D401" s="146" t="s">
        <v>467</v>
      </c>
      <c r="E401" s="148">
        <v>1.9027777777777779</v>
      </c>
      <c r="F401" s="146" t="s">
        <v>43</v>
      </c>
      <c r="G401" s="149">
        <v>1</v>
      </c>
      <c r="H401" s="150">
        <v>639</v>
      </c>
    </row>
    <row r="402" spans="1:8" ht="18">
      <c r="A402" s="153">
        <v>45969</v>
      </c>
      <c r="B402" s="154" t="s">
        <v>35</v>
      </c>
      <c r="C402" s="155" t="s">
        <v>476</v>
      </c>
      <c r="D402" s="154" t="s">
        <v>467</v>
      </c>
      <c r="E402" s="156">
        <v>1.645833333333333</v>
      </c>
      <c r="F402" s="154" t="s">
        <v>37</v>
      </c>
      <c r="G402" s="157">
        <v>1</v>
      </c>
      <c r="H402" s="158">
        <v>449</v>
      </c>
    </row>
    <row r="403" spans="1:8" ht="18">
      <c r="A403" s="145">
        <v>45969</v>
      </c>
      <c r="B403" s="146" t="s">
        <v>35</v>
      </c>
      <c r="C403" s="147" t="s">
        <v>476</v>
      </c>
      <c r="D403" s="146" t="s">
        <v>467</v>
      </c>
      <c r="E403" s="148">
        <v>1.645833333333333</v>
      </c>
      <c r="F403" s="146" t="s">
        <v>40</v>
      </c>
      <c r="G403" s="149">
        <v>1</v>
      </c>
      <c r="H403" s="150">
        <v>549</v>
      </c>
    </row>
    <row r="404" spans="1:8" ht="18">
      <c r="A404" s="145">
        <v>45969</v>
      </c>
      <c r="B404" s="146" t="s">
        <v>35</v>
      </c>
      <c r="C404" s="147" t="s">
        <v>476</v>
      </c>
      <c r="D404" s="146" t="s">
        <v>467</v>
      </c>
      <c r="E404" s="148">
        <v>1.645833333333333</v>
      </c>
      <c r="F404" s="146" t="s">
        <v>43</v>
      </c>
      <c r="G404" s="149">
        <v>1</v>
      </c>
      <c r="H404" s="150">
        <v>639</v>
      </c>
    </row>
    <row r="405" spans="1:8" ht="18">
      <c r="A405" s="153">
        <v>45969</v>
      </c>
      <c r="B405" s="154" t="s">
        <v>35</v>
      </c>
      <c r="C405" s="155" t="s">
        <v>479</v>
      </c>
      <c r="D405" s="154" t="s">
        <v>467</v>
      </c>
      <c r="E405" s="156">
        <v>1.395833333333333</v>
      </c>
      <c r="F405" s="154" t="s">
        <v>37</v>
      </c>
      <c r="G405" s="157">
        <v>1</v>
      </c>
      <c r="H405" s="158">
        <v>449</v>
      </c>
    </row>
    <row r="406" spans="1:8" ht="18">
      <c r="A406" s="145">
        <v>45969</v>
      </c>
      <c r="B406" s="146" t="s">
        <v>35</v>
      </c>
      <c r="C406" s="147" t="s">
        <v>479</v>
      </c>
      <c r="D406" s="146" t="s">
        <v>467</v>
      </c>
      <c r="E406" s="148">
        <v>1.395833333333333</v>
      </c>
      <c r="F406" s="146" t="s">
        <v>40</v>
      </c>
      <c r="G406" s="149">
        <v>1</v>
      </c>
      <c r="H406" s="150">
        <v>549</v>
      </c>
    </row>
    <row r="407" spans="1:8" ht="18">
      <c r="A407" s="145">
        <v>45969</v>
      </c>
      <c r="B407" s="146" t="s">
        <v>35</v>
      </c>
      <c r="C407" s="147" t="s">
        <v>479</v>
      </c>
      <c r="D407" s="146" t="s">
        <v>467</v>
      </c>
      <c r="E407" s="148">
        <v>1.395833333333333</v>
      </c>
      <c r="F407" s="146" t="s">
        <v>43</v>
      </c>
      <c r="G407" s="149">
        <v>1</v>
      </c>
      <c r="H407" s="150">
        <v>639</v>
      </c>
    </row>
    <row r="408" spans="1:8" ht="18">
      <c r="A408" s="153">
        <v>45969</v>
      </c>
      <c r="B408" s="154" t="s">
        <v>35</v>
      </c>
      <c r="C408" s="155" t="s">
        <v>477</v>
      </c>
      <c r="D408" s="154" t="s">
        <v>467</v>
      </c>
      <c r="E408" s="156">
        <v>1.5173611111111109</v>
      </c>
      <c r="F408" s="154" t="s">
        <v>37</v>
      </c>
      <c r="G408" s="157">
        <v>2</v>
      </c>
      <c r="H408" s="158">
        <v>529</v>
      </c>
    </row>
    <row r="409" spans="1:8" ht="18">
      <c r="A409" s="145">
        <v>45969</v>
      </c>
      <c r="B409" s="146" t="s">
        <v>35</v>
      </c>
      <c r="C409" s="147" t="s">
        <v>477</v>
      </c>
      <c r="D409" s="146" t="s">
        <v>467</v>
      </c>
      <c r="E409" s="148">
        <v>1.5173611111111109</v>
      </c>
      <c r="F409" s="146" t="s">
        <v>40</v>
      </c>
      <c r="G409" s="149">
        <v>2</v>
      </c>
      <c r="H409" s="150">
        <v>629</v>
      </c>
    </row>
    <row r="410" spans="1:8" ht="18">
      <c r="A410" s="145">
        <v>45969</v>
      </c>
      <c r="B410" s="146" t="s">
        <v>35</v>
      </c>
      <c r="C410" s="147" t="s">
        <v>477</v>
      </c>
      <c r="D410" s="146" t="s">
        <v>467</v>
      </c>
      <c r="E410" s="148">
        <v>1.5173611111111109</v>
      </c>
      <c r="F410" s="146" t="s">
        <v>43</v>
      </c>
      <c r="G410" s="149">
        <v>2</v>
      </c>
      <c r="H410" s="150">
        <v>719</v>
      </c>
    </row>
    <row r="411" spans="1:8" ht="18">
      <c r="A411" s="153">
        <v>45969</v>
      </c>
      <c r="B411" s="154" t="s">
        <v>35</v>
      </c>
      <c r="C411" s="155" t="s">
        <v>478</v>
      </c>
      <c r="D411" s="154" t="s">
        <v>467</v>
      </c>
      <c r="E411" s="156">
        <v>1.854166666666667</v>
      </c>
      <c r="F411" s="154" t="s">
        <v>37</v>
      </c>
      <c r="G411" s="157">
        <v>1</v>
      </c>
      <c r="H411" s="158">
        <v>529</v>
      </c>
    </row>
    <row r="412" spans="1:8" ht="18">
      <c r="A412" s="145">
        <v>45969</v>
      </c>
      <c r="B412" s="146" t="s">
        <v>35</v>
      </c>
      <c r="C412" s="147" t="s">
        <v>478</v>
      </c>
      <c r="D412" s="146" t="s">
        <v>467</v>
      </c>
      <c r="E412" s="148">
        <v>1.854166666666667</v>
      </c>
      <c r="F412" s="146" t="s">
        <v>40</v>
      </c>
      <c r="G412" s="149">
        <v>1</v>
      </c>
      <c r="H412" s="150">
        <v>629</v>
      </c>
    </row>
    <row r="413" spans="1:8" ht="18">
      <c r="A413" s="145">
        <v>45969</v>
      </c>
      <c r="B413" s="146" t="s">
        <v>35</v>
      </c>
      <c r="C413" s="147" t="s">
        <v>478</v>
      </c>
      <c r="D413" s="146" t="s">
        <v>467</v>
      </c>
      <c r="E413" s="148">
        <v>1.854166666666667</v>
      </c>
      <c r="F413" s="146" t="s">
        <v>43</v>
      </c>
      <c r="G413" s="149">
        <v>1</v>
      </c>
      <c r="H413" s="150">
        <v>719</v>
      </c>
    </row>
    <row r="414" spans="1:8" ht="18">
      <c r="A414" s="153">
        <v>45969</v>
      </c>
      <c r="B414" s="154" t="s">
        <v>35</v>
      </c>
      <c r="C414" s="155" t="s">
        <v>481</v>
      </c>
      <c r="D414" s="154" t="s">
        <v>467</v>
      </c>
      <c r="E414" s="156">
        <v>1.7986111111111109</v>
      </c>
      <c r="F414" s="154" t="s">
        <v>37</v>
      </c>
      <c r="G414" s="157">
        <v>4</v>
      </c>
      <c r="H414" s="158">
        <v>569</v>
      </c>
    </row>
    <row r="415" spans="1:8" ht="18">
      <c r="A415" s="145">
        <v>45969</v>
      </c>
      <c r="B415" s="146" t="s">
        <v>35</v>
      </c>
      <c r="C415" s="147" t="s">
        <v>481</v>
      </c>
      <c r="D415" s="146" t="s">
        <v>467</v>
      </c>
      <c r="E415" s="148">
        <v>1.7986111111111109</v>
      </c>
      <c r="F415" s="146" t="s">
        <v>40</v>
      </c>
      <c r="G415" s="149">
        <v>4</v>
      </c>
      <c r="H415" s="150">
        <v>669</v>
      </c>
    </row>
    <row r="416" spans="1:8" ht="18">
      <c r="A416" s="145">
        <v>45969</v>
      </c>
      <c r="B416" s="146" t="s">
        <v>35</v>
      </c>
      <c r="C416" s="147" t="s">
        <v>481</v>
      </c>
      <c r="D416" s="146" t="s">
        <v>467</v>
      </c>
      <c r="E416" s="148">
        <v>1.7986111111111109</v>
      </c>
      <c r="F416" s="146" t="s">
        <v>43</v>
      </c>
      <c r="G416" s="149">
        <v>4</v>
      </c>
      <c r="H416" s="150">
        <v>759</v>
      </c>
    </row>
    <row r="417" spans="1:8" ht="18">
      <c r="A417" s="151">
        <v>45969</v>
      </c>
      <c r="B417" s="140" t="s">
        <v>68</v>
      </c>
      <c r="C417" s="141" t="s">
        <v>566</v>
      </c>
      <c r="D417" s="140" t="s">
        <v>467</v>
      </c>
      <c r="E417" s="142">
        <v>1.145833333333333</v>
      </c>
      <c r="F417" s="140" t="s">
        <v>70</v>
      </c>
      <c r="G417" s="143">
        <v>9</v>
      </c>
      <c r="H417" s="152">
        <v>537</v>
      </c>
    </row>
    <row r="418" spans="1:8" ht="18">
      <c r="A418" s="153">
        <v>45969</v>
      </c>
      <c r="B418" s="154" t="s">
        <v>68</v>
      </c>
      <c r="C418" s="155" t="s">
        <v>571</v>
      </c>
      <c r="D418" s="154" t="s">
        <v>467</v>
      </c>
      <c r="E418" s="156">
        <v>1.229166666666667</v>
      </c>
      <c r="F418" s="154" t="s">
        <v>70</v>
      </c>
      <c r="G418" s="157">
        <v>9</v>
      </c>
      <c r="H418" s="158">
        <v>537</v>
      </c>
    </row>
    <row r="419" spans="1:8" ht="18">
      <c r="A419" s="153">
        <v>45969</v>
      </c>
      <c r="B419" s="154" t="s">
        <v>68</v>
      </c>
      <c r="C419" s="155" t="s">
        <v>559</v>
      </c>
      <c r="D419" s="154" t="s">
        <v>467</v>
      </c>
      <c r="E419" s="156">
        <v>1.4861111111111109</v>
      </c>
      <c r="F419" s="154" t="s">
        <v>70</v>
      </c>
      <c r="G419" s="157">
        <v>9</v>
      </c>
      <c r="H419" s="158">
        <v>615</v>
      </c>
    </row>
    <row r="420" spans="1:8" ht="18">
      <c r="A420" s="153">
        <v>45969</v>
      </c>
      <c r="B420" s="154" t="s">
        <v>68</v>
      </c>
      <c r="C420" s="155" t="s">
        <v>564</v>
      </c>
      <c r="D420" s="154" t="s">
        <v>467</v>
      </c>
      <c r="E420" s="156">
        <v>1.2777777777777779</v>
      </c>
      <c r="F420" s="154" t="s">
        <v>70</v>
      </c>
      <c r="G420" s="157">
        <v>9</v>
      </c>
      <c r="H420" s="158">
        <v>615</v>
      </c>
    </row>
    <row r="421" spans="1:8" ht="18">
      <c r="A421" s="153">
        <v>45969</v>
      </c>
      <c r="B421" s="154" t="s">
        <v>68</v>
      </c>
      <c r="C421" s="155" t="s">
        <v>563</v>
      </c>
      <c r="D421" s="154" t="s">
        <v>467</v>
      </c>
      <c r="E421" s="156">
        <v>1.5138888888888891</v>
      </c>
      <c r="F421" s="154" t="s">
        <v>70</v>
      </c>
      <c r="G421" s="157">
        <v>9</v>
      </c>
      <c r="H421" s="158">
        <v>842</v>
      </c>
    </row>
    <row r="422" spans="1:8" ht="18">
      <c r="A422" s="153">
        <v>45969</v>
      </c>
      <c r="B422" s="154" t="s">
        <v>68</v>
      </c>
      <c r="C422" s="155" t="s">
        <v>568</v>
      </c>
      <c r="D422" s="154" t="s">
        <v>467</v>
      </c>
      <c r="E422" s="156">
        <v>1.774305555555556</v>
      </c>
      <c r="F422" s="154" t="s">
        <v>70</v>
      </c>
      <c r="G422" s="157">
        <v>5</v>
      </c>
      <c r="H422" s="154" t="s">
        <v>572</v>
      </c>
    </row>
    <row r="423" spans="1:8" ht="18">
      <c r="A423" s="184">
        <v>45969</v>
      </c>
      <c r="B423" s="185" t="s">
        <v>532</v>
      </c>
      <c r="C423" s="186" t="s">
        <v>551</v>
      </c>
      <c r="D423" s="185" t="s">
        <v>467</v>
      </c>
      <c r="E423" s="187">
        <v>1.270833333333333</v>
      </c>
      <c r="F423" s="185" t="s">
        <v>534</v>
      </c>
      <c r="G423" s="188">
        <v>4</v>
      </c>
      <c r="H423" s="247">
        <v>695</v>
      </c>
    </row>
    <row r="424" spans="1:8" ht="18">
      <c r="A424" s="139">
        <v>45970</v>
      </c>
      <c r="B424" s="140" t="s">
        <v>25</v>
      </c>
      <c r="C424" s="141" t="s">
        <v>487</v>
      </c>
      <c r="D424" s="140" t="s">
        <v>467</v>
      </c>
      <c r="E424" s="142">
        <v>1.1284722222222221</v>
      </c>
      <c r="F424" s="140" t="s">
        <v>27</v>
      </c>
      <c r="G424" s="143">
        <v>1</v>
      </c>
      <c r="H424" s="144">
        <v>233</v>
      </c>
    </row>
    <row r="425" spans="1:8" ht="18">
      <c r="A425" s="145">
        <v>45970</v>
      </c>
      <c r="B425" s="146" t="s">
        <v>25</v>
      </c>
      <c r="C425" s="147" t="s">
        <v>487</v>
      </c>
      <c r="D425" s="146" t="s">
        <v>467</v>
      </c>
      <c r="E425" s="148">
        <v>1.1284722222222221</v>
      </c>
      <c r="F425" s="146" t="s">
        <v>30</v>
      </c>
      <c r="G425" s="149">
        <v>1</v>
      </c>
      <c r="H425" s="150">
        <v>386</v>
      </c>
    </row>
    <row r="426" spans="1:8" ht="18">
      <c r="A426" s="145">
        <v>45970</v>
      </c>
      <c r="B426" s="146" t="s">
        <v>25</v>
      </c>
      <c r="C426" s="147" t="s">
        <v>487</v>
      </c>
      <c r="D426" s="146" t="s">
        <v>467</v>
      </c>
      <c r="E426" s="148">
        <v>1.1284722222222221</v>
      </c>
      <c r="F426" s="146" t="s">
        <v>33</v>
      </c>
      <c r="G426" s="149">
        <v>1</v>
      </c>
      <c r="H426" s="146" t="s">
        <v>34</v>
      </c>
    </row>
    <row r="427" spans="1:8" ht="18">
      <c r="A427" s="153">
        <v>45970</v>
      </c>
      <c r="B427" s="154" t="s">
        <v>25</v>
      </c>
      <c r="C427" s="155" t="s">
        <v>482</v>
      </c>
      <c r="D427" s="154" t="s">
        <v>467</v>
      </c>
      <c r="E427" s="156">
        <v>1.8888888888888891</v>
      </c>
      <c r="F427" s="154" t="s">
        <v>27</v>
      </c>
      <c r="G427" s="157">
        <v>2</v>
      </c>
      <c r="H427" s="158">
        <v>304</v>
      </c>
    </row>
    <row r="428" spans="1:8" ht="18">
      <c r="A428" s="145">
        <v>45970</v>
      </c>
      <c r="B428" s="146" t="s">
        <v>25</v>
      </c>
      <c r="C428" s="147" t="s">
        <v>482</v>
      </c>
      <c r="D428" s="146" t="s">
        <v>467</v>
      </c>
      <c r="E428" s="148">
        <v>1.8888888888888891</v>
      </c>
      <c r="F428" s="146" t="s">
        <v>30</v>
      </c>
      <c r="G428" s="149">
        <v>2</v>
      </c>
      <c r="H428" s="150">
        <v>457</v>
      </c>
    </row>
    <row r="429" spans="1:8" ht="18">
      <c r="A429" s="145">
        <v>45970</v>
      </c>
      <c r="B429" s="146" t="s">
        <v>25</v>
      </c>
      <c r="C429" s="147" t="s">
        <v>482</v>
      </c>
      <c r="D429" s="146" t="s">
        <v>467</v>
      </c>
      <c r="E429" s="148">
        <v>1.8888888888888891</v>
      </c>
      <c r="F429" s="146" t="s">
        <v>33</v>
      </c>
      <c r="G429" s="149">
        <v>2</v>
      </c>
      <c r="H429" s="146" t="s">
        <v>34</v>
      </c>
    </row>
    <row r="430" spans="1:8" ht="18">
      <c r="A430" s="153">
        <v>45970</v>
      </c>
      <c r="B430" s="154" t="s">
        <v>25</v>
      </c>
      <c r="C430" s="155" t="s">
        <v>488</v>
      </c>
      <c r="D430" s="154" t="s">
        <v>467</v>
      </c>
      <c r="E430" s="156">
        <v>1.788194444444444</v>
      </c>
      <c r="F430" s="154" t="s">
        <v>27</v>
      </c>
      <c r="G430" s="157">
        <v>2</v>
      </c>
      <c r="H430" s="158">
        <v>335</v>
      </c>
    </row>
    <row r="431" spans="1:8" ht="18">
      <c r="A431" s="145">
        <v>45970</v>
      </c>
      <c r="B431" s="146" t="s">
        <v>25</v>
      </c>
      <c r="C431" s="147" t="s">
        <v>488</v>
      </c>
      <c r="D431" s="146" t="s">
        <v>467</v>
      </c>
      <c r="E431" s="148">
        <v>1.788194444444444</v>
      </c>
      <c r="F431" s="146" t="s">
        <v>30</v>
      </c>
      <c r="G431" s="149">
        <v>2</v>
      </c>
      <c r="H431" s="150">
        <v>488</v>
      </c>
    </row>
    <row r="432" spans="1:8" ht="18">
      <c r="A432" s="145">
        <v>45970</v>
      </c>
      <c r="B432" s="146" t="s">
        <v>25</v>
      </c>
      <c r="C432" s="147" t="s">
        <v>488</v>
      </c>
      <c r="D432" s="146" t="s">
        <v>467</v>
      </c>
      <c r="E432" s="148">
        <v>1.788194444444444</v>
      </c>
      <c r="F432" s="146" t="s">
        <v>33</v>
      </c>
      <c r="G432" s="149">
        <v>2</v>
      </c>
      <c r="H432" s="146" t="s">
        <v>34</v>
      </c>
    </row>
    <row r="433" spans="1:8" ht="18">
      <c r="A433" s="153">
        <v>45970</v>
      </c>
      <c r="B433" s="154" t="s">
        <v>25</v>
      </c>
      <c r="C433" s="155" t="s">
        <v>484</v>
      </c>
      <c r="D433" s="154" t="s">
        <v>467</v>
      </c>
      <c r="E433" s="156">
        <v>1.302083333333333</v>
      </c>
      <c r="F433" s="154" t="s">
        <v>27</v>
      </c>
      <c r="G433" s="157">
        <v>7</v>
      </c>
      <c r="H433" s="158">
        <v>366</v>
      </c>
    </row>
    <row r="434" spans="1:8" ht="18">
      <c r="A434" s="145">
        <v>45970</v>
      </c>
      <c r="B434" s="146" t="s">
        <v>25</v>
      </c>
      <c r="C434" s="147" t="s">
        <v>484</v>
      </c>
      <c r="D434" s="146" t="s">
        <v>467</v>
      </c>
      <c r="E434" s="148">
        <v>1.302083333333333</v>
      </c>
      <c r="F434" s="146" t="s">
        <v>30</v>
      </c>
      <c r="G434" s="149">
        <v>7</v>
      </c>
      <c r="H434" s="150">
        <v>519</v>
      </c>
    </row>
    <row r="435" spans="1:8" ht="18">
      <c r="A435" s="145">
        <v>45970</v>
      </c>
      <c r="B435" s="146" t="s">
        <v>25</v>
      </c>
      <c r="C435" s="147" t="s">
        <v>484</v>
      </c>
      <c r="D435" s="146" t="s">
        <v>467</v>
      </c>
      <c r="E435" s="148">
        <v>1.302083333333333</v>
      </c>
      <c r="F435" s="146" t="s">
        <v>33</v>
      </c>
      <c r="G435" s="149">
        <v>7</v>
      </c>
      <c r="H435" s="146" t="s">
        <v>34</v>
      </c>
    </row>
    <row r="436" spans="1:8" ht="18">
      <c r="A436" s="151">
        <v>45970</v>
      </c>
      <c r="B436" s="140" t="s">
        <v>489</v>
      </c>
      <c r="C436" s="141" t="s">
        <v>490</v>
      </c>
      <c r="D436" s="140" t="s">
        <v>467</v>
      </c>
      <c r="E436" s="142">
        <v>1.3888888888888891</v>
      </c>
      <c r="F436" s="140" t="s">
        <v>491</v>
      </c>
      <c r="G436" s="143">
        <v>9</v>
      </c>
      <c r="H436" s="152">
        <v>292</v>
      </c>
    </row>
    <row r="437" spans="1:8" ht="18">
      <c r="A437" s="145">
        <v>45970</v>
      </c>
      <c r="B437" s="146" t="s">
        <v>489</v>
      </c>
      <c r="C437" s="147" t="s">
        <v>490</v>
      </c>
      <c r="D437" s="146" t="s">
        <v>467</v>
      </c>
      <c r="E437" s="148">
        <v>1.3888888888888891</v>
      </c>
      <c r="F437" s="146" t="s">
        <v>33</v>
      </c>
      <c r="G437" s="149">
        <v>9</v>
      </c>
      <c r="H437" s="150">
        <v>456</v>
      </c>
    </row>
    <row r="438" spans="1:8" ht="18">
      <c r="A438" s="151">
        <v>45970</v>
      </c>
      <c r="B438" s="140" t="s">
        <v>532</v>
      </c>
      <c r="C438" s="141" t="s">
        <v>551</v>
      </c>
      <c r="D438" s="140" t="s">
        <v>467</v>
      </c>
      <c r="E438" s="142">
        <v>1.274305555555556</v>
      </c>
      <c r="F438" s="140" t="s">
        <v>534</v>
      </c>
      <c r="G438" s="143">
        <v>9</v>
      </c>
      <c r="H438" s="152">
        <v>300</v>
      </c>
    </row>
    <row r="439" spans="1:8" ht="18">
      <c r="A439" s="164">
        <v>45970</v>
      </c>
      <c r="B439" s="165" t="s">
        <v>78</v>
      </c>
      <c r="C439" s="166" t="s">
        <v>541</v>
      </c>
      <c r="D439" s="165" t="s">
        <v>467</v>
      </c>
      <c r="E439" s="167">
        <v>1.083333333333333</v>
      </c>
      <c r="F439" s="165" t="s">
        <v>113</v>
      </c>
      <c r="G439" s="182">
        <v>8</v>
      </c>
      <c r="H439" s="183">
        <v>319</v>
      </c>
    </row>
    <row r="440" spans="1:8" ht="18">
      <c r="A440" s="241">
        <v>45970</v>
      </c>
      <c r="B440" s="242" t="s">
        <v>78</v>
      </c>
      <c r="C440" s="243" t="s">
        <v>648</v>
      </c>
      <c r="D440" s="242" t="s">
        <v>467</v>
      </c>
      <c r="E440" s="244">
        <v>1.333333333333333</v>
      </c>
      <c r="F440" s="242" t="s">
        <v>113</v>
      </c>
      <c r="G440" s="245">
        <v>5</v>
      </c>
      <c r="H440" s="246">
        <v>319</v>
      </c>
    </row>
    <row r="441" spans="1:8" ht="18">
      <c r="A441" s="241">
        <v>45970</v>
      </c>
      <c r="B441" s="242" t="s">
        <v>78</v>
      </c>
      <c r="C441" s="243" t="s">
        <v>499</v>
      </c>
      <c r="D441" s="242" t="s">
        <v>467</v>
      </c>
      <c r="E441" s="244">
        <v>1.319444444444444</v>
      </c>
      <c r="F441" s="242" t="s">
        <v>113</v>
      </c>
      <c r="G441" s="245">
        <v>9</v>
      </c>
      <c r="H441" s="246">
        <v>319</v>
      </c>
    </row>
    <row r="442" spans="1:8" ht="18">
      <c r="A442" s="241">
        <v>45970</v>
      </c>
      <c r="B442" s="242" t="s">
        <v>78</v>
      </c>
      <c r="C442" s="243" t="s">
        <v>503</v>
      </c>
      <c r="D442" s="242" t="s">
        <v>467</v>
      </c>
      <c r="E442" s="244">
        <v>1.631944444444444</v>
      </c>
      <c r="F442" s="242" t="s">
        <v>113</v>
      </c>
      <c r="G442" s="245">
        <v>2</v>
      </c>
      <c r="H442" s="246">
        <v>375</v>
      </c>
    </row>
    <row r="443" spans="1:8" ht="18">
      <c r="A443" s="241">
        <v>45970</v>
      </c>
      <c r="B443" s="242" t="s">
        <v>78</v>
      </c>
      <c r="C443" s="243" t="s">
        <v>580</v>
      </c>
      <c r="D443" s="242" t="s">
        <v>467</v>
      </c>
      <c r="E443" s="244">
        <v>1.510416666666667</v>
      </c>
      <c r="F443" s="242" t="s">
        <v>113</v>
      </c>
      <c r="G443" s="245">
        <v>7</v>
      </c>
      <c r="H443" s="242" t="s">
        <v>652</v>
      </c>
    </row>
    <row r="444" spans="1:8" ht="18">
      <c r="A444" s="151">
        <v>45970</v>
      </c>
      <c r="B444" s="140" t="s">
        <v>35</v>
      </c>
      <c r="C444" s="141" t="s">
        <v>468</v>
      </c>
      <c r="D444" s="140" t="s">
        <v>467</v>
      </c>
      <c r="E444" s="142">
        <v>1.9027777777777779</v>
      </c>
      <c r="F444" s="140" t="s">
        <v>37</v>
      </c>
      <c r="G444" s="143">
        <v>1</v>
      </c>
      <c r="H444" s="152">
        <v>329</v>
      </c>
    </row>
    <row r="445" spans="1:8" ht="18">
      <c r="A445" s="145">
        <v>45970</v>
      </c>
      <c r="B445" s="146" t="s">
        <v>35</v>
      </c>
      <c r="C445" s="147" t="s">
        <v>468</v>
      </c>
      <c r="D445" s="146" t="s">
        <v>467</v>
      </c>
      <c r="E445" s="148">
        <v>1.9027777777777779</v>
      </c>
      <c r="F445" s="146" t="s">
        <v>40</v>
      </c>
      <c r="G445" s="149">
        <v>1</v>
      </c>
      <c r="H445" s="150">
        <v>429</v>
      </c>
    </row>
    <row r="446" spans="1:8" ht="18">
      <c r="A446" s="145">
        <v>45970</v>
      </c>
      <c r="B446" s="146" t="s">
        <v>35</v>
      </c>
      <c r="C446" s="147" t="s">
        <v>468</v>
      </c>
      <c r="D446" s="146" t="s">
        <v>467</v>
      </c>
      <c r="E446" s="148">
        <v>1.9027777777777779</v>
      </c>
      <c r="F446" s="146" t="s">
        <v>43</v>
      </c>
      <c r="G446" s="149">
        <v>1</v>
      </c>
      <c r="H446" s="150">
        <v>519</v>
      </c>
    </row>
    <row r="447" spans="1:8" ht="18">
      <c r="A447" s="153">
        <v>45970</v>
      </c>
      <c r="B447" s="154" t="s">
        <v>35</v>
      </c>
      <c r="C447" s="155" t="s">
        <v>480</v>
      </c>
      <c r="D447" s="154" t="s">
        <v>467</v>
      </c>
      <c r="E447" s="156">
        <v>1.302083333333333</v>
      </c>
      <c r="F447" s="154" t="s">
        <v>37</v>
      </c>
      <c r="G447" s="157">
        <v>2</v>
      </c>
      <c r="H447" s="158">
        <v>329</v>
      </c>
    </row>
    <row r="448" spans="1:8" ht="18">
      <c r="A448" s="145">
        <v>45970</v>
      </c>
      <c r="B448" s="146" t="s">
        <v>35</v>
      </c>
      <c r="C448" s="147" t="s">
        <v>480</v>
      </c>
      <c r="D448" s="146" t="s">
        <v>467</v>
      </c>
      <c r="E448" s="148">
        <v>1.302083333333333</v>
      </c>
      <c r="F448" s="146" t="s">
        <v>40</v>
      </c>
      <c r="G448" s="149">
        <v>2</v>
      </c>
      <c r="H448" s="150">
        <v>429</v>
      </c>
    </row>
    <row r="449" spans="1:8" ht="18">
      <c r="A449" s="145">
        <v>45970</v>
      </c>
      <c r="B449" s="146" t="s">
        <v>35</v>
      </c>
      <c r="C449" s="147" t="s">
        <v>480</v>
      </c>
      <c r="D449" s="146" t="s">
        <v>467</v>
      </c>
      <c r="E449" s="148">
        <v>1.302083333333333</v>
      </c>
      <c r="F449" s="146" t="s">
        <v>43</v>
      </c>
      <c r="G449" s="149">
        <v>2</v>
      </c>
      <c r="H449" s="150">
        <v>519</v>
      </c>
    </row>
    <row r="450" spans="1:8" ht="18">
      <c r="A450" s="153">
        <v>45970</v>
      </c>
      <c r="B450" s="154" t="s">
        <v>35</v>
      </c>
      <c r="C450" s="155" t="s">
        <v>476</v>
      </c>
      <c r="D450" s="154" t="s">
        <v>467</v>
      </c>
      <c r="E450" s="156">
        <v>1.645833333333333</v>
      </c>
      <c r="F450" s="154" t="s">
        <v>37</v>
      </c>
      <c r="G450" s="157">
        <v>4</v>
      </c>
      <c r="H450" s="158">
        <v>369</v>
      </c>
    </row>
    <row r="451" spans="1:8" ht="18">
      <c r="A451" s="145">
        <v>45970</v>
      </c>
      <c r="B451" s="146" t="s">
        <v>35</v>
      </c>
      <c r="C451" s="147" t="s">
        <v>476</v>
      </c>
      <c r="D451" s="146" t="s">
        <v>467</v>
      </c>
      <c r="E451" s="148">
        <v>1.645833333333333</v>
      </c>
      <c r="F451" s="146" t="s">
        <v>40</v>
      </c>
      <c r="G451" s="149">
        <v>4</v>
      </c>
      <c r="H451" s="150">
        <v>469</v>
      </c>
    </row>
    <row r="452" spans="1:8" ht="18">
      <c r="A452" s="145">
        <v>45970</v>
      </c>
      <c r="B452" s="146" t="s">
        <v>35</v>
      </c>
      <c r="C452" s="147" t="s">
        <v>476</v>
      </c>
      <c r="D452" s="146" t="s">
        <v>467</v>
      </c>
      <c r="E452" s="148">
        <v>1.645833333333333</v>
      </c>
      <c r="F452" s="146" t="s">
        <v>43</v>
      </c>
      <c r="G452" s="149">
        <v>4</v>
      </c>
      <c r="H452" s="150">
        <v>559</v>
      </c>
    </row>
    <row r="453" spans="1:8" ht="18">
      <c r="A453" s="153">
        <v>45970</v>
      </c>
      <c r="B453" s="154" t="s">
        <v>35</v>
      </c>
      <c r="C453" s="155" t="s">
        <v>477</v>
      </c>
      <c r="D453" s="154" t="s">
        <v>467</v>
      </c>
      <c r="E453" s="156">
        <v>1.5173611111111109</v>
      </c>
      <c r="F453" s="154" t="s">
        <v>37</v>
      </c>
      <c r="G453" s="157">
        <v>9</v>
      </c>
      <c r="H453" s="158">
        <v>369</v>
      </c>
    </row>
    <row r="454" spans="1:8" ht="18">
      <c r="A454" s="145">
        <v>45970</v>
      </c>
      <c r="B454" s="146" t="s">
        <v>35</v>
      </c>
      <c r="C454" s="147" t="s">
        <v>477</v>
      </c>
      <c r="D454" s="146" t="s">
        <v>467</v>
      </c>
      <c r="E454" s="148">
        <v>1.5173611111111109</v>
      </c>
      <c r="F454" s="146" t="s">
        <v>40</v>
      </c>
      <c r="G454" s="149">
        <v>9</v>
      </c>
      <c r="H454" s="150">
        <v>469</v>
      </c>
    </row>
    <row r="455" spans="1:8" ht="18">
      <c r="A455" s="145">
        <v>45970</v>
      </c>
      <c r="B455" s="146" t="s">
        <v>35</v>
      </c>
      <c r="C455" s="147" t="s">
        <v>477</v>
      </c>
      <c r="D455" s="146" t="s">
        <v>467</v>
      </c>
      <c r="E455" s="148">
        <v>1.5173611111111109</v>
      </c>
      <c r="F455" s="146" t="s">
        <v>43</v>
      </c>
      <c r="G455" s="149">
        <v>9</v>
      </c>
      <c r="H455" s="150">
        <v>559</v>
      </c>
    </row>
    <row r="456" spans="1:8" ht="18">
      <c r="A456" s="153">
        <v>45970</v>
      </c>
      <c r="B456" s="154" t="s">
        <v>35</v>
      </c>
      <c r="C456" s="155" t="s">
        <v>479</v>
      </c>
      <c r="D456" s="154" t="s">
        <v>467</v>
      </c>
      <c r="E456" s="156">
        <v>1.395833333333333</v>
      </c>
      <c r="F456" s="154" t="s">
        <v>37</v>
      </c>
      <c r="G456" s="157">
        <v>4</v>
      </c>
      <c r="H456" s="158">
        <v>369</v>
      </c>
    </row>
    <row r="457" spans="1:8" ht="18">
      <c r="A457" s="145">
        <v>45970</v>
      </c>
      <c r="B457" s="146" t="s">
        <v>35</v>
      </c>
      <c r="C457" s="147" t="s">
        <v>479</v>
      </c>
      <c r="D457" s="146" t="s">
        <v>467</v>
      </c>
      <c r="E457" s="148">
        <v>1.395833333333333</v>
      </c>
      <c r="F457" s="146" t="s">
        <v>40</v>
      </c>
      <c r="G457" s="149">
        <v>4</v>
      </c>
      <c r="H457" s="150">
        <v>469</v>
      </c>
    </row>
    <row r="458" spans="1:8" ht="18">
      <c r="A458" s="145">
        <v>45970</v>
      </c>
      <c r="B458" s="146" t="s">
        <v>35</v>
      </c>
      <c r="C458" s="147" t="s">
        <v>479</v>
      </c>
      <c r="D458" s="146" t="s">
        <v>467</v>
      </c>
      <c r="E458" s="148">
        <v>1.395833333333333</v>
      </c>
      <c r="F458" s="146" t="s">
        <v>43</v>
      </c>
      <c r="G458" s="149">
        <v>4</v>
      </c>
      <c r="H458" s="150">
        <v>559</v>
      </c>
    </row>
    <row r="459" spans="1:8" ht="18">
      <c r="A459" s="153">
        <v>45970</v>
      </c>
      <c r="B459" s="154" t="s">
        <v>35</v>
      </c>
      <c r="C459" s="155" t="s">
        <v>472</v>
      </c>
      <c r="D459" s="154" t="s">
        <v>467</v>
      </c>
      <c r="E459" s="156">
        <v>1.256944444444444</v>
      </c>
      <c r="F459" s="154" t="s">
        <v>37</v>
      </c>
      <c r="G459" s="157">
        <v>3</v>
      </c>
      <c r="H459" s="158">
        <v>409</v>
      </c>
    </row>
    <row r="460" spans="1:8" ht="18">
      <c r="A460" s="145">
        <v>45970</v>
      </c>
      <c r="B460" s="146" t="s">
        <v>35</v>
      </c>
      <c r="C460" s="147" t="s">
        <v>472</v>
      </c>
      <c r="D460" s="146" t="s">
        <v>467</v>
      </c>
      <c r="E460" s="148">
        <v>1.256944444444444</v>
      </c>
      <c r="F460" s="146" t="s">
        <v>40</v>
      </c>
      <c r="G460" s="149">
        <v>3</v>
      </c>
      <c r="H460" s="150">
        <v>509</v>
      </c>
    </row>
    <row r="461" spans="1:8" ht="18">
      <c r="A461" s="145">
        <v>45970</v>
      </c>
      <c r="B461" s="146" t="s">
        <v>35</v>
      </c>
      <c r="C461" s="147" t="s">
        <v>472</v>
      </c>
      <c r="D461" s="146" t="s">
        <v>467</v>
      </c>
      <c r="E461" s="148">
        <v>1.256944444444444</v>
      </c>
      <c r="F461" s="146" t="s">
        <v>43</v>
      </c>
      <c r="G461" s="149">
        <v>3</v>
      </c>
      <c r="H461" s="150">
        <v>599</v>
      </c>
    </row>
    <row r="462" spans="1:8" ht="18">
      <c r="A462" s="153">
        <v>45970</v>
      </c>
      <c r="B462" s="154" t="s">
        <v>35</v>
      </c>
      <c r="C462" s="155" t="s">
        <v>481</v>
      </c>
      <c r="D462" s="154" t="s">
        <v>467</v>
      </c>
      <c r="E462" s="156">
        <v>1.7986111111111109</v>
      </c>
      <c r="F462" s="154" t="s">
        <v>37</v>
      </c>
      <c r="G462" s="157">
        <v>2</v>
      </c>
      <c r="H462" s="158">
        <v>449</v>
      </c>
    </row>
    <row r="463" spans="1:8" ht="18">
      <c r="A463" s="145">
        <v>45970</v>
      </c>
      <c r="B463" s="146" t="s">
        <v>35</v>
      </c>
      <c r="C463" s="147" t="s">
        <v>481</v>
      </c>
      <c r="D463" s="146" t="s">
        <v>467</v>
      </c>
      <c r="E463" s="148">
        <v>1.7986111111111109</v>
      </c>
      <c r="F463" s="146" t="s">
        <v>40</v>
      </c>
      <c r="G463" s="149">
        <v>2</v>
      </c>
      <c r="H463" s="150">
        <v>549</v>
      </c>
    </row>
    <row r="464" spans="1:8" ht="18">
      <c r="A464" s="145">
        <v>45970</v>
      </c>
      <c r="B464" s="146" t="s">
        <v>35</v>
      </c>
      <c r="C464" s="147" t="s">
        <v>481</v>
      </c>
      <c r="D464" s="146" t="s">
        <v>467</v>
      </c>
      <c r="E464" s="148">
        <v>1.7986111111111109</v>
      </c>
      <c r="F464" s="146" t="s">
        <v>43</v>
      </c>
      <c r="G464" s="149">
        <v>2</v>
      </c>
      <c r="H464" s="150">
        <v>639</v>
      </c>
    </row>
    <row r="465" spans="1:8" ht="18">
      <c r="A465" s="153">
        <v>45970</v>
      </c>
      <c r="B465" s="154" t="s">
        <v>35</v>
      </c>
      <c r="C465" s="155" t="s">
        <v>478</v>
      </c>
      <c r="D465" s="154" t="s">
        <v>467</v>
      </c>
      <c r="E465" s="156">
        <v>1.854166666666667</v>
      </c>
      <c r="F465" s="154" t="s">
        <v>37</v>
      </c>
      <c r="G465" s="157">
        <v>4</v>
      </c>
      <c r="H465" s="158">
        <v>529</v>
      </c>
    </row>
    <row r="466" spans="1:8" ht="18">
      <c r="A466" s="145">
        <v>45970</v>
      </c>
      <c r="B466" s="146" t="s">
        <v>35</v>
      </c>
      <c r="C466" s="147" t="s">
        <v>478</v>
      </c>
      <c r="D466" s="146" t="s">
        <v>467</v>
      </c>
      <c r="E466" s="148">
        <v>1.854166666666667</v>
      </c>
      <c r="F466" s="146" t="s">
        <v>40</v>
      </c>
      <c r="G466" s="149">
        <v>4</v>
      </c>
      <c r="H466" s="150">
        <v>629</v>
      </c>
    </row>
    <row r="467" spans="1:8" ht="18">
      <c r="A467" s="145">
        <v>45970</v>
      </c>
      <c r="B467" s="146" t="s">
        <v>35</v>
      </c>
      <c r="C467" s="147" t="s">
        <v>478</v>
      </c>
      <c r="D467" s="146" t="s">
        <v>467</v>
      </c>
      <c r="E467" s="148">
        <v>1.854166666666667</v>
      </c>
      <c r="F467" s="146" t="s">
        <v>43</v>
      </c>
      <c r="G467" s="149">
        <v>4</v>
      </c>
      <c r="H467" s="150">
        <v>719</v>
      </c>
    </row>
    <row r="468" spans="1:8" ht="18">
      <c r="A468" s="151">
        <v>45970</v>
      </c>
      <c r="B468" s="140" t="s">
        <v>48</v>
      </c>
      <c r="C468" s="141" t="s">
        <v>509</v>
      </c>
      <c r="D468" s="140" t="s">
        <v>467</v>
      </c>
      <c r="E468" s="142">
        <v>1.239583333333333</v>
      </c>
      <c r="F468" s="140" t="s">
        <v>602</v>
      </c>
      <c r="G468" s="143">
        <v>9</v>
      </c>
      <c r="H468" s="152">
        <v>395</v>
      </c>
    </row>
    <row r="469" spans="1:8" ht="18">
      <c r="A469" s="145">
        <v>45970</v>
      </c>
      <c r="B469" s="146" t="s">
        <v>48</v>
      </c>
      <c r="C469" s="147" t="s">
        <v>509</v>
      </c>
      <c r="D469" s="146" t="s">
        <v>467</v>
      </c>
      <c r="E469" s="148">
        <v>1.239583333333333</v>
      </c>
      <c r="F469" s="146" t="s">
        <v>53</v>
      </c>
      <c r="G469" s="149">
        <v>9</v>
      </c>
      <c r="H469" s="150">
        <v>437</v>
      </c>
    </row>
    <row r="470" spans="1:8" ht="18">
      <c r="A470" s="145">
        <v>45970</v>
      </c>
      <c r="B470" s="146" t="s">
        <v>48</v>
      </c>
      <c r="C470" s="147" t="s">
        <v>509</v>
      </c>
      <c r="D470" s="146" t="s">
        <v>467</v>
      </c>
      <c r="E470" s="148">
        <v>1.239583333333333</v>
      </c>
      <c r="F470" s="146" t="s">
        <v>50</v>
      </c>
      <c r="G470" s="149">
        <v>9</v>
      </c>
      <c r="H470" s="150">
        <v>439</v>
      </c>
    </row>
    <row r="471" spans="1:8" ht="18">
      <c r="A471" s="153">
        <v>45970</v>
      </c>
      <c r="B471" s="154" t="s">
        <v>48</v>
      </c>
      <c r="C471" s="155" t="s">
        <v>511</v>
      </c>
      <c r="D471" s="154" t="s">
        <v>467</v>
      </c>
      <c r="E471" s="156">
        <v>1.1423611111111109</v>
      </c>
      <c r="F471" s="154" t="s">
        <v>50</v>
      </c>
      <c r="G471" s="157">
        <v>9</v>
      </c>
      <c r="H471" s="158">
        <v>488</v>
      </c>
    </row>
    <row r="472" spans="1:8" ht="18">
      <c r="A472" s="145">
        <v>45970</v>
      </c>
      <c r="B472" s="146" t="s">
        <v>48</v>
      </c>
      <c r="C472" s="147" t="s">
        <v>511</v>
      </c>
      <c r="D472" s="146" t="s">
        <v>467</v>
      </c>
      <c r="E472" s="148">
        <v>1.1423611111111109</v>
      </c>
      <c r="F472" s="146" t="s">
        <v>53</v>
      </c>
      <c r="G472" s="149">
        <v>9</v>
      </c>
      <c r="H472" s="150">
        <v>527</v>
      </c>
    </row>
    <row r="473" spans="1:8" ht="18">
      <c r="A473" s="153">
        <v>45970</v>
      </c>
      <c r="B473" s="154" t="s">
        <v>48</v>
      </c>
      <c r="C473" s="155" t="s">
        <v>512</v>
      </c>
      <c r="D473" s="154" t="s">
        <v>467</v>
      </c>
      <c r="E473" s="156">
        <v>1.3784722222222221</v>
      </c>
      <c r="F473" s="154" t="s">
        <v>50</v>
      </c>
      <c r="G473" s="157">
        <v>9</v>
      </c>
      <c r="H473" s="158">
        <v>574</v>
      </c>
    </row>
    <row r="474" spans="1:8" ht="18">
      <c r="A474" s="145">
        <v>45970</v>
      </c>
      <c r="B474" s="146" t="s">
        <v>48</v>
      </c>
      <c r="C474" s="147" t="s">
        <v>512</v>
      </c>
      <c r="D474" s="146" t="s">
        <v>467</v>
      </c>
      <c r="E474" s="148">
        <v>1.3784722222222221</v>
      </c>
      <c r="F474" s="146" t="s">
        <v>53</v>
      </c>
      <c r="G474" s="149">
        <v>9</v>
      </c>
      <c r="H474" s="150">
        <v>619</v>
      </c>
    </row>
    <row r="475" spans="1:8" ht="18">
      <c r="A475" s="153">
        <v>45970</v>
      </c>
      <c r="B475" s="154" t="s">
        <v>48</v>
      </c>
      <c r="C475" s="155" t="s">
        <v>519</v>
      </c>
      <c r="D475" s="154" t="s">
        <v>467</v>
      </c>
      <c r="E475" s="156">
        <v>1.6111111111111109</v>
      </c>
      <c r="F475" s="154" t="s">
        <v>50</v>
      </c>
      <c r="G475" s="157">
        <v>9</v>
      </c>
      <c r="H475" s="158">
        <v>678</v>
      </c>
    </row>
    <row r="476" spans="1:8" ht="18">
      <c r="A476" s="145">
        <v>45970</v>
      </c>
      <c r="B476" s="146" t="s">
        <v>48</v>
      </c>
      <c r="C476" s="147" t="s">
        <v>519</v>
      </c>
      <c r="D476" s="146" t="s">
        <v>467</v>
      </c>
      <c r="E476" s="148">
        <v>1.6111111111111109</v>
      </c>
      <c r="F476" s="146" t="s">
        <v>53</v>
      </c>
      <c r="G476" s="149">
        <v>9</v>
      </c>
      <c r="H476" s="150">
        <v>723</v>
      </c>
    </row>
    <row r="477" spans="1:8" ht="18">
      <c r="A477" s="153">
        <v>45970</v>
      </c>
      <c r="B477" s="154" t="s">
        <v>48</v>
      </c>
      <c r="C477" s="155" t="s">
        <v>517</v>
      </c>
      <c r="D477" s="154" t="s">
        <v>467</v>
      </c>
      <c r="E477" s="156">
        <v>1.930555555555556</v>
      </c>
      <c r="F477" s="154" t="s">
        <v>50</v>
      </c>
      <c r="G477" s="157">
        <v>9</v>
      </c>
      <c r="H477" s="158">
        <v>678</v>
      </c>
    </row>
    <row r="478" spans="1:8" ht="18">
      <c r="A478" s="145">
        <v>45970</v>
      </c>
      <c r="B478" s="146" t="s">
        <v>48</v>
      </c>
      <c r="C478" s="147" t="s">
        <v>517</v>
      </c>
      <c r="D478" s="146" t="s">
        <v>467</v>
      </c>
      <c r="E478" s="148">
        <v>1.930555555555556</v>
      </c>
      <c r="F478" s="146" t="s">
        <v>53</v>
      </c>
      <c r="G478" s="149">
        <v>9</v>
      </c>
      <c r="H478" s="150">
        <v>723</v>
      </c>
    </row>
    <row r="479" spans="1:8" ht="18">
      <c r="A479" s="153">
        <v>45970</v>
      </c>
      <c r="B479" s="154" t="s">
        <v>48</v>
      </c>
      <c r="C479" s="155" t="s">
        <v>522</v>
      </c>
      <c r="D479" s="154" t="s">
        <v>467</v>
      </c>
      <c r="E479" s="156">
        <v>1.71875</v>
      </c>
      <c r="F479" s="154" t="s">
        <v>50</v>
      </c>
      <c r="G479" s="157">
        <v>9</v>
      </c>
      <c r="H479" s="158">
        <v>935</v>
      </c>
    </row>
    <row r="480" spans="1:8" ht="18">
      <c r="A480" s="145">
        <v>45970</v>
      </c>
      <c r="B480" s="146" t="s">
        <v>48</v>
      </c>
      <c r="C480" s="147" t="s">
        <v>522</v>
      </c>
      <c r="D480" s="146" t="s">
        <v>467</v>
      </c>
      <c r="E480" s="148">
        <v>1.71875</v>
      </c>
      <c r="F480" s="146" t="s">
        <v>53</v>
      </c>
      <c r="G480" s="149">
        <v>9</v>
      </c>
      <c r="H480" s="150">
        <v>980</v>
      </c>
    </row>
    <row r="481" spans="1:8" ht="18">
      <c r="A481" s="153">
        <v>45970</v>
      </c>
      <c r="B481" s="154" t="s">
        <v>48</v>
      </c>
      <c r="C481" s="155" t="s">
        <v>518</v>
      </c>
      <c r="D481" s="154" t="s">
        <v>467</v>
      </c>
      <c r="E481" s="156">
        <v>1.8298611111111109</v>
      </c>
      <c r="F481" s="154" t="s">
        <v>50</v>
      </c>
      <c r="G481" s="157">
        <v>9</v>
      </c>
      <c r="H481" s="158">
        <v>935</v>
      </c>
    </row>
    <row r="482" spans="1:8" ht="18">
      <c r="A482" s="145">
        <v>45970</v>
      </c>
      <c r="B482" s="146" t="s">
        <v>48</v>
      </c>
      <c r="C482" s="147" t="s">
        <v>518</v>
      </c>
      <c r="D482" s="146" t="s">
        <v>467</v>
      </c>
      <c r="E482" s="148">
        <v>1.8298611111111109</v>
      </c>
      <c r="F482" s="146" t="s">
        <v>53</v>
      </c>
      <c r="G482" s="149">
        <v>9</v>
      </c>
      <c r="H482" s="150">
        <v>980</v>
      </c>
    </row>
    <row r="483" spans="1:8" ht="18">
      <c r="A483" s="153">
        <v>45970</v>
      </c>
      <c r="B483" s="154" t="s">
        <v>48</v>
      </c>
      <c r="C483" s="155" t="s">
        <v>515</v>
      </c>
      <c r="D483" s="154" t="s">
        <v>467</v>
      </c>
      <c r="E483" s="156">
        <v>1.006944444444444</v>
      </c>
      <c r="F483" s="154" t="s">
        <v>50</v>
      </c>
      <c r="G483" s="157">
        <v>9</v>
      </c>
      <c r="H483" s="154" t="s">
        <v>553</v>
      </c>
    </row>
    <row r="484" spans="1:8" ht="18">
      <c r="A484" s="145">
        <v>45970</v>
      </c>
      <c r="B484" s="146" t="s">
        <v>48</v>
      </c>
      <c r="C484" s="147" t="s">
        <v>515</v>
      </c>
      <c r="D484" s="146" t="s">
        <v>467</v>
      </c>
      <c r="E484" s="148">
        <v>1.006944444444444</v>
      </c>
      <c r="F484" s="146" t="s">
        <v>53</v>
      </c>
      <c r="G484" s="149">
        <v>9</v>
      </c>
      <c r="H484" s="146" t="s">
        <v>554</v>
      </c>
    </row>
    <row r="485" spans="1:8" ht="18">
      <c r="A485" s="153">
        <v>45970</v>
      </c>
      <c r="B485" s="154" t="s">
        <v>48</v>
      </c>
      <c r="C485" s="155" t="s">
        <v>525</v>
      </c>
      <c r="D485" s="154" t="s">
        <v>467</v>
      </c>
      <c r="E485" s="156">
        <v>1.8888888888888891</v>
      </c>
      <c r="F485" s="154" t="s">
        <v>53</v>
      </c>
      <c r="G485" s="157">
        <v>4</v>
      </c>
      <c r="H485" s="154" t="s">
        <v>528</v>
      </c>
    </row>
    <row r="486" spans="1:8" ht="18">
      <c r="A486" s="153">
        <v>45970</v>
      </c>
      <c r="B486" s="154" t="s">
        <v>48</v>
      </c>
      <c r="C486" s="155" t="s">
        <v>527</v>
      </c>
      <c r="D486" s="154" t="s">
        <v>467</v>
      </c>
      <c r="E486" s="156">
        <v>1.302083333333333</v>
      </c>
      <c r="F486" s="154" t="s">
        <v>53</v>
      </c>
      <c r="G486" s="157">
        <v>4</v>
      </c>
      <c r="H486" s="154" t="s">
        <v>531</v>
      </c>
    </row>
    <row r="487" spans="1:8" ht="18">
      <c r="A487" s="153">
        <v>45970</v>
      </c>
      <c r="B487" s="154" t="s">
        <v>48</v>
      </c>
      <c r="C487" s="155" t="s">
        <v>530</v>
      </c>
      <c r="D487" s="154" t="s">
        <v>467</v>
      </c>
      <c r="E487" s="156">
        <v>1.788194444444444</v>
      </c>
      <c r="F487" s="154" t="s">
        <v>53</v>
      </c>
      <c r="G487" s="157">
        <v>4</v>
      </c>
      <c r="H487" s="154" t="s">
        <v>531</v>
      </c>
    </row>
    <row r="488" spans="1:8" ht="18">
      <c r="A488" s="153">
        <v>45970</v>
      </c>
      <c r="B488" s="154" t="s">
        <v>48</v>
      </c>
      <c r="C488" s="155" t="s">
        <v>529</v>
      </c>
      <c r="D488" s="154" t="s">
        <v>467</v>
      </c>
      <c r="E488" s="156">
        <v>1.1284722222222221</v>
      </c>
      <c r="F488" s="154" t="s">
        <v>53</v>
      </c>
      <c r="G488" s="157">
        <v>4</v>
      </c>
      <c r="H488" s="154" t="s">
        <v>592</v>
      </c>
    </row>
    <row r="489" spans="1:8" ht="18">
      <c r="A489" s="151">
        <v>45970</v>
      </c>
      <c r="B489" s="140" t="s">
        <v>497</v>
      </c>
      <c r="C489" s="141" t="s">
        <v>498</v>
      </c>
      <c r="D489" s="140" t="s">
        <v>467</v>
      </c>
      <c r="E489" s="142">
        <v>1.666666666666667</v>
      </c>
      <c r="F489" s="140" t="s">
        <v>113</v>
      </c>
      <c r="G489" s="143">
        <v>9</v>
      </c>
      <c r="H489" s="152">
        <v>401</v>
      </c>
    </row>
    <row r="490" spans="1:8" ht="18">
      <c r="A490" s="151">
        <v>45970</v>
      </c>
      <c r="B490" s="140" t="s">
        <v>68</v>
      </c>
      <c r="C490" s="141" t="s">
        <v>559</v>
      </c>
      <c r="D490" s="140" t="s">
        <v>467</v>
      </c>
      <c r="E490" s="142">
        <v>1.4861111111111109</v>
      </c>
      <c r="F490" s="140" t="s">
        <v>70</v>
      </c>
      <c r="G490" s="143">
        <v>9</v>
      </c>
      <c r="H490" s="152">
        <v>842</v>
      </c>
    </row>
    <row r="491" spans="1:8" ht="18">
      <c r="A491" s="153">
        <v>45970</v>
      </c>
      <c r="B491" s="154" t="s">
        <v>68</v>
      </c>
      <c r="C491" s="155" t="s">
        <v>564</v>
      </c>
      <c r="D491" s="154" t="s">
        <v>467</v>
      </c>
      <c r="E491" s="156">
        <v>1.2777777777777779</v>
      </c>
      <c r="F491" s="154" t="s">
        <v>70</v>
      </c>
      <c r="G491" s="157">
        <v>9</v>
      </c>
      <c r="H491" s="158">
        <v>842</v>
      </c>
    </row>
    <row r="492" spans="1:8" ht="18">
      <c r="A492" s="153">
        <v>45970</v>
      </c>
      <c r="B492" s="154" t="s">
        <v>68</v>
      </c>
      <c r="C492" s="155" t="s">
        <v>566</v>
      </c>
      <c r="D492" s="154" t="s">
        <v>467</v>
      </c>
      <c r="E492" s="156">
        <v>1.145833333333333</v>
      </c>
      <c r="F492" s="154" t="s">
        <v>70</v>
      </c>
      <c r="G492" s="157">
        <v>9</v>
      </c>
      <c r="H492" s="154" t="s">
        <v>567</v>
      </c>
    </row>
    <row r="493" spans="1:8" ht="18">
      <c r="A493" s="153">
        <v>45970</v>
      </c>
      <c r="B493" s="154" t="s">
        <v>68</v>
      </c>
      <c r="C493" s="155" t="s">
        <v>568</v>
      </c>
      <c r="D493" s="154" t="s">
        <v>467</v>
      </c>
      <c r="E493" s="156">
        <v>1.774305555555556</v>
      </c>
      <c r="F493" s="154" t="s">
        <v>70</v>
      </c>
      <c r="G493" s="157">
        <v>5</v>
      </c>
      <c r="H493" s="154" t="s">
        <v>659</v>
      </c>
    </row>
    <row r="494" spans="1:8" ht="18">
      <c r="A494" s="159">
        <v>45970</v>
      </c>
      <c r="B494" s="160" t="s">
        <v>68</v>
      </c>
      <c r="C494" s="161" t="s">
        <v>571</v>
      </c>
      <c r="D494" s="160" t="s">
        <v>467</v>
      </c>
      <c r="E494" s="162">
        <v>1.225694444444444</v>
      </c>
      <c r="F494" s="160" t="s">
        <v>70</v>
      </c>
      <c r="G494" s="163">
        <v>1</v>
      </c>
      <c r="H494" s="160" t="s">
        <v>572</v>
      </c>
    </row>
    <row r="495" spans="1:8" ht="18">
      <c r="A495" s="139">
        <v>45971</v>
      </c>
      <c r="B495" s="140" t="s">
        <v>25</v>
      </c>
      <c r="C495" s="141" t="s">
        <v>484</v>
      </c>
      <c r="D495" s="140" t="s">
        <v>467</v>
      </c>
      <c r="E495" s="142">
        <v>1.302083333333333</v>
      </c>
      <c r="F495" s="140" t="s">
        <v>27</v>
      </c>
      <c r="G495" s="143">
        <v>1</v>
      </c>
      <c r="H495" s="144">
        <v>233</v>
      </c>
    </row>
    <row r="496" spans="1:8" ht="18">
      <c r="A496" s="145">
        <v>45971</v>
      </c>
      <c r="B496" s="146" t="s">
        <v>25</v>
      </c>
      <c r="C496" s="147" t="s">
        <v>484</v>
      </c>
      <c r="D496" s="146" t="s">
        <v>467</v>
      </c>
      <c r="E496" s="148">
        <v>1.302083333333333</v>
      </c>
      <c r="F496" s="146" t="s">
        <v>30</v>
      </c>
      <c r="G496" s="149">
        <v>1</v>
      </c>
      <c r="H496" s="150">
        <v>386</v>
      </c>
    </row>
    <row r="497" spans="1:8" ht="18">
      <c r="A497" s="145">
        <v>45971</v>
      </c>
      <c r="B497" s="146" t="s">
        <v>25</v>
      </c>
      <c r="C497" s="147" t="s">
        <v>484</v>
      </c>
      <c r="D497" s="146" t="s">
        <v>467</v>
      </c>
      <c r="E497" s="148">
        <v>1.302083333333333</v>
      </c>
      <c r="F497" s="146" t="s">
        <v>33</v>
      </c>
      <c r="G497" s="149">
        <v>1</v>
      </c>
      <c r="H497" s="146" t="s">
        <v>34</v>
      </c>
    </row>
    <row r="498" spans="1:8" ht="18">
      <c r="A498" s="153">
        <v>45971</v>
      </c>
      <c r="B498" s="154" t="s">
        <v>25</v>
      </c>
      <c r="C498" s="155" t="s">
        <v>488</v>
      </c>
      <c r="D498" s="154" t="s">
        <v>467</v>
      </c>
      <c r="E498" s="156">
        <v>1.788194444444444</v>
      </c>
      <c r="F498" s="154" t="s">
        <v>27</v>
      </c>
      <c r="G498" s="157">
        <v>7</v>
      </c>
      <c r="H498" s="158">
        <v>335</v>
      </c>
    </row>
    <row r="499" spans="1:8" ht="18">
      <c r="A499" s="145">
        <v>45971</v>
      </c>
      <c r="B499" s="146" t="s">
        <v>25</v>
      </c>
      <c r="C499" s="147" t="s">
        <v>488</v>
      </c>
      <c r="D499" s="146" t="s">
        <v>467</v>
      </c>
      <c r="E499" s="148">
        <v>1.788194444444444</v>
      </c>
      <c r="F499" s="146" t="s">
        <v>30</v>
      </c>
      <c r="G499" s="149">
        <v>7</v>
      </c>
      <c r="H499" s="150">
        <v>488</v>
      </c>
    </row>
    <row r="500" spans="1:8" ht="18">
      <c r="A500" s="145">
        <v>45971</v>
      </c>
      <c r="B500" s="146" t="s">
        <v>25</v>
      </c>
      <c r="C500" s="147" t="s">
        <v>488</v>
      </c>
      <c r="D500" s="146" t="s">
        <v>467</v>
      </c>
      <c r="E500" s="148">
        <v>1.788194444444444</v>
      </c>
      <c r="F500" s="146" t="s">
        <v>33</v>
      </c>
      <c r="G500" s="149">
        <v>7</v>
      </c>
      <c r="H500" s="146" t="s">
        <v>34</v>
      </c>
    </row>
    <row r="501" spans="1:8" ht="18">
      <c r="A501" s="153">
        <v>45971</v>
      </c>
      <c r="B501" s="154" t="s">
        <v>25</v>
      </c>
      <c r="C501" s="155" t="s">
        <v>482</v>
      </c>
      <c r="D501" s="154" t="s">
        <v>467</v>
      </c>
      <c r="E501" s="156">
        <v>1.8888888888888891</v>
      </c>
      <c r="F501" s="154" t="s">
        <v>27</v>
      </c>
      <c r="G501" s="157">
        <v>4</v>
      </c>
      <c r="H501" s="158">
        <v>335</v>
      </c>
    </row>
    <row r="502" spans="1:8" ht="18">
      <c r="A502" s="145">
        <v>45971</v>
      </c>
      <c r="B502" s="146" t="s">
        <v>25</v>
      </c>
      <c r="C502" s="147" t="s">
        <v>482</v>
      </c>
      <c r="D502" s="146" t="s">
        <v>467</v>
      </c>
      <c r="E502" s="148">
        <v>1.8888888888888891</v>
      </c>
      <c r="F502" s="146" t="s">
        <v>30</v>
      </c>
      <c r="G502" s="149">
        <v>4</v>
      </c>
      <c r="H502" s="150">
        <v>488</v>
      </c>
    </row>
    <row r="503" spans="1:8" ht="18">
      <c r="A503" s="145">
        <v>45971</v>
      </c>
      <c r="B503" s="146" t="s">
        <v>25</v>
      </c>
      <c r="C503" s="147" t="s">
        <v>482</v>
      </c>
      <c r="D503" s="146" t="s">
        <v>467</v>
      </c>
      <c r="E503" s="148">
        <v>1.8888888888888891</v>
      </c>
      <c r="F503" s="146" t="s">
        <v>33</v>
      </c>
      <c r="G503" s="149">
        <v>4</v>
      </c>
      <c r="H503" s="146" t="s">
        <v>34</v>
      </c>
    </row>
    <row r="504" spans="1:8" ht="18">
      <c r="A504" s="153">
        <v>45971</v>
      </c>
      <c r="B504" s="154" t="s">
        <v>25</v>
      </c>
      <c r="C504" s="155" t="s">
        <v>487</v>
      </c>
      <c r="D504" s="154" t="s">
        <v>467</v>
      </c>
      <c r="E504" s="156">
        <v>1.1284722222222221</v>
      </c>
      <c r="F504" s="154" t="s">
        <v>27</v>
      </c>
      <c r="G504" s="157">
        <v>6</v>
      </c>
      <c r="H504" s="158">
        <v>366</v>
      </c>
    </row>
    <row r="505" spans="1:8" ht="18">
      <c r="A505" s="145">
        <v>45971</v>
      </c>
      <c r="B505" s="146" t="s">
        <v>25</v>
      </c>
      <c r="C505" s="147" t="s">
        <v>487</v>
      </c>
      <c r="D505" s="146" t="s">
        <v>467</v>
      </c>
      <c r="E505" s="148">
        <v>1.1284722222222221</v>
      </c>
      <c r="F505" s="146" t="s">
        <v>30</v>
      </c>
      <c r="G505" s="149">
        <v>6</v>
      </c>
      <c r="H505" s="150">
        <v>519</v>
      </c>
    </row>
    <row r="506" spans="1:8" ht="18">
      <c r="A506" s="145">
        <v>45971</v>
      </c>
      <c r="B506" s="146" t="s">
        <v>25</v>
      </c>
      <c r="C506" s="147" t="s">
        <v>487</v>
      </c>
      <c r="D506" s="146" t="s">
        <v>467</v>
      </c>
      <c r="E506" s="148">
        <v>1.1284722222222221</v>
      </c>
      <c r="F506" s="146" t="s">
        <v>33</v>
      </c>
      <c r="G506" s="149">
        <v>6</v>
      </c>
      <c r="H506" s="146" t="s">
        <v>34</v>
      </c>
    </row>
    <row r="507" spans="1:8" ht="18">
      <c r="A507" s="151">
        <v>45971</v>
      </c>
      <c r="B507" s="140" t="s">
        <v>35</v>
      </c>
      <c r="C507" s="141" t="s">
        <v>472</v>
      </c>
      <c r="D507" s="140" t="s">
        <v>467</v>
      </c>
      <c r="E507" s="142">
        <v>1.256944444444444</v>
      </c>
      <c r="F507" s="140" t="s">
        <v>37</v>
      </c>
      <c r="G507" s="143">
        <v>1</v>
      </c>
      <c r="H507" s="152">
        <v>239</v>
      </c>
    </row>
    <row r="508" spans="1:8" ht="18">
      <c r="A508" s="145">
        <v>45971</v>
      </c>
      <c r="B508" s="146" t="s">
        <v>35</v>
      </c>
      <c r="C508" s="147" t="s">
        <v>472</v>
      </c>
      <c r="D508" s="146" t="s">
        <v>467</v>
      </c>
      <c r="E508" s="148">
        <v>1.256944444444444</v>
      </c>
      <c r="F508" s="146" t="s">
        <v>40</v>
      </c>
      <c r="G508" s="149">
        <v>1</v>
      </c>
      <c r="H508" s="150">
        <v>339</v>
      </c>
    </row>
    <row r="509" spans="1:8" ht="18">
      <c r="A509" s="145">
        <v>45971</v>
      </c>
      <c r="B509" s="146" t="s">
        <v>35</v>
      </c>
      <c r="C509" s="147" t="s">
        <v>472</v>
      </c>
      <c r="D509" s="146" t="s">
        <v>467</v>
      </c>
      <c r="E509" s="148">
        <v>1.256944444444444</v>
      </c>
      <c r="F509" s="146" t="s">
        <v>43</v>
      </c>
      <c r="G509" s="149">
        <v>1</v>
      </c>
      <c r="H509" s="150">
        <v>429</v>
      </c>
    </row>
    <row r="510" spans="1:8" ht="18">
      <c r="A510" s="153">
        <v>45971</v>
      </c>
      <c r="B510" s="154" t="s">
        <v>35</v>
      </c>
      <c r="C510" s="155" t="s">
        <v>468</v>
      </c>
      <c r="D510" s="154" t="s">
        <v>467</v>
      </c>
      <c r="E510" s="156">
        <v>1.9027777777777779</v>
      </c>
      <c r="F510" s="154" t="s">
        <v>37</v>
      </c>
      <c r="G510" s="157">
        <v>7</v>
      </c>
      <c r="H510" s="158">
        <v>329</v>
      </c>
    </row>
    <row r="511" spans="1:8" ht="18">
      <c r="A511" s="145">
        <v>45971</v>
      </c>
      <c r="B511" s="146" t="s">
        <v>35</v>
      </c>
      <c r="C511" s="147" t="s">
        <v>468</v>
      </c>
      <c r="D511" s="146" t="s">
        <v>467</v>
      </c>
      <c r="E511" s="148">
        <v>1.9027777777777779</v>
      </c>
      <c r="F511" s="146" t="s">
        <v>40</v>
      </c>
      <c r="G511" s="149">
        <v>7</v>
      </c>
      <c r="H511" s="150">
        <v>429</v>
      </c>
    </row>
    <row r="512" spans="1:8" ht="18">
      <c r="A512" s="145">
        <v>45971</v>
      </c>
      <c r="B512" s="146" t="s">
        <v>35</v>
      </c>
      <c r="C512" s="147" t="s">
        <v>468</v>
      </c>
      <c r="D512" s="146" t="s">
        <v>467</v>
      </c>
      <c r="E512" s="148">
        <v>1.9027777777777779</v>
      </c>
      <c r="F512" s="146" t="s">
        <v>43</v>
      </c>
      <c r="G512" s="149">
        <v>7</v>
      </c>
      <c r="H512" s="150">
        <v>519</v>
      </c>
    </row>
    <row r="513" spans="1:8" ht="18">
      <c r="A513" s="153">
        <v>45971</v>
      </c>
      <c r="B513" s="154" t="s">
        <v>35</v>
      </c>
      <c r="C513" s="155" t="s">
        <v>477</v>
      </c>
      <c r="D513" s="154" t="s">
        <v>467</v>
      </c>
      <c r="E513" s="156">
        <v>1.5173611111111109</v>
      </c>
      <c r="F513" s="154" t="s">
        <v>37</v>
      </c>
      <c r="G513" s="157">
        <v>7</v>
      </c>
      <c r="H513" s="158">
        <v>329</v>
      </c>
    </row>
    <row r="514" spans="1:8" ht="18">
      <c r="A514" s="145">
        <v>45971</v>
      </c>
      <c r="B514" s="146" t="s">
        <v>35</v>
      </c>
      <c r="C514" s="147" t="s">
        <v>477</v>
      </c>
      <c r="D514" s="146" t="s">
        <v>467</v>
      </c>
      <c r="E514" s="148">
        <v>1.5173611111111109</v>
      </c>
      <c r="F514" s="146" t="s">
        <v>40</v>
      </c>
      <c r="G514" s="149">
        <v>7</v>
      </c>
      <c r="H514" s="150">
        <v>429</v>
      </c>
    </row>
    <row r="515" spans="1:8" ht="18">
      <c r="A515" s="145">
        <v>45971</v>
      </c>
      <c r="B515" s="146" t="s">
        <v>35</v>
      </c>
      <c r="C515" s="147" t="s">
        <v>477</v>
      </c>
      <c r="D515" s="146" t="s">
        <v>467</v>
      </c>
      <c r="E515" s="148">
        <v>1.5173611111111109</v>
      </c>
      <c r="F515" s="146" t="s">
        <v>43</v>
      </c>
      <c r="G515" s="149">
        <v>7</v>
      </c>
      <c r="H515" s="150">
        <v>519</v>
      </c>
    </row>
    <row r="516" spans="1:8" ht="18">
      <c r="A516" s="153">
        <v>45971</v>
      </c>
      <c r="B516" s="154" t="s">
        <v>35</v>
      </c>
      <c r="C516" s="155" t="s">
        <v>479</v>
      </c>
      <c r="D516" s="154" t="s">
        <v>467</v>
      </c>
      <c r="E516" s="156">
        <v>1.395833333333333</v>
      </c>
      <c r="F516" s="154" t="s">
        <v>37</v>
      </c>
      <c r="G516" s="157">
        <v>6</v>
      </c>
      <c r="H516" s="158">
        <v>329</v>
      </c>
    </row>
    <row r="517" spans="1:8" ht="18">
      <c r="A517" s="145">
        <v>45971</v>
      </c>
      <c r="B517" s="146" t="s">
        <v>35</v>
      </c>
      <c r="C517" s="147" t="s">
        <v>479</v>
      </c>
      <c r="D517" s="146" t="s">
        <v>467</v>
      </c>
      <c r="E517" s="148">
        <v>1.395833333333333</v>
      </c>
      <c r="F517" s="146" t="s">
        <v>40</v>
      </c>
      <c r="G517" s="149">
        <v>6</v>
      </c>
      <c r="H517" s="150">
        <v>429</v>
      </c>
    </row>
    <row r="518" spans="1:8" ht="18">
      <c r="A518" s="145">
        <v>45971</v>
      </c>
      <c r="B518" s="146" t="s">
        <v>35</v>
      </c>
      <c r="C518" s="147" t="s">
        <v>479</v>
      </c>
      <c r="D518" s="146" t="s">
        <v>467</v>
      </c>
      <c r="E518" s="148">
        <v>1.395833333333333</v>
      </c>
      <c r="F518" s="146" t="s">
        <v>43</v>
      </c>
      <c r="G518" s="149">
        <v>6</v>
      </c>
      <c r="H518" s="150">
        <v>519</v>
      </c>
    </row>
    <row r="519" spans="1:8" ht="18">
      <c r="A519" s="153">
        <v>45971</v>
      </c>
      <c r="B519" s="154" t="s">
        <v>35</v>
      </c>
      <c r="C519" s="155" t="s">
        <v>476</v>
      </c>
      <c r="D519" s="154" t="s">
        <v>467</v>
      </c>
      <c r="E519" s="156">
        <v>1.645833333333333</v>
      </c>
      <c r="F519" s="154" t="s">
        <v>37</v>
      </c>
      <c r="G519" s="157">
        <v>6</v>
      </c>
      <c r="H519" s="158">
        <v>409</v>
      </c>
    </row>
    <row r="520" spans="1:8" ht="18">
      <c r="A520" s="145">
        <v>45971</v>
      </c>
      <c r="B520" s="146" t="s">
        <v>35</v>
      </c>
      <c r="C520" s="147" t="s">
        <v>476</v>
      </c>
      <c r="D520" s="146" t="s">
        <v>467</v>
      </c>
      <c r="E520" s="148">
        <v>1.645833333333333</v>
      </c>
      <c r="F520" s="146" t="s">
        <v>40</v>
      </c>
      <c r="G520" s="149">
        <v>6</v>
      </c>
      <c r="H520" s="150">
        <v>509</v>
      </c>
    </row>
    <row r="521" spans="1:8" ht="18">
      <c r="A521" s="145">
        <v>45971</v>
      </c>
      <c r="B521" s="146" t="s">
        <v>35</v>
      </c>
      <c r="C521" s="147" t="s">
        <v>476</v>
      </c>
      <c r="D521" s="146" t="s">
        <v>467</v>
      </c>
      <c r="E521" s="148">
        <v>1.645833333333333</v>
      </c>
      <c r="F521" s="146" t="s">
        <v>43</v>
      </c>
      <c r="G521" s="149">
        <v>6</v>
      </c>
      <c r="H521" s="150">
        <v>599</v>
      </c>
    </row>
    <row r="522" spans="1:8" ht="18">
      <c r="A522" s="153">
        <v>45971</v>
      </c>
      <c r="B522" s="154" t="s">
        <v>35</v>
      </c>
      <c r="C522" s="155" t="s">
        <v>478</v>
      </c>
      <c r="D522" s="154" t="s">
        <v>467</v>
      </c>
      <c r="E522" s="156">
        <v>1.854166666666667</v>
      </c>
      <c r="F522" s="154" t="s">
        <v>37</v>
      </c>
      <c r="G522" s="157">
        <v>3</v>
      </c>
      <c r="H522" s="158">
        <v>409</v>
      </c>
    </row>
    <row r="523" spans="1:8" ht="18">
      <c r="A523" s="145">
        <v>45971</v>
      </c>
      <c r="B523" s="146" t="s">
        <v>35</v>
      </c>
      <c r="C523" s="147" t="s">
        <v>478</v>
      </c>
      <c r="D523" s="146" t="s">
        <v>467</v>
      </c>
      <c r="E523" s="148">
        <v>1.854166666666667</v>
      </c>
      <c r="F523" s="146" t="s">
        <v>40</v>
      </c>
      <c r="G523" s="149">
        <v>3</v>
      </c>
      <c r="H523" s="150">
        <v>509</v>
      </c>
    </row>
    <row r="524" spans="1:8" ht="18">
      <c r="A524" s="145">
        <v>45971</v>
      </c>
      <c r="B524" s="146" t="s">
        <v>35</v>
      </c>
      <c r="C524" s="147" t="s">
        <v>478</v>
      </c>
      <c r="D524" s="146" t="s">
        <v>467</v>
      </c>
      <c r="E524" s="148">
        <v>1.854166666666667</v>
      </c>
      <c r="F524" s="146" t="s">
        <v>43</v>
      </c>
      <c r="G524" s="149">
        <v>3</v>
      </c>
      <c r="H524" s="150">
        <v>599</v>
      </c>
    </row>
    <row r="525" spans="1:8" ht="18">
      <c r="A525" s="153">
        <v>45971</v>
      </c>
      <c r="B525" s="154" t="s">
        <v>35</v>
      </c>
      <c r="C525" s="155" t="s">
        <v>480</v>
      </c>
      <c r="D525" s="154" t="s">
        <v>467</v>
      </c>
      <c r="E525" s="156">
        <v>1.46875</v>
      </c>
      <c r="F525" s="154" t="s">
        <v>37</v>
      </c>
      <c r="G525" s="157">
        <v>4</v>
      </c>
      <c r="H525" s="158">
        <v>409</v>
      </c>
    </row>
    <row r="526" spans="1:8" ht="18">
      <c r="A526" s="145">
        <v>45971</v>
      </c>
      <c r="B526" s="146" t="s">
        <v>35</v>
      </c>
      <c r="C526" s="147" t="s">
        <v>480</v>
      </c>
      <c r="D526" s="146" t="s">
        <v>467</v>
      </c>
      <c r="E526" s="148">
        <v>1.46875</v>
      </c>
      <c r="F526" s="146" t="s">
        <v>40</v>
      </c>
      <c r="G526" s="149">
        <v>4</v>
      </c>
      <c r="H526" s="150">
        <v>509</v>
      </c>
    </row>
    <row r="527" spans="1:8" ht="18">
      <c r="A527" s="145">
        <v>45971</v>
      </c>
      <c r="B527" s="146" t="s">
        <v>35</v>
      </c>
      <c r="C527" s="147" t="s">
        <v>480</v>
      </c>
      <c r="D527" s="146" t="s">
        <v>467</v>
      </c>
      <c r="E527" s="148">
        <v>1.46875</v>
      </c>
      <c r="F527" s="146" t="s">
        <v>43</v>
      </c>
      <c r="G527" s="149">
        <v>4</v>
      </c>
      <c r="H527" s="150">
        <v>599</v>
      </c>
    </row>
    <row r="528" spans="1:8" ht="18">
      <c r="A528" s="153">
        <v>45971</v>
      </c>
      <c r="B528" s="154" t="s">
        <v>35</v>
      </c>
      <c r="C528" s="155" t="s">
        <v>481</v>
      </c>
      <c r="D528" s="154" t="s">
        <v>467</v>
      </c>
      <c r="E528" s="156">
        <v>1.7986111111111109</v>
      </c>
      <c r="F528" s="154" t="s">
        <v>37</v>
      </c>
      <c r="G528" s="157">
        <v>3</v>
      </c>
      <c r="H528" s="158">
        <v>409</v>
      </c>
    </row>
    <row r="529" spans="1:8" ht="18">
      <c r="A529" s="145">
        <v>45971</v>
      </c>
      <c r="B529" s="146" t="s">
        <v>35</v>
      </c>
      <c r="C529" s="147" t="s">
        <v>481</v>
      </c>
      <c r="D529" s="146" t="s">
        <v>467</v>
      </c>
      <c r="E529" s="148">
        <v>1.7986111111111109</v>
      </c>
      <c r="F529" s="146" t="s">
        <v>40</v>
      </c>
      <c r="G529" s="149">
        <v>3</v>
      </c>
      <c r="H529" s="150">
        <v>509</v>
      </c>
    </row>
    <row r="530" spans="1:8" ht="18">
      <c r="A530" s="145">
        <v>45971</v>
      </c>
      <c r="B530" s="146" t="s">
        <v>35</v>
      </c>
      <c r="C530" s="147" t="s">
        <v>481</v>
      </c>
      <c r="D530" s="146" t="s">
        <v>467</v>
      </c>
      <c r="E530" s="148">
        <v>1.7986111111111109</v>
      </c>
      <c r="F530" s="146" t="s">
        <v>43</v>
      </c>
      <c r="G530" s="149">
        <v>3</v>
      </c>
      <c r="H530" s="150">
        <v>599</v>
      </c>
    </row>
    <row r="531" spans="1:8" ht="18">
      <c r="A531" s="151">
        <v>45971</v>
      </c>
      <c r="B531" s="140" t="s">
        <v>489</v>
      </c>
      <c r="C531" s="141" t="s">
        <v>490</v>
      </c>
      <c r="D531" s="140" t="s">
        <v>467</v>
      </c>
      <c r="E531" s="142">
        <v>1.3923611111111109</v>
      </c>
      <c r="F531" s="140" t="s">
        <v>491</v>
      </c>
      <c r="G531" s="143">
        <v>9</v>
      </c>
      <c r="H531" s="152">
        <v>301</v>
      </c>
    </row>
    <row r="532" spans="1:8" ht="18">
      <c r="A532" s="145">
        <v>45971</v>
      </c>
      <c r="B532" s="146" t="s">
        <v>489</v>
      </c>
      <c r="C532" s="147" t="s">
        <v>490</v>
      </c>
      <c r="D532" s="146" t="s">
        <v>467</v>
      </c>
      <c r="E532" s="148">
        <v>1.3923611111111109</v>
      </c>
      <c r="F532" s="146" t="s">
        <v>33</v>
      </c>
      <c r="G532" s="149">
        <v>9</v>
      </c>
      <c r="H532" s="150">
        <v>465</v>
      </c>
    </row>
    <row r="533" spans="1:8" ht="18">
      <c r="A533" s="153">
        <v>45971</v>
      </c>
      <c r="B533" s="154" t="s">
        <v>489</v>
      </c>
      <c r="C533" s="155" t="s">
        <v>494</v>
      </c>
      <c r="D533" s="154" t="s">
        <v>467</v>
      </c>
      <c r="E533" s="156">
        <v>1.1736111111111109</v>
      </c>
      <c r="F533" s="154" t="s">
        <v>491</v>
      </c>
      <c r="G533" s="157">
        <v>9</v>
      </c>
      <c r="H533" s="158">
        <v>301</v>
      </c>
    </row>
    <row r="534" spans="1:8" ht="18">
      <c r="A534" s="145">
        <v>45971</v>
      </c>
      <c r="B534" s="146" t="s">
        <v>489</v>
      </c>
      <c r="C534" s="147" t="s">
        <v>494</v>
      </c>
      <c r="D534" s="146" t="s">
        <v>467</v>
      </c>
      <c r="E534" s="148">
        <v>1.1736111111111109</v>
      </c>
      <c r="F534" s="146" t="s">
        <v>33</v>
      </c>
      <c r="G534" s="149">
        <v>9</v>
      </c>
      <c r="H534" s="150">
        <v>465</v>
      </c>
    </row>
    <row r="535" spans="1:8" ht="18">
      <c r="A535" s="151">
        <v>45971</v>
      </c>
      <c r="B535" s="140" t="s">
        <v>497</v>
      </c>
      <c r="C535" s="141" t="s">
        <v>498</v>
      </c>
      <c r="D535" s="140" t="s">
        <v>467</v>
      </c>
      <c r="E535" s="142">
        <v>1.666666666666667</v>
      </c>
      <c r="F535" s="140" t="s">
        <v>113</v>
      </c>
      <c r="G535" s="143">
        <v>5</v>
      </c>
      <c r="H535" s="152">
        <v>310</v>
      </c>
    </row>
    <row r="536" spans="1:8" ht="18">
      <c r="A536" s="164">
        <v>45971</v>
      </c>
      <c r="B536" s="165" t="s">
        <v>78</v>
      </c>
      <c r="C536" s="166" t="s">
        <v>506</v>
      </c>
      <c r="D536" s="165" t="s">
        <v>467</v>
      </c>
      <c r="E536" s="167">
        <v>1.006944444444444</v>
      </c>
      <c r="F536" s="165" t="s">
        <v>113</v>
      </c>
      <c r="G536" s="182">
        <v>9</v>
      </c>
      <c r="H536" s="183">
        <v>319</v>
      </c>
    </row>
    <row r="537" spans="1:8" ht="18">
      <c r="A537" s="241">
        <v>45971</v>
      </c>
      <c r="B537" s="242" t="s">
        <v>78</v>
      </c>
      <c r="C537" s="243" t="s">
        <v>499</v>
      </c>
      <c r="D537" s="242" t="s">
        <v>467</v>
      </c>
      <c r="E537" s="244">
        <v>1.4236111111111109</v>
      </c>
      <c r="F537" s="242" t="s">
        <v>113</v>
      </c>
      <c r="G537" s="245">
        <v>3</v>
      </c>
      <c r="H537" s="246">
        <v>375</v>
      </c>
    </row>
    <row r="538" spans="1:8" ht="18">
      <c r="A538" s="241">
        <v>45971</v>
      </c>
      <c r="B538" s="242" t="s">
        <v>78</v>
      </c>
      <c r="C538" s="243" t="s">
        <v>503</v>
      </c>
      <c r="D538" s="242" t="s">
        <v>467</v>
      </c>
      <c r="E538" s="244">
        <v>1.614583333333333</v>
      </c>
      <c r="F538" s="242" t="s">
        <v>113</v>
      </c>
      <c r="G538" s="245">
        <v>5</v>
      </c>
      <c r="H538" s="246">
        <v>375</v>
      </c>
    </row>
    <row r="539" spans="1:8" ht="18">
      <c r="A539" s="241">
        <v>45971</v>
      </c>
      <c r="B539" s="242" t="s">
        <v>78</v>
      </c>
      <c r="C539" s="243" t="s">
        <v>580</v>
      </c>
      <c r="D539" s="242" t="s">
        <v>467</v>
      </c>
      <c r="E539" s="244">
        <v>1.979166666666667</v>
      </c>
      <c r="F539" s="242" t="s">
        <v>113</v>
      </c>
      <c r="G539" s="245">
        <v>2</v>
      </c>
      <c r="H539" s="246">
        <v>586</v>
      </c>
    </row>
    <row r="540" spans="1:8" ht="18">
      <c r="A540" s="151">
        <v>45971</v>
      </c>
      <c r="B540" s="140" t="s">
        <v>48</v>
      </c>
      <c r="C540" s="141" t="s">
        <v>511</v>
      </c>
      <c r="D540" s="140" t="s">
        <v>467</v>
      </c>
      <c r="E540" s="142">
        <v>1.1423611111111109</v>
      </c>
      <c r="F540" s="140" t="s">
        <v>602</v>
      </c>
      <c r="G540" s="143">
        <v>2</v>
      </c>
      <c r="H540" s="152">
        <v>395</v>
      </c>
    </row>
    <row r="541" spans="1:8" ht="18">
      <c r="A541" s="145">
        <v>45971</v>
      </c>
      <c r="B541" s="146" t="s">
        <v>48</v>
      </c>
      <c r="C541" s="147" t="s">
        <v>511</v>
      </c>
      <c r="D541" s="146" t="s">
        <v>467</v>
      </c>
      <c r="E541" s="148">
        <v>1.1423611111111109</v>
      </c>
      <c r="F541" s="146" t="s">
        <v>53</v>
      </c>
      <c r="G541" s="149">
        <v>2</v>
      </c>
      <c r="H541" s="150">
        <v>437</v>
      </c>
    </row>
    <row r="542" spans="1:8" ht="18">
      <c r="A542" s="145">
        <v>45971</v>
      </c>
      <c r="B542" s="146" t="s">
        <v>48</v>
      </c>
      <c r="C542" s="147" t="s">
        <v>511</v>
      </c>
      <c r="D542" s="146" t="s">
        <v>467</v>
      </c>
      <c r="E542" s="148">
        <v>1.1423611111111109</v>
      </c>
      <c r="F542" s="146" t="s">
        <v>50</v>
      </c>
      <c r="G542" s="149">
        <v>2</v>
      </c>
      <c r="H542" s="150">
        <v>439</v>
      </c>
    </row>
    <row r="543" spans="1:8" ht="18">
      <c r="A543" s="153">
        <v>45971</v>
      </c>
      <c r="B543" s="154" t="s">
        <v>48</v>
      </c>
      <c r="C543" s="155" t="s">
        <v>509</v>
      </c>
      <c r="D543" s="154" t="s">
        <v>467</v>
      </c>
      <c r="E543" s="156">
        <v>1.239583333333333</v>
      </c>
      <c r="F543" s="154" t="s">
        <v>50</v>
      </c>
      <c r="G543" s="157">
        <v>9</v>
      </c>
      <c r="H543" s="158">
        <v>488</v>
      </c>
    </row>
    <row r="544" spans="1:8" ht="18">
      <c r="A544" s="145">
        <v>45971</v>
      </c>
      <c r="B544" s="146" t="s">
        <v>48</v>
      </c>
      <c r="C544" s="147" t="s">
        <v>509</v>
      </c>
      <c r="D544" s="146" t="s">
        <v>467</v>
      </c>
      <c r="E544" s="148">
        <v>1.239583333333333</v>
      </c>
      <c r="F544" s="146" t="s">
        <v>53</v>
      </c>
      <c r="G544" s="149">
        <v>9</v>
      </c>
      <c r="H544" s="150">
        <v>527</v>
      </c>
    </row>
    <row r="545" spans="1:8" ht="18">
      <c r="A545" s="153">
        <v>45971</v>
      </c>
      <c r="B545" s="154" t="s">
        <v>48</v>
      </c>
      <c r="C545" s="155" t="s">
        <v>512</v>
      </c>
      <c r="D545" s="154" t="s">
        <v>467</v>
      </c>
      <c r="E545" s="156">
        <v>1.3784722222222221</v>
      </c>
      <c r="F545" s="154" t="s">
        <v>50</v>
      </c>
      <c r="G545" s="157">
        <v>9</v>
      </c>
      <c r="H545" s="158">
        <v>574</v>
      </c>
    </row>
    <row r="546" spans="1:8" ht="18">
      <c r="A546" s="145">
        <v>45971</v>
      </c>
      <c r="B546" s="146" t="s">
        <v>48</v>
      </c>
      <c r="C546" s="147" t="s">
        <v>512</v>
      </c>
      <c r="D546" s="146" t="s">
        <v>467</v>
      </c>
      <c r="E546" s="148">
        <v>1.3784722222222221</v>
      </c>
      <c r="F546" s="146" t="s">
        <v>53</v>
      </c>
      <c r="G546" s="149">
        <v>9</v>
      </c>
      <c r="H546" s="150">
        <v>619</v>
      </c>
    </row>
    <row r="547" spans="1:8" ht="18">
      <c r="A547" s="153">
        <v>45971</v>
      </c>
      <c r="B547" s="154" t="s">
        <v>48</v>
      </c>
      <c r="C547" s="155" t="s">
        <v>515</v>
      </c>
      <c r="D547" s="154" t="s">
        <v>467</v>
      </c>
      <c r="E547" s="156">
        <v>1.006944444444444</v>
      </c>
      <c r="F547" s="154" t="s">
        <v>50</v>
      </c>
      <c r="G547" s="157">
        <v>9</v>
      </c>
      <c r="H547" s="158">
        <v>678</v>
      </c>
    </row>
    <row r="548" spans="1:8" ht="18">
      <c r="A548" s="145">
        <v>45971</v>
      </c>
      <c r="B548" s="146" t="s">
        <v>48</v>
      </c>
      <c r="C548" s="147" t="s">
        <v>515</v>
      </c>
      <c r="D548" s="146" t="s">
        <v>467</v>
      </c>
      <c r="E548" s="148">
        <v>1.006944444444444</v>
      </c>
      <c r="F548" s="146" t="s">
        <v>53</v>
      </c>
      <c r="G548" s="149">
        <v>9</v>
      </c>
      <c r="H548" s="150">
        <v>723</v>
      </c>
    </row>
    <row r="549" spans="1:8" ht="18">
      <c r="A549" s="153">
        <v>45971</v>
      </c>
      <c r="B549" s="154" t="s">
        <v>48</v>
      </c>
      <c r="C549" s="155" t="s">
        <v>519</v>
      </c>
      <c r="D549" s="154" t="s">
        <v>467</v>
      </c>
      <c r="E549" s="156">
        <v>1.6111111111111109</v>
      </c>
      <c r="F549" s="154" t="s">
        <v>50</v>
      </c>
      <c r="G549" s="157">
        <v>6</v>
      </c>
      <c r="H549" s="158">
        <v>797</v>
      </c>
    </row>
    <row r="550" spans="1:8" ht="18">
      <c r="A550" s="145">
        <v>45971</v>
      </c>
      <c r="B550" s="146" t="s">
        <v>48</v>
      </c>
      <c r="C550" s="147" t="s">
        <v>519</v>
      </c>
      <c r="D550" s="146" t="s">
        <v>467</v>
      </c>
      <c r="E550" s="148">
        <v>1.6111111111111109</v>
      </c>
      <c r="F550" s="146" t="s">
        <v>53</v>
      </c>
      <c r="G550" s="149">
        <v>6</v>
      </c>
      <c r="H550" s="150">
        <v>842</v>
      </c>
    </row>
    <row r="551" spans="1:8" ht="18">
      <c r="A551" s="153">
        <v>45971</v>
      </c>
      <c r="B551" s="154" t="s">
        <v>48</v>
      </c>
      <c r="C551" s="155" t="s">
        <v>517</v>
      </c>
      <c r="D551" s="154" t="s">
        <v>467</v>
      </c>
      <c r="E551" s="156">
        <v>1.930555555555556</v>
      </c>
      <c r="F551" s="154" t="s">
        <v>50</v>
      </c>
      <c r="G551" s="157">
        <v>9</v>
      </c>
      <c r="H551" s="158">
        <v>797</v>
      </c>
    </row>
    <row r="552" spans="1:8" ht="18">
      <c r="A552" s="145">
        <v>45971</v>
      </c>
      <c r="B552" s="146" t="s">
        <v>48</v>
      </c>
      <c r="C552" s="147" t="s">
        <v>517</v>
      </c>
      <c r="D552" s="146" t="s">
        <v>467</v>
      </c>
      <c r="E552" s="148">
        <v>1.930555555555556</v>
      </c>
      <c r="F552" s="146" t="s">
        <v>53</v>
      </c>
      <c r="G552" s="149">
        <v>9</v>
      </c>
      <c r="H552" s="150">
        <v>842</v>
      </c>
    </row>
    <row r="553" spans="1:8" ht="18">
      <c r="A553" s="153">
        <v>45971</v>
      </c>
      <c r="B553" s="154" t="s">
        <v>48</v>
      </c>
      <c r="C553" s="155" t="s">
        <v>522</v>
      </c>
      <c r="D553" s="154" t="s">
        <v>467</v>
      </c>
      <c r="E553" s="156">
        <v>1.71875</v>
      </c>
      <c r="F553" s="154" t="s">
        <v>50</v>
      </c>
      <c r="G553" s="157">
        <v>9</v>
      </c>
      <c r="H553" s="158">
        <v>935</v>
      </c>
    </row>
    <row r="554" spans="1:8" ht="18">
      <c r="A554" s="145">
        <v>45971</v>
      </c>
      <c r="B554" s="146" t="s">
        <v>48</v>
      </c>
      <c r="C554" s="147" t="s">
        <v>522</v>
      </c>
      <c r="D554" s="146" t="s">
        <v>467</v>
      </c>
      <c r="E554" s="148">
        <v>1.71875</v>
      </c>
      <c r="F554" s="146" t="s">
        <v>53</v>
      </c>
      <c r="G554" s="149">
        <v>9</v>
      </c>
      <c r="H554" s="150">
        <v>980</v>
      </c>
    </row>
    <row r="555" spans="1:8" ht="18">
      <c r="A555" s="153">
        <v>45971</v>
      </c>
      <c r="B555" s="154" t="s">
        <v>48</v>
      </c>
      <c r="C555" s="155" t="s">
        <v>518</v>
      </c>
      <c r="D555" s="154" t="s">
        <v>467</v>
      </c>
      <c r="E555" s="156">
        <v>1.8298611111111109</v>
      </c>
      <c r="F555" s="154" t="s">
        <v>50</v>
      </c>
      <c r="G555" s="157">
        <v>9</v>
      </c>
      <c r="H555" s="158">
        <v>935</v>
      </c>
    </row>
    <row r="556" spans="1:8" ht="18">
      <c r="A556" s="145">
        <v>45971</v>
      </c>
      <c r="B556" s="146" t="s">
        <v>48</v>
      </c>
      <c r="C556" s="147" t="s">
        <v>518</v>
      </c>
      <c r="D556" s="146" t="s">
        <v>467</v>
      </c>
      <c r="E556" s="148">
        <v>1.8298611111111109</v>
      </c>
      <c r="F556" s="146" t="s">
        <v>53</v>
      </c>
      <c r="G556" s="149">
        <v>9</v>
      </c>
      <c r="H556" s="150">
        <v>980</v>
      </c>
    </row>
    <row r="557" spans="1:8" ht="18">
      <c r="A557" s="153">
        <v>45971</v>
      </c>
      <c r="B557" s="154" t="s">
        <v>48</v>
      </c>
      <c r="C557" s="155" t="s">
        <v>525</v>
      </c>
      <c r="D557" s="154" t="s">
        <v>467</v>
      </c>
      <c r="E557" s="156">
        <v>1.8888888888888891</v>
      </c>
      <c r="F557" s="154" t="s">
        <v>53</v>
      </c>
      <c r="G557" s="157">
        <v>4</v>
      </c>
      <c r="H557" s="154" t="s">
        <v>528</v>
      </c>
    </row>
    <row r="558" spans="1:8" ht="18">
      <c r="A558" s="153">
        <v>45971</v>
      </c>
      <c r="B558" s="154" t="s">
        <v>48</v>
      </c>
      <c r="C558" s="155" t="s">
        <v>530</v>
      </c>
      <c r="D558" s="154" t="s">
        <v>467</v>
      </c>
      <c r="E558" s="156">
        <v>1.788194444444444</v>
      </c>
      <c r="F558" s="154" t="s">
        <v>53</v>
      </c>
      <c r="G558" s="157">
        <v>4</v>
      </c>
      <c r="H558" s="154" t="s">
        <v>528</v>
      </c>
    </row>
    <row r="559" spans="1:8" ht="18">
      <c r="A559" s="153">
        <v>45971</v>
      </c>
      <c r="B559" s="154" t="s">
        <v>48</v>
      </c>
      <c r="C559" s="155" t="s">
        <v>527</v>
      </c>
      <c r="D559" s="154" t="s">
        <v>467</v>
      </c>
      <c r="E559" s="156">
        <v>1.302083333333333</v>
      </c>
      <c r="F559" s="154" t="s">
        <v>53</v>
      </c>
      <c r="G559" s="157">
        <v>4</v>
      </c>
      <c r="H559" s="154" t="s">
        <v>531</v>
      </c>
    </row>
    <row r="560" spans="1:8" ht="18">
      <c r="A560" s="153">
        <v>45971</v>
      </c>
      <c r="B560" s="154" t="s">
        <v>48</v>
      </c>
      <c r="C560" s="155" t="s">
        <v>529</v>
      </c>
      <c r="D560" s="154" t="s">
        <v>467</v>
      </c>
      <c r="E560" s="156">
        <v>1.1284722222222221</v>
      </c>
      <c r="F560" s="154" t="s">
        <v>53</v>
      </c>
      <c r="G560" s="157">
        <v>4</v>
      </c>
      <c r="H560" s="154" t="s">
        <v>531</v>
      </c>
    </row>
    <row r="561" spans="1:8" ht="18">
      <c r="A561" s="151">
        <v>45971</v>
      </c>
      <c r="B561" s="140" t="s">
        <v>68</v>
      </c>
      <c r="C561" s="141" t="s">
        <v>566</v>
      </c>
      <c r="D561" s="140" t="s">
        <v>467</v>
      </c>
      <c r="E561" s="142">
        <v>1.145833333333333</v>
      </c>
      <c r="F561" s="140" t="s">
        <v>602</v>
      </c>
      <c r="G561" s="143">
        <v>9</v>
      </c>
      <c r="H561" s="152">
        <v>417</v>
      </c>
    </row>
    <row r="562" spans="1:8" ht="18">
      <c r="A562" s="153">
        <v>45971</v>
      </c>
      <c r="B562" s="154" t="s">
        <v>68</v>
      </c>
      <c r="C562" s="155" t="s">
        <v>571</v>
      </c>
      <c r="D562" s="154" t="s">
        <v>467</v>
      </c>
      <c r="E562" s="156">
        <v>1.229166666666667</v>
      </c>
      <c r="F562" s="154" t="s">
        <v>70</v>
      </c>
      <c r="G562" s="157">
        <v>9</v>
      </c>
      <c r="H562" s="158">
        <v>537</v>
      </c>
    </row>
    <row r="563" spans="1:8" ht="18">
      <c r="A563" s="153">
        <v>45971</v>
      </c>
      <c r="B563" s="154" t="s">
        <v>68</v>
      </c>
      <c r="C563" s="155" t="s">
        <v>564</v>
      </c>
      <c r="D563" s="154" t="s">
        <v>467</v>
      </c>
      <c r="E563" s="156">
        <v>1.28125</v>
      </c>
      <c r="F563" s="154" t="s">
        <v>70</v>
      </c>
      <c r="G563" s="157">
        <v>9</v>
      </c>
      <c r="H563" s="158">
        <v>615</v>
      </c>
    </row>
    <row r="564" spans="1:8" ht="18">
      <c r="A564" s="153">
        <v>45971</v>
      </c>
      <c r="B564" s="154" t="s">
        <v>68</v>
      </c>
      <c r="C564" s="155" t="s">
        <v>561</v>
      </c>
      <c r="D564" s="154" t="s">
        <v>467</v>
      </c>
      <c r="E564" s="156">
        <v>1.0138888888888891</v>
      </c>
      <c r="F564" s="154" t="s">
        <v>70</v>
      </c>
      <c r="G564" s="157">
        <v>9</v>
      </c>
      <c r="H564" s="158">
        <v>673</v>
      </c>
    </row>
    <row r="565" spans="1:8" ht="18">
      <c r="A565" s="153">
        <v>45971</v>
      </c>
      <c r="B565" s="154" t="s">
        <v>68</v>
      </c>
      <c r="C565" s="155" t="s">
        <v>559</v>
      </c>
      <c r="D565" s="154" t="s">
        <v>467</v>
      </c>
      <c r="E565" s="156">
        <v>1.4861111111111109</v>
      </c>
      <c r="F565" s="154" t="s">
        <v>70</v>
      </c>
      <c r="G565" s="157">
        <v>9</v>
      </c>
      <c r="H565" s="154" t="s">
        <v>605</v>
      </c>
    </row>
    <row r="566" spans="1:8" ht="18">
      <c r="A566" s="159">
        <v>45971</v>
      </c>
      <c r="B566" s="160" t="s">
        <v>68</v>
      </c>
      <c r="C566" s="161" t="s">
        <v>568</v>
      </c>
      <c r="D566" s="160" t="s">
        <v>467</v>
      </c>
      <c r="E566" s="162">
        <v>1.774305555555556</v>
      </c>
      <c r="F566" s="160" t="s">
        <v>70</v>
      </c>
      <c r="G566" s="163">
        <v>9</v>
      </c>
      <c r="H566" s="160" t="s">
        <v>567</v>
      </c>
    </row>
    <row r="567" spans="1:8" ht="18">
      <c r="A567" s="139">
        <v>45972</v>
      </c>
      <c r="B567" s="140" t="s">
        <v>35</v>
      </c>
      <c r="C567" s="141" t="s">
        <v>480</v>
      </c>
      <c r="D567" s="140" t="s">
        <v>467</v>
      </c>
      <c r="E567" s="142">
        <v>1.302083333333333</v>
      </c>
      <c r="F567" s="140" t="s">
        <v>37</v>
      </c>
      <c r="G567" s="143">
        <v>1</v>
      </c>
      <c r="H567" s="144">
        <v>269</v>
      </c>
    </row>
    <row r="568" spans="1:8" ht="18">
      <c r="A568" s="145">
        <v>45972</v>
      </c>
      <c r="B568" s="146" t="s">
        <v>35</v>
      </c>
      <c r="C568" s="147" t="s">
        <v>480</v>
      </c>
      <c r="D568" s="146" t="s">
        <v>467</v>
      </c>
      <c r="E568" s="148">
        <v>1.302083333333333</v>
      </c>
      <c r="F568" s="146" t="s">
        <v>40</v>
      </c>
      <c r="G568" s="149">
        <v>1</v>
      </c>
      <c r="H568" s="150">
        <v>369</v>
      </c>
    </row>
    <row r="569" spans="1:8" ht="18">
      <c r="A569" s="145">
        <v>45972</v>
      </c>
      <c r="B569" s="146" t="s">
        <v>35</v>
      </c>
      <c r="C569" s="147" t="s">
        <v>480</v>
      </c>
      <c r="D569" s="146" t="s">
        <v>467</v>
      </c>
      <c r="E569" s="148">
        <v>1.302083333333333</v>
      </c>
      <c r="F569" s="146" t="s">
        <v>43</v>
      </c>
      <c r="G569" s="149">
        <v>1</v>
      </c>
      <c r="H569" s="150">
        <v>459</v>
      </c>
    </row>
    <row r="570" spans="1:8" ht="18">
      <c r="A570" s="153">
        <v>45972</v>
      </c>
      <c r="B570" s="154" t="s">
        <v>35</v>
      </c>
      <c r="C570" s="155" t="s">
        <v>468</v>
      </c>
      <c r="D570" s="154" t="s">
        <v>467</v>
      </c>
      <c r="E570" s="156">
        <v>1.9027777777777779</v>
      </c>
      <c r="F570" s="154" t="s">
        <v>37</v>
      </c>
      <c r="G570" s="157">
        <v>3</v>
      </c>
      <c r="H570" s="158">
        <v>329</v>
      </c>
    </row>
    <row r="571" spans="1:8" ht="18">
      <c r="A571" s="145">
        <v>45972</v>
      </c>
      <c r="B571" s="146" t="s">
        <v>35</v>
      </c>
      <c r="C571" s="147" t="s">
        <v>468</v>
      </c>
      <c r="D571" s="146" t="s">
        <v>467</v>
      </c>
      <c r="E571" s="148">
        <v>1.9027777777777779</v>
      </c>
      <c r="F571" s="146" t="s">
        <v>40</v>
      </c>
      <c r="G571" s="149">
        <v>3</v>
      </c>
      <c r="H571" s="150">
        <v>429</v>
      </c>
    </row>
    <row r="572" spans="1:8" ht="18">
      <c r="A572" s="145">
        <v>45972</v>
      </c>
      <c r="B572" s="146" t="s">
        <v>35</v>
      </c>
      <c r="C572" s="147" t="s">
        <v>468</v>
      </c>
      <c r="D572" s="146" t="s">
        <v>467</v>
      </c>
      <c r="E572" s="148">
        <v>1.9027777777777779</v>
      </c>
      <c r="F572" s="146" t="s">
        <v>43</v>
      </c>
      <c r="G572" s="149">
        <v>3</v>
      </c>
      <c r="H572" s="150">
        <v>519</v>
      </c>
    </row>
    <row r="573" spans="1:8" ht="18">
      <c r="A573" s="153">
        <v>45972</v>
      </c>
      <c r="B573" s="154" t="s">
        <v>35</v>
      </c>
      <c r="C573" s="155" t="s">
        <v>477</v>
      </c>
      <c r="D573" s="154" t="s">
        <v>467</v>
      </c>
      <c r="E573" s="156">
        <v>1.5173611111111109</v>
      </c>
      <c r="F573" s="154" t="s">
        <v>37</v>
      </c>
      <c r="G573" s="157">
        <v>8</v>
      </c>
      <c r="H573" s="158">
        <v>329</v>
      </c>
    </row>
    <row r="574" spans="1:8" ht="18">
      <c r="A574" s="145">
        <v>45972</v>
      </c>
      <c r="B574" s="146" t="s">
        <v>35</v>
      </c>
      <c r="C574" s="147" t="s">
        <v>477</v>
      </c>
      <c r="D574" s="146" t="s">
        <v>467</v>
      </c>
      <c r="E574" s="148">
        <v>1.5173611111111109</v>
      </c>
      <c r="F574" s="146" t="s">
        <v>40</v>
      </c>
      <c r="G574" s="149">
        <v>8</v>
      </c>
      <c r="H574" s="150">
        <v>429</v>
      </c>
    </row>
    <row r="575" spans="1:8" ht="18">
      <c r="A575" s="145">
        <v>45972</v>
      </c>
      <c r="B575" s="146" t="s">
        <v>35</v>
      </c>
      <c r="C575" s="147" t="s">
        <v>477</v>
      </c>
      <c r="D575" s="146" t="s">
        <v>467</v>
      </c>
      <c r="E575" s="148">
        <v>1.5173611111111109</v>
      </c>
      <c r="F575" s="146" t="s">
        <v>43</v>
      </c>
      <c r="G575" s="149">
        <v>8</v>
      </c>
      <c r="H575" s="150">
        <v>519</v>
      </c>
    </row>
    <row r="576" spans="1:8" ht="18">
      <c r="A576" s="153">
        <v>45972</v>
      </c>
      <c r="B576" s="154" t="s">
        <v>35</v>
      </c>
      <c r="C576" s="155" t="s">
        <v>479</v>
      </c>
      <c r="D576" s="154" t="s">
        <v>467</v>
      </c>
      <c r="E576" s="156">
        <v>1.395833333333333</v>
      </c>
      <c r="F576" s="154" t="s">
        <v>37</v>
      </c>
      <c r="G576" s="157">
        <v>3</v>
      </c>
      <c r="H576" s="158">
        <v>329</v>
      </c>
    </row>
    <row r="577" spans="1:8" ht="18">
      <c r="A577" s="145">
        <v>45972</v>
      </c>
      <c r="B577" s="146" t="s">
        <v>35</v>
      </c>
      <c r="C577" s="147" t="s">
        <v>479</v>
      </c>
      <c r="D577" s="146" t="s">
        <v>467</v>
      </c>
      <c r="E577" s="148">
        <v>1.395833333333333</v>
      </c>
      <c r="F577" s="146" t="s">
        <v>40</v>
      </c>
      <c r="G577" s="149">
        <v>3</v>
      </c>
      <c r="H577" s="150">
        <v>429</v>
      </c>
    </row>
    <row r="578" spans="1:8" ht="18">
      <c r="A578" s="145">
        <v>45972</v>
      </c>
      <c r="B578" s="146" t="s">
        <v>35</v>
      </c>
      <c r="C578" s="147" t="s">
        <v>479</v>
      </c>
      <c r="D578" s="146" t="s">
        <v>467</v>
      </c>
      <c r="E578" s="148">
        <v>1.395833333333333</v>
      </c>
      <c r="F578" s="146" t="s">
        <v>43</v>
      </c>
      <c r="G578" s="149">
        <v>3</v>
      </c>
      <c r="H578" s="150">
        <v>519</v>
      </c>
    </row>
    <row r="579" spans="1:8" ht="18">
      <c r="A579" s="153">
        <v>45972</v>
      </c>
      <c r="B579" s="154" t="s">
        <v>35</v>
      </c>
      <c r="C579" s="155" t="s">
        <v>476</v>
      </c>
      <c r="D579" s="154" t="s">
        <v>467</v>
      </c>
      <c r="E579" s="156">
        <v>1.645833333333333</v>
      </c>
      <c r="F579" s="154" t="s">
        <v>37</v>
      </c>
      <c r="G579" s="157">
        <v>2</v>
      </c>
      <c r="H579" s="158">
        <v>369</v>
      </c>
    </row>
    <row r="580" spans="1:8" ht="18">
      <c r="A580" s="145">
        <v>45972</v>
      </c>
      <c r="B580" s="146" t="s">
        <v>35</v>
      </c>
      <c r="C580" s="147" t="s">
        <v>476</v>
      </c>
      <c r="D580" s="146" t="s">
        <v>467</v>
      </c>
      <c r="E580" s="148">
        <v>1.645833333333333</v>
      </c>
      <c r="F580" s="146" t="s">
        <v>40</v>
      </c>
      <c r="G580" s="149">
        <v>2</v>
      </c>
      <c r="H580" s="150">
        <v>469</v>
      </c>
    </row>
    <row r="581" spans="1:8" ht="18">
      <c r="A581" s="145">
        <v>45972</v>
      </c>
      <c r="B581" s="146" t="s">
        <v>35</v>
      </c>
      <c r="C581" s="147" t="s">
        <v>476</v>
      </c>
      <c r="D581" s="146" t="s">
        <v>467</v>
      </c>
      <c r="E581" s="148">
        <v>1.645833333333333</v>
      </c>
      <c r="F581" s="146" t="s">
        <v>43</v>
      </c>
      <c r="G581" s="149">
        <v>2</v>
      </c>
      <c r="H581" s="150">
        <v>559</v>
      </c>
    </row>
    <row r="582" spans="1:8" ht="18">
      <c r="A582" s="153">
        <v>45972</v>
      </c>
      <c r="B582" s="154" t="s">
        <v>35</v>
      </c>
      <c r="C582" s="155" t="s">
        <v>481</v>
      </c>
      <c r="D582" s="154" t="s">
        <v>467</v>
      </c>
      <c r="E582" s="156">
        <v>1.7986111111111109</v>
      </c>
      <c r="F582" s="154" t="s">
        <v>37</v>
      </c>
      <c r="G582" s="157">
        <v>1</v>
      </c>
      <c r="H582" s="158">
        <v>369</v>
      </c>
    </row>
    <row r="583" spans="1:8" ht="18">
      <c r="A583" s="145">
        <v>45972</v>
      </c>
      <c r="B583" s="146" t="s">
        <v>35</v>
      </c>
      <c r="C583" s="147" t="s">
        <v>481</v>
      </c>
      <c r="D583" s="146" t="s">
        <v>467</v>
      </c>
      <c r="E583" s="148">
        <v>1.7986111111111109</v>
      </c>
      <c r="F583" s="146" t="s">
        <v>40</v>
      </c>
      <c r="G583" s="149">
        <v>1</v>
      </c>
      <c r="H583" s="150">
        <v>469</v>
      </c>
    </row>
    <row r="584" spans="1:8" ht="18">
      <c r="A584" s="145">
        <v>45972</v>
      </c>
      <c r="B584" s="146" t="s">
        <v>35</v>
      </c>
      <c r="C584" s="147" t="s">
        <v>481</v>
      </c>
      <c r="D584" s="146" t="s">
        <v>467</v>
      </c>
      <c r="E584" s="148">
        <v>1.7986111111111109</v>
      </c>
      <c r="F584" s="146" t="s">
        <v>43</v>
      </c>
      <c r="G584" s="149">
        <v>1</v>
      </c>
      <c r="H584" s="150">
        <v>559</v>
      </c>
    </row>
    <row r="585" spans="1:8" ht="18">
      <c r="A585" s="153">
        <v>45972</v>
      </c>
      <c r="B585" s="154" t="s">
        <v>35</v>
      </c>
      <c r="C585" s="155" t="s">
        <v>472</v>
      </c>
      <c r="D585" s="154" t="s">
        <v>467</v>
      </c>
      <c r="E585" s="156">
        <v>1.256944444444444</v>
      </c>
      <c r="F585" s="154" t="s">
        <v>37</v>
      </c>
      <c r="G585" s="157">
        <v>5</v>
      </c>
      <c r="H585" s="158">
        <v>409</v>
      </c>
    </row>
    <row r="586" spans="1:8" ht="18">
      <c r="A586" s="145">
        <v>45972</v>
      </c>
      <c r="B586" s="146" t="s">
        <v>35</v>
      </c>
      <c r="C586" s="147" t="s">
        <v>472</v>
      </c>
      <c r="D586" s="146" t="s">
        <v>467</v>
      </c>
      <c r="E586" s="148">
        <v>1.256944444444444</v>
      </c>
      <c r="F586" s="146" t="s">
        <v>40</v>
      </c>
      <c r="G586" s="149">
        <v>5</v>
      </c>
      <c r="H586" s="150">
        <v>509</v>
      </c>
    </row>
    <row r="587" spans="1:8" ht="18">
      <c r="A587" s="145">
        <v>45972</v>
      </c>
      <c r="B587" s="146" t="s">
        <v>35</v>
      </c>
      <c r="C587" s="147" t="s">
        <v>472</v>
      </c>
      <c r="D587" s="146" t="s">
        <v>467</v>
      </c>
      <c r="E587" s="148">
        <v>1.256944444444444</v>
      </c>
      <c r="F587" s="146" t="s">
        <v>43</v>
      </c>
      <c r="G587" s="149">
        <v>5</v>
      </c>
      <c r="H587" s="150">
        <v>599</v>
      </c>
    </row>
    <row r="588" spans="1:8" ht="18">
      <c r="A588" s="153">
        <v>45972</v>
      </c>
      <c r="B588" s="154" t="s">
        <v>35</v>
      </c>
      <c r="C588" s="155" t="s">
        <v>478</v>
      </c>
      <c r="D588" s="154" t="s">
        <v>467</v>
      </c>
      <c r="E588" s="156">
        <v>1.854166666666667</v>
      </c>
      <c r="F588" s="154" t="s">
        <v>37</v>
      </c>
      <c r="G588" s="157">
        <v>5</v>
      </c>
      <c r="H588" s="158">
        <v>409</v>
      </c>
    </row>
    <row r="589" spans="1:8" ht="18">
      <c r="A589" s="145">
        <v>45972</v>
      </c>
      <c r="B589" s="146" t="s">
        <v>35</v>
      </c>
      <c r="C589" s="147" t="s">
        <v>478</v>
      </c>
      <c r="D589" s="146" t="s">
        <v>467</v>
      </c>
      <c r="E589" s="148">
        <v>1.854166666666667</v>
      </c>
      <c r="F589" s="146" t="s">
        <v>40</v>
      </c>
      <c r="G589" s="149">
        <v>5</v>
      </c>
      <c r="H589" s="150">
        <v>509</v>
      </c>
    </row>
    <row r="590" spans="1:8" ht="18">
      <c r="A590" s="145">
        <v>45972</v>
      </c>
      <c r="B590" s="146" t="s">
        <v>35</v>
      </c>
      <c r="C590" s="147" t="s">
        <v>478</v>
      </c>
      <c r="D590" s="146" t="s">
        <v>467</v>
      </c>
      <c r="E590" s="148">
        <v>1.854166666666667</v>
      </c>
      <c r="F590" s="146" t="s">
        <v>43</v>
      </c>
      <c r="G590" s="149">
        <v>5</v>
      </c>
      <c r="H590" s="150">
        <v>599</v>
      </c>
    </row>
    <row r="591" spans="1:8" ht="18">
      <c r="A591" s="151">
        <v>45972</v>
      </c>
      <c r="B591" s="140" t="s">
        <v>489</v>
      </c>
      <c r="C591" s="141" t="s">
        <v>494</v>
      </c>
      <c r="D591" s="140" t="s">
        <v>467</v>
      </c>
      <c r="E591" s="142">
        <v>1.2222222222222221</v>
      </c>
      <c r="F591" s="140" t="s">
        <v>491</v>
      </c>
      <c r="G591" s="143">
        <v>9</v>
      </c>
      <c r="H591" s="152">
        <v>286</v>
      </c>
    </row>
    <row r="592" spans="1:8" ht="18">
      <c r="A592" s="145">
        <v>45972</v>
      </c>
      <c r="B592" s="146" t="s">
        <v>489</v>
      </c>
      <c r="C592" s="147" t="s">
        <v>494</v>
      </c>
      <c r="D592" s="146" t="s">
        <v>467</v>
      </c>
      <c r="E592" s="148">
        <v>1.2222222222222221</v>
      </c>
      <c r="F592" s="146" t="s">
        <v>33</v>
      </c>
      <c r="G592" s="149">
        <v>9</v>
      </c>
      <c r="H592" s="150">
        <v>450</v>
      </c>
    </row>
    <row r="593" spans="1:8" ht="18">
      <c r="A593" s="151">
        <v>45972</v>
      </c>
      <c r="B593" s="140" t="s">
        <v>532</v>
      </c>
      <c r="C593" s="141" t="s">
        <v>533</v>
      </c>
      <c r="D593" s="140" t="s">
        <v>467</v>
      </c>
      <c r="E593" s="142">
        <v>1.739583333333333</v>
      </c>
      <c r="F593" s="140" t="s">
        <v>534</v>
      </c>
      <c r="G593" s="143">
        <v>1</v>
      </c>
      <c r="H593" s="152">
        <v>300</v>
      </c>
    </row>
    <row r="594" spans="1:8" ht="18">
      <c r="A594" s="151">
        <v>45972</v>
      </c>
      <c r="B594" s="140" t="s">
        <v>25</v>
      </c>
      <c r="C594" s="141" t="s">
        <v>487</v>
      </c>
      <c r="D594" s="140" t="s">
        <v>467</v>
      </c>
      <c r="E594" s="142">
        <v>1.1284722222222221</v>
      </c>
      <c r="F594" s="140" t="s">
        <v>27</v>
      </c>
      <c r="G594" s="143">
        <v>3</v>
      </c>
      <c r="H594" s="152">
        <v>304</v>
      </c>
    </row>
    <row r="595" spans="1:8" ht="18">
      <c r="A595" s="145">
        <v>45972</v>
      </c>
      <c r="B595" s="146" t="s">
        <v>25</v>
      </c>
      <c r="C595" s="147" t="s">
        <v>487</v>
      </c>
      <c r="D595" s="146" t="s">
        <v>467</v>
      </c>
      <c r="E595" s="148">
        <v>1.1284722222222221</v>
      </c>
      <c r="F595" s="146" t="s">
        <v>30</v>
      </c>
      <c r="G595" s="149">
        <v>3</v>
      </c>
      <c r="H595" s="150">
        <v>457</v>
      </c>
    </row>
    <row r="596" spans="1:8" ht="18">
      <c r="A596" s="145">
        <v>45972</v>
      </c>
      <c r="B596" s="146" t="s">
        <v>25</v>
      </c>
      <c r="C596" s="147" t="s">
        <v>487</v>
      </c>
      <c r="D596" s="146" t="s">
        <v>467</v>
      </c>
      <c r="E596" s="148">
        <v>1.1284722222222221</v>
      </c>
      <c r="F596" s="146" t="s">
        <v>33</v>
      </c>
      <c r="G596" s="149">
        <v>3</v>
      </c>
      <c r="H596" s="146" t="s">
        <v>34</v>
      </c>
    </row>
    <row r="597" spans="1:8" ht="18">
      <c r="A597" s="153">
        <v>45972</v>
      </c>
      <c r="B597" s="154" t="s">
        <v>25</v>
      </c>
      <c r="C597" s="155" t="s">
        <v>484</v>
      </c>
      <c r="D597" s="154" t="s">
        <v>467</v>
      </c>
      <c r="E597" s="156">
        <v>1.302083333333333</v>
      </c>
      <c r="F597" s="154" t="s">
        <v>27</v>
      </c>
      <c r="G597" s="157">
        <v>7</v>
      </c>
      <c r="H597" s="158">
        <v>335</v>
      </c>
    </row>
    <row r="598" spans="1:8" ht="18">
      <c r="A598" s="145">
        <v>45972</v>
      </c>
      <c r="B598" s="146" t="s">
        <v>25</v>
      </c>
      <c r="C598" s="147" t="s">
        <v>484</v>
      </c>
      <c r="D598" s="146" t="s">
        <v>467</v>
      </c>
      <c r="E598" s="148">
        <v>1.302083333333333</v>
      </c>
      <c r="F598" s="146" t="s">
        <v>30</v>
      </c>
      <c r="G598" s="149">
        <v>7</v>
      </c>
      <c r="H598" s="150">
        <v>488</v>
      </c>
    </row>
    <row r="599" spans="1:8" ht="18">
      <c r="A599" s="145">
        <v>45972</v>
      </c>
      <c r="B599" s="146" t="s">
        <v>25</v>
      </c>
      <c r="C599" s="147" t="s">
        <v>484</v>
      </c>
      <c r="D599" s="146" t="s">
        <v>467</v>
      </c>
      <c r="E599" s="148">
        <v>1.302083333333333</v>
      </c>
      <c r="F599" s="146" t="s">
        <v>33</v>
      </c>
      <c r="G599" s="149">
        <v>7</v>
      </c>
      <c r="H599" s="146" t="s">
        <v>34</v>
      </c>
    </row>
    <row r="600" spans="1:8" ht="18">
      <c r="A600" s="153">
        <v>45972</v>
      </c>
      <c r="B600" s="154" t="s">
        <v>25</v>
      </c>
      <c r="C600" s="155" t="s">
        <v>488</v>
      </c>
      <c r="D600" s="154" t="s">
        <v>467</v>
      </c>
      <c r="E600" s="156">
        <v>1.788194444444444</v>
      </c>
      <c r="F600" s="154" t="s">
        <v>27</v>
      </c>
      <c r="G600" s="157">
        <v>1</v>
      </c>
      <c r="H600" s="158">
        <v>335</v>
      </c>
    </row>
    <row r="601" spans="1:8" ht="18">
      <c r="A601" s="145">
        <v>45972</v>
      </c>
      <c r="B601" s="146" t="s">
        <v>25</v>
      </c>
      <c r="C601" s="147" t="s">
        <v>488</v>
      </c>
      <c r="D601" s="146" t="s">
        <v>467</v>
      </c>
      <c r="E601" s="148">
        <v>1.788194444444444</v>
      </c>
      <c r="F601" s="146" t="s">
        <v>30</v>
      </c>
      <c r="G601" s="149">
        <v>1</v>
      </c>
      <c r="H601" s="150">
        <v>488</v>
      </c>
    </row>
    <row r="602" spans="1:8" ht="18">
      <c r="A602" s="145">
        <v>45972</v>
      </c>
      <c r="B602" s="146" t="s">
        <v>25</v>
      </c>
      <c r="C602" s="147" t="s">
        <v>488</v>
      </c>
      <c r="D602" s="146" t="s">
        <v>467</v>
      </c>
      <c r="E602" s="148">
        <v>1.788194444444444</v>
      </c>
      <c r="F602" s="146" t="s">
        <v>33</v>
      </c>
      <c r="G602" s="149">
        <v>1</v>
      </c>
      <c r="H602" s="146" t="s">
        <v>34</v>
      </c>
    </row>
    <row r="603" spans="1:8" ht="18">
      <c r="A603" s="153">
        <v>45972</v>
      </c>
      <c r="B603" s="154" t="s">
        <v>25</v>
      </c>
      <c r="C603" s="155" t="s">
        <v>482</v>
      </c>
      <c r="D603" s="154" t="s">
        <v>467</v>
      </c>
      <c r="E603" s="156">
        <v>1.8888888888888891</v>
      </c>
      <c r="F603" s="154" t="s">
        <v>27</v>
      </c>
      <c r="G603" s="157">
        <v>9</v>
      </c>
      <c r="H603" s="158">
        <v>508</v>
      </c>
    </row>
    <row r="604" spans="1:8" ht="18">
      <c r="A604" s="145">
        <v>45972</v>
      </c>
      <c r="B604" s="146" t="s">
        <v>25</v>
      </c>
      <c r="C604" s="147" t="s">
        <v>482</v>
      </c>
      <c r="D604" s="146" t="s">
        <v>467</v>
      </c>
      <c r="E604" s="148">
        <v>1.8888888888888891</v>
      </c>
      <c r="F604" s="146" t="s">
        <v>30</v>
      </c>
      <c r="G604" s="149">
        <v>9</v>
      </c>
      <c r="H604" s="150">
        <v>661</v>
      </c>
    </row>
    <row r="605" spans="1:8" ht="18">
      <c r="A605" s="145">
        <v>45972</v>
      </c>
      <c r="B605" s="146" t="s">
        <v>25</v>
      </c>
      <c r="C605" s="147" t="s">
        <v>482</v>
      </c>
      <c r="D605" s="146" t="s">
        <v>467</v>
      </c>
      <c r="E605" s="148">
        <v>1.8888888888888891</v>
      </c>
      <c r="F605" s="146" t="s">
        <v>33</v>
      </c>
      <c r="G605" s="149">
        <v>9</v>
      </c>
      <c r="H605" s="146" t="s">
        <v>34</v>
      </c>
    </row>
    <row r="606" spans="1:8" ht="18">
      <c r="A606" s="151">
        <v>45972</v>
      </c>
      <c r="B606" s="140" t="s">
        <v>497</v>
      </c>
      <c r="C606" s="141" t="s">
        <v>498</v>
      </c>
      <c r="D606" s="140" t="s">
        <v>467</v>
      </c>
      <c r="E606" s="142">
        <v>1.666666666666667</v>
      </c>
      <c r="F606" s="140" t="s">
        <v>113</v>
      </c>
      <c r="G606" s="143">
        <v>5</v>
      </c>
      <c r="H606" s="152">
        <v>310</v>
      </c>
    </row>
    <row r="607" spans="1:8" ht="18">
      <c r="A607" s="164">
        <v>45972</v>
      </c>
      <c r="B607" s="165" t="s">
        <v>78</v>
      </c>
      <c r="C607" s="166" t="s">
        <v>541</v>
      </c>
      <c r="D607" s="165" t="s">
        <v>467</v>
      </c>
      <c r="E607" s="167">
        <v>1.9340277777777779</v>
      </c>
      <c r="F607" s="165" t="s">
        <v>113</v>
      </c>
      <c r="G607" s="182">
        <v>2</v>
      </c>
      <c r="H607" s="183">
        <v>319</v>
      </c>
    </row>
    <row r="608" spans="1:8" ht="18">
      <c r="A608" s="241">
        <v>45972</v>
      </c>
      <c r="B608" s="242" t="s">
        <v>78</v>
      </c>
      <c r="C608" s="243" t="s">
        <v>580</v>
      </c>
      <c r="D608" s="242" t="s">
        <v>467</v>
      </c>
      <c r="E608" s="244">
        <v>1.729166666666667</v>
      </c>
      <c r="F608" s="242" t="s">
        <v>113</v>
      </c>
      <c r="G608" s="245">
        <v>9</v>
      </c>
      <c r="H608" s="246">
        <v>319</v>
      </c>
    </row>
    <row r="609" spans="1:8" ht="18">
      <c r="A609" s="241">
        <v>45972</v>
      </c>
      <c r="B609" s="242" t="s">
        <v>78</v>
      </c>
      <c r="C609" s="243" t="s">
        <v>545</v>
      </c>
      <c r="D609" s="242" t="s">
        <v>467</v>
      </c>
      <c r="E609" s="244">
        <v>1.229166666666667</v>
      </c>
      <c r="F609" s="242" t="s">
        <v>113</v>
      </c>
      <c r="G609" s="245">
        <v>9</v>
      </c>
      <c r="H609" s="246">
        <v>319</v>
      </c>
    </row>
    <row r="610" spans="1:8" ht="18">
      <c r="A610" s="241">
        <v>45972</v>
      </c>
      <c r="B610" s="242" t="s">
        <v>78</v>
      </c>
      <c r="C610" s="243" t="s">
        <v>499</v>
      </c>
      <c r="D610" s="242" t="s">
        <v>467</v>
      </c>
      <c r="E610" s="244">
        <v>1.96875</v>
      </c>
      <c r="F610" s="242" t="s">
        <v>113</v>
      </c>
      <c r="G610" s="245">
        <v>9</v>
      </c>
      <c r="H610" s="246">
        <v>319</v>
      </c>
    </row>
    <row r="611" spans="1:8" ht="18">
      <c r="A611" s="241">
        <v>45972</v>
      </c>
      <c r="B611" s="242" t="s">
        <v>78</v>
      </c>
      <c r="C611" s="243" t="s">
        <v>503</v>
      </c>
      <c r="D611" s="242" t="s">
        <v>467</v>
      </c>
      <c r="E611" s="244">
        <v>1.614583333333333</v>
      </c>
      <c r="F611" s="242" t="s">
        <v>113</v>
      </c>
      <c r="G611" s="245">
        <v>3</v>
      </c>
      <c r="H611" s="246">
        <v>319</v>
      </c>
    </row>
    <row r="612" spans="1:8" ht="18">
      <c r="A612" s="241">
        <v>45972</v>
      </c>
      <c r="B612" s="242" t="s">
        <v>78</v>
      </c>
      <c r="C612" s="243" t="s">
        <v>506</v>
      </c>
      <c r="D612" s="242" t="s">
        <v>467</v>
      </c>
      <c r="E612" s="244">
        <v>1.5590277777777779</v>
      </c>
      <c r="F612" s="242" t="s">
        <v>113</v>
      </c>
      <c r="G612" s="245">
        <v>9</v>
      </c>
      <c r="H612" s="246">
        <v>375</v>
      </c>
    </row>
    <row r="613" spans="1:8" ht="18">
      <c r="A613" s="151">
        <v>45972</v>
      </c>
      <c r="B613" s="140" t="s">
        <v>48</v>
      </c>
      <c r="C613" s="141" t="s">
        <v>509</v>
      </c>
      <c r="D613" s="140" t="s">
        <v>467</v>
      </c>
      <c r="E613" s="142">
        <v>1.239583333333333</v>
      </c>
      <c r="F613" s="140" t="s">
        <v>602</v>
      </c>
      <c r="G613" s="143">
        <v>9</v>
      </c>
      <c r="H613" s="152">
        <v>395</v>
      </c>
    </row>
    <row r="614" spans="1:8" ht="18">
      <c r="A614" s="145">
        <v>45972</v>
      </c>
      <c r="B614" s="146" t="s">
        <v>48</v>
      </c>
      <c r="C614" s="147" t="s">
        <v>509</v>
      </c>
      <c r="D614" s="146" t="s">
        <v>467</v>
      </c>
      <c r="E614" s="148">
        <v>1.239583333333333</v>
      </c>
      <c r="F614" s="146" t="s">
        <v>53</v>
      </c>
      <c r="G614" s="149">
        <v>9</v>
      </c>
      <c r="H614" s="150">
        <v>437</v>
      </c>
    </row>
    <row r="615" spans="1:8" ht="18">
      <c r="A615" s="145">
        <v>45972</v>
      </c>
      <c r="B615" s="146" t="s">
        <v>48</v>
      </c>
      <c r="C615" s="147" t="s">
        <v>509</v>
      </c>
      <c r="D615" s="146" t="s">
        <v>467</v>
      </c>
      <c r="E615" s="148">
        <v>1.239583333333333</v>
      </c>
      <c r="F615" s="146" t="s">
        <v>50</v>
      </c>
      <c r="G615" s="149">
        <v>9</v>
      </c>
      <c r="H615" s="150">
        <v>439</v>
      </c>
    </row>
    <row r="616" spans="1:8" ht="18">
      <c r="A616" s="153">
        <v>45972</v>
      </c>
      <c r="B616" s="154" t="s">
        <v>48</v>
      </c>
      <c r="C616" s="155" t="s">
        <v>511</v>
      </c>
      <c r="D616" s="154" t="s">
        <v>467</v>
      </c>
      <c r="E616" s="156">
        <v>1.1423611111111109</v>
      </c>
      <c r="F616" s="154" t="s">
        <v>602</v>
      </c>
      <c r="G616" s="157">
        <v>9</v>
      </c>
      <c r="H616" s="158">
        <v>395</v>
      </c>
    </row>
    <row r="617" spans="1:8" ht="18">
      <c r="A617" s="145">
        <v>45972</v>
      </c>
      <c r="B617" s="146" t="s">
        <v>48</v>
      </c>
      <c r="C617" s="147" t="s">
        <v>511</v>
      </c>
      <c r="D617" s="146" t="s">
        <v>467</v>
      </c>
      <c r="E617" s="148">
        <v>1.1423611111111109</v>
      </c>
      <c r="F617" s="146" t="s">
        <v>53</v>
      </c>
      <c r="G617" s="149">
        <v>9</v>
      </c>
      <c r="H617" s="150">
        <v>437</v>
      </c>
    </row>
    <row r="618" spans="1:8" ht="18">
      <c r="A618" s="145">
        <v>45972</v>
      </c>
      <c r="B618" s="146" t="s">
        <v>48</v>
      </c>
      <c r="C618" s="147" t="s">
        <v>511</v>
      </c>
      <c r="D618" s="146" t="s">
        <v>467</v>
      </c>
      <c r="E618" s="148">
        <v>1.1423611111111109</v>
      </c>
      <c r="F618" s="146" t="s">
        <v>50</v>
      </c>
      <c r="G618" s="149">
        <v>9</v>
      </c>
      <c r="H618" s="150">
        <v>439</v>
      </c>
    </row>
    <row r="619" spans="1:8" ht="18">
      <c r="A619" s="153">
        <v>45972</v>
      </c>
      <c r="B619" s="154" t="s">
        <v>48</v>
      </c>
      <c r="C619" s="155" t="s">
        <v>512</v>
      </c>
      <c r="D619" s="154" t="s">
        <v>467</v>
      </c>
      <c r="E619" s="156">
        <v>1.3784722222222221</v>
      </c>
      <c r="F619" s="154" t="s">
        <v>602</v>
      </c>
      <c r="G619" s="157">
        <v>9</v>
      </c>
      <c r="H619" s="158">
        <v>425</v>
      </c>
    </row>
    <row r="620" spans="1:8" ht="18">
      <c r="A620" s="145">
        <v>45972</v>
      </c>
      <c r="B620" s="146" t="s">
        <v>48</v>
      </c>
      <c r="C620" s="147" t="s">
        <v>512</v>
      </c>
      <c r="D620" s="146" t="s">
        <v>467</v>
      </c>
      <c r="E620" s="148">
        <v>1.3784722222222221</v>
      </c>
      <c r="F620" s="146" t="s">
        <v>50</v>
      </c>
      <c r="G620" s="149">
        <v>9</v>
      </c>
      <c r="H620" s="150">
        <v>511</v>
      </c>
    </row>
    <row r="621" spans="1:8" ht="18">
      <c r="A621" s="145">
        <v>45972</v>
      </c>
      <c r="B621" s="146" t="s">
        <v>48</v>
      </c>
      <c r="C621" s="147" t="s">
        <v>512</v>
      </c>
      <c r="D621" s="146" t="s">
        <v>467</v>
      </c>
      <c r="E621" s="148">
        <v>1.3784722222222221</v>
      </c>
      <c r="F621" s="146" t="s">
        <v>53</v>
      </c>
      <c r="G621" s="149">
        <v>9</v>
      </c>
      <c r="H621" s="150">
        <v>513</v>
      </c>
    </row>
    <row r="622" spans="1:8" ht="18">
      <c r="A622" s="153">
        <v>45972</v>
      </c>
      <c r="B622" s="154" t="s">
        <v>48</v>
      </c>
      <c r="C622" s="155" t="s">
        <v>518</v>
      </c>
      <c r="D622" s="154" t="s">
        <v>467</v>
      </c>
      <c r="E622" s="156">
        <v>1.8298611111111109</v>
      </c>
      <c r="F622" s="154" t="s">
        <v>50</v>
      </c>
      <c r="G622" s="157">
        <v>9</v>
      </c>
      <c r="H622" s="158">
        <v>678</v>
      </c>
    </row>
    <row r="623" spans="1:8" ht="18">
      <c r="A623" s="145">
        <v>45972</v>
      </c>
      <c r="B623" s="146" t="s">
        <v>48</v>
      </c>
      <c r="C623" s="147" t="s">
        <v>518</v>
      </c>
      <c r="D623" s="146" t="s">
        <v>467</v>
      </c>
      <c r="E623" s="148">
        <v>1.8298611111111109</v>
      </c>
      <c r="F623" s="146" t="s">
        <v>53</v>
      </c>
      <c r="G623" s="149">
        <v>9</v>
      </c>
      <c r="H623" s="150">
        <v>723</v>
      </c>
    </row>
    <row r="624" spans="1:8" ht="18">
      <c r="A624" s="153">
        <v>45972</v>
      </c>
      <c r="B624" s="154" t="s">
        <v>48</v>
      </c>
      <c r="C624" s="155" t="s">
        <v>519</v>
      </c>
      <c r="D624" s="154" t="s">
        <v>467</v>
      </c>
      <c r="E624" s="156">
        <v>1.6111111111111109</v>
      </c>
      <c r="F624" s="154" t="s">
        <v>50</v>
      </c>
      <c r="G624" s="157">
        <v>9</v>
      </c>
      <c r="H624" s="158">
        <v>797</v>
      </c>
    </row>
    <row r="625" spans="1:8" ht="18">
      <c r="A625" s="145">
        <v>45972</v>
      </c>
      <c r="B625" s="146" t="s">
        <v>48</v>
      </c>
      <c r="C625" s="147" t="s">
        <v>519</v>
      </c>
      <c r="D625" s="146" t="s">
        <v>467</v>
      </c>
      <c r="E625" s="148">
        <v>1.6111111111111109</v>
      </c>
      <c r="F625" s="146" t="s">
        <v>53</v>
      </c>
      <c r="G625" s="149">
        <v>9</v>
      </c>
      <c r="H625" s="150">
        <v>842</v>
      </c>
    </row>
    <row r="626" spans="1:8" ht="18">
      <c r="A626" s="153">
        <v>45972</v>
      </c>
      <c r="B626" s="154" t="s">
        <v>48</v>
      </c>
      <c r="C626" s="155" t="s">
        <v>515</v>
      </c>
      <c r="D626" s="154" t="s">
        <v>467</v>
      </c>
      <c r="E626" s="156">
        <v>1.006944444444444</v>
      </c>
      <c r="F626" s="154" t="s">
        <v>50</v>
      </c>
      <c r="G626" s="157">
        <v>9</v>
      </c>
      <c r="H626" s="158">
        <v>797</v>
      </c>
    </row>
    <row r="627" spans="1:8" ht="18">
      <c r="A627" s="145">
        <v>45972</v>
      </c>
      <c r="B627" s="146" t="s">
        <v>48</v>
      </c>
      <c r="C627" s="147" t="s">
        <v>515</v>
      </c>
      <c r="D627" s="146" t="s">
        <v>467</v>
      </c>
      <c r="E627" s="148">
        <v>1.006944444444444</v>
      </c>
      <c r="F627" s="146" t="s">
        <v>53</v>
      </c>
      <c r="G627" s="149">
        <v>9</v>
      </c>
      <c r="H627" s="150">
        <v>842</v>
      </c>
    </row>
    <row r="628" spans="1:8" ht="18">
      <c r="A628" s="153">
        <v>45972</v>
      </c>
      <c r="B628" s="154" t="s">
        <v>48</v>
      </c>
      <c r="C628" s="155" t="s">
        <v>517</v>
      </c>
      <c r="D628" s="154" t="s">
        <v>467</v>
      </c>
      <c r="E628" s="156">
        <v>1.930555555555556</v>
      </c>
      <c r="F628" s="154" t="s">
        <v>50</v>
      </c>
      <c r="G628" s="157">
        <v>9</v>
      </c>
      <c r="H628" s="154" t="s">
        <v>553</v>
      </c>
    </row>
    <row r="629" spans="1:8" ht="18">
      <c r="A629" s="145">
        <v>45972</v>
      </c>
      <c r="B629" s="146" t="s">
        <v>48</v>
      </c>
      <c r="C629" s="147" t="s">
        <v>517</v>
      </c>
      <c r="D629" s="146" t="s">
        <v>467</v>
      </c>
      <c r="E629" s="148">
        <v>1.930555555555556</v>
      </c>
      <c r="F629" s="146" t="s">
        <v>53</v>
      </c>
      <c r="G629" s="149">
        <v>9</v>
      </c>
      <c r="H629" s="146" t="s">
        <v>554</v>
      </c>
    </row>
    <row r="630" spans="1:8" ht="18">
      <c r="A630" s="153">
        <v>45972</v>
      </c>
      <c r="B630" s="154" t="s">
        <v>48</v>
      </c>
      <c r="C630" s="155" t="s">
        <v>527</v>
      </c>
      <c r="D630" s="154" t="s">
        <v>467</v>
      </c>
      <c r="E630" s="156">
        <v>1.302083333333333</v>
      </c>
      <c r="F630" s="154" t="s">
        <v>53</v>
      </c>
      <c r="G630" s="157">
        <v>4</v>
      </c>
      <c r="H630" s="154" t="s">
        <v>528</v>
      </c>
    </row>
    <row r="631" spans="1:8" ht="18">
      <c r="A631" s="153">
        <v>45972</v>
      </c>
      <c r="B631" s="154" t="s">
        <v>48</v>
      </c>
      <c r="C631" s="155" t="s">
        <v>529</v>
      </c>
      <c r="D631" s="154" t="s">
        <v>467</v>
      </c>
      <c r="E631" s="156">
        <v>1.1284722222222221</v>
      </c>
      <c r="F631" s="154" t="s">
        <v>53</v>
      </c>
      <c r="G631" s="157">
        <v>4</v>
      </c>
      <c r="H631" s="154" t="s">
        <v>528</v>
      </c>
    </row>
    <row r="632" spans="1:8" ht="18">
      <c r="A632" s="153">
        <v>45972</v>
      </c>
      <c r="B632" s="154" t="s">
        <v>48</v>
      </c>
      <c r="C632" s="155" t="s">
        <v>530</v>
      </c>
      <c r="D632" s="154" t="s">
        <v>467</v>
      </c>
      <c r="E632" s="156">
        <v>1.788194444444444</v>
      </c>
      <c r="F632" s="154" t="s">
        <v>53</v>
      </c>
      <c r="G632" s="157">
        <v>4</v>
      </c>
      <c r="H632" s="154" t="s">
        <v>592</v>
      </c>
    </row>
    <row r="633" spans="1:8" ht="18">
      <c r="A633" s="153">
        <v>45972</v>
      </c>
      <c r="B633" s="154" t="s">
        <v>48</v>
      </c>
      <c r="C633" s="155" t="s">
        <v>522</v>
      </c>
      <c r="D633" s="154" t="s">
        <v>467</v>
      </c>
      <c r="E633" s="156">
        <v>1.71875</v>
      </c>
      <c r="F633" s="154" t="s">
        <v>50</v>
      </c>
      <c r="G633" s="157">
        <v>9</v>
      </c>
      <c r="H633" s="154" t="s">
        <v>555</v>
      </c>
    </row>
    <row r="634" spans="1:8" ht="18">
      <c r="A634" s="145">
        <v>45972</v>
      </c>
      <c r="B634" s="146" t="s">
        <v>48</v>
      </c>
      <c r="C634" s="147" t="s">
        <v>522</v>
      </c>
      <c r="D634" s="146" t="s">
        <v>467</v>
      </c>
      <c r="E634" s="148">
        <v>1.71875</v>
      </c>
      <c r="F634" s="146" t="s">
        <v>53</v>
      </c>
      <c r="G634" s="149">
        <v>9</v>
      </c>
      <c r="H634" s="146" t="s">
        <v>556</v>
      </c>
    </row>
    <row r="635" spans="1:8" ht="18">
      <c r="A635" s="153">
        <v>45972</v>
      </c>
      <c r="B635" s="154" t="s">
        <v>48</v>
      </c>
      <c r="C635" s="155" t="s">
        <v>525</v>
      </c>
      <c r="D635" s="154" t="s">
        <v>467</v>
      </c>
      <c r="E635" s="156">
        <v>1.8888888888888891</v>
      </c>
      <c r="F635" s="154" t="s">
        <v>53</v>
      </c>
      <c r="G635" s="157">
        <v>4</v>
      </c>
      <c r="H635" s="154" t="s">
        <v>608</v>
      </c>
    </row>
    <row r="636" spans="1:8" ht="18">
      <c r="A636" s="151">
        <v>45972</v>
      </c>
      <c r="B636" s="140" t="s">
        <v>68</v>
      </c>
      <c r="C636" s="141" t="s">
        <v>559</v>
      </c>
      <c r="D636" s="140" t="s">
        <v>467</v>
      </c>
      <c r="E636" s="142">
        <v>1.4861111111111109</v>
      </c>
      <c r="F636" s="140" t="s">
        <v>70</v>
      </c>
      <c r="G636" s="143">
        <v>9</v>
      </c>
      <c r="H636" s="152">
        <v>537</v>
      </c>
    </row>
    <row r="637" spans="1:8" ht="18">
      <c r="A637" s="153">
        <v>45972</v>
      </c>
      <c r="B637" s="154" t="s">
        <v>68</v>
      </c>
      <c r="C637" s="155" t="s">
        <v>571</v>
      </c>
      <c r="D637" s="154" t="s">
        <v>467</v>
      </c>
      <c r="E637" s="156">
        <v>1.2222222222222221</v>
      </c>
      <c r="F637" s="154" t="s">
        <v>70</v>
      </c>
      <c r="G637" s="157">
        <v>9</v>
      </c>
      <c r="H637" s="158">
        <v>537</v>
      </c>
    </row>
    <row r="638" spans="1:8" ht="18">
      <c r="A638" s="153">
        <v>45972</v>
      </c>
      <c r="B638" s="154" t="s">
        <v>68</v>
      </c>
      <c r="C638" s="155" t="s">
        <v>566</v>
      </c>
      <c r="D638" s="154" t="s">
        <v>467</v>
      </c>
      <c r="E638" s="156">
        <v>1.145833333333333</v>
      </c>
      <c r="F638" s="154" t="s">
        <v>70</v>
      </c>
      <c r="G638" s="157">
        <v>9</v>
      </c>
      <c r="H638" s="158">
        <v>615</v>
      </c>
    </row>
    <row r="639" spans="1:8" ht="18">
      <c r="A639" s="153">
        <v>45972</v>
      </c>
      <c r="B639" s="154" t="s">
        <v>68</v>
      </c>
      <c r="C639" s="155" t="s">
        <v>563</v>
      </c>
      <c r="D639" s="154" t="s">
        <v>467</v>
      </c>
      <c r="E639" s="156">
        <v>1.510416666666667</v>
      </c>
      <c r="F639" s="154" t="s">
        <v>70</v>
      </c>
      <c r="G639" s="157">
        <v>9</v>
      </c>
      <c r="H639" s="158">
        <v>615</v>
      </c>
    </row>
    <row r="640" spans="1:8" ht="18">
      <c r="A640" s="153">
        <v>45972</v>
      </c>
      <c r="B640" s="154" t="s">
        <v>68</v>
      </c>
      <c r="C640" s="155" t="s">
        <v>569</v>
      </c>
      <c r="D640" s="154" t="s">
        <v>467</v>
      </c>
      <c r="E640" s="156">
        <v>1.958333333333333</v>
      </c>
      <c r="F640" s="154" t="s">
        <v>70</v>
      </c>
      <c r="G640" s="157">
        <v>9</v>
      </c>
      <c r="H640" s="158">
        <v>615</v>
      </c>
    </row>
    <row r="641" spans="1:8" ht="18">
      <c r="A641" s="153">
        <v>45972</v>
      </c>
      <c r="B641" s="154" t="s">
        <v>68</v>
      </c>
      <c r="C641" s="155" t="s">
        <v>561</v>
      </c>
      <c r="D641" s="154" t="s">
        <v>467</v>
      </c>
      <c r="E641" s="156">
        <v>1.0138888888888891</v>
      </c>
      <c r="F641" s="154" t="s">
        <v>70</v>
      </c>
      <c r="G641" s="157">
        <v>9</v>
      </c>
      <c r="H641" s="158">
        <v>673</v>
      </c>
    </row>
    <row r="642" spans="1:8" ht="18">
      <c r="A642" s="153">
        <v>45972</v>
      </c>
      <c r="B642" s="154" t="s">
        <v>68</v>
      </c>
      <c r="C642" s="155" t="s">
        <v>564</v>
      </c>
      <c r="D642" s="154" t="s">
        <v>467</v>
      </c>
      <c r="E642" s="156">
        <v>1.28125</v>
      </c>
      <c r="F642" s="154" t="s">
        <v>70</v>
      </c>
      <c r="G642" s="157">
        <v>9</v>
      </c>
      <c r="H642" s="154" t="s">
        <v>567</v>
      </c>
    </row>
    <row r="643" spans="1:8" ht="18">
      <c r="A643" s="159">
        <v>45972</v>
      </c>
      <c r="B643" s="160" t="s">
        <v>68</v>
      </c>
      <c r="C643" s="161" t="s">
        <v>568</v>
      </c>
      <c r="D643" s="160" t="s">
        <v>467</v>
      </c>
      <c r="E643" s="162">
        <v>1.774305555555556</v>
      </c>
      <c r="F643" s="160" t="s">
        <v>70</v>
      </c>
      <c r="G643" s="163">
        <v>6</v>
      </c>
      <c r="H643" s="160" t="s">
        <v>659</v>
      </c>
    </row>
    <row r="644" spans="1:8" ht="18">
      <c r="A644" s="139">
        <v>45973</v>
      </c>
      <c r="B644" s="140" t="s">
        <v>25</v>
      </c>
      <c r="C644" s="141" t="s">
        <v>482</v>
      </c>
      <c r="D644" s="140" t="s">
        <v>467</v>
      </c>
      <c r="E644" s="142">
        <v>1.8888888888888891</v>
      </c>
      <c r="F644" s="140" t="s">
        <v>27</v>
      </c>
      <c r="G644" s="143">
        <v>1</v>
      </c>
      <c r="H644" s="144">
        <v>274</v>
      </c>
    </row>
    <row r="645" spans="1:8" ht="18">
      <c r="A645" s="145">
        <v>45973</v>
      </c>
      <c r="B645" s="146" t="s">
        <v>25</v>
      </c>
      <c r="C645" s="147" t="s">
        <v>482</v>
      </c>
      <c r="D645" s="146" t="s">
        <v>467</v>
      </c>
      <c r="E645" s="148">
        <v>1.8888888888888891</v>
      </c>
      <c r="F645" s="146" t="s">
        <v>30</v>
      </c>
      <c r="G645" s="149">
        <v>1</v>
      </c>
      <c r="H645" s="150">
        <v>427</v>
      </c>
    </row>
    <row r="646" spans="1:8" ht="18">
      <c r="A646" s="145">
        <v>45973</v>
      </c>
      <c r="B646" s="146" t="s">
        <v>25</v>
      </c>
      <c r="C646" s="147" t="s">
        <v>482</v>
      </c>
      <c r="D646" s="146" t="s">
        <v>467</v>
      </c>
      <c r="E646" s="148">
        <v>1.8888888888888891</v>
      </c>
      <c r="F646" s="146" t="s">
        <v>33</v>
      </c>
      <c r="G646" s="149">
        <v>1</v>
      </c>
      <c r="H646" s="146" t="s">
        <v>34</v>
      </c>
    </row>
    <row r="647" spans="1:8" ht="18">
      <c r="A647" s="153">
        <v>45973</v>
      </c>
      <c r="B647" s="154" t="s">
        <v>25</v>
      </c>
      <c r="C647" s="155" t="s">
        <v>484</v>
      </c>
      <c r="D647" s="154" t="s">
        <v>467</v>
      </c>
      <c r="E647" s="156">
        <v>1.302083333333333</v>
      </c>
      <c r="F647" s="154" t="s">
        <v>27</v>
      </c>
      <c r="G647" s="157">
        <v>9</v>
      </c>
      <c r="H647" s="158">
        <v>335</v>
      </c>
    </row>
    <row r="648" spans="1:8" ht="18">
      <c r="A648" s="145">
        <v>45973</v>
      </c>
      <c r="B648" s="146" t="s">
        <v>25</v>
      </c>
      <c r="C648" s="147" t="s">
        <v>484</v>
      </c>
      <c r="D648" s="146" t="s">
        <v>467</v>
      </c>
      <c r="E648" s="148">
        <v>1.302083333333333</v>
      </c>
      <c r="F648" s="146" t="s">
        <v>30</v>
      </c>
      <c r="G648" s="149">
        <v>9</v>
      </c>
      <c r="H648" s="150">
        <v>488</v>
      </c>
    </row>
    <row r="649" spans="1:8" ht="18">
      <c r="A649" s="145">
        <v>45973</v>
      </c>
      <c r="B649" s="146" t="s">
        <v>25</v>
      </c>
      <c r="C649" s="147" t="s">
        <v>484</v>
      </c>
      <c r="D649" s="146" t="s">
        <v>467</v>
      </c>
      <c r="E649" s="148">
        <v>1.302083333333333</v>
      </c>
      <c r="F649" s="146" t="s">
        <v>33</v>
      </c>
      <c r="G649" s="149">
        <v>9</v>
      </c>
      <c r="H649" s="146" t="s">
        <v>34</v>
      </c>
    </row>
    <row r="650" spans="1:8" ht="18">
      <c r="A650" s="153">
        <v>45973</v>
      </c>
      <c r="B650" s="154" t="s">
        <v>25</v>
      </c>
      <c r="C650" s="155" t="s">
        <v>487</v>
      </c>
      <c r="D650" s="154" t="s">
        <v>467</v>
      </c>
      <c r="E650" s="156">
        <v>1.1284722222222221</v>
      </c>
      <c r="F650" s="154" t="s">
        <v>27</v>
      </c>
      <c r="G650" s="157">
        <v>9</v>
      </c>
      <c r="H650" s="158">
        <v>335</v>
      </c>
    </row>
    <row r="651" spans="1:8" ht="18">
      <c r="A651" s="145">
        <v>45973</v>
      </c>
      <c r="B651" s="146" t="s">
        <v>25</v>
      </c>
      <c r="C651" s="147" t="s">
        <v>487</v>
      </c>
      <c r="D651" s="146" t="s">
        <v>467</v>
      </c>
      <c r="E651" s="148">
        <v>1.1284722222222221</v>
      </c>
      <c r="F651" s="146" t="s">
        <v>30</v>
      </c>
      <c r="G651" s="149">
        <v>9</v>
      </c>
      <c r="H651" s="150">
        <v>488</v>
      </c>
    </row>
    <row r="652" spans="1:8" ht="18">
      <c r="A652" s="145">
        <v>45973</v>
      </c>
      <c r="B652" s="146" t="s">
        <v>25</v>
      </c>
      <c r="C652" s="147" t="s">
        <v>487</v>
      </c>
      <c r="D652" s="146" t="s">
        <v>467</v>
      </c>
      <c r="E652" s="148">
        <v>1.1284722222222221</v>
      </c>
      <c r="F652" s="146" t="s">
        <v>33</v>
      </c>
      <c r="G652" s="149">
        <v>9</v>
      </c>
      <c r="H652" s="146" t="s">
        <v>34</v>
      </c>
    </row>
    <row r="653" spans="1:8" ht="18">
      <c r="A653" s="153">
        <v>45973</v>
      </c>
      <c r="B653" s="154" t="s">
        <v>25</v>
      </c>
      <c r="C653" s="155" t="s">
        <v>488</v>
      </c>
      <c r="D653" s="154" t="s">
        <v>467</v>
      </c>
      <c r="E653" s="156">
        <v>1.788194444444444</v>
      </c>
      <c r="F653" s="154" t="s">
        <v>27</v>
      </c>
      <c r="G653" s="157">
        <v>7</v>
      </c>
      <c r="H653" s="158">
        <v>335</v>
      </c>
    </row>
    <row r="654" spans="1:8" ht="18">
      <c r="A654" s="145">
        <v>45973</v>
      </c>
      <c r="B654" s="146" t="s">
        <v>25</v>
      </c>
      <c r="C654" s="147" t="s">
        <v>488</v>
      </c>
      <c r="D654" s="146" t="s">
        <v>467</v>
      </c>
      <c r="E654" s="148">
        <v>1.788194444444444</v>
      </c>
      <c r="F654" s="146" t="s">
        <v>30</v>
      </c>
      <c r="G654" s="149">
        <v>7</v>
      </c>
      <c r="H654" s="150">
        <v>488</v>
      </c>
    </row>
    <row r="655" spans="1:8" ht="18">
      <c r="A655" s="145">
        <v>45973</v>
      </c>
      <c r="B655" s="146" t="s">
        <v>25</v>
      </c>
      <c r="C655" s="147" t="s">
        <v>488</v>
      </c>
      <c r="D655" s="146" t="s">
        <v>467</v>
      </c>
      <c r="E655" s="148">
        <v>1.788194444444444</v>
      </c>
      <c r="F655" s="146" t="s">
        <v>33</v>
      </c>
      <c r="G655" s="149">
        <v>7</v>
      </c>
      <c r="H655" s="146" t="s">
        <v>34</v>
      </c>
    </row>
    <row r="656" spans="1:8" ht="18">
      <c r="A656" s="151">
        <v>45973</v>
      </c>
      <c r="B656" s="140" t="s">
        <v>489</v>
      </c>
      <c r="C656" s="141" t="s">
        <v>490</v>
      </c>
      <c r="D656" s="140" t="s">
        <v>467</v>
      </c>
      <c r="E656" s="142">
        <v>1.3923611111111109</v>
      </c>
      <c r="F656" s="140" t="s">
        <v>491</v>
      </c>
      <c r="G656" s="143">
        <v>9</v>
      </c>
      <c r="H656" s="152">
        <v>286</v>
      </c>
    </row>
    <row r="657" spans="1:8" ht="18">
      <c r="A657" s="145">
        <v>45973</v>
      </c>
      <c r="B657" s="146" t="s">
        <v>489</v>
      </c>
      <c r="C657" s="147" t="s">
        <v>490</v>
      </c>
      <c r="D657" s="146" t="s">
        <v>467</v>
      </c>
      <c r="E657" s="148">
        <v>1.3923611111111109</v>
      </c>
      <c r="F657" s="146" t="s">
        <v>33</v>
      </c>
      <c r="G657" s="149">
        <v>9</v>
      </c>
      <c r="H657" s="150">
        <v>450</v>
      </c>
    </row>
    <row r="658" spans="1:8" ht="18">
      <c r="A658" s="151">
        <v>45973</v>
      </c>
      <c r="B658" s="140" t="s">
        <v>532</v>
      </c>
      <c r="C658" s="141" t="s">
        <v>551</v>
      </c>
      <c r="D658" s="140" t="s">
        <v>467</v>
      </c>
      <c r="E658" s="142">
        <v>1.538194444444444</v>
      </c>
      <c r="F658" s="140" t="s">
        <v>534</v>
      </c>
      <c r="G658" s="143">
        <v>9</v>
      </c>
      <c r="H658" s="152">
        <v>300</v>
      </c>
    </row>
    <row r="659" spans="1:8" ht="18">
      <c r="A659" s="151">
        <v>45973</v>
      </c>
      <c r="B659" s="140" t="s">
        <v>497</v>
      </c>
      <c r="C659" s="141" t="s">
        <v>498</v>
      </c>
      <c r="D659" s="140" t="s">
        <v>467</v>
      </c>
      <c r="E659" s="142">
        <v>1.666666666666667</v>
      </c>
      <c r="F659" s="140" t="s">
        <v>113</v>
      </c>
      <c r="G659" s="143">
        <v>2</v>
      </c>
      <c r="H659" s="152">
        <v>310</v>
      </c>
    </row>
    <row r="660" spans="1:8" ht="18">
      <c r="A660" s="164">
        <v>45973</v>
      </c>
      <c r="B660" s="165" t="s">
        <v>78</v>
      </c>
      <c r="C660" s="166" t="s">
        <v>580</v>
      </c>
      <c r="D660" s="165" t="s">
        <v>467</v>
      </c>
      <c r="E660" s="167">
        <v>1.520833333333333</v>
      </c>
      <c r="F660" s="165" t="s">
        <v>113</v>
      </c>
      <c r="G660" s="182">
        <v>9</v>
      </c>
      <c r="H660" s="183">
        <v>319</v>
      </c>
    </row>
    <row r="661" spans="1:8" ht="18">
      <c r="A661" s="241">
        <v>45973</v>
      </c>
      <c r="B661" s="242" t="s">
        <v>78</v>
      </c>
      <c r="C661" s="243" t="s">
        <v>499</v>
      </c>
      <c r="D661" s="242" t="s">
        <v>467</v>
      </c>
      <c r="E661" s="244">
        <v>1.5173611111111109</v>
      </c>
      <c r="F661" s="242" t="s">
        <v>113</v>
      </c>
      <c r="G661" s="245">
        <v>9</v>
      </c>
      <c r="H661" s="246">
        <v>319</v>
      </c>
    </row>
    <row r="662" spans="1:8" ht="18">
      <c r="A662" s="241">
        <v>45973</v>
      </c>
      <c r="B662" s="242" t="s">
        <v>78</v>
      </c>
      <c r="C662" s="243" t="s">
        <v>503</v>
      </c>
      <c r="D662" s="242" t="s">
        <v>467</v>
      </c>
      <c r="E662" s="244">
        <v>1.614583333333333</v>
      </c>
      <c r="F662" s="242" t="s">
        <v>113</v>
      </c>
      <c r="G662" s="245">
        <v>9</v>
      </c>
      <c r="H662" s="246">
        <v>319</v>
      </c>
    </row>
    <row r="663" spans="1:8" ht="18">
      <c r="A663" s="151">
        <v>45973</v>
      </c>
      <c r="B663" s="140" t="s">
        <v>35</v>
      </c>
      <c r="C663" s="141" t="s">
        <v>468</v>
      </c>
      <c r="D663" s="140" t="s">
        <v>467</v>
      </c>
      <c r="E663" s="142">
        <v>1.9027777777777779</v>
      </c>
      <c r="F663" s="140" t="s">
        <v>37</v>
      </c>
      <c r="G663" s="143">
        <v>8</v>
      </c>
      <c r="H663" s="152">
        <v>329</v>
      </c>
    </row>
    <row r="664" spans="1:8" ht="18">
      <c r="A664" s="145">
        <v>45973</v>
      </c>
      <c r="B664" s="146" t="s">
        <v>35</v>
      </c>
      <c r="C664" s="147" t="s">
        <v>468</v>
      </c>
      <c r="D664" s="146" t="s">
        <v>467</v>
      </c>
      <c r="E664" s="148">
        <v>1.9027777777777779</v>
      </c>
      <c r="F664" s="146" t="s">
        <v>40</v>
      </c>
      <c r="G664" s="149">
        <v>8</v>
      </c>
      <c r="H664" s="150">
        <v>429</v>
      </c>
    </row>
    <row r="665" spans="1:8" ht="18">
      <c r="A665" s="145">
        <v>45973</v>
      </c>
      <c r="B665" s="146" t="s">
        <v>35</v>
      </c>
      <c r="C665" s="147" t="s">
        <v>468</v>
      </c>
      <c r="D665" s="146" t="s">
        <v>467</v>
      </c>
      <c r="E665" s="148">
        <v>1.9027777777777779</v>
      </c>
      <c r="F665" s="146" t="s">
        <v>43</v>
      </c>
      <c r="G665" s="149">
        <v>8</v>
      </c>
      <c r="H665" s="150">
        <v>519</v>
      </c>
    </row>
    <row r="666" spans="1:8" ht="18">
      <c r="A666" s="153">
        <v>45973</v>
      </c>
      <c r="B666" s="154" t="s">
        <v>35</v>
      </c>
      <c r="C666" s="155" t="s">
        <v>476</v>
      </c>
      <c r="D666" s="154" t="s">
        <v>467</v>
      </c>
      <c r="E666" s="156">
        <v>1.645833333333333</v>
      </c>
      <c r="F666" s="154" t="s">
        <v>37</v>
      </c>
      <c r="G666" s="157">
        <v>6</v>
      </c>
      <c r="H666" s="158">
        <v>329</v>
      </c>
    </row>
    <row r="667" spans="1:8" ht="18">
      <c r="A667" s="145">
        <v>45973</v>
      </c>
      <c r="B667" s="146" t="s">
        <v>35</v>
      </c>
      <c r="C667" s="147" t="s">
        <v>476</v>
      </c>
      <c r="D667" s="146" t="s">
        <v>467</v>
      </c>
      <c r="E667" s="148">
        <v>1.645833333333333</v>
      </c>
      <c r="F667" s="146" t="s">
        <v>40</v>
      </c>
      <c r="G667" s="149">
        <v>6</v>
      </c>
      <c r="H667" s="150">
        <v>429</v>
      </c>
    </row>
    <row r="668" spans="1:8" ht="18">
      <c r="A668" s="145">
        <v>45973</v>
      </c>
      <c r="B668" s="146" t="s">
        <v>35</v>
      </c>
      <c r="C668" s="147" t="s">
        <v>476</v>
      </c>
      <c r="D668" s="146" t="s">
        <v>467</v>
      </c>
      <c r="E668" s="148">
        <v>1.645833333333333</v>
      </c>
      <c r="F668" s="146" t="s">
        <v>43</v>
      </c>
      <c r="G668" s="149">
        <v>6</v>
      </c>
      <c r="H668" s="150">
        <v>519</v>
      </c>
    </row>
    <row r="669" spans="1:8" ht="18">
      <c r="A669" s="153">
        <v>45973</v>
      </c>
      <c r="B669" s="154" t="s">
        <v>35</v>
      </c>
      <c r="C669" s="155" t="s">
        <v>479</v>
      </c>
      <c r="D669" s="154" t="s">
        <v>467</v>
      </c>
      <c r="E669" s="156">
        <v>1.395833333333333</v>
      </c>
      <c r="F669" s="154" t="s">
        <v>37</v>
      </c>
      <c r="G669" s="157">
        <v>8</v>
      </c>
      <c r="H669" s="158">
        <v>329</v>
      </c>
    </row>
    <row r="670" spans="1:8" ht="18">
      <c r="A670" s="145">
        <v>45973</v>
      </c>
      <c r="B670" s="146" t="s">
        <v>35</v>
      </c>
      <c r="C670" s="147" t="s">
        <v>479</v>
      </c>
      <c r="D670" s="146" t="s">
        <v>467</v>
      </c>
      <c r="E670" s="148">
        <v>1.395833333333333</v>
      </c>
      <c r="F670" s="146" t="s">
        <v>40</v>
      </c>
      <c r="G670" s="149">
        <v>8</v>
      </c>
      <c r="H670" s="150">
        <v>429</v>
      </c>
    </row>
    <row r="671" spans="1:8" ht="18">
      <c r="A671" s="145">
        <v>45973</v>
      </c>
      <c r="B671" s="146" t="s">
        <v>35</v>
      </c>
      <c r="C671" s="147" t="s">
        <v>479</v>
      </c>
      <c r="D671" s="146" t="s">
        <v>467</v>
      </c>
      <c r="E671" s="148">
        <v>1.395833333333333</v>
      </c>
      <c r="F671" s="146" t="s">
        <v>43</v>
      </c>
      <c r="G671" s="149">
        <v>8</v>
      </c>
      <c r="H671" s="150">
        <v>519</v>
      </c>
    </row>
    <row r="672" spans="1:8" ht="18">
      <c r="A672" s="153">
        <v>45973</v>
      </c>
      <c r="B672" s="154" t="s">
        <v>35</v>
      </c>
      <c r="C672" s="155" t="s">
        <v>481</v>
      </c>
      <c r="D672" s="154" t="s">
        <v>467</v>
      </c>
      <c r="E672" s="156">
        <v>1.7986111111111109</v>
      </c>
      <c r="F672" s="154" t="s">
        <v>37</v>
      </c>
      <c r="G672" s="157">
        <v>2</v>
      </c>
      <c r="H672" s="158">
        <v>329</v>
      </c>
    </row>
    <row r="673" spans="1:8" ht="18">
      <c r="A673" s="145">
        <v>45973</v>
      </c>
      <c r="B673" s="146" t="s">
        <v>35</v>
      </c>
      <c r="C673" s="147" t="s">
        <v>481</v>
      </c>
      <c r="D673" s="146" t="s">
        <v>467</v>
      </c>
      <c r="E673" s="148">
        <v>1.7986111111111109</v>
      </c>
      <c r="F673" s="146" t="s">
        <v>40</v>
      </c>
      <c r="G673" s="149">
        <v>2</v>
      </c>
      <c r="H673" s="150">
        <v>429</v>
      </c>
    </row>
    <row r="674" spans="1:8" ht="18">
      <c r="A674" s="145">
        <v>45973</v>
      </c>
      <c r="B674" s="146" t="s">
        <v>35</v>
      </c>
      <c r="C674" s="147" t="s">
        <v>481</v>
      </c>
      <c r="D674" s="146" t="s">
        <v>467</v>
      </c>
      <c r="E674" s="148">
        <v>1.7986111111111109</v>
      </c>
      <c r="F674" s="146" t="s">
        <v>43</v>
      </c>
      <c r="G674" s="149">
        <v>2</v>
      </c>
      <c r="H674" s="150">
        <v>519</v>
      </c>
    </row>
    <row r="675" spans="1:8" ht="18">
      <c r="A675" s="153">
        <v>45973</v>
      </c>
      <c r="B675" s="154" t="s">
        <v>35</v>
      </c>
      <c r="C675" s="155" t="s">
        <v>480</v>
      </c>
      <c r="D675" s="154" t="s">
        <v>467</v>
      </c>
      <c r="E675" s="156">
        <v>1.302083333333333</v>
      </c>
      <c r="F675" s="154" t="s">
        <v>37</v>
      </c>
      <c r="G675" s="157">
        <v>5</v>
      </c>
      <c r="H675" s="158">
        <v>369</v>
      </c>
    </row>
    <row r="676" spans="1:8" ht="18">
      <c r="A676" s="145">
        <v>45973</v>
      </c>
      <c r="B676" s="146" t="s">
        <v>35</v>
      </c>
      <c r="C676" s="147" t="s">
        <v>480</v>
      </c>
      <c r="D676" s="146" t="s">
        <v>467</v>
      </c>
      <c r="E676" s="148">
        <v>1.302083333333333</v>
      </c>
      <c r="F676" s="146" t="s">
        <v>40</v>
      </c>
      <c r="G676" s="149">
        <v>5</v>
      </c>
      <c r="H676" s="150">
        <v>469</v>
      </c>
    </row>
    <row r="677" spans="1:8" ht="18">
      <c r="A677" s="145">
        <v>45973</v>
      </c>
      <c r="B677" s="146" t="s">
        <v>35</v>
      </c>
      <c r="C677" s="147" t="s">
        <v>480</v>
      </c>
      <c r="D677" s="146" t="s">
        <v>467</v>
      </c>
      <c r="E677" s="148">
        <v>1.302083333333333</v>
      </c>
      <c r="F677" s="146" t="s">
        <v>43</v>
      </c>
      <c r="G677" s="149">
        <v>5</v>
      </c>
      <c r="H677" s="150">
        <v>559</v>
      </c>
    </row>
    <row r="678" spans="1:8" ht="18">
      <c r="A678" s="153">
        <v>45973</v>
      </c>
      <c r="B678" s="154" t="s">
        <v>35</v>
      </c>
      <c r="C678" s="155" t="s">
        <v>472</v>
      </c>
      <c r="D678" s="154" t="s">
        <v>467</v>
      </c>
      <c r="E678" s="156">
        <v>1.256944444444444</v>
      </c>
      <c r="F678" s="154" t="s">
        <v>37</v>
      </c>
      <c r="G678" s="157">
        <v>6</v>
      </c>
      <c r="H678" s="158">
        <v>409</v>
      </c>
    </row>
    <row r="679" spans="1:8" ht="18">
      <c r="A679" s="145">
        <v>45973</v>
      </c>
      <c r="B679" s="146" t="s">
        <v>35</v>
      </c>
      <c r="C679" s="147" t="s">
        <v>472</v>
      </c>
      <c r="D679" s="146" t="s">
        <v>467</v>
      </c>
      <c r="E679" s="148">
        <v>1.256944444444444</v>
      </c>
      <c r="F679" s="146" t="s">
        <v>40</v>
      </c>
      <c r="G679" s="149">
        <v>6</v>
      </c>
      <c r="H679" s="150">
        <v>509</v>
      </c>
    </row>
    <row r="680" spans="1:8" ht="18">
      <c r="A680" s="145">
        <v>45973</v>
      </c>
      <c r="B680" s="146" t="s">
        <v>35</v>
      </c>
      <c r="C680" s="147" t="s">
        <v>472</v>
      </c>
      <c r="D680" s="146" t="s">
        <v>467</v>
      </c>
      <c r="E680" s="148">
        <v>1.256944444444444</v>
      </c>
      <c r="F680" s="146" t="s">
        <v>43</v>
      </c>
      <c r="G680" s="149">
        <v>6</v>
      </c>
      <c r="H680" s="150">
        <v>599</v>
      </c>
    </row>
    <row r="681" spans="1:8" ht="18">
      <c r="A681" s="153">
        <v>45973</v>
      </c>
      <c r="B681" s="154" t="s">
        <v>35</v>
      </c>
      <c r="C681" s="155" t="s">
        <v>478</v>
      </c>
      <c r="D681" s="154" t="s">
        <v>467</v>
      </c>
      <c r="E681" s="156">
        <v>1.854166666666667</v>
      </c>
      <c r="F681" s="154" t="s">
        <v>37</v>
      </c>
      <c r="G681" s="157">
        <v>2</v>
      </c>
      <c r="H681" s="158">
        <v>489</v>
      </c>
    </row>
    <row r="682" spans="1:8" ht="18">
      <c r="A682" s="145">
        <v>45973</v>
      </c>
      <c r="B682" s="146" t="s">
        <v>35</v>
      </c>
      <c r="C682" s="147" t="s">
        <v>478</v>
      </c>
      <c r="D682" s="146" t="s">
        <v>467</v>
      </c>
      <c r="E682" s="148">
        <v>1.854166666666667</v>
      </c>
      <c r="F682" s="146" t="s">
        <v>40</v>
      </c>
      <c r="G682" s="149">
        <v>2</v>
      </c>
      <c r="H682" s="150">
        <v>589</v>
      </c>
    </row>
    <row r="683" spans="1:8" ht="18">
      <c r="A683" s="145">
        <v>45973</v>
      </c>
      <c r="B683" s="146" t="s">
        <v>35</v>
      </c>
      <c r="C683" s="147" t="s">
        <v>478</v>
      </c>
      <c r="D683" s="146" t="s">
        <v>467</v>
      </c>
      <c r="E683" s="148">
        <v>1.854166666666667</v>
      </c>
      <c r="F683" s="146" t="s">
        <v>43</v>
      </c>
      <c r="G683" s="149">
        <v>2</v>
      </c>
      <c r="H683" s="150">
        <v>679</v>
      </c>
    </row>
    <row r="684" spans="1:8" ht="18">
      <c r="A684" s="153">
        <v>45973</v>
      </c>
      <c r="B684" s="154" t="s">
        <v>35</v>
      </c>
      <c r="C684" s="155" t="s">
        <v>477</v>
      </c>
      <c r="D684" s="154" t="s">
        <v>467</v>
      </c>
      <c r="E684" s="156">
        <v>1.5173611111111109</v>
      </c>
      <c r="F684" s="154" t="s">
        <v>37</v>
      </c>
      <c r="G684" s="157">
        <v>3</v>
      </c>
      <c r="H684" s="158">
        <v>529</v>
      </c>
    </row>
    <row r="685" spans="1:8" ht="18">
      <c r="A685" s="145">
        <v>45973</v>
      </c>
      <c r="B685" s="146" t="s">
        <v>35</v>
      </c>
      <c r="C685" s="147" t="s">
        <v>477</v>
      </c>
      <c r="D685" s="146" t="s">
        <v>467</v>
      </c>
      <c r="E685" s="148">
        <v>1.5173611111111109</v>
      </c>
      <c r="F685" s="146" t="s">
        <v>40</v>
      </c>
      <c r="G685" s="149">
        <v>3</v>
      </c>
      <c r="H685" s="150">
        <v>629</v>
      </c>
    </row>
    <row r="686" spans="1:8" ht="18">
      <c r="A686" s="145">
        <v>45973</v>
      </c>
      <c r="B686" s="146" t="s">
        <v>35</v>
      </c>
      <c r="C686" s="147" t="s">
        <v>477</v>
      </c>
      <c r="D686" s="146" t="s">
        <v>467</v>
      </c>
      <c r="E686" s="148">
        <v>1.5173611111111109</v>
      </c>
      <c r="F686" s="146" t="s">
        <v>43</v>
      </c>
      <c r="G686" s="149">
        <v>3</v>
      </c>
      <c r="H686" s="150">
        <v>719</v>
      </c>
    </row>
    <row r="687" spans="1:8" ht="18">
      <c r="A687" s="151">
        <v>45973</v>
      </c>
      <c r="B687" s="140" t="s">
        <v>48</v>
      </c>
      <c r="C687" s="141" t="s">
        <v>509</v>
      </c>
      <c r="D687" s="140" t="s">
        <v>467</v>
      </c>
      <c r="E687" s="142">
        <v>1.239583333333333</v>
      </c>
      <c r="F687" s="140" t="s">
        <v>602</v>
      </c>
      <c r="G687" s="143">
        <v>9</v>
      </c>
      <c r="H687" s="152">
        <v>395</v>
      </c>
    </row>
    <row r="688" spans="1:8" ht="18">
      <c r="A688" s="145">
        <v>45973</v>
      </c>
      <c r="B688" s="146" t="s">
        <v>48</v>
      </c>
      <c r="C688" s="147" t="s">
        <v>509</v>
      </c>
      <c r="D688" s="146" t="s">
        <v>467</v>
      </c>
      <c r="E688" s="148">
        <v>1.239583333333333</v>
      </c>
      <c r="F688" s="146" t="s">
        <v>53</v>
      </c>
      <c r="G688" s="149">
        <v>9</v>
      </c>
      <c r="H688" s="150">
        <v>437</v>
      </c>
    </row>
    <row r="689" spans="1:8" ht="18">
      <c r="A689" s="145">
        <v>45973</v>
      </c>
      <c r="B689" s="146" t="s">
        <v>48</v>
      </c>
      <c r="C689" s="147" t="s">
        <v>509</v>
      </c>
      <c r="D689" s="146" t="s">
        <v>467</v>
      </c>
      <c r="E689" s="148">
        <v>1.239583333333333</v>
      </c>
      <c r="F689" s="146" t="s">
        <v>50</v>
      </c>
      <c r="G689" s="149">
        <v>9</v>
      </c>
      <c r="H689" s="150">
        <v>439</v>
      </c>
    </row>
    <row r="690" spans="1:8" ht="18">
      <c r="A690" s="153">
        <v>45973</v>
      </c>
      <c r="B690" s="154" t="s">
        <v>48</v>
      </c>
      <c r="C690" s="155" t="s">
        <v>511</v>
      </c>
      <c r="D690" s="154" t="s">
        <v>467</v>
      </c>
      <c r="E690" s="156">
        <v>1.1423611111111109</v>
      </c>
      <c r="F690" s="154" t="s">
        <v>602</v>
      </c>
      <c r="G690" s="157">
        <v>9</v>
      </c>
      <c r="H690" s="158">
        <v>395</v>
      </c>
    </row>
    <row r="691" spans="1:8" ht="18">
      <c r="A691" s="145">
        <v>45973</v>
      </c>
      <c r="B691" s="146" t="s">
        <v>48</v>
      </c>
      <c r="C691" s="147" t="s">
        <v>511</v>
      </c>
      <c r="D691" s="146" t="s">
        <v>467</v>
      </c>
      <c r="E691" s="148">
        <v>1.1423611111111109</v>
      </c>
      <c r="F691" s="146" t="s">
        <v>53</v>
      </c>
      <c r="G691" s="149">
        <v>9</v>
      </c>
      <c r="H691" s="150">
        <v>437</v>
      </c>
    </row>
    <row r="692" spans="1:8" ht="18">
      <c r="A692" s="145">
        <v>45973</v>
      </c>
      <c r="B692" s="146" t="s">
        <v>48</v>
      </c>
      <c r="C692" s="147" t="s">
        <v>511</v>
      </c>
      <c r="D692" s="146" t="s">
        <v>467</v>
      </c>
      <c r="E692" s="148">
        <v>1.1423611111111109</v>
      </c>
      <c r="F692" s="146" t="s">
        <v>50</v>
      </c>
      <c r="G692" s="149">
        <v>9</v>
      </c>
      <c r="H692" s="150">
        <v>439</v>
      </c>
    </row>
    <row r="693" spans="1:8" ht="18">
      <c r="A693" s="153">
        <v>45973</v>
      </c>
      <c r="B693" s="154" t="s">
        <v>48</v>
      </c>
      <c r="C693" s="155" t="s">
        <v>517</v>
      </c>
      <c r="D693" s="154" t="s">
        <v>467</v>
      </c>
      <c r="E693" s="156">
        <v>1.930555555555556</v>
      </c>
      <c r="F693" s="154" t="s">
        <v>50</v>
      </c>
      <c r="G693" s="157">
        <v>9</v>
      </c>
      <c r="H693" s="158">
        <v>678</v>
      </c>
    </row>
    <row r="694" spans="1:8" ht="18">
      <c r="A694" s="145">
        <v>45973</v>
      </c>
      <c r="B694" s="146" t="s">
        <v>48</v>
      </c>
      <c r="C694" s="147" t="s">
        <v>517</v>
      </c>
      <c r="D694" s="146" t="s">
        <v>467</v>
      </c>
      <c r="E694" s="148">
        <v>1.930555555555556</v>
      </c>
      <c r="F694" s="146" t="s">
        <v>53</v>
      </c>
      <c r="G694" s="149">
        <v>9</v>
      </c>
      <c r="H694" s="150">
        <v>723</v>
      </c>
    </row>
    <row r="695" spans="1:8" ht="18">
      <c r="A695" s="153">
        <v>45973</v>
      </c>
      <c r="B695" s="154" t="s">
        <v>48</v>
      </c>
      <c r="C695" s="155" t="s">
        <v>518</v>
      </c>
      <c r="D695" s="154" t="s">
        <v>467</v>
      </c>
      <c r="E695" s="156">
        <v>1.8298611111111109</v>
      </c>
      <c r="F695" s="154" t="s">
        <v>50</v>
      </c>
      <c r="G695" s="157">
        <v>3</v>
      </c>
      <c r="H695" s="158">
        <v>678</v>
      </c>
    </row>
    <row r="696" spans="1:8" ht="18">
      <c r="A696" s="145">
        <v>45973</v>
      </c>
      <c r="B696" s="146" t="s">
        <v>48</v>
      </c>
      <c r="C696" s="147" t="s">
        <v>518</v>
      </c>
      <c r="D696" s="146" t="s">
        <v>467</v>
      </c>
      <c r="E696" s="148">
        <v>1.8298611111111109</v>
      </c>
      <c r="F696" s="146" t="s">
        <v>53</v>
      </c>
      <c r="G696" s="149">
        <v>3</v>
      </c>
      <c r="H696" s="150">
        <v>723</v>
      </c>
    </row>
    <row r="697" spans="1:8" ht="18">
      <c r="A697" s="153">
        <v>45973</v>
      </c>
      <c r="B697" s="154" t="s">
        <v>48</v>
      </c>
      <c r="C697" s="155" t="s">
        <v>512</v>
      </c>
      <c r="D697" s="154" t="s">
        <v>467</v>
      </c>
      <c r="E697" s="156">
        <v>1.3784722222222221</v>
      </c>
      <c r="F697" s="154" t="s">
        <v>50</v>
      </c>
      <c r="G697" s="157">
        <v>9</v>
      </c>
      <c r="H697" s="158">
        <v>797</v>
      </c>
    </row>
    <row r="698" spans="1:8" ht="18">
      <c r="A698" s="145">
        <v>45973</v>
      </c>
      <c r="B698" s="146" t="s">
        <v>48</v>
      </c>
      <c r="C698" s="147" t="s">
        <v>512</v>
      </c>
      <c r="D698" s="146" t="s">
        <v>467</v>
      </c>
      <c r="E698" s="148">
        <v>1.3784722222222221</v>
      </c>
      <c r="F698" s="146" t="s">
        <v>53</v>
      </c>
      <c r="G698" s="149">
        <v>9</v>
      </c>
      <c r="H698" s="150">
        <v>842</v>
      </c>
    </row>
    <row r="699" spans="1:8" ht="18">
      <c r="A699" s="153">
        <v>45973</v>
      </c>
      <c r="B699" s="154" t="s">
        <v>48</v>
      </c>
      <c r="C699" s="155" t="s">
        <v>519</v>
      </c>
      <c r="D699" s="154" t="s">
        <v>467</v>
      </c>
      <c r="E699" s="156">
        <v>1.6111111111111109</v>
      </c>
      <c r="F699" s="154" t="s">
        <v>50</v>
      </c>
      <c r="G699" s="157">
        <v>1</v>
      </c>
      <c r="H699" s="158">
        <v>797</v>
      </c>
    </row>
    <row r="700" spans="1:8" ht="18">
      <c r="A700" s="145">
        <v>45973</v>
      </c>
      <c r="B700" s="146" t="s">
        <v>48</v>
      </c>
      <c r="C700" s="147" t="s">
        <v>519</v>
      </c>
      <c r="D700" s="146" t="s">
        <v>467</v>
      </c>
      <c r="E700" s="148">
        <v>1.6111111111111109</v>
      </c>
      <c r="F700" s="146" t="s">
        <v>53</v>
      </c>
      <c r="G700" s="149">
        <v>1</v>
      </c>
      <c r="H700" s="150">
        <v>842</v>
      </c>
    </row>
    <row r="701" spans="1:8" ht="18">
      <c r="A701" s="153">
        <v>45973</v>
      </c>
      <c r="B701" s="154" t="s">
        <v>48</v>
      </c>
      <c r="C701" s="155" t="s">
        <v>515</v>
      </c>
      <c r="D701" s="154" t="s">
        <v>467</v>
      </c>
      <c r="E701" s="156">
        <v>1.006944444444444</v>
      </c>
      <c r="F701" s="154" t="s">
        <v>50</v>
      </c>
      <c r="G701" s="157">
        <v>9</v>
      </c>
      <c r="H701" s="158">
        <v>797</v>
      </c>
    </row>
    <row r="702" spans="1:8" ht="18">
      <c r="A702" s="145">
        <v>45973</v>
      </c>
      <c r="B702" s="146" t="s">
        <v>48</v>
      </c>
      <c r="C702" s="147" t="s">
        <v>515</v>
      </c>
      <c r="D702" s="146" t="s">
        <v>467</v>
      </c>
      <c r="E702" s="148">
        <v>1.006944444444444</v>
      </c>
      <c r="F702" s="146" t="s">
        <v>53</v>
      </c>
      <c r="G702" s="149">
        <v>9</v>
      </c>
      <c r="H702" s="150">
        <v>842</v>
      </c>
    </row>
    <row r="703" spans="1:8" ht="18">
      <c r="A703" s="153">
        <v>45973</v>
      </c>
      <c r="B703" s="154" t="s">
        <v>48</v>
      </c>
      <c r="C703" s="155" t="s">
        <v>522</v>
      </c>
      <c r="D703" s="154" t="s">
        <v>467</v>
      </c>
      <c r="E703" s="156">
        <v>1.71875</v>
      </c>
      <c r="F703" s="154" t="s">
        <v>50</v>
      </c>
      <c r="G703" s="157">
        <v>9</v>
      </c>
      <c r="H703" s="158">
        <v>935</v>
      </c>
    </row>
    <row r="704" spans="1:8" ht="18">
      <c r="A704" s="145">
        <v>45973</v>
      </c>
      <c r="B704" s="146" t="s">
        <v>48</v>
      </c>
      <c r="C704" s="147" t="s">
        <v>522</v>
      </c>
      <c r="D704" s="146" t="s">
        <v>467</v>
      </c>
      <c r="E704" s="148">
        <v>1.71875</v>
      </c>
      <c r="F704" s="146" t="s">
        <v>53</v>
      </c>
      <c r="G704" s="149">
        <v>9</v>
      </c>
      <c r="H704" s="150">
        <v>980</v>
      </c>
    </row>
    <row r="705" spans="1:8" ht="18">
      <c r="A705" s="153">
        <v>45973</v>
      </c>
      <c r="B705" s="154" t="s">
        <v>48</v>
      </c>
      <c r="C705" s="155" t="s">
        <v>525</v>
      </c>
      <c r="D705" s="154" t="s">
        <v>467</v>
      </c>
      <c r="E705" s="156">
        <v>1.8888888888888891</v>
      </c>
      <c r="F705" s="154" t="s">
        <v>53</v>
      </c>
      <c r="G705" s="157">
        <v>4</v>
      </c>
      <c r="H705" s="154" t="s">
        <v>526</v>
      </c>
    </row>
    <row r="706" spans="1:8" ht="18">
      <c r="A706" s="153">
        <v>45973</v>
      </c>
      <c r="B706" s="154" t="s">
        <v>48</v>
      </c>
      <c r="C706" s="155" t="s">
        <v>527</v>
      </c>
      <c r="D706" s="154" t="s">
        <v>467</v>
      </c>
      <c r="E706" s="156">
        <v>1.302083333333333</v>
      </c>
      <c r="F706" s="154" t="s">
        <v>53</v>
      </c>
      <c r="G706" s="157">
        <v>4</v>
      </c>
      <c r="H706" s="154" t="s">
        <v>528</v>
      </c>
    </row>
    <row r="707" spans="1:8" ht="18">
      <c r="A707" s="153">
        <v>45973</v>
      </c>
      <c r="B707" s="154" t="s">
        <v>48</v>
      </c>
      <c r="C707" s="155" t="s">
        <v>529</v>
      </c>
      <c r="D707" s="154" t="s">
        <v>467</v>
      </c>
      <c r="E707" s="156">
        <v>1.1284722222222221</v>
      </c>
      <c r="F707" s="154" t="s">
        <v>53</v>
      </c>
      <c r="G707" s="157">
        <v>4</v>
      </c>
      <c r="H707" s="154" t="s">
        <v>528</v>
      </c>
    </row>
    <row r="708" spans="1:8" ht="18">
      <c r="A708" s="153">
        <v>45973</v>
      </c>
      <c r="B708" s="154" t="s">
        <v>48</v>
      </c>
      <c r="C708" s="155" t="s">
        <v>530</v>
      </c>
      <c r="D708" s="154" t="s">
        <v>467</v>
      </c>
      <c r="E708" s="156">
        <v>1.788194444444444</v>
      </c>
      <c r="F708" s="154" t="s">
        <v>53</v>
      </c>
      <c r="G708" s="157">
        <v>4</v>
      </c>
      <c r="H708" s="154" t="s">
        <v>528</v>
      </c>
    </row>
    <row r="709" spans="1:8" ht="18">
      <c r="A709" s="151">
        <v>45973</v>
      </c>
      <c r="B709" s="140" t="s">
        <v>68</v>
      </c>
      <c r="C709" s="141" t="s">
        <v>561</v>
      </c>
      <c r="D709" s="140" t="s">
        <v>467</v>
      </c>
      <c r="E709" s="142">
        <v>1.0138888888888891</v>
      </c>
      <c r="F709" s="140" t="s">
        <v>602</v>
      </c>
      <c r="G709" s="143">
        <v>9</v>
      </c>
      <c r="H709" s="152">
        <v>417</v>
      </c>
    </row>
    <row r="710" spans="1:8" ht="18">
      <c r="A710" s="153">
        <v>45973</v>
      </c>
      <c r="B710" s="154" t="s">
        <v>68</v>
      </c>
      <c r="C710" s="155" t="s">
        <v>566</v>
      </c>
      <c r="D710" s="154" t="s">
        <v>467</v>
      </c>
      <c r="E710" s="156">
        <v>1.145833333333333</v>
      </c>
      <c r="F710" s="154" t="s">
        <v>602</v>
      </c>
      <c r="G710" s="157">
        <v>9</v>
      </c>
      <c r="H710" s="158">
        <v>417</v>
      </c>
    </row>
    <row r="711" spans="1:8" ht="18">
      <c r="A711" s="153">
        <v>45973</v>
      </c>
      <c r="B711" s="154" t="s">
        <v>68</v>
      </c>
      <c r="C711" s="155" t="s">
        <v>563</v>
      </c>
      <c r="D711" s="154" t="s">
        <v>467</v>
      </c>
      <c r="E711" s="156">
        <v>1.520833333333333</v>
      </c>
      <c r="F711" s="154" t="s">
        <v>602</v>
      </c>
      <c r="G711" s="157">
        <v>9</v>
      </c>
      <c r="H711" s="158">
        <v>417</v>
      </c>
    </row>
    <row r="712" spans="1:8" ht="18">
      <c r="A712" s="153">
        <v>45973</v>
      </c>
      <c r="B712" s="154" t="s">
        <v>68</v>
      </c>
      <c r="C712" s="155" t="s">
        <v>569</v>
      </c>
      <c r="D712" s="154" t="s">
        <v>467</v>
      </c>
      <c r="E712" s="156">
        <v>1.9965277777777779</v>
      </c>
      <c r="F712" s="154" t="s">
        <v>602</v>
      </c>
      <c r="G712" s="157">
        <v>9</v>
      </c>
      <c r="H712" s="158">
        <v>417</v>
      </c>
    </row>
    <row r="713" spans="1:8" ht="18">
      <c r="A713" s="153">
        <v>45973</v>
      </c>
      <c r="B713" s="154" t="s">
        <v>68</v>
      </c>
      <c r="C713" s="155" t="s">
        <v>571</v>
      </c>
      <c r="D713" s="154" t="s">
        <v>467</v>
      </c>
      <c r="E713" s="156">
        <v>1.2222222222222221</v>
      </c>
      <c r="F713" s="154" t="s">
        <v>602</v>
      </c>
      <c r="G713" s="157">
        <v>9</v>
      </c>
      <c r="H713" s="158">
        <v>417</v>
      </c>
    </row>
    <row r="714" spans="1:8" ht="18">
      <c r="A714" s="153">
        <v>45973</v>
      </c>
      <c r="B714" s="154" t="s">
        <v>68</v>
      </c>
      <c r="C714" s="155" t="s">
        <v>564</v>
      </c>
      <c r="D714" s="154" t="s">
        <v>467</v>
      </c>
      <c r="E714" s="156">
        <v>1.2777777777777779</v>
      </c>
      <c r="F714" s="154" t="s">
        <v>70</v>
      </c>
      <c r="G714" s="157">
        <v>9</v>
      </c>
      <c r="H714" s="158">
        <v>615</v>
      </c>
    </row>
    <row r="715" spans="1:8" ht="18">
      <c r="A715" s="153">
        <v>45973</v>
      </c>
      <c r="B715" s="154" t="s">
        <v>68</v>
      </c>
      <c r="C715" s="155" t="s">
        <v>568</v>
      </c>
      <c r="D715" s="154" t="s">
        <v>467</v>
      </c>
      <c r="E715" s="156">
        <v>1.770833333333333</v>
      </c>
      <c r="F715" s="154" t="s">
        <v>70</v>
      </c>
      <c r="G715" s="157">
        <v>9</v>
      </c>
      <c r="H715" s="158">
        <v>615</v>
      </c>
    </row>
    <row r="716" spans="1:8" ht="18">
      <c r="A716" s="159">
        <v>45973</v>
      </c>
      <c r="B716" s="160" t="s">
        <v>68</v>
      </c>
      <c r="C716" s="161" t="s">
        <v>559</v>
      </c>
      <c r="D716" s="160" t="s">
        <v>467</v>
      </c>
      <c r="E716" s="162">
        <v>1.4861111111111109</v>
      </c>
      <c r="F716" s="160" t="s">
        <v>70</v>
      </c>
      <c r="G716" s="163">
        <v>9</v>
      </c>
      <c r="H716" s="214">
        <v>673</v>
      </c>
    </row>
    <row r="717" spans="1:8" ht="18">
      <c r="A717" s="139">
        <v>45974</v>
      </c>
      <c r="B717" s="140" t="s">
        <v>532</v>
      </c>
      <c r="C717" s="141" t="s">
        <v>551</v>
      </c>
      <c r="D717" s="140" t="s">
        <v>467</v>
      </c>
      <c r="E717" s="142">
        <v>1.291666666666667</v>
      </c>
      <c r="F717" s="140" t="s">
        <v>534</v>
      </c>
      <c r="G717" s="143">
        <v>3</v>
      </c>
      <c r="H717" s="144">
        <v>300</v>
      </c>
    </row>
    <row r="718" spans="1:8" ht="18">
      <c r="A718" s="153">
        <v>45974</v>
      </c>
      <c r="B718" s="154" t="s">
        <v>532</v>
      </c>
      <c r="C718" s="155" t="s">
        <v>533</v>
      </c>
      <c r="D718" s="154" t="s">
        <v>467</v>
      </c>
      <c r="E718" s="156">
        <v>1.59375</v>
      </c>
      <c r="F718" s="154" t="s">
        <v>534</v>
      </c>
      <c r="G718" s="157">
        <v>6</v>
      </c>
      <c r="H718" s="158">
        <v>400</v>
      </c>
    </row>
    <row r="719" spans="1:8" ht="18">
      <c r="A719" s="151">
        <v>45974</v>
      </c>
      <c r="B719" s="140" t="s">
        <v>497</v>
      </c>
      <c r="C719" s="141" t="s">
        <v>498</v>
      </c>
      <c r="D719" s="140" t="s">
        <v>467</v>
      </c>
      <c r="E719" s="142">
        <v>1.666666666666667</v>
      </c>
      <c r="F719" s="140" t="s">
        <v>113</v>
      </c>
      <c r="G719" s="143">
        <v>6</v>
      </c>
      <c r="H719" s="152">
        <v>310</v>
      </c>
    </row>
    <row r="720" spans="1:8" ht="18">
      <c r="A720" s="164">
        <v>45974</v>
      </c>
      <c r="B720" s="165" t="s">
        <v>78</v>
      </c>
      <c r="C720" s="166" t="s">
        <v>541</v>
      </c>
      <c r="D720" s="165" t="s">
        <v>467</v>
      </c>
      <c r="E720" s="167">
        <v>1.0486111111111109</v>
      </c>
      <c r="F720" s="165" t="s">
        <v>113</v>
      </c>
      <c r="G720" s="182">
        <v>7</v>
      </c>
      <c r="H720" s="183">
        <v>319</v>
      </c>
    </row>
    <row r="721" spans="1:8" ht="18">
      <c r="A721" s="241">
        <v>45974</v>
      </c>
      <c r="B721" s="242" t="s">
        <v>78</v>
      </c>
      <c r="C721" s="243" t="s">
        <v>648</v>
      </c>
      <c r="D721" s="242" t="s">
        <v>467</v>
      </c>
      <c r="E721" s="244">
        <v>1.364583333333333</v>
      </c>
      <c r="F721" s="242" t="s">
        <v>113</v>
      </c>
      <c r="G721" s="245">
        <v>3</v>
      </c>
      <c r="H721" s="246">
        <v>319</v>
      </c>
    </row>
    <row r="722" spans="1:8" ht="18">
      <c r="A722" s="241">
        <v>45974</v>
      </c>
      <c r="B722" s="242" t="s">
        <v>78</v>
      </c>
      <c r="C722" s="243" t="s">
        <v>633</v>
      </c>
      <c r="D722" s="242" t="s">
        <v>467</v>
      </c>
      <c r="E722" s="244">
        <v>1.2534722222222221</v>
      </c>
      <c r="F722" s="242" t="s">
        <v>113</v>
      </c>
      <c r="G722" s="245">
        <v>9</v>
      </c>
      <c r="H722" s="246">
        <v>319</v>
      </c>
    </row>
    <row r="723" spans="1:8" ht="18">
      <c r="A723" s="241">
        <v>45974</v>
      </c>
      <c r="B723" s="242" t="s">
        <v>78</v>
      </c>
      <c r="C723" s="243" t="s">
        <v>545</v>
      </c>
      <c r="D723" s="242" t="s">
        <v>467</v>
      </c>
      <c r="E723" s="244">
        <v>1.114583333333333</v>
      </c>
      <c r="F723" s="242" t="s">
        <v>113</v>
      </c>
      <c r="G723" s="245">
        <v>2</v>
      </c>
      <c r="H723" s="246">
        <v>319</v>
      </c>
    </row>
    <row r="724" spans="1:8" ht="18">
      <c r="A724" s="241">
        <v>45974</v>
      </c>
      <c r="B724" s="242" t="s">
        <v>78</v>
      </c>
      <c r="C724" s="243" t="s">
        <v>499</v>
      </c>
      <c r="D724" s="242" t="s">
        <v>467</v>
      </c>
      <c r="E724" s="244">
        <v>1.333333333333333</v>
      </c>
      <c r="F724" s="242" t="s">
        <v>113</v>
      </c>
      <c r="G724" s="245">
        <v>7</v>
      </c>
      <c r="H724" s="246">
        <v>319</v>
      </c>
    </row>
    <row r="725" spans="1:8" ht="18">
      <c r="A725" s="241">
        <v>45974</v>
      </c>
      <c r="B725" s="242" t="s">
        <v>78</v>
      </c>
      <c r="C725" s="243" t="s">
        <v>503</v>
      </c>
      <c r="D725" s="242" t="s">
        <v>467</v>
      </c>
      <c r="E725" s="244">
        <v>1.583333333333333</v>
      </c>
      <c r="F725" s="242" t="s">
        <v>113</v>
      </c>
      <c r="G725" s="245">
        <v>5</v>
      </c>
      <c r="H725" s="246">
        <v>319</v>
      </c>
    </row>
    <row r="726" spans="1:8" ht="18">
      <c r="A726" s="241">
        <v>45974</v>
      </c>
      <c r="B726" s="242" t="s">
        <v>78</v>
      </c>
      <c r="C726" s="243" t="s">
        <v>506</v>
      </c>
      <c r="D726" s="242" t="s">
        <v>467</v>
      </c>
      <c r="E726" s="244">
        <v>1.739583333333333</v>
      </c>
      <c r="F726" s="242" t="s">
        <v>113</v>
      </c>
      <c r="G726" s="245">
        <v>5</v>
      </c>
      <c r="H726" s="246">
        <v>375</v>
      </c>
    </row>
    <row r="727" spans="1:8" ht="18">
      <c r="A727" s="151">
        <v>45974</v>
      </c>
      <c r="B727" s="140" t="s">
        <v>35</v>
      </c>
      <c r="C727" s="141" t="s">
        <v>472</v>
      </c>
      <c r="D727" s="140" t="s">
        <v>467</v>
      </c>
      <c r="E727" s="142">
        <v>1.256944444444444</v>
      </c>
      <c r="F727" s="140" t="s">
        <v>37</v>
      </c>
      <c r="G727" s="143">
        <v>1</v>
      </c>
      <c r="H727" s="152">
        <v>329</v>
      </c>
    </row>
    <row r="728" spans="1:8" ht="18">
      <c r="A728" s="145">
        <v>45974</v>
      </c>
      <c r="B728" s="146" t="s">
        <v>35</v>
      </c>
      <c r="C728" s="147" t="s">
        <v>472</v>
      </c>
      <c r="D728" s="146" t="s">
        <v>467</v>
      </c>
      <c r="E728" s="148">
        <v>1.256944444444444</v>
      </c>
      <c r="F728" s="146" t="s">
        <v>40</v>
      </c>
      <c r="G728" s="149">
        <v>1</v>
      </c>
      <c r="H728" s="150">
        <v>429</v>
      </c>
    </row>
    <row r="729" spans="1:8" ht="18">
      <c r="A729" s="145">
        <v>45974</v>
      </c>
      <c r="B729" s="146" t="s">
        <v>35</v>
      </c>
      <c r="C729" s="147" t="s">
        <v>472</v>
      </c>
      <c r="D729" s="146" t="s">
        <v>467</v>
      </c>
      <c r="E729" s="148">
        <v>1.256944444444444</v>
      </c>
      <c r="F729" s="146" t="s">
        <v>43</v>
      </c>
      <c r="G729" s="149">
        <v>1</v>
      </c>
      <c r="H729" s="150">
        <v>519</v>
      </c>
    </row>
    <row r="730" spans="1:8" ht="18">
      <c r="A730" s="153">
        <v>45974</v>
      </c>
      <c r="B730" s="154" t="s">
        <v>35</v>
      </c>
      <c r="C730" s="155" t="s">
        <v>480</v>
      </c>
      <c r="D730" s="154" t="s">
        <v>467</v>
      </c>
      <c r="E730" s="156">
        <v>1.302083333333333</v>
      </c>
      <c r="F730" s="154" t="s">
        <v>37</v>
      </c>
      <c r="G730" s="157">
        <v>9</v>
      </c>
      <c r="H730" s="158">
        <v>329</v>
      </c>
    </row>
    <row r="731" spans="1:8" ht="18">
      <c r="A731" s="145">
        <v>45974</v>
      </c>
      <c r="B731" s="146" t="s">
        <v>35</v>
      </c>
      <c r="C731" s="147" t="s">
        <v>480</v>
      </c>
      <c r="D731" s="146" t="s">
        <v>467</v>
      </c>
      <c r="E731" s="148">
        <v>1.302083333333333</v>
      </c>
      <c r="F731" s="146" t="s">
        <v>40</v>
      </c>
      <c r="G731" s="149">
        <v>9</v>
      </c>
      <c r="H731" s="150">
        <v>429</v>
      </c>
    </row>
    <row r="732" spans="1:8" ht="18">
      <c r="A732" s="145">
        <v>45974</v>
      </c>
      <c r="B732" s="146" t="s">
        <v>35</v>
      </c>
      <c r="C732" s="147" t="s">
        <v>480</v>
      </c>
      <c r="D732" s="146" t="s">
        <v>467</v>
      </c>
      <c r="E732" s="148">
        <v>1.302083333333333</v>
      </c>
      <c r="F732" s="146" t="s">
        <v>43</v>
      </c>
      <c r="G732" s="149">
        <v>9</v>
      </c>
      <c r="H732" s="150">
        <v>519</v>
      </c>
    </row>
    <row r="733" spans="1:8" ht="18">
      <c r="A733" s="153">
        <v>45974</v>
      </c>
      <c r="B733" s="154" t="s">
        <v>35</v>
      </c>
      <c r="C733" s="155" t="s">
        <v>468</v>
      </c>
      <c r="D733" s="154" t="s">
        <v>467</v>
      </c>
      <c r="E733" s="156">
        <v>1.9027777777777779</v>
      </c>
      <c r="F733" s="154" t="s">
        <v>37</v>
      </c>
      <c r="G733" s="157">
        <v>1</v>
      </c>
      <c r="H733" s="158">
        <v>369</v>
      </c>
    </row>
    <row r="734" spans="1:8" ht="18">
      <c r="A734" s="145">
        <v>45974</v>
      </c>
      <c r="B734" s="146" t="s">
        <v>35</v>
      </c>
      <c r="C734" s="147" t="s">
        <v>468</v>
      </c>
      <c r="D734" s="146" t="s">
        <v>467</v>
      </c>
      <c r="E734" s="148">
        <v>1.9027777777777779</v>
      </c>
      <c r="F734" s="146" t="s">
        <v>40</v>
      </c>
      <c r="G734" s="149">
        <v>1</v>
      </c>
      <c r="H734" s="150">
        <v>469</v>
      </c>
    </row>
    <row r="735" spans="1:8" ht="18">
      <c r="A735" s="145">
        <v>45974</v>
      </c>
      <c r="B735" s="146" t="s">
        <v>35</v>
      </c>
      <c r="C735" s="147" t="s">
        <v>468</v>
      </c>
      <c r="D735" s="146" t="s">
        <v>467</v>
      </c>
      <c r="E735" s="148">
        <v>1.9027777777777779</v>
      </c>
      <c r="F735" s="146" t="s">
        <v>43</v>
      </c>
      <c r="G735" s="149">
        <v>1</v>
      </c>
      <c r="H735" s="150">
        <v>559</v>
      </c>
    </row>
    <row r="736" spans="1:8" ht="18">
      <c r="A736" s="153">
        <v>45974</v>
      </c>
      <c r="B736" s="154" t="s">
        <v>35</v>
      </c>
      <c r="C736" s="155" t="s">
        <v>479</v>
      </c>
      <c r="D736" s="154" t="s">
        <v>467</v>
      </c>
      <c r="E736" s="156">
        <v>1.395833333333333</v>
      </c>
      <c r="F736" s="154" t="s">
        <v>37</v>
      </c>
      <c r="G736" s="157">
        <v>4</v>
      </c>
      <c r="H736" s="158">
        <v>369</v>
      </c>
    </row>
    <row r="737" spans="1:8" ht="18">
      <c r="A737" s="145">
        <v>45974</v>
      </c>
      <c r="B737" s="146" t="s">
        <v>35</v>
      </c>
      <c r="C737" s="147" t="s">
        <v>479</v>
      </c>
      <c r="D737" s="146" t="s">
        <v>467</v>
      </c>
      <c r="E737" s="148">
        <v>1.395833333333333</v>
      </c>
      <c r="F737" s="146" t="s">
        <v>40</v>
      </c>
      <c r="G737" s="149">
        <v>4</v>
      </c>
      <c r="H737" s="150">
        <v>469</v>
      </c>
    </row>
    <row r="738" spans="1:8" ht="18">
      <c r="A738" s="145">
        <v>45974</v>
      </c>
      <c r="B738" s="146" t="s">
        <v>35</v>
      </c>
      <c r="C738" s="147" t="s">
        <v>479</v>
      </c>
      <c r="D738" s="146" t="s">
        <v>467</v>
      </c>
      <c r="E738" s="148">
        <v>1.395833333333333</v>
      </c>
      <c r="F738" s="146" t="s">
        <v>43</v>
      </c>
      <c r="G738" s="149">
        <v>4</v>
      </c>
      <c r="H738" s="150">
        <v>559</v>
      </c>
    </row>
    <row r="739" spans="1:8" ht="18">
      <c r="A739" s="153">
        <v>45974</v>
      </c>
      <c r="B739" s="154" t="s">
        <v>35</v>
      </c>
      <c r="C739" s="155" t="s">
        <v>476</v>
      </c>
      <c r="D739" s="154" t="s">
        <v>467</v>
      </c>
      <c r="E739" s="156">
        <v>1.645833333333333</v>
      </c>
      <c r="F739" s="154" t="s">
        <v>37</v>
      </c>
      <c r="G739" s="157">
        <v>3</v>
      </c>
      <c r="H739" s="158">
        <v>409</v>
      </c>
    </row>
    <row r="740" spans="1:8" ht="18">
      <c r="A740" s="145">
        <v>45974</v>
      </c>
      <c r="B740" s="146" t="s">
        <v>35</v>
      </c>
      <c r="C740" s="147" t="s">
        <v>476</v>
      </c>
      <c r="D740" s="146" t="s">
        <v>467</v>
      </c>
      <c r="E740" s="148">
        <v>1.645833333333333</v>
      </c>
      <c r="F740" s="146" t="s">
        <v>40</v>
      </c>
      <c r="G740" s="149">
        <v>3</v>
      </c>
      <c r="H740" s="150">
        <v>509</v>
      </c>
    </row>
    <row r="741" spans="1:8" ht="18">
      <c r="A741" s="145">
        <v>45974</v>
      </c>
      <c r="B741" s="146" t="s">
        <v>35</v>
      </c>
      <c r="C741" s="147" t="s">
        <v>476</v>
      </c>
      <c r="D741" s="146" t="s">
        <v>467</v>
      </c>
      <c r="E741" s="148">
        <v>1.645833333333333</v>
      </c>
      <c r="F741" s="146" t="s">
        <v>43</v>
      </c>
      <c r="G741" s="149">
        <v>3</v>
      </c>
      <c r="H741" s="150">
        <v>599</v>
      </c>
    </row>
    <row r="742" spans="1:8" ht="18">
      <c r="A742" s="153">
        <v>45974</v>
      </c>
      <c r="B742" s="154" t="s">
        <v>35</v>
      </c>
      <c r="C742" s="155" t="s">
        <v>477</v>
      </c>
      <c r="D742" s="154" t="s">
        <v>467</v>
      </c>
      <c r="E742" s="156">
        <v>1.5173611111111109</v>
      </c>
      <c r="F742" s="154" t="s">
        <v>37</v>
      </c>
      <c r="G742" s="157">
        <v>6</v>
      </c>
      <c r="H742" s="158">
        <v>409</v>
      </c>
    </row>
    <row r="743" spans="1:8" ht="18">
      <c r="A743" s="145">
        <v>45974</v>
      </c>
      <c r="B743" s="146" t="s">
        <v>35</v>
      </c>
      <c r="C743" s="147" t="s">
        <v>477</v>
      </c>
      <c r="D743" s="146" t="s">
        <v>467</v>
      </c>
      <c r="E743" s="148">
        <v>1.5173611111111109</v>
      </c>
      <c r="F743" s="146" t="s">
        <v>40</v>
      </c>
      <c r="G743" s="149">
        <v>6</v>
      </c>
      <c r="H743" s="150">
        <v>509</v>
      </c>
    </row>
    <row r="744" spans="1:8" ht="18">
      <c r="A744" s="145">
        <v>45974</v>
      </c>
      <c r="B744" s="146" t="s">
        <v>35</v>
      </c>
      <c r="C744" s="147" t="s">
        <v>477</v>
      </c>
      <c r="D744" s="146" t="s">
        <v>467</v>
      </c>
      <c r="E744" s="148">
        <v>1.5173611111111109</v>
      </c>
      <c r="F744" s="146" t="s">
        <v>43</v>
      </c>
      <c r="G744" s="149">
        <v>6</v>
      </c>
      <c r="H744" s="150">
        <v>599</v>
      </c>
    </row>
    <row r="745" spans="1:8" ht="18">
      <c r="A745" s="153">
        <v>45974</v>
      </c>
      <c r="B745" s="154" t="s">
        <v>35</v>
      </c>
      <c r="C745" s="155" t="s">
        <v>478</v>
      </c>
      <c r="D745" s="154" t="s">
        <v>467</v>
      </c>
      <c r="E745" s="156">
        <v>1.854166666666667</v>
      </c>
      <c r="F745" s="154" t="s">
        <v>37</v>
      </c>
      <c r="G745" s="157">
        <v>2</v>
      </c>
      <c r="H745" s="158">
        <v>409</v>
      </c>
    </row>
    <row r="746" spans="1:8" ht="18">
      <c r="A746" s="145">
        <v>45974</v>
      </c>
      <c r="B746" s="146" t="s">
        <v>35</v>
      </c>
      <c r="C746" s="147" t="s">
        <v>478</v>
      </c>
      <c r="D746" s="146" t="s">
        <v>467</v>
      </c>
      <c r="E746" s="148">
        <v>1.854166666666667</v>
      </c>
      <c r="F746" s="146" t="s">
        <v>40</v>
      </c>
      <c r="G746" s="149">
        <v>2</v>
      </c>
      <c r="H746" s="150">
        <v>509</v>
      </c>
    </row>
    <row r="747" spans="1:8" ht="18">
      <c r="A747" s="145">
        <v>45974</v>
      </c>
      <c r="B747" s="146" t="s">
        <v>35</v>
      </c>
      <c r="C747" s="147" t="s">
        <v>478</v>
      </c>
      <c r="D747" s="146" t="s">
        <v>467</v>
      </c>
      <c r="E747" s="148">
        <v>1.854166666666667</v>
      </c>
      <c r="F747" s="146" t="s">
        <v>43</v>
      </c>
      <c r="G747" s="149">
        <v>2</v>
      </c>
      <c r="H747" s="150">
        <v>599</v>
      </c>
    </row>
    <row r="748" spans="1:8" ht="18">
      <c r="A748" s="153">
        <v>45974</v>
      </c>
      <c r="B748" s="154" t="s">
        <v>35</v>
      </c>
      <c r="C748" s="155" t="s">
        <v>481</v>
      </c>
      <c r="D748" s="154" t="s">
        <v>467</v>
      </c>
      <c r="E748" s="156">
        <v>1.7986111111111109</v>
      </c>
      <c r="F748" s="154" t="s">
        <v>37</v>
      </c>
      <c r="G748" s="157">
        <v>4</v>
      </c>
      <c r="H748" s="158">
        <v>449</v>
      </c>
    </row>
    <row r="749" spans="1:8" ht="18">
      <c r="A749" s="145">
        <v>45974</v>
      </c>
      <c r="B749" s="146" t="s">
        <v>35</v>
      </c>
      <c r="C749" s="147" t="s">
        <v>481</v>
      </c>
      <c r="D749" s="146" t="s">
        <v>467</v>
      </c>
      <c r="E749" s="148">
        <v>1.7986111111111109</v>
      </c>
      <c r="F749" s="146" t="s">
        <v>40</v>
      </c>
      <c r="G749" s="149">
        <v>4</v>
      </c>
      <c r="H749" s="150">
        <v>549</v>
      </c>
    </row>
    <row r="750" spans="1:8" ht="18">
      <c r="A750" s="145">
        <v>45974</v>
      </c>
      <c r="B750" s="146" t="s">
        <v>35</v>
      </c>
      <c r="C750" s="147" t="s">
        <v>481</v>
      </c>
      <c r="D750" s="146" t="s">
        <v>467</v>
      </c>
      <c r="E750" s="148">
        <v>1.7986111111111109</v>
      </c>
      <c r="F750" s="146" t="s">
        <v>43</v>
      </c>
      <c r="G750" s="149">
        <v>4</v>
      </c>
      <c r="H750" s="150">
        <v>639</v>
      </c>
    </row>
    <row r="751" spans="1:8" ht="18">
      <c r="A751" s="151">
        <v>45974</v>
      </c>
      <c r="B751" s="140" t="s">
        <v>25</v>
      </c>
      <c r="C751" s="141" t="s">
        <v>487</v>
      </c>
      <c r="D751" s="140" t="s">
        <v>467</v>
      </c>
      <c r="E751" s="142">
        <v>1.1284722222222221</v>
      </c>
      <c r="F751" s="140" t="s">
        <v>27</v>
      </c>
      <c r="G751" s="143">
        <v>5</v>
      </c>
      <c r="H751" s="152">
        <v>335</v>
      </c>
    </row>
    <row r="752" spans="1:8" ht="18">
      <c r="A752" s="145">
        <v>45974</v>
      </c>
      <c r="B752" s="146" t="s">
        <v>25</v>
      </c>
      <c r="C752" s="147" t="s">
        <v>487</v>
      </c>
      <c r="D752" s="146" t="s">
        <v>467</v>
      </c>
      <c r="E752" s="148">
        <v>1.1284722222222221</v>
      </c>
      <c r="F752" s="146" t="s">
        <v>30</v>
      </c>
      <c r="G752" s="149">
        <v>5</v>
      </c>
      <c r="H752" s="150">
        <v>488</v>
      </c>
    </row>
    <row r="753" spans="1:8" ht="18">
      <c r="A753" s="145">
        <v>45974</v>
      </c>
      <c r="B753" s="146" t="s">
        <v>25</v>
      </c>
      <c r="C753" s="147" t="s">
        <v>487</v>
      </c>
      <c r="D753" s="146" t="s">
        <v>467</v>
      </c>
      <c r="E753" s="148">
        <v>1.1284722222222221</v>
      </c>
      <c r="F753" s="146" t="s">
        <v>33</v>
      </c>
      <c r="G753" s="149">
        <v>5</v>
      </c>
      <c r="H753" s="146" t="s">
        <v>34</v>
      </c>
    </row>
    <row r="754" spans="1:8" ht="18">
      <c r="A754" s="153">
        <v>45974</v>
      </c>
      <c r="B754" s="154" t="s">
        <v>25</v>
      </c>
      <c r="C754" s="155" t="s">
        <v>484</v>
      </c>
      <c r="D754" s="154" t="s">
        <v>467</v>
      </c>
      <c r="E754" s="156">
        <v>1.302083333333333</v>
      </c>
      <c r="F754" s="154" t="s">
        <v>27</v>
      </c>
      <c r="G754" s="157">
        <v>2</v>
      </c>
      <c r="H754" s="158">
        <v>366</v>
      </c>
    </row>
    <row r="755" spans="1:8" ht="18">
      <c r="A755" s="145">
        <v>45974</v>
      </c>
      <c r="B755" s="146" t="s">
        <v>25</v>
      </c>
      <c r="C755" s="147" t="s">
        <v>484</v>
      </c>
      <c r="D755" s="146" t="s">
        <v>467</v>
      </c>
      <c r="E755" s="148">
        <v>1.302083333333333</v>
      </c>
      <c r="F755" s="146" t="s">
        <v>30</v>
      </c>
      <c r="G755" s="149">
        <v>2</v>
      </c>
      <c r="H755" s="150">
        <v>519</v>
      </c>
    </row>
    <row r="756" spans="1:8" ht="18">
      <c r="A756" s="145">
        <v>45974</v>
      </c>
      <c r="B756" s="146" t="s">
        <v>25</v>
      </c>
      <c r="C756" s="147" t="s">
        <v>484</v>
      </c>
      <c r="D756" s="146" t="s">
        <v>467</v>
      </c>
      <c r="E756" s="148">
        <v>1.302083333333333</v>
      </c>
      <c r="F756" s="146" t="s">
        <v>33</v>
      </c>
      <c r="G756" s="149">
        <v>2</v>
      </c>
      <c r="H756" s="146" t="s">
        <v>34</v>
      </c>
    </row>
    <row r="757" spans="1:8" ht="18">
      <c r="A757" s="153">
        <v>45974</v>
      </c>
      <c r="B757" s="154" t="s">
        <v>25</v>
      </c>
      <c r="C757" s="155" t="s">
        <v>488</v>
      </c>
      <c r="D757" s="154" t="s">
        <v>467</v>
      </c>
      <c r="E757" s="156">
        <v>1.788194444444444</v>
      </c>
      <c r="F757" s="154" t="s">
        <v>27</v>
      </c>
      <c r="G757" s="157">
        <v>8</v>
      </c>
      <c r="H757" s="158">
        <v>427</v>
      </c>
    </row>
    <row r="758" spans="1:8" ht="18">
      <c r="A758" s="145">
        <v>45974</v>
      </c>
      <c r="B758" s="146" t="s">
        <v>25</v>
      </c>
      <c r="C758" s="147" t="s">
        <v>488</v>
      </c>
      <c r="D758" s="146" t="s">
        <v>467</v>
      </c>
      <c r="E758" s="148">
        <v>1.788194444444444</v>
      </c>
      <c r="F758" s="146" t="s">
        <v>30</v>
      </c>
      <c r="G758" s="149">
        <v>8</v>
      </c>
      <c r="H758" s="150">
        <v>580</v>
      </c>
    </row>
    <row r="759" spans="1:8" ht="18">
      <c r="A759" s="145">
        <v>45974</v>
      </c>
      <c r="B759" s="146" t="s">
        <v>25</v>
      </c>
      <c r="C759" s="147" t="s">
        <v>488</v>
      </c>
      <c r="D759" s="146" t="s">
        <v>467</v>
      </c>
      <c r="E759" s="148">
        <v>1.788194444444444</v>
      </c>
      <c r="F759" s="146" t="s">
        <v>33</v>
      </c>
      <c r="G759" s="149">
        <v>8</v>
      </c>
      <c r="H759" s="146" t="s">
        <v>34</v>
      </c>
    </row>
    <row r="760" spans="1:8" ht="18">
      <c r="A760" s="153">
        <v>45974</v>
      </c>
      <c r="B760" s="154" t="s">
        <v>25</v>
      </c>
      <c r="C760" s="155" t="s">
        <v>482</v>
      </c>
      <c r="D760" s="154" t="s">
        <v>467</v>
      </c>
      <c r="E760" s="156">
        <v>1.8888888888888891</v>
      </c>
      <c r="F760" s="154" t="s">
        <v>27</v>
      </c>
      <c r="G760" s="157">
        <v>8</v>
      </c>
      <c r="H760" s="158">
        <v>427</v>
      </c>
    </row>
    <row r="761" spans="1:8" ht="18">
      <c r="A761" s="145">
        <v>45974</v>
      </c>
      <c r="B761" s="146" t="s">
        <v>25</v>
      </c>
      <c r="C761" s="147" t="s">
        <v>482</v>
      </c>
      <c r="D761" s="146" t="s">
        <v>467</v>
      </c>
      <c r="E761" s="148">
        <v>1.8888888888888891</v>
      </c>
      <c r="F761" s="146" t="s">
        <v>30</v>
      </c>
      <c r="G761" s="149">
        <v>8</v>
      </c>
      <c r="H761" s="150">
        <v>580</v>
      </c>
    </row>
    <row r="762" spans="1:8" ht="18">
      <c r="A762" s="145">
        <v>45974</v>
      </c>
      <c r="B762" s="146" t="s">
        <v>25</v>
      </c>
      <c r="C762" s="147" t="s">
        <v>482</v>
      </c>
      <c r="D762" s="146" t="s">
        <v>467</v>
      </c>
      <c r="E762" s="148">
        <v>1.8888888888888891</v>
      </c>
      <c r="F762" s="146" t="s">
        <v>33</v>
      </c>
      <c r="G762" s="149">
        <v>8</v>
      </c>
      <c r="H762" s="146" t="s">
        <v>34</v>
      </c>
    </row>
    <row r="763" spans="1:8" ht="18">
      <c r="A763" s="151">
        <v>45974</v>
      </c>
      <c r="B763" s="140" t="s">
        <v>489</v>
      </c>
      <c r="C763" s="141" t="s">
        <v>490</v>
      </c>
      <c r="D763" s="140" t="s">
        <v>467</v>
      </c>
      <c r="E763" s="142">
        <v>1.3298611111111109</v>
      </c>
      <c r="F763" s="140" t="s">
        <v>491</v>
      </c>
      <c r="G763" s="143">
        <v>9</v>
      </c>
      <c r="H763" s="152">
        <v>368</v>
      </c>
    </row>
    <row r="764" spans="1:8" ht="18">
      <c r="A764" s="145">
        <v>45974</v>
      </c>
      <c r="B764" s="146" t="s">
        <v>489</v>
      </c>
      <c r="C764" s="147" t="s">
        <v>490</v>
      </c>
      <c r="D764" s="146" t="s">
        <v>467</v>
      </c>
      <c r="E764" s="148">
        <v>1.3298611111111109</v>
      </c>
      <c r="F764" s="146" t="s">
        <v>33</v>
      </c>
      <c r="G764" s="149">
        <v>9</v>
      </c>
      <c r="H764" s="150">
        <v>533</v>
      </c>
    </row>
    <row r="765" spans="1:8" ht="18">
      <c r="A765" s="151">
        <v>45974</v>
      </c>
      <c r="B765" s="140" t="s">
        <v>48</v>
      </c>
      <c r="C765" s="141" t="s">
        <v>509</v>
      </c>
      <c r="D765" s="140" t="s">
        <v>467</v>
      </c>
      <c r="E765" s="142">
        <v>1.243055555555556</v>
      </c>
      <c r="F765" s="140" t="s">
        <v>602</v>
      </c>
      <c r="G765" s="143">
        <v>9</v>
      </c>
      <c r="H765" s="152">
        <v>395</v>
      </c>
    </row>
    <row r="766" spans="1:8" ht="18">
      <c r="A766" s="145">
        <v>45974</v>
      </c>
      <c r="B766" s="146" t="s">
        <v>48</v>
      </c>
      <c r="C766" s="147" t="s">
        <v>509</v>
      </c>
      <c r="D766" s="146" t="s">
        <v>467</v>
      </c>
      <c r="E766" s="148">
        <v>1.243055555555556</v>
      </c>
      <c r="F766" s="146" t="s">
        <v>53</v>
      </c>
      <c r="G766" s="149">
        <v>9</v>
      </c>
      <c r="H766" s="150">
        <v>437</v>
      </c>
    </row>
    <row r="767" spans="1:8" ht="18">
      <c r="A767" s="145">
        <v>45974</v>
      </c>
      <c r="B767" s="146" t="s">
        <v>48</v>
      </c>
      <c r="C767" s="147" t="s">
        <v>509</v>
      </c>
      <c r="D767" s="146" t="s">
        <v>467</v>
      </c>
      <c r="E767" s="148">
        <v>1.243055555555556</v>
      </c>
      <c r="F767" s="146" t="s">
        <v>50</v>
      </c>
      <c r="G767" s="149">
        <v>9</v>
      </c>
      <c r="H767" s="150">
        <v>439</v>
      </c>
    </row>
    <row r="768" spans="1:8" ht="18">
      <c r="A768" s="153">
        <v>45974</v>
      </c>
      <c r="B768" s="154" t="s">
        <v>48</v>
      </c>
      <c r="C768" s="155" t="s">
        <v>511</v>
      </c>
      <c r="D768" s="154" t="s">
        <v>467</v>
      </c>
      <c r="E768" s="156">
        <v>1.1423611111111109</v>
      </c>
      <c r="F768" s="154" t="s">
        <v>602</v>
      </c>
      <c r="G768" s="157">
        <v>3</v>
      </c>
      <c r="H768" s="158">
        <v>395</v>
      </c>
    </row>
    <row r="769" spans="1:8" ht="18">
      <c r="A769" s="145">
        <v>45974</v>
      </c>
      <c r="B769" s="146" t="s">
        <v>48</v>
      </c>
      <c r="C769" s="147" t="s">
        <v>511</v>
      </c>
      <c r="D769" s="146" t="s">
        <v>467</v>
      </c>
      <c r="E769" s="148">
        <v>1.1423611111111109</v>
      </c>
      <c r="F769" s="146" t="s">
        <v>53</v>
      </c>
      <c r="G769" s="149">
        <v>3</v>
      </c>
      <c r="H769" s="150">
        <v>437</v>
      </c>
    </row>
    <row r="770" spans="1:8" ht="18">
      <c r="A770" s="145">
        <v>45974</v>
      </c>
      <c r="B770" s="146" t="s">
        <v>48</v>
      </c>
      <c r="C770" s="147" t="s">
        <v>511</v>
      </c>
      <c r="D770" s="146" t="s">
        <v>467</v>
      </c>
      <c r="E770" s="148">
        <v>1.1423611111111109</v>
      </c>
      <c r="F770" s="146" t="s">
        <v>50</v>
      </c>
      <c r="G770" s="149">
        <v>3</v>
      </c>
      <c r="H770" s="150">
        <v>439</v>
      </c>
    </row>
    <row r="771" spans="1:8" ht="18">
      <c r="A771" s="153">
        <v>45974</v>
      </c>
      <c r="B771" s="154" t="s">
        <v>48</v>
      </c>
      <c r="C771" s="155" t="s">
        <v>512</v>
      </c>
      <c r="D771" s="154" t="s">
        <v>467</v>
      </c>
      <c r="E771" s="156">
        <v>1.3784722222222221</v>
      </c>
      <c r="F771" s="154" t="s">
        <v>50</v>
      </c>
      <c r="G771" s="157">
        <v>9</v>
      </c>
      <c r="H771" s="158">
        <v>574</v>
      </c>
    </row>
    <row r="772" spans="1:8" ht="18">
      <c r="A772" s="145">
        <v>45974</v>
      </c>
      <c r="B772" s="146" t="s">
        <v>48</v>
      </c>
      <c r="C772" s="147" t="s">
        <v>512</v>
      </c>
      <c r="D772" s="146" t="s">
        <v>467</v>
      </c>
      <c r="E772" s="148">
        <v>1.3784722222222221</v>
      </c>
      <c r="F772" s="146" t="s">
        <v>53</v>
      </c>
      <c r="G772" s="149">
        <v>9</v>
      </c>
      <c r="H772" s="150">
        <v>619</v>
      </c>
    </row>
    <row r="773" spans="1:8" ht="18">
      <c r="A773" s="153">
        <v>45974</v>
      </c>
      <c r="B773" s="154" t="s">
        <v>48</v>
      </c>
      <c r="C773" s="155" t="s">
        <v>519</v>
      </c>
      <c r="D773" s="154" t="s">
        <v>467</v>
      </c>
      <c r="E773" s="156">
        <v>1.6111111111111109</v>
      </c>
      <c r="F773" s="154" t="s">
        <v>50</v>
      </c>
      <c r="G773" s="157">
        <v>9</v>
      </c>
      <c r="H773" s="158">
        <v>678</v>
      </c>
    </row>
    <row r="774" spans="1:8" ht="18">
      <c r="A774" s="145">
        <v>45974</v>
      </c>
      <c r="B774" s="146" t="s">
        <v>48</v>
      </c>
      <c r="C774" s="147" t="s">
        <v>519</v>
      </c>
      <c r="D774" s="146" t="s">
        <v>467</v>
      </c>
      <c r="E774" s="148">
        <v>1.6111111111111109</v>
      </c>
      <c r="F774" s="146" t="s">
        <v>53</v>
      </c>
      <c r="G774" s="149">
        <v>9</v>
      </c>
      <c r="H774" s="150">
        <v>723</v>
      </c>
    </row>
    <row r="775" spans="1:8" ht="18">
      <c r="A775" s="153">
        <v>45974</v>
      </c>
      <c r="B775" s="154" t="s">
        <v>48</v>
      </c>
      <c r="C775" s="155" t="s">
        <v>515</v>
      </c>
      <c r="D775" s="154" t="s">
        <v>467</v>
      </c>
      <c r="E775" s="156">
        <v>1.006944444444444</v>
      </c>
      <c r="F775" s="154" t="s">
        <v>151</v>
      </c>
      <c r="G775" s="157">
        <v>9</v>
      </c>
      <c r="H775" s="158">
        <v>797</v>
      </c>
    </row>
    <row r="776" spans="1:8" ht="18">
      <c r="A776" s="145">
        <v>45974</v>
      </c>
      <c r="B776" s="146" t="s">
        <v>48</v>
      </c>
      <c r="C776" s="147" t="s">
        <v>515</v>
      </c>
      <c r="D776" s="146" t="s">
        <v>467</v>
      </c>
      <c r="E776" s="148">
        <v>1.006944444444444</v>
      </c>
      <c r="F776" s="146" t="s">
        <v>50</v>
      </c>
      <c r="G776" s="149">
        <v>9</v>
      </c>
      <c r="H776" s="150">
        <v>797</v>
      </c>
    </row>
    <row r="777" spans="1:8" ht="18">
      <c r="A777" s="145">
        <v>45974</v>
      </c>
      <c r="B777" s="146" t="s">
        <v>48</v>
      </c>
      <c r="C777" s="147" t="s">
        <v>515</v>
      </c>
      <c r="D777" s="146" t="s">
        <v>467</v>
      </c>
      <c r="E777" s="148">
        <v>1.006944444444444</v>
      </c>
      <c r="F777" s="146" t="s">
        <v>53</v>
      </c>
      <c r="G777" s="149">
        <v>9</v>
      </c>
      <c r="H777" s="150">
        <v>842</v>
      </c>
    </row>
    <row r="778" spans="1:8" ht="18">
      <c r="A778" s="153">
        <v>45974</v>
      </c>
      <c r="B778" s="154" t="s">
        <v>48</v>
      </c>
      <c r="C778" s="155" t="s">
        <v>522</v>
      </c>
      <c r="D778" s="154" t="s">
        <v>467</v>
      </c>
      <c r="E778" s="156">
        <v>1.71875</v>
      </c>
      <c r="F778" s="154" t="s">
        <v>151</v>
      </c>
      <c r="G778" s="157">
        <v>9</v>
      </c>
      <c r="H778" s="158">
        <v>810</v>
      </c>
    </row>
    <row r="779" spans="1:8" ht="18">
      <c r="A779" s="145">
        <v>45974</v>
      </c>
      <c r="B779" s="146" t="s">
        <v>48</v>
      </c>
      <c r="C779" s="147" t="s">
        <v>522</v>
      </c>
      <c r="D779" s="146" t="s">
        <v>467</v>
      </c>
      <c r="E779" s="148">
        <v>1.71875</v>
      </c>
      <c r="F779" s="146" t="s">
        <v>50</v>
      </c>
      <c r="G779" s="149">
        <v>9</v>
      </c>
      <c r="H779" s="150">
        <v>810</v>
      </c>
    </row>
    <row r="780" spans="1:8" ht="18">
      <c r="A780" s="145">
        <v>45974</v>
      </c>
      <c r="B780" s="146" t="s">
        <v>48</v>
      </c>
      <c r="C780" s="147" t="s">
        <v>522</v>
      </c>
      <c r="D780" s="146" t="s">
        <v>467</v>
      </c>
      <c r="E780" s="148">
        <v>1.71875</v>
      </c>
      <c r="F780" s="146" t="s">
        <v>53</v>
      </c>
      <c r="G780" s="149">
        <v>9</v>
      </c>
      <c r="H780" s="150">
        <v>855</v>
      </c>
    </row>
    <row r="781" spans="1:8" ht="18">
      <c r="A781" s="153">
        <v>45974</v>
      </c>
      <c r="B781" s="154" t="s">
        <v>48</v>
      </c>
      <c r="C781" s="155" t="s">
        <v>529</v>
      </c>
      <c r="D781" s="154" t="s">
        <v>467</v>
      </c>
      <c r="E781" s="156">
        <v>1.1284722222222221</v>
      </c>
      <c r="F781" s="154" t="s">
        <v>53</v>
      </c>
      <c r="G781" s="157">
        <v>4</v>
      </c>
      <c r="H781" s="154" t="s">
        <v>528</v>
      </c>
    </row>
    <row r="782" spans="1:8" ht="18">
      <c r="A782" s="153">
        <v>45974</v>
      </c>
      <c r="B782" s="154" t="s">
        <v>48</v>
      </c>
      <c r="C782" s="155" t="s">
        <v>527</v>
      </c>
      <c r="D782" s="154" t="s">
        <v>467</v>
      </c>
      <c r="E782" s="156">
        <v>1.302083333333333</v>
      </c>
      <c r="F782" s="154" t="s">
        <v>53</v>
      </c>
      <c r="G782" s="157">
        <v>4</v>
      </c>
      <c r="H782" s="154" t="s">
        <v>592</v>
      </c>
    </row>
    <row r="783" spans="1:8" ht="18">
      <c r="A783" s="153">
        <v>45974</v>
      </c>
      <c r="B783" s="154" t="s">
        <v>48</v>
      </c>
      <c r="C783" s="155" t="s">
        <v>517</v>
      </c>
      <c r="D783" s="154" t="s">
        <v>467</v>
      </c>
      <c r="E783" s="156">
        <v>1.930555555555556</v>
      </c>
      <c r="F783" s="154" t="s">
        <v>151</v>
      </c>
      <c r="G783" s="157">
        <v>9</v>
      </c>
      <c r="H783" s="154" t="s">
        <v>555</v>
      </c>
    </row>
    <row r="784" spans="1:8" ht="18">
      <c r="A784" s="145">
        <v>45974</v>
      </c>
      <c r="B784" s="146" t="s">
        <v>48</v>
      </c>
      <c r="C784" s="147" t="s">
        <v>517</v>
      </c>
      <c r="D784" s="146" t="s">
        <v>467</v>
      </c>
      <c r="E784" s="148">
        <v>1.930555555555556</v>
      </c>
      <c r="F784" s="146" t="s">
        <v>50</v>
      </c>
      <c r="G784" s="149">
        <v>9</v>
      </c>
      <c r="H784" s="146" t="s">
        <v>555</v>
      </c>
    </row>
    <row r="785" spans="1:8" ht="18">
      <c r="A785" s="145">
        <v>45974</v>
      </c>
      <c r="B785" s="146" t="s">
        <v>48</v>
      </c>
      <c r="C785" s="147" t="s">
        <v>517</v>
      </c>
      <c r="D785" s="146" t="s">
        <v>467</v>
      </c>
      <c r="E785" s="148">
        <v>1.930555555555556</v>
      </c>
      <c r="F785" s="146" t="s">
        <v>53</v>
      </c>
      <c r="G785" s="149">
        <v>9</v>
      </c>
      <c r="H785" s="146" t="s">
        <v>556</v>
      </c>
    </row>
    <row r="786" spans="1:8" ht="18">
      <c r="A786" s="153">
        <v>45974</v>
      </c>
      <c r="B786" s="154" t="s">
        <v>48</v>
      </c>
      <c r="C786" s="155" t="s">
        <v>525</v>
      </c>
      <c r="D786" s="154" t="s">
        <v>467</v>
      </c>
      <c r="E786" s="156">
        <v>1.8888888888888891</v>
      </c>
      <c r="F786" s="154" t="s">
        <v>53</v>
      </c>
      <c r="G786" s="157">
        <v>4</v>
      </c>
      <c r="H786" s="154" t="s">
        <v>186</v>
      </c>
    </row>
    <row r="787" spans="1:8" ht="18">
      <c r="A787" s="153">
        <v>45974</v>
      </c>
      <c r="B787" s="154" t="s">
        <v>48</v>
      </c>
      <c r="C787" s="155" t="s">
        <v>530</v>
      </c>
      <c r="D787" s="154" t="s">
        <v>467</v>
      </c>
      <c r="E787" s="156">
        <v>1.788194444444444</v>
      </c>
      <c r="F787" s="154" t="s">
        <v>53</v>
      </c>
      <c r="G787" s="157">
        <v>4</v>
      </c>
      <c r="H787" s="154" t="s">
        <v>186</v>
      </c>
    </row>
    <row r="788" spans="1:8" ht="18">
      <c r="A788" s="153">
        <v>45974</v>
      </c>
      <c r="B788" s="154" t="s">
        <v>48</v>
      </c>
      <c r="C788" s="155" t="s">
        <v>518</v>
      </c>
      <c r="D788" s="154" t="s">
        <v>467</v>
      </c>
      <c r="E788" s="156">
        <v>1.8298611111111109</v>
      </c>
      <c r="F788" s="154" t="s">
        <v>151</v>
      </c>
      <c r="G788" s="157">
        <v>9</v>
      </c>
      <c r="H788" s="154" t="s">
        <v>606</v>
      </c>
    </row>
    <row r="789" spans="1:8" ht="18">
      <c r="A789" s="145">
        <v>45974</v>
      </c>
      <c r="B789" s="146" t="s">
        <v>48</v>
      </c>
      <c r="C789" s="147" t="s">
        <v>518</v>
      </c>
      <c r="D789" s="146" t="s">
        <v>467</v>
      </c>
      <c r="E789" s="148">
        <v>1.8298611111111109</v>
      </c>
      <c r="F789" s="146" t="s">
        <v>50</v>
      </c>
      <c r="G789" s="149">
        <v>9</v>
      </c>
      <c r="H789" s="146" t="s">
        <v>606</v>
      </c>
    </row>
    <row r="790" spans="1:8" ht="18">
      <c r="A790" s="145">
        <v>45974</v>
      </c>
      <c r="B790" s="146" t="s">
        <v>48</v>
      </c>
      <c r="C790" s="147" t="s">
        <v>518</v>
      </c>
      <c r="D790" s="146" t="s">
        <v>467</v>
      </c>
      <c r="E790" s="148">
        <v>1.8298611111111109</v>
      </c>
      <c r="F790" s="146" t="s">
        <v>53</v>
      </c>
      <c r="G790" s="149">
        <v>9</v>
      </c>
      <c r="H790" s="146" t="s">
        <v>607</v>
      </c>
    </row>
    <row r="791" spans="1:8" ht="18">
      <c r="A791" s="151">
        <v>45974</v>
      </c>
      <c r="B791" s="140" t="s">
        <v>68</v>
      </c>
      <c r="C791" s="141" t="s">
        <v>561</v>
      </c>
      <c r="D791" s="140" t="s">
        <v>467</v>
      </c>
      <c r="E791" s="142">
        <v>1.0138888888888891</v>
      </c>
      <c r="F791" s="140" t="s">
        <v>602</v>
      </c>
      <c r="G791" s="143">
        <v>9</v>
      </c>
      <c r="H791" s="152">
        <v>417</v>
      </c>
    </row>
    <row r="792" spans="1:8" ht="18">
      <c r="A792" s="153">
        <v>45974</v>
      </c>
      <c r="B792" s="154" t="s">
        <v>68</v>
      </c>
      <c r="C792" s="155" t="s">
        <v>559</v>
      </c>
      <c r="D792" s="154" t="s">
        <v>467</v>
      </c>
      <c r="E792" s="156">
        <v>1.4861111111111109</v>
      </c>
      <c r="F792" s="154" t="s">
        <v>602</v>
      </c>
      <c r="G792" s="157">
        <v>9</v>
      </c>
      <c r="H792" s="158">
        <v>417</v>
      </c>
    </row>
    <row r="793" spans="1:8" ht="18">
      <c r="A793" s="153">
        <v>45974</v>
      </c>
      <c r="B793" s="154" t="s">
        <v>68</v>
      </c>
      <c r="C793" s="155" t="s">
        <v>563</v>
      </c>
      <c r="D793" s="154" t="s">
        <v>467</v>
      </c>
      <c r="E793" s="156">
        <v>1.5138888888888891</v>
      </c>
      <c r="F793" s="154" t="s">
        <v>602</v>
      </c>
      <c r="G793" s="157">
        <v>9</v>
      </c>
      <c r="H793" s="158">
        <v>417</v>
      </c>
    </row>
    <row r="794" spans="1:8" ht="18">
      <c r="A794" s="153">
        <v>45974</v>
      </c>
      <c r="B794" s="154" t="s">
        <v>68</v>
      </c>
      <c r="C794" s="155" t="s">
        <v>571</v>
      </c>
      <c r="D794" s="154" t="s">
        <v>467</v>
      </c>
      <c r="E794" s="156">
        <v>1.2222222222222221</v>
      </c>
      <c r="F794" s="154" t="s">
        <v>602</v>
      </c>
      <c r="G794" s="157">
        <v>9</v>
      </c>
      <c r="H794" s="158">
        <v>417</v>
      </c>
    </row>
    <row r="795" spans="1:8" ht="18">
      <c r="A795" s="153">
        <v>45974</v>
      </c>
      <c r="B795" s="154" t="s">
        <v>68</v>
      </c>
      <c r="C795" s="155" t="s">
        <v>564</v>
      </c>
      <c r="D795" s="154" t="s">
        <v>467</v>
      </c>
      <c r="E795" s="156">
        <v>1.2777777777777779</v>
      </c>
      <c r="F795" s="154" t="s">
        <v>70</v>
      </c>
      <c r="G795" s="157">
        <v>9</v>
      </c>
      <c r="H795" s="158">
        <v>537</v>
      </c>
    </row>
    <row r="796" spans="1:8" ht="18">
      <c r="A796" s="153">
        <v>45974</v>
      </c>
      <c r="B796" s="154" t="s">
        <v>68</v>
      </c>
      <c r="C796" s="155" t="s">
        <v>569</v>
      </c>
      <c r="D796" s="154" t="s">
        <v>467</v>
      </c>
      <c r="E796" s="156">
        <v>1.9548611111111109</v>
      </c>
      <c r="F796" s="154" t="s">
        <v>70</v>
      </c>
      <c r="G796" s="157">
        <v>9</v>
      </c>
      <c r="H796" s="158">
        <v>615</v>
      </c>
    </row>
    <row r="797" spans="1:8" ht="18">
      <c r="A797" s="159">
        <v>45974</v>
      </c>
      <c r="B797" s="160" t="s">
        <v>68</v>
      </c>
      <c r="C797" s="161" t="s">
        <v>568</v>
      </c>
      <c r="D797" s="160" t="s">
        <v>467</v>
      </c>
      <c r="E797" s="162">
        <v>1.774305555555556</v>
      </c>
      <c r="F797" s="160" t="s">
        <v>70</v>
      </c>
      <c r="G797" s="163">
        <v>9</v>
      </c>
      <c r="H797" s="214">
        <v>765</v>
      </c>
    </row>
    <row r="798" spans="1:8" ht="18">
      <c r="A798" s="139">
        <v>45975</v>
      </c>
      <c r="B798" s="140" t="s">
        <v>25</v>
      </c>
      <c r="C798" s="141" t="s">
        <v>487</v>
      </c>
      <c r="D798" s="140" t="s">
        <v>467</v>
      </c>
      <c r="E798" s="142">
        <v>1.1284722222222221</v>
      </c>
      <c r="F798" s="140" t="s">
        <v>27</v>
      </c>
      <c r="G798" s="143">
        <v>3</v>
      </c>
      <c r="H798" s="144">
        <v>304</v>
      </c>
    </row>
    <row r="799" spans="1:8" ht="18">
      <c r="A799" s="145">
        <v>45975</v>
      </c>
      <c r="B799" s="146" t="s">
        <v>25</v>
      </c>
      <c r="C799" s="147" t="s">
        <v>487</v>
      </c>
      <c r="D799" s="146" t="s">
        <v>467</v>
      </c>
      <c r="E799" s="148">
        <v>1.1284722222222221</v>
      </c>
      <c r="F799" s="146" t="s">
        <v>30</v>
      </c>
      <c r="G799" s="149">
        <v>3</v>
      </c>
      <c r="H799" s="150">
        <v>457</v>
      </c>
    </row>
    <row r="800" spans="1:8" ht="18">
      <c r="A800" s="145">
        <v>45975</v>
      </c>
      <c r="B800" s="146" t="s">
        <v>25</v>
      </c>
      <c r="C800" s="147" t="s">
        <v>487</v>
      </c>
      <c r="D800" s="146" t="s">
        <v>467</v>
      </c>
      <c r="E800" s="148">
        <v>1.1284722222222221</v>
      </c>
      <c r="F800" s="146" t="s">
        <v>33</v>
      </c>
      <c r="G800" s="149">
        <v>3</v>
      </c>
      <c r="H800" s="146" t="s">
        <v>34</v>
      </c>
    </row>
    <row r="801" spans="1:8" ht="18">
      <c r="A801" s="153">
        <v>45975</v>
      </c>
      <c r="B801" s="154" t="s">
        <v>25</v>
      </c>
      <c r="C801" s="155" t="s">
        <v>484</v>
      </c>
      <c r="D801" s="154" t="s">
        <v>467</v>
      </c>
      <c r="E801" s="156">
        <v>1.302083333333333</v>
      </c>
      <c r="F801" s="154" t="s">
        <v>27</v>
      </c>
      <c r="G801" s="157">
        <v>7</v>
      </c>
      <c r="H801" s="158">
        <v>366</v>
      </c>
    </row>
    <row r="802" spans="1:8" ht="18">
      <c r="A802" s="145">
        <v>45975</v>
      </c>
      <c r="B802" s="146" t="s">
        <v>25</v>
      </c>
      <c r="C802" s="147" t="s">
        <v>484</v>
      </c>
      <c r="D802" s="146" t="s">
        <v>467</v>
      </c>
      <c r="E802" s="148">
        <v>1.302083333333333</v>
      </c>
      <c r="F802" s="146" t="s">
        <v>30</v>
      </c>
      <c r="G802" s="149">
        <v>7</v>
      </c>
      <c r="H802" s="150">
        <v>519</v>
      </c>
    </row>
    <row r="803" spans="1:8" ht="18">
      <c r="A803" s="145">
        <v>45975</v>
      </c>
      <c r="B803" s="146" t="s">
        <v>25</v>
      </c>
      <c r="C803" s="147" t="s">
        <v>484</v>
      </c>
      <c r="D803" s="146" t="s">
        <v>467</v>
      </c>
      <c r="E803" s="148">
        <v>1.302083333333333</v>
      </c>
      <c r="F803" s="146" t="s">
        <v>33</v>
      </c>
      <c r="G803" s="149">
        <v>7</v>
      </c>
      <c r="H803" s="146" t="s">
        <v>34</v>
      </c>
    </row>
    <row r="804" spans="1:8" ht="18">
      <c r="A804" s="153">
        <v>45975</v>
      </c>
      <c r="B804" s="154" t="s">
        <v>25</v>
      </c>
      <c r="C804" s="155" t="s">
        <v>482</v>
      </c>
      <c r="D804" s="154" t="s">
        <v>467</v>
      </c>
      <c r="E804" s="156">
        <v>1.8888888888888891</v>
      </c>
      <c r="F804" s="154" t="s">
        <v>27</v>
      </c>
      <c r="G804" s="157">
        <v>1</v>
      </c>
      <c r="H804" s="158">
        <v>366</v>
      </c>
    </row>
    <row r="805" spans="1:8" ht="18">
      <c r="A805" s="145">
        <v>45975</v>
      </c>
      <c r="B805" s="146" t="s">
        <v>25</v>
      </c>
      <c r="C805" s="147" t="s">
        <v>482</v>
      </c>
      <c r="D805" s="146" t="s">
        <v>467</v>
      </c>
      <c r="E805" s="148">
        <v>1.8888888888888891</v>
      </c>
      <c r="F805" s="146" t="s">
        <v>30</v>
      </c>
      <c r="G805" s="149">
        <v>1</v>
      </c>
      <c r="H805" s="150">
        <v>519</v>
      </c>
    </row>
    <row r="806" spans="1:8" ht="18">
      <c r="A806" s="145">
        <v>45975</v>
      </c>
      <c r="B806" s="146" t="s">
        <v>25</v>
      </c>
      <c r="C806" s="147" t="s">
        <v>482</v>
      </c>
      <c r="D806" s="146" t="s">
        <v>467</v>
      </c>
      <c r="E806" s="148">
        <v>1.8888888888888891</v>
      </c>
      <c r="F806" s="146" t="s">
        <v>33</v>
      </c>
      <c r="G806" s="149">
        <v>1</v>
      </c>
      <c r="H806" s="146" t="s">
        <v>34</v>
      </c>
    </row>
    <row r="807" spans="1:8" ht="18">
      <c r="A807" s="153">
        <v>45975</v>
      </c>
      <c r="B807" s="154" t="s">
        <v>25</v>
      </c>
      <c r="C807" s="155" t="s">
        <v>488</v>
      </c>
      <c r="D807" s="154" t="s">
        <v>467</v>
      </c>
      <c r="E807" s="156">
        <v>1.788194444444444</v>
      </c>
      <c r="F807" s="154" t="s">
        <v>27</v>
      </c>
      <c r="G807" s="157">
        <v>9</v>
      </c>
      <c r="H807" s="158">
        <v>427</v>
      </c>
    </row>
    <row r="808" spans="1:8" ht="18">
      <c r="A808" s="145">
        <v>45975</v>
      </c>
      <c r="B808" s="146" t="s">
        <v>25</v>
      </c>
      <c r="C808" s="147" t="s">
        <v>488</v>
      </c>
      <c r="D808" s="146" t="s">
        <v>467</v>
      </c>
      <c r="E808" s="148">
        <v>1.788194444444444</v>
      </c>
      <c r="F808" s="146" t="s">
        <v>30</v>
      </c>
      <c r="G808" s="149">
        <v>9</v>
      </c>
      <c r="H808" s="150">
        <v>580</v>
      </c>
    </row>
    <row r="809" spans="1:8" ht="18">
      <c r="A809" s="145">
        <v>45975</v>
      </c>
      <c r="B809" s="146" t="s">
        <v>25</v>
      </c>
      <c r="C809" s="147" t="s">
        <v>488</v>
      </c>
      <c r="D809" s="146" t="s">
        <v>467</v>
      </c>
      <c r="E809" s="148">
        <v>1.788194444444444</v>
      </c>
      <c r="F809" s="146" t="s">
        <v>33</v>
      </c>
      <c r="G809" s="149">
        <v>9</v>
      </c>
      <c r="H809" s="146" t="s">
        <v>691</v>
      </c>
    </row>
    <row r="810" spans="1:8" ht="18">
      <c r="A810" s="151">
        <v>45975</v>
      </c>
      <c r="B810" s="140" t="s">
        <v>489</v>
      </c>
      <c r="C810" s="141" t="s">
        <v>490</v>
      </c>
      <c r="D810" s="140" t="s">
        <v>467</v>
      </c>
      <c r="E810" s="142">
        <v>1.3923611111111109</v>
      </c>
      <c r="F810" s="140" t="s">
        <v>491</v>
      </c>
      <c r="G810" s="143">
        <v>9</v>
      </c>
      <c r="H810" s="152">
        <v>318</v>
      </c>
    </row>
    <row r="811" spans="1:8" ht="18">
      <c r="A811" s="145">
        <v>45975</v>
      </c>
      <c r="B811" s="146" t="s">
        <v>489</v>
      </c>
      <c r="C811" s="147" t="s">
        <v>490</v>
      </c>
      <c r="D811" s="146" t="s">
        <v>467</v>
      </c>
      <c r="E811" s="148">
        <v>1.3923611111111109</v>
      </c>
      <c r="F811" s="146" t="s">
        <v>33</v>
      </c>
      <c r="G811" s="149">
        <v>9</v>
      </c>
      <c r="H811" s="150">
        <v>482</v>
      </c>
    </row>
    <row r="812" spans="1:8" ht="18">
      <c r="A812" s="153">
        <v>45975</v>
      </c>
      <c r="B812" s="154" t="s">
        <v>489</v>
      </c>
      <c r="C812" s="155" t="s">
        <v>614</v>
      </c>
      <c r="D812" s="154" t="s">
        <v>467</v>
      </c>
      <c r="E812" s="156">
        <v>1.975694444444444</v>
      </c>
      <c r="F812" s="154" t="s">
        <v>491</v>
      </c>
      <c r="G812" s="157">
        <v>9</v>
      </c>
      <c r="H812" s="158">
        <v>336</v>
      </c>
    </row>
    <row r="813" spans="1:8" ht="18">
      <c r="A813" s="145">
        <v>45975</v>
      </c>
      <c r="B813" s="146" t="s">
        <v>489</v>
      </c>
      <c r="C813" s="147" t="s">
        <v>614</v>
      </c>
      <c r="D813" s="146" t="s">
        <v>467</v>
      </c>
      <c r="E813" s="148">
        <v>1.975694444444444</v>
      </c>
      <c r="F813" s="146" t="s">
        <v>33</v>
      </c>
      <c r="G813" s="149">
        <v>9</v>
      </c>
      <c r="H813" s="150">
        <v>501</v>
      </c>
    </row>
    <row r="814" spans="1:8" ht="18">
      <c r="A814" s="164">
        <v>45975</v>
      </c>
      <c r="B814" s="165" t="s">
        <v>78</v>
      </c>
      <c r="C814" s="166" t="s">
        <v>580</v>
      </c>
      <c r="D814" s="165" t="s">
        <v>467</v>
      </c>
      <c r="E814" s="167">
        <v>1.9375</v>
      </c>
      <c r="F814" s="165" t="s">
        <v>113</v>
      </c>
      <c r="G814" s="182">
        <v>3</v>
      </c>
      <c r="H814" s="183">
        <v>319</v>
      </c>
    </row>
    <row r="815" spans="1:8" ht="18">
      <c r="A815" s="241">
        <v>45975</v>
      </c>
      <c r="B815" s="242" t="s">
        <v>78</v>
      </c>
      <c r="C815" s="243" t="s">
        <v>499</v>
      </c>
      <c r="D815" s="242" t="s">
        <v>467</v>
      </c>
      <c r="E815" s="244">
        <v>1.319444444444444</v>
      </c>
      <c r="F815" s="242" t="s">
        <v>113</v>
      </c>
      <c r="G815" s="245">
        <v>3</v>
      </c>
      <c r="H815" s="246">
        <v>319</v>
      </c>
    </row>
    <row r="816" spans="1:8" ht="18">
      <c r="A816" s="241">
        <v>45975</v>
      </c>
      <c r="B816" s="242" t="s">
        <v>78</v>
      </c>
      <c r="C816" s="243" t="s">
        <v>503</v>
      </c>
      <c r="D816" s="242" t="s">
        <v>467</v>
      </c>
      <c r="E816" s="244">
        <v>1.458333333333333</v>
      </c>
      <c r="F816" s="242" t="s">
        <v>113</v>
      </c>
      <c r="G816" s="245">
        <v>3</v>
      </c>
      <c r="H816" s="246">
        <v>319</v>
      </c>
    </row>
    <row r="817" spans="1:8" ht="18">
      <c r="A817" s="241">
        <v>45975</v>
      </c>
      <c r="B817" s="242" t="s">
        <v>78</v>
      </c>
      <c r="C817" s="243" t="s">
        <v>506</v>
      </c>
      <c r="D817" s="242" t="s">
        <v>467</v>
      </c>
      <c r="E817" s="244">
        <v>1.614583333333333</v>
      </c>
      <c r="F817" s="242" t="s">
        <v>113</v>
      </c>
      <c r="G817" s="245">
        <v>1</v>
      </c>
      <c r="H817" s="246">
        <v>319</v>
      </c>
    </row>
    <row r="818" spans="1:8" ht="18">
      <c r="A818" s="241">
        <v>45975</v>
      </c>
      <c r="B818" s="242" t="s">
        <v>78</v>
      </c>
      <c r="C818" s="243" t="s">
        <v>541</v>
      </c>
      <c r="D818" s="242" t="s">
        <v>467</v>
      </c>
      <c r="E818" s="244">
        <v>1.114583333333333</v>
      </c>
      <c r="F818" s="242" t="s">
        <v>113</v>
      </c>
      <c r="G818" s="245">
        <v>3</v>
      </c>
      <c r="H818" s="246">
        <v>375</v>
      </c>
    </row>
    <row r="819" spans="1:8" ht="18">
      <c r="A819" s="241">
        <v>45975</v>
      </c>
      <c r="B819" s="242" t="s">
        <v>78</v>
      </c>
      <c r="C819" s="243" t="s">
        <v>545</v>
      </c>
      <c r="D819" s="242" t="s">
        <v>467</v>
      </c>
      <c r="E819" s="244">
        <v>1.7361111111111109</v>
      </c>
      <c r="F819" s="242" t="s">
        <v>113</v>
      </c>
      <c r="G819" s="245">
        <v>8</v>
      </c>
      <c r="H819" s="246">
        <v>375</v>
      </c>
    </row>
    <row r="820" spans="1:8" ht="18">
      <c r="A820" s="151">
        <v>45975</v>
      </c>
      <c r="B820" s="140" t="s">
        <v>35</v>
      </c>
      <c r="C820" s="141" t="s">
        <v>472</v>
      </c>
      <c r="D820" s="140" t="s">
        <v>467</v>
      </c>
      <c r="E820" s="142">
        <v>1.256944444444444</v>
      </c>
      <c r="F820" s="140" t="s">
        <v>37</v>
      </c>
      <c r="G820" s="143">
        <v>1</v>
      </c>
      <c r="H820" s="152">
        <v>329</v>
      </c>
    </row>
    <row r="821" spans="1:8" ht="18">
      <c r="A821" s="145">
        <v>45975</v>
      </c>
      <c r="B821" s="146" t="s">
        <v>35</v>
      </c>
      <c r="C821" s="147" t="s">
        <v>472</v>
      </c>
      <c r="D821" s="146" t="s">
        <v>467</v>
      </c>
      <c r="E821" s="148">
        <v>1.256944444444444</v>
      </c>
      <c r="F821" s="146" t="s">
        <v>40</v>
      </c>
      <c r="G821" s="149">
        <v>1</v>
      </c>
      <c r="H821" s="150">
        <v>429</v>
      </c>
    </row>
    <row r="822" spans="1:8" ht="18">
      <c r="A822" s="145">
        <v>45975</v>
      </c>
      <c r="B822" s="146" t="s">
        <v>35</v>
      </c>
      <c r="C822" s="147" t="s">
        <v>472</v>
      </c>
      <c r="D822" s="146" t="s">
        <v>467</v>
      </c>
      <c r="E822" s="148">
        <v>1.256944444444444</v>
      </c>
      <c r="F822" s="146" t="s">
        <v>43</v>
      </c>
      <c r="G822" s="149">
        <v>1</v>
      </c>
      <c r="H822" s="150">
        <v>519</v>
      </c>
    </row>
    <row r="823" spans="1:8" ht="18">
      <c r="A823" s="153">
        <v>45975</v>
      </c>
      <c r="B823" s="154" t="s">
        <v>35</v>
      </c>
      <c r="C823" s="155" t="s">
        <v>468</v>
      </c>
      <c r="D823" s="154" t="s">
        <v>467</v>
      </c>
      <c r="E823" s="156">
        <v>1.9027777777777779</v>
      </c>
      <c r="F823" s="154" t="s">
        <v>37</v>
      </c>
      <c r="G823" s="157">
        <v>3</v>
      </c>
      <c r="H823" s="158">
        <v>329</v>
      </c>
    </row>
    <row r="824" spans="1:8" ht="18">
      <c r="A824" s="145">
        <v>45975</v>
      </c>
      <c r="B824" s="146" t="s">
        <v>35</v>
      </c>
      <c r="C824" s="147" t="s">
        <v>468</v>
      </c>
      <c r="D824" s="146" t="s">
        <v>467</v>
      </c>
      <c r="E824" s="148">
        <v>1.9027777777777779</v>
      </c>
      <c r="F824" s="146" t="s">
        <v>40</v>
      </c>
      <c r="G824" s="149">
        <v>3</v>
      </c>
      <c r="H824" s="150">
        <v>429</v>
      </c>
    </row>
    <row r="825" spans="1:8" ht="18">
      <c r="A825" s="145">
        <v>45975</v>
      </c>
      <c r="B825" s="146" t="s">
        <v>35</v>
      </c>
      <c r="C825" s="147" t="s">
        <v>468</v>
      </c>
      <c r="D825" s="146" t="s">
        <v>467</v>
      </c>
      <c r="E825" s="148">
        <v>1.9027777777777779</v>
      </c>
      <c r="F825" s="146" t="s">
        <v>43</v>
      </c>
      <c r="G825" s="149">
        <v>3</v>
      </c>
      <c r="H825" s="150">
        <v>519</v>
      </c>
    </row>
    <row r="826" spans="1:8" ht="18">
      <c r="A826" s="153">
        <v>45975</v>
      </c>
      <c r="B826" s="154" t="s">
        <v>35</v>
      </c>
      <c r="C826" s="155" t="s">
        <v>479</v>
      </c>
      <c r="D826" s="154" t="s">
        <v>467</v>
      </c>
      <c r="E826" s="156">
        <v>1.395833333333333</v>
      </c>
      <c r="F826" s="154" t="s">
        <v>37</v>
      </c>
      <c r="G826" s="157">
        <v>3</v>
      </c>
      <c r="H826" s="158">
        <v>329</v>
      </c>
    </row>
    <row r="827" spans="1:8" ht="18">
      <c r="A827" s="145">
        <v>45975</v>
      </c>
      <c r="B827" s="146" t="s">
        <v>35</v>
      </c>
      <c r="C827" s="147" t="s">
        <v>479</v>
      </c>
      <c r="D827" s="146" t="s">
        <v>467</v>
      </c>
      <c r="E827" s="148">
        <v>1.395833333333333</v>
      </c>
      <c r="F827" s="146" t="s">
        <v>40</v>
      </c>
      <c r="G827" s="149">
        <v>3</v>
      </c>
      <c r="H827" s="150">
        <v>429</v>
      </c>
    </row>
    <row r="828" spans="1:8" ht="18">
      <c r="A828" s="145">
        <v>45975</v>
      </c>
      <c r="B828" s="146" t="s">
        <v>35</v>
      </c>
      <c r="C828" s="147" t="s">
        <v>479</v>
      </c>
      <c r="D828" s="146" t="s">
        <v>467</v>
      </c>
      <c r="E828" s="148">
        <v>1.395833333333333</v>
      </c>
      <c r="F828" s="146" t="s">
        <v>43</v>
      </c>
      <c r="G828" s="149">
        <v>3</v>
      </c>
      <c r="H828" s="150">
        <v>519</v>
      </c>
    </row>
    <row r="829" spans="1:8" ht="18">
      <c r="A829" s="153">
        <v>45975</v>
      </c>
      <c r="B829" s="154" t="s">
        <v>35</v>
      </c>
      <c r="C829" s="155" t="s">
        <v>476</v>
      </c>
      <c r="D829" s="154" t="s">
        <v>467</v>
      </c>
      <c r="E829" s="156">
        <v>1.645833333333333</v>
      </c>
      <c r="F829" s="154" t="s">
        <v>37</v>
      </c>
      <c r="G829" s="157">
        <v>5</v>
      </c>
      <c r="H829" s="158">
        <v>369</v>
      </c>
    </row>
    <row r="830" spans="1:8" ht="18">
      <c r="A830" s="145">
        <v>45975</v>
      </c>
      <c r="B830" s="146" t="s">
        <v>35</v>
      </c>
      <c r="C830" s="147" t="s">
        <v>476</v>
      </c>
      <c r="D830" s="146" t="s">
        <v>467</v>
      </c>
      <c r="E830" s="148">
        <v>1.645833333333333</v>
      </c>
      <c r="F830" s="146" t="s">
        <v>40</v>
      </c>
      <c r="G830" s="149">
        <v>5</v>
      </c>
      <c r="H830" s="150">
        <v>469</v>
      </c>
    </row>
    <row r="831" spans="1:8" ht="18">
      <c r="A831" s="145">
        <v>45975</v>
      </c>
      <c r="B831" s="146" t="s">
        <v>35</v>
      </c>
      <c r="C831" s="147" t="s">
        <v>476</v>
      </c>
      <c r="D831" s="146" t="s">
        <v>467</v>
      </c>
      <c r="E831" s="148">
        <v>1.645833333333333</v>
      </c>
      <c r="F831" s="146" t="s">
        <v>43</v>
      </c>
      <c r="G831" s="149">
        <v>5</v>
      </c>
      <c r="H831" s="150">
        <v>559</v>
      </c>
    </row>
    <row r="832" spans="1:8" ht="18">
      <c r="A832" s="153">
        <v>45975</v>
      </c>
      <c r="B832" s="154" t="s">
        <v>35</v>
      </c>
      <c r="C832" s="155" t="s">
        <v>477</v>
      </c>
      <c r="D832" s="154" t="s">
        <v>467</v>
      </c>
      <c r="E832" s="156">
        <v>1.5173611111111109</v>
      </c>
      <c r="F832" s="154" t="s">
        <v>37</v>
      </c>
      <c r="G832" s="157">
        <v>4</v>
      </c>
      <c r="H832" s="158">
        <v>369</v>
      </c>
    </row>
    <row r="833" spans="1:8" ht="18">
      <c r="A833" s="145">
        <v>45975</v>
      </c>
      <c r="B833" s="146" t="s">
        <v>35</v>
      </c>
      <c r="C833" s="147" t="s">
        <v>477</v>
      </c>
      <c r="D833" s="146" t="s">
        <v>467</v>
      </c>
      <c r="E833" s="148">
        <v>1.5173611111111109</v>
      </c>
      <c r="F833" s="146" t="s">
        <v>40</v>
      </c>
      <c r="G833" s="149">
        <v>4</v>
      </c>
      <c r="H833" s="150">
        <v>469</v>
      </c>
    </row>
    <row r="834" spans="1:8" ht="18">
      <c r="A834" s="145">
        <v>45975</v>
      </c>
      <c r="B834" s="146" t="s">
        <v>35</v>
      </c>
      <c r="C834" s="147" t="s">
        <v>477</v>
      </c>
      <c r="D834" s="146" t="s">
        <v>467</v>
      </c>
      <c r="E834" s="148">
        <v>1.5173611111111109</v>
      </c>
      <c r="F834" s="146" t="s">
        <v>43</v>
      </c>
      <c r="G834" s="149">
        <v>4</v>
      </c>
      <c r="H834" s="150">
        <v>559</v>
      </c>
    </row>
    <row r="835" spans="1:8" ht="18">
      <c r="A835" s="153">
        <v>45975</v>
      </c>
      <c r="B835" s="154" t="s">
        <v>35</v>
      </c>
      <c r="C835" s="155" t="s">
        <v>478</v>
      </c>
      <c r="D835" s="154" t="s">
        <v>467</v>
      </c>
      <c r="E835" s="156">
        <v>1.854166666666667</v>
      </c>
      <c r="F835" s="154" t="s">
        <v>37</v>
      </c>
      <c r="G835" s="157">
        <v>5</v>
      </c>
      <c r="H835" s="158">
        <v>369</v>
      </c>
    </row>
    <row r="836" spans="1:8" ht="18">
      <c r="A836" s="145">
        <v>45975</v>
      </c>
      <c r="B836" s="146" t="s">
        <v>35</v>
      </c>
      <c r="C836" s="147" t="s">
        <v>478</v>
      </c>
      <c r="D836" s="146" t="s">
        <v>467</v>
      </c>
      <c r="E836" s="148">
        <v>1.854166666666667</v>
      </c>
      <c r="F836" s="146" t="s">
        <v>40</v>
      </c>
      <c r="G836" s="149">
        <v>5</v>
      </c>
      <c r="H836" s="150">
        <v>469</v>
      </c>
    </row>
    <row r="837" spans="1:8" ht="18">
      <c r="A837" s="145">
        <v>45975</v>
      </c>
      <c r="B837" s="146" t="s">
        <v>35</v>
      </c>
      <c r="C837" s="147" t="s">
        <v>478</v>
      </c>
      <c r="D837" s="146" t="s">
        <v>467</v>
      </c>
      <c r="E837" s="148">
        <v>1.854166666666667</v>
      </c>
      <c r="F837" s="146" t="s">
        <v>43</v>
      </c>
      <c r="G837" s="149">
        <v>5</v>
      </c>
      <c r="H837" s="150">
        <v>559</v>
      </c>
    </row>
    <row r="838" spans="1:8" ht="18">
      <c r="A838" s="153">
        <v>45975</v>
      </c>
      <c r="B838" s="154" t="s">
        <v>35</v>
      </c>
      <c r="C838" s="155" t="s">
        <v>481</v>
      </c>
      <c r="D838" s="154" t="s">
        <v>467</v>
      </c>
      <c r="E838" s="156">
        <v>1.7986111111111109</v>
      </c>
      <c r="F838" s="154" t="s">
        <v>37</v>
      </c>
      <c r="G838" s="157">
        <v>3</v>
      </c>
      <c r="H838" s="158">
        <v>409</v>
      </c>
    </row>
    <row r="839" spans="1:8" ht="18">
      <c r="A839" s="145">
        <v>45975</v>
      </c>
      <c r="B839" s="146" t="s">
        <v>35</v>
      </c>
      <c r="C839" s="147" t="s">
        <v>481</v>
      </c>
      <c r="D839" s="146" t="s">
        <v>467</v>
      </c>
      <c r="E839" s="148">
        <v>1.7986111111111109</v>
      </c>
      <c r="F839" s="146" t="s">
        <v>40</v>
      </c>
      <c r="G839" s="149">
        <v>3</v>
      </c>
      <c r="H839" s="150">
        <v>509</v>
      </c>
    </row>
    <row r="840" spans="1:8" ht="18">
      <c r="A840" s="145">
        <v>45975</v>
      </c>
      <c r="B840" s="146" t="s">
        <v>35</v>
      </c>
      <c r="C840" s="147" t="s">
        <v>481</v>
      </c>
      <c r="D840" s="146" t="s">
        <v>467</v>
      </c>
      <c r="E840" s="148">
        <v>1.7986111111111109</v>
      </c>
      <c r="F840" s="146" t="s">
        <v>43</v>
      </c>
      <c r="G840" s="149">
        <v>3</v>
      </c>
      <c r="H840" s="150">
        <v>599</v>
      </c>
    </row>
    <row r="841" spans="1:8" ht="18">
      <c r="A841" s="151">
        <v>45975</v>
      </c>
      <c r="B841" s="140" t="s">
        <v>48</v>
      </c>
      <c r="C841" s="141" t="s">
        <v>509</v>
      </c>
      <c r="D841" s="140" t="s">
        <v>467</v>
      </c>
      <c r="E841" s="142">
        <v>1.239583333333333</v>
      </c>
      <c r="F841" s="140" t="s">
        <v>602</v>
      </c>
      <c r="G841" s="143">
        <v>9</v>
      </c>
      <c r="H841" s="152">
        <v>395</v>
      </c>
    </row>
    <row r="842" spans="1:8" ht="18">
      <c r="A842" s="145">
        <v>45975</v>
      </c>
      <c r="B842" s="146" t="s">
        <v>48</v>
      </c>
      <c r="C842" s="147" t="s">
        <v>509</v>
      </c>
      <c r="D842" s="146" t="s">
        <v>467</v>
      </c>
      <c r="E842" s="148">
        <v>1.239583333333333</v>
      </c>
      <c r="F842" s="146" t="s">
        <v>53</v>
      </c>
      <c r="G842" s="149">
        <v>9</v>
      </c>
      <c r="H842" s="150">
        <v>437</v>
      </c>
    </row>
    <row r="843" spans="1:8" ht="18">
      <c r="A843" s="145">
        <v>45975</v>
      </c>
      <c r="B843" s="146" t="s">
        <v>48</v>
      </c>
      <c r="C843" s="147" t="s">
        <v>509</v>
      </c>
      <c r="D843" s="146" t="s">
        <v>467</v>
      </c>
      <c r="E843" s="148">
        <v>1.239583333333333</v>
      </c>
      <c r="F843" s="146" t="s">
        <v>50</v>
      </c>
      <c r="G843" s="149">
        <v>9</v>
      </c>
      <c r="H843" s="150">
        <v>439</v>
      </c>
    </row>
    <row r="844" spans="1:8" ht="18">
      <c r="A844" s="153">
        <v>45975</v>
      </c>
      <c r="B844" s="154" t="s">
        <v>48</v>
      </c>
      <c r="C844" s="155" t="s">
        <v>511</v>
      </c>
      <c r="D844" s="154" t="s">
        <v>467</v>
      </c>
      <c r="E844" s="156">
        <v>1.1423611111111109</v>
      </c>
      <c r="F844" s="154" t="s">
        <v>602</v>
      </c>
      <c r="G844" s="157">
        <v>1</v>
      </c>
      <c r="H844" s="158">
        <v>395</v>
      </c>
    </row>
    <row r="845" spans="1:8" ht="18">
      <c r="A845" s="145">
        <v>45975</v>
      </c>
      <c r="B845" s="146" t="s">
        <v>48</v>
      </c>
      <c r="C845" s="147" t="s">
        <v>511</v>
      </c>
      <c r="D845" s="146" t="s">
        <v>467</v>
      </c>
      <c r="E845" s="148">
        <v>1.1423611111111109</v>
      </c>
      <c r="F845" s="146" t="s">
        <v>53</v>
      </c>
      <c r="G845" s="149">
        <v>1</v>
      </c>
      <c r="H845" s="150">
        <v>437</v>
      </c>
    </row>
    <row r="846" spans="1:8" ht="18">
      <c r="A846" s="145">
        <v>45975</v>
      </c>
      <c r="B846" s="146" t="s">
        <v>48</v>
      </c>
      <c r="C846" s="147" t="s">
        <v>511</v>
      </c>
      <c r="D846" s="146" t="s">
        <v>467</v>
      </c>
      <c r="E846" s="148">
        <v>1.1423611111111109</v>
      </c>
      <c r="F846" s="146" t="s">
        <v>50</v>
      </c>
      <c r="G846" s="149">
        <v>1</v>
      </c>
      <c r="H846" s="150">
        <v>439</v>
      </c>
    </row>
    <row r="847" spans="1:8" ht="18">
      <c r="A847" s="153">
        <v>45975</v>
      </c>
      <c r="B847" s="154" t="s">
        <v>48</v>
      </c>
      <c r="C847" s="155" t="s">
        <v>512</v>
      </c>
      <c r="D847" s="154" t="s">
        <v>467</v>
      </c>
      <c r="E847" s="156">
        <v>1.3784722222222221</v>
      </c>
      <c r="F847" s="154" t="s">
        <v>50</v>
      </c>
      <c r="G847" s="157">
        <v>9</v>
      </c>
      <c r="H847" s="158">
        <v>574</v>
      </c>
    </row>
    <row r="848" spans="1:8" ht="18">
      <c r="A848" s="145">
        <v>45975</v>
      </c>
      <c r="B848" s="146" t="s">
        <v>48</v>
      </c>
      <c r="C848" s="147" t="s">
        <v>512</v>
      </c>
      <c r="D848" s="146" t="s">
        <v>467</v>
      </c>
      <c r="E848" s="148">
        <v>1.3784722222222221</v>
      </c>
      <c r="F848" s="146" t="s">
        <v>53</v>
      </c>
      <c r="G848" s="149">
        <v>9</v>
      </c>
      <c r="H848" s="150">
        <v>619</v>
      </c>
    </row>
    <row r="849" spans="1:8" ht="18">
      <c r="A849" s="153">
        <v>45975</v>
      </c>
      <c r="B849" s="154" t="s">
        <v>48</v>
      </c>
      <c r="C849" s="155" t="s">
        <v>522</v>
      </c>
      <c r="D849" s="154" t="s">
        <v>467</v>
      </c>
      <c r="E849" s="156">
        <v>1.71875</v>
      </c>
      <c r="F849" s="154" t="s">
        <v>50</v>
      </c>
      <c r="G849" s="157">
        <v>9</v>
      </c>
      <c r="H849" s="158">
        <v>678</v>
      </c>
    </row>
    <row r="850" spans="1:8" ht="18">
      <c r="A850" s="145">
        <v>45975</v>
      </c>
      <c r="B850" s="146" t="s">
        <v>48</v>
      </c>
      <c r="C850" s="147" t="s">
        <v>522</v>
      </c>
      <c r="D850" s="146" t="s">
        <v>467</v>
      </c>
      <c r="E850" s="148">
        <v>1.71875</v>
      </c>
      <c r="F850" s="146" t="s">
        <v>53</v>
      </c>
      <c r="G850" s="149">
        <v>9</v>
      </c>
      <c r="H850" s="150">
        <v>723</v>
      </c>
    </row>
    <row r="851" spans="1:8" ht="18">
      <c r="A851" s="153">
        <v>45975</v>
      </c>
      <c r="B851" s="154" t="s">
        <v>48</v>
      </c>
      <c r="C851" s="155" t="s">
        <v>519</v>
      </c>
      <c r="D851" s="154" t="s">
        <v>467</v>
      </c>
      <c r="E851" s="156">
        <v>1.6111111111111109</v>
      </c>
      <c r="F851" s="154" t="s">
        <v>50</v>
      </c>
      <c r="G851" s="157">
        <v>9</v>
      </c>
      <c r="H851" s="158">
        <v>678</v>
      </c>
    </row>
    <row r="852" spans="1:8" ht="18">
      <c r="A852" s="145">
        <v>45975</v>
      </c>
      <c r="B852" s="146" t="s">
        <v>48</v>
      </c>
      <c r="C852" s="147" t="s">
        <v>519</v>
      </c>
      <c r="D852" s="146" t="s">
        <v>467</v>
      </c>
      <c r="E852" s="148">
        <v>1.6111111111111109</v>
      </c>
      <c r="F852" s="146" t="s">
        <v>53</v>
      </c>
      <c r="G852" s="149">
        <v>9</v>
      </c>
      <c r="H852" s="150">
        <v>723</v>
      </c>
    </row>
    <row r="853" spans="1:8" ht="18">
      <c r="A853" s="153">
        <v>45975</v>
      </c>
      <c r="B853" s="154" t="s">
        <v>48</v>
      </c>
      <c r="C853" s="155" t="s">
        <v>515</v>
      </c>
      <c r="D853" s="154" t="s">
        <v>467</v>
      </c>
      <c r="E853" s="156">
        <v>1.006944444444444</v>
      </c>
      <c r="F853" s="154" t="s">
        <v>50</v>
      </c>
      <c r="G853" s="157">
        <v>9</v>
      </c>
      <c r="H853" s="158">
        <v>678</v>
      </c>
    </row>
    <row r="854" spans="1:8" ht="18">
      <c r="A854" s="145">
        <v>45975</v>
      </c>
      <c r="B854" s="146" t="s">
        <v>48</v>
      </c>
      <c r="C854" s="147" t="s">
        <v>515</v>
      </c>
      <c r="D854" s="146" t="s">
        <v>467</v>
      </c>
      <c r="E854" s="148">
        <v>1.006944444444444</v>
      </c>
      <c r="F854" s="146" t="s">
        <v>53</v>
      </c>
      <c r="G854" s="149">
        <v>9</v>
      </c>
      <c r="H854" s="150">
        <v>723</v>
      </c>
    </row>
    <row r="855" spans="1:8" ht="18">
      <c r="A855" s="153">
        <v>45975</v>
      </c>
      <c r="B855" s="154" t="s">
        <v>48</v>
      </c>
      <c r="C855" s="155" t="s">
        <v>518</v>
      </c>
      <c r="D855" s="154" t="s">
        <v>467</v>
      </c>
      <c r="E855" s="156">
        <v>1.8298611111111109</v>
      </c>
      <c r="F855" s="154" t="s">
        <v>50</v>
      </c>
      <c r="G855" s="157">
        <v>9</v>
      </c>
      <c r="H855" s="158">
        <v>935</v>
      </c>
    </row>
    <row r="856" spans="1:8" ht="18">
      <c r="A856" s="145">
        <v>45975</v>
      </c>
      <c r="B856" s="146" t="s">
        <v>48</v>
      </c>
      <c r="C856" s="147" t="s">
        <v>518</v>
      </c>
      <c r="D856" s="146" t="s">
        <v>467</v>
      </c>
      <c r="E856" s="148">
        <v>1.8298611111111109</v>
      </c>
      <c r="F856" s="146" t="s">
        <v>53</v>
      </c>
      <c r="G856" s="149">
        <v>9</v>
      </c>
      <c r="H856" s="150">
        <v>980</v>
      </c>
    </row>
    <row r="857" spans="1:8" ht="18">
      <c r="A857" s="153">
        <v>45975</v>
      </c>
      <c r="B857" s="154" t="s">
        <v>48</v>
      </c>
      <c r="C857" s="155" t="s">
        <v>517</v>
      </c>
      <c r="D857" s="154" t="s">
        <v>467</v>
      </c>
      <c r="E857" s="156">
        <v>1.930555555555556</v>
      </c>
      <c r="F857" s="154" t="s">
        <v>50</v>
      </c>
      <c r="G857" s="157">
        <v>8</v>
      </c>
      <c r="H857" s="154" t="s">
        <v>553</v>
      </c>
    </row>
    <row r="858" spans="1:8" ht="18">
      <c r="A858" s="145">
        <v>45975</v>
      </c>
      <c r="B858" s="146" t="s">
        <v>48</v>
      </c>
      <c r="C858" s="147" t="s">
        <v>517</v>
      </c>
      <c r="D858" s="146" t="s">
        <v>467</v>
      </c>
      <c r="E858" s="148">
        <v>1.930555555555556</v>
      </c>
      <c r="F858" s="146" t="s">
        <v>53</v>
      </c>
      <c r="G858" s="149">
        <v>8</v>
      </c>
      <c r="H858" s="146" t="s">
        <v>554</v>
      </c>
    </row>
    <row r="859" spans="1:8" ht="18">
      <c r="A859" s="153">
        <v>45975</v>
      </c>
      <c r="B859" s="154" t="s">
        <v>48</v>
      </c>
      <c r="C859" s="155" t="s">
        <v>529</v>
      </c>
      <c r="D859" s="154" t="s">
        <v>467</v>
      </c>
      <c r="E859" s="156">
        <v>1.1284722222222221</v>
      </c>
      <c r="F859" s="154" t="s">
        <v>53</v>
      </c>
      <c r="G859" s="157">
        <v>4</v>
      </c>
      <c r="H859" s="154" t="s">
        <v>528</v>
      </c>
    </row>
    <row r="860" spans="1:8" ht="18">
      <c r="A860" s="153">
        <v>45975</v>
      </c>
      <c r="B860" s="154" t="s">
        <v>48</v>
      </c>
      <c r="C860" s="155" t="s">
        <v>527</v>
      </c>
      <c r="D860" s="154" t="s">
        <v>467</v>
      </c>
      <c r="E860" s="156">
        <v>1.302083333333333</v>
      </c>
      <c r="F860" s="154" t="s">
        <v>53</v>
      </c>
      <c r="G860" s="157">
        <v>4</v>
      </c>
      <c r="H860" s="154" t="s">
        <v>531</v>
      </c>
    </row>
    <row r="861" spans="1:8" ht="18">
      <c r="A861" s="153">
        <v>45975</v>
      </c>
      <c r="B861" s="154" t="s">
        <v>48</v>
      </c>
      <c r="C861" s="155" t="s">
        <v>525</v>
      </c>
      <c r="D861" s="154" t="s">
        <v>467</v>
      </c>
      <c r="E861" s="156">
        <v>1.8888888888888891</v>
      </c>
      <c r="F861" s="154" t="s">
        <v>53</v>
      </c>
      <c r="G861" s="157">
        <v>4</v>
      </c>
      <c r="H861" s="154" t="s">
        <v>592</v>
      </c>
    </row>
    <row r="862" spans="1:8" ht="18">
      <c r="A862" s="153">
        <v>45975</v>
      </c>
      <c r="B862" s="154" t="s">
        <v>48</v>
      </c>
      <c r="C862" s="155" t="s">
        <v>530</v>
      </c>
      <c r="D862" s="154" t="s">
        <v>467</v>
      </c>
      <c r="E862" s="156">
        <v>1.788194444444444</v>
      </c>
      <c r="F862" s="154" t="s">
        <v>53</v>
      </c>
      <c r="G862" s="157">
        <v>4</v>
      </c>
      <c r="H862" s="154" t="s">
        <v>186</v>
      </c>
    </row>
    <row r="863" spans="1:8" ht="18">
      <c r="A863" s="151">
        <v>45975</v>
      </c>
      <c r="B863" s="140" t="s">
        <v>68</v>
      </c>
      <c r="C863" s="141" t="s">
        <v>561</v>
      </c>
      <c r="D863" s="140" t="s">
        <v>467</v>
      </c>
      <c r="E863" s="142">
        <v>1.0138888888888891</v>
      </c>
      <c r="F863" s="140" t="s">
        <v>602</v>
      </c>
      <c r="G863" s="143">
        <v>9</v>
      </c>
      <c r="H863" s="152">
        <v>417</v>
      </c>
    </row>
    <row r="864" spans="1:8" ht="18">
      <c r="A864" s="153">
        <v>45975</v>
      </c>
      <c r="B864" s="154" t="s">
        <v>68</v>
      </c>
      <c r="C864" s="155" t="s">
        <v>559</v>
      </c>
      <c r="D864" s="154" t="s">
        <v>467</v>
      </c>
      <c r="E864" s="156">
        <v>1.4861111111111109</v>
      </c>
      <c r="F864" s="154" t="s">
        <v>602</v>
      </c>
      <c r="G864" s="157">
        <v>9</v>
      </c>
      <c r="H864" s="158">
        <v>417</v>
      </c>
    </row>
    <row r="865" spans="1:8" ht="18">
      <c r="A865" s="153">
        <v>45975</v>
      </c>
      <c r="B865" s="154" t="s">
        <v>68</v>
      </c>
      <c r="C865" s="155" t="s">
        <v>566</v>
      </c>
      <c r="D865" s="154" t="s">
        <v>467</v>
      </c>
      <c r="E865" s="156">
        <v>1.145833333333333</v>
      </c>
      <c r="F865" s="154" t="s">
        <v>602</v>
      </c>
      <c r="G865" s="157">
        <v>9</v>
      </c>
      <c r="H865" s="158">
        <v>417</v>
      </c>
    </row>
    <row r="866" spans="1:8" ht="18">
      <c r="A866" s="153">
        <v>45975</v>
      </c>
      <c r="B866" s="154" t="s">
        <v>68</v>
      </c>
      <c r="C866" s="155" t="s">
        <v>571</v>
      </c>
      <c r="D866" s="154" t="s">
        <v>467</v>
      </c>
      <c r="E866" s="156">
        <v>1.229166666666667</v>
      </c>
      <c r="F866" s="154" t="s">
        <v>602</v>
      </c>
      <c r="G866" s="157">
        <v>9</v>
      </c>
      <c r="H866" s="158">
        <v>417</v>
      </c>
    </row>
    <row r="867" spans="1:8" ht="18">
      <c r="A867" s="153">
        <v>45975</v>
      </c>
      <c r="B867" s="154" t="s">
        <v>68</v>
      </c>
      <c r="C867" s="155" t="s">
        <v>564</v>
      </c>
      <c r="D867" s="154" t="s">
        <v>467</v>
      </c>
      <c r="E867" s="156">
        <v>1.2777777777777779</v>
      </c>
      <c r="F867" s="154" t="s">
        <v>602</v>
      </c>
      <c r="G867" s="157">
        <v>9</v>
      </c>
      <c r="H867" s="158">
        <v>421</v>
      </c>
    </row>
    <row r="868" spans="1:8" ht="18">
      <c r="A868" s="153">
        <v>45975</v>
      </c>
      <c r="B868" s="154" t="s">
        <v>68</v>
      </c>
      <c r="C868" s="155" t="s">
        <v>568</v>
      </c>
      <c r="D868" s="154" t="s">
        <v>467</v>
      </c>
      <c r="E868" s="156">
        <v>1.774305555555556</v>
      </c>
      <c r="F868" s="154" t="s">
        <v>70</v>
      </c>
      <c r="G868" s="157">
        <v>9</v>
      </c>
      <c r="H868" s="158">
        <v>765</v>
      </c>
    </row>
    <row r="869" spans="1:8" ht="18">
      <c r="A869" s="153">
        <v>45975</v>
      </c>
      <c r="B869" s="154" t="s">
        <v>68</v>
      </c>
      <c r="C869" s="155" t="s">
        <v>569</v>
      </c>
      <c r="D869" s="154" t="s">
        <v>467</v>
      </c>
      <c r="E869" s="156">
        <v>1.958333333333333</v>
      </c>
      <c r="F869" s="154" t="s">
        <v>70</v>
      </c>
      <c r="G869" s="157">
        <v>2</v>
      </c>
      <c r="H869" s="154" t="s">
        <v>572</v>
      </c>
    </row>
    <row r="870" spans="1:8" ht="18">
      <c r="A870" s="184">
        <v>45975</v>
      </c>
      <c r="B870" s="185" t="s">
        <v>497</v>
      </c>
      <c r="C870" s="186" t="s">
        <v>498</v>
      </c>
      <c r="D870" s="185" t="s">
        <v>467</v>
      </c>
      <c r="E870" s="187">
        <v>1.666666666666667</v>
      </c>
      <c r="F870" s="185" t="s">
        <v>113</v>
      </c>
      <c r="G870" s="188">
        <v>9</v>
      </c>
      <c r="H870" s="247">
        <v>599</v>
      </c>
    </row>
    <row r="871" spans="1:8" ht="18">
      <c r="A871" s="139">
        <v>45976</v>
      </c>
      <c r="B871" s="140" t="s">
        <v>489</v>
      </c>
      <c r="C871" s="141" t="s">
        <v>494</v>
      </c>
      <c r="D871" s="140" t="s">
        <v>467</v>
      </c>
      <c r="E871" s="142">
        <v>1.2152777777777779</v>
      </c>
      <c r="F871" s="140" t="s">
        <v>491</v>
      </c>
      <c r="G871" s="143">
        <v>9</v>
      </c>
      <c r="H871" s="144">
        <v>307</v>
      </c>
    </row>
    <row r="872" spans="1:8" ht="18">
      <c r="A872" s="145">
        <v>45976</v>
      </c>
      <c r="B872" s="146" t="s">
        <v>489</v>
      </c>
      <c r="C872" s="147" t="s">
        <v>494</v>
      </c>
      <c r="D872" s="146" t="s">
        <v>467</v>
      </c>
      <c r="E872" s="148">
        <v>1.2152777777777779</v>
      </c>
      <c r="F872" s="146" t="s">
        <v>33</v>
      </c>
      <c r="G872" s="149">
        <v>9</v>
      </c>
      <c r="H872" s="150">
        <v>471</v>
      </c>
    </row>
    <row r="873" spans="1:8" ht="18">
      <c r="A873" s="153">
        <v>45976</v>
      </c>
      <c r="B873" s="154" t="s">
        <v>489</v>
      </c>
      <c r="C873" s="155" t="s">
        <v>490</v>
      </c>
      <c r="D873" s="154" t="s">
        <v>467</v>
      </c>
      <c r="E873" s="156">
        <v>1.288194444444444</v>
      </c>
      <c r="F873" s="154" t="s">
        <v>491</v>
      </c>
      <c r="G873" s="157">
        <v>9</v>
      </c>
      <c r="H873" s="158">
        <v>318</v>
      </c>
    </row>
    <row r="874" spans="1:8" ht="18">
      <c r="A874" s="145">
        <v>45976</v>
      </c>
      <c r="B874" s="146" t="s">
        <v>489</v>
      </c>
      <c r="C874" s="147" t="s">
        <v>490</v>
      </c>
      <c r="D874" s="146" t="s">
        <v>467</v>
      </c>
      <c r="E874" s="148">
        <v>1.288194444444444</v>
      </c>
      <c r="F874" s="146" t="s">
        <v>33</v>
      </c>
      <c r="G874" s="149">
        <v>9</v>
      </c>
      <c r="H874" s="150">
        <v>482</v>
      </c>
    </row>
    <row r="875" spans="1:8" ht="18">
      <c r="A875" s="151">
        <v>45976</v>
      </c>
      <c r="B875" s="140" t="s">
        <v>25</v>
      </c>
      <c r="C875" s="141" t="s">
        <v>487</v>
      </c>
      <c r="D875" s="140" t="s">
        <v>467</v>
      </c>
      <c r="E875" s="142">
        <v>1.1284722222222221</v>
      </c>
      <c r="F875" s="140" t="s">
        <v>27</v>
      </c>
      <c r="G875" s="143">
        <v>7</v>
      </c>
      <c r="H875" s="152">
        <v>366</v>
      </c>
    </row>
    <row r="876" spans="1:8" ht="18">
      <c r="A876" s="145">
        <v>45976</v>
      </c>
      <c r="B876" s="146" t="s">
        <v>25</v>
      </c>
      <c r="C876" s="147" t="s">
        <v>487</v>
      </c>
      <c r="D876" s="146" t="s">
        <v>467</v>
      </c>
      <c r="E876" s="148">
        <v>1.1284722222222221</v>
      </c>
      <c r="F876" s="146" t="s">
        <v>30</v>
      </c>
      <c r="G876" s="149">
        <v>7</v>
      </c>
      <c r="H876" s="150">
        <v>519</v>
      </c>
    </row>
    <row r="877" spans="1:8" ht="18">
      <c r="A877" s="145">
        <v>45976</v>
      </c>
      <c r="B877" s="146" t="s">
        <v>25</v>
      </c>
      <c r="C877" s="147" t="s">
        <v>487</v>
      </c>
      <c r="D877" s="146" t="s">
        <v>467</v>
      </c>
      <c r="E877" s="148">
        <v>1.1284722222222221</v>
      </c>
      <c r="F877" s="146" t="s">
        <v>33</v>
      </c>
      <c r="G877" s="149">
        <v>7</v>
      </c>
      <c r="H877" s="146" t="s">
        <v>34</v>
      </c>
    </row>
    <row r="878" spans="1:8" ht="18">
      <c r="A878" s="153">
        <v>45976</v>
      </c>
      <c r="B878" s="154" t="s">
        <v>25</v>
      </c>
      <c r="C878" s="155" t="s">
        <v>482</v>
      </c>
      <c r="D878" s="154" t="s">
        <v>467</v>
      </c>
      <c r="E878" s="156">
        <v>1.8888888888888891</v>
      </c>
      <c r="F878" s="154" t="s">
        <v>27</v>
      </c>
      <c r="G878" s="157">
        <v>1</v>
      </c>
      <c r="H878" s="158">
        <v>366</v>
      </c>
    </row>
    <row r="879" spans="1:8" ht="18">
      <c r="A879" s="145">
        <v>45976</v>
      </c>
      <c r="B879" s="146" t="s">
        <v>25</v>
      </c>
      <c r="C879" s="147" t="s">
        <v>482</v>
      </c>
      <c r="D879" s="146" t="s">
        <v>467</v>
      </c>
      <c r="E879" s="148">
        <v>1.8888888888888891</v>
      </c>
      <c r="F879" s="146" t="s">
        <v>30</v>
      </c>
      <c r="G879" s="149">
        <v>1</v>
      </c>
      <c r="H879" s="150">
        <v>519</v>
      </c>
    </row>
    <row r="880" spans="1:8" ht="18">
      <c r="A880" s="145">
        <v>45976</v>
      </c>
      <c r="B880" s="146" t="s">
        <v>25</v>
      </c>
      <c r="C880" s="147" t="s">
        <v>482</v>
      </c>
      <c r="D880" s="146" t="s">
        <v>467</v>
      </c>
      <c r="E880" s="148">
        <v>1.8888888888888891</v>
      </c>
      <c r="F880" s="146" t="s">
        <v>33</v>
      </c>
      <c r="G880" s="149">
        <v>1</v>
      </c>
      <c r="H880" s="146" t="s">
        <v>34</v>
      </c>
    </row>
    <row r="881" spans="1:8" ht="18">
      <c r="A881" s="153">
        <v>45976</v>
      </c>
      <c r="B881" s="154" t="s">
        <v>25</v>
      </c>
      <c r="C881" s="155" t="s">
        <v>488</v>
      </c>
      <c r="D881" s="154" t="s">
        <v>467</v>
      </c>
      <c r="E881" s="156">
        <v>1.788194444444444</v>
      </c>
      <c r="F881" s="154" t="s">
        <v>27</v>
      </c>
      <c r="G881" s="157">
        <v>10</v>
      </c>
      <c r="H881" s="158">
        <v>427</v>
      </c>
    </row>
    <row r="882" spans="1:8" ht="18">
      <c r="A882" s="145">
        <v>45976</v>
      </c>
      <c r="B882" s="146" t="s">
        <v>25</v>
      </c>
      <c r="C882" s="147" t="s">
        <v>488</v>
      </c>
      <c r="D882" s="146" t="s">
        <v>467</v>
      </c>
      <c r="E882" s="148">
        <v>1.788194444444444</v>
      </c>
      <c r="F882" s="146" t="s">
        <v>30</v>
      </c>
      <c r="G882" s="149">
        <v>10</v>
      </c>
      <c r="H882" s="150">
        <v>580</v>
      </c>
    </row>
    <row r="883" spans="1:8" ht="18">
      <c r="A883" s="145">
        <v>45976</v>
      </c>
      <c r="B883" s="146" t="s">
        <v>25</v>
      </c>
      <c r="C883" s="147" t="s">
        <v>488</v>
      </c>
      <c r="D883" s="146" t="s">
        <v>467</v>
      </c>
      <c r="E883" s="148">
        <v>1.788194444444444</v>
      </c>
      <c r="F883" s="146" t="s">
        <v>33</v>
      </c>
      <c r="G883" s="149">
        <v>10</v>
      </c>
      <c r="H883" s="146" t="s">
        <v>34</v>
      </c>
    </row>
    <row r="884" spans="1:8" ht="18">
      <c r="A884" s="153">
        <v>45976</v>
      </c>
      <c r="B884" s="154" t="s">
        <v>25</v>
      </c>
      <c r="C884" s="155" t="s">
        <v>484</v>
      </c>
      <c r="D884" s="154" t="s">
        <v>467</v>
      </c>
      <c r="E884" s="156">
        <v>1.302083333333333</v>
      </c>
      <c r="F884" s="154" t="s">
        <v>27</v>
      </c>
      <c r="G884" s="157">
        <v>13</v>
      </c>
      <c r="H884" s="158">
        <v>508</v>
      </c>
    </row>
    <row r="885" spans="1:8" ht="18">
      <c r="A885" s="145">
        <v>45976</v>
      </c>
      <c r="B885" s="146" t="s">
        <v>25</v>
      </c>
      <c r="C885" s="147" t="s">
        <v>484</v>
      </c>
      <c r="D885" s="146" t="s">
        <v>467</v>
      </c>
      <c r="E885" s="148">
        <v>1.302083333333333</v>
      </c>
      <c r="F885" s="146" t="s">
        <v>30</v>
      </c>
      <c r="G885" s="149">
        <v>13</v>
      </c>
      <c r="H885" s="150">
        <v>661</v>
      </c>
    </row>
    <row r="886" spans="1:8" ht="18">
      <c r="A886" s="145">
        <v>45976</v>
      </c>
      <c r="B886" s="146" t="s">
        <v>25</v>
      </c>
      <c r="C886" s="147" t="s">
        <v>484</v>
      </c>
      <c r="D886" s="146" t="s">
        <v>467</v>
      </c>
      <c r="E886" s="148">
        <v>1.302083333333333</v>
      </c>
      <c r="F886" s="146" t="s">
        <v>33</v>
      </c>
      <c r="G886" s="149">
        <v>13</v>
      </c>
      <c r="H886" s="146" t="s">
        <v>34</v>
      </c>
    </row>
    <row r="887" spans="1:8" ht="18">
      <c r="A887" s="164">
        <v>45976</v>
      </c>
      <c r="B887" s="165" t="s">
        <v>78</v>
      </c>
      <c r="C887" s="166" t="s">
        <v>633</v>
      </c>
      <c r="D887" s="165" t="s">
        <v>467</v>
      </c>
      <c r="E887" s="167">
        <v>1.2361111111111109</v>
      </c>
      <c r="F887" s="165" t="s">
        <v>113</v>
      </c>
      <c r="G887" s="182">
        <v>6</v>
      </c>
      <c r="H887" s="183">
        <v>375</v>
      </c>
    </row>
    <row r="888" spans="1:8" ht="18">
      <c r="A888" s="241">
        <v>45976</v>
      </c>
      <c r="B888" s="242" t="s">
        <v>78</v>
      </c>
      <c r="C888" s="243" t="s">
        <v>499</v>
      </c>
      <c r="D888" s="242" t="s">
        <v>467</v>
      </c>
      <c r="E888" s="244">
        <v>1.333333333333333</v>
      </c>
      <c r="F888" s="242" t="s">
        <v>113</v>
      </c>
      <c r="G888" s="245">
        <v>9</v>
      </c>
      <c r="H888" s="246">
        <v>375</v>
      </c>
    </row>
    <row r="889" spans="1:8" ht="18">
      <c r="A889" s="241">
        <v>45976</v>
      </c>
      <c r="B889" s="242" t="s">
        <v>78</v>
      </c>
      <c r="C889" s="243" t="s">
        <v>503</v>
      </c>
      <c r="D889" s="242" t="s">
        <v>467</v>
      </c>
      <c r="E889" s="244">
        <v>1.680555555555556</v>
      </c>
      <c r="F889" s="242" t="s">
        <v>113</v>
      </c>
      <c r="G889" s="245">
        <v>9</v>
      </c>
      <c r="H889" s="246">
        <v>449</v>
      </c>
    </row>
    <row r="890" spans="1:8" ht="18">
      <c r="A890" s="151">
        <v>45976</v>
      </c>
      <c r="B890" s="140" t="s">
        <v>532</v>
      </c>
      <c r="C890" s="141" t="s">
        <v>551</v>
      </c>
      <c r="D890" s="140" t="s">
        <v>467</v>
      </c>
      <c r="E890" s="142">
        <v>1.270833333333333</v>
      </c>
      <c r="F890" s="140" t="s">
        <v>534</v>
      </c>
      <c r="G890" s="143">
        <v>7</v>
      </c>
      <c r="H890" s="152">
        <v>400</v>
      </c>
    </row>
    <row r="891" spans="1:8" ht="18">
      <c r="A891" s="151">
        <v>45976</v>
      </c>
      <c r="B891" s="140" t="s">
        <v>497</v>
      </c>
      <c r="C891" s="141" t="s">
        <v>498</v>
      </c>
      <c r="D891" s="140" t="s">
        <v>467</v>
      </c>
      <c r="E891" s="142">
        <v>1.666666666666667</v>
      </c>
      <c r="F891" s="140" t="s">
        <v>113</v>
      </c>
      <c r="G891" s="143">
        <v>4</v>
      </c>
      <c r="H891" s="152">
        <v>401</v>
      </c>
    </row>
    <row r="892" spans="1:8" ht="18">
      <c r="A892" s="151">
        <v>45976</v>
      </c>
      <c r="B892" s="140" t="s">
        <v>35</v>
      </c>
      <c r="C892" s="141" t="s">
        <v>468</v>
      </c>
      <c r="D892" s="140" t="s">
        <v>467</v>
      </c>
      <c r="E892" s="142">
        <v>1.9027777777777779</v>
      </c>
      <c r="F892" s="140" t="s">
        <v>37</v>
      </c>
      <c r="G892" s="143">
        <v>1</v>
      </c>
      <c r="H892" s="152">
        <v>409</v>
      </c>
    </row>
    <row r="893" spans="1:8" ht="18">
      <c r="A893" s="145">
        <v>45976</v>
      </c>
      <c r="B893" s="146" t="s">
        <v>35</v>
      </c>
      <c r="C893" s="147" t="s">
        <v>468</v>
      </c>
      <c r="D893" s="146" t="s">
        <v>467</v>
      </c>
      <c r="E893" s="148">
        <v>1.9027777777777779</v>
      </c>
      <c r="F893" s="146" t="s">
        <v>40</v>
      </c>
      <c r="G893" s="149">
        <v>1</v>
      </c>
      <c r="H893" s="150">
        <v>509</v>
      </c>
    </row>
    <row r="894" spans="1:8" ht="18">
      <c r="A894" s="145">
        <v>45976</v>
      </c>
      <c r="B894" s="146" t="s">
        <v>35</v>
      </c>
      <c r="C894" s="147" t="s">
        <v>468</v>
      </c>
      <c r="D894" s="146" t="s">
        <v>467</v>
      </c>
      <c r="E894" s="148">
        <v>1.9027777777777779</v>
      </c>
      <c r="F894" s="146" t="s">
        <v>43</v>
      </c>
      <c r="G894" s="149">
        <v>1</v>
      </c>
      <c r="H894" s="150">
        <v>599</v>
      </c>
    </row>
    <row r="895" spans="1:8" ht="18">
      <c r="A895" s="153">
        <v>45976</v>
      </c>
      <c r="B895" s="154" t="s">
        <v>35</v>
      </c>
      <c r="C895" s="155" t="s">
        <v>477</v>
      </c>
      <c r="D895" s="154" t="s">
        <v>467</v>
      </c>
      <c r="E895" s="156">
        <v>1.5173611111111109</v>
      </c>
      <c r="F895" s="154" t="s">
        <v>37</v>
      </c>
      <c r="G895" s="157">
        <v>1</v>
      </c>
      <c r="H895" s="158">
        <v>409</v>
      </c>
    </row>
    <row r="896" spans="1:8" ht="18">
      <c r="A896" s="145">
        <v>45976</v>
      </c>
      <c r="B896" s="146" t="s">
        <v>35</v>
      </c>
      <c r="C896" s="147" t="s">
        <v>477</v>
      </c>
      <c r="D896" s="146" t="s">
        <v>467</v>
      </c>
      <c r="E896" s="148">
        <v>1.5173611111111109</v>
      </c>
      <c r="F896" s="146" t="s">
        <v>40</v>
      </c>
      <c r="G896" s="149">
        <v>1</v>
      </c>
      <c r="H896" s="150">
        <v>509</v>
      </c>
    </row>
    <row r="897" spans="1:8" ht="18">
      <c r="A897" s="145">
        <v>45976</v>
      </c>
      <c r="B897" s="146" t="s">
        <v>35</v>
      </c>
      <c r="C897" s="147" t="s">
        <v>477</v>
      </c>
      <c r="D897" s="146" t="s">
        <v>467</v>
      </c>
      <c r="E897" s="148">
        <v>1.5173611111111109</v>
      </c>
      <c r="F897" s="146" t="s">
        <v>43</v>
      </c>
      <c r="G897" s="149">
        <v>1</v>
      </c>
      <c r="H897" s="150">
        <v>599</v>
      </c>
    </row>
    <row r="898" spans="1:8" ht="18">
      <c r="A898" s="153">
        <v>45976</v>
      </c>
      <c r="B898" s="154" t="s">
        <v>35</v>
      </c>
      <c r="C898" s="155" t="s">
        <v>479</v>
      </c>
      <c r="D898" s="154" t="s">
        <v>467</v>
      </c>
      <c r="E898" s="156">
        <v>1.395833333333333</v>
      </c>
      <c r="F898" s="154" t="s">
        <v>37</v>
      </c>
      <c r="G898" s="157">
        <v>4</v>
      </c>
      <c r="H898" s="158">
        <v>409</v>
      </c>
    </row>
    <row r="899" spans="1:8" ht="18">
      <c r="A899" s="145">
        <v>45976</v>
      </c>
      <c r="B899" s="146" t="s">
        <v>35</v>
      </c>
      <c r="C899" s="147" t="s">
        <v>479</v>
      </c>
      <c r="D899" s="146" t="s">
        <v>467</v>
      </c>
      <c r="E899" s="148">
        <v>1.395833333333333</v>
      </c>
      <c r="F899" s="146" t="s">
        <v>40</v>
      </c>
      <c r="G899" s="149">
        <v>4</v>
      </c>
      <c r="H899" s="150">
        <v>509</v>
      </c>
    </row>
    <row r="900" spans="1:8" ht="18">
      <c r="A900" s="145">
        <v>45976</v>
      </c>
      <c r="B900" s="146" t="s">
        <v>35</v>
      </c>
      <c r="C900" s="147" t="s">
        <v>479</v>
      </c>
      <c r="D900" s="146" t="s">
        <v>467</v>
      </c>
      <c r="E900" s="148">
        <v>1.395833333333333</v>
      </c>
      <c r="F900" s="146" t="s">
        <v>43</v>
      </c>
      <c r="G900" s="149">
        <v>4</v>
      </c>
      <c r="H900" s="150">
        <v>599</v>
      </c>
    </row>
    <row r="901" spans="1:8" ht="18">
      <c r="A901" s="153">
        <v>45976</v>
      </c>
      <c r="B901" s="154" t="s">
        <v>35</v>
      </c>
      <c r="C901" s="155" t="s">
        <v>481</v>
      </c>
      <c r="D901" s="154" t="s">
        <v>467</v>
      </c>
      <c r="E901" s="156">
        <v>1.7986111111111109</v>
      </c>
      <c r="F901" s="154" t="s">
        <v>37</v>
      </c>
      <c r="G901" s="157">
        <v>2</v>
      </c>
      <c r="H901" s="158">
        <v>409</v>
      </c>
    </row>
    <row r="902" spans="1:8" ht="18">
      <c r="A902" s="145">
        <v>45976</v>
      </c>
      <c r="B902" s="146" t="s">
        <v>35</v>
      </c>
      <c r="C902" s="147" t="s">
        <v>481</v>
      </c>
      <c r="D902" s="146" t="s">
        <v>467</v>
      </c>
      <c r="E902" s="148">
        <v>1.7986111111111109</v>
      </c>
      <c r="F902" s="146" t="s">
        <v>40</v>
      </c>
      <c r="G902" s="149">
        <v>2</v>
      </c>
      <c r="H902" s="150">
        <v>509</v>
      </c>
    </row>
    <row r="903" spans="1:8" ht="18">
      <c r="A903" s="145">
        <v>45976</v>
      </c>
      <c r="B903" s="146" t="s">
        <v>35</v>
      </c>
      <c r="C903" s="147" t="s">
        <v>481</v>
      </c>
      <c r="D903" s="146" t="s">
        <v>467</v>
      </c>
      <c r="E903" s="148">
        <v>1.7986111111111109</v>
      </c>
      <c r="F903" s="146" t="s">
        <v>43</v>
      </c>
      <c r="G903" s="149">
        <v>2</v>
      </c>
      <c r="H903" s="150">
        <v>599</v>
      </c>
    </row>
    <row r="904" spans="1:8" ht="18">
      <c r="A904" s="153">
        <v>45976</v>
      </c>
      <c r="B904" s="154" t="s">
        <v>35</v>
      </c>
      <c r="C904" s="155" t="s">
        <v>472</v>
      </c>
      <c r="D904" s="154" t="s">
        <v>467</v>
      </c>
      <c r="E904" s="156">
        <v>1.256944444444444</v>
      </c>
      <c r="F904" s="154" t="s">
        <v>37</v>
      </c>
      <c r="G904" s="157">
        <v>5</v>
      </c>
      <c r="H904" s="158">
        <v>449</v>
      </c>
    </row>
    <row r="905" spans="1:8" ht="18">
      <c r="A905" s="145">
        <v>45976</v>
      </c>
      <c r="B905" s="146" t="s">
        <v>35</v>
      </c>
      <c r="C905" s="147" t="s">
        <v>472</v>
      </c>
      <c r="D905" s="146" t="s">
        <v>467</v>
      </c>
      <c r="E905" s="148">
        <v>1.256944444444444</v>
      </c>
      <c r="F905" s="146" t="s">
        <v>40</v>
      </c>
      <c r="G905" s="149">
        <v>5</v>
      </c>
      <c r="H905" s="150">
        <v>549</v>
      </c>
    </row>
    <row r="906" spans="1:8" ht="18">
      <c r="A906" s="145">
        <v>45976</v>
      </c>
      <c r="B906" s="146" t="s">
        <v>35</v>
      </c>
      <c r="C906" s="147" t="s">
        <v>472</v>
      </c>
      <c r="D906" s="146" t="s">
        <v>467</v>
      </c>
      <c r="E906" s="148">
        <v>1.256944444444444</v>
      </c>
      <c r="F906" s="146" t="s">
        <v>43</v>
      </c>
      <c r="G906" s="149">
        <v>5</v>
      </c>
      <c r="H906" s="150">
        <v>639</v>
      </c>
    </row>
    <row r="907" spans="1:8" ht="18">
      <c r="A907" s="153">
        <v>45976</v>
      </c>
      <c r="B907" s="154" t="s">
        <v>35</v>
      </c>
      <c r="C907" s="155" t="s">
        <v>476</v>
      </c>
      <c r="D907" s="154" t="s">
        <v>467</v>
      </c>
      <c r="E907" s="156">
        <v>1.645833333333333</v>
      </c>
      <c r="F907" s="154" t="s">
        <v>37</v>
      </c>
      <c r="G907" s="157">
        <v>6</v>
      </c>
      <c r="H907" s="158">
        <v>449</v>
      </c>
    </row>
    <row r="908" spans="1:8" ht="18">
      <c r="A908" s="145">
        <v>45976</v>
      </c>
      <c r="B908" s="146" t="s">
        <v>35</v>
      </c>
      <c r="C908" s="147" t="s">
        <v>476</v>
      </c>
      <c r="D908" s="146" t="s">
        <v>467</v>
      </c>
      <c r="E908" s="148">
        <v>1.645833333333333</v>
      </c>
      <c r="F908" s="146" t="s">
        <v>40</v>
      </c>
      <c r="G908" s="149">
        <v>6</v>
      </c>
      <c r="H908" s="150">
        <v>549</v>
      </c>
    </row>
    <row r="909" spans="1:8" ht="18">
      <c r="A909" s="145">
        <v>45976</v>
      </c>
      <c r="B909" s="146" t="s">
        <v>35</v>
      </c>
      <c r="C909" s="147" t="s">
        <v>476</v>
      </c>
      <c r="D909" s="146" t="s">
        <v>467</v>
      </c>
      <c r="E909" s="148">
        <v>1.645833333333333</v>
      </c>
      <c r="F909" s="146" t="s">
        <v>43</v>
      </c>
      <c r="G909" s="149">
        <v>6</v>
      </c>
      <c r="H909" s="150">
        <v>639</v>
      </c>
    </row>
    <row r="910" spans="1:8" ht="18">
      <c r="A910" s="153">
        <v>45976</v>
      </c>
      <c r="B910" s="154" t="s">
        <v>35</v>
      </c>
      <c r="C910" s="155" t="s">
        <v>478</v>
      </c>
      <c r="D910" s="154" t="s">
        <v>467</v>
      </c>
      <c r="E910" s="156">
        <v>1.854166666666667</v>
      </c>
      <c r="F910" s="154" t="s">
        <v>37</v>
      </c>
      <c r="G910" s="157">
        <v>7</v>
      </c>
      <c r="H910" s="158">
        <v>449</v>
      </c>
    </row>
    <row r="911" spans="1:8" ht="18">
      <c r="A911" s="145">
        <v>45976</v>
      </c>
      <c r="B911" s="146" t="s">
        <v>35</v>
      </c>
      <c r="C911" s="147" t="s">
        <v>478</v>
      </c>
      <c r="D911" s="146" t="s">
        <v>467</v>
      </c>
      <c r="E911" s="148">
        <v>1.854166666666667</v>
      </c>
      <c r="F911" s="146" t="s">
        <v>40</v>
      </c>
      <c r="G911" s="149">
        <v>7</v>
      </c>
      <c r="H911" s="150">
        <v>549</v>
      </c>
    </row>
    <row r="912" spans="1:8" ht="18">
      <c r="A912" s="145">
        <v>45976</v>
      </c>
      <c r="B912" s="146" t="s">
        <v>35</v>
      </c>
      <c r="C912" s="147" t="s">
        <v>478</v>
      </c>
      <c r="D912" s="146" t="s">
        <v>467</v>
      </c>
      <c r="E912" s="148">
        <v>1.854166666666667</v>
      </c>
      <c r="F912" s="146" t="s">
        <v>43</v>
      </c>
      <c r="G912" s="149">
        <v>7</v>
      </c>
      <c r="H912" s="150">
        <v>639</v>
      </c>
    </row>
    <row r="913" spans="1:8" ht="18">
      <c r="A913" s="151">
        <v>45976</v>
      </c>
      <c r="B913" s="140" t="s">
        <v>48</v>
      </c>
      <c r="C913" s="141" t="s">
        <v>509</v>
      </c>
      <c r="D913" s="140" t="s">
        <v>467</v>
      </c>
      <c r="E913" s="142">
        <v>1.243055555555556</v>
      </c>
      <c r="F913" s="140" t="s">
        <v>151</v>
      </c>
      <c r="G913" s="143">
        <v>4</v>
      </c>
      <c r="H913" s="152">
        <v>488</v>
      </c>
    </row>
    <row r="914" spans="1:8" ht="18">
      <c r="A914" s="145">
        <v>45976</v>
      </c>
      <c r="B914" s="146" t="s">
        <v>48</v>
      </c>
      <c r="C914" s="147" t="s">
        <v>509</v>
      </c>
      <c r="D914" s="146" t="s">
        <v>467</v>
      </c>
      <c r="E914" s="148">
        <v>1.243055555555556</v>
      </c>
      <c r="F914" s="146" t="s">
        <v>50</v>
      </c>
      <c r="G914" s="149">
        <v>4</v>
      </c>
      <c r="H914" s="150">
        <v>488</v>
      </c>
    </row>
    <row r="915" spans="1:8" ht="18">
      <c r="A915" s="145">
        <v>45976</v>
      </c>
      <c r="B915" s="146" t="s">
        <v>48</v>
      </c>
      <c r="C915" s="147" t="s">
        <v>509</v>
      </c>
      <c r="D915" s="146" t="s">
        <v>467</v>
      </c>
      <c r="E915" s="148">
        <v>1.243055555555556</v>
      </c>
      <c r="F915" s="146" t="s">
        <v>53</v>
      </c>
      <c r="G915" s="149">
        <v>4</v>
      </c>
      <c r="H915" s="150">
        <v>527</v>
      </c>
    </row>
    <row r="916" spans="1:8" ht="18">
      <c r="A916" s="153">
        <v>45976</v>
      </c>
      <c r="B916" s="154" t="s">
        <v>48</v>
      </c>
      <c r="C916" s="155" t="s">
        <v>511</v>
      </c>
      <c r="D916" s="154" t="s">
        <v>467</v>
      </c>
      <c r="E916" s="156">
        <v>1.1423611111111109</v>
      </c>
      <c r="F916" s="154" t="s">
        <v>151</v>
      </c>
      <c r="G916" s="157">
        <v>8</v>
      </c>
      <c r="H916" s="158">
        <v>488</v>
      </c>
    </row>
    <row r="917" spans="1:8" ht="18">
      <c r="A917" s="145">
        <v>45976</v>
      </c>
      <c r="B917" s="146" t="s">
        <v>48</v>
      </c>
      <c r="C917" s="147" t="s">
        <v>511</v>
      </c>
      <c r="D917" s="146" t="s">
        <v>467</v>
      </c>
      <c r="E917" s="148">
        <v>1.1423611111111109</v>
      </c>
      <c r="F917" s="146" t="s">
        <v>50</v>
      </c>
      <c r="G917" s="149">
        <v>8</v>
      </c>
      <c r="H917" s="150">
        <v>488</v>
      </c>
    </row>
    <row r="918" spans="1:8" ht="18">
      <c r="A918" s="145">
        <v>45976</v>
      </c>
      <c r="B918" s="146" t="s">
        <v>48</v>
      </c>
      <c r="C918" s="147" t="s">
        <v>511</v>
      </c>
      <c r="D918" s="146" t="s">
        <v>467</v>
      </c>
      <c r="E918" s="148">
        <v>1.1423611111111109</v>
      </c>
      <c r="F918" s="146" t="s">
        <v>53</v>
      </c>
      <c r="G918" s="149">
        <v>8</v>
      </c>
      <c r="H918" s="150">
        <v>527</v>
      </c>
    </row>
    <row r="919" spans="1:8" ht="18">
      <c r="A919" s="153">
        <v>45976</v>
      </c>
      <c r="B919" s="154" t="s">
        <v>48</v>
      </c>
      <c r="C919" s="155" t="s">
        <v>512</v>
      </c>
      <c r="D919" s="154" t="s">
        <v>467</v>
      </c>
      <c r="E919" s="156">
        <v>1.3784722222222221</v>
      </c>
      <c r="F919" s="154" t="s">
        <v>151</v>
      </c>
      <c r="G919" s="157">
        <v>6</v>
      </c>
      <c r="H919" s="158">
        <v>797</v>
      </c>
    </row>
    <row r="920" spans="1:8" ht="18">
      <c r="A920" s="145">
        <v>45976</v>
      </c>
      <c r="B920" s="146" t="s">
        <v>48</v>
      </c>
      <c r="C920" s="147" t="s">
        <v>512</v>
      </c>
      <c r="D920" s="146" t="s">
        <v>467</v>
      </c>
      <c r="E920" s="148">
        <v>1.3784722222222221</v>
      </c>
      <c r="F920" s="146" t="s">
        <v>50</v>
      </c>
      <c r="G920" s="149">
        <v>6</v>
      </c>
      <c r="H920" s="150">
        <v>797</v>
      </c>
    </row>
    <row r="921" spans="1:8" ht="18">
      <c r="A921" s="145">
        <v>45976</v>
      </c>
      <c r="B921" s="146" t="s">
        <v>48</v>
      </c>
      <c r="C921" s="147" t="s">
        <v>512</v>
      </c>
      <c r="D921" s="146" t="s">
        <v>467</v>
      </c>
      <c r="E921" s="148">
        <v>1.3784722222222221</v>
      </c>
      <c r="F921" s="146" t="s">
        <v>53</v>
      </c>
      <c r="G921" s="149">
        <v>6</v>
      </c>
      <c r="H921" s="150">
        <v>842</v>
      </c>
    </row>
    <row r="922" spans="1:8" ht="18">
      <c r="A922" s="153">
        <v>45976</v>
      </c>
      <c r="B922" s="154" t="s">
        <v>48</v>
      </c>
      <c r="C922" s="155" t="s">
        <v>522</v>
      </c>
      <c r="D922" s="154" t="s">
        <v>467</v>
      </c>
      <c r="E922" s="156">
        <v>1.71875</v>
      </c>
      <c r="F922" s="154" t="s">
        <v>151</v>
      </c>
      <c r="G922" s="157">
        <v>9</v>
      </c>
      <c r="H922" s="158">
        <v>935</v>
      </c>
    </row>
    <row r="923" spans="1:8" ht="18">
      <c r="A923" s="145">
        <v>45976</v>
      </c>
      <c r="B923" s="146" t="s">
        <v>48</v>
      </c>
      <c r="C923" s="147" t="s">
        <v>522</v>
      </c>
      <c r="D923" s="146" t="s">
        <v>467</v>
      </c>
      <c r="E923" s="148">
        <v>1.71875</v>
      </c>
      <c r="F923" s="146" t="s">
        <v>50</v>
      </c>
      <c r="G923" s="149">
        <v>9</v>
      </c>
      <c r="H923" s="150">
        <v>935</v>
      </c>
    </row>
    <row r="924" spans="1:8" ht="18">
      <c r="A924" s="145">
        <v>45976</v>
      </c>
      <c r="B924" s="146" t="s">
        <v>48</v>
      </c>
      <c r="C924" s="147" t="s">
        <v>522</v>
      </c>
      <c r="D924" s="146" t="s">
        <v>467</v>
      </c>
      <c r="E924" s="148">
        <v>1.71875</v>
      </c>
      <c r="F924" s="146" t="s">
        <v>53</v>
      </c>
      <c r="G924" s="149">
        <v>9</v>
      </c>
      <c r="H924" s="150">
        <v>980</v>
      </c>
    </row>
    <row r="925" spans="1:8" ht="18">
      <c r="A925" s="153">
        <v>45976</v>
      </c>
      <c r="B925" s="154" t="s">
        <v>48</v>
      </c>
      <c r="C925" s="155" t="s">
        <v>517</v>
      </c>
      <c r="D925" s="154" t="s">
        <v>467</v>
      </c>
      <c r="E925" s="156">
        <v>1.930555555555556</v>
      </c>
      <c r="F925" s="154" t="s">
        <v>151</v>
      </c>
      <c r="G925" s="157">
        <v>8</v>
      </c>
      <c r="H925" s="158">
        <v>935</v>
      </c>
    </row>
    <row r="926" spans="1:8" ht="18">
      <c r="A926" s="145">
        <v>45976</v>
      </c>
      <c r="B926" s="146" t="s">
        <v>48</v>
      </c>
      <c r="C926" s="147" t="s">
        <v>517</v>
      </c>
      <c r="D926" s="146" t="s">
        <v>467</v>
      </c>
      <c r="E926" s="148">
        <v>1.930555555555556</v>
      </c>
      <c r="F926" s="146" t="s">
        <v>50</v>
      </c>
      <c r="G926" s="149">
        <v>8</v>
      </c>
      <c r="H926" s="150">
        <v>935</v>
      </c>
    </row>
    <row r="927" spans="1:8" ht="18">
      <c r="A927" s="145">
        <v>45976</v>
      </c>
      <c r="B927" s="146" t="s">
        <v>48</v>
      </c>
      <c r="C927" s="147" t="s">
        <v>517</v>
      </c>
      <c r="D927" s="146" t="s">
        <v>467</v>
      </c>
      <c r="E927" s="148">
        <v>1.930555555555556</v>
      </c>
      <c r="F927" s="146" t="s">
        <v>53</v>
      </c>
      <c r="G927" s="149">
        <v>8</v>
      </c>
      <c r="H927" s="150">
        <v>980</v>
      </c>
    </row>
    <row r="928" spans="1:8" ht="18">
      <c r="A928" s="153">
        <v>45976</v>
      </c>
      <c r="B928" s="154" t="s">
        <v>48</v>
      </c>
      <c r="C928" s="155" t="s">
        <v>515</v>
      </c>
      <c r="D928" s="154" t="s">
        <v>467</v>
      </c>
      <c r="E928" s="156">
        <v>1.006944444444444</v>
      </c>
      <c r="F928" s="154" t="s">
        <v>50</v>
      </c>
      <c r="G928" s="157">
        <v>9</v>
      </c>
      <c r="H928" s="154" t="s">
        <v>553</v>
      </c>
    </row>
    <row r="929" spans="1:8" ht="18">
      <c r="A929" s="145">
        <v>45976</v>
      </c>
      <c r="B929" s="146" t="s">
        <v>48</v>
      </c>
      <c r="C929" s="147" t="s">
        <v>515</v>
      </c>
      <c r="D929" s="146" t="s">
        <v>467</v>
      </c>
      <c r="E929" s="148">
        <v>1.006944444444444</v>
      </c>
      <c r="F929" s="146" t="s">
        <v>53</v>
      </c>
      <c r="G929" s="149">
        <v>9</v>
      </c>
      <c r="H929" s="146" t="s">
        <v>554</v>
      </c>
    </row>
    <row r="930" spans="1:8" ht="18">
      <c r="A930" s="153">
        <v>45976</v>
      </c>
      <c r="B930" s="154" t="s">
        <v>48</v>
      </c>
      <c r="C930" s="155" t="s">
        <v>529</v>
      </c>
      <c r="D930" s="154" t="s">
        <v>467</v>
      </c>
      <c r="E930" s="156">
        <v>1.1284722222222221</v>
      </c>
      <c r="F930" s="154" t="s">
        <v>70</v>
      </c>
      <c r="G930" s="157">
        <v>4</v>
      </c>
      <c r="H930" s="154" t="s">
        <v>531</v>
      </c>
    </row>
    <row r="931" spans="1:8" ht="18">
      <c r="A931" s="145">
        <v>45976</v>
      </c>
      <c r="B931" s="146" t="s">
        <v>48</v>
      </c>
      <c r="C931" s="147" t="s">
        <v>529</v>
      </c>
      <c r="D931" s="146" t="s">
        <v>467</v>
      </c>
      <c r="E931" s="148">
        <v>1.1284722222222221</v>
      </c>
      <c r="F931" s="146" t="s">
        <v>53</v>
      </c>
      <c r="G931" s="149">
        <v>4</v>
      </c>
      <c r="H931" s="146" t="s">
        <v>531</v>
      </c>
    </row>
    <row r="932" spans="1:8" ht="18">
      <c r="A932" s="153">
        <v>45976</v>
      </c>
      <c r="B932" s="154" t="s">
        <v>48</v>
      </c>
      <c r="C932" s="155" t="s">
        <v>525</v>
      </c>
      <c r="D932" s="154" t="s">
        <v>467</v>
      </c>
      <c r="E932" s="156">
        <v>1.8888888888888891</v>
      </c>
      <c r="F932" s="154" t="s">
        <v>53</v>
      </c>
      <c r="G932" s="157">
        <v>4</v>
      </c>
      <c r="H932" s="154" t="s">
        <v>592</v>
      </c>
    </row>
    <row r="933" spans="1:8" ht="18">
      <c r="A933" s="153">
        <v>45976</v>
      </c>
      <c r="B933" s="154" t="s">
        <v>48</v>
      </c>
      <c r="C933" s="155" t="s">
        <v>519</v>
      </c>
      <c r="D933" s="154" t="s">
        <v>467</v>
      </c>
      <c r="E933" s="156">
        <v>1.6111111111111109</v>
      </c>
      <c r="F933" s="154" t="s">
        <v>151</v>
      </c>
      <c r="G933" s="157">
        <v>1</v>
      </c>
      <c r="H933" s="154" t="s">
        <v>555</v>
      </c>
    </row>
    <row r="934" spans="1:8" ht="18">
      <c r="A934" s="145">
        <v>45976</v>
      </c>
      <c r="B934" s="146" t="s">
        <v>48</v>
      </c>
      <c r="C934" s="147" t="s">
        <v>519</v>
      </c>
      <c r="D934" s="146" t="s">
        <v>467</v>
      </c>
      <c r="E934" s="148">
        <v>1.6111111111111109</v>
      </c>
      <c r="F934" s="146" t="s">
        <v>50</v>
      </c>
      <c r="G934" s="149">
        <v>1</v>
      </c>
      <c r="H934" s="146" t="s">
        <v>555</v>
      </c>
    </row>
    <row r="935" spans="1:8" ht="18">
      <c r="A935" s="145">
        <v>45976</v>
      </c>
      <c r="B935" s="146" t="s">
        <v>48</v>
      </c>
      <c r="C935" s="147" t="s">
        <v>519</v>
      </c>
      <c r="D935" s="146" t="s">
        <v>467</v>
      </c>
      <c r="E935" s="148">
        <v>1.6111111111111109</v>
      </c>
      <c r="F935" s="146" t="s">
        <v>53</v>
      </c>
      <c r="G935" s="149">
        <v>1</v>
      </c>
      <c r="H935" s="146" t="s">
        <v>556</v>
      </c>
    </row>
    <row r="936" spans="1:8" ht="18">
      <c r="A936" s="153">
        <v>45976</v>
      </c>
      <c r="B936" s="154" t="s">
        <v>48</v>
      </c>
      <c r="C936" s="155" t="s">
        <v>518</v>
      </c>
      <c r="D936" s="154" t="s">
        <v>467</v>
      </c>
      <c r="E936" s="156">
        <v>1.8298611111111109</v>
      </c>
      <c r="F936" s="154" t="s">
        <v>151</v>
      </c>
      <c r="G936" s="157">
        <v>9</v>
      </c>
      <c r="H936" s="154" t="s">
        <v>555</v>
      </c>
    </row>
    <row r="937" spans="1:8" ht="18">
      <c r="A937" s="145">
        <v>45976</v>
      </c>
      <c r="B937" s="146" t="s">
        <v>48</v>
      </c>
      <c r="C937" s="147" t="s">
        <v>518</v>
      </c>
      <c r="D937" s="146" t="s">
        <v>467</v>
      </c>
      <c r="E937" s="148">
        <v>1.8298611111111109</v>
      </c>
      <c r="F937" s="146" t="s">
        <v>50</v>
      </c>
      <c r="G937" s="149">
        <v>9</v>
      </c>
      <c r="H937" s="146" t="s">
        <v>555</v>
      </c>
    </row>
    <row r="938" spans="1:8" ht="18">
      <c r="A938" s="145">
        <v>45976</v>
      </c>
      <c r="B938" s="146" t="s">
        <v>48</v>
      </c>
      <c r="C938" s="147" t="s">
        <v>518</v>
      </c>
      <c r="D938" s="146" t="s">
        <v>467</v>
      </c>
      <c r="E938" s="148">
        <v>1.8298611111111109</v>
      </c>
      <c r="F938" s="146" t="s">
        <v>53</v>
      </c>
      <c r="G938" s="149">
        <v>9</v>
      </c>
      <c r="H938" s="146" t="s">
        <v>556</v>
      </c>
    </row>
    <row r="939" spans="1:8" ht="18">
      <c r="A939" s="153">
        <v>45976</v>
      </c>
      <c r="B939" s="154" t="s">
        <v>48</v>
      </c>
      <c r="C939" s="155" t="s">
        <v>530</v>
      </c>
      <c r="D939" s="154" t="s">
        <v>467</v>
      </c>
      <c r="E939" s="156">
        <v>1.788194444444444</v>
      </c>
      <c r="F939" s="154" t="s">
        <v>70</v>
      </c>
      <c r="G939" s="157">
        <v>4</v>
      </c>
      <c r="H939" s="154" t="s">
        <v>186</v>
      </c>
    </row>
    <row r="940" spans="1:8" ht="18">
      <c r="A940" s="145">
        <v>45976</v>
      </c>
      <c r="B940" s="146" t="s">
        <v>48</v>
      </c>
      <c r="C940" s="147" t="s">
        <v>530</v>
      </c>
      <c r="D940" s="146" t="s">
        <v>467</v>
      </c>
      <c r="E940" s="148">
        <v>1.788194444444444</v>
      </c>
      <c r="F940" s="146" t="s">
        <v>53</v>
      </c>
      <c r="G940" s="149">
        <v>4</v>
      </c>
      <c r="H940" s="146" t="s">
        <v>186</v>
      </c>
    </row>
    <row r="941" spans="1:8" ht="18">
      <c r="A941" s="153">
        <v>45976</v>
      </c>
      <c r="B941" s="154" t="s">
        <v>48</v>
      </c>
      <c r="C941" s="155" t="s">
        <v>527</v>
      </c>
      <c r="D941" s="154" t="s">
        <v>467</v>
      </c>
      <c r="E941" s="156">
        <v>1.302083333333333</v>
      </c>
      <c r="F941" s="154" t="s">
        <v>70</v>
      </c>
      <c r="G941" s="157">
        <v>4</v>
      </c>
      <c r="H941" s="154" t="s">
        <v>608</v>
      </c>
    </row>
    <row r="942" spans="1:8" ht="18">
      <c r="A942" s="145">
        <v>45976</v>
      </c>
      <c r="B942" s="146" t="s">
        <v>48</v>
      </c>
      <c r="C942" s="147" t="s">
        <v>527</v>
      </c>
      <c r="D942" s="146" t="s">
        <v>467</v>
      </c>
      <c r="E942" s="148">
        <v>1.302083333333333</v>
      </c>
      <c r="F942" s="146" t="s">
        <v>53</v>
      </c>
      <c r="G942" s="149">
        <v>4</v>
      </c>
      <c r="H942" s="146" t="s">
        <v>608</v>
      </c>
    </row>
    <row r="943" spans="1:8" ht="18">
      <c r="A943" s="151">
        <v>45976</v>
      </c>
      <c r="B943" s="140" t="s">
        <v>68</v>
      </c>
      <c r="C943" s="141" t="s">
        <v>566</v>
      </c>
      <c r="D943" s="140" t="s">
        <v>467</v>
      </c>
      <c r="E943" s="142">
        <v>1.145833333333333</v>
      </c>
      <c r="F943" s="140" t="s">
        <v>151</v>
      </c>
      <c r="G943" s="143">
        <v>9</v>
      </c>
      <c r="H943" s="152">
        <v>503</v>
      </c>
    </row>
    <row r="944" spans="1:8" ht="18">
      <c r="A944" s="153">
        <v>45976</v>
      </c>
      <c r="B944" s="154" t="s">
        <v>68</v>
      </c>
      <c r="C944" s="155" t="s">
        <v>564</v>
      </c>
      <c r="D944" s="154" t="s">
        <v>467</v>
      </c>
      <c r="E944" s="156">
        <v>1.2777777777777779</v>
      </c>
      <c r="F944" s="154" t="s">
        <v>70</v>
      </c>
      <c r="G944" s="157">
        <v>9</v>
      </c>
      <c r="H944" s="158">
        <v>541</v>
      </c>
    </row>
    <row r="945" spans="1:8" ht="18">
      <c r="A945" s="153">
        <v>45976</v>
      </c>
      <c r="B945" s="154" t="s">
        <v>68</v>
      </c>
      <c r="C945" s="155" t="s">
        <v>571</v>
      </c>
      <c r="D945" s="154" t="s">
        <v>467</v>
      </c>
      <c r="E945" s="156">
        <v>1.229166666666667</v>
      </c>
      <c r="F945" s="154" t="s">
        <v>70</v>
      </c>
      <c r="G945" s="157">
        <v>9</v>
      </c>
      <c r="H945" s="158">
        <v>541</v>
      </c>
    </row>
    <row r="946" spans="1:8" ht="18">
      <c r="A946" s="153">
        <v>45976</v>
      </c>
      <c r="B946" s="154" t="s">
        <v>68</v>
      </c>
      <c r="C946" s="155" t="s">
        <v>559</v>
      </c>
      <c r="D946" s="154" t="s">
        <v>467</v>
      </c>
      <c r="E946" s="156">
        <v>1.4861111111111109</v>
      </c>
      <c r="F946" s="154" t="s">
        <v>70</v>
      </c>
      <c r="G946" s="157">
        <v>9</v>
      </c>
      <c r="H946" s="158">
        <v>615</v>
      </c>
    </row>
    <row r="947" spans="1:8" ht="18">
      <c r="A947" s="153">
        <v>45976</v>
      </c>
      <c r="B947" s="154" t="s">
        <v>68</v>
      </c>
      <c r="C947" s="155" t="s">
        <v>561</v>
      </c>
      <c r="D947" s="154" t="s">
        <v>467</v>
      </c>
      <c r="E947" s="156">
        <v>1.0138888888888891</v>
      </c>
      <c r="F947" s="154" t="s">
        <v>70</v>
      </c>
      <c r="G947" s="157">
        <v>9</v>
      </c>
      <c r="H947" s="158">
        <v>765</v>
      </c>
    </row>
    <row r="948" spans="1:8" ht="18">
      <c r="A948" s="159">
        <v>45976</v>
      </c>
      <c r="B948" s="160" t="s">
        <v>68</v>
      </c>
      <c r="C948" s="161" t="s">
        <v>563</v>
      </c>
      <c r="D948" s="160" t="s">
        <v>467</v>
      </c>
      <c r="E948" s="162">
        <v>1.5138888888888891</v>
      </c>
      <c r="F948" s="160" t="s">
        <v>70</v>
      </c>
      <c r="G948" s="163">
        <v>9</v>
      </c>
      <c r="H948" s="214">
        <v>846</v>
      </c>
    </row>
    <row r="949" spans="1:8" ht="18">
      <c r="A949" s="139">
        <v>45977</v>
      </c>
      <c r="B949" s="140" t="s">
        <v>25</v>
      </c>
      <c r="C949" s="141" t="s">
        <v>487</v>
      </c>
      <c r="D949" s="140" t="s">
        <v>467</v>
      </c>
      <c r="E949" s="142">
        <v>1.1284722222222221</v>
      </c>
      <c r="F949" s="140" t="s">
        <v>27</v>
      </c>
      <c r="G949" s="143">
        <v>1</v>
      </c>
      <c r="H949" s="144">
        <v>335</v>
      </c>
    </row>
    <row r="950" spans="1:8" ht="18">
      <c r="A950" s="145">
        <v>45977</v>
      </c>
      <c r="B950" s="146" t="s">
        <v>25</v>
      </c>
      <c r="C950" s="147" t="s">
        <v>487</v>
      </c>
      <c r="D950" s="146" t="s">
        <v>467</v>
      </c>
      <c r="E950" s="148">
        <v>1.1284722222222221</v>
      </c>
      <c r="F950" s="146" t="s">
        <v>30</v>
      </c>
      <c r="G950" s="149">
        <v>1</v>
      </c>
      <c r="H950" s="150">
        <v>488</v>
      </c>
    </row>
    <row r="951" spans="1:8" ht="18">
      <c r="A951" s="145">
        <v>45977</v>
      </c>
      <c r="B951" s="146" t="s">
        <v>25</v>
      </c>
      <c r="C951" s="147" t="s">
        <v>487</v>
      </c>
      <c r="D951" s="146" t="s">
        <v>467</v>
      </c>
      <c r="E951" s="148">
        <v>1.1284722222222221</v>
      </c>
      <c r="F951" s="146" t="s">
        <v>33</v>
      </c>
      <c r="G951" s="149">
        <v>1</v>
      </c>
      <c r="H951" s="146" t="s">
        <v>34</v>
      </c>
    </row>
    <row r="952" spans="1:8" ht="18">
      <c r="A952" s="153">
        <v>45977</v>
      </c>
      <c r="B952" s="154" t="s">
        <v>25</v>
      </c>
      <c r="C952" s="155" t="s">
        <v>488</v>
      </c>
      <c r="D952" s="154" t="s">
        <v>467</v>
      </c>
      <c r="E952" s="156">
        <v>1.788194444444444</v>
      </c>
      <c r="F952" s="154" t="s">
        <v>27</v>
      </c>
      <c r="G952" s="157">
        <v>9</v>
      </c>
      <c r="H952" s="158">
        <v>335</v>
      </c>
    </row>
    <row r="953" spans="1:8" ht="18">
      <c r="A953" s="145">
        <v>45977</v>
      </c>
      <c r="B953" s="146" t="s">
        <v>25</v>
      </c>
      <c r="C953" s="147" t="s">
        <v>488</v>
      </c>
      <c r="D953" s="146" t="s">
        <v>467</v>
      </c>
      <c r="E953" s="148">
        <v>1.788194444444444</v>
      </c>
      <c r="F953" s="146" t="s">
        <v>30</v>
      </c>
      <c r="G953" s="149">
        <v>9</v>
      </c>
      <c r="H953" s="150">
        <v>488</v>
      </c>
    </row>
    <row r="954" spans="1:8" ht="18">
      <c r="A954" s="145">
        <v>45977</v>
      </c>
      <c r="B954" s="146" t="s">
        <v>25</v>
      </c>
      <c r="C954" s="147" t="s">
        <v>488</v>
      </c>
      <c r="D954" s="146" t="s">
        <v>467</v>
      </c>
      <c r="E954" s="148">
        <v>1.788194444444444</v>
      </c>
      <c r="F954" s="146" t="s">
        <v>33</v>
      </c>
      <c r="G954" s="149">
        <v>9</v>
      </c>
      <c r="H954" s="146" t="s">
        <v>34</v>
      </c>
    </row>
    <row r="955" spans="1:8" ht="18">
      <c r="A955" s="153">
        <v>45977</v>
      </c>
      <c r="B955" s="154" t="s">
        <v>25</v>
      </c>
      <c r="C955" s="155" t="s">
        <v>482</v>
      </c>
      <c r="D955" s="154" t="s">
        <v>467</v>
      </c>
      <c r="E955" s="156">
        <v>1.8888888888888891</v>
      </c>
      <c r="F955" s="154" t="s">
        <v>27</v>
      </c>
      <c r="G955" s="157">
        <v>9</v>
      </c>
      <c r="H955" s="158">
        <v>335</v>
      </c>
    </row>
    <row r="956" spans="1:8" ht="18">
      <c r="A956" s="145">
        <v>45977</v>
      </c>
      <c r="B956" s="146" t="s">
        <v>25</v>
      </c>
      <c r="C956" s="147" t="s">
        <v>482</v>
      </c>
      <c r="D956" s="146" t="s">
        <v>467</v>
      </c>
      <c r="E956" s="148">
        <v>1.8888888888888891</v>
      </c>
      <c r="F956" s="146" t="s">
        <v>30</v>
      </c>
      <c r="G956" s="149">
        <v>9</v>
      </c>
      <c r="H956" s="150">
        <v>488</v>
      </c>
    </row>
    <row r="957" spans="1:8" ht="18">
      <c r="A957" s="145">
        <v>45977</v>
      </c>
      <c r="B957" s="146" t="s">
        <v>25</v>
      </c>
      <c r="C957" s="147" t="s">
        <v>482</v>
      </c>
      <c r="D957" s="146" t="s">
        <v>467</v>
      </c>
      <c r="E957" s="148">
        <v>1.8888888888888891</v>
      </c>
      <c r="F957" s="146" t="s">
        <v>33</v>
      </c>
      <c r="G957" s="149">
        <v>9</v>
      </c>
      <c r="H957" s="146" t="s">
        <v>34</v>
      </c>
    </row>
    <row r="958" spans="1:8" ht="18">
      <c r="A958" s="153">
        <v>45977</v>
      </c>
      <c r="B958" s="154" t="s">
        <v>25</v>
      </c>
      <c r="C958" s="155" t="s">
        <v>484</v>
      </c>
      <c r="D958" s="154" t="s">
        <v>467</v>
      </c>
      <c r="E958" s="156">
        <v>1.302083333333333</v>
      </c>
      <c r="F958" s="154" t="s">
        <v>27</v>
      </c>
      <c r="G958" s="157">
        <v>9</v>
      </c>
      <c r="H958" s="158">
        <v>427</v>
      </c>
    </row>
    <row r="959" spans="1:8" ht="18">
      <c r="A959" s="145">
        <v>45977</v>
      </c>
      <c r="B959" s="146" t="s">
        <v>25</v>
      </c>
      <c r="C959" s="147" t="s">
        <v>484</v>
      </c>
      <c r="D959" s="146" t="s">
        <v>467</v>
      </c>
      <c r="E959" s="148">
        <v>1.302083333333333</v>
      </c>
      <c r="F959" s="146" t="s">
        <v>30</v>
      </c>
      <c r="G959" s="149">
        <v>9</v>
      </c>
      <c r="H959" s="150">
        <v>580</v>
      </c>
    </row>
    <row r="960" spans="1:8" ht="18">
      <c r="A960" s="145">
        <v>45977</v>
      </c>
      <c r="B960" s="146" t="s">
        <v>25</v>
      </c>
      <c r="C960" s="147" t="s">
        <v>484</v>
      </c>
      <c r="D960" s="146" t="s">
        <v>467</v>
      </c>
      <c r="E960" s="148">
        <v>1.302083333333333</v>
      </c>
      <c r="F960" s="146" t="s">
        <v>33</v>
      </c>
      <c r="G960" s="149">
        <v>9</v>
      </c>
      <c r="H960" s="146" t="s">
        <v>34</v>
      </c>
    </row>
    <row r="961" spans="1:8" ht="18">
      <c r="A961" s="151">
        <v>45977</v>
      </c>
      <c r="B961" s="140" t="s">
        <v>489</v>
      </c>
      <c r="C961" s="141" t="s">
        <v>490</v>
      </c>
      <c r="D961" s="140" t="s">
        <v>467</v>
      </c>
      <c r="E961" s="142">
        <v>1.3888888888888891</v>
      </c>
      <c r="F961" s="140" t="s">
        <v>491</v>
      </c>
      <c r="G961" s="143">
        <v>9</v>
      </c>
      <c r="H961" s="152">
        <v>336</v>
      </c>
    </row>
    <row r="962" spans="1:8" ht="18">
      <c r="A962" s="145">
        <v>45977</v>
      </c>
      <c r="B962" s="146" t="s">
        <v>489</v>
      </c>
      <c r="C962" s="147" t="s">
        <v>490</v>
      </c>
      <c r="D962" s="146" t="s">
        <v>467</v>
      </c>
      <c r="E962" s="148">
        <v>1.3888888888888891</v>
      </c>
      <c r="F962" s="146" t="s">
        <v>33</v>
      </c>
      <c r="G962" s="149">
        <v>9</v>
      </c>
      <c r="H962" s="150">
        <v>542</v>
      </c>
    </row>
    <row r="963" spans="1:8" ht="18">
      <c r="A963" s="151">
        <v>45977</v>
      </c>
      <c r="B963" s="140" t="s">
        <v>35</v>
      </c>
      <c r="C963" s="141" t="s">
        <v>468</v>
      </c>
      <c r="D963" s="140" t="s">
        <v>467</v>
      </c>
      <c r="E963" s="142">
        <v>1.9027777777777779</v>
      </c>
      <c r="F963" s="140" t="s">
        <v>37</v>
      </c>
      <c r="G963" s="143">
        <v>7</v>
      </c>
      <c r="H963" s="152">
        <v>369</v>
      </c>
    </row>
    <row r="964" spans="1:8" ht="18">
      <c r="A964" s="145">
        <v>45977</v>
      </c>
      <c r="B964" s="146" t="s">
        <v>35</v>
      </c>
      <c r="C964" s="147" t="s">
        <v>468</v>
      </c>
      <c r="D964" s="146" t="s">
        <v>467</v>
      </c>
      <c r="E964" s="148">
        <v>1.9027777777777779</v>
      </c>
      <c r="F964" s="146" t="s">
        <v>40</v>
      </c>
      <c r="G964" s="149">
        <v>7</v>
      </c>
      <c r="H964" s="150">
        <v>469</v>
      </c>
    </row>
    <row r="965" spans="1:8" ht="18">
      <c r="A965" s="145">
        <v>45977</v>
      </c>
      <c r="B965" s="146" t="s">
        <v>35</v>
      </c>
      <c r="C965" s="147" t="s">
        <v>468</v>
      </c>
      <c r="D965" s="146" t="s">
        <v>467</v>
      </c>
      <c r="E965" s="148">
        <v>1.9027777777777779</v>
      </c>
      <c r="F965" s="146" t="s">
        <v>43</v>
      </c>
      <c r="G965" s="149">
        <v>7</v>
      </c>
      <c r="H965" s="150">
        <v>559</v>
      </c>
    </row>
    <row r="966" spans="1:8" ht="18">
      <c r="A966" s="153">
        <v>45977</v>
      </c>
      <c r="B966" s="154" t="s">
        <v>35</v>
      </c>
      <c r="C966" s="155" t="s">
        <v>476</v>
      </c>
      <c r="D966" s="154" t="s">
        <v>467</v>
      </c>
      <c r="E966" s="156">
        <v>1.645833333333333</v>
      </c>
      <c r="F966" s="154" t="s">
        <v>37</v>
      </c>
      <c r="G966" s="157">
        <v>1</v>
      </c>
      <c r="H966" s="158">
        <v>369</v>
      </c>
    </row>
    <row r="967" spans="1:8" ht="18">
      <c r="A967" s="145">
        <v>45977</v>
      </c>
      <c r="B967" s="146" t="s">
        <v>35</v>
      </c>
      <c r="C967" s="147" t="s">
        <v>476</v>
      </c>
      <c r="D967" s="146" t="s">
        <v>467</v>
      </c>
      <c r="E967" s="148">
        <v>1.645833333333333</v>
      </c>
      <c r="F967" s="146" t="s">
        <v>40</v>
      </c>
      <c r="G967" s="149">
        <v>1</v>
      </c>
      <c r="H967" s="150">
        <v>469</v>
      </c>
    </row>
    <row r="968" spans="1:8" ht="18">
      <c r="A968" s="145">
        <v>45977</v>
      </c>
      <c r="B968" s="146" t="s">
        <v>35</v>
      </c>
      <c r="C968" s="147" t="s">
        <v>476</v>
      </c>
      <c r="D968" s="146" t="s">
        <v>467</v>
      </c>
      <c r="E968" s="148">
        <v>1.645833333333333</v>
      </c>
      <c r="F968" s="146" t="s">
        <v>43</v>
      </c>
      <c r="G968" s="149">
        <v>1</v>
      </c>
      <c r="H968" s="150">
        <v>559</v>
      </c>
    </row>
    <row r="969" spans="1:8" ht="18">
      <c r="A969" s="153">
        <v>45977</v>
      </c>
      <c r="B969" s="154" t="s">
        <v>35</v>
      </c>
      <c r="C969" s="155" t="s">
        <v>478</v>
      </c>
      <c r="D969" s="154" t="s">
        <v>467</v>
      </c>
      <c r="E969" s="156">
        <v>1.854166666666667</v>
      </c>
      <c r="F969" s="154" t="s">
        <v>37</v>
      </c>
      <c r="G969" s="157">
        <v>8</v>
      </c>
      <c r="H969" s="158">
        <v>369</v>
      </c>
    </row>
    <row r="970" spans="1:8" ht="18">
      <c r="A970" s="145">
        <v>45977</v>
      </c>
      <c r="B970" s="146" t="s">
        <v>35</v>
      </c>
      <c r="C970" s="147" t="s">
        <v>478</v>
      </c>
      <c r="D970" s="146" t="s">
        <v>467</v>
      </c>
      <c r="E970" s="148">
        <v>1.854166666666667</v>
      </c>
      <c r="F970" s="146" t="s">
        <v>40</v>
      </c>
      <c r="G970" s="149">
        <v>8</v>
      </c>
      <c r="H970" s="150">
        <v>469</v>
      </c>
    </row>
    <row r="971" spans="1:8" ht="18">
      <c r="A971" s="145">
        <v>45977</v>
      </c>
      <c r="B971" s="146" t="s">
        <v>35</v>
      </c>
      <c r="C971" s="147" t="s">
        <v>478</v>
      </c>
      <c r="D971" s="146" t="s">
        <v>467</v>
      </c>
      <c r="E971" s="148">
        <v>1.854166666666667</v>
      </c>
      <c r="F971" s="146" t="s">
        <v>43</v>
      </c>
      <c r="G971" s="149">
        <v>8</v>
      </c>
      <c r="H971" s="150">
        <v>559</v>
      </c>
    </row>
    <row r="972" spans="1:8" ht="18">
      <c r="A972" s="153">
        <v>45977</v>
      </c>
      <c r="B972" s="154" t="s">
        <v>35</v>
      </c>
      <c r="C972" s="155" t="s">
        <v>479</v>
      </c>
      <c r="D972" s="154" t="s">
        <v>467</v>
      </c>
      <c r="E972" s="156">
        <v>1.395833333333333</v>
      </c>
      <c r="F972" s="154" t="s">
        <v>37</v>
      </c>
      <c r="G972" s="157">
        <v>2</v>
      </c>
      <c r="H972" s="158">
        <v>369</v>
      </c>
    </row>
    <row r="973" spans="1:8" ht="18">
      <c r="A973" s="145">
        <v>45977</v>
      </c>
      <c r="B973" s="146" t="s">
        <v>35</v>
      </c>
      <c r="C973" s="147" t="s">
        <v>479</v>
      </c>
      <c r="D973" s="146" t="s">
        <v>467</v>
      </c>
      <c r="E973" s="148">
        <v>1.395833333333333</v>
      </c>
      <c r="F973" s="146" t="s">
        <v>40</v>
      </c>
      <c r="G973" s="149">
        <v>2</v>
      </c>
      <c r="H973" s="150">
        <v>469</v>
      </c>
    </row>
    <row r="974" spans="1:8" ht="18">
      <c r="A974" s="145">
        <v>45977</v>
      </c>
      <c r="B974" s="146" t="s">
        <v>35</v>
      </c>
      <c r="C974" s="147" t="s">
        <v>479</v>
      </c>
      <c r="D974" s="146" t="s">
        <v>467</v>
      </c>
      <c r="E974" s="148">
        <v>1.395833333333333</v>
      </c>
      <c r="F974" s="146" t="s">
        <v>43</v>
      </c>
      <c r="G974" s="149">
        <v>2</v>
      </c>
      <c r="H974" s="150">
        <v>559</v>
      </c>
    </row>
    <row r="975" spans="1:8" ht="18">
      <c r="A975" s="153">
        <v>45977</v>
      </c>
      <c r="B975" s="154" t="s">
        <v>35</v>
      </c>
      <c r="C975" s="155" t="s">
        <v>480</v>
      </c>
      <c r="D975" s="154" t="s">
        <v>467</v>
      </c>
      <c r="E975" s="156">
        <v>1.302083333333333</v>
      </c>
      <c r="F975" s="154" t="s">
        <v>37</v>
      </c>
      <c r="G975" s="157">
        <v>2</v>
      </c>
      <c r="H975" s="158">
        <v>369</v>
      </c>
    </row>
    <row r="976" spans="1:8" ht="18">
      <c r="A976" s="145">
        <v>45977</v>
      </c>
      <c r="B976" s="146" t="s">
        <v>35</v>
      </c>
      <c r="C976" s="147" t="s">
        <v>480</v>
      </c>
      <c r="D976" s="146" t="s">
        <v>467</v>
      </c>
      <c r="E976" s="148">
        <v>1.302083333333333</v>
      </c>
      <c r="F976" s="146" t="s">
        <v>40</v>
      </c>
      <c r="G976" s="149">
        <v>2</v>
      </c>
      <c r="H976" s="150">
        <v>469</v>
      </c>
    </row>
    <row r="977" spans="1:8" ht="18">
      <c r="A977" s="145">
        <v>45977</v>
      </c>
      <c r="B977" s="146" t="s">
        <v>35</v>
      </c>
      <c r="C977" s="147" t="s">
        <v>480</v>
      </c>
      <c r="D977" s="146" t="s">
        <v>467</v>
      </c>
      <c r="E977" s="148">
        <v>1.302083333333333</v>
      </c>
      <c r="F977" s="146" t="s">
        <v>43</v>
      </c>
      <c r="G977" s="149">
        <v>2</v>
      </c>
      <c r="H977" s="150">
        <v>559</v>
      </c>
    </row>
    <row r="978" spans="1:8" ht="18">
      <c r="A978" s="153">
        <v>45977</v>
      </c>
      <c r="B978" s="154" t="s">
        <v>35</v>
      </c>
      <c r="C978" s="155" t="s">
        <v>481</v>
      </c>
      <c r="D978" s="154" t="s">
        <v>467</v>
      </c>
      <c r="E978" s="156">
        <v>1.7986111111111109</v>
      </c>
      <c r="F978" s="154" t="s">
        <v>37</v>
      </c>
      <c r="G978" s="157">
        <v>3</v>
      </c>
      <c r="H978" s="158">
        <v>369</v>
      </c>
    </row>
    <row r="979" spans="1:8" ht="18">
      <c r="A979" s="145">
        <v>45977</v>
      </c>
      <c r="B979" s="146" t="s">
        <v>35</v>
      </c>
      <c r="C979" s="147" t="s">
        <v>481</v>
      </c>
      <c r="D979" s="146" t="s">
        <v>467</v>
      </c>
      <c r="E979" s="148">
        <v>1.7986111111111109</v>
      </c>
      <c r="F979" s="146" t="s">
        <v>40</v>
      </c>
      <c r="G979" s="149">
        <v>3</v>
      </c>
      <c r="H979" s="150">
        <v>469</v>
      </c>
    </row>
    <row r="980" spans="1:8" ht="18">
      <c r="A980" s="145">
        <v>45977</v>
      </c>
      <c r="B980" s="146" t="s">
        <v>35</v>
      </c>
      <c r="C980" s="147" t="s">
        <v>481</v>
      </c>
      <c r="D980" s="146" t="s">
        <v>467</v>
      </c>
      <c r="E980" s="148">
        <v>1.7986111111111109</v>
      </c>
      <c r="F980" s="146" t="s">
        <v>43</v>
      </c>
      <c r="G980" s="149">
        <v>3</v>
      </c>
      <c r="H980" s="150">
        <v>559</v>
      </c>
    </row>
    <row r="981" spans="1:8" ht="18">
      <c r="A981" s="153">
        <v>45977</v>
      </c>
      <c r="B981" s="154" t="s">
        <v>35</v>
      </c>
      <c r="C981" s="155" t="s">
        <v>472</v>
      </c>
      <c r="D981" s="154" t="s">
        <v>467</v>
      </c>
      <c r="E981" s="156">
        <v>1.256944444444444</v>
      </c>
      <c r="F981" s="154" t="s">
        <v>37</v>
      </c>
      <c r="G981" s="157">
        <v>3</v>
      </c>
      <c r="H981" s="158">
        <v>409</v>
      </c>
    </row>
    <row r="982" spans="1:8" ht="18">
      <c r="A982" s="145">
        <v>45977</v>
      </c>
      <c r="B982" s="146" t="s">
        <v>35</v>
      </c>
      <c r="C982" s="147" t="s">
        <v>472</v>
      </c>
      <c r="D982" s="146" t="s">
        <v>467</v>
      </c>
      <c r="E982" s="148">
        <v>1.256944444444444</v>
      </c>
      <c r="F982" s="146" t="s">
        <v>40</v>
      </c>
      <c r="G982" s="149">
        <v>3</v>
      </c>
      <c r="H982" s="150">
        <v>509</v>
      </c>
    </row>
    <row r="983" spans="1:8" ht="18">
      <c r="A983" s="145">
        <v>45977</v>
      </c>
      <c r="B983" s="146" t="s">
        <v>35</v>
      </c>
      <c r="C983" s="147" t="s">
        <v>472</v>
      </c>
      <c r="D983" s="146" t="s">
        <v>467</v>
      </c>
      <c r="E983" s="148">
        <v>1.256944444444444</v>
      </c>
      <c r="F983" s="146" t="s">
        <v>43</v>
      </c>
      <c r="G983" s="149">
        <v>3</v>
      </c>
      <c r="H983" s="150">
        <v>599</v>
      </c>
    </row>
    <row r="984" spans="1:8" ht="18">
      <c r="A984" s="153">
        <v>45977</v>
      </c>
      <c r="B984" s="154" t="s">
        <v>35</v>
      </c>
      <c r="C984" s="155" t="s">
        <v>477</v>
      </c>
      <c r="D984" s="154" t="s">
        <v>467</v>
      </c>
      <c r="E984" s="156">
        <v>1.5173611111111109</v>
      </c>
      <c r="F984" s="154" t="s">
        <v>37</v>
      </c>
      <c r="G984" s="157">
        <v>3</v>
      </c>
      <c r="H984" s="158">
        <v>489</v>
      </c>
    </row>
    <row r="985" spans="1:8" ht="18">
      <c r="A985" s="145">
        <v>45977</v>
      </c>
      <c r="B985" s="146" t="s">
        <v>35</v>
      </c>
      <c r="C985" s="147" t="s">
        <v>477</v>
      </c>
      <c r="D985" s="146" t="s">
        <v>467</v>
      </c>
      <c r="E985" s="148">
        <v>1.5173611111111109</v>
      </c>
      <c r="F985" s="146" t="s">
        <v>40</v>
      </c>
      <c r="G985" s="149">
        <v>3</v>
      </c>
      <c r="H985" s="150">
        <v>589</v>
      </c>
    </row>
    <row r="986" spans="1:8" ht="18">
      <c r="A986" s="145">
        <v>45977</v>
      </c>
      <c r="B986" s="146" t="s">
        <v>35</v>
      </c>
      <c r="C986" s="147" t="s">
        <v>477</v>
      </c>
      <c r="D986" s="146" t="s">
        <v>467</v>
      </c>
      <c r="E986" s="148">
        <v>1.5173611111111109</v>
      </c>
      <c r="F986" s="146" t="s">
        <v>43</v>
      </c>
      <c r="G986" s="149">
        <v>3</v>
      </c>
      <c r="H986" s="150">
        <v>679</v>
      </c>
    </row>
    <row r="987" spans="1:8" ht="18">
      <c r="A987" s="151">
        <v>45977</v>
      </c>
      <c r="B987" s="140" t="s">
        <v>532</v>
      </c>
      <c r="C987" s="141" t="s">
        <v>551</v>
      </c>
      <c r="D987" s="140" t="s">
        <v>467</v>
      </c>
      <c r="E987" s="142">
        <v>1.274305555555556</v>
      </c>
      <c r="F987" s="140" t="s">
        <v>534</v>
      </c>
      <c r="G987" s="143">
        <v>9</v>
      </c>
      <c r="H987" s="152">
        <v>400</v>
      </c>
    </row>
    <row r="988" spans="1:8" ht="18">
      <c r="A988" s="153">
        <v>45977</v>
      </c>
      <c r="B988" s="154" t="s">
        <v>532</v>
      </c>
      <c r="C988" s="155" t="s">
        <v>709</v>
      </c>
      <c r="D988" s="154" t="s">
        <v>467</v>
      </c>
      <c r="E988" s="156">
        <v>1.3472222222222221</v>
      </c>
      <c r="F988" s="154" t="s">
        <v>534</v>
      </c>
      <c r="G988" s="157">
        <v>7</v>
      </c>
      <c r="H988" s="158">
        <v>595</v>
      </c>
    </row>
    <row r="989" spans="1:8" ht="18">
      <c r="A989" s="164">
        <v>45977</v>
      </c>
      <c r="B989" s="165" t="s">
        <v>78</v>
      </c>
      <c r="C989" s="166" t="s">
        <v>541</v>
      </c>
      <c r="D989" s="165" t="s">
        <v>467</v>
      </c>
      <c r="E989" s="167">
        <v>1.083333333333333</v>
      </c>
      <c r="F989" s="165" t="s">
        <v>113</v>
      </c>
      <c r="G989" s="182">
        <v>9</v>
      </c>
      <c r="H989" s="183">
        <v>401</v>
      </c>
    </row>
    <row r="990" spans="1:8" ht="18">
      <c r="A990" s="241">
        <v>45977</v>
      </c>
      <c r="B990" s="242" t="s">
        <v>78</v>
      </c>
      <c r="C990" s="243" t="s">
        <v>648</v>
      </c>
      <c r="D990" s="242" t="s">
        <v>467</v>
      </c>
      <c r="E990" s="244">
        <v>1.333333333333333</v>
      </c>
      <c r="F990" s="242" t="s">
        <v>113</v>
      </c>
      <c r="G990" s="245">
        <v>9</v>
      </c>
      <c r="H990" s="246">
        <v>401</v>
      </c>
    </row>
    <row r="991" spans="1:8" ht="18">
      <c r="A991" s="241">
        <v>45977</v>
      </c>
      <c r="B991" s="242" t="s">
        <v>78</v>
      </c>
      <c r="C991" s="243" t="s">
        <v>499</v>
      </c>
      <c r="D991" s="242" t="s">
        <v>467</v>
      </c>
      <c r="E991" s="244">
        <v>1.319444444444444</v>
      </c>
      <c r="F991" s="242" t="s">
        <v>113</v>
      </c>
      <c r="G991" s="245">
        <v>9</v>
      </c>
      <c r="H991" s="246">
        <v>401</v>
      </c>
    </row>
    <row r="992" spans="1:8" ht="18">
      <c r="A992" s="241">
        <v>45977</v>
      </c>
      <c r="B992" s="242" t="s">
        <v>78</v>
      </c>
      <c r="C992" s="243" t="s">
        <v>503</v>
      </c>
      <c r="D992" s="242" t="s">
        <v>467</v>
      </c>
      <c r="E992" s="244">
        <v>1.631944444444444</v>
      </c>
      <c r="F992" s="242" t="s">
        <v>113</v>
      </c>
      <c r="G992" s="245">
        <v>1</v>
      </c>
      <c r="H992" s="246">
        <v>401</v>
      </c>
    </row>
    <row r="993" spans="1:8" ht="18">
      <c r="A993" s="241">
        <v>45977</v>
      </c>
      <c r="B993" s="242" t="s">
        <v>78</v>
      </c>
      <c r="C993" s="243" t="s">
        <v>580</v>
      </c>
      <c r="D993" s="242" t="s">
        <v>467</v>
      </c>
      <c r="E993" s="244">
        <v>1.510416666666667</v>
      </c>
      <c r="F993" s="242" t="s">
        <v>113</v>
      </c>
      <c r="G993" s="245">
        <v>4</v>
      </c>
      <c r="H993" s="246">
        <v>436</v>
      </c>
    </row>
    <row r="994" spans="1:8" ht="18">
      <c r="A994" s="151">
        <v>45977</v>
      </c>
      <c r="B994" s="140" t="s">
        <v>48</v>
      </c>
      <c r="C994" s="141" t="s">
        <v>509</v>
      </c>
      <c r="D994" s="140" t="s">
        <v>467</v>
      </c>
      <c r="E994" s="142">
        <v>1.239583333333333</v>
      </c>
      <c r="F994" s="140" t="s">
        <v>50</v>
      </c>
      <c r="G994" s="143">
        <v>9</v>
      </c>
      <c r="H994" s="152">
        <v>577</v>
      </c>
    </row>
    <row r="995" spans="1:8" ht="18">
      <c r="A995" s="145">
        <v>45977</v>
      </c>
      <c r="B995" s="146" t="s">
        <v>48</v>
      </c>
      <c r="C995" s="147" t="s">
        <v>509</v>
      </c>
      <c r="D995" s="146" t="s">
        <v>467</v>
      </c>
      <c r="E995" s="148">
        <v>1.239583333333333</v>
      </c>
      <c r="F995" s="146" t="s">
        <v>53</v>
      </c>
      <c r="G995" s="149">
        <v>9</v>
      </c>
      <c r="H995" s="150">
        <v>615</v>
      </c>
    </row>
    <row r="996" spans="1:8" ht="18">
      <c r="A996" s="153">
        <v>45977</v>
      </c>
      <c r="B996" s="154" t="s">
        <v>48</v>
      </c>
      <c r="C996" s="155" t="s">
        <v>511</v>
      </c>
      <c r="D996" s="154" t="s">
        <v>467</v>
      </c>
      <c r="E996" s="156">
        <v>1.1423611111111109</v>
      </c>
      <c r="F996" s="154" t="s">
        <v>50</v>
      </c>
      <c r="G996" s="157">
        <v>9</v>
      </c>
      <c r="H996" s="158">
        <v>577</v>
      </c>
    </row>
    <row r="997" spans="1:8" ht="18">
      <c r="A997" s="145">
        <v>45977</v>
      </c>
      <c r="B997" s="146" t="s">
        <v>48</v>
      </c>
      <c r="C997" s="147" t="s">
        <v>511</v>
      </c>
      <c r="D997" s="146" t="s">
        <v>467</v>
      </c>
      <c r="E997" s="148">
        <v>1.1423611111111109</v>
      </c>
      <c r="F997" s="146" t="s">
        <v>53</v>
      </c>
      <c r="G997" s="149">
        <v>9</v>
      </c>
      <c r="H997" s="150">
        <v>615</v>
      </c>
    </row>
    <row r="998" spans="1:8" ht="18">
      <c r="A998" s="153">
        <v>45977</v>
      </c>
      <c r="B998" s="154" t="s">
        <v>48</v>
      </c>
      <c r="C998" s="155" t="s">
        <v>512</v>
      </c>
      <c r="D998" s="154" t="s">
        <v>467</v>
      </c>
      <c r="E998" s="156">
        <v>1.3784722222222221</v>
      </c>
      <c r="F998" s="154" t="s">
        <v>50</v>
      </c>
      <c r="G998" s="157">
        <v>9</v>
      </c>
      <c r="H998" s="158">
        <v>678</v>
      </c>
    </row>
    <row r="999" spans="1:8" ht="18">
      <c r="A999" s="145">
        <v>45977</v>
      </c>
      <c r="B999" s="146" t="s">
        <v>48</v>
      </c>
      <c r="C999" s="147" t="s">
        <v>512</v>
      </c>
      <c r="D999" s="146" t="s">
        <v>467</v>
      </c>
      <c r="E999" s="148">
        <v>1.3784722222222221</v>
      </c>
      <c r="F999" s="146" t="s">
        <v>53</v>
      </c>
      <c r="G999" s="149">
        <v>9</v>
      </c>
      <c r="H999" s="150">
        <v>723</v>
      </c>
    </row>
    <row r="1000" spans="1:8" ht="18">
      <c r="A1000" s="153">
        <v>45977</v>
      </c>
      <c r="B1000" s="154" t="s">
        <v>48</v>
      </c>
      <c r="C1000" s="155" t="s">
        <v>522</v>
      </c>
      <c r="D1000" s="154" t="s">
        <v>467</v>
      </c>
      <c r="E1000" s="156">
        <v>1.71875</v>
      </c>
      <c r="F1000" s="154" t="s">
        <v>50</v>
      </c>
      <c r="G1000" s="157">
        <v>9</v>
      </c>
      <c r="H1000" s="158">
        <v>935</v>
      </c>
    </row>
    <row r="1001" spans="1:8" ht="18">
      <c r="A1001" s="145">
        <v>45977</v>
      </c>
      <c r="B1001" s="146" t="s">
        <v>48</v>
      </c>
      <c r="C1001" s="147" t="s">
        <v>522</v>
      </c>
      <c r="D1001" s="146" t="s">
        <v>467</v>
      </c>
      <c r="E1001" s="148">
        <v>1.71875</v>
      </c>
      <c r="F1001" s="146" t="s">
        <v>53</v>
      </c>
      <c r="G1001" s="149">
        <v>9</v>
      </c>
      <c r="H1001" s="150">
        <v>980</v>
      </c>
    </row>
    <row r="1002" spans="1:8" ht="18">
      <c r="A1002" s="153">
        <v>45977</v>
      </c>
      <c r="B1002" s="154" t="s">
        <v>48</v>
      </c>
      <c r="C1002" s="155" t="s">
        <v>519</v>
      </c>
      <c r="D1002" s="154" t="s">
        <v>467</v>
      </c>
      <c r="E1002" s="156">
        <v>1.6111111111111109</v>
      </c>
      <c r="F1002" s="154" t="s">
        <v>50</v>
      </c>
      <c r="G1002" s="157">
        <v>9</v>
      </c>
      <c r="H1002" s="158">
        <v>935</v>
      </c>
    </row>
    <row r="1003" spans="1:8" ht="18">
      <c r="A1003" s="145">
        <v>45977</v>
      </c>
      <c r="B1003" s="146" t="s">
        <v>48</v>
      </c>
      <c r="C1003" s="147" t="s">
        <v>519</v>
      </c>
      <c r="D1003" s="146" t="s">
        <v>467</v>
      </c>
      <c r="E1003" s="148">
        <v>1.6111111111111109</v>
      </c>
      <c r="F1003" s="146" t="s">
        <v>53</v>
      </c>
      <c r="G1003" s="149">
        <v>9</v>
      </c>
      <c r="H1003" s="150">
        <v>980</v>
      </c>
    </row>
    <row r="1004" spans="1:8" ht="18">
      <c r="A1004" s="153">
        <v>45977</v>
      </c>
      <c r="B1004" s="154" t="s">
        <v>48</v>
      </c>
      <c r="C1004" s="155" t="s">
        <v>515</v>
      </c>
      <c r="D1004" s="154" t="s">
        <v>467</v>
      </c>
      <c r="E1004" s="156">
        <v>1.006944444444444</v>
      </c>
      <c r="F1004" s="154" t="s">
        <v>50</v>
      </c>
      <c r="G1004" s="157">
        <v>9</v>
      </c>
      <c r="H1004" s="158">
        <v>935</v>
      </c>
    </row>
    <row r="1005" spans="1:8" ht="18">
      <c r="A1005" s="145">
        <v>45977</v>
      </c>
      <c r="B1005" s="146" t="s">
        <v>48</v>
      </c>
      <c r="C1005" s="147" t="s">
        <v>515</v>
      </c>
      <c r="D1005" s="146" t="s">
        <v>467</v>
      </c>
      <c r="E1005" s="148">
        <v>1.006944444444444</v>
      </c>
      <c r="F1005" s="146" t="s">
        <v>53</v>
      </c>
      <c r="G1005" s="149">
        <v>9</v>
      </c>
      <c r="H1005" s="150">
        <v>980</v>
      </c>
    </row>
    <row r="1006" spans="1:8" ht="18">
      <c r="A1006" s="153">
        <v>45977</v>
      </c>
      <c r="B1006" s="154" t="s">
        <v>48</v>
      </c>
      <c r="C1006" s="155" t="s">
        <v>517</v>
      </c>
      <c r="D1006" s="154" t="s">
        <v>467</v>
      </c>
      <c r="E1006" s="156">
        <v>1.930555555555556</v>
      </c>
      <c r="F1006" s="154" t="s">
        <v>50</v>
      </c>
      <c r="G1006" s="157">
        <v>9</v>
      </c>
      <c r="H1006" s="158">
        <v>935</v>
      </c>
    </row>
    <row r="1007" spans="1:8" ht="18">
      <c r="A1007" s="145">
        <v>45977</v>
      </c>
      <c r="B1007" s="146" t="s">
        <v>48</v>
      </c>
      <c r="C1007" s="147" t="s">
        <v>517</v>
      </c>
      <c r="D1007" s="146" t="s">
        <v>467</v>
      </c>
      <c r="E1007" s="148">
        <v>1.930555555555556</v>
      </c>
      <c r="F1007" s="146" t="s">
        <v>53</v>
      </c>
      <c r="G1007" s="149">
        <v>9</v>
      </c>
      <c r="H1007" s="150">
        <v>980</v>
      </c>
    </row>
    <row r="1008" spans="1:8" ht="18">
      <c r="A1008" s="153">
        <v>45977</v>
      </c>
      <c r="B1008" s="154" t="s">
        <v>48</v>
      </c>
      <c r="C1008" s="155" t="s">
        <v>518</v>
      </c>
      <c r="D1008" s="154" t="s">
        <v>467</v>
      </c>
      <c r="E1008" s="156">
        <v>1.8298611111111109</v>
      </c>
      <c r="F1008" s="154" t="s">
        <v>50</v>
      </c>
      <c r="G1008" s="157">
        <v>9</v>
      </c>
      <c r="H1008" s="158">
        <v>935</v>
      </c>
    </row>
    <row r="1009" spans="1:8" ht="18">
      <c r="A1009" s="145">
        <v>45977</v>
      </c>
      <c r="B1009" s="146" t="s">
        <v>48</v>
      </c>
      <c r="C1009" s="147" t="s">
        <v>518</v>
      </c>
      <c r="D1009" s="146" t="s">
        <v>467</v>
      </c>
      <c r="E1009" s="148">
        <v>1.8298611111111109</v>
      </c>
      <c r="F1009" s="146" t="s">
        <v>53</v>
      </c>
      <c r="G1009" s="149">
        <v>9</v>
      </c>
      <c r="H1009" s="150">
        <v>980</v>
      </c>
    </row>
    <row r="1010" spans="1:8" ht="18">
      <c r="A1010" s="153">
        <v>45977</v>
      </c>
      <c r="B1010" s="154" t="s">
        <v>48</v>
      </c>
      <c r="C1010" s="155" t="s">
        <v>525</v>
      </c>
      <c r="D1010" s="154" t="s">
        <v>467</v>
      </c>
      <c r="E1010" s="156">
        <v>1.8888888888888891</v>
      </c>
      <c r="F1010" s="154" t="s">
        <v>53</v>
      </c>
      <c r="G1010" s="157">
        <v>4</v>
      </c>
      <c r="H1010" s="154" t="s">
        <v>528</v>
      </c>
    </row>
    <row r="1011" spans="1:8" ht="18">
      <c r="A1011" s="153">
        <v>45977</v>
      </c>
      <c r="B1011" s="154" t="s">
        <v>48</v>
      </c>
      <c r="C1011" s="155" t="s">
        <v>530</v>
      </c>
      <c r="D1011" s="154" t="s">
        <v>467</v>
      </c>
      <c r="E1011" s="156">
        <v>1.788194444444444</v>
      </c>
      <c r="F1011" s="154" t="s">
        <v>53</v>
      </c>
      <c r="G1011" s="157">
        <v>4</v>
      </c>
      <c r="H1011" s="154" t="s">
        <v>528</v>
      </c>
    </row>
    <row r="1012" spans="1:8" ht="18">
      <c r="A1012" s="153">
        <v>45977</v>
      </c>
      <c r="B1012" s="154" t="s">
        <v>48</v>
      </c>
      <c r="C1012" s="155" t="s">
        <v>529</v>
      </c>
      <c r="D1012" s="154" t="s">
        <v>467</v>
      </c>
      <c r="E1012" s="156">
        <v>1.1284722222222221</v>
      </c>
      <c r="F1012" s="154" t="s">
        <v>53</v>
      </c>
      <c r="G1012" s="157">
        <v>4</v>
      </c>
      <c r="H1012" s="154" t="s">
        <v>531</v>
      </c>
    </row>
    <row r="1013" spans="1:8" ht="18">
      <c r="A1013" s="153">
        <v>45977</v>
      </c>
      <c r="B1013" s="154" t="s">
        <v>48</v>
      </c>
      <c r="C1013" s="155" t="s">
        <v>527</v>
      </c>
      <c r="D1013" s="154" t="s">
        <v>467</v>
      </c>
      <c r="E1013" s="156">
        <v>1.302083333333333</v>
      </c>
      <c r="F1013" s="154" t="s">
        <v>53</v>
      </c>
      <c r="G1013" s="157">
        <v>4</v>
      </c>
      <c r="H1013" s="154" t="s">
        <v>186</v>
      </c>
    </row>
    <row r="1014" spans="1:8" ht="18">
      <c r="A1014" s="151">
        <v>45977</v>
      </c>
      <c r="B1014" s="140" t="s">
        <v>497</v>
      </c>
      <c r="C1014" s="141" t="s">
        <v>498</v>
      </c>
      <c r="D1014" s="140" t="s">
        <v>467</v>
      </c>
      <c r="E1014" s="142">
        <v>1.666666666666667</v>
      </c>
      <c r="F1014" s="140" t="s">
        <v>534</v>
      </c>
      <c r="G1014" s="143">
        <v>2</v>
      </c>
      <c r="H1014" s="152">
        <v>599</v>
      </c>
    </row>
    <row r="1015" spans="1:8" ht="18">
      <c r="A1015" s="151">
        <v>45977</v>
      </c>
      <c r="B1015" s="140" t="s">
        <v>68</v>
      </c>
      <c r="C1015" s="141" t="s">
        <v>559</v>
      </c>
      <c r="D1015" s="140" t="s">
        <v>467</v>
      </c>
      <c r="E1015" s="142">
        <v>1.4861111111111109</v>
      </c>
      <c r="F1015" s="140" t="s">
        <v>70</v>
      </c>
      <c r="G1015" s="143">
        <v>9</v>
      </c>
      <c r="H1015" s="140" t="s">
        <v>605</v>
      </c>
    </row>
    <row r="1016" spans="1:8" ht="18">
      <c r="A1016" s="153">
        <v>45977</v>
      </c>
      <c r="B1016" s="154" t="s">
        <v>68</v>
      </c>
      <c r="C1016" s="155" t="s">
        <v>566</v>
      </c>
      <c r="D1016" s="154" t="s">
        <v>467</v>
      </c>
      <c r="E1016" s="156">
        <v>1.149305555555556</v>
      </c>
      <c r="F1016" s="154" t="s">
        <v>70</v>
      </c>
      <c r="G1016" s="157">
        <v>9</v>
      </c>
      <c r="H1016" s="154" t="s">
        <v>570</v>
      </c>
    </row>
    <row r="1017" spans="1:8" ht="18">
      <c r="A1017" s="153">
        <v>45977</v>
      </c>
      <c r="B1017" s="154" t="s">
        <v>68</v>
      </c>
      <c r="C1017" s="155" t="s">
        <v>568</v>
      </c>
      <c r="D1017" s="154" t="s">
        <v>467</v>
      </c>
      <c r="E1017" s="156">
        <v>1.774305555555556</v>
      </c>
      <c r="F1017" s="154" t="s">
        <v>70</v>
      </c>
      <c r="G1017" s="157">
        <v>9</v>
      </c>
      <c r="H1017" s="154" t="s">
        <v>570</v>
      </c>
    </row>
    <row r="1018" spans="1:8" ht="18">
      <c r="A1018" s="153">
        <v>45977</v>
      </c>
      <c r="B1018" s="154" t="s">
        <v>68</v>
      </c>
      <c r="C1018" s="155" t="s">
        <v>569</v>
      </c>
      <c r="D1018" s="154" t="s">
        <v>467</v>
      </c>
      <c r="E1018" s="156">
        <v>1.958333333333333</v>
      </c>
      <c r="F1018" s="154" t="s">
        <v>70</v>
      </c>
      <c r="G1018" s="157">
        <v>9</v>
      </c>
      <c r="H1018" s="154" t="s">
        <v>659</v>
      </c>
    </row>
    <row r="1019" spans="1:8" ht="18">
      <c r="A1019" s="153">
        <v>45977</v>
      </c>
      <c r="B1019" s="154" t="s">
        <v>68</v>
      </c>
      <c r="C1019" s="155" t="s">
        <v>571</v>
      </c>
      <c r="D1019" s="154" t="s">
        <v>467</v>
      </c>
      <c r="E1019" s="156">
        <v>1.2222222222222221</v>
      </c>
      <c r="F1019" s="154" t="s">
        <v>70</v>
      </c>
      <c r="G1019" s="157">
        <v>9</v>
      </c>
      <c r="H1019" s="154" t="s">
        <v>659</v>
      </c>
    </row>
    <row r="1020" spans="1:8" ht="18">
      <c r="A1020" s="159">
        <v>45977</v>
      </c>
      <c r="B1020" s="160" t="s">
        <v>68</v>
      </c>
      <c r="C1020" s="161" t="s">
        <v>564</v>
      </c>
      <c r="D1020" s="160" t="s">
        <v>467</v>
      </c>
      <c r="E1020" s="162">
        <v>1.2777777777777779</v>
      </c>
      <c r="F1020" s="160" t="s">
        <v>70</v>
      </c>
      <c r="G1020" s="163">
        <v>6</v>
      </c>
      <c r="H1020" s="160" t="s">
        <v>717</v>
      </c>
    </row>
    <row r="1021" spans="1:8" ht="18">
      <c r="A1021" s="139">
        <v>45978</v>
      </c>
      <c r="B1021" s="140" t="s">
        <v>489</v>
      </c>
      <c r="C1021" s="141" t="s">
        <v>494</v>
      </c>
      <c r="D1021" s="140" t="s">
        <v>467</v>
      </c>
      <c r="E1021" s="142">
        <v>1.1736111111111109</v>
      </c>
      <c r="F1021" s="140" t="s">
        <v>491</v>
      </c>
      <c r="G1021" s="143">
        <v>9</v>
      </c>
      <c r="H1021" s="144">
        <v>350</v>
      </c>
    </row>
    <row r="1022" spans="1:8" ht="18">
      <c r="A1022" s="145">
        <v>45978</v>
      </c>
      <c r="B1022" s="146" t="s">
        <v>489</v>
      </c>
      <c r="C1022" s="147" t="s">
        <v>494</v>
      </c>
      <c r="D1022" s="146" t="s">
        <v>467</v>
      </c>
      <c r="E1022" s="148">
        <v>1.1736111111111109</v>
      </c>
      <c r="F1022" s="146" t="s">
        <v>33</v>
      </c>
      <c r="G1022" s="149">
        <v>9</v>
      </c>
      <c r="H1022" s="150">
        <v>555</v>
      </c>
    </row>
    <row r="1023" spans="1:8" ht="18">
      <c r="A1023" s="153">
        <v>45978</v>
      </c>
      <c r="B1023" s="154" t="s">
        <v>489</v>
      </c>
      <c r="C1023" s="155" t="s">
        <v>490</v>
      </c>
      <c r="D1023" s="154" t="s">
        <v>467</v>
      </c>
      <c r="E1023" s="156">
        <v>1.3923611111111109</v>
      </c>
      <c r="F1023" s="154" t="s">
        <v>491</v>
      </c>
      <c r="G1023" s="157">
        <v>9</v>
      </c>
      <c r="H1023" s="158">
        <v>368</v>
      </c>
    </row>
    <row r="1024" spans="1:8" ht="18">
      <c r="A1024" s="145">
        <v>45978</v>
      </c>
      <c r="B1024" s="146" t="s">
        <v>489</v>
      </c>
      <c r="C1024" s="147" t="s">
        <v>490</v>
      </c>
      <c r="D1024" s="146" t="s">
        <v>467</v>
      </c>
      <c r="E1024" s="148">
        <v>1.3923611111111109</v>
      </c>
      <c r="F1024" s="146" t="s">
        <v>33</v>
      </c>
      <c r="G1024" s="149">
        <v>9</v>
      </c>
      <c r="H1024" s="150">
        <v>574</v>
      </c>
    </row>
    <row r="1025" spans="1:8" ht="18">
      <c r="A1025" s="151">
        <v>45978</v>
      </c>
      <c r="B1025" s="140" t="s">
        <v>25</v>
      </c>
      <c r="C1025" s="141" t="s">
        <v>487</v>
      </c>
      <c r="D1025" s="140" t="s">
        <v>467</v>
      </c>
      <c r="E1025" s="142">
        <v>1.1284722222222221</v>
      </c>
      <c r="F1025" s="140" t="s">
        <v>27</v>
      </c>
      <c r="G1025" s="143">
        <v>8</v>
      </c>
      <c r="H1025" s="152">
        <v>366</v>
      </c>
    </row>
    <row r="1026" spans="1:8" ht="18">
      <c r="A1026" s="145">
        <v>45978</v>
      </c>
      <c r="B1026" s="146" t="s">
        <v>25</v>
      </c>
      <c r="C1026" s="147" t="s">
        <v>487</v>
      </c>
      <c r="D1026" s="146" t="s">
        <v>467</v>
      </c>
      <c r="E1026" s="148">
        <v>1.1284722222222221</v>
      </c>
      <c r="F1026" s="146" t="s">
        <v>30</v>
      </c>
      <c r="G1026" s="149">
        <v>8</v>
      </c>
      <c r="H1026" s="150">
        <v>519</v>
      </c>
    </row>
    <row r="1027" spans="1:8" ht="18">
      <c r="A1027" s="145">
        <v>45978</v>
      </c>
      <c r="B1027" s="146" t="s">
        <v>25</v>
      </c>
      <c r="C1027" s="147" t="s">
        <v>487</v>
      </c>
      <c r="D1027" s="146" t="s">
        <v>467</v>
      </c>
      <c r="E1027" s="148">
        <v>1.1284722222222221</v>
      </c>
      <c r="F1027" s="146" t="s">
        <v>33</v>
      </c>
      <c r="G1027" s="149">
        <v>8</v>
      </c>
      <c r="H1027" s="146" t="s">
        <v>34</v>
      </c>
    </row>
    <row r="1028" spans="1:8" ht="18">
      <c r="A1028" s="153">
        <v>45978</v>
      </c>
      <c r="B1028" s="154" t="s">
        <v>25</v>
      </c>
      <c r="C1028" s="155" t="s">
        <v>484</v>
      </c>
      <c r="D1028" s="154" t="s">
        <v>467</v>
      </c>
      <c r="E1028" s="156">
        <v>1.302083333333333</v>
      </c>
      <c r="F1028" s="154" t="s">
        <v>27</v>
      </c>
      <c r="G1028" s="157">
        <v>8</v>
      </c>
      <c r="H1028" s="158">
        <v>396</v>
      </c>
    </row>
    <row r="1029" spans="1:8" ht="18">
      <c r="A1029" s="145">
        <v>45978</v>
      </c>
      <c r="B1029" s="146" t="s">
        <v>25</v>
      </c>
      <c r="C1029" s="147" t="s">
        <v>484</v>
      </c>
      <c r="D1029" s="146" t="s">
        <v>467</v>
      </c>
      <c r="E1029" s="148">
        <v>1.302083333333333</v>
      </c>
      <c r="F1029" s="146" t="s">
        <v>30</v>
      </c>
      <c r="G1029" s="149">
        <v>8</v>
      </c>
      <c r="H1029" s="150">
        <v>549</v>
      </c>
    </row>
    <row r="1030" spans="1:8" ht="18">
      <c r="A1030" s="145">
        <v>45978</v>
      </c>
      <c r="B1030" s="146" t="s">
        <v>25</v>
      </c>
      <c r="C1030" s="147" t="s">
        <v>484</v>
      </c>
      <c r="D1030" s="146" t="s">
        <v>467</v>
      </c>
      <c r="E1030" s="148">
        <v>1.302083333333333</v>
      </c>
      <c r="F1030" s="146" t="s">
        <v>33</v>
      </c>
      <c r="G1030" s="149">
        <v>8</v>
      </c>
      <c r="H1030" s="146" t="s">
        <v>34</v>
      </c>
    </row>
    <row r="1031" spans="1:8" ht="18">
      <c r="A1031" s="153">
        <v>45978</v>
      </c>
      <c r="B1031" s="154" t="s">
        <v>25</v>
      </c>
      <c r="C1031" s="155" t="s">
        <v>488</v>
      </c>
      <c r="D1031" s="154" t="s">
        <v>467</v>
      </c>
      <c r="E1031" s="156">
        <v>1.788194444444444</v>
      </c>
      <c r="F1031" s="154" t="s">
        <v>27</v>
      </c>
      <c r="G1031" s="157">
        <v>8</v>
      </c>
      <c r="H1031" s="158">
        <v>396</v>
      </c>
    </row>
    <row r="1032" spans="1:8" ht="18">
      <c r="A1032" s="145">
        <v>45978</v>
      </c>
      <c r="B1032" s="146" t="s">
        <v>25</v>
      </c>
      <c r="C1032" s="147" t="s">
        <v>488</v>
      </c>
      <c r="D1032" s="146" t="s">
        <v>467</v>
      </c>
      <c r="E1032" s="148">
        <v>1.788194444444444</v>
      </c>
      <c r="F1032" s="146" t="s">
        <v>30</v>
      </c>
      <c r="G1032" s="149">
        <v>8</v>
      </c>
      <c r="H1032" s="150">
        <v>549</v>
      </c>
    </row>
    <row r="1033" spans="1:8" ht="18">
      <c r="A1033" s="145">
        <v>45978</v>
      </c>
      <c r="B1033" s="146" t="s">
        <v>25</v>
      </c>
      <c r="C1033" s="147" t="s">
        <v>488</v>
      </c>
      <c r="D1033" s="146" t="s">
        <v>467</v>
      </c>
      <c r="E1033" s="148">
        <v>1.788194444444444</v>
      </c>
      <c r="F1033" s="146" t="s">
        <v>33</v>
      </c>
      <c r="G1033" s="149">
        <v>8</v>
      </c>
      <c r="H1033" s="146" t="s">
        <v>34</v>
      </c>
    </row>
    <row r="1034" spans="1:8" ht="18">
      <c r="A1034" s="153">
        <v>45978</v>
      </c>
      <c r="B1034" s="154" t="s">
        <v>25</v>
      </c>
      <c r="C1034" s="155" t="s">
        <v>482</v>
      </c>
      <c r="D1034" s="154" t="s">
        <v>467</v>
      </c>
      <c r="E1034" s="156">
        <v>1.8888888888888891</v>
      </c>
      <c r="F1034" s="154" t="s">
        <v>27</v>
      </c>
      <c r="G1034" s="157">
        <v>8</v>
      </c>
      <c r="H1034" s="158">
        <v>396</v>
      </c>
    </row>
    <row r="1035" spans="1:8" ht="18">
      <c r="A1035" s="145">
        <v>45978</v>
      </c>
      <c r="B1035" s="146" t="s">
        <v>25</v>
      </c>
      <c r="C1035" s="147" t="s">
        <v>482</v>
      </c>
      <c r="D1035" s="146" t="s">
        <v>467</v>
      </c>
      <c r="E1035" s="148">
        <v>1.8888888888888891</v>
      </c>
      <c r="F1035" s="146" t="s">
        <v>30</v>
      </c>
      <c r="G1035" s="149">
        <v>8</v>
      </c>
      <c r="H1035" s="150">
        <v>549</v>
      </c>
    </row>
    <row r="1036" spans="1:8" ht="18">
      <c r="A1036" s="145">
        <v>45978</v>
      </c>
      <c r="B1036" s="146" t="s">
        <v>25</v>
      </c>
      <c r="C1036" s="147" t="s">
        <v>482</v>
      </c>
      <c r="D1036" s="146" t="s">
        <v>467</v>
      </c>
      <c r="E1036" s="148">
        <v>1.8888888888888891</v>
      </c>
      <c r="F1036" s="146" t="s">
        <v>33</v>
      </c>
      <c r="G1036" s="149">
        <v>8</v>
      </c>
      <c r="H1036" s="146" t="s">
        <v>34</v>
      </c>
    </row>
    <row r="1037" spans="1:8" ht="18">
      <c r="A1037" s="151">
        <v>45978</v>
      </c>
      <c r="B1037" s="140" t="s">
        <v>35</v>
      </c>
      <c r="C1037" s="141" t="s">
        <v>472</v>
      </c>
      <c r="D1037" s="140" t="s">
        <v>467</v>
      </c>
      <c r="E1037" s="142">
        <v>1.256944444444444</v>
      </c>
      <c r="F1037" s="140" t="s">
        <v>37</v>
      </c>
      <c r="G1037" s="143">
        <v>5</v>
      </c>
      <c r="H1037" s="152">
        <v>369</v>
      </c>
    </row>
    <row r="1038" spans="1:8" ht="18">
      <c r="A1038" s="145">
        <v>45978</v>
      </c>
      <c r="B1038" s="146" t="s">
        <v>35</v>
      </c>
      <c r="C1038" s="147" t="s">
        <v>472</v>
      </c>
      <c r="D1038" s="146" t="s">
        <v>467</v>
      </c>
      <c r="E1038" s="148">
        <v>1.256944444444444</v>
      </c>
      <c r="F1038" s="146" t="s">
        <v>40</v>
      </c>
      <c r="G1038" s="149">
        <v>5</v>
      </c>
      <c r="H1038" s="150">
        <v>469</v>
      </c>
    </row>
    <row r="1039" spans="1:8" ht="18">
      <c r="A1039" s="145">
        <v>45978</v>
      </c>
      <c r="B1039" s="146" t="s">
        <v>35</v>
      </c>
      <c r="C1039" s="147" t="s">
        <v>472</v>
      </c>
      <c r="D1039" s="146" t="s">
        <v>467</v>
      </c>
      <c r="E1039" s="148">
        <v>1.256944444444444</v>
      </c>
      <c r="F1039" s="146" t="s">
        <v>43</v>
      </c>
      <c r="G1039" s="149">
        <v>5</v>
      </c>
      <c r="H1039" s="150">
        <v>559</v>
      </c>
    </row>
    <row r="1040" spans="1:8" ht="18">
      <c r="A1040" s="153">
        <v>45978</v>
      </c>
      <c r="B1040" s="154" t="s">
        <v>35</v>
      </c>
      <c r="C1040" s="155" t="s">
        <v>479</v>
      </c>
      <c r="D1040" s="154" t="s">
        <v>467</v>
      </c>
      <c r="E1040" s="156">
        <v>1.395833333333333</v>
      </c>
      <c r="F1040" s="154" t="s">
        <v>37</v>
      </c>
      <c r="G1040" s="157">
        <v>5</v>
      </c>
      <c r="H1040" s="158">
        <v>409</v>
      </c>
    </row>
    <row r="1041" spans="1:8" ht="18">
      <c r="A1041" s="145">
        <v>45978</v>
      </c>
      <c r="B1041" s="146" t="s">
        <v>35</v>
      </c>
      <c r="C1041" s="147" t="s">
        <v>479</v>
      </c>
      <c r="D1041" s="146" t="s">
        <v>467</v>
      </c>
      <c r="E1041" s="148">
        <v>1.395833333333333</v>
      </c>
      <c r="F1041" s="146" t="s">
        <v>40</v>
      </c>
      <c r="G1041" s="149">
        <v>5</v>
      </c>
      <c r="H1041" s="150">
        <v>509</v>
      </c>
    </row>
    <row r="1042" spans="1:8" ht="18">
      <c r="A1042" s="145">
        <v>45978</v>
      </c>
      <c r="B1042" s="146" t="s">
        <v>35</v>
      </c>
      <c r="C1042" s="147" t="s">
        <v>479</v>
      </c>
      <c r="D1042" s="146" t="s">
        <v>467</v>
      </c>
      <c r="E1042" s="148">
        <v>1.395833333333333</v>
      </c>
      <c r="F1042" s="146" t="s">
        <v>43</v>
      </c>
      <c r="G1042" s="149">
        <v>5</v>
      </c>
      <c r="H1042" s="150">
        <v>599</v>
      </c>
    </row>
    <row r="1043" spans="1:8" ht="18">
      <c r="A1043" s="153">
        <v>45978</v>
      </c>
      <c r="B1043" s="154" t="s">
        <v>35</v>
      </c>
      <c r="C1043" s="155" t="s">
        <v>480</v>
      </c>
      <c r="D1043" s="154" t="s">
        <v>467</v>
      </c>
      <c r="E1043" s="156">
        <v>1.46875</v>
      </c>
      <c r="F1043" s="154" t="s">
        <v>37</v>
      </c>
      <c r="G1043" s="157">
        <v>1</v>
      </c>
      <c r="H1043" s="158">
        <v>409</v>
      </c>
    </row>
    <row r="1044" spans="1:8" ht="18">
      <c r="A1044" s="145">
        <v>45978</v>
      </c>
      <c r="B1044" s="146" t="s">
        <v>35</v>
      </c>
      <c r="C1044" s="147" t="s">
        <v>480</v>
      </c>
      <c r="D1044" s="146" t="s">
        <v>467</v>
      </c>
      <c r="E1044" s="148">
        <v>1.46875</v>
      </c>
      <c r="F1044" s="146" t="s">
        <v>40</v>
      </c>
      <c r="G1044" s="149">
        <v>1</v>
      </c>
      <c r="H1044" s="150">
        <v>509</v>
      </c>
    </row>
    <row r="1045" spans="1:8" ht="18">
      <c r="A1045" s="145">
        <v>45978</v>
      </c>
      <c r="B1045" s="146" t="s">
        <v>35</v>
      </c>
      <c r="C1045" s="147" t="s">
        <v>480</v>
      </c>
      <c r="D1045" s="146" t="s">
        <v>467</v>
      </c>
      <c r="E1045" s="148">
        <v>1.46875</v>
      </c>
      <c r="F1045" s="146" t="s">
        <v>43</v>
      </c>
      <c r="G1045" s="149">
        <v>1</v>
      </c>
      <c r="H1045" s="150">
        <v>599</v>
      </c>
    </row>
    <row r="1046" spans="1:8" ht="18">
      <c r="A1046" s="153">
        <v>45978</v>
      </c>
      <c r="B1046" s="154" t="s">
        <v>35</v>
      </c>
      <c r="C1046" s="155" t="s">
        <v>468</v>
      </c>
      <c r="D1046" s="154" t="s">
        <v>467</v>
      </c>
      <c r="E1046" s="156">
        <v>1.9027777777777779</v>
      </c>
      <c r="F1046" s="154" t="s">
        <v>37</v>
      </c>
      <c r="G1046" s="157">
        <v>1</v>
      </c>
      <c r="H1046" s="158">
        <v>449</v>
      </c>
    </row>
    <row r="1047" spans="1:8" ht="18">
      <c r="A1047" s="145">
        <v>45978</v>
      </c>
      <c r="B1047" s="146" t="s">
        <v>35</v>
      </c>
      <c r="C1047" s="147" t="s">
        <v>468</v>
      </c>
      <c r="D1047" s="146" t="s">
        <v>467</v>
      </c>
      <c r="E1047" s="148">
        <v>1.9027777777777779</v>
      </c>
      <c r="F1047" s="146" t="s">
        <v>40</v>
      </c>
      <c r="G1047" s="149">
        <v>1</v>
      </c>
      <c r="H1047" s="150">
        <v>549</v>
      </c>
    </row>
    <row r="1048" spans="1:8" ht="18">
      <c r="A1048" s="145">
        <v>45978</v>
      </c>
      <c r="B1048" s="146" t="s">
        <v>35</v>
      </c>
      <c r="C1048" s="147" t="s">
        <v>468</v>
      </c>
      <c r="D1048" s="146" t="s">
        <v>467</v>
      </c>
      <c r="E1048" s="148">
        <v>1.9027777777777779</v>
      </c>
      <c r="F1048" s="146" t="s">
        <v>43</v>
      </c>
      <c r="G1048" s="149">
        <v>1</v>
      </c>
      <c r="H1048" s="150">
        <v>639</v>
      </c>
    </row>
    <row r="1049" spans="1:8" ht="18">
      <c r="A1049" s="153">
        <v>45978</v>
      </c>
      <c r="B1049" s="154" t="s">
        <v>35</v>
      </c>
      <c r="C1049" s="155" t="s">
        <v>476</v>
      </c>
      <c r="D1049" s="154" t="s">
        <v>467</v>
      </c>
      <c r="E1049" s="156">
        <v>1.645833333333333</v>
      </c>
      <c r="F1049" s="154" t="s">
        <v>37</v>
      </c>
      <c r="G1049" s="157">
        <v>1</v>
      </c>
      <c r="H1049" s="158">
        <v>449</v>
      </c>
    </row>
    <row r="1050" spans="1:8" ht="18">
      <c r="A1050" s="145">
        <v>45978</v>
      </c>
      <c r="B1050" s="146" t="s">
        <v>35</v>
      </c>
      <c r="C1050" s="147" t="s">
        <v>476</v>
      </c>
      <c r="D1050" s="146" t="s">
        <v>467</v>
      </c>
      <c r="E1050" s="148">
        <v>1.645833333333333</v>
      </c>
      <c r="F1050" s="146" t="s">
        <v>40</v>
      </c>
      <c r="G1050" s="149">
        <v>1</v>
      </c>
      <c r="H1050" s="150">
        <v>549</v>
      </c>
    </row>
    <row r="1051" spans="1:8" ht="18">
      <c r="A1051" s="145">
        <v>45978</v>
      </c>
      <c r="B1051" s="146" t="s">
        <v>35</v>
      </c>
      <c r="C1051" s="147" t="s">
        <v>476</v>
      </c>
      <c r="D1051" s="146" t="s">
        <v>467</v>
      </c>
      <c r="E1051" s="148">
        <v>1.645833333333333</v>
      </c>
      <c r="F1051" s="146" t="s">
        <v>43</v>
      </c>
      <c r="G1051" s="149">
        <v>1</v>
      </c>
      <c r="H1051" s="150">
        <v>639</v>
      </c>
    </row>
    <row r="1052" spans="1:8" ht="18">
      <c r="A1052" s="153">
        <v>45978</v>
      </c>
      <c r="B1052" s="154" t="s">
        <v>35</v>
      </c>
      <c r="C1052" s="155" t="s">
        <v>477</v>
      </c>
      <c r="D1052" s="154" t="s">
        <v>467</v>
      </c>
      <c r="E1052" s="156">
        <v>1.5173611111111109</v>
      </c>
      <c r="F1052" s="154" t="s">
        <v>37</v>
      </c>
      <c r="G1052" s="157">
        <v>4</v>
      </c>
      <c r="H1052" s="158">
        <v>449</v>
      </c>
    </row>
    <row r="1053" spans="1:8" ht="18">
      <c r="A1053" s="145">
        <v>45978</v>
      </c>
      <c r="B1053" s="146" t="s">
        <v>35</v>
      </c>
      <c r="C1053" s="147" t="s">
        <v>477</v>
      </c>
      <c r="D1053" s="146" t="s">
        <v>467</v>
      </c>
      <c r="E1053" s="148">
        <v>1.5173611111111109</v>
      </c>
      <c r="F1053" s="146" t="s">
        <v>40</v>
      </c>
      <c r="G1053" s="149">
        <v>4</v>
      </c>
      <c r="H1053" s="150">
        <v>549</v>
      </c>
    </row>
    <row r="1054" spans="1:8" ht="18">
      <c r="A1054" s="145">
        <v>45978</v>
      </c>
      <c r="B1054" s="146" t="s">
        <v>35</v>
      </c>
      <c r="C1054" s="147" t="s">
        <v>477</v>
      </c>
      <c r="D1054" s="146" t="s">
        <v>467</v>
      </c>
      <c r="E1054" s="148">
        <v>1.5173611111111109</v>
      </c>
      <c r="F1054" s="146" t="s">
        <v>43</v>
      </c>
      <c r="G1054" s="149">
        <v>4</v>
      </c>
      <c r="H1054" s="150">
        <v>639</v>
      </c>
    </row>
    <row r="1055" spans="1:8" ht="18">
      <c r="A1055" s="153">
        <v>45978</v>
      </c>
      <c r="B1055" s="154" t="s">
        <v>35</v>
      </c>
      <c r="C1055" s="155" t="s">
        <v>478</v>
      </c>
      <c r="D1055" s="154" t="s">
        <v>467</v>
      </c>
      <c r="E1055" s="156">
        <v>1.854166666666667</v>
      </c>
      <c r="F1055" s="154" t="s">
        <v>37</v>
      </c>
      <c r="G1055" s="157">
        <v>5</v>
      </c>
      <c r="H1055" s="158">
        <v>489</v>
      </c>
    </row>
    <row r="1056" spans="1:8" ht="18">
      <c r="A1056" s="145">
        <v>45978</v>
      </c>
      <c r="B1056" s="146" t="s">
        <v>35</v>
      </c>
      <c r="C1056" s="147" t="s">
        <v>478</v>
      </c>
      <c r="D1056" s="146" t="s">
        <v>467</v>
      </c>
      <c r="E1056" s="148">
        <v>1.854166666666667</v>
      </c>
      <c r="F1056" s="146" t="s">
        <v>40</v>
      </c>
      <c r="G1056" s="149">
        <v>5</v>
      </c>
      <c r="H1056" s="150">
        <v>589</v>
      </c>
    </row>
    <row r="1057" spans="1:8" ht="18">
      <c r="A1057" s="145">
        <v>45978</v>
      </c>
      <c r="B1057" s="146" t="s">
        <v>35</v>
      </c>
      <c r="C1057" s="147" t="s">
        <v>478</v>
      </c>
      <c r="D1057" s="146" t="s">
        <v>467</v>
      </c>
      <c r="E1057" s="148">
        <v>1.854166666666667</v>
      </c>
      <c r="F1057" s="146" t="s">
        <v>43</v>
      </c>
      <c r="G1057" s="149">
        <v>5</v>
      </c>
      <c r="H1057" s="150">
        <v>679</v>
      </c>
    </row>
    <row r="1058" spans="1:8" ht="18">
      <c r="A1058" s="153">
        <v>45978</v>
      </c>
      <c r="B1058" s="154" t="s">
        <v>35</v>
      </c>
      <c r="C1058" s="155" t="s">
        <v>481</v>
      </c>
      <c r="D1058" s="154" t="s">
        <v>467</v>
      </c>
      <c r="E1058" s="156">
        <v>1.7986111111111109</v>
      </c>
      <c r="F1058" s="154" t="s">
        <v>37</v>
      </c>
      <c r="G1058" s="157">
        <v>3</v>
      </c>
      <c r="H1058" s="158">
        <v>489</v>
      </c>
    </row>
    <row r="1059" spans="1:8" ht="18">
      <c r="A1059" s="145">
        <v>45978</v>
      </c>
      <c r="B1059" s="146" t="s">
        <v>35</v>
      </c>
      <c r="C1059" s="147" t="s">
        <v>481</v>
      </c>
      <c r="D1059" s="146" t="s">
        <v>467</v>
      </c>
      <c r="E1059" s="148">
        <v>1.7986111111111109</v>
      </c>
      <c r="F1059" s="146" t="s">
        <v>40</v>
      </c>
      <c r="G1059" s="149">
        <v>3</v>
      </c>
      <c r="H1059" s="150">
        <v>589</v>
      </c>
    </row>
    <row r="1060" spans="1:8" ht="18">
      <c r="A1060" s="145">
        <v>45978</v>
      </c>
      <c r="B1060" s="146" t="s">
        <v>35</v>
      </c>
      <c r="C1060" s="147" t="s">
        <v>481</v>
      </c>
      <c r="D1060" s="146" t="s">
        <v>467</v>
      </c>
      <c r="E1060" s="148">
        <v>1.7986111111111109</v>
      </c>
      <c r="F1060" s="146" t="s">
        <v>43</v>
      </c>
      <c r="G1060" s="149">
        <v>3</v>
      </c>
      <c r="H1060" s="150">
        <v>679</v>
      </c>
    </row>
    <row r="1061" spans="1:8" ht="18">
      <c r="A1061" s="151">
        <v>45978</v>
      </c>
      <c r="B1061" s="140" t="s">
        <v>532</v>
      </c>
      <c r="C1061" s="141" t="s">
        <v>533</v>
      </c>
      <c r="D1061" s="140" t="s">
        <v>467</v>
      </c>
      <c r="E1061" s="142">
        <v>1.208333333333333</v>
      </c>
      <c r="F1061" s="140" t="s">
        <v>534</v>
      </c>
      <c r="G1061" s="143">
        <v>9</v>
      </c>
      <c r="H1061" s="152">
        <v>400</v>
      </c>
    </row>
    <row r="1062" spans="1:8" ht="18">
      <c r="A1062" s="164">
        <v>45978</v>
      </c>
      <c r="B1062" s="165" t="s">
        <v>78</v>
      </c>
      <c r="C1062" s="166" t="s">
        <v>499</v>
      </c>
      <c r="D1062" s="165" t="s">
        <v>467</v>
      </c>
      <c r="E1062" s="167">
        <v>1.4236111111111109</v>
      </c>
      <c r="F1062" s="165" t="s">
        <v>113</v>
      </c>
      <c r="G1062" s="182">
        <v>2</v>
      </c>
      <c r="H1062" s="183">
        <v>401</v>
      </c>
    </row>
    <row r="1063" spans="1:8" ht="18">
      <c r="A1063" s="241">
        <v>45978</v>
      </c>
      <c r="B1063" s="242" t="s">
        <v>78</v>
      </c>
      <c r="C1063" s="243" t="s">
        <v>506</v>
      </c>
      <c r="D1063" s="242" t="s">
        <v>467</v>
      </c>
      <c r="E1063" s="244">
        <v>1.006944444444444</v>
      </c>
      <c r="F1063" s="242" t="s">
        <v>113</v>
      </c>
      <c r="G1063" s="245">
        <v>3</v>
      </c>
      <c r="H1063" s="246">
        <v>401</v>
      </c>
    </row>
    <row r="1064" spans="1:8" ht="18">
      <c r="A1064" s="241">
        <v>45978</v>
      </c>
      <c r="B1064" s="242" t="s">
        <v>78</v>
      </c>
      <c r="C1064" s="243" t="s">
        <v>580</v>
      </c>
      <c r="D1064" s="242" t="s">
        <v>467</v>
      </c>
      <c r="E1064" s="244">
        <v>1.979166666666667</v>
      </c>
      <c r="F1064" s="242" t="s">
        <v>113</v>
      </c>
      <c r="G1064" s="245">
        <v>7</v>
      </c>
      <c r="H1064" s="246">
        <v>436</v>
      </c>
    </row>
    <row r="1065" spans="1:8" ht="18">
      <c r="A1065" s="241">
        <v>45978</v>
      </c>
      <c r="B1065" s="242" t="s">
        <v>78</v>
      </c>
      <c r="C1065" s="243" t="s">
        <v>503</v>
      </c>
      <c r="D1065" s="242" t="s">
        <v>467</v>
      </c>
      <c r="E1065" s="244">
        <v>1.614583333333333</v>
      </c>
      <c r="F1065" s="242" t="s">
        <v>113</v>
      </c>
      <c r="G1065" s="245">
        <v>4</v>
      </c>
      <c r="H1065" s="246">
        <v>436</v>
      </c>
    </row>
    <row r="1066" spans="1:8" ht="18">
      <c r="A1066" s="151">
        <v>45978</v>
      </c>
      <c r="B1066" s="140" t="s">
        <v>497</v>
      </c>
      <c r="C1066" s="141" t="s">
        <v>498</v>
      </c>
      <c r="D1066" s="140" t="s">
        <v>467</v>
      </c>
      <c r="E1066" s="142">
        <v>1.666666666666667</v>
      </c>
      <c r="F1066" s="140" t="s">
        <v>534</v>
      </c>
      <c r="G1066" s="143">
        <v>2</v>
      </c>
      <c r="H1066" s="152">
        <v>401</v>
      </c>
    </row>
    <row r="1067" spans="1:8" ht="18">
      <c r="A1067" s="153">
        <v>45978</v>
      </c>
      <c r="B1067" s="154" t="s">
        <v>497</v>
      </c>
      <c r="C1067" s="155" t="s">
        <v>722</v>
      </c>
      <c r="D1067" s="154" t="s">
        <v>467</v>
      </c>
      <c r="E1067" s="156">
        <v>1.3125</v>
      </c>
      <c r="F1067" s="154" t="s">
        <v>534</v>
      </c>
      <c r="G1067" s="157">
        <v>1</v>
      </c>
      <c r="H1067" s="158">
        <v>401</v>
      </c>
    </row>
    <row r="1068" spans="1:8" ht="18">
      <c r="A1068" s="151">
        <v>45978</v>
      </c>
      <c r="B1068" s="140" t="s">
        <v>48</v>
      </c>
      <c r="C1068" s="141" t="s">
        <v>509</v>
      </c>
      <c r="D1068" s="140" t="s">
        <v>467</v>
      </c>
      <c r="E1068" s="142">
        <v>1.239583333333333</v>
      </c>
      <c r="F1068" s="140" t="s">
        <v>50</v>
      </c>
      <c r="G1068" s="143">
        <v>9</v>
      </c>
      <c r="H1068" s="152">
        <v>577</v>
      </c>
    </row>
    <row r="1069" spans="1:8" ht="18">
      <c r="A1069" s="145">
        <v>45978</v>
      </c>
      <c r="B1069" s="146" t="s">
        <v>48</v>
      </c>
      <c r="C1069" s="147" t="s">
        <v>509</v>
      </c>
      <c r="D1069" s="146" t="s">
        <v>467</v>
      </c>
      <c r="E1069" s="148">
        <v>1.239583333333333</v>
      </c>
      <c r="F1069" s="146" t="s">
        <v>53</v>
      </c>
      <c r="G1069" s="149">
        <v>9</v>
      </c>
      <c r="H1069" s="150">
        <v>615</v>
      </c>
    </row>
    <row r="1070" spans="1:8" ht="18">
      <c r="A1070" s="153">
        <v>45978</v>
      </c>
      <c r="B1070" s="154" t="s">
        <v>48</v>
      </c>
      <c r="C1070" s="155" t="s">
        <v>511</v>
      </c>
      <c r="D1070" s="154" t="s">
        <v>467</v>
      </c>
      <c r="E1070" s="156">
        <v>1.1423611111111109</v>
      </c>
      <c r="F1070" s="154" t="s">
        <v>50</v>
      </c>
      <c r="G1070" s="157">
        <v>9</v>
      </c>
      <c r="H1070" s="158">
        <v>577</v>
      </c>
    </row>
    <row r="1071" spans="1:8" ht="18">
      <c r="A1071" s="145">
        <v>45978</v>
      </c>
      <c r="B1071" s="146" t="s">
        <v>48</v>
      </c>
      <c r="C1071" s="147" t="s">
        <v>511</v>
      </c>
      <c r="D1071" s="146" t="s">
        <v>467</v>
      </c>
      <c r="E1071" s="148">
        <v>1.1423611111111109</v>
      </c>
      <c r="F1071" s="146" t="s">
        <v>53</v>
      </c>
      <c r="G1071" s="149">
        <v>9</v>
      </c>
      <c r="H1071" s="150">
        <v>615</v>
      </c>
    </row>
    <row r="1072" spans="1:8" ht="18">
      <c r="A1072" s="153">
        <v>45978</v>
      </c>
      <c r="B1072" s="154" t="s">
        <v>48</v>
      </c>
      <c r="C1072" s="155" t="s">
        <v>512</v>
      </c>
      <c r="D1072" s="154" t="s">
        <v>467</v>
      </c>
      <c r="E1072" s="156">
        <v>1.3784722222222221</v>
      </c>
      <c r="F1072" s="154" t="s">
        <v>50</v>
      </c>
      <c r="G1072" s="157">
        <v>9</v>
      </c>
      <c r="H1072" s="158">
        <v>678</v>
      </c>
    </row>
    <row r="1073" spans="1:8" ht="18">
      <c r="A1073" s="145">
        <v>45978</v>
      </c>
      <c r="B1073" s="146" t="s">
        <v>48</v>
      </c>
      <c r="C1073" s="147" t="s">
        <v>512</v>
      </c>
      <c r="D1073" s="146" t="s">
        <v>467</v>
      </c>
      <c r="E1073" s="148">
        <v>1.3784722222222221</v>
      </c>
      <c r="F1073" s="146" t="s">
        <v>53</v>
      </c>
      <c r="G1073" s="149">
        <v>9</v>
      </c>
      <c r="H1073" s="150">
        <v>723</v>
      </c>
    </row>
    <row r="1074" spans="1:8" ht="18">
      <c r="A1074" s="153">
        <v>45978</v>
      </c>
      <c r="B1074" s="154" t="s">
        <v>48</v>
      </c>
      <c r="C1074" s="155" t="s">
        <v>522</v>
      </c>
      <c r="D1074" s="154" t="s">
        <v>467</v>
      </c>
      <c r="E1074" s="156">
        <v>1.71875</v>
      </c>
      <c r="F1074" s="154" t="s">
        <v>50</v>
      </c>
      <c r="G1074" s="157">
        <v>9</v>
      </c>
      <c r="H1074" s="158">
        <v>935</v>
      </c>
    </row>
    <row r="1075" spans="1:8" ht="18">
      <c r="A1075" s="145">
        <v>45978</v>
      </c>
      <c r="B1075" s="146" t="s">
        <v>48</v>
      </c>
      <c r="C1075" s="147" t="s">
        <v>522</v>
      </c>
      <c r="D1075" s="146" t="s">
        <v>467</v>
      </c>
      <c r="E1075" s="148">
        <v>1.71875</v>
      </c>
      <c r="F1075" s="146" t="s">
        <v>53</v>
      </c>
      <c r="G1075" s="149">
        <v>9</v>
      </c>
      <c r="H1075" s="150">
        <v>980</v>
      </c>
    </row>
    <row r="1076" spans="1:8" ht="18">
      <c r="A1076" s="153">
        <v>45978</v>
      </c>
      <c r="B1076" s="154" t="s">
        <v>48</v>
      </c>
      <c r="C1076" s="155" t="s">
        <v>519</v>
      </c>
      <c r="D1076" s="154" t="s">
        <v>467</v>
      </c>
      <c r="E1076" s="156">
        <v>1.6111111111111109</v>
      </c>
      <c r="F1076" s="154" t="s">
        <v>50</v>
      </c>
      <c r="G1076" s="157">
        <v>9</v>
      </c>
      <c r="H1076" s="158">
        <v>935</v>
      </c>
    </row>
    <row r="1077" spans="1:8" ht="18">
      <c r="A1077" s="145">
        <v>45978</v>
      </c>
      <c r="B1077" s="146" t="s">
        <v>48</v>
      </c>
      <c r="C1077" s="147" t="s">
        <v>519</v>
      </c>
      <c r="D1077" s="146" t="s">
        <v>467</v>
      </c>
      <c r="E1077" s="148">
        <v>1.6111111111111109</v>
      </c>
      <c r="F1077" s="146" t="s">
        <v>53</v>
      </c>
      <c r="G1077" s="149">
        <v>9</v>
      </c>
      <c r="H1077" s="150">
        <v>980</v>
      </c>
    </row>
    <row r="1078" spans="1:8" ht="18">
      <c r="A1078" s="153">
        <v>45978</v>
      </c>
      <c r="B1078" s="154" t="s">
        <v>48</v>
      </c>
      <c r="C1078" s="155" t="s">
        <v>515</v>
      </c>
      <c r="D1078" s="154" t="s">
        <v>467</v>
      </c>
      <c r="E1078" s="156">
        <v>1.006944444444444</v>
      </c>
      <c r="F1078" s="154" t="s">
        <v>50</v>
      </c>
      <c r="G1078" s="157">
        <v>9</v>
      </c>
      <c r="H1078" s="158">
        <v>935</v>
      </c>
    </row>
    <row r="1079" spans="1:8" ht="18">
      <c r="A1079" s="145">
        <v>45978</v>
      </c>
      <c r="B1079" s="146" t="s">
        <v>48</v>
      </c>
      <c r="C1079" s="147" t="s">
        <v>515</v>
      </c>
      <c r="D1079" s="146" t="s">
        <v>467</v>
      </c>
      <c r="E1079" s="148">
        <v>1.006944444444444</v>
      </c>
      <c r="F1079" s="146" t="s">
        <v>53</v>
      </c>
      <c r="G1079" s="149">
        <v>9</v>
      </c>
      <c r="H1079" s="150">
        <v>980</v>
      </c>
    </row>
    <row r="1080" spans="1:8" ht="18">
      <c r="A1080" s="153">
        <v>45978</v>
      </c>
      <c r="B1080" s="154" t="s">
        <v>48</v>
      </c>
      <c r="C1080" s="155" t="s">
        <v>518</v>
      </c>
      <c r="D1080" s="154" t="s">
        <v>467</v>
      </c>
      <c r="E1080" s="156">
        <v>1.8298611111111109</v>
      </c>
      <c r="F1080" s="154" t="s">
        <v>50</v>
      </c>
      <c r="G1080" s="157">
        <v>9</v>
      </c>
      <c r="H1080" s="158">
        <v>935</v>
      </c>
    </row>
    <row r="1081" spans="1:8" ht="18">
      <c r="A1081" s="145">
        <v>45978</v>
      </c>
      <c r="B1081" s="146" t="s">
        <v>48</v>
      </c>
      <c r="C1081" s="147" t="s">
        <v>518</v>
      </c>
      <c r="D1081" s="146" t="s">
        <v>467</v>
      </c>
      <c r="E1081" s="148">
        <v>1.8298611111111109</v>
      </c>
      <c r="F1081" s="146" t="s">
        <v>53</v>
      </c>
      <c r="G1081" s="149">
        <v>9</v>
      </c>
      <c r="H1081" s="150">
        <v>980</v>
      </c>
    </row>
    <row r="1082" spans="1:8" ht="18">
      <c r="A1082" s="153">
        <v>45978</v>
      </c>
      <c r="B1082" s="154" t="s">
        <v>48</v>
      </c>
      <c r="C1082" s="155" t="s">
        <v>529</v>
      </c>
      <c r="D1082" s="154" t="s">
        <v>467</v>
      </c>
      <c r="E1082" s="156">
        <v>1.1284722222222221</v>
      </c>
      <c r="F1082" s="154" t="s">
        <v>53</v>
      </c>
      <c r="G1082" s="157">
        <v>4</v>
      </c>
      <c r="H1082" s="154" t="s">
        <v>531</v>
      </c>
    </row>
    <row r="1083" spans="1:8" ht="18">
      <c r="A1083" s="153">
        <v>45978</v>
      </c>
      <c r="B1083" s="154" t="s">
        <v>48</v>
      </c>
      <c r="C1083" s="155" t="s">
        <v>525</v>
      </c>
      <c r="D1083" s="154" t="s">
        <v>467</v>
      </c>
      <c r="E1083" s="156">
        <v>1.8888888888888891</v>
      </c>
      <c r="F1083" s="154" t="s">
        <v>53</v>
      </c>
      <c r="G1083" s="157">
        <v>4</v>
      </c>
      <c r="H1083" s="154" t="s">
        <v>592</v>
      </c>
    </row>
    <row r="1084" spans="1:8" ht="18">
      <c r="A1084" s="153">
        <v>45978</v>
      </c>
      <c r="B1084" s="154" t="s">
        <v>48</v>
      </c>
      <c r="C1084" s="155" t="s">
        <v>527</v>
      </c>
      <c r="D1084" s="154" t="s">
        <v>467</v>
      </c>
      <c r="E1084" s="156">
        <v>1.302083333333333</v>
      </c>
      <c r="F1084" s="154" t="s">
        <v>53</v>
      </c>
      <c r="G1084" s="157">
        <v>4</v>
      </c>
      <c r="H1084" s="154" t="s">
        <v>592</v>
      </c>
    </row>
    <row r="1085" spans="1:8" ht="18">
      <c r="A1085" s="153">
        <v>45978</v>
      </c>
      <c r="B1085" s="154" t="s">
        <v>48</v>
      </c>
      <c r="C1085" s="155" t="s">
        <v>530</v>
      </c>
      <c r="D1085" s="154" t="s">
        <v>467</v>
      </c>
      <c r="E1085" s="156">
        <v>1.788194444444444</v>
      </c>
      <c r="F1085" s="154" t="s">
        <v>53</v>
      </c>
      <c r="G1085" s="157">
        <v>4</v>
      </c>
      <c r="H1085" s="154" t="s">
        <v>592</v>
      </c>
    </row>
    <row r="1086" spans="1:8" ht="18">
      <c r="A1086" s="153">
        <v>45978</v>
      </c>
      <c r="B1086" s="154" t="s">
        <v>48</v>
      </c>
      <c r="C1086" s="155" t="s">
        <v>517</v>
      </c>
      <c r="D1086" s="154" t="s">
        <v>467</v>
      </c>
      <c r="E1086" s="156">
        <v>1.930555555555556</v>
      </c>
      <c r="F1086" s="154" t="s">
        <v>50</v>
      </c>
      <c r="G1086" s="157">
        <v>9</v>
      </c>
      <c r="H1086" s="154" t="s">
        <v>555</v>
      </c>
    </row>
    <row r="1087" spans="1:8" ht="18">
      <c r="A1087" s="145">
        <v>45978</v>
      </c>
      <c r="B1087" s="146" t="s">
        <v>48</v>
      </c>
      <c r="C1087" s="147" t="s">
        <v>517</v>
      </c>
      <c r="D1087" s="146" t="s">
        <v>467</v>
      </c>
      <c r="E1087" s="148">
        <v>1.930555555555556</v>
      </c>
      <c r="F1087" s="146" t="s">
        <v>53</v>
      </c>
      <c r="G1087" s="149">
        <v>9</v>
      </c>
      <c r="H1087" s="146" t="s">
        <v>556</v>
      </c>
    </row>
    <row r="1088" spans="1:8" ht="18">
      <c r="A1088" s="151">
        <v>45978</v>
      </c>
      <c r="B1088" s="140" t="s">
        <v>68</v>
      </c>
      <c r="C1088" s="141" t="s">
        <v>564</v>
      </c>
      <c r="D1088" s="140" t="s">
        <v>467</v>
      </c>
      <c r="E1088" s="142">
        <v>1.2777777777777779</v>
      </c>
      <c r="F1088" s="140" t="s">
        <v>70</v>
      </c>
      <c r="G1088" s="143">
        <v>9</v>
      </c>
      <c r="H1088" s="152">
        <v>615</v>
      </c>
    </row>
    <row r="1089" spans="1:8" ht="18">
      <c r="A1089" s="153">
        <v>45978</v>
      </c>
      <c r="B1089" s="154" t="s">
        <v>68</v>
      </c>
      <c r="C1089" s="155" t="s">
        <v>566</v>
      </c>
      <c r="D1089" s="154" t="s">
        <v>467</v>
      </c>
      <c r="E1089" s="156">
        <v>1.145833333333333</v>
      </c>
      <c r="F1089" s="154" t="s">
        <v>70</v>
      </c>
      <c r="G1089" s="157">
        <v>9</v>
      </c>
      <c r="H1089" s="158">
        <v>673</v>
      </c>
    </row>
    <row r="1090" spans="1:8" ht="18">
      <c r="A1090" s="153">
        <v>45978</v>
      </c>
      <c r="B1090" s="154" t="s">
        <v>68</v>
      </c>
      <c r="C1090" s="155" t="s">
        <v>561</v>
      </c>
      <c r="D1090" s="154" t="s">
        <v>467</v>
      </c>
      <c r="E1090" s="156">
        <v>1.0138888888888891</v>
      </c>
      <c r="F1090" s="154" t="s">
        <v>70</v>
      </c>
      <c r="G1090" s="157">
        <v>9</v>
      </c>
      <c r="H1090" s="158">
        <v>842</v>
      </c>
    </row>
    <row r="1091" spans="1:8" ht="18">
      <c r="A1091" s="153">
        <v>45978</v>
      </c>
      <c r="B1091" s="154" t="s">
        <v>68</v>
      </c>
      <c r="C1091" s="155" t="s">
        <v>569</v>
      </c>
      <c r="D1091" s="154" t="s">
        <v>467</v>
      </c>
      <c r="E1091" s="156">
        <v>1.958333333333333</v>
      </c>
      <c r="F1091" s="154" t="s">
        <v>70</v>
      </c>
      <c r="G1091" s="157">
        <v>9</v>
      </c>
      <c r="H1091" s="158">
        <v>842</v>
      </c>
    </row>
    <row r="1092" spans="1:8" ht="18">
      <c r="A1092" s="153">
        <v>45978</v>
      </c>
      <c r="B1092" s="154" t="s">
        <v>68</v>
      </c>
      <c r="C1092" s="155" t="s">
        <v>571</v>
      </c>
      <c r="D1092" s="154" t="s">
        <v>467</v>
      </c>
      <c r="E1092" s="156">
        <v>1.229166666666667</v>
      </c>
      <c r="F1092" s="154" t="s">
        <v>70</v>
      </c>
      <c r="G1092" s="157">
        <v>9</v>
      </c>
      <c r="H1092" s="154" t="s">
        <v>605</v>
      </c>
    </row>
    <row r="1093" spans="1:8" ht="18">
      <c r="A1093" s="159">
        <v>45978</v>
      </c>
      <c r="B1093" s="160" t="s">
        <v>68</v>
      </c>
      <c r="C1093" s="161" t="s">
        <v>559</v>
      </c>
      <c r="D1093" s="160" t="s">
        <v>467</v>
      </c>
      <c r="E1093" s="162">
        <v>1.4861111111111109</v>
      </c>
      <c r="F1093" s="160" t="s">
        <v>70</v>
      </c>
      <c r="G1093" s="163">
        <v>9</v>
      </c>
      <c r="H1093" s="160" t="s">
        <v>572</v>
      </c>
    </row>
    <row r="1094" spans="1:8" ht="18">
      <c r="A1094" s="139">
        <v>45979</v>
      </c>
      <c r="B1094" s="140" t="s">
        <v>489</v>
      </c>
      <c r="C1094" s="141" t="s">
        <v>494</v>
      </c>
      <c r="D1094" s="140" t="s">
        <v>467</v>
      </c>
      <c r="E1094" s="142">
        <v>1.2222222222222221</v>
      </c>
      <c r="F1094" s="140" t="s">
        <v>491</v>
      </c>
      <c r="G1094" s="143">
        <v>9</v>
      </c>
      <c r="H1094" s="144">
        <v>443</v>
      </c>
    </row>
    <row r="1095" spans="1:8" ht="18">
      <c r="A1095" s="145">
        <v>45979</v>
      </c>
      <c r="B1095" s="146" t="s">
        <v>489</v>
      </c>
      <c r="C1095" s="147" t="s">
        <v>494</v>
      </c>
      <c r="D1095" s="146" t="s">
        <v>467</v>
      </c>
      <c r="E1095" s="148">
        <v>1.2222222222222221</v>
      </c>
      <c r="F1095" s="146" t="s">
        <v>33</v>
      </c>
      <c r="G1095" s="149">
        <v>9</v>
      </c>
      <c r="H1095" s="150">
        <v>649</v>
      </c>
    </row>
    <row r="1096" spans="1:8" ht="18">
      <c r="A1096" s="151">
        <v>45979</v>
      </c>
      <c r="B1096" s="140" t="s">
        <v>25</v>
      </c>
      <c r="C1096" s="141" t="s">
        <v>487</v>
      </c>
      <c r="D1096" s="140" t="s">
        <v>467</v>
      </c>
      <c r="E1096" s="142">
        <v>1.1284722222222221</v>
      </c>
      <c r="F1096" s="140" t="s">
        <v>27</v>
      </c>
      <c r="G1096" s="143">
        <v>9</v>
      </c>
      <c r="H1096" s="152">
        <v>468</v>
      </c>
    </row>
    <row r="1097" spans="1:8" ht="18">
      <c r="A1097" s="145">
        <v>45979</v>
      </c>
      <c r="B1097" s="146" t="s">
        <v>25</v>
      </c>
      <c r="C1097" s="147" t="s">
        <v>487</v>
      </c>
      <c r="D1097" s="146" t="s">
        <v>467</v>
      </c>
      <c r="E1097" s="148">
        <v>1.1284722222222221</v>
      </c>
      <c r="F1097" s="146" t="s">
        <v>30</v>
      </c>
      <c r="G1097" s="149">
        <v>9</v>
      </c>
      <c r="H1097" s="150">
        <v>621</v>
      </c>
    </row>
    <row r="1098" spans="1:8" ht="18">
      <c r="A1098" s="145">
        <v>45979</v>
      </c>
      <c r="B1098" s="146" t="s">
        <v>25</v>
      </c>
      <c r="C1098" s="147" t="s">
        <v>487</v>
      </c>
      <c r="D1098" s="146" t="s">
        <v>467</v>
      </c>
      <c r="E1098" s="148">
        <v>1.1284722222222221</v>
      </c>
      <c r="F1098" s="146" t="s">
        <v>33</v>
      </c>
      <c r="G1098" s="149">
        <v>9</v>
      </c>
      <c r="H1098" s="146" t="s">
        <v>34</v>
      </c>
    </row>
    <row r="1099" spans="1:8" ht="18">
      <c r="A1099" s="153">
        <v>45979</v>
      </c>
      <c r="B1099" s="154" t="s">
        <v>25</v>
      </c>
      <c r="C1099" s="155" t="s">
        <v>484</v>
      </c>
      <c r="D1099" s="154" t="s">
        <v>467</v>
      </c>
      <c r="E1099" s="156">
        <v>1.302083333333333</v>
      </c>
      <c r="F1099" s="154" t="s">
        <v>27</v>
      </c>
      <c r="G1099" s="157">
        <v>11</v>
      </c>
      <c r="H1099" s="158">
        <v>549</v>
      </c>
    </row>
    <row r="1100" spans="1:8" ht="18">
      <c r="A1100" s="145">
        <v>45979</v>
      </c>
      <c r="B1100" s="146" t="s">
        <v>25</v>
      </c>
      <c r="C1100" s="147" t="s">
        <v>484</v>
      </c>
      <c r="D1100" s="146" t="s">
        <v>467</v>
      </c>
      <c r="E1100" s="148">
        <v>1.302083333333333</v>
      </c>
      <c r="F1100" s="146" t="s">
        <v>30</v>
      </c>
      <c r="G1100" s="149">
        <v>11</v>
      </c>
      <c r="H1100" s="150">
        <v>702</v>
      </c>
    </row>
    <row r="1101" spans="1:8" ht="18">
      <c r="A1101" s="145">
        <v>45979</v>
      </c>
      <c r="B1101" s="146" t="s">
        <v>25</v>
      </c>
      <c r="C1101" s="147" t="s">
        <v>484</v>
      </c>
      <c r="D1101" s="146" t="s">
        <v>467</v>
      </c>
      <c r="E1101" s="148">
        <v>1.302083333333333</v>
      </c>
      <c r="F1101" s="146" t="s">
        <v>33</v>
      </c>
      <c r="G1101" s="149">
        <v>11</v>
      </c>
      <c r="H1101" s="146" t="s">
        <v>34</v>
      </c>
    </row>
    <row r="1102" spans="1:8" ht="18">
      <c r="A1102" s="153">
        <v>45979</v>
      </c>
      <c r="B1102" s="154" t="s">
        <v>25</v>
      </c>
      <c r="C1102" s="155" t="s">
        <v>482</v>
      </c>
      <c r="D1102" s="154" t="s">
        <v>467</v>
      </c>
      <c r="E1102" s="156">
        <v>1.8888888888888891</v>
      </c>
      <c r="F1102" s="154" t="s">
        <v>27</v>
      </c>
      <c r="G1102" s="157">
        <v>1</v>
      </c>
      <c r="H1102" s="158">
        <v>549</v>
      </c>
    </row>
    <row r="1103" spans="1:8" ht="18">
      <c r="A1103" s="145">
        <v>45979</v>
      </c>
      <c r="B1103" s="146" t="s">
        <v>25</v>
      </c>
      <c r="C1103" s="147" t="s">
        <v>482</v>
      </c>
      <c r="D1103" s="146" t="s">
        <v>467</v>
      </c>
      <c r="E1103" s="148">
        <v>1.8888888888888891</v>
      </c>
      <c r="F1103" s="146" t="s">
        <v>30</v>
      </c>
      <c r="G1103" s="149">
        <v>1</v>
      </c>
      <c r="H1103" s="150">
        <v>702</v>
      </c>
    </row>
    <row r="1104" spans="1:8" ht="18">
      <c r="A1104" s="145">
        <v>45979</v>
      </c>
      <c r="B1104" s="146" t="s">
        <v>25</v>
      </c>
      <c r="C1104" s="147" t="s">
        <v>482</v>
      </c>
      <c r="D1104" s="146" t="s">
        <v>467</v>
      </c>
      <c r="E1104" s="148">
        <v>1.8888888888888891</v>
      </c>
      <c r="F1104" s="146" t="s">
        <v>33</v>
      </c>
      <c r="G1104" s="149">
        <v>1</v>
      </c>
      <c r="H1104" s="146" t="s">
        <v>34</v>
      </c>
    </row>
    <row r="1105" spans="1:8" ht="18">
      <c r="A1105" s="153">
        <v>45979</v>
      </c>
      <c r="B1105" s="154" t="s">
        <v>25</v>
      </c>
      <c r="C1105" s="155" t="s">
        <v>488</v>
      </c>
      <c r="D1105" s="154" t="s">
        <v>467</v>
      </c>
      <c r="E1105" s="156">
        <v>1.788194444444444</v>
      </c>
      <c r="F1105" s="154" t="s">
        <v>27</v>
      </c>
      <c r="G1105" s="157">
        <v>17</v>
      </c>
      <c r="H1105" s="158">
        <v>702</v>
      </c>
    </row>
    <row r="1106" spans="1:8" ht="18">
      <c r="A1106" s="145">
        <v>45979</v>
      </c>
      <c r="B1106" s="146" t="s">
        <v>25</v>
      </c>
      <c r="C1106" s="147" t="s">
        <v>488</v>
      </c>
      <c r="D1106" s="146" t="s">
        <v>467</v>
      </c>
      <c r="E1106" s="148">
        <v>1.788194444444444</v>
      </c>
      <c r="F1106" s="146" t="s">
        <v>30</v>
      </c>
      <c r="G1106" s="149">
        <v>17</v>
      </c>
      <c r="H1106" s="150">
        <v>855</v>
      </c>
    </row>
    <row r="1107" spans="1:8" ht="18">
      <c r="A1107" s="145">
        <v>45979</v>
      </c>
      <c r="B1107" s="146" t="s">
        <v>25</v>
      </c>
      <c r="C1107" s="147" t="s">
        <v>488</v>
      </c>
      <c r="D1107" s="146" t="s">
        <v>467</v>
      </c>
      <c r="E1107" s="148">
        <v>1.788194444444444</v>
      </c>
      <c r="F1107" s="146" t="s">
        <v>33</v>
      </c>
      <c r="G1107" s="149">
        <v>17</v>
      </c>
      <c r="H1107" s="146" t="s">
        <v>34</v>
      </c>
    </row>
    <row r="1108" spans="1:8" ht="18">
      <c r="A1108" s="164">
        <v>45979</v>
      </c>
      <c r="B1108" s="165" t="s">
        <v>78</v>
      </c>
      <c r="C1108" s="166" t="s">
        <v>545</v>
      </c>
      <c r="D1108" s="165" t="s">
        <v>467</v>
      </c>
      <c r="E1108" s="167">
        <v>1.229166666666667</v>
      </c>
      <c r="F1108" s="165" t="s">
        <v>113</v>
      </c>
      <c r="G1108" s="182">
        <v>3</v>
      </c>
      <c r="H1108" s="183">
        <v>471</v>
      </c>
    </row>
    <row r="1109" spans="1:8" ht="18">
      <c r="A1109" s="241">
        <v>45979</v>
      </c>
      <c r="B1109" s="242" t="s">
        <v>78</v>
      </c>
      <c r="C1109" s="243" t="s">
        <v>541</v>
      </c>
      <c r="D1109" s="242" t="s">
        <v>467</v>
      </c>
      <c r="E1109" s="244">
        <v>1.9340277777777779</v>
      </c>
      <c r="F1109" s="242" t="s">
        <v>113</v>
      </c>
      <c r="G1109" s="245">
        <v>6</v>
      </c>
      <c r="H1109" s="246">
        <v>526</v>
      </c>
    </row>
    <row r="1110" spans="1:8" ht="18">
      <c r="A1110" s="241">
        <v>45979</v>
      </c>
      <c r="B1110" s="242" t="s">
        <v>78</v>
      </c>
      <c r="C1110" s="243" t="s">
        <v>580</v>
      </c>
      <c r="D1110" s="242" t="s">
        <v>467</v>
      </c>
      <c r="E1110" s="244">
        <v>1.729166666666667</v>
      </c>
      <c r="F1110" s="242" t="s">
        <v>113</v>
      </c>
      <c r="G1110" s="245">
        <v>1</v>
      </c>
      <c r="H1110" s="246">
        <v>526</v>
      </c>
    </row>
    <row r="1111" spans="1:8" ht="18">
      <c r="A1111" s="241">
        <v>45979</v>
      </c>
      <c r="B1111" s="242" t="s">
        <v>78</v>
      </c>
      <c r="C1111" s="243" t="s">
        <v>499</v>
      </c>
      <c r="D1111" s="242" t="s">
        <v>467</v>
      </c>
      <c r="E1111" s="244">
        <v>1.96875</v>
      </c>
      <c r="F1111" s="242" t="s">
        <v>113</v>
      </c>
      <c r="G1111" s="245">
        <v>5</v>
      </c>
      <c r="H1111" s="246">
        <v>526</v>
      </c>
    </row>
    <row r="1112" spans="1:8" ht="18">
      <c r="A1112" s="241">
        <v>45979</v>
      </c>
      <c r="B1112" s="242" t="s">
        <v>78</v>
      </c>
      <c r="C1112" s="243" t="s">
        <v>503</v>
      </c>
      <c r="D1112" s="242" t="s">
        <v>467</v>
      </c>
      <c r="E1112" s="244">
        <v>1.614583333333333</v>
      </c>
      <c r="F1112" s="242" t="s">
        <v>113</v>
      </c>
      <c r="G1112" s="245">
        <v>9</v>
      </c>
      <c r="H1112" s="246">
        <v>586</v>
      </c>
    </row>
    <row r="1113" spans="1:8" ht="18">
      <c r="A1113" s="241">
        <v>45979</v>
      </c>
      <c r="B1113" s="242" t="s">
        <v>78</v>
      </c>
      <c r="C1113" s="243" t="s">
        <v>506</v>
      </c>
      <c r="D1113" s="242" t="s">
        <v>467</v>
      </c>
      <c r="E1113" s="244">
        <v>1.5590277777777779</v>
      </c>
      <c r="F1113" s="242" t="s">
        <v>113</v>
      </c>
      <c r="G1113" s="245">
        <v>9</v>
      </c>
      <c r="H1113" s="246">
        <v>586</v>
      </c>
    </row>
    <row r="1114" spans="1:8" ht="18">
      <c r="A1114" s="151">
        <v>45979</v>
      </c>
      <c r="B1114" s="140" t="s">
        <v>35</v>
      </c>
      <c r="C1114" s="141" t="s">
        <v>480</v>
      </c>
      <c r="D1114" s="140" t="s">
        <v>467</v>
      </c>
      <c r="E1114" s="142">
        <v>1.302083333333333</v>
      </c>
      <c r="F1114" s="140" t="s">
        <v>37</v>
      </c>
      <c r="G1114" s="143">
        <v>2</v>
      </c>
      <c r="H1114" s="152">
        <v>529</v>
      </c>
    </row>
    <row r="1115" spans="1:8" ht="18">
      <c r="A1115" s="145">
        <v>45979</v>
      </c>
      <c r="B1115" s="146" t="s">
        <v>35</v>
      </c>
      <c r="C1115" s="147" t="s">
        <v>480</v>
      </c>
      <c r="D1115" s="146" t="s">
        <v>467</v>
      </c>
      <c r="E1115" s="148">
        <v>1.302083333333333</v>
      </c>
      <c r="F1115" s="146" t="s">
        <v>40</v>
      </c>
      <c r="G1115" s="149">
        <v>2</v>
      </c>
      <c r="H1115" s="150">
        <v>629</v>
      </c>
    </row>
    <row r="1116" spans="1:8" ht="18">
      <c r="A1116" s="145">
        <v>45979</v>
      </c>
      <c r="B1116" s="146" t="s">
        <v>35</v>
      </c>
      <c r="C1116" s="147" t="s">
        <v>480</v>
      </c>
      <c r="D1116" s="146" t="s">
        <v>467</v>
      </c>
      <c r="E1116" s="148">
        <v>1.302083333333333</v>
      </c>
      <c r="F1116" s="146" t="s">
        <v>43</v>
      </c>
      <c r="G1116" s="149">
        <v>2</v>
      </c>
      <c r="H1116" s="150">
        <v>719</v>
      </c>
    </row>
    <row r="1117" spans="1:8" ht="18">
      <c r="A1117" s="153">
        <v>45979</v>
      </c>
      <c r="B1117" s="154" t="s">
        <v>35</v>
      </c>
      <c r="C1117" s="155" t="s">
        <v>472</v>
      </c>
      <c r="D1117" s="154" t="s">
        <v>467</v>
      </c>
      <c r="E1117" s="156">
        <v>1.256944444444444</v>
      </c>
      <c r="F1117" s="154" t="s">
        <v>37</v>
      </c>
      <c r="G1117" s="157">
        <v>5</v>
      </c>
      <c r="H1117" s="158">
        <v>569</v>
      </c>
    </row>
    <row r="1118" spans="1:8" ht="18">
      <c r="A1118" s="145">
        <v>45979</v>
      </c>
      <c r="B1118" s="146" t="s">
        <v>35</v>
      </c>
      <c r="C1118" s="147" t="s">
        <v>472</v>
      </c>
      <c r="D1118" s="146" t="s">
        <v>467</v>
      </c>
      <c r="E1118" s="148">
        <v>1.256944444444444</v>
      </c>
      <c r="F1118" s="146" t="s">
        <v>40</v>
      </c>
      <c r="G1118" s="149">
        <v>5</v>
      </c>
      <c r="H1118" s="150">
        <v>669</v>
      </c>
    </row>
    <row r="1119" spans="1:8" ht="18">
      <c r="A1119" s="145">
        <v>45979</v>
      </c>
      <c r="B1119" s="146" t="s">
        <v>35</v>
      </c>
      <c r="C1119" s="147" t="s">
        <v>472</v>
      </c>
      <c r="D1119" s="146" t="s">
        <v>467</v>
      </c>
      <c r="E1119" s="148">
        <v>1.256944444444444</v>
      </c>
      <c r="F1119" s="146" t="s">
        <v>43</v>
      </c>
      <c r="G1119" s="149">
        <v>5</v>
      </c>
      <c r="H1119" s="150">
        <v>759</v>
      </c>
    </row>
    <row r="1120" spans="1:8" ht="18">
      <c r="A1120" s="153">
        <v>45979</v>
      </c>
      <c r="B1120" s="154" t="s">
        <v>35</v>
      </c>
      <c r="C1120" s="155" t="s">
        <v>479</v>
      </c>
      <c r="D1120" s="154" t="s">
        <v>467</v>
      </c>
      <c r="E1120" s="156">
        <v>1.395833333333333</v>
      </c>
      <c r="F1120" s="154" t="s">
        <v>37</v>
      </c>
      <c r="G1120" s="157">
        <v>4</v>
      </c>
      <c r="H1120" s="158">
        <v>569</v>
      </c>
    </row>
    <row r="1121" spans="1:8" ht="18">
      <c r="A1121" s="145">
        <v>45979</v>
      </c>
      <c r="B1121" s="146" t="s">
        <v>35</v>
      </c>
      <c r="C1121" s="147" t="s">
        <v>479</v>
      </c>
      <c r="D1121" s="146" t="s">
        <v>467</v>
      </c>
      <c r="E1121" s="148">
        <v>1.395833333333333</v>
      </c>
      <c r="F1121" s="146" t="s">
        <v>40</v>
      </c>
      <c r="G1121" s="149">
        <v>4</v>
      </c>
      <c r="H1121" s="150">
        <v>669</v>
      </c>
    </row>
    <row r="1122" spans="1:8" ht="18">
      <c r="A1122" s="145">
        <v>45979</v>
      </c>
      <c r="B1122" s="146" t="s">
        <v>35</v>
      </c>
      <c r="C1122" s="147" t="s">
        <v>479</v>
      </c>
      <c r="D1122" s="146" t="s">
        <v>467</v>
      </c>
      <c r="E1122" s="148">
        <v>1.395833333333333</v>
      </c>
      <c r="F1122" s="146" t="s">
        <v>43</v>
      </c>
      <c r="G1122" s="149">
        <v>4</v>
      </c>
      <c r="H1122" s="150">
        <v>759</v>
      </c>
    </row>
    <row r="1123" spans="1:8" ht="18">
      <c r="A1123" s="153">
        <v>45979</v>
      </c>
      <c r="B1123" s="154" t="s">
        <v>35</v>
      </c>
      <c r="C1123" s="155" t="s">
        <v>468</v>
      </c>
      <c r="D1123" s="154" t="s">
        <v>467</v>
      </c>
      <c r="E1123" s="156">
        <v>1.9027777777777779</v>
      </c>
      <c r="F1123" s="154" t="s">
        <v>37</v>
      </c>
      <c r="G1123" s="157">
        <v>4</v>
      </c>
      <c r="H1123" s="158">
        <v>619</v>
      </c>
    </row>
    <row r="1124" spans="1:8" ht="18">
      <c r="A1124" s="145">
        <v>45979</v>
      </c>
      <c r="B1124" s="146" t="s">
        <v>35</v>
      </c>
      <c r="C1124" s="147" t="s">
        <v>468</v>
      </c>
      <c r="D1124" s="146" t="s">
        <v>467</v>
      </c>
      <c r="E1124" s="148">
        <v>1.9027777777777779</v>
      </c>
      <c r="F1124" s="146" t="s">
        <v>40</v>
      </c>
      <c r="G1124" s="149">
        <v>4</v>
      </c>
      <c r="H1124" s="150">
        <v>719</v>
      </c>
    </row>
    <row r="1125" spans="1:8" ht="18">
      <c r="A1125" s="145">
        <v>45979</v>
      </c>
      <c r="B1125" s="146" t="s">
        <v>35</v>
      </c>
      <c r="C1125" s="147" t="s">
        <v>468</v>
      </c>
      <c r="D1125" s="146" t="s">
        <v>467</v>
      </c>
      <c r="E1125" s="148">
        <v>1.9027777777777779</v>
      </c>
      <c r="F1125" s="146" t="s">
        <v>43</v>
      </c>
      <c r="G1125" s="149">
        <v>4</v>
      </c>
      <c r="H1125" s="150">
        <v>809</v>
      </c>
    </row>
    <row r="1126" spans="1:8" ht="18">
      <c r="A1126" s="153">
        <v>45979</v>
      </c>
      <c r="B1126" s="154" t="s">
        <v>35</v>
      </c>
      <c r="C1126" s="155" t="s">
        <v>477</v>
      </c>
      <c r="D1126" s="154" t="s">
        <v>467</v>
      </c>
      <c r="E1126" s="156">
        <v>1.5173611111111109</v>
      </c>
      <c r="F1126" s="154" t="s">
        <v>37</v>
      </c>
      <c r="G1126" s="157">
        <v>5</v>
      </c>
      <c r="H1126" s="158">
        <v>619</v>
      </c>
    </row>
    <row r="1127" spans="1:8" ht="18">
      <c r="A1127" s="145">
        <v>45979</v>
      </c>
      <c r="B1127" s="146" t="s">
        <v>35</v>
      </c>
      <c r="C1127" s="147" t="s">
        <v>477</v>
      </c>
      <c r="D1127" s="146" t="s">
        <v>467</v>
      </c>
      <c r="E1127" s="148">
        <v>1.5173611111111109</v>
      </c>
      <c r="F1127" s="146" t="s">
        <v>40</v>
      </c>
      <c r="G1127" s="149">
        <v>5</v>
      </c>
      <c r="H1127" s="150">
        <v>719</v>
      </c>
    </row>
    <row r="1128" spans="1:8" ht="18">
      <c r="A1128" s="145">
        <v>45979</v>
      </c>
      <c r="B1128" s="146" t="s">
        <v>35</v>
      </c>
      <c r="C1128" s="147" t="s">
        <v>477</v>
      </c>
      <c r="D1128" s="146" t="s">
        <v>467</v>
      </c>
      <c r="E1128" s="148">
        <v>1.5173611111111109</v>
      </c>
      <c r="F1128" s="146" t="s">
        <v>43</v>
      </c>
      <c r="G1128" s="149">
        <v>5</v>
      </c>
      <c r="H1128" s="150">
        <v>809</v>
      </c>
    </row>
    <row r="1129" spans="1:8" ht="18">
      <c r="A1129" s="153">
        <v>45979</v>
      </c>
      <c r="B1129" s="154" t="s">
        <v>35</v>
      </c>
      <c r="C1129" s="155" t="s">
        <v>476</v>
      </c>
      <c r="D1129" s="154" t="s">
        <v>467</v>
      </c>
      <c r="E1129" s="156">
        <v>1.645833333333333</v>
      </c>
      <c r="F1129" s="154" t="s">
        <v>37</v>
      </c>
      <c r="G1129" s="157">
        <v>1</v>
      </c>
      <c r="H1129" s="158">
        <v>669</v>
      </c>
    </row>
    <row r="1130" spans="1:8" ht="18">
      <c r="A1130" s="145">
        <v>45979</v>
      </c>
      <c r="B1130" s="146" t="s">
        <v>35</v>
      </c>
      <c r="C1130" s="147" t="s">
        <v>476</v>
      </c>
      <c r="D1130" s="146" t="s">
        <v>467</v>
      </c>
      <c r="E1130" s="148">
        <v>1.645833333333333</v>
      </c>
      <c r="F1130" s="146" t="s">
        <v>40</v>
      </c>
      <c r="G1130" s="149">
        <v>1</v>
      </c>
      <c r="H1130" s="150">
        <v>769</v>
      </c>
    </row>
    <row r="1131" spans="1:8" ht="18">
      <c r="A1131" s="145">
        <v>45979</v>
      </c>
      <c r="B1131" s="146" t="s">
        <v>35</v>
      </c>
      <c r="C1131" s="147" t="s">
        <v>476</v>
      </c>
      <c r="D1131" s="146" t="s">
        <v>467</v>
      </c>
      <c r="E1131" s="148">
        <v>1.645833333333333</v>
      </c>
      <c r="F1131" s="146" t="s">
        <v>43</v>
      </c>
      <c r="G1131" s="149">
        <v>1</v>
      </c>
      <c r="H1131" s="150">
        <v>859</v>
      </c>
    </row>
    <row r="1132" spans="1:8" ht="18">
      <c r="A1132" s="153">
        <v>45979</v>
      </c>
      <c r="B1132" s="154" t="s">
        <v>35</v>
      </c>
      <c r="C1132" s="155" t="s">
        <v>478</v>
      </c>
      <c r="D1132" s="154" t="s">
        <v>467</v>
      </c>
      <c r="E1132" s="156">
        <v>1.854166666666667</v>
      </c>
      <c r="F1132" s="154" t="s">
        <v>37</v>
      </c>
      <c r="G1132" s="157">
        <v>9</v>
      </c>
      <c r="H1132" s="158">
        <v>669</v>
      </c>
    </row>
    <row r="1133" spans="1:8" ht="18">
      <c r="A1133" s="145">
        <v>45979</v>
      </c>
      <c r="B1133" s="146" t="s">
        <v>35</v>
      </c>
      <c r="C1133" s="147" t="s">
        <v>478</v>
      </c>
      <c r="D1133" s="146" t="s">
        <v>467</v>
      </c>
      <c r="E1133" s="148">
        <v>1.854166666666667</v>
      </c>
      <c r="F1133" s="146" t="s">
        <v>40</v>
      </c>
      <c r="G1133" s="149">
        <v>9</v>
      </c>
      <c r="H1133" s="150">
        <v>769</v>
      </c>
    </row>
    <row r="1134" spans="1:8" ht="18">
      <c r="A1134" s="145">
        <v>45979</v>
      </c>
      <c r="B1134" s="146" t="s">
        <v>35</v>
      </c>
      <c r="C1134" s="147" t="s">
        <v>478</v>
      </c>
      <c r="D1134" s="146" t="s">
        <v>467</v>
      </c>
      <c r="E1134" s="148">
        <v>1.854166666666667</v>
      </c>
      <c r="F1134" s="146" t="s">
        <v>43</v>
      </c>
      <c r="G1134" s="149">
        <v>9</v>
      </c>
      <c r="H1134" s="150">
        <v>859</v>
      </c>
    </row>
    <row r="1135" spans="1:8" ht="18">
      <c r="A1135" s="153">
        <v>45979</v>
      </c>
      <c r="B1135" s="154" t="s">
        <v>35</v>
      </c>
      <c r="C1135" s="155" t="s">
        <v>481</v>
      </c>
      <c r="D1135" s="154" t="s">
        <v>467</v>
      </c>
      <c r="E1135" s="156">
        <v>1.7986111111111109</v>
      </c>
      <c r="F1135" s="154" t="s">
        <v>37</v>
      </c>
      <c r="G1135" s="157">
        <v>9</v>
      </c>
      <c r="H1135" s="158">
        <v>669</v>
      </c>
    </row>
    <row r="1136" spans="1:8" ht="18">
      <c r="A1136" s="145">
        <v>45979</v>
      </c>
      <c r="B1136" s="146" t="s">
        <v>35</v>
      </c>
      <c r="C1136" s="147" t="s">
        <v>481</v>
      </c>
      <c r="D1136" s="146" t="s">
        <v>467</v>
      </c>
      <c r="E1136" s="148">
        <v>1.7986111111111109</v>
      </c>
      <c r="F1136" s="146" t="s">
        <v>40</v>
      </c>
      <c r="G1136" s="149">
        <v>9</v>
      </c>
      <c r="H1136" s="150">
        <v>769</v>
      </c>
    </row>
    <row r="1137" spans="1:8" ht="18">
      <c r="A1137" s="145">
        <v>45979</v>
      </c>
      <c r="B1137" s="146" t="s">
        <v>35</v>
      </c>
      <c r="C1137" s="147" t="s">
        <v>481</v>
      </c>
      <c r="D1137" s="146" t="s">
        <v>467</v>
      </c>
      <c r="E1137" s="148">
        <v>1.7986111111111109</v>
      </c>
      <c r="F1137" s="146" t="s">
        <v>43</v>
      </c>
      <c r="G1137" s="149">
        <v>9</v>
      </c>
      <c r="H1137" s="150">
        <v>859</v>
      </c>
    </row>
    <row r="1138" spans="1:8" ht="18">
      <c r="A1138" s="151">
        <v>45979</v>
      </c>
      <c r="B1138" s="140" t="s">
        <v>497</v>
      </c>
      <c r="C1138" s="141" t="s">
        <v>741</v>
      </c>
      <c r="D1138" s="140" t="s">
        <v>467</v>
      </c>
      <c r="E1138" s="142">
        <v>1.0451388888888891</v>
      </c>
      <c r="F1138" s="140" t="s">
        <v>534</v>
      </c>
      <c r="G1138" s="143">
        <v>2</v>
      </c>
      <c r="H1138" s="152">
        <v>599</v>
      </c>
    </row>
    <row r="1139" spans="1:8" ht="18">
      <c r="A1139" s="153">
        <v>45979</v>
      </c>
      <c r="B1139" s="154" t="s">
        <v>497</v>
      </c>
      <c r="C1139" s="155" t="s">
        <v>498</v>
      </c>
      <c r="D1139" s="154" t="s">
        <v>467</v>
      </c>
      <c r="E1139" s="156">
        <v>1.666666666666667</v>
      </c>
      <c r="F1139" s="154" t="s">
        <v>534</v>
      </c>
      <c r="G1139" s="157">
        <v>5</v>
      </c>
      <c r="H1139" s="158">
        <v>649</v>
      </c>
    </row>
    <row r="1140" spans="1:8" ht="18">
      <c r="A1140" s="153">
        <v>45979</v>
      </c>
      <c r="B1140" s="154" t="s">
        <v>497</v>
      </c>
      <c r="C1140" s="155" t="s">
        <v>722</v>
      </c>
      <c r="D1140" s="154" t="s">
        <v>467</v>
      </c>
      <c r="E1140" s="156">
        <v>1.364583333333333</v>
      </c>
      <c r="F1140" s="154" t="s">
        <v>534</v>
      </c>
      <c r="G1140" s="157">
        <v>8</v>
      </c>
      <c r="H1140" s="158">
        <v>649</v>
      </c>
    </row>
    <row r="1141" spans="1:8" ht="18">
      <c r="A1141" s="151">
        <v>45979</v>
      </c>
      <c r="B1141" s="140" t="s">
        <v>48</v>
      </c>
      <c r="C1141" s="141" t="s">
        <v>509</v>
      </c>
      <c r="D1141" s="140" t="s">
        <v>467</v>
      </c>
      <c r="E1141" s="142">
        <v>1.239583333333333</v>
      </c>
      <c r="F1141" s="140" t="s">
        <v>50</v>
      </c>
      <c r="G1141" s="143">
        <v>9</v>
      </c>
      <c r="H1141" s="152">
        <v>795</v>
      </c>
    </row>
    <row r="1142" spans="1:8" ht="18">
      <c r="A1142" s="145">
        <v>45979</v>
      </c>
      <c r="B1142" s="146" t="s">
        <v>48</v>
      </c>
      <c r="C1142" s="147" t="s">
        <v>509</v>
      </c>
      <c r="D1142" s="146" t="s">
        <v>467</v>
      </c>
      <c r="E1142" s="148">
        <v>1.239583333333333</v>
      </c>
      <c r="F1142" s="146" t="s">
        <v>53</v>
      </c>
      <c r="G1142" s="149">
        <v>9</v>
      </c>
      <c r="H1142" s="150">
        <v>833</v>
      </c>
    </row>
    <row r="1143" spans="1:8" ht="18">
      <c r="A1143" s="153">
        <v>45979</v>
      </c>
      <c r="B1143" s="154" t="s">
        <v>48</v>
      </c>
      <c r="C1143" s="155" t="s">
        <v>511</v>
      </c>
      <c r="D1143" s="154" t="s">
        <v>467</v>
      </c>
      <c r="E1143" s="156">
        <v>1.1423611111111109</v>
      </c>
      <c r="F1143" s="154" t="s">
        <v>50</v>
      </c>
      <c r="G1143" s="157">
        <v>9</v>
      </c>
      <c r="H1143" s="158">
        <v>795</v>
      </c>
    </row>
    <row r="1144" spans="1:8" ht="18">
      <c r="A1144" s="145">
        <v>45979</v>
      </c>
      <c r="B1144" s="146" t="s">
        <v>48</v>
      </c>
      <c r="C1144" s="147" t="s">
        <v>511</v>
      </c>
      <c r="D1144" s="146" t="s">
        <v>467</v>
      </c>
      <c r="E1144" s="148">
        <v>1.1423611111111109</v>
      </c>
      <c r="F1144" s="146" t="s">
        <v>53</v>
      </c>
      <c r="G1144" s="149">
        <v>9</v>
      </c>
      <c r="H1144" s="150">
        <v>833</v>
      </c>
    </row>
    <row r="1145" spans="1:8" ht="18">
      <c r="A1145" s="153">
        <v>45979</v>
      </c>
      <c r="B1145" s="154" t="s">
        <v>48</v>
      </c>
      <c r="C1145" s="155" t="s">
        <v>512</v>
      </c>
      <c r="D1145" s="154" t="s">
        <v>467</v>
      </c>
      <c r="E1145" s="156">
        <v>1.3784722222222221</v>
      </c>
      <c r="F1145" s="154" t="s">
        <v>50</v>
      </c>
      <c r="G1145" s="157">
        <v>9</v>
      </c>
      <c r="H1145" s="154" t="s">
        <v>555</v>
      </c>
    </row>
    <row r="1146" spans="1:8" ht="18">
      <c r="A1146" s="145">
        <v>45979</v>
      </c>
      <c r="B1146" s="146" t="s">
        <v>48</v>
      </c>
      <c r="C1146" s="147" t="s">
        <v>512</v>
      </c>
      <c r="D1146" s="146" t="s">
        <v>467</v>
      </c>
      <c r="E1146" s="148">
        <v>1.3784722222222221</v>
      </c>
      <c r="F1146" s="146" t="s">
        <v>53</v>
      </c>
      <c r="G1146" s="149">
        <v>9</v>
      </c>
      <c r="H1146" s="146" t="s">
        <v>556</v>
      </c>
    </row>
    <row r="1147" spans="1:8" ht="18">
      <c r="A1147" s="153">
        <v>45979</v>
      </c>
      <c r="B1147" s="154" t="s">
        <v>48</v>
      </c>
      <c r="C1147" s="155" t="s">
        <v>522</v>
      </c>
      <c r="D1147" s="154" t="s">
        <v>467</v>
      </c>
      <c r="E1147" s="156">
        <v>1.71875</v>
      </c>
      <c r="F1147" s="154" t="s">
        <v>50</v>
      </c>
      <c r="G1147" s="157">
        <v>9</v>
      </c>
      <c r="H1147" s="154" t="s">
        <v>555</v>
      </c>
    </row>
    <row r="1148" spans="1:8" ht="18">
      <c r="A1148" s="145">
        <v>45979</v>
      </c>
      <c r="B1148" s="146" t="s">
        <v>48</v>
      </c>
      <c r="C1148" s="147" t="s">
        <v>522</v>
      </c>
      <c r="D1148" s="146" t="s">
        <v>467</v>
      </c>
      <c r="E1148" s="148">
        <v>1.71875</v>
      </c>
      <c r="F1148" s="146" t="s">
        <v>53</v>
      </c>
      <c r="G1148" s="149">
        <v>9</v>
      </c>
      <c r="H1148" s="146" t="s">
        <v>556</v>
      </c>
    </row>
    <row r="1149" spans="1:8" ht="18">
      <c r="A1149" s="153">
        <v>45979</v>
      </c>
      <c r="B1149" s="154" t="s">
        <v>48</v>
      </c>
      <c r="C1149" s="155" t="s">
        <v>519</v>
      </c>
      <c r="D1149" s="154" t="s">
        <v>467</v>
      </c>
      <c r="E1149" s="156">
        <v>1.6111111111111109</v>
      </c>
      <c r="F1149" s="154" t="s">
        <v>50</v>
      </c>
      <c r="G1149" s="157">
        <v>8</v>
      </c>
      <c r="H1149" s="154" t="s">
        <v>555</v>
      </c>
    </row>
    <row r="1150" spans="1:8" ht="18">
      <c r="A1150" s="145">
        <v>45979</v>
      </c>
      <c r="B1150" s="146" t="s">
        <v>48</v>
      </c>
      <c r="C1150" s="147" t="s">
        <v>519</v>
      </c>
      <c r="D1150" s="146" t="s">
        <v>467</v>
      </c>
      <c r="E1150" s="148">
        <v>1.6111111111111109</v>
      </c>
      <c r="F1150" s="146" t="s">
        <v>53</v>
      </c>
      <c r="G1150" s="149">
        <v>8</v>
      </c>
      <c r="H1150" s="146" t="s">
        <v>556</v>
      </c>
    </row>
    <row r="1151" spans="1:8" ht="18">
      <c r="A1151" s="153">
        <v>45979</v>
      </c>
      <c r="B1151" s="154" t="s">
        <v>48</v>
      </c>
      <c r="C1151" s="155" t="s">
        <v>515</v>
      </c>
      <c r="D1151" s="154" t="s">
        <v>467</v>
      </c>
      <c r="E1151" s="156">
        <v>1.006944444444444</v>
      </c>
      <c r="F1151" s="154" t="s">
        <v>50</v>
      </c>
      <c r="G1151" s="157">
        <v>9</v>
      </c>
      <c r="H1151" s="154" t="s">
        <v>555</v>
      </c>
    </row>
    <row r="1152" spans="1:8" ht="18">
      <c r="A1152" s="145">
        <v>45979</v>
      </c>
      <c r="B1152" s="146" t="s">
        <v>48</v>
      </c>
      <c r="C1152" s="147" t="s">
        <v>515</v>
      </c>
      <c r="D1152" s="146" t="s">
        <v>467</v>
      </c>
      <c r="E1152" s="148">
        <v>1.006944444444444</v>
      </c>
      <c r="F1152" s="146" t="s">
        <v>53</v>
      </c>
      <c r="G1152" s="149">
        <v>9</v>
      </c>
      <c r="H1152" s="146" t="s">
        <v>556</v>
      </c>
    </row>
    <row r="1153" spans="1:8" ht="18">
      <c r="A1153" s="153">
        <v>45979</v>
      </c>
      <c r="B1153" s="154" t="s">
        <v>48</v>
      </c>
      <c r="C1153" s="155" t="s">
        <v>517</v>
      </c>
      <c r="D1153" s="154" t="s">
        <v>467</v>
      </c>
      <c r="E1153" s="156">
        <v>1.930555555555556</v>
      </c>
      <c r="F1153" s="154" t="s">
        <v>50</v>
      </c>
      <c r="G1153" s="157">
        <v>9</v>
      </c>
      <c r="H1153" s="154" t="s">
        <v>555</v>
      </c>
    </row>
    <row r="1154" spans="1:8" ht="18">
      <c r="A1154" s="145">
        <v>45979</v>
      </c>
      <c r="B1154" s="146" t="s">
        <v>48</v>
      </c>
      <c r="C1154" s="147" t="s">
        <v>517</v>
      </c>
      <c r="D1154" s="146" t="s">
        <v>467</v>
      </c>
      <c r="E1154" s="148">
        <v>1.930555555555556</v>
      </c>
      <c r="F1154" s="146" t="s">
        <v>53</v>
      </c>
      <c r="G1154" s="149">
        <v>9</v>
      </c>
      <c r="H1154" s="146" t="s">
        <v>556</v>
      </c>
    </row>
    <row r="1155" spans="1:8" ht="18">
      <c r="A1155" s="153">
        <v>45979</v>
      </c>
      <c r="B1155" s="154" t="s">
        <v>48</v>
      </c>
      <c r="C1155" s="155" t="s">
        <v>518</v>
      </c>
      <c r="D1155" s="154" t="s">
        <v>467</v>
      </c>
      <c r="E1155" s="156">
        <v>1.8298611111111109</v>
      </c>
      <c r="F1155" s="154" t="s">
        <v>50</v>
      </c>
      <c r="G1155" s="157">
        <v>9</v>
      </c>
      <c r="H1155" s="154" t="s">
        <v>555</v>
      </c>
    </row>
    <row r="1156" spans="1:8" ht="18">
      <c r="A1156" s="145">
        <v>45979</v>
      </c>
      <c r="B1156" s="146" t="s">
        <v>48</v>
      </c>
      <c r="C1156" s="147" t="s">
        <v>518</v>
      </c>
      <c r="D1156" s="146" t="s">
        <v>467</v>
      </c>
      <c r="E1156" s="148">
        <v>1.8298611111111109</v>
      </c>
      <c r="F1156" s="146" t="s">
        <v>53</v>
      </c>
      <c r="G1156" s="149">
        <v>9</v>
      </c>
      <c r="H1156" s="146" t="s">
        <v>556</v>
      </c>
    </row>
    <row r="1157" spans="1:8" ht="18">
      <c r="A1157" s="153">
        <v>45979</v>
      </c>
      <c r="B1157" s="154" t="s">
        <v>48</v>
      </c>
      <c r="C1157" s="155" t="s">
        <v>529</v>
      </c>
      <c r="D1157" s="154" t="s">
        <v>467</v>
      </c>
      <c r="E1157" s="156">
        <v>1.1284722222222221</v>
      </c>
      <c r="F1157" s="154" t="s">
        <v>53</v>
      </c>
      <c r="G1157" s="157">
        <v>4</v>
      </c>
      <c r="H1157" s="154" t="s">
        <v>186</v>
      </c>
    </row>
    <row r="1158" spans="1:8" ht="18">
      <c r="A1158" s="153">
        <v>45979</v>
      </c>
      <c r="B1158" s="154" t="s">
        <v>48</v>
      </c>
      <c r="C1158" s="155" t="s">
        <v>527</v>
      </c>
      <c r="D1158" s="154" t="s">
        <v>467</v>
      </c>
      <c r="E1158" s="156">
        <v>1.302083333333333</v>
      </c>
      <c r="F1158" s="154" t="s">
        <v>53</v>
      </c>
      <c r="G1158" s="157">
        <v>4</v>
      </c>
      <c r="H1158" s="154" t="s">
        <v>608</v>
      </c>
    </row>
    <row r="1159" spans="1:8" ht="18">
      <c r="A1159" s="153">
        <v>45979</v>
      </c>
      <c r="B1159" s="154" t="s">
        <v>48</v>
      </c>
      <c r="C1159" s="155" t="s">
        <v>525</v>
      </c>
      <c r="D1159" s="154" t="s">
        <v>467</v>
      </c>
      <c r="E1159" s="156">
        <v>1.8888888888888891</v>
      </c>
      <c r="F1159" s="154" t="s">
        <v>53</v>
      </c>
      <c r="G1159" s="157">
        <v>4</v>
      </c>
      <c r="H1159" s="154" t="s">
        <v>744</v>
      </c>
    </row>
    <row r="1160" spans="1:8" ht="18">
      <c r="A1160" s="153">
        <v>45979</v>
      </c>
      <c r="B1160" s="154" t="s">
        <v>48</v>
      </c>
      <c r="C1160" s="155" t="s">
        <v>530</v>
      </c>
      <c r="D1160" s="154" t="s">
        <v>467</v>
      </c>
      <c r="E1160" s="156">
        <v>1.788194444444444</v>
      </c>
      <c r="F1160" s="154" t="s">
        <v>53</v>
      </c>
      <c r="G1160" s="157">
        <v>4</v>
      </c>
      <c r="H1160" s="154" t="s">
        <v>745</v>
      </c>
    </row>
    <row r="1161" spans="1:8" ht="18">
      <c r="A1161" s="151">
        <v>45979</v>
      </c>
      <c r="B1161" s="140" t="s">
        <v>68</v>
      </c>
      <c r="C1161" s="141" t="s">
        <v>561</v>
      </c>
      <c r="D1161" s="140" t="s">
        <v>467</v>
      </c>
      <c r="E1161" s="142">
        <v>1.0138888888888891</v>
      </c>
      <c r="F1161" s="140" t="s">
        <v>70</v>
      </c>
      <c r="G1161" s="143">
        <v>9</v>
      </c>
      <c r="H1161" s="152">
        <v>970</v>
      </c>
    </row>
    <row r="1162" spans="1:8" ht="18">
      <c r="A1162" s="153">
        <v>45979</v>
      </c>
      <c r="B1162" s="154" t="s">
        <v>68</v>
      </c>
      <c r="C1162" s="155" t="s">
        <v>563</v>
      </c>
      <c r="D1162" s="154" t="s">
        <v>467</v>
      </c>
      <c r="E1162" s="156">
        <v>1.5138888888888891</v>
      </c>
      <c r="F1162" s="154" t="s">
        <v>70</v>
      </c>
      <c r="G1162" s="157">
        <v>9</v>
      </c>
      <c r="H1162" s="154" t="s">
        <v>567</v>
      </c>
    </row>
    <row r="1163" spans="1:8" ht="18">
      <c r="A1163" s="153">
        <v>45979</v>
      </c>
      <c r="B1163" s="154" t="s">
        <v>68</v>
      </c>
      <c r="C1163" s="155" t="s">
        <v>571</v>
      </c>
      <c r="D1163" s="154" t="s">
        <v>467</v>
      </c>
      <c r="E1163" s="156">
        <v>1.2222222222222221</v>
      </c>
      <c r="F1163" s="154" t="s">
        <v>70</v>
      </c>
      <c r="G1163" s="157">
        <v>9</v>
      </c>
      <c r="H1163" s="154" t="s">
        <v>659</v>
      </c>
    </row>
    <row r="1164" spans="1:8" ht="18">
      <c r="A1164" s="153">
        <v>45979</v>
      </c>
      <c r="B1164" s="154" t="s">
        <v>68</v>
      </c>
      <c r="C1164" s="155" t="s">
        <v>566</v>
      </c>
      <c r="D1164" s="154" t="s">
        <v>467</v>
      </c>
      <c r="E1164" s="156">
        <v>1.145833333333333</v>
      </c>
      <c r="F1164" s="154" t="s">
        <v>70</v>
      </c>
      <c r="G1164" s="157">
        <v>9</v>
      </c>
      <c r="H1164" s="154" t="s">
        <v>572</v>
      </c>
    </row>
    <row r="1165" spans="1:8" ht="18">
      <c r="A1165" s="153">
        <v>45979</v>
      </c>
      <c r="B1165" s="154" t="s">
        <v>68</v>
      </c>
      <c r="C1165" s="155" t="s">
        <v>564</v>
      </c>
      <c r="D1165" s="154" t="s">
        <v>467</v>
      </c>
      <c r="E1165" s="156">
        <v>1.2777777777777779</v>
      </c>
      <c r="F1165" s="154" t="s">
        <v>70</v>
      </c>
      <c r="G1165" s="157">
        <v>6</v>
      </c>
      <c r="H1165" s="154" t="s">
        <v>572</v>
      </c>
    </row>
    <row r="1166" spans="1:8" ht="18">
      <c r="A1166" s="159">
        <v>45979</v>
      </c>
      <c r="B1166" s="160" t="s">
        <v>68</v>
      </c>
      <c r="C1166" s="161" t="s">
        <v>568</v>
      </c>
      <c r="D1166" s="160" t="s">
        <v>467</v>
      </c>
      <c r="E1166" s="162">
        <v>1.770833333333333</v>
      </c>
      <c r="F1166" s="160" t="s">
        <v>70</v>
      </c>
      <c r="G1166" s="163">
        <v>9</v>
      </c>
      <c r="H1166" s="160" t="s">
        <v>572</v>
      </c>
    </row>
    <row r="1167" spans="1:8" ht="18">
      <c r="A1167" s="139">
        <v>45980</v>
      </c>
      <c r="B1167" s="140" t="s">
        <v>25</v>
      </c>
      <c r="C1167" s="141" t="s">
        <v>487</v>
      </c>
      <c r="D1167" s="140" t="s">
        <v>467</v>
      </c>
      <c r="E1167" s="142">
        <v>1.1284722222222221</v>
      </c>
      <c r="F1167" s="140" t="s">
        <v>27</v>
      </c>
      <c r="G1167" s="143">
        <v>6</v>
      </c>
      <c r="H1167" s="144">
        <v>600</v>
      </c>
    </row>
    <row r="1168" spans="1:8" ht="18">
      <c r="A1168" s="145">
        <v>45980</v>
      </c>
      <c r="B1168" s="146" t="s">
        <v>25</v>
      </c>
      <c r="C1168" s="147" t="s">
        <v>487</v>
      </c>
      <c r="D1168" s="146" t="s">
        <v>467</v>
      </c>
      <c r="E1168" s="148">
        <v>1.1284722222222221</v>
      </c>
      <c r="F1168" s="146" t="s">
        <v>30</v>
      </c>
      <c r="G1168" s="149">
        <v>6</v>
      </c>
      <c r="H1168" s="150">
        <v>753</v>
      </c>
    </row>
    <row r="1169" spans="1:8" ht="18">
      <c r="A1169" s="145">
        <v>45980</v>
      </c>
      <c r="B1169" s="146" t="s">
        <v>25</v>
      </c>
      <c r="C1169" s="147" t="s">
        <v>487</v>
      </c>
      <c r="D1169" s="146" t="s">
        <v>467</v>
      </c>
      <c r="E1169" s="148">
        <v>1.1284722222222221</v>
      </c>
      <c r="F1169" s="146" t="s">
        <v>33</v>
      </c>
      <c r="G1169" s="149">
        <v>6</v>
      </c>
      <c r="H1169" s="146" t="s">
        <v>34</v>
      </c>
    </row>
    <row r="1170" spans="1:8" ht="18">
      <c r="A1170" s="153">
        <v>45980</v>
      </c>
      <c r="B1170" s="154" t="s">
        <v>25</v>
      </c>
      <c r="C1170" s="155" t="s">
        <v>484</v>
      </c>
      <c r="D1170" s="154" t="s">
        <v>467</v>
      </c>
      <c r="E1170" s="156">
        <v>1.302083333333333</v>
      </c>
      <c r="F1170" s="154" t="s">
        <v>27</v>
      </c>
      <c r="G1170" s="157">
        <v>1</v>
      </c>
      <c r="H1170" s="158">
        <v>651</v>
      </c>
    </row>
    <row r="1171" spans="1:8" ht="18">
      <c r="A1171" s="145">
        <v>45980</v>
      </c>
      <c r="B1171" s="146" t="s">
        <v>25</v>
      </c>
      <c r="C1171" s="147" t="s">
        <v>484</v>
      </c>
      <c r="D1171" s="146" t="s">
        <v>467</v>
      </c>
      <c r="E1171" s="148">
        <v>1.302083333333333</v>
      </c>
      <c r="F1171" s="146" t="s">
        <v>30</v>
      </c>
      <c r="G1171" s="149">
        <v>1</v>
      </c>
      <c r="H1171" s="150">
        <v>804</v>
      </c>
    </row>
    <row r="1172" spans="1:8" ht="18">
      <c r="A1172" s="145">
        <v>45980</v>
      </c>
      <c r="B1172" s="146" t="s">
        <v>25</v>
      </c>
      <c r="C1172" s="147" t="s">
        <v>484</v>
      </c>
      <c r="D1172" s="146" t="s">
        <v>467</v>
      </c>
      <c r="E1172" s="148">
        <v>1.302083333333333</v>
      </c>
      <c r="F1172" s="146" t="s">
        <v>33</v>
      </c>
      <c r="G1172" s="149">
        <v>1</v>
      </c>
      <c r="H1172" s="146" t="s">
        <v>34</v>
      </c>
    </row>
    <row r="1173" spans="1:8" ht="18">
      <c r="A1173" s="153">
        <v>45980</v>
      </c>
      <c r="B1173" s="154" t="s">
        <v>25</v>
      </c>
      <c r="C1173" s="155" t="s">
        <v>482</v>
      </c>
      <c r="D1173" s="154" t="s">
        <v>467</v>
      </c>
      <c r="E1173" s="156">
        <v>1.8888888888888891</v>
      </c>
      <c r="F1173" s="154" t="s">
        <v>27</v>
      </c>
      <c r="G1173" s="157">
        <v>1</v>
      </c>
      <c r="H1173" s="158">
        <v>702</v>
      </c>
    </row>
    <row r="1174" spans="1:8" ht="18">
      <c r="A1174" s="145">
        <v>45980</v>
      </c>
      <c r="B1174" s="146" t="s">
        <v>25</v>
      </c>
      <c r="C1174" s="147" t="s">
        <v>482</v>
      </c>
      <c r="D1174" s="146" t="s">
        <v>467</v>
      </c>
      <c r="E1174" s="148">
        <v>1.8888888888888891</v>
      </c>
      <c r="F1174" s="146" t="s">
        <v>30</v>
      </c>
      <c r="G1174" s="149">
        <v>1</v>
      </c>
      <c r="H1174" s="150">
        <v>855</v>
      </c>
    </row>
    <row r="1175" spans="1:8" ht="18">
      <c r="A1175" s="145">
        <v>45980</v>
      </c>
      <c r="B1175" s="146" t="s">
        <v>25</v>
      </c>
      <c r="C1175" s="147" t="s">
        <v>482</v>
      </c>
      <c r="D1175" s="146" t="s">
        <v>467</v>
      </c>
      <c r="E1175" s="148">
        <v>1.8888888888888891</v>
      </c>
      <c r="F1175" s="146" t="s">
        <v>33</v>
      </c>
      <c r="G1175" s="149">
        <v>1</v>
      </c>
      <c r="H1175" s="146" t="s">
        <v>34</v>
      </c>
    </row>
    <row r="1176" spans="1:8" ht="18">
      <c r="A1176" s="153">
        <v>45980</v>
      </c>
      <c r="B1176" s="154" t="s">
        <v>25</v>
      </c>
      <c r="C1176" s="155" t="s">
        <v>488</v>
      </c>
      <c r="D1176" s="154" t="s">
        <v>467</v>
      </c>
      <c r="E1176" s="156">
        <v>1.788194444444444</v>
      </c>
      <c r="F1176" s="154" t="s">
        <v>27</v>
      </c>
      <c r="G1176" s="157">
        <v>9</v>
      </c>
      <c r="H1176" s="158">
        <v>763</v>
      </c>
    </row>
    <row r="1177" spans="1:8" ht="18">
      <c r="A1177" s="145">
        <v>45980</v>
      </c>
      <c r="B1177" s="146" t="s">
        <v>25</v>
      </c>
      <c r="C1177" s="147" t="s">
        <v>488</v>
      </c>
      <c r="D1177" s="146" t="s">
        <v>467</v>
      </c>
      <c r="E1177" s="148">
        <v>1.788194444444444</v>
      </c>
      <c r="F1177" s="146" t="s">
        <v>30</v>
      </c>
      <c r="G1177" s="149">
        <v>9</v>
      </c>
      <c r="H1177" s="150">
        <v>916</v>
      </c>
    </row>
    <row r="1178" spans="1:8" ht="18">
      <c r="A1178" s="145">
        <v>45980</v>
      </c>
      <c r="B1178" s="146" t="s">
        <v>25</v>
      </c>
      <c r="C1178" s="147" t="s">
        <v>488</v>
      </c>
      <c r="D1178" s="146" t="s">
        <v>467</v>
      </c>
      <c r="E1178" s="148">
        <v>1.788194444444444</v>
      </c>
      <c r="F1178" s="146" t="s">
        <v>33</v>
      </c>
      <c r="G1178" s="149">
        <v>9</v>
      </c>
      <c r="H1178" s="146" t="s">
        <v>34</v>
      </c>
    </row>
    <row r="1179" spans="1:8" ht="18">
      <c r="A1179" s="151">
        <v>45980</v>
      </c>
      <c r="B1179" s="140" t="s">
        <v>489</v>
      </c>
      <c r="C1179" s="141" t="s">
        <v>490</v>
      </c>
      <c r="D1179" s="140" t="s">
        <v>467</v>
      </c>
      <c r="E1179" s="142">
        <v>1.3923611111111109</v>
      </c>
      <c r="F1179" s="140" t="s">
        <v>491</v>
      </c>
      <c r="G1179" s="143">
        <v>9</v>
      </c>
      <c r="H1179" s="152">
        <v>630</v>
      </c>
    </row>
    <row r="1180" spans="1:8" ht="18">
      <c r="A1180" s="145">
        <v>45980</v>
      </c>
      <c r="B1180" s="146" t="s">
        <v>489</v>
      </c>
      <c r="C1180" s="147" t="s">
        <v>490</v>
      </c>
      <c r="D1180" s="146" t="s">
        <v>467</v>
      </c>
      <c r="E1180" s="148">
        <v>1.3923611111111109</v>
      </c>
      <c r="F1180" s="146" t="s">
        <v>33</v>
      </c>
      <c r="G1180" s="149">
        <v>9</v>
      </c>
      <c r="H1180" s="150">
        <v>835</v>
      </c>
    </row>
    <row r="1181" spans="1:8" ht="18">
      <c r="A1181" s="151">
        <v>45980</v>
      </c>
      <c r="B1181" s="140" t="s">
        <v>35</v>
      </c>
      <c r="C1181" s="141" t="s">
        <v>472</v>
      </c>
      <c r="D1181" s="140" t="s">
        <v>467</v>
      </c>
      <c r="E1181" s="142">
        <v>1.256944444444444</v>
      </c>
      <c r="F1181" s="140" t="s">
        <v>37</v>
      </c>
      <c r="G1181" s="143">
        <v>2</v>
      </c>
      <c r="H1181" s="152">
        <v>669</v>
      </c>
    </row>
    <row r="1182" spans="1:8" ht="18">
      <c r="A1182" s="145">
        <v>45980</v>
      </c>
      <c r="B1182" s="146" t="s">
        <v>35</v>
      </c>
      <c r="C1182" s="147" t="s">
        <v>472</v>
      </c>
      <c r="D1182" s="146" t="s">
        <v>467</v>
      </c>
      <c r="E1182" s="148">
        <v>1.256944444444444</v>
      </c>
      <c r="F1182" s="146" t="s">
        <v>40</v>
      </c>
      <c r="G1182" s="149">
        <v>2</v>
      </c>
      <c r="H1182" s="150">
        <v>769</v>
      </c>
    </row>
    <row r="1183" spans="1:8" ht="18">
      <c r="A1183" s="145">
        <v>45980</v>
      </c>
      <c r="B1183" s="146" t="s">
        <v>35</v>
      </c>
      <c r="C1183" s="147" t="s">
        <v>472</v>
      </c>
      <c r="D1183" s="146" t="s">
        <v>467</v>
      </c>
      <c r="E1183" s="148">
        <v>1.256944444444444</v>
      </c>
      <c r="F1183" s="146" t="s">
        <v>43</v>
      </c>
      <c r="G1183" s="149">
        <v>2</v>
      </c>
      <c r="H1183" s="150">
        <v>859</v>
      </c>
    </row>
    <row r="1184" spans="1:8" ht="18">
      <c r="A1184" s="153">
        <v>45980</v>
      </c>
      <c r="B1184" s="154" t="s">
        <v>35</v>
      </c>
      <c r="C1184" s="155" t="s">
        <v>480</v>
      </c>
      <c r="D1184" s="154" t="s">
        <v>467</v>
      </c>
      <c r="E1184" s="156">
        <v>1.302083333333333</v>
      </c>
      <c r="F1184" s="154" t="s">
        <v>37</v>
      </c>
      <c r="G1184" s="157">
        <v>5</v>
      </c>
      <c r="H1184" s="158">
        <v>669</v>
      </c>
    </row>
    <row r="1185" spans="1:8" ht="18">
      <c r="A1185" s="145">
        <v>45980</v>
      </c>
      <c r="B1185" s="146" t="s">
        <v>35</v>
      </c>
      <c r="C1185" s="147" t="s">
        <v>480</v>
      </c>
      <c r="D1185" s="146" t="s">
        <v>467</v>
      </c>
      <c r="E1185" s="148">
        <v>1.302083333333333</v>
      </c>
      <c r="F1185" s="146" t="s">
        <v>40</v>
      </c>
      <c r="G1185" s="149">
        <v>5</v>
      </c>
      <c r="H1185" s="150">
        <v>769</v>
      </c>
    </row>
    <row r="1186" spans="1:8" ht="18">
      <c r="A1186" s="145">
        <v>45980</v>
      </c>
      <c r="B1186" s="146" t="s">
        <v>35</v>
      </c>
      <c r="C1186" s="147" t="s">
        <v>480</v>
      </c>
      <c r="D1186" s="146" t="s">
        <v>467</v>
      </c>
      <c r="E1186" s="148">
        <v>1.302083333333333</v>
      </c>
      <c r="F1186" s="146" t="s">
        <v>43</v>
      </c>
      <c r="G1186" s="149">
        <v>5</v>
      </c>
      <c r="H1186" s="150">
        <v>859</v>
      </c>
    </row>
    <row r="1187" spans="1:8" ht="18">
      <c r="A1187" s="153">
        <v>45980</v>
      </c>
      <c r="B1187" s="154" t="s">
        <v>35</v>
      </c>
      <c r="C1187" s="155" t="s">
        <v>468</v>
      </c>
      <c r="D1187" s="154" t="s">
        <v>467</v>
      </c>
      <c r="E1187" s="156">
        <v>1.9027777777777779</v>
      </c>
      <c r="F1187" s="154" t="s">
        <v>37</v>
      </c>
      <c r="G1187" s="157">
        <v>5</v>
      </c>
      <c r="H1187" s="158">
        <v>829</v>
      </c>
    </row>
    <row r="1188" spans="1:8" ht="18">
      <c r="A1188" s="145">
        <v>45980</v>
      </c>
      <c r="B1188" s="146" t="s">
        <v>35</v>
      </c>
      <c r="C1188" s="147" t="s">
        <v>468</v>
      </c>
      <c r="D1188" s="146" t="s">
        <v>467</v>
      </c>
      <c r="E1188" s="148">
        <v>1.9027777777777779</v>
      </c>
      <c r="F1188" s="146" t="s">
        <v>40</v>
      </c>
      <c r="G1188" s="149">
        <v>5</v>
      </c>
      <c r="H1188" s="150">
        <v>929</v>
      </c>
    </row>
    <row r="1189" spans="1:8" ht="18">
      <c r="A1189" s="145">
        <v>45980</v>
      </c>
      <c r="B1189" s="146" t="s">
        <v>35</v>
      </c>
      <c r="C1189" s="147" t="s">
        <v>468</v>
      </c>
      <c r="D1189" s="146" t="s">
        <v>467</v>
      </c>
      <c r="E1189" s="148">
        <v>1.9027777777777779</v>
      </c>
      <c r="F1189" s="146" t="s">
        <v>43</v>
      </c>
      <c r="G1189" s="149">
        <v>5</v>
      </c>
      <c r="H1189" s="146" t="s">
        <v>752</v>
      </c>
    </row>
    <row r="1190" spans="1:8" ht="18">
      <c r="A1190" s="153">
        <v>45980</v>
      </c>
      <c r="B1190" s="154" t="s">
        <v>35</v>
      </c>
      <c r="C1190" s="155" t="s">
        <v>478</v>
      </c>
      <c r="D1190" s="154" t="s">
        <v>467</v>
      </c>
      <c r="E1190" s="156">
        <v>1.854166666666667</v>
      </c>
      <c r="F1190" s="154" t="s">
        <v>37</v>
      </c>
      <c r="G1190" s="157">
        <v>9</v>
      </c>
      <c r="H1190" s="158">
        <v>829</v>
      </c>
    </row>
    <row r="1191" spans="1:8" ht="18">
      <c r="A1191" s="145">
        <v>45980</v>
      </c>
      <c r="B1191" s="146" t="s">
        <v>35</v>
      </c>
      <c r="C1191" s="147" t="s">
        <v>478</v>
      </c>
      <c r="D1191" s="146" t="s">
        <v>467</v>
      </c>
      <c r="E1191" s="148">
        <v>1.854166666666667</v>
      </c>
      <c r="F1191" s="146" t="s">
        <v>40</v>
      </c>
      <c r="G1191" s="149">
        <v>9</v>
      </c>
      <c r="H1191" s="150">
        <v>929</v>
      </c>
    </row>
    <row r="1192" spans="1:8" ht="18">
      <c r="A1192" s="145">
        <v>45980</v>
      </c>
      <c r="B1192" s="146" t="s">
        <v>35</v>
      </c>
      <c r="C1192" s="147" t="s">
        <v>478</v>
      </c>
      <c r="D1192" s="146" t="s">
        <v>467</v>
      </c>
      <c r="E1192" s="148">
        <v>1.854166666666667</v>
      </c>
      <c r="F1192" s="146" t="s">
        <v>43</v>
      </c>
      <c r="G1192" s="149">
        <v>9</v>
      </c>
      <c r="H1192" s="146" t="s">
        <v>752</v>
      </c>
    </row>
    <row r="1193" spans="1:8" ht="18">
      <c r="A1193" s="153">
        <v>45980</v>
      </c>
      <c r="B1193" s="154" t="s">
        <v>35</v>
      </c>
      <c r="C1193" s="155" t="s">
        <v>479</v>
      </c>
      <c r="D1193" s="154" t="s">
        <v>467</v>
      </c>
      <c r="E1193" s="156">
        <v>1.395833333333333</v>
      </c>
      <c r="F1193" s="154" t="s">
        <v>37</v>
      </c>
      <c r="G1193" s="157">
        <v>5</v>
      </c>
      <c r="H1193" s="158">
        <v>829</v>
      </c>
    </row>
    <row r="1194" spans="1:8" ht="18">
      <c r="A1194" s="145">
        <v>45980</v>
      </c>
      <c r="B1194" s="146" t="s">
        <v>35</v>
      </c>
      <c r="C1194" s="147" t="s">
        <v>479</v>
      </c>
      <c r="D1194" s="146" t="s">
        <v>467</v>
      </c>
      <c r="E1194" s="148">
        <v>1.395833333333333</v>
      </c>
      <c r="F1194" s="146" t="s">
        <v>40</v>
      </c>
      <c r="G1194" s="149">
        <v>5</v>
      </c>
      <c r="H1194" s="150">
        <v>929</v>
      </c>
    </row>
    <row r="1195" spans="1:8" ht="18">
      <c r="A1195" s="145">
        <v>45980</v>
      </c>
      <c r="B1195" s="146" t="s">
        <v>35</v>
      </c>
      <c r="C1195" s="147" t="s">
        <v>479</v>
      </c>
      <c r="D1195" s="146" t="s">
        <v>467</v>
      </c>
      <c r="E1195" s="148">
        <v>1.395833333333333</v>
      </c>
      <c r="F1195" s="146" t="s">
        <v>43</v>
      </c>
      <c r="G1195" s="149">
        <v>5</v>
      </c>
      <c r="H1195" s="146" t="s">
        <v>752</v>
      </c>
    </row>
    <row r="1196" spans="1:8" ht="18">
      <c r="A1196" s="153">
        <v>45980</v>
      </c>
      <c r="B1196" s="154" t="s">
        <v>35</v>
      </c>
      <c r="C1196" s="155" t="s">
        <v>481</v>
      </c>
      <c r="D1196" s="154" t="s">
        <v>467</v>
      </c>
      <c r="E1196" s="156">
        <v>1.7986111111111109</v>
      </c>
      <c r="F1196" s="154" t="s">
        <v>37</v>
      </c>
      <c r="G1196" s="157">
        <v>3</v>
      </c>
      <c r="H1196" s="158">
        <v>829</v>
      </c>
    </row>
    <row r="1197" spans="1:8" ht="18">
      <c r="A1197" s="145">
        <v>45980</v>
      </c>
      <c r="B1197" s="146" t="s">
        <v>35</v>
      </c>
      <c r="C1197" s="147" t="s">
        <v>481</v>
      </c>
      <c r="D1197" s="146" t="s">
        <v>467</v>
      </c>
      <c r="E1197" s="148">
        <v>1.7986111111111109</v>
      </c>
      <c r="F1197" s="146" t="s">
        <v>40</v>
      </c>
      <c r="G1197" s="149">
        <v>3</v>
      </c>
      <c r="H1197" s="150">
        <v>929</v>
      </c>
    </row>
    <row r="1198" spans="1:8" ht="18">
      <c r="A1198" s="145">
        <v>45980</v>
      </c>
      <c r="B1198" s="146" t="s">
        <v>35</v>
      </c>
      <c r="C1198" s="147" t="s">
        <v>481</v>
      </c>
      <c r="D1198" s="146" t="s">
        <v>467</v>
      </c>
      <c r="E1198" s="148">
        <v>1.7986111111111109</v>
      </c>
      <c r="F1198" s="146" t="s">
        <v>43</v>
      </c>
      <c r="G1198" s="149">
        <v>3</v>
      </c>
      <c r="H1198" s="146" t="s">
        <v>752</v>
      </c>
    </row>
    <row r="1199" spans="1:8" ht="18">
      <c r="A1199" s="153">
        <v>45980</v>
      </c>
      <c r="B1199" s="154" t="s">
        <v>35</v>
      </c>
      <c r="C1199" s="155" t="s">
        <v>476</v>
      </c>
      <c r="D1199" s="154" t="s">
        <v>467</v>
      </c>
      <c r="E1199" s="156">
        <v>1.645833333333333</v>
      </c>
      <c r="F1199" s="154" t="s">
        <v>37</v>
      </c>
      <c r="G1199" s="157">
        <v>8</v>
      </c>
      <c r="H1199" s="158">
        <v>969</v>
      </c>
    </row>
    <row r="1200" spans="1:8" ht="18">
      <c r="A1200" s="145">
        <v>45980</v>
      </c>
      <c r="B1200" s="146" t="s">
        <v>35</v>
      </c>
      <c r="C1200" s="147" t="s">
        <v>476</v>
      </c>
      <c r="D1200" s="146" t="s">
        <v>467</v>
      </c>
      <c r="E1200" s="148">
        <v>1.645833333333333</v>
      </c>
      <c r="F1200" s="146" t="s">
        <v>40</v>
      </c>
      <c r="G1200" s="149">
        <v>8</v>
      </c>
      <c r="H1200" s="146" t="s">
        <v>176</v>
      </c>
    </row>
    <row r="1201" spans="1:8" ht="18">
      <c r="A1201" s="145">
        <v>45980</v>
      </c>
      <c r="B1201" s="146" t="s">
        <v>35</v>
      </c>
      <c r="C1201" s="147" t="s">
        <v>476</v>
      </c>
      <c r="D1201" s="146" t="s">
        <v>467</v>
      </c>
      <c r="E1201" s="148">
        <v>1.645833333333333</v>
      </c>
      <c r="F1201" s="146" t="s">
        <v>43</v>
      </c>
      <c r="G1201" s="149">
        <v>8</v>
      </c>
      <c r="H1201" s="146" t="s">
        <v>98</v>
      </c>
    </row>
    <row r="1202" spans="1:8" ht="18">
      <c r="A1202" s="153">
        <v>45980</v>
      </c>
      <c r="B1202" s="154" t="s">
        <v>35</v>
      </c>
      <c r="C1202" s="155" t="s">
        <v>477</v>
      </c>
      <c r="D1202" s="154" t="s">
        <v>467</v>
      </c>
      <c r="E1202" s="156">
        <v>1.5173611111111109</v>
      </c>
      <c r="F1202" s="154" t="s">
        <v>37</v>
      </c>
      <c r="G1202" s="157">
        <v>9</v>
      </c>
      <c r="H1202" s="158">
        <v>969</v>
      </c>
    </row>
    <row r="1203" spans="1:8" ht="18">
      <c r="A1203" s="145">
        <v>45980</v>
      </c>
      <c r="B1203" s="146" t="s">
        <v>35</v>
      </c>
      <c r="C1203" s="147" t="s">
        <v>477</v>
      </c>
      <c r="D1203" s="146" t="s">
        <v>467</v>
      </c>
      <c r="E1203" s="148">
        <v>1.5173611111111109</v>
      </c>
      <c r="F1203" s="146" t="s">
        <v>40</v>
      </c>
      <c r="G1203" s="149">
        <v>9</v>
      </c>
      <c r="H1203" s="146" t="s">
        <v>176</v>
      </c>
    </row>
    <row r="1204" spans="1:8" ht="18">
      <c r="A1204" s="145">
        <v>45980</v>
      </c>
      <c r="B1204" s="146" t="s">
        <v>35</v>
      </c>
      <c r="C1204" s="147" t="s">
        <v>477</v>
      </c>
      <c r="D1204" s="146" t="s">
        <v>467</v>
      </c>
      <c r="E1204" s="148">
        <v>1.5173611111111109</v>
      </c>
      <c r="F1204" s="146" t="s">
        <v>43</v>
      </c>
      <c r="G1204" s="149">
        <v>9</v>
      </c>
      <c r="H1204" s="146" t="s">
        <v>98</v>
      </c>
    </row>
    <row r="1205" spans="1:8" ht="18">
      <c r="A1205" s="151">
        <v>45980</v>
      </c>
      <c r="B1205" s="140" t="s">
        <v>497</v>
      </c>
      <c r="C1205" s="141" t="s">
        <v>722</v>
      </c>
      <c r="D1205" s="140" t="s">
        <v>467</v>
      </c>
      <c r="E1205" s="142">
        <v>1.3715277777777779</v>
      </c>
      <c r="F1205" s="140" t="s">
        <v>534</v>
      </c>
      <c r="G1205" s="143">
        <v>1</v>
      </c>
      <c r="H1205" s="152">
        <v>691</v>
      </c>
    </row>
    <row r="1206" spans="1:8" ht="18">
      <c r="A1206" s="153">
        <v>45980</v>
      </c>
      <c r="B1206" s="154" t="s">
        <v>497</v>
      </c>
      <c r="C1206" s="155" t="s">
        <v>498</v>
      </c>
      <c r="D1206" s="154" t="s">
        <v>467</v>
      </c>
      <c r="E1206" s="156">
        <v>1.666666666666667</v>
      </c>
      <c r="F1206" s="154" t="s">
        <v>534</v>
      </c>
      <c r="G1206" s="157">
        <v>9</v>
      </c>
      <c r="H1206" s="158">
        <v>749</v>
      </c>
    </row>
    <row r="1207" spans="1:8" ht="18">
      <c r="A1207" s="164">
        <v>45980</v>
      </c>
      <c r="B1207" s="165" t="s">
        <v>78</v>
      </c>
      <c r="C1207" s="166" t="s">
        <v>580</v>
      </c>
      <c r="D1207" s="165" t="s">
        <v>467</v>
      </c>
      <c r="E1207" s="167">
        <v>1.520833333333333</v>
      </c>
      <c r="F1207" s="165" t="s">
        <v>113</v>
      </c>
      <c r="G1207" s="182">
        <v>1</v>
      </c>
      <c r="H1207" s="183">
        <v>706</v>
      </c>
    </row>
    <row r="1208" spans="1:8" ht="18">
      <c r="A1208" s="241">
        <v>45980</v>
      </c>
      <c r="B1208" s="242" t="s">
        <v>78</v>
      </c>
      <c r="C1208" s="243" t="s">
        <v>499</v>
      </c>
      <c r="D1208" s="242" t="s">
        <v>467</v>
      </c>
      <c r="E1208" s="244">
        <v>1.5173611111111109</v>
      </c>
      <c r="F1208" s="242" t="s">
        <v>113</v>
      </c>
      <c r="G1208" s="245">
        <v>7</v>
      </c>
      <c r="H1208" s="246">
        <v>706</v>
      </c>
    </row>
    <row r="1209" spans="1:8" ht="18">
      <c r="A1209" s="241">
        <v>45980</v>
      </c>
      <c r="B1209" s="242" t="s">
        <v>78</v>
      </c>
      <c r="C1209" s="243" t="s">
        <v>503</v>
      </c>
      <c r="D1209" s="242" t="s">
        <v>467</v>
      </c>
      <c r="E1209" s="244">
        <v>1.614583333333333</v>
      </c>
      <c r="F1209" s="242" t="s">
        <v>113</v>
      </c>
      <c r="G1209" s="245">
        <v>3</v>
      </c>
      <c r="H1209" s="246">
        <v>706</v>
      </c>
    </row>
    <row r="1210" spans="1:8" ht="18">
      <c r="A1210" s="151">
        <v>45980</v>
      </c>
      <c r="B1210" s="140" t="s">
        <v>68</v>
      </c>
      <c r="C1210" s="141" t="s">
        <v>566</v>
      </c>
      <c r="D1210" s="140" t="s">
        <v>467</v>
      </c>
      <c r="E1210" s="142">
        <v>1.145833333333333</v>
      </c>
      <c r="F1210" s="140" t="s">
        <v>70</v>
      </c>
      <c r="G1210" s="143">
        <v>9</v>
      </c>
      <c r="H1210" s="152">
        <v>842</v>
      </c>
    </row>
    <row r="1211" spans="1:8" ht="18">
      <c r="A1211" s="153">
        <v>45980</v>
      </c>
      <c r="B1211" s="154" t="s">
        <v>68</v>
      </c>
      <c r="C1211" s="155" t="s">
        <v>563</v>
      </c>
      <c r="D1211" s="154" t="s">
        <v>467</v>
      </c>
      <c r="E1211" s="156">
        <v>1.520833333333333</v>
      </c>
      <c r="F1211" s="154" t="s">
        <v>70</v>
      </c>
      <c r="G1211" s="157">
        <v>9</v>
      </c>
      <c r="H1211" s="158">
        <v>842</v>
      </c>
    </row>
    <row r="1212" spans="1:8" ht="18">
      <c r="A1212" s="153">
        <v>45980</v>
      </c>
      <c r="B1212" s="154" t="s">
        <v>68</v>
      </c>
      <c r="C1212" s="155" t="s">
        <v>559</v>
      </c>
      <c r="D1212" s="154" t="s">
        <v>467</v>
      </c>
      <c r="E1212" s="156">
        <v>1.4861111111111109</v>
      </c>
      <c r="F1212" s="154" t="s">
        <v>70</v>
      </c>
      <c r="G1212" s="157">
        <v>9</v>
      </c>
      <c r="H1212" s="154" t="s">
        <v>605</v>
      </c>
    </row>
    <row r="1213" spans="1:8" ht="18">
      <c r="A1213" s="153">
        <v>45980</v>
      </c>
      <c r="B1213" s="154" t="s">
        <v>68</v>
      </c>
      <c r="C1213" s="155" t="s">
        <v>569</v>
      </c>
      <c r="D1213" s="154" t="s">
        <v>467</v>
      </c>
      <c r="E1213" s="156">
        <v>1.958333333333333</v>
      </c>
      <c r="F1213" s="154" t="s">
        <v>70</v>
      </c>
      <c r="G1213" s="157">
        <v>9</v>
      </c>
      <c r="H1213" s="154" t="s">
        <v>605</v>
      </c>
    </row>
    <row r="1214" spans="1:8" ht="18">
      <c r="A1214" s="153">
        <v>45980</v>
      </c>
      <c r="B1214" s="154" t="s">
        <v>68</v>
      </c>
      <c r="C1214" s="155" t="s">
        <v>568</v>
      </c>
      <c r="D1214" s="154" t="s">
        <v>467</v>
      </c>
      <c r="E1214" s="156">
        <v>1.770833333333333</v>
      </c>
      <c r="F1214" s="154" t="s">
        <v>70</v>
      </c>
      <c r="G1214" s="157">
        <v>9</v>
      </c>
      <c r="H1214" s="154" t="s">
        <v>570</v>
      </c>
    </row>
    <row r="1215" spans="1:8" ht="18">
      <c r="A1215" s="153">
        <v>45980</v>
      </c>
      <c r="B1215" s="154" t="s">
        <v>68</v>
      </c>
      <c r="C1215" s="155" t="s">
        <v>561</v>
      </c>
      <c r="D1215" s="154" t="s">
        <v>467</v>
      </c>
      <c r="E1215" s="156">
        <v>1.0138888888888891</v>
      </c>
      <c r="F1215" s="154" t="s">
        <v>70</v>
      </c>
      <c r="G1215" s="157">
        <v>9</v>
      </c>
      <c r="H1215" s="154" t="s">
        <v>659</v>
      </c>
    </row>
    <row r="1216" spans="1:8" ht="18">
      <c r="A1216" s="153">
        <v>45980</v>
      </c>
      <c r="B1216" s="154" t="s">
        <v>68</v>
      </c>
      <c r="C1216" s="155" t="s">
        <v>564</v>
      </c>
      <c r="D1216" s="154" t="s">
        <v>467</v>
      </c>
      <c r="E1216" s="156">
        <v>1.2777777777777779</v>
      </c>
      <c r="F1216" s="154" t="s">
        <v>70</v>
      </c>
      <c r="G1216" s="157">
        <v>9</v>
      </c>
      <c r="H1216" s="154" t="s">
        <v>659</v>
      </c>
    </row>
    <row r="1217" spans="1:8" ht="18">
      <c r="A1217" s="153">
        <v>45980</v>
      </c>
      <c r="B1217" s="154" t="s">
        <v>68</v>
      </c>
      <c r="C1217" s="155" t="s">
        <v>571</v>
      </c>
      <c r="D1217" s="154" t="s">
        <v>467</v>
      </c>
      <c r="E1217" s="156">
        <v>1.2222222222222221</v>
      </c>
      <c r="F1217" s="154" t="s">
        <v>70</v>
      </c>
      <c r="G1217" s="157">
        <v>9</v>
      </c>
      <c r="H1217" s="154" t="s">
        <v>659</v>
      </c>
    </row>
    <row r="1218" spans="1:8" ht="18">
      <c r="A1218" s="151">
        <v>45980</v>
      </c>
      <c r="B1218" s="140" t="s">
        <v>48</v>
      </c>
      <c r="C1218" s="141" t="s">
        <v>512</v>
      </c>
      <c r="D1218" s="140" t="s">
        <v>467</v>
      </c>
      <c r="E1218" s="142">
        <v>1.3784722222222221</v>
      </c>
      <c r="F1218" s="140" t="s">
        <v>50</v>
      </c>
      <c r="G1218" s="143">
        <v>9</v>
      </c>
      <c r="H1218" s="140" t="s">
        <v>759</v>
      </c>
    </row>
    <row r="1219" spans="1:8" ht="18">
      <c r="A1219" s="145">
        <v>45980</v>
      </c>
      <c r="B1219" s="146" t="s">
        <v>48</v>
      </c>
      <c r="C1219" s="147" t="s">
        <v>512</v>
      </c>
      <c r="D1219" s="146" t="s">
        <v>467</v>
      </c>
      <c r="E1219" s="148">
        <v>1.3784722222222221</v>
      </c>
      <c r="F1219" s="146" t="s">
        <v>53</v>
      </c>
      <c r="G1219" s="149">
        <v>9</v>
      </c>
      <c r="H1219" s="146" t="s">
        <v>760</v>
      </c>
    </row>
    <row r="1220" spans="1:8" ht="18">
      <c r="A1220" s="153">
        <v>45980</v>
      </c>
      <c r="B1220" s="154" t="s">
        <v>48</v>
      </c>
      <c r="C1220" s="155" t="s">
        <v>522</v>
      </c>
      <c r="D1220" s="154" t="s">
        <v>467</v>
      </c>
      <c r="E1220" s="156">
        <v>1.71875</v>
      </c>
      <c r="F1220" s="154" t="s">
        <v>50</v>
      </c>
      <c r="G1220" s="157">
        <v>9</v>
      </c>
      <c r="H1220" s="154" t="s">
        <v>759</v>
      </c>
    </row>
    <row r="1221" spans="1:8" ht="18">
      <c r="A1221" s="145">
        <v>45980</v>
      </c>
      <c r="B1221" s="146" t="s">
        <v>48</v>
      </c>
      <c r="C1221" s="147" t="s">
        <v>522</v>
      </c>
      <c r="D1221" s="146" t="s">
        <v>467</v>
      </c>
      <c r="E1221" s="148">
        <v>1.71875</v>
      </c>
      <c r="F1221" s="146" t="s">
        <v>53</v>
      </c>
      <c r="G1221" s="149">
        <v>9</v>
      </c>
      <c r="H1221" s="146" t="s">
        <v>760</v>
      </c>
    </row>
    <row r="1222" spans="1:8" ht="18">
      <c r="A1222" s="153">
        <v>45980</v>
      </c>
      <c r="B1222" s="154" t="s">
        <v>48</v>
      </c>
      <c r="C1222" s="155" t="s">
        <v>519</v>
      </c>
      <c r="D1222" s="154" t="s">
        <v>467</v>
      </c>
      <c r="E1222" s="156">
        <v>1.6111111111111109</v>
      </c>
      <c r="F1222" s="154" t="s">
        <v>50</v>
      </c>
      <c r="G1222" s="157">
        <v>9</v>
      </c>
      <c r="H1222" s="154" t="s">
        <v>759</v>
      </c>
    </row>
    <row r="1223" spans="1:8" ht="18">
      <c r="A1223" s="145">
        <v>45980</v>
      </c>
      <c r="B1223" s="146" t="s">
        <v>48</v>
      </c>
      <c r="C1223" s="147" t="s">
        <v>519</v>
      </c>
      <c r="D1223" s="146" t="s">
        <v>467</v>
      </c>
      <c r="E1223" s="148">
        <v>1.6111111111111109</v>
      </c>
      <c r="F1223" s="146" t="s">
        <v>53</v>
      </c>
      <c r="G1223" s="149">
        <v>9</v>
      </c>
      <c r="H1223" s="146" t="s">
        <v>760</v>
      </c>
    </row>
    <row r="1224" spans="1:8" ht="18">
      <c r="A1224" s="153">
        <v>45980</v>
      </c>
      <c r="B1224" s="154" t="s">
        <v>48</v>
      </c>
      <c r="C1224" s="155" t="s">
        <v>515</v>
      </c>
      <c r="D1224" s="154" t="s">
        <v>467</v>
      </c>
      <c r="E1224" s="156">
        <v>1.006944444444444</v>
      </c>
      <c r="F1224" s="154" t="s">
        <v>50</v>
      </c>
      <c r="G1224" s="157">
        <v>9</v>
      </c>
      <c r="H1224" s="154" t="s">
        <v>759</v>
      </c>
    </row>
    <row r="1225" spans="1:8" ht="18">
      <c r="A1225" s="145">
        <v>45980</v>
      </c>
      <c r="B1225" s="146" t="s">
        <v>48</v>
      </c>
      <c r="C1225" s="147" t="s">
        <v>515</v>
      </c>
      <c r="D1225" s="146" t="s">
        <v>467</v>
      </c>
      <c r="E1225" s="148">
        <v>1.006944444444444</v>
      </c>
      <c r="F1225" s="146" t="s">
        <v>53</v>
      </c>
      <c r="G1225" s="149">
        <v>9</v>
      </c>
      <c r="H1225" s="146" t="s">
        <v>760</v>
      </c>
    </row>
    <row r="1226" spans="1:8" ht="18">
      <c r="A1226" s="153">
        <v>45980</v>
      </c>
      <c r="B1226" s="154" t="s">
        <v>48</v>
      </c>
      <c r="C1226" s="155" t="s">
        <v>509</v>
      </c>
      <c r="D1226" s="154" t="s">
        <v>467</v>
      </c>
      <c r="E1226" s="156">
        <v>1.239583333333333</v>
      </c>
      <c r="F1226" s="154" t="s">
        <v>50</v>
      </c>
      <c r="G1226" s="157">
        <v>9</v>
      </c>
      <c r="H1226" s="154" t="s">
        <v>759</v>
      </c>
    </row>
    <row r="1227" spans="1:8" ht="18">
      <c r="A1227" s="145">
        <v>45980</v>
      </c>
      <c r="B1227" s="146" t="s">
        <v>48</v>
      </c>
      <c r="C1227" s="147" t="s">
        <v>509</v>
      </c>
      <c r="D1227" s="146" t="s">
        <v>467</v>
      </c>
      <c r="E1227" s="148">
        <v>1.239583333333333</v>
      </c>
      <c r="F1227" s="146" t="s">
        <v>53</v>
      </c>
      <c r="G1227" s="149">
        <v>9</v>
      </c>
      <c r="H1227" s="146" t="s">
        <v>760</v>
      </c>
    </row>
    <row r="1228" spans="1:8" ht="18">
      <c r="A1228" s="153">
        <v>45980</v>
      </c>
      <c r="B1228" s="154" t="s">
        <v>48</v>
      </c>
      <c r="C1228" s="155" t="s">
        <v>511</v>
      </c>
      <c r="D1228" s="154" t="s">
        <v>467</v>
      </c>
      <c r="E1228" s="156">
        <v>1.1423611111111109</v>
      </c>
      <c r="F1228" s="154" t="s">
        <v>50</v>
      </c>
      <c r="G1228" s="157">
        <v>9</v>
      </c>
      <c r="H1228" s="154" t="s">
        <v>759</v>
      </c>
    </row>
    <row r="1229" spans="1:8" ht="18">
      <c r="A1229" s="145">
        <v>45980</v>
      </c>
      <c r="B1229" s="146" t="s">
        <v>48</v>
      </c>
      <c r="C1229" s="147" t="s">
        <v>511</v>
      </c>
      <c r="D1229" s="146" t="s">
        <v>467</v>
      </c>
      <c r="E1229" s="148">
        <v>1.1423611111111109</v>
      </c>
      <c r="F1229" s="146" t="s">
        <v>53</v>
      </c>
      <c r="G1229" s="149">
        <v>9</v>
      </c>
      <c r="H1229" s="146" t="s">
        <v>760</v>
      </c>
    </row>
    <row r="1230" spans="1:8" ht="18">
      <c r="A1230" s="153">
        <v>45980</v>
      </c>
      <c r="B1230" s="154" t="s">
        <v>48</v>
      </c>
      <c r="C1230" s="155" t="s">
        <v>517</v>
      </c>
      <c r="D1230" s="154" t="s">
        <v>467</v>
      </c>
      <c r="E1230" s="156">
        <v>1.930555555555556</v>
      </c>
      <c r="F1230" s="154" t="s">
        <v>50</v>
      </c>
      <c r="G1230" s="157">
        <v>9</v>
      </c>
      <c r="H1230" s="154" t="s">
        <v>759</v>
      </c>
    </row>
    <row r="1231" spans="1:8" ht="18">
      <c r="A1231" s="145">
        <v>45980</v>
      </c>
      <c r="B1231" s="146" t="s">
        <v>48</v>
      </c>
      <c r="C1231" s="147" t="s">
        <v>517</v>
      </c>
      <c r="D1231" s="146" t="s">
        <v>467</v>
      </c>
      <c r="E1231" s="148">
        <v>1.930555555555556</v>
      </c>
      <c r="F1231" s="146" t="s">
        <v>53</v>
      </c>
      <c r="G1231" s="149">
        <v>9</v>
      </c>
      <c r="H1231" s="146" t="s">
        <v>760</v>
      </c>
    </row>
    <row r="1232" spans="1:8" ht="18">
      <c r="A1232" s="153">
        <v>45980</v>
      </c>
      <c r="B1232" s="154" t="s">
        <v>48</v>
      </c>
      <c r="C1232" s="155" t="s">
        <v>518</v>
      </c>
      <c r="D1232" s="154" t="s">
        <v>467</v>
      </c>
      <c r="E1232" s="156">
        <v>1.8298611111111109</v>
      </c>
      <c r="F1232" s="154" t="s">
        <v>50</v>
      </c>
      <c r="G1232" s="157">
        <v>9</v>
      </c>
      <c r="H1232" s="154" t="s">
        <v>759</v>
      </c>
    </row>
    <row r="1233" spans="1:8" ht="18">
      <c r="A1233" s="145">
        <v>45980</v>
      </c>
      <c r="B1233" s="146" t="s">
        <v>48</v>
      </c>
      <c r="C1233" s="147" t="s">
        <v>518</v>
      </c>
      <c r="D1233" s="146" t="s">
        <v>467</v>
      </c>
      <c r="E1233" s="148">
        <v>1.8298611111111109</v>
      </c>
      <c r="F1233" s="146" t="s">
        <v>53</v>
      </c>
      <c r="G1233" s="149">
        <v>9</v>
      </c>
      <c r="H1233" s="146" t="s">
        <v>760</v>
      </c>
    </row>
    <row r="1234" spans="1:8" ht="18">
      <c r="A1234" s="153">
        <v>45980</v>
      </c>
      <c r="B1234" s="154" t="s">
        <v>48</v>
      </c>
      <c r="C1234" s="155" t="s">
        <v>529</v>
      </c>
      <c r="D1234" s="154" t="s">
        <v>467</v>
      </c>
      <c r="E1234" s="156">
        <v>1.1284722222222221</v>
      </c>
      <c r="F1234" s="154" t="s">
        <v>53</v>
      </c>
      <c r="G1234" s="157">
        <v>4</v>
      </c>
      <c r="H1234" s="154" t="s">
        <v>744</v>
      </c>
    </row>
    <row r="1235" spans="1:8" ht="18">
      <c r="A1235" s="153">
        <v>45980</v>
      </c>
      <c r="B1235" s="154" t="s">
        <v>48</v>
      </c>
      <c r="C1235" s="155" t="s">
        <v>525</v>
      </c>
      <c r="D1235" s="154" t="s">
        <v>467</v>
      </c>
      <c r="E1235" s="156">
        <v>1.8888888888888891</v>
      </c>
      <c r="F1235" s="154" t="s">
        <v>53</v>
      </c>
      <c r="G1235" s="157">
        <v>4</v>
      </c>
      <c r="H1235" s="154" t="s">
        <v>745</v>
      </c>
    </row>
    <row r="1236" spans="1:8" ht="18">
      <c r="A1236" s="153">
        <v>45980</v>
      </c>
      <c r="B1236" s="154" t="s">
        <v>48</v>
      </c>
      <c r="C1236" s="155" t="s">
        <v>527</v>
      </c>
      <c r="D1236" s="154" t="s">
        <v>467</v>
      </c>
      <c r="E1236" s="156">
        <v>1.302083333333333</v>
      </c>
      <c r="F1236" s="154" t="s">
        <v>53</v>
      </c>
      <c r="G1236" s="157">
        <v>4</v>
      </c>
      <c r="H1236" s="154" t="s">
        <v>745</v>
      </c>
    </row>
    <row r="1237" spans="1:8" ht="18">
      <c r="A1237" s="159">
        <v>45980</v>
      </c>
      <c r="B1237" s="160" t="s">
        <v>48</v>
      </c>
      <c r="C1237" s="161" t="s">
        <v>530</v>
      </c>
      <c r="D1237" s="160" t="s">
        <v>467</v>
      </c>
      <c r="E1237" s="162">
        <v>1.788194444444444</v>
      </c>
      <c r="F1237" s="160" t="s">
        <v>53</v>
      </c>
      <c r="G1237" s="163">
        <v>4</v>
      </c>
      <c r="H1237" s="160" t="s">
        <v>745</v>
      </c>
    </row>
    <row r="1238" spans="1:8" ht="18">
      <c r="A1238" s="139">
        <v>45981</v>
      </c>
      <c r="B1238" s="140" t="s">
        <v>489</v>
      </c>
      <c r="C1238" s="141" t="s">
        <v>490</v>
      </c>
      <c r="D1238" s="140" t="s">
        <v>467</v>
      </c>
      <c r="E1238" s="142">
        <v>1.3298611111111109</v>
      </c>
      <c r="F1238" s="140" t="s">
        <v>491</v>
      </c>
      <c r="G1238" s="143">
        <v>9</v>
      </c>
      <c r="H1238" s="144">
        <v>630</v>
      </c>
    </row>
    <row r="1239" spans="1:8" ht="18">
      <c r="A1239" s="145">
        <v>45981</v>
      </c>
      <c r="B1239" s="146" t="s">
        <v>489</v>
      </c>
      <c r="C1239" s="147" t="s">
        <v>490</v>
      </c>
      <c r="D1239" s="146" t="s">
        <v>467</v>
      </c>
      <c r="E1239" s="148">
        <v>1.3298611111111109</v>
      </c>
      <c r="F1239" s="146" t="s">
        <v>33</v>
      </c>
      <c r="G1239" s="149">
        <v>9</v>
      </c>
      <c r="H1239" s="150">
        <v>835</v>
      </c>
    </row>
    <row r="1240" spans="1:8" ht="18">
      <c r="A1240" s="164">
        <v>45981</v>
      </c>
      <c r="B1240" s="165" t="s">
        <v>78</v>
      </c>
      <c r="C1240" s="166" t="s">
        <v>541</v>
      </c>
      <c r="D1240" s="165" t="s">
        <v>467</v>
      </c>
      <c r="E1240" s="167">
        <v>1.0486111111111109</v>
      </c>
      <c r="F1240" s="165" t="s">
        <v>113</v>
      </c>
      <c r="G1240" s="182">
        <v>2</v>
      </c>
      <c r="H1240" s="183">
        <v>706</v>
      </c>
    </row>
    <row r="1241" spans="1:8" ht="18">
      <c r="A1241" s="241">
        <v>45981</v>
      </c>
      <c r="B1241" s="242" t="s">
        <v>78</v>
      </c>
      <c r="C1241" s="243" t="s">
        <v>648</v>
      </c>
      <c r="D1241" s="242" t="s">
        <v>467</v>
      </c>
      <c r="E1241" s="244">
        <v>1.364583333333333</v>
      </c>
      <c r="F1241" s="242" t="s">
        <v>113</v>
      </c>
      <c r="G1241" s="245">
        <v>5</v>
      </c>
      <c r="H1241" s="246">
        <v>781</v>
      </c>
    </row>
    <row r="1242" spans="1:8" ht="18">
      <c r="A1242" s="241">
        <v>45981</v>
      </c>
      <c r="B1242" s="242" t="s">
        <v>78</v>
      </c>
      <c r="C1242" s="243" t="s">
        <v>545</v>
      </c>
      <c r="D1242" s="242" t="s">
        <v>467</v>
      </c>
      <c r="E1242" s="244">
        <v>1.114583333333333</v>
      </c>
      <c r="F1242" s="242" t="s">
        <v>113</v>
      </c>
      <c r="G1242" s="245">
        <v>9</v>
      </c>
      <c r="H1242" s="246">
        <v>781</v>
      </c>
    </row>
    <row r="1243" spans="1:8" ht="18">
      <c r="A1243" s="241">
        <v>45981</v>
      </c>
      <c r="B1243" s="242" t="s">
        <v>78</v>
      </c>
      <c r="C1243" s="243" t="s">
        <v>633</v>
      </c>
      <c r="D1243" s="242" t="s">
        <v>467</v>
      </c>
      <c r="E1243" s="244">
        <v>1.2534722222222221</v>
      </c>
      <c r="F1243" s="242" t="s">
        <v>113</v>
      </c>
      <c r="G1243" s="245">
        <v>6</v>
      </c>
      <c r="H1243" s="246">
        <v>856</v>
      </c>
    </row>
    <row r="1244" spans="1:8" ht="18">
      <c r="A1244" s="241">
        <v>45981</v>
      </c>
      <c r="B1244" s="242" t="s">
        <v>78</v>
      </c>
      <c r="C1244" s="243" t="s">
        <v>503</v>
      </c>
      <c r="D1244" s="242" t="s">
        <v>467</v>
      </c>
      <c r="E1244" s="244">
        <v>1.583333333333333</v>
      </c>
      <c r="F1244" s="242" t="s">
        <v>113</v>
      </c>
      <c r="G1244" s="245">
        <v>3</v>
      </c>
      <c r="H1244" s="242" t="s">
        <v>769</v>
      </c>
    </row>
    <row r="1245" spans="1:8" ht="18">
      <c r="A1245" s="241">
        <v>45981</v>
      </c>
      <c r="B1245" s="242" t="s">
        <v>78</v>
      </c>
      <c r="C1245" s="243" t="s">
        <v>501</v>
      </c>
      <c r="D1245" s="242" t="s">
        <v>467</v>
      </c>
      <c r="E1245" s="244">
        <v>1.333333333333333</v>
      </c>
      <c r="F1245" s="242" t="s">
        <v>80</v>
      </c>
      <c r="G1245" s="242"/>
      <c r="H1245" s="242" t="s">
        <v>81</v>
      </c>
    </row>
    <row r="1246" spans="1:8" ht="18">
      <c r="A1246" s="241">
        <v>45981</v>
      </c>
      <c r="B1246" s="242" t="s">
        <v>78</v>
      </c>
      <c r="C1246" s="243" t="s">
        <v>507</v>
      </c>
      <c r="D1246" s="242" t="s">
        <v>467</v>
      </c>
      <c r="E1246" s="244">
        <v>1.739583333333333</v>
      </c>
      <c r="F1246" s="242" t="s">
        <v>80</v>
      </c>
      <c r="G1246" s="242"/>
      <c r="H1246" s="242" t="s">
        <v>81</v>
      </c>
    </row>
    <row r="1247" spans="1:8" ht="18">
      <c r="A1247" s="151">
        <v>45981</v>
      </c>
      <c r="B1247" s="140" t="s">
        <v>25</v>
      </c>
      <c r="C1247" s="141" t="s">
        <v>484</v>
      </c>
      <c r="D1247" s="140" t="s">
        <v>467</v>
      </c>
      <c r="E1247" s="142">
        <v>1.302083333333333</v>
      </c>
      <c r="F1247" s="140" t="s">
        <v>27</v>
      </c>
      <c r="G1247" s="143">
        <v>17</v>
      </c>
      <c r="H1247" s="152">
        <v>825</v>
      </c>
    </row>
    <row r="1248" spans="1:8" ht="18">
      <c r="A1248" s="145">
        <v>45981</v>
      </c>
      <c r="B1248" s="146" t="s">
        <v>25</v>
      </c>
      <c r="C1248" s="147" t="s">
        <v>484</v>
      </c>
      <c r="D1248" s="146" t="s">
        <v>467</v>
      </c>
      <c r="E1248" s="148">
        <v>1.302083333333333</v>
      </c>
      <c r="F1248" s="146" t="s">
        <v>30</v>
      </c>
      <c r="G1248" s="149">
        <v>17</v>
      </c>
      <c r="H1248" s="150">
        <v>978</v>
      </c>
    </row>
    <row r="1249" spans="1:8" ht="18">
      <c r="A1249" s="145">
        <v>45981</v>
      </c>
      <c r="B1249" s="146" t="s">
        <v>25</v>
      </c>
      <c r="C1249" s="147" t="s">
        <v>484</v>
      </c>
      <c r="D1249" s="146" t="s">
        <v>467</v>
      </c>
      <c r="E1249" s="148">
        <v>1.302083333333333</v>
      </c>
      <c r="F1249" s="146" t="s">
        <v>33</v>
      </c>
      <c r="G1249" s="149">
        <v>17</v>
      </c>
      <c r="H1249" s="146" t="s">
        <v>691</v>
      </c>
    </row>
    <row r="1250" spans="1:8" ht="18">
      <c r="A1250" s="153">
        <v>45981</v>
      </c>
      <c r="B1250" s="154" t="s">
        <v>25</v>
      </c>
      <c r="C1250" s="155" t="s">
        <v>487</v>
      </c>
      <c r="D1250" s="154" t="s">
        <v>467</v>
      </c>
      <c r="E1250" s="156">
        <v>1.1284722222222221</v>
      </c>
      <c r="F1250" s="154" t="s">
        <v>27</v>
      </c>
      <c r="G1250" s="157">
        <v>12</v>
      </c>
      <c r="H1250" s="158">
        <v>825</v>
      </c>
    </row>
    <row r="1251" spans="1:8" ht="18">
      <c r="A1251" s="145">
        <v>45981</v>
      </c>
      <c r="B1251" s="146" t="s">
        <v>25</v>
      </c>
      <c r="C1251" s="147" t="s">
        <v>487</v>
      </c>
      <c r="D1251" s="146" t="s">
        <v>467</v>
      </c>
      <c r="E1251" s="148">
        <v>1.1284722222222221</v>
      </c>
      <c r="F1251" s="146" t="s">
        <v>30</v>
      </c>
      <c r="G1251" s="149">
        <v>12</v>
      </c>
      <c r="H1251" s="150">
        <v>978</v>
      </c>
    </row>
    <row r="1252" spans="1:8" ht="18">
      <c r="A1252" s="145">
        <v>45981</v>
      </c>
      <c r="B1252" s="146" t="s">
        <v>25</v>
      </c>
      <c r="C1252" s="147" t="s">
        <v>487</v>
      </c>
      <c r="D1252" s="146" t="s">
        <v>467</v>
      </c>
      <c r="E1252" s="148">
        <v>1.1284722222222221</v>
      </c>
      <c r="F1252" s="146" t="s">
        <v>33</v>
      </c>
      <c r="G1252" s="149">
        <v>12</v>
      </c>
      <c r="H1252" s="146" t="s">
        <v>691</v>
      </c>
    </row>
    <row r="1253" spans="1:8" ht="18">
      <c r="A1253" s="153">
        <v>45981</v>
      </c>
      <c r="B1253" s="154" t="s">
        <v>25</v>
      </c>
      <c r="C1253" s="155" t="s">
        <v>488</v>
      </c>
      <c r="D1253" s="154" t="s">
        <v>467</v>
      </c>
      <c r="E1253" s="156">
        <v>1.788194444444444</v>
      </c>
      <c r="F1253" s="154" t="s">
        <v>27</v>
      </c>
      <c r="G1253" s="157">
        <v>117</v>
      </c>
      <c r="H1253" s="154" t="s">
        <v>780</v>
      </c>
    </row>
    <row r="1254" spans="1:8" ht="18">
      <c r="A1254" s="145">
        <v>45981</v>
      </c>
      <c r="B1254" s="146" t="s">
        <v>25</v>
      </c>
      <c r="C1254" s="147" t="s">
        <v>488</v>
      </c>
      <c r="D1254" s="146" t="s">
        <v>467</v>
      </c>
      <c r="E1254" s="148">
        <v>1.788194444444444</v>
      </c>
      <c r="F1254" s="146" t="s">
        <v>30</v>
      </c>
      <c r="G1254" s="149">
        <v>117</v>
      </c>
      <c r="H1254" s="146" t="s">
        <v>782</v>
      </c>
    </row>
    <row r="1255" spans="1:8" ht="18">
      <c r="A1255" s="145">
        <v>45981</v>
      </c>
      <c r="B1255" s="146" t="s">
        <v>25</v>
      </c>
      <c r="C1255" s="147" t="s">
        <v>488</v>
      </c>
      <c r="D1255" s="146" t="s">
        <v>467</v>
      </c>
      <c r="E1255" s="148">
        <v>1.788194444444444</v>
      </c>
      <c r="F1255" s="146" t="s">
        <v>33</v>
      </c>
      <c r="G1255" s="149">
        <v>117</v>
      </c>
      <c r="H1255" s="146" t="s">
        <v>783</v>
      </c>
    </row>
    <row r="1256" spans="1:8" ht="18">
      <c r="A1256" s="153">
        <v>45981</v>
      </c>
      <c r="B1256" s="154" t="s">
        <v>25</v>
      </c>
      <c r="C1256" s="155" t="s">
        <v>482</v>
      </c>
      <c r="D1256" s="154" t="s">
        <v>467</v>
      </c>
      <c r="E1256" s="156">
        <v>1.8888888888888891</v>
      </c>
      <c r="F1256" s="154" t="s">
        <v>27</v>
      </c>
      <c r="G1256" s="157">
        <v>122</v>
      </c>
      <c r="H1256" s="154" t="s">
        <v>780</v>
      </c>
    </row>
    <row r="1257" spans="1:8" ht="18">
      <c r="A1257" s="145">
        <v>45981</v>
      </c>
      <c r="B1257" s="146" t="s">
        <v>25</v>
      </c>
      <c r="C1257" s="147" t="s">
        <v>482</v>
      </c>
      <c r="D1257" s="146" t="s">
        <v>467</v>
      </c>
      <c r="E1257" s="148">
        <v>1.8888888888888891</v>
      </c>
      <c r="F1257" s="146" t="s">
        <v>30</v>
      </c>
      <c r="G1257" s="149">
        <v>122</v>
      </c>
      <c r="H1257" s="146" t="s">
        <v>782</v>
      </c>
    </row>
    <row r="1258" spans="1:8" ht="18">
      <c r="A1258" s="145">
        <v>45981</v>
      </c>
      <c r="B1258" s="146" t="s">
        <v>25</v>
      </c>
      <c r="C1258" s="147" t="s">
        <v>482</v>
      </c>
      <c r="D1258" s="146" t="s">
        <v>467</v>
      </c>
      <c r="E1258" s="148">
        <v>1.8888888888888891</v>
      </c>
      <c r="F1258" s="146" t="s">
        <v>33</v>
      </c>
      <c r="G1258" s="149">
        <v>122</v>
      </c>
      <c r="H1258" s="146" t="s">
        <v>783</v>
      </c>
    </row>
    <row r="1259" spans="1:8" ht="18">
      <c r="A1259" s="151">
        <v>45981</v>
      </c>
      <c r="B1259" s="140" t="s">
        <v>35</v>
      </c>
      <c r="C1259" s="141" t="s">
        <v>480</v>
      </c>
      <c r="D1259" s="140" t="s">
        <v>467</v>
      </c>
      <c r="E1259" s="142">
        <v>1.302083333333333</v>
      </c>
      <c r="F1259" s="140" t="s">
        <v>37</v>
      </c>
      <c r="G1259" s="143">
        <v>1</v>
      </c>
      <c r="H1259" s="152">
        <v>829</v>
      </c>
    </row>
    <row r="1260" spans="1:8" ht="18">
      <c r="A1260" s="145">
        <v>45981</v>
      </c>
      <c r="B1260" s="146" t="s">
        <v>35</v>
      </c>
      <c r="C1260" s="147" t="s">
        <v>480</v>
      </c>
      <c r="D1260" s="146" t="s">
        <v>467</v>
      </c>
      <c r="E1260" s="148">
        <v>1.302083333333333</v>
      </c>
      <c r="F1260" s="146" t="s">
        <v>40</v>
      </c>
      <c r="G1260" s="149">
        <v>1</v>
      </c>
      <c r="H1260" s="150">
        <v>929</v>
      </c>
    </row>
    <row r="1261" spans="1:8" ht="18">
      <c r="A1261" s="145">
        <v>45981</v>
      </c>
      <c r="B1261" s="146" t="s">
        <v>35</v>
      </c>
      <c r="C1261" s="147" t="s">
        <v>480</v>
      </c>
      <c r="D1261" s="146" t="s">
        <v>467</v>
      </c>
      <c r="E1261" s="148">
        <v>1.302083333333333</v>
      </c>
      <c r="F1261" s="146" t="s">
        <v>43</v>
      </c>
      <c r="G1261" s="149">
        <v>1</v>
      </c>
      <c r="H1261" s="146" t="s">
        <v>752</v>
      </c>
    </row>
    <row r="1262" spans="1:8" ht="18">
      <c r="A1262" s="153">
        <v>45981</v>
      </c>
      <c r="B1262" s="154" t="s">
        <v>35</v>
      </c>
      <c r="C1262" s="155" t="s">
        <v>472</v>
      </c>
      <c r="D1262" s="154" t="s">
        <v>467</v>
      </c>
      <c r="E1262" s="156">
        <v>1.256944444444444</v>
      </c>
      <c r="F1262" s="154" t="s">
        <v>37</v>
      </c>
      <c r="G1262" s="157">
        <v>9</v>
      </c>
      <c r="H1262" s="158">
        <v>969</v>
      </c>
    </row>
    <row r="1263" spans="1:8" ht="18">
      <c r="A1263" s="145">
        <v>45981</v>
      </c>
      <c r="B1263" s="146" t="s">
        <v>35</v>
      </c>
      <c r="C1263" s="147" t="s">
        <v>472</v>
      </c>
      <c r="D1263" s="146" t="s">
        <v>467</v>
      </c>
      <c r="E1263" s="148">
        <v>1.256944444444444</v>
      </c>
      <c r="F1263" s="146" t="s">
        <v>40</v>
      </c>
      <c r="G1263" s="149">
        <v>9</v>
      </c>
      <c r="H1263" s="146" t="s">
        <v>176</v>
      </c>
    </row>
    <row r="1264" spans="1:8" ht="18">
      <c r="A1264" s="145">
        <v>45981</v>
      </c>
      <c r="B1264" s="146" t="s">
        <v>35</v>
      </c>
      <c r="C1264" s="147" t="s">
        <v>472</v>
      </c>
      <c r="D1264" s="146" t="s">
        <v>467</v>
      </c>
      <c r="E1264" s="148">
        <v>1.256944444444444</v>
      </c>
      <c r="F1264" s="146" t="s">
        <v>43</v>
      </c>
      <c r="G1264" s="149">
        <v>9</v>
      </c>
      <c r="H1264" s="146" t="s">
        <v>98</v>
      </c>
    </row>
    <row r="1265" spans="1:8" ht="18">
      <c r="A1265" s="153">
        <v>45981</v>
      </c>
      <c r="B1265" s="154" t="s">
        <v>35</v>
      </c>
      <c r="C1265" s="155" t="s">
        <v>477</v>
      </c>
      <c r="D1265" s="154" t="s">
        <v>467</v>
      </c>
      <c r="E1265" s="156">
        <v>1.5173611111111109</v>
      </c>
      <c r="F1265" s="154" t="s">
        <v>37</v>
      </c>
      <c r="G1265" s="157">
        <v>1</v>
      </c>
      <c r="H1265" s="158">
        <v>969</v>
      </c>
    </row>
    <row r="1266" spans="1:8" ht="18">
      <c r="A1266" s="145">
        <v>45981</v>
      </c>
      <c r="B1266" s="146" t="s">
        <v>35</v>
      </c>
      <c r="C1266" s="147" t="s">
        <v>477</v>
      </c>
      <c r="D1266" s="146" t="s">
        <v>467</v>
      </c>
      <c r="E1266" s="148">
        <v>1.5173611111111109</v>
      </c>
      <c r="F1266" s="146" t="s">
        <v>40</v>
      </c>
      <c r="G1266" s="149">
        <v>1</v>
      </c>
      <c r="H1266" s="146" t="s">
        <v>176</v>
      </c>
    </row>
    <row r="1267" spans="1:8" ht="18">
      <c r="A1267" s="145">
        <v>45981</v>
      </c>
      <c r="B1267" s="146" t="s">
        <v>35</v>
      </c>
      <c r="C1267" s="147" t="s">
        <v>477</v>
      </c>
      <c r="D1267" s="146" t="s">
        <v>467</v>
      </c>
      <c r="E1267" s="148">
        <v>1.5173611111111109</v>
      </c>
      <c r="F1267" s="146" t="s">
        <v>43</v>
      </c>
      <c r="G1267" s="149">
        <v>1</v>
      </c>
      <c r="H1267" s="146" t="s">
        <v>98</v>
      </c>
    </row>
    <row r="1268" spans="1:8" ht="18">
      <c r="A1268" s="153">
        <v>45981</v>
      </c>
      <c r="B1268" s="154" t="s">
        <v>35</v>
      </c>
      <c r="C1268" s="155" t="s">
        <v>479</v>
      </c>
      <c r="D1268" s="154" t="s">
        <v>467</v>
      </c>
      <c r="E1268" s="156">
        <v>1.395833333333333</v>
      </c>
      <c r="F1268" s="154" t="s">
        <v>37</v>
      </c>
      <c r="G1268" s="157">
        <v>7</v>
      </c>
      <c r="H1268" s="158">
        <v>969</v>
      </c>
    </row>
    <row r="1269" spans="1:8" ht="18">
      <c r="A1269" s="145">
        <v>45981</v>
      </c>
      <c r="B1269" s="146" t="s">
        <v>35</v>
      </c>
      <c r="C1269" s="147" t="s">
        <v>479</v>
      </c>
      <c r="D1269" s="146" t="s">
        <v>467</v>
      </c>
      <c r="E1269" s="148">
        <v>1.395833333333333</v>
      </c>
      <c r="F1269" s="146" t="s">
        <v>40</v>
      </c>
      <c r="G1269" s="149">
        <v>7</v>
      </c>
      <c r="H1269" s="146" t="s">
        <v>176</v>
      </c>
    </row>
    <row r="1270" spans="1:8" ht="18">
      <c r="A1270" s="145">
        <v>45981</v>
      </c>
      <c r="B1270" s="146" t="s">
        <v>35</v>
      </c>
      <c r="C1270" s="147" t="s">
        <v>479</v>
      </c>
      <c r="D1270" s="146" t="s">
        <v>467</v>
      </c>
      <c r="E1270" s="148">
        <v>1.395833333333333</v>
      </c>
      <c r="F1270" s="146" t="s">
        <v>43</v>
      </c>
      <c r="G1270" s="149">
        <v>7</v>
      </c>
      <c r="H1270" s="146" t="s">
        <v>98</v>
      </c>
    </row>
    <row r="1271" spans="1:8" ht="18">
      <c r="A1271" s="153">
        <v>45981</v>
      </c>
      <c r="B1271" s="154" t="s">
        <v>35</v>
      </c>
      <c r="C1271" s="155" t="s">
        <v>478</v>
      </c>
      <c r="D1271" s="154" t="s">
        <v>467</v>
      </c>
      <c r="E1271" s="156">
        <v>1.854166666666667</v>
      </c>
      <c r="F1271" s="154" t="s">
        <v>37</v>
      </c>
      <c r="G1271" s="157">
        <v>1</v>
      </c>
      <c r="H1271" s="154" t="s">
        <v>786</v>
      </c>
    </row>
    <row r="1272" spans="1:8" ht="18">
      <c r="A1272" s="145">
        <v>45981</v>
      </c>
      <c r="B1272" s="146" t="s">
        <v>35</v>
      </c>
      <c r="C1272" s="147" t="s">
        <v>478</v>
      </c>
      <c r="D1272" s="146" t="s">
        <v>467</v>
      </c>
      <c r="E1272" s="148">
        <v>1.854166666666667</v>
      </c>
      <c r="F1272" s="146" t="s">
        <v>40</v>
      </c>
      <c r="G1272" s="149">
        <v>1</v>
      </c>
      <c r="H1272" s="146" t="s">
        <v>787</v>
      </c>
    </row>
    <row r="1273" spans="1:8" ht="18">
      <c r="A1273" s="145">
        <v>45981</v>
      </c>
      <c r="B1273" s="146" t="s">
        <v>35</v>
      </c>
      <c r="C1273" s="147" t="s">
        <v>478</v>
      </c>
      <c r="D1273" s="146" t="s">
        <v>467</v>
      </c>
      <c r="E1273" s="148">
        <v>1.854166666666667</v>
      </c>
      <c r="F1273" s="146" t="s">
        <v>43</v>
      </c>
      <c r="G1273" s="149">
        <v>1</v>
      </c>
      <c r="H1273" s="146" t="s">
        <v>788</v>
      </c>
    </row>
    <row r="1274" spans="1:8" ht="18">
      <c r="A1274" s="153">
        <v>45981</v>
      </c>
      <c r="B1274" s="154" t="s">
        <v>35</v>
      </c>
      <c r="C1274" s="155" t="s">
        <v>468</v>
      </c>
      <c r="D1274" s="154" t="s">
        <v>467</v>
      </c>
      <c r="E1274" s="156">
        <v>1.9027777777777779</v>
      </c>
      <c r="F1274" s="154" t="s">
        <v>37</v>
      </c>
      <c r="G1274" s="157">
        <v>9</v>
      </c>
      <c r="H1274" s="154" t="s">
        <v>789</v>
      </c>
    </row>
    <row r="1275" spans="1:8" ht="18">
      <c r="A1275" s="145">
        <v>45981</v>
      </c>
      <c r="B1275" s="146" t="s">
        <v>35</v>
      </c>
      <c r="C1275" s="147" t="s">
        <v>468</v>
      </c>
      <c r="D1275" s="146" t="s">
        <v>467</v>
      </c>
      <c r="E1275" s="148">
        <v>1.9027777777777779</v>
      </c>
      <c r="F1275" s="146" t="s">
        <v>40</v>
      </c>
      <c r="G1275" s="149">
        <v>9</v>
      </c>
      <c r="H1275" s="146" t="s">
        <v>790</v>
      </c>
    </row>
    <row r="1276" spans="1:8" ht="18">
      <c r="A1276" s="145">
        <v>45981</v>
      </c>
      <c r="B1276" s="146" t="s">
        <v>35</v>
      </c>
      <c r="C1276" s="147" t="s">
        <v>468</v>
      </c>
      <c r="D1276" s="146" t="s">
        <v>467</v>
      </c>
      <c r="E1276" s="148">
        <v>1.9027777777777779</v>
      </c>
      <c r="F1276" s="146" t="s">
        <v>43</v>
      </c>
      <c r="G1276" s="149">
        <v>9</v>
      </c>
      <c r="H1276" s="146" t="s">
        <v>791</v>
      </c>
    </row>
    <row r="1277" spans="1:8" ht="18">
      <c r="A1277" s="153">
        <v>45981</v>
      </c>
      <c r="B1277" s="154" t="s">
        <v>35</v>
      </c>
      <c r="C1277" s="155" t="s">
        <v>476</v>
      </c>
      <c r="D1277" s="154" t="s">
        <v>467</v>
      </c>
      <c r="E1277" s="156">
        <v>1.645833333333333</v>
      </c>
      <c r="F1277" s="154" t="s">
        <v>37</v>
      </c>
      <c r="G1277" s="157">
        <v>9</v>
      </c>
      <c r="H1277" s="154" t="s">
        <v>789</v>
      </c>
    </row>
    <row r="1278" spans="1:8" ht="18">
      <c r="A1278" s="145">
        <v>45981</v>
      </c>
      <c r="B1278" s="146" t="s">
        <v>35</v>
      </c>
      <c r="C1278" s="147" t="s">
        <v>476</v>
      </c>
      <c r="D1278" s="146" t="s">
        <v>467</v>
      </c>
      <c r="E1278" s="148">
        <v>1.645833333333333</v>
      </c>
      <c r="F1278" s="146" t="s">
        <v>40</v>
      </c>
      <c r="G1278" s="149">
        <v>9</v>
      </c>
      <c r="H1278" s="146" t="s">
        <v>790</v>
      </c>
    </row>
    <row r="1279" spans="1:8" ht="18">
      <c r="A1279" s="145">
        <v>45981</v>
      </c>
      <c r="B1279" s="146" t="s">
        <v>35</v>
      </c>
      <c r="C1279" s="147" t="s">
        <v>476</v>
      </c>
      <c r="D1279" s="146" t="s">
        <v>467</v>
      </c>
      <c r="E1279" s="148">
        <v>1.645833333333333</v>
      </c>
      <c r="F1279" s="146" t="s">
        <v>43</v>
      </c>
      <c r="G1279" s="149">
        <v>9</v>
      </c>
      <c r="H1279" s="146" t="s">
        <v>791</v>
      </c>
    </row>
    <row r="1280" spans="1:8" ht="18">
      <c r="A1280" s="153">
        <v>45981</v>
      </c>
      <c r="B1280" s="154" t="s">
        <v>35</v>
      </c>
      <c r="C1280" s="155" t="s">
        <v>481</v>
      </c>
      <c r="D1280" s="154" t="s">
        <v>467</v>
      </c>
      <c r="E1280" s="156">
        <v>1.7986111111111109</v>
      </c>
      <c r="F1280" s="154" t="s">
        <v>37</v>
      </c>
      <c r="G1280" s="157">
        <v>9</v>
      </c>
      <c r="H1280" s="154" t="s">
        <v>789</v>
      </c>
    </row>
    <row r="1281" spans="1:8" ht="18">
      <c r="A1281" s="145">
        <v>45981</v>
      </c>
      <c r="B1281" s="146" t="s">
        <v>35</v>
      </c>
      <c r="C1281" s="147" t="s">
        <v>481</v>
      </c>
      <c r="D1281" s="146" t="s">
        <v>467</v>
      </c>
      <c r="E1281" s="148">
        <v>1.7986111111111109</v>
      </c>
      <c r="F1281" s="146" t="s">
        <v>40</v>
      </c>
      <c r="G1281" s="149">
        <v>9</v>
      </c>
      <c r="H1281" s="146" t="s">
        <v>790</v>
      </c>
    </row>
    <row r="1282" spans="1:8" ht="18">
      <c r="A1282" s="145">
        <v>45981</v>
      </c>
      <c r="B1282" s="146" t="s">
        <v>35</v>
      </c>
      <c r="C1282" s="147" t="s">
        <v>481</v>
      </c>
      <c r="D1282" s="146" t="s">
        <v>467</v>
      </c>
      <c r="E1282" s="148">
        <v>1.7986111111111109</v>
      </c>
      <c r="F1282" s="146" t="s">
        <v>43</v>
      </c>
      <c r="G1282" s="149">
        <v>9</v>
      </c>
      <c r="H1282" s="146" t="s">
        <v>791</v>
      </c>
    </row>
    <row r="1283" spans="1:8" ht="18">
      <c r="A1283" s="151">
        <v>45981</v>
      </c>
      <c r="B1283" s="140" t="s">
        <v>532</v>
      </c>
      <c r="C1283" s="141" t="s">
        <v>551</v>
      </c>
      <c r="D1283" s="140" t="s">
        <v>467</v>
      </c>
      <c r="E1283" s="142">
        <v>1.291666666666667</v>
      </c>
      <c r="F1283" s="140" t="s">
        <v>534</v>
      </c>
      <c r="G1283" s="143">
        <v>9</v>
      </c>
      <c r="H1283" s="152">
        <v>835</v>
      </c>
    </row>
    <row r="1284" spans="1:8" ht="18">
      <c r="A1284" s="153">
        <v>45981</v>
      </c>
      <c r="B1284" s="154" t="s">
        <v>532</v>
      </c>
      <c r="C1284" s="155" t="s">
        <v>792</v>
      </c>
      <c r="D1284" s="154" t="s">
        <v>467</v>
      </c>
      <c r="E1284" s="156">
        <v>1.850694444444444</v>
      </c>
      <c r="F1284" s="154" t="s">
        <v>534</v>
      </c>
      <c r="G1284" s="157">
        <v>6</v>
      </c>
      <c r="H1284" s="158">
        <v>835</v>
      </c>
    </row>
    <row r="1285" spans="1:8" ht="18">
      <c r="A1285" s="153">
        <v>45981</v>
      </c>
      <c r="B1285" s="154" t="s">
        <v>532</v>
      </c>
      <c r="C1285" s="155" t="s">
        <v>533</v>
      </c>
      <c r="D1285" s="154" t="s">
        <v>467</v>
      </c>
      <c r="E1285" s="156">
        <v>1.59375</v>
      </c>
      <c r="F1285" s="154" t="s">
        <v>534</v>
      </c>
      <c r="G1285" s="157">
        <v>5</v>
      </c>
      <c r="H1285" s="154" t="s">
        <v>793</v>
      </c>
    </row>
    <row r="1286" spans="1:8" ht="18">
      <c r="A1286" s="151">
        <v>45981</v>
      </c>
      <c r="B1286" s="140" t="s">
        <v>68</v>
      </c>
      <c r="C1286" s="141" t="s">
        <v>561</v>
      </c>
      <c r="D1286" s="140" t="s">
        <v>467</v>
      </c>
      <c r="E1286" s="142">
        <v>1.0138888888888891</v>
      </c>
      <c r="F1286" s="140" t="s">
        <v>70</v>
      </c>
      <c r="G1286" s="143">
        <v>9</v>
      </c>
      <c r="H1286" s="152">
        <v>970</v>
      </c>
    </row>
    <row r="1287" spans="1:8" ht="18">
      <c r="A1287" s="153">
        <v>45981</v>
      </c>
      <c r="B1287" s="154" t="s">
        <v>68</v>
      </c>
      <c r="C1287" s="155" t="s">
        <v>559</v>
      </c>
      <c r="D1287" s="154" t="s">
        <v>467</v>
      </c>
      <c r="E1287" s="156">
        <v>1.4861111111111109</v>
      </c>
      <c r="F1287" s="154" t="s">
        <v>70</v>
      </c>
      <c r="G1287" s="157">
        <v>9</v>
      </c>
      <c r="H1287" s="158">
        <v>970</v>
      </c>
    </row>
    <row r="1288" spans="1:8" ht="18">
      <c r="A1288" s="153">
        <v>45981</v>
      </c>
      <c r="B1288" s="154" t="s">
        <v>68</v>
      </c>
      <c r="C1288" s="155" t="s">
        <v>564</v>
      </c>
      <c r="D1288" s="154" t="s">
        <v>467</v>
      </c>
      <c r="E1288" s="156">
        <v>1.2777777777777779</v>
      </c>
      <c r="F1288" s="154" t="s">
        <v>70</v>
      </c>
      <c r="G1288" s="157">
        <v>9</v>
      </c>
      <c r="H1288" s="158">
        <v>970</v>
      </c>
    </row>
    <row r="1289" spans="1:8" ht="18">
      <c r="A1289" s="153">
        <v>45981</v>
      </c>
      <c r="B1289" s="154" t="s">
        <v>68</v>
      </c>
      <c r="C1289" s="155" t="s">
        <v>563</v>
      </c>
      <c r="D1289" s="154" t="s">
        <v>467</v>
      </c>
      <c r="E1289" s="156">
        <v>1.5138888888888891</v>
      </c>
      <c r="F1289" s="154" t="s">
        <v>70</v>
      </c>
      <c r="G1289" s="157">
        <v>9</v>
      </c>
      <c r="H1289" s="158">
        <v>970</v>
      </c>
    </row>
    <row r="1290" spans="1:8" ht="18">
      <c r="A1290" s="153">
        <v>45981</v>
      </c>
      <c r="B1290" s="154" t="s">
        <v>68</v>
      </c>
      <c r="C1290" s="155" t="s">
        <v>571</v>
      </c>
      <c r="D1290" s="154" t="s">
        <v>467</v>
      </c>
      <c r="E1290" s="156">
        <v>1.2222222222222221</v>
      </c>
      <c r="F1290" s="154" t="s">
        <v>70</v>
      </c>
      <c r="G1290" s="157">
        <v>9</v>
      </c>
      <c r="H1290" s="158">
        <v>970</v>
      </c>
    </row>
    <row r="1291" spans="1:8" ht="18">
      <c r="A1291" s="153">
        <v>45981</v>
      </c>
      <c r="B1291" s="154" t="s">
        <v>68</v>
      </c>
      <c r="C1291" s="155" t="s">
        <v>566</v>
      </c>
      <c r="D1291" s="154" t="s">
        <v>467</v>
      </c>
      <c r="E1291" s="156">
        <v>1.145833333333333</v>
      </c>
      <c r="F1291" s="154" t="s">
        <v>70</v>
      </c>
      <c r="G1291" s="157">
        <v>9</v>
      </c>
      <c r="H1291" s="154" t="s">
        <v>567</v>
      </c>
    </row>
    <row r="1292" spans="1:8" ht="18">
      <c r="A1292" s="153">
        <v>45981</v>
      </c>
      <c r="B1292" s="154" t="s">
        <v>68</v>
      </c>
      <c r="C1292" s="155" t="s">
        <v>568</v>
      </c>
      <c r="D1292" s="154" t="s">
        <v>467</v>
      </c>
      <c r="E1292" s="156">
        <v>1.770833333333333</v>
      </c>
      <c r="F1292" s="154" t="s">
        <v>70</v>
      </c>
      <c r="G1292" s="157">
        <v>9</v>
      </c>
      <c r="H1292" s="154" t="s">
        <v>659</v>
      </c>
    </row>
    <row r="1293" spans="1:8" ht="18">
      <c r="A1293" s="153">
        <v>45981</v>
      </c>
      <c r="B1293" s="154" t="s">
        <v>68</v>
      </c>
      <c r="C1293" s="155" t="s">
        <v>569</v>
      </c>
      <c r="D1293" s="154" t="s">
        <v>467</v>
      </c>
      <c r="E1293" s="156">
        <v>1.958333333333333</v>
      </c>
      <c r="F1293" s="154" t="s">
        <v>70</v>
      </c>
      <c r="G1293" s="157">
        <v>9</v>
      </c>
      <c r="H1293" s="154" t="s">
        <v>572</v>
      </c>
    </row>
    <row r="1294" spans="1:8" ht="18">
      <c r="A1294" s="151">
        <v>45981</v>
      </c>
      <c r="B1294" s="140" t="s">
        <v>497</v>
      </c>
      <c r="C1294" s="141" t="s">
        <v>498</v>
      </c>
      <c r="D1294" s="140" t="s">
        <v>467</v>
      </c>
      <c r="E1294" s="142">
        <v>1.666666666666667</v>
      </c>
      <c r="F1294" s="140" t="s">
        <v>534</v>
      </c>
      <c r="G1294" s="143">
        <v>9</v>
      </c>
      <c r="H1294" s="140" t="s">
        <v>794</v>
      </c>
    </row>
    <row r="1295" spans="1:8" ht="18">
      <c r="A1295" s="151">
        <v>45981</v>
      </c>
      <c r="B1295" s="140" t="s">
        <v>48</v>
      </c>
      <c r="C1295" s="141" t="s">
        <v>512</v>
      </c>
      <c r="D1295" s="140" t="s">
        <v>467</v>
      </c>
      <c r="E1295" s="142">
        <v>1.3784722222222221</v>
      </c>
      <c r="F1295" s="140" t="s">
        <v>50</v>
      </c>
      <c r="G1295" s="143">
        <v>9</v>
      </c>
      <c r="H1295" s="140" t="s">
        <v>759</v>
      </c>
    </row>
    <row r="1296" spans="1:8" ht="18">
      <c r="A1296" s="145">
        <v>45981</v>
      </c>
      <c r="B1296" s="146" t="s">
        <v>48</v>
      </c>
      <c r="C1296" s="147" t="s">
        <v>512</v>
      </c>
      <c r="D1296" s="146" t="s">
        <v>467</v>
      </c>
      <c r="E1296" s="148">
        <v>1.3784722222222221</v>
      </c>
      <c r="F1296" s="146" t="s">
        <v>53</v>
      </c>
      <c r="G1296" s="149">
        <v>9</v>
      </c>
      <c r="H1296" s="146" t="s">
        <v>760</v>
      </c>
    </row>
    <row r="1297" spans="1:8" ht="18">
      <c r="A1297" s="153">
        <v>45981</v>
      </c>
      <c r="B1297" s="154" t="s">
        <v>48</v>
      </c>
      <c r="C1297" s="155" t="s">
        <v>515</v>
      </c>
      <c r="D1297" s="154" t="s">
        <v>467</v>
      </c>
      <c r="E1297" s="156">
        <v>1.006944444444444</v>
      </c>
      <c r="F1297" s="154" t="s">
        <v>50</v>
      </c>
      <c r="G1297" s="157">
        <v>9</v>
      </c>
      <c r="H1297" s="154" t="s">
        <v>759</v>
      </c>
    </row>
    <row r="1298" spans="1:8" ht="18">
      <c r="A1298" s="145">
        <v>45981</v>
      </c>
      <c r="B1298" s="146" t="s">
        <v>48</v>
      </c>
      <c r="C1298" s="147" t="s">
        <v>515</v>
      </c>
      <c r="D1298" s="146" t="s">
        <v>467</v>
      </c>
      <c r="E1298" s="148">
        <v>1.006944444444444</v>
      </c>
      <c r="F1298" s="146" t="s">
        <v>53</v>
      </c>
      <c r="G1298" s="149">
        <v>9</v>
      </c>
      <c r="H1298" s="146" t="s">
        <v>760</v>
      </c>
    </row>
    <row r="1299" spans="1:8" ht="18">
      <c r="A1299" s="153">
        <v>45981</v>
      </c>
      <c r="B1299" s="154" t="s">
        <v>48</v>
      </c>
      <c r="C1299" s="155" t="s">
        <v>509</v>
      </c>
      <c r="D1299" s="154" t="s">
        <v>467</v>
      </c>
      <c r="E1299" s="156">
        <v>1.243055555555556</v>
      </c>
      <c r="F1299" s="154" t="s">
        <v>50</v>
      </c>
      <c r="G1299" s="157">
        <v>9</v>
      </c>
      <c r="H1299" s="154" t="s">
        <v>759</v>
      </c>
    </row>
    <row r="1300" spans="1:8" ht="18">
      <c r="A1300" s="145">
        <v>45981</v>
      </c>
      <c r="B1300" s="146" t="s">
        <v>48</v>
      </c>
      <c r="C1300" s="147" t="s">
        <v>509</v>
      </c>
      <c r="D1300" s="146" t="s">
        <v>467</v>
      </c>
      <c r="E1300" s="148">
        <v>1.243055555555556</v>
      </c>
      <c r="F1300" s="146" t="s">
        <v>53</v>
      </c>
      <c r="G1300" s="149">
        <v>9</v>
      </c>
      <c r="H1300" s="146" t="s">
        <v>760</v>
      </c>
    </row>
    <row r="1301" spans="1:8" ht="18">
      <c r="A1301" s="153">
        <v>45981</v>
      </c>
      <c r="B1301" s="154" t="s">
        <v>48</v>
      </c>
      <c r="C1301" s="155" t="s">
        <v>511</v>
      </c>
      <c r="D1301" s="154" t="s">
        <v>467</v>
      </c>
      <c r="E1301" s="156">
        <v>1.1423611111111109</v>
      </c>
      <c r="F1301" s="154" t="s">
        <v>50</v>
      </c>
      <c r="G1301" s="157">
        <v>9</v>
      </c>
      <c r="H1301" s="154" t="s">
        <v>759</v>
      </c>
    </row>
    <row r="1302" spans="1:8" ht="18">
      <c r="A1302" s="145">
        <v>45981</v>
      </c>
      <c r="B1302" s="146" t="s">
        <v>48</v>
      </c>
      <c r="C1302" s="147" t="s">
        <v>511</v>
      </c>
      <c r="D1302" s="146" t="s">
        <v>467</v>
      </c>
      <c r="E1302" s="148">
        <v>1.1423611111111109</v>
      </c>
      <c r="F1302" s="146" t="s">
        <v>53</v>
      </c>
      <c r="G1302" s="149">
        <v>9</v>
      </c>
      <c r="H1302" s="146" t="s">
        <v>760</v>
      </c>
    </row>
    <row r="1303" spans="1:8" ht="18">
      <c r="A1303" s="153">
        <v>45981</v>
      </c>
      <c r="B1303" s="154" t="s">
        <v>48</v>
      </c>
      <c r="C1303" s="155" t="s">
        <v>517</v>
      </c>
      <c r="D1303" s="154" t="s">
        <v>467</v>
      </c>
      <c r="E1303" s="156">
        <v>1.930555555555556</v>
      </c>
      <c r="F1303" s="154" t="s">
        <v>50</v>
      </c>
      <c r="G1303" s="157">
        <v>9</v>
      </c>
      <c r="H1303" s="154" t="s">
        <v>795</v>
      </c>
    </row>
    <row r="1304" spans="1:8" ht="18">
      <c r="A1304" s="145">
        <v>45981</v>
      </c>
      <c r="B1304" s="146" t="s">
        <v>48</v>
      </c>
      <c r="C1304" s="147" t="s">
        <v>517</v>
      </c>
      <c r="D1304" s="146" t="s">
        <v>467</v>
      </c>
      <c r="E1304" s="148">
        <v>1.930555555555556</v>
      </c>
      <c r="F1304" s="146" t="s">
        <v>53</v>
      </c>
      <c r="G1304" s="149">
        <v>9</v>
      </c>
      <c r="H1304" s="146" t="s">
        <v>796</v>
      </c>
    </row>
    <row r="1305" spans="1:8" ht="18">
      <c r="A1305" s="153">
        <v>45981</v>
      </c>
      <c r="B1305" s="154" t="s">
        <v>48</v>
      </c>
      <c r="C1305" s="155" t="s">
        <v>518</v>
      </c>
      <c r="D1305" s="154" t="s">
        <v>467</v>
      </c>
      <c r="E1305" s="156">
        <v>1.8298611111111109</v>
      </c>
      <c r="F1305" s="154" t="s">
        <v>50</v>
      </c>
      <c r="G1305" s="157">
        <v>9</v>
      </c>
      <c r="H1305" s="154" t="s">
        <v>797</v>
      </c>
    </row>
    <row r="1306" spans="1:8" ht="18">
      <c r="A1306" s="145">
        <v>45981</v>
      </c>
      <c r="B1306" s="146" t="s">
        <v>48</v>
      </c>
      <c r="C1306" s="147" t="s">
        <v>518</v>
      </c>
      <c r="D1306" s="146" t="s">
        <v>467</v>
      </c>
      <c r="E1306" s="148">
        <v>1.8298611111111109</v>
      </c>
      <c r="F1306" s="146" t="s">
        <v>53</v>
      </c>
      <c r="G1306" s="149">
        <v>9</v>
      </c>
      <c r="H1306" s="146" t="s">
        <v>798</v>
      </c>
    </row>
    <row r="1307" spans="1:8" ht="18">
      <c r="A1307" s="153">
        <v>45981</v>
      </c>
      <c r="B1307" s="154" t="s">
        <v>48</v>
      </c>
      <c r="C1307" s="155" t="s">
        <v>519</v>
      </c>
      <c r="D1307" s="154" t="s">
        <v>467</v>
      </c>
      <c r="E1307" s="156">
        <v>1.6111111111111109</v>
      </c>
      <c r="F1307" s="154" t="s">
        <v>50</v>
      </c>
      <c r="G1307" s="157">
        <v>9</v>
      </c>
      <c r="H1307" s="154" t="s">
        <v>799</v>
      </c>
    </row>
    <row r="1308" spans="1:8" ht="18">
      <c r="A1308" s="145">
        <v>45981</v>
      </c>
      <c r="B1308" s="146" t="s">
        <v>48</v>
      </c>
      <c r="C1308" s="147" t="s">
        <v>519</v>
      </c>
      <c r="D1308" s="146" t="s">
        <v>467</v>
      </c>
      <c r="E1308" s="148">
        <v>1.6111111111111109</v>
      </c>
      <c r="F1308" s="146" t="s">
        <v>53</v>
      </c>
      <c r="G1308" s="149">
        <v>9</v>
      </c>
      <c r="H1308" s="146" t="s">
        <v>800</v>
      </c>
    </row>
    <row r="1309" spans="1:8" ht="18">
      <c r="A1309" s="153">
        <v>45981</v>
      </c>
      <c r="B1309" s="154" t="s">
        <v>48</v>
      </c>
      <c r="C1309" s="155" t="s">
        <v>522</v>
      </c>
      <c r="D1309" s="154" t="s">
        <v>467</v>
      </c>
      <c r="E1309" s="156">
        <v>1.71875</v>
      </c>
      <c r="F1309" s="154" t="s">
        <v>50</v>
      </c>
      <c r="G1309" s="157">
        <v>9</v>
      </c>
      <c r="H1309" s="154" t="s">
        <v>801</v>
      </c>
    </row>
    <row r="1310" spans="1:8" ht="18">
      <c r="A1310" s="145">
        <v>45981</v>
      </c>
      <c r="B1310" s="146" t="s">
        <v>48</v>
      </c>
      <c r="C1310" s="147" t="s">
        <v>522</v>
      </c>
      <c r="D1310" s="146" t="s">
        <v>467</v>
      </c>
      <c r="E1310" s="148">
        <v>1.71875</v>
      </c>
      <c r="F1310" s="146" t="s">
        <v>53</v>
      </c>
      <c r="G1310" s="149">
        <v>9</v>
      </c>
      <c r="H1310" s="146" t="s">
        <v>802</v>
      </c>
    </row>
    <row r="1311" spans="1:8" ht="18">
      <c r="A1311" s="153">
        <v>45981</v>
      </c>
      <c r="B1311" s="154" t="s">
        <v>48</v>
      </c>
      <c r="C1311" s="155" t="s">
        <v>527</v>
      </c>
      <c r="D1311" s="154" t="s">
        <v>467</v>
      </c>
      <c r="E1311" s="156">
        <v>1.302083333333333</v>
      </c>
      <c r="F1311" s="154" t="s">
        <v>53</v>
      </c>
      <c r="G1311" s="157">
        <v>4</v>
      </c>
      <c r="H1311" s="154" t="s">
        <v>803</v>
      </c>
    </row>
    <row r="1312" spans="1:8" ht="18">
      <c r="A1312" s="153">
        <v>45981</v>
      </c>
      <c r="B1312" s="154" t="s">
        <v>48</v>
      </c>
      <c r="C1312" s="155" t="s">
        <v>529</v>
      </c>
      <c r="D1312" s="154" t="s">
        <v>467</v>
      </c>
      <c r="E1312" s="156">
        <v>1.1284722222222221</v>
      </c>
      <c r="F1312" s="154" t="s">
        <v>53</v>
      </c>
      <c r="G1312" s="157">
        <v>4</v>
      </c>
      <c r="H1312" s="154" t="s">
        <v>803</v>
      </c>
    </row>
    <row r="1313" spans="1:8" ht="18">
      <c r="A1313" s="153">
        <v>45981</v>
      </c>
      <c r="B1313" s="154" t="s">
        <v>48</v>
      </c>
      <c r="C1313" s="155" t="s">
        <v>525</v>
      </c>
      <c r="D1313" s="154" t="s">
        <v>467</v>
      </c>
      <c r="E1313" s="156">
        <v>1.8888888888888891</v>
      </c>
      <c r="F1313" s="154" t="s">
        <v>53</v>
      </c>
      <c r="G1313" s="157">
        <v>4</v>
      </c>
      <c r="H1313" s="154" t="s">
        <v>804</v>
      </c>
    </row>
    <row r="1314" spans="1:8" ht="18">
      <c r="A1314" s="159">
        <v>45981</v>
      </c>
      <c r="B1314" s="160" t="s">
        <v>48</v>
      </c>
      <c r="C1314" s="161" t="s">
        <v>530</v>
      </c>
      <c r="D1314" s="160" t="s">
        <v>467</v>
      </c>
      <c r="E1314" s="162">
        <v>1.788194444444444</v>
      </c>
      <c r="F1314" s="160" t="s">
        <v>53</v>
      </c>
      <c r="G1314" s="163">
        <v>4</v>
      </c>
      <c r="H1314" s="160" t="s">
        <v>804</v>
      </c>
    </row>
    <row r="1315" spans="1:8" ht="18">
      <c r="A1315" s="139">
        <v>45982</v>
      </c>
      <c r="B1315" s="140" t="s">
        <v>489</v>
      </c>
      <c r="C1315" s="141" t="s">
        <v>614</v>
      </c>
      <c r="D1315" s="140" t="s">
        <v>467</v>
      </c>
      <c r="E1315" s="142">
        <v>1.975694444444444</v>
      </c>
      <c r="F1315" s="140" t="s">
        <v>491</v>
      </c>
      <c r="G1315" s="143">
        <v>9</v>
      </c>
      <c r="H1315" s="144">
        <v>710</v>
      </c>
    </row>
    <row r="1316" spans="1:8" ht="18">
      <c r="A1316" s="153">
        <v>45982</v>
      </c>
      <c r="B1316" s="154" t="s">
        <v>489</v>
      </c>
      <c r="C1316" s="155" t="s">
        <v>490</v>
      </c>
      <c r="D1316" s="154" t="s">
        <v>467</v>
      </c>
      <c r="E1316" s="156">
        <v>1.3923611111111109</v>
      </c>
      <c r="F1316" s="154" t="s">
        <v>491</v>
      </c>
      <c r="G1316" s="157">
        <v>9</v>
      </c>
      <c r="H1316" s="158">
        <v>790</v>
      </c>
    </row>
    <row r="1317" spans="1:8" ht="18">
      <c r="A1317" s="145">
        <v>45982</v>
      </c>
      <c r="B1317" s="146" t="s">
        <v>489</v>
      </c>
      <c r="C1317" s="147" t="s">
        <v>490</v>
      </c>
      <c r="D1317" s="146" t="s">
        <v>467</v>
      </c>
      <c r="E1317" s="148">
        <v>1.3923611111111109</v>
      </c>
      <c r="F1317" s="146" t="s">
        <v>33</v>
      </c>
      <c r="G1317" s="149">
        <v>9</v>
      </c>
      <c r="H1317" s="146" t="s">
        <v>807</v>
      </c>
    </row>
    <row r="1318" spans="1:8" ht="18">
      <c r="A1318" s="151">
        <v>45982</v>
      </c>
      <c r="B1318" s="140" t="s">
        <v>25</v>
      </c>
      <c r="C1318" s="141" t="s">
        <v>482</v>
      </c>
      <c r="D1318" s="140" t="s">
        <v>467</v>
      </c>
      <c r="E1318" s="142">
        <v>1.8888888888888891</v>
      </c>
      <c r="F1318" s="140" t="s">
        <v>27</v>
      </c>
      <c r="G1318" s="143">
        <v>23</v>
      </c>
      <c r="H1318" s="152">
        <v>825</v>
      </c>
    </row>
    <row r="1319" spans="1:8" ht="18">
      <c r="A1319" s="145">
        <v>45982</v>
      </c>
      <c r="B1319" s="146" t="s">
        <v>25</v>
      </c>
      <c r="C1319" s="147" t="s">
        <v>482</v>
      </c>
      <c r="D1319" s="146" t="s">
        <v>467</v>
      </c>
      <c r="E1319" s="148">
        <v>1.8888888888888891</v>
      </c>
      <c r="F1319" s="146" t="s">
        <v>30</v>
      </c>
      <c r="G1319" s="149">
        <v>23</v>
      </c>
      <c r="H1319" s="150">
        <v>978</v>
      </c>
    </row>
    <row r="1320" spans="1:8" ht="18">
      <c r="A1320" s="145">
        <v>45982</v>
      </c>
      <c r="B1320" s="146" t="s">
        <v>25</v>
      </c>
      <c r="C1320" s="147" t="s">
        <v>482</v>
      </c>
      <c r="D1320" s="146" t="s">
        <v>467</v>
      </c>
      <c r="E1320" s="148">
        <v>1.8888888888888891</v>
      </c>
      <c r="F1320" s="146" t="s">
        <v>33</v>
      </c>
      <c r="G1320" s="149">
        <v>23</v>
      </c>
      <c r="H1320" s="146" t="s">
        <v>34</v>
      </c>
    </row>
    <row r="1321" spans="1:8" ht="18">
      <c r="A1321" s="153">
        <v>45982</v>
      </c>
      <c r="B1321" s="154" t="s">
        <v>25</v>
      </c>
      <c r="C1321" s="155" t="s">
        <v>487</v>
      </c>
      <c r="D1321" s="154" t="s">
        <v>467</v>
      </c>
      <c r="E1321" s="156">
        <v>1.1284722222222221</v>
      </c>
      <c r="F1321" s="154" t="s">
        <v>27</v>
      </c>
      <c r="G1321" s="157">
        <v>21</v>
      </c>
      <c r="H1321" s="158">
        <v>906</v>
      </c>
    </row>
    <row r="1322" spans="1:8" ht="18">
      <c r="A1322" s="145">
        <v>45982</v>
      </c>
      <c r="B1322" s="146" t="s">
        <v>25</v>
      </c>
      <c r="C1322" s="147" t="s">
        <v>487</v>
      </c>
      <c r="D1322" s="146" t="s">
        <v>467</v>
      </c>
      <c r="E1322" s="148">
        <v>1.1284722222222221</v>
      </c>
      <c r="F1322" s="146" t="s">
        <v>30</v>
      </c>
      <c r="G1322" s="149">
        <v>21</v>
      </c>
      <c r="H1322" s="146" t="s">
        <v>97</v>
      </c>
    </row>
    <row r="1323" spans="1:8" ht="18">
      <c r="A1323" s="145">
        <v>45982</v>
      </c>
      <c r="B1323" s="146" t="s">
        <v>25</v>
      </c>
      <c r="C1323" s="147" t="s">
        <v>487</v>
      </c>
      <c r="D1323" s="146" t="s">
        <v>467</v>
      </c>
      <c r="E1323" s="148">
        <v>1.1284722222222221</v>
      </c>
      <c r="F1323" s="146" t="s">
        <v>33</v>
      </c>
      <c r="G1323" s="149">
        <v>21</v>
      </c>
      <c r="H1323" s="146" t="s">
        <v>34</v>
      </c>
    </row>
    <row r="1324" spans="1:8" ht="18">
      <c r="A1324" s="153">
        <v>45982</v>
      </c>
      <c r="B1324" s="154" t="s">
        <v>25</v>
      </c>
      <c r="C1324" s="155" t="s">
        <v>488</v>
      </c>
      <c r="D1324" s="154" t="s">
        <v>467</v>
      </c>
      <c r="E1324" s="156">
        <v>1.788194444444444</v>
      </c>
      <c r="F1324" s="154" t="s">
        <v>27</v>
      </c>
      <c r="G1324" s="157">
        <v>21</v>
      </c>
      <c r="H1324" s="158">
        <v>906</v>
      </c>
    </row>
    <row r="1325" spans="1:8" ht="18">
      <c r="A1325" s="145">
        <v>45982</v>
      </c>
      <c r="B1325" s="146" t="s">
        <v>25</v>
      </c>
      <c r="C1325" s="147" t="s">
        <v>488</v>
      </c>
      <c r="D1325" s="146" t="s">
        <v>467</v>
      </c>
      <c r="E1325" s="148">
        <v>1.788194444444444</v>
      </c>
      <c r="F1325" s="146" t="s">
        <v>30</v>
      </c>
      <c r="G1325" s="149">
        <v>21</v>
      </c>
      <c r="H1325" s="146" t="s">
        <v>97</v>
      </c>
    </row>
    <row r="1326" spans="1:8" ht="18">
      <c r="A1326" s="145">
        <v>45982</v>
      </c>
      <c r="B1326" s="146" t="s">
        <v>25</v>
      </c>
      <c r="C1326" s="147" t="s">
        <v>488</v>
      </c>
      <c r="D1326" s="146" t="s">
        <v>467</v>
      </c>
      <c r="E1326" s="148">
        <v>1.788194444444444</v>
      </c>
      <c r="F1326" s="146" t="s">
        <v>33</v>
      </c>
      <c r="G1326" s="149">
        <v>21</v>
      </c>
      <c r="H1326" s="146" t="s">
        <v>34</v>
      </c>
    </row>
    <row r="1327" spans="1:8" ht="18">
      <c r="A1327" s="153">
        <v>45982</v>
      </c>
      <c r="B1327" s="154" t="s">
        <v>25</v>
      </c>
      <c r="C1327" s="155" t="s">
        <v>484</v>
      </c>
      <c r="D1327" s="154" t="s">
        <v>467</v>
      </c>
      <c r="E1327" s="156">
        <v>1.302083333333333</v>
      </c>
      <c r="F1327" s="154" t="s">
        <v>27</v>
      </c>
      <c r="G1327" s="157">
        <v>36</v>
      </c>
      <c r="H1327" s="154" t="s">
        <v>605</v>
      </c>
    </row>
    <row r="1328" spans="1:8" ht="18">
      <c r="A1328" s="145">
        <v>45982</v>
      </c>
      <c r="B1328" s="146" t="s">
        <v>25</v>
      </c>
      <c r="C1328" s="147" t="s">
        <v>484</v>
      </c>
      <c r="D1328" s="146" t="s">
        <v>467</v>
      </c>
      <c r="E1328" s="148">
        <v>1.302083333333333</v>
      </c>
      <c r="F1328" s="146" t="s">
        <v>30</v>
      </c>
      <c r="G1328" s="149">
        <v>36</v>
      </c>
      <c r="H1328" s="146" t="s">
        <v>814</v>
      </c>
    </row>
    <row r="1329" spans="1:8" ht="18">
      <c r="A1329" s="145">
        <v>45982</v>
      </c>
      <c r="B1329" s="146" t="s">
        <v>25</v>
      </c>
      <c r="C1329" s="147" t="s">
        <v>484</v>
      </c>
      <c r="D1329" s="146" t="s">
        <v>467</v>
      </c>
      <c r="E1329" s="148">
        <v>1.302083333333333</v>
      </c>
      <c r="F1329" s="146" t="s">
        <v>33</v>
      </c>
      <c r="G1329" s="149">
        <v>36</v>
      </c>
      <c r="H1329" s="146" t="s">
        <v>783</v>
      </c>
    </row>
    <row r="1330" spans="1:8" ht="18">
      <c r="A1330" s="164">
        <v>45982</v>
      </c>
      <c r="B1330" s="165" t="s">
        <v>78</v>
      </c>
      <c r="C1330" s="166" t="s">
        <v>541</v>
      </c>
      <c r="D1330" s="165" t="s">
        <v>467</v>
      </c>
      <c r="E1330" s="167">
        <v>1.114583333333333</v>
      </c>
      <c r="F1330" s="165" t="s">
        <v>113</v>
      </c>
      <c r="G1330" s="182">
        <v>1</v>
      </c>
      <c r="H1330" s="183">
        <v>856</v>
      </c>
    </row>
    <row r="1331" spans="1:8" ht="18">
      <c r="A1331" s="241">
        <v>45982</v>
      </c>
      <c r="B1331" s="242" t="s">
        <v>78</v>
      </c>
      <c r="C1331" s="243" t="s">
        <v>545</v>
      </c>
      <c r="D1331" s="242" t="s">
        <v>467</v>
      </c>
      <c r="E1331" s="244">
        <v>1.7361111111111109</v>
      </c>
      <c r="F1331" s="242" t="s">
        <v>113</v>
      </c>
      <c r="G1331" s="245">
        <v>9</v>
      </c>
      <c r="H1331" s="246">
        <v>856</v>
      </c>
    </row>
    <row r="1332" spans="1:8" ht="18">
      <c r="A1332" s="241">
        <v>45982</v>
      </c>
      <c r="B1332" s="242" t="s">
        <v>78</v>
      </c>
      <c r="C1332" s="243" t="s">
        <v>499</v>
      </c>
      <c r="D1332" s="242" t="s">
        <v>467</v>
      </c>
      <c r="E1332" s="244">
        <v>1.319444444444444</v>
      </c>
      <c r="F1332" s="242" t="s">
        <v>113</v>
      </c>
      <c r="G1332" s="245">
        <v>2</v>
      </c>
      <c r="H1332" s="246">
        <v>856</v>
      </c>
    </row>
    <row r="1333" spans="1:8" ht="18">
      <c r="A1333" s="241">
        <v>45982</v>
      </c>
      <c r="B1333" s="242" t="s">
        <v>78</v>
      </c>
      <c r="C1333" s="243" t="s">
        <v>503</v>
      </c>
      <c r="D1333" s="242" t="s">
        <v>467</v>
      </c>
      <c r="E1333" s="244">
        <v>1.458333333333333</v>
      </c>
      <c r="F1333" s="242" t="s">
        <v>113</v>
      </c>
      <c r="G1333" s="245">
        <v>1</v>
      </c>
      <c r="H1333" s="246">
        <v>856</v>
      </c>
    </row>
    <row r="1334" spans="1:8" ht="18">
      <c r="A1334" s="241">
        <v>45982</v>
      </c>
      <c r="B1334" s="242" t="s">
        <v>78</v>
      </c>
      <c r="C1334" s="243" t="s">
        <v>506</v>
      </c>
      <c r="D1334" s="242" t="s">
        <v>467</v>
      </c>
      <c r="E1334" s="244">
        <v>1.614583333333333</v>
      </c>
      <c r="F1334" s="242" t="s">
        <v>113</v>
      </c>
      <c r="G1334" s="245">
        <v>9</v>
      </c>
      <c r="H1334" s="246">
        <v>856</v>
      </c>
    </row>
    <row r="1335" spans="1:8" ht="18">
      <c r="A1335" s="241">
        <v>45982</v>
      </c>
      <c r="B1335" s="242" t="s">
        <v>78</v>
      </c>
      <c r="C1335" s="243" t="s">
        <v>581</v>
      </c>
      <c r="D1335" s="242" t="s">
        <v>467</v>
      </c>
      <c r="E1335" s="244">
        <v>1.9375</v>
      </c>
      <c r="F1335" s="242" t="s">
        <v>80</v>
      </c>
      <c r="G1335" s="242"/>
      <c r="H1335" s="242" t="s">
        <v>81</v>
      </c>
    </row>
    <row r="1336" spans="1:8" ht="18">
      <c r="A1336" s="151">
        <v>45982</v>
      </c>
      <c r="B1336" s="140" t="s">
        <v>497</v>
      </c>
      <c r="C1336" s="141" t="s">
        <v>498</v>
      </c>
      <c r="D1336" s="140" t="s">
        <v>467</v>
      </c>
      <c r="E1336" s="142">
        <v>1.666666666666667</v>
      </c>
      <c r="F1336" s="140" t="s">
        <v>534</v>
      </c>
      <c r="G1336" s="143">
        <v>5</v>
      </c>
      <c r="H1336" s="152">
        <v>933</v>
      </c>
    </row>
    <row r="1337" spans="1:8" ht="18">
      <c r="A1337" s="153">
        <v>45982</v>
      </c>
      <c r="B1337" s="154" t="s">
        <v>497</v>
      </c>
      <c r="C1337" s="155" t="s">
        <v>722</v>
      </c>
      <c r="D1337" s="154" t="s">
        <v>467</v>
      </c>
      <c r="E1337" s="156">
        <v>1.381944444444444</v>
      </c>
      <c r="F1337" s="154" t="s">
        <v>534</v>
      </c>
      <c r="G1337" s="157">
        <v>1</v>
      </c>
      <c r="H1337" s="154" t="s">
        <v>823</v>
      </c>
    </row>
    <row r="1338" spans="1:8" ht="18">
      <c r="A1338" s="151">
        <v>45982</v>
      </c>
      <c r="B1338" s="140" t="s">
        <v>35</v>
      </c>
      <c r="C1338" s="141" t="s">
        <v>472</v>
      </c>
      <c r="D1338" s="140" t="s">
        <v>467</v>
      </c>
      <c r="E1338" s="142">
        <v>1.256944444444444</v>
      </c>
      <c r="F1338" s="140" t="s">
        <v>37</v>
      </c>
      <c r="G1338" s="143">
        <v>1</v>
      </c>
      <c r="H1338" s="152">
        <v>969</v>
      </c>
    </row>
    <row r="1339" spans="1:8" ht="18">
      <c r="A1339" s="145">
        <v>45982</v>
      </c>
      <c r="B1339" s="146" t="s">
        <v>35</v>
      </c>
      <c r="C1339" s="147" t="s">
        <v>472</v>
      </c>
      <c r="D1339" s="146" t="s">
        <v>467</v>
      </c>
      <c r="E1339" s="148">
        <v>1.256944444444444</v>
      </c>
      <c r="F1339" s="146" t="s">
        <v>40</v>
      </c>
      <c r="G1339" s="149">
        <v>1</v>
      </c>
      <c r="H1339" s="146" t="s">
        <v>176</v>
      </c>
    </row>
    <row r="1340" spans="1:8" ht="18">
      <c r="A1340" s="145">
        <v>45982</v>
      </c>
      <c r="B1340" s="146" t="s">
        <v>35</v>
      </c>
      <c r="C1340" s="147" t="s">
        <v>472</v>
      </c>
      <c r="D1340" s="146" t="s">
        <v>467</v>
      </c>
      <c r="E1340" s="148">
        <v>1.256944444444444</v>
      </c>
      <c r="F1340" s="146" t="s">
        <v>43</v>
      </c>
      <c r="G1340" s="149">
        <v>1</v>
      </c>
      <c r="H1340" s="146" t="s">
        <v>98</v>
      </c>
    </row>
    <row r="1341" spans="1:8" ht="18">
      <c r="A1341" s="153">
        <v>45982</v>
      </c>
      <c r="B1341" s="154" t="s">
        <v>35</v>
      </c>
      <c r="C1341" s="155" t="s">
        <v>468</v>
      </c>
      <c r="D1341" s="154" t="s">
        <v>467</v>
      </c>
      <c r="E1341" s="156">
        <v>1.9027777777777779</v>
      </c>
      <c r="F1341" s="154" t="s">
        <v>37</v>
      </c>
      <c r="G1341" s="157">
        <v>9</v>
      </c>
      <c r="H1341" s="158">
        <v>969</v>
      </c>
    </row>
    <row r="1342" spans="1:8" ht="18">
      <c r="A1342" s="145">
        <v>45982</v>
      </c>
      <c r="B1342" s="146" t="s">
        <v>35</v>
      </c>
      <c r="C1342" s="147" t="s">
        <v>468</v>
      </c>
      <c r="D1342" s="146" t="s">
        <v>467</v>
      </c>
      <c r="E1342" s="148">
        <v>1.9027777777777779</v>
      </c>
      <c r="F1342" s="146" t="s">
        <v>40</v>
      </c>
      <c r="G1342" s="149">
        <v>9</v>
      </c>
      <c r="H1342" s="146" t="s">
        <v>176</v>
      </c>
    </row>
    <row r="1343" spans="1:8" ht="18">
      <c r="A1343" s="145">
        <v>45982</v>
      </c>
      <c r="B1343" s="146" t="s">
        <v>35</v>
      </c>
      <c r="C1343" s="147" t="s">
        <v>468</v>
      </c>
      <c r="D1343" s="146" t="s">
        <v>467</v>
      </c>
      <c r="E1343" s="148">
        <v>1.9027777777777779</v>
      </c>
      <c r="F1343" s="146" t="s">
        <v>43</v>
      </c>
      <c r="G1343" s="149">
        <v>9</v>
      </c>
      <c r="H1343" s="146" t="s">
        <v>98</v>
      </c>
    </row>
    <row r="1344" spans="1:8" ht="18">
      <c r="A1344" s="153">
        <v>45982</v>
      </c>
      <c r="B1344" s="154" t="s">
        <v>35</v>
      </c>
      <c r="C1344" s="155" t="s">
        <v>476</v>
      </c>
      <c r="D1344" s="154" t="s">
        <v>467</v>
      </c>
      <c r="E1344" s="156">
        <v>1.645833333333333</v>
      </c>
      <c r="F1344" s="154" t="s">
        <v>37</v>
      </c>
      <c r="G1344" s="157">
        <v>1</v>
      </c>
      <c r="H1344" s="158">
        <v>969</v>
      </c>
    </row>
    <row r="1345" spans="1:8" ht="18">
      <c r="A1345" s="145">
        <v>45982</v>
      </c>
      <c r="B1345" s="146" t="s">
        <v>35</v>
      </c>
      <c r="C1345" s="147" t="s">
        <v>476</v>
      </c>
      <c r="D1345" s="146" t="s">
        <v>467</v>
      </c>
      <c r="E1345" s="148">
        <v>1.645833333333333</v>
      </c>
      <c r="F1345" s="146" t="s">
        <v>40</v>
      </c>
      <c r="G1345" s="149">
        <v>1</v>
      </c>
      <c r="H1345" s="146" t="s">
        <v>176</v>
      </c>
    </row>
    <row r="1346" spans="1:8" ht="18">
      <c r="A1346" s="145">
        <v>45982</v>
      </c>
      <c r="B1346" s="146" t="s">
        <v>35</v>
      </c>
      <c r="C1346" s="147" t="s">
        <v>476</v>
      </c>
      <c r="D1346" s="146" t="s">
        <v>467</v>
      </c>
      <c r="E1346" s="148">
        <v>1.645833333333333</v>
      </c>
      <c r="F1346" s="146" t="s">
        <v>43</v>
      </c>
      <c r="G1346" s="149">
        <v>1</v>
      </c>
      <c r="H1346" s="146" t="s">
        <v>98</v>
      </c>
    </row>
    <row r="1347" spans="1:8" ht="18">
      <c r="A1347" s="153">
        <v>45982</v>
      </c>
      <c r="B1347" s="154" t="s">
        <v>35</v>
      </c>
      <c r="C1347" s="155" t="s">
        <v>478</v>
      </c>
      <c r="D1347" s="154" t="s">
        <v>467</v>
      </c>
      <c r="E1347" s="156">
        <v>1.854166666666667</v>
      </c>
      <c r="F1347" s="154" t="s">
        <v>37</v>
      </c>
      <c r="G1347" s="157">
        <v>9</v>
      </c>
      <c r="H1347" s="158">
        <v>969</v>
      </c>
    </row>
    <row r="1348" spans="1:8" ht="18">
      <c r="A1348" s="145">
        <v>45982</v>
      </c>
      <c r="B1348" s="146" t="s">
        <v>35</v>
      </c>
      <c r="C1348" s="147" t="s">
        <v>478</v>
      </c>
      <c r="D1348" s="146" t="s">
        <v>467</v>
      </c>
      <c r="E1348" s="148">
        <v>1.854166666666667</v>
      </c>
      <c r="F1348" s="146" t="s">
        <v>40</v>
      </c>
      <c r="G1348" s="149">
        <v>9</v>
      </c>
      <c r="H1348" s="146" t="s">
        <v>176</v>
      </c>
    </row>
    <row r="1349" spans="1:8" ht="18">
      <c r="A1349" s="145">
        <v>45982</v>
      </c>
      <c r="B1349" s="146" t="s">
        <v>35</v>
      </c>
      <c r="C1349" s="147" t="s">
        <v>478</v>
      </c>
      <c r="D1349" s="146" t="s">
        <v>467</v>
      </c>
      <c r="E1349" s="148">
        <v>1.854166666666667</v>
      </c>
      <c r="F1349" s="146" t="s">
        <v>43</v>
      </c>
      <c r="G1349" s="149">
        <v>9</v>
      </c>
      <c r="H1349" s="146" t="s">
        <v>98</v>
      </c>
    </row>
    <row r="1350" spans="1:8" ht="18">
      <c r="A1350" s="153">
        <v>45982</v>
      </c>
      <c r="B1350" s="154" t="s">
        <v>35</v>
      </c>
      <c r="C1350" s="155" t="s">
        <v>481</v>
      </c>
      <c r="D1350" s="154" t="s">
        <v>467</v>
      </c>
      <c r="E1350" s="156">
        <v>1.7986111111111109</v>
      </c>
      <c r="F1350" s="154" t="s">
        <v>37</v>
      </c>
      <c r="G1350" s="157">
        <v>9</v>
      </c>
      <c r="H1350" s="158">
        <v>969</v>
      </c>
    </row>
    <row r="1351" spans="1:8" ht="18">
      <c r="A1351" s="145">
        <v>45982</v>
      </c>
      <c r="B1351" s="146" t="s">
        <v>35</v>
      </c>
      <c r="C1351" s="147" t="s">
        <v>481</v>
      </c>
      <c r="D1351" s="146" t="s">
        <v>467</v>
      </c>
      <c r="E1351" s="148">
        <v>1.7986111111111109</v>
      </c>
      <c r="F1351" s="146" t="s">
        <v>40</v>
      </c>
      <c r="G1351" s="149">
        <v>9</v>
      </c>
      <c r="H1351" s="146" t="s">
        <v>176</v>
      </c>
    </row>
    <row r="1352" spans="1:8" ht="18">
      <c r="A1352" s="145">
        <v>45982</v>
      </c>
      <c r="B1352" s="146" t="s">
        <v>35</v>
      </c>
      <c r="C1352" s="147" t="s">
        <v>481</v>
      </c>
      <c r="D1352" s="146" t="s">
        <v>467</v>
      </c>
      <c r="E1352" s="148">
        <v>1.7986111111111109</v>
      </c>
      <c r="F1352" s="146" t="s">
        <v>43</v>
      </c>
      <c r="G1352" s="149">
        <v>9</v>
      </c>
      <c r="H1352" s="146" t="s">
        <v>98</v>
      </c>
    </row>
    <row r="1353" spans="1:8" ht="18">
      <c r="A1353" s="153">
        <v>45982</v>
      </c>
      <c r="B1353" s="154" t="s">
        <v>35</v>
      </c>
      <c r="C1353" s="155" t="s">
        <v>477</v>
      </c>
      <c r="D1353" s="154" t="s">
        <v>467</v>
      </c>
      <c r="E1353" s="156">
        <v>1.5173611111111109</v>
      </c>
      <c r="F1353" s="154" t="s">
        <v>37</v>
      </c>
      <c r="G1353" s="157">
        <v>8</v>
      </c>
      <c r="H1353" s="154" t="s">
        <v>786</v>
      </c>
    </row>
    <row r="1354" spans="1:8" ht="18">
      <c r="A1354" s="145">
        <v>45982</v>
      </c>
      <c r="B1354" s="146" t="s">
        <v>35</v>
      </c>
      <c r="C1354" s="147" t="s">
        <v>477</v>
      </c>
      <c r="D1354" s="146" t="s">
        <v>467</v>
      </c>
      <c r="E1354" s="148">
        <v>1.5173611111111109</v>
      </c>
      <c r="F1354" s="146" t="s">
        <v>40</v>
      </c>
      <c r="G1354" s="149">
        <v>8</v>
      </c>
      <c r="H1354" s="146" t="s">
        <v>787</v>
      </c>
    </row>
    <row r="1355" spans="1:8" ht="18">
      <c r="A1355" s="145">
        <v>45982</v>
      </c>
      <c r="B1355" s="146" t="s">
        <v>35</v>
      </c>
      <c r="C1355" s="147" t="s">
        <v>477</v>
      </c>
      <c r="D1355" s="146" t="s">
        <v>467</v>
      </c>
      <c r="E1355" s="148">
        <v>1.5173611111111109</v>
      </c>
      <c r="F1355" s="146" t="s">
        <v>43</v>
      </c>
      <c r="G1355" s="149">
        <v>8</v>
      </c>
      <c r="H1355" s="146" t="s">
        <v>788</v>
      </c>
    </row>
    <row r="1356" spans="1:8" ht="18">
      <c r="A1356" s="153">
        <v>45982</v>
      </c>
      <c r="B1356" s="154" t="s">
        <v>35</v>
      </c>
      <c r="C1356" s="155" t="s">
        <v>479</v>
      </c>
      <c r="D1356" s="154" t="s">
        <v>467</v>
      </c>
      <c r="E1356" s="156">
        <v>1.395833333333333</v>
      </c>
      <c r="F1356" s="154" t="s">
        <v>37</v>
      </c>
      <c r="G1356" s="157">
        <v>5</v>
      </c>
      <c r="H1356" s="154" t="s">
        <v>786</v>
      </c>
    </row>
    <row r="1357" spans="1:8" ht="18">
      <c r="A1357" s="145">
        <v>45982</v>
      </c>
      <c r="B1357" s="146" t="s">
        <v>35</v>
      </c>
      <c r="C1357" s="147" t="s">
        <v>479</v>
      </c>
      <c r="D1357" s="146" t="s">
        <v>467</v>
      </c>
      <c r="E1357" s="148">
        <v>1.395833333333333</v>
      </c>
      <c r="F1357" s="146" t="s">
        <v>40</v>
      </c>
      <c r="G1357" s="149">
        <v>5</v>
      </c>
      <c r="H1357" s="146" t="s">
        <v>787</v>
      </c>
    </row>
    <row r="1358" spans="1:8" ht="18">
      <c r="A1358" s="145">
        <v>45982</v>
      </c>
      <c r="B1358" s="146" t="s">
        <v>35</v>
      </c>
      <c r="C1358" s="147" t="s">
        <v>479</v>
      </c>
      <c r="D1358" s="146" t="s">
        <v>467</v>
      </c>
      <c r="E1358" s="148">
        <v>1.395833333333333</v>
      </c>
      <c r="F1358" s="146" t="s">
        <v>43</v>
      </c>
      <c r="G1358" s="149">
        <v>5</v>
      </c>
      <c r="H1358" s="146" t="s">
        <v>788</v>
      </c>
    </row>
    <row r="1359" spans="1:8" ht="18">
      <c r="A1359" s="151">
        <v>45982</v>
      </c>
      <c r="B1359" s="140" t="s">
        <v>68</v>
      </c>
      <c r="C1359" s="141" t="s">
        <v>559</v>
      </c>
      <c r="D1359" s="140" t="s">
        <v>467</v>
      </c>
      <c r="E1359" s="142">
        <v>1.4861111111111109</v>
      </c>
      <c r="F1359" s="140" t="s">
        <v>70</v>
      </c>
      <c r="G1359" s="143">
        <v>9</v>
      </c>
      <c r="H1359" s="140" t="s">
        <v>605</v>
      </c>
    </row>
    <row r="1360" spans="1:8" ht="18">
      <c r="A1360" s="153">
        <v>45982</v>
      </c>
      <c r="B1360" s="154" t="s">
        <v>68</v>
      </c>
      <c r="C1360" s="155" t="s">
        <v>571</v>
      </c>
      <c r="D1360" s="154" t="s">
        <v>467</v>
      </c>
      <c r="E1360" s="156">
        <v>1.229166666666667</v>
      </c>
      <c r="F1360" s="154" t="s">
        <v>70</v>
      </c>
      <c r="G1360" s="157">
        <v>9</v>
      </c>
      <c r="H1360" s="154" t="s">
        <v>605</v>
      </c>
    </row>
    <row r="1361" spans="1:8" ht="18">
      <c r="A1361" s="153">
        <v>45982</v>
      </c>
      <c r="B1361" s="154" t="s">
        <v>68</v>
      </c>
      <c r="C1361" s="155" t="s">
        <v>566</v>
      </c>
      <c r="D1361" s="154" t="s">
        <v>467</v>
      </c>
      <c r="E1361" s="156">
        <v>1.145833333333333</v>
      </c>
      <c r="F1361" s="154" t="s">
        <v>70</v>
      </c>
      <c r="G1361" s="157">
        <v>9</v>
      </c>
      <c r="H1361" s="154" t="s">
        <v>570</v>
      </c>
    </row>
    <row r="1362" spans="1:8" ht="18">
      <c r="A1362" s="153">
        <v>45982</v>
      </c>
      <c r="B1362" s="154" t="s">
        <v>68</v>
      </c>
      <c r="C1362" s="155" t="s">
        <v>568</v>
      </c>
      <c r="D1362" s="154" t="s">
        <v>467</v>
      </c>
      <c r="E1362" s="156">
        <v>1.770833333333333</v>
      </c>
      <c r="F1362" s="154" t="s">
        <v>70</v>
      </c>
      <c r="G1362" s="157">
        <v>9</v>
      </c>
      <c r="H1362" s="154" t="s">
        <v>570</v>
      </c>
    </row>
    <row r="1363" spans="1:8" ht="18">
      <c r="A1363" s="153">
        <v>45982</v>
      </c>
      <c r="B1363" s="154" t="s">
        <v>68</v>
      </c>
      <c r="C1363" s="155" t="s">
        <v>561</v>
      </c>
      <c r="D1363" s="154" t="s">
        <v>467</v>
      </c>
      <c r="E1363" s="156">
        <v>1.0138888888888891</v>
      </c>
      <c r="F1363" s="154" t="s">
        <v>70</v>
      </c>
      <c r="G1363" s="157">
        <v>9</v>
      </c>
      <c r="H1363" s="154" t="s">
        <v>659</v>
      </c>
    </row>
    <row r="1364" spans="1:8" ht="18">
      <c r="A1364" s="153">
        <v>45982</v>
      </c>
      <c r="B1364" s="154" t="s">
        <v>68</v>
      </c>
      <c r="C1364" s="155" t="s">
        <v>564</v>
      </c>
      <c r="D1364" s="154" t="s">
        <v>467</v>
      </c>
      <c r="E1364" s="156">
        <v>1.2777777777777779</v>
      </c>
      <c r="F1364" s="154" t="s">
        <v>70</v>
      </c>
      <c r="G1364" s="157">
        <v>9</v>
      </c>
      <c r="H1364" s="154" t="s">
        <v>659</v>
      </c>
    </row>
    <row r="1365" spans="1:8" ht="18">
      <c r="A1365" s="153">
        <v>45982</v>
      </c>
      <c r="B1365" s="154" t="s">
        <v>68</v>
      </c>
      <c r="C1365" s="155" t="s">
        <v>569</v>
      </c>
      <c r="D1365" s="154" t="s">
        <v>467</v>
      </c>
      <c r="E1365" s="156">
        <v>1.958333333333333</v>
      </c>
      <c r="F1365" s="154" t="s">
        <v>70</v>
      </c>
      <c r="G1365" s="157">
        <v>8</v>
      </c>
      <c r="H1365" s="154" t="s">
        <v>572</v>
      </c>
    </row>
    <row r="1366" spans="1:8" ht="18">
      <c r="A1366" s="151">
        <v>45982</v>
      </c>
      <c r="B1366" s="140" t="s">
        <v>48</v>
      </c>
      <c r="C1366" s="141" t="s">
        <v>512</v>
      </c>
      <c r="D1366" s="140" t="s">
        <v>467</v>
      </c>
      <c r="E1366" s="142">
        <v>1.3784722222222221</v>
      </c>
      <c r="F1366" s="140" t="s">
        <v>50</v>
      </c>
      <c r="G1366" s="143">
        <v>9</v>
      </c>
      <c r="H1366" s="140" t="s">
        <v>759</v>
      </c>
    </row>
    <row r="1367" spans="1:8" ht="18">
      <c r="A1367" s="145">
        <v>45982</v>
      </c>
      <c r="B1367" s="146" t="s">
        <v>48</v>
      </c>
      <c r="C1367" s="147" t="s">
        <v>512</v>
      </c>
      <c r="D1367" s="146" t="s">
        <v>467</v>
      </c>
      <c r="E1367" s="148">
        <v>1.3784722222222221</v>
      </c>
      <c r="F1367" s="146" t="s">
        <v>53</v>
      </c>
      <c r="G1367" s="149">
        <v>9</v>
      </c>
      <c r="H1367" s="146" t="s">
        <v>760</v>
      </c>
    </row>
    <row r="1368" spans="1:8" ht="18">
      <c r="A1368" s="153">
        <v>45982</v>
      </c>
      <c r="B1368" s="154" t="s">
        <v>48</v>
      </c>
      <c r="C1368" s="155" t="s">
        <v>522</v>
      </c>
      <c r="D1368" s="154" t="s">
        <v>467</v>
      </c>
      <c r="E1368" s="156">
        <v>1.71875</v>
      </c>
      <c r="F1368" s="154" t="s">
        <v>50</v>
      </c>
      <c r="G1368" s="157">
        <v>9</v>
      </c>
      <c r="H1368" s="154" t="s">
        <v>759</v>
      </c>
    </row>
    <row r="1369" spans="1:8" ht="18">
      <c r="A1369" s="145">
        <v>45982</v>
      </c>
      <c r="B1369" s="146" t="s">
        <v>48</v>
      </c>
      <c r="C1369" s="147" t="s">
        <v>522</v>
      </c>
      <c r="D1369" s="146" t="s">
        <v>467</v>
      </c>
      <c r="E1369" s="148">
        <v>1.71875</v>
      </c>
      <c r="F1369" s="146" t="s">
        <v>53</v>
      </c>
      <c r="G1369" s="149">
        <v>9</v>
      </c>
      <c r="H1369" s="146" t="s">
        <v>760</v>
      </c>
    </row>
    <row r="1370" spans="1:8" ht="18">
      <c r="A1370" s="153">
        <v>45982</v>
      </c>
      <c r="B1370" s="154" t="s">
        <v>48</v>
      </c>
      <c r="C1370" s="155" t="s">
        <v>519</v>
      </c>
      <c r="D1370" s="154" t="s">
        <v>467</v>
      </c>
      <c r="E1370" s="156">
        <v>1.6111111111111109</v>
      </c>
      <c r="F1370" s="154" t="s">
        <v>50</v>
      </c>
      <c r="G1370" s="157">
        <v>9</v>
      </c>
      <c r="H1370" s="154" t="s">
        <v>759</v>
      </c>
    </row>
    <row r="1371" spans="1:8" ht="18">
      <c r="A1371" s="145">
        <v>45982</v>
      </c>
      <c r="B1371" s="146" t="s">
        <v>48</v>
      </c>
      <c r="C1371" s="147" t="s">
        <v>519</v>
      </c>
      <c r="D1371" s="146" t="s">
        <v>467</v>
      </c>
      <c r="E1371" s="148">
        <v>1.6111111111111109</v>
      </c>
      <c r="F1371" s="146" t="s">
        <v>53</v>
      </c>
      <c r="G1371" s="149">
        <v>9</v>
      </c>
      <c r="H1371" s="146" t="s">
        <v>760</v>
      </c>
    </row>
    <row r="1372" spans="1:8" ht="18">
      <c r="A1372" s="153">
        <v>45982</v>
      </c>
      <c r="B1372" s="154" t="s">
        <v>48</v>
      </c>
      <c r="C1372" s="155" t="s">
        <v>509</v>
      </c>
      <c r="D1372" s="154" t="s">
        <v>467</v>
      </c>
      <c r="E1372" s="156">
        <v>1.239583333333333</v>
      </c>
      <c r="F1372" s="154" t="s">
        <v>50</v>
      </c>
      <c r="G1372" s="157">
        <v>9</v>
      </c>
      <c r="H1372" s="154" t="s">
        <v>759</v>
      </c>
    </row>
    <row r="1373" spans="1:8" ht="18">
      <c r="A1373" s="145">
        <v>45982</v>
      </c>
      <c r="B1373" s="146" t="s">
        <v>48</v>
      </c>
      <c r="C1373" s="147" t="s">
        <v>509</v>
      </c>
      <c r="D1373" s="146" t="s">
        <v>467</v>
      </c>
      <c r="E1373" s="148">
        <v>1.239583333333333</v>
      </c>
      <c r="F1373" s="146" t="s">
        <v>53</v>
      </c>
      <c r="G1373" s="149">
        <v>9</v>
      </c>
      <c r="H1373" s="146" t="s">
        <v>760</v>
      </c>
    </row>
    <row r="1374" spans="1:8" ht="18">
      <c r="A1374" s="153">
        <v>45982</v>
      </c>
      <c r="B1374" s="154" t="s">
        <v>48</v>
      </c>
      <c r="C1374" s="155" t="s">
        <v>511</v>
      </c>
      <c r="D1374" s="154" t="s">
        <v>467</v>
      </c>
      <c r="E1374" s="156">
        <v>1.1423611111111109</v>
      </c>
      <c r="F1374" s="154" t="s">
        <v>50</v>
      </c>
      <c r="G1374" s="157">
        <v>9</v>
      </c>
      <c r="H1374" s="154" t="s">
        <v>759</v>
      </c>
    </row>
    <row r="1375" spans="1:8" ht="18">
      <c r="A1375" s="145">
        <v>45982</v>
      </c>
      <c r="B1375" s="146" t="s">
        <v>48</v>
      </c>
      <c r="C1375" s="147" t="s">
        <v>511</v>
      </c>
      <c r="D1375" s="146" t="s">
        <v>467</v>
      </c>
      <c r="E1375" s="148">
        <v>1.1423611111111109</v>
      </c>
      <c r="F1375" s="146" t="s">
        <v>53</v>
      </c>
      <c r="G1375" s="149">
        <v>9</v>
      </c>
      <c r="H1375" s="146" t="s">
        <v>760</v>
      </c>
    </row>
    <row r="1376" spans="1:8" ht="18">
      <c r="A1376" s="153">
        <v>45982</v>
      </c>
      <c r="B1376" s="154" t="s">
        <v>48</v>
      </c>
      <c r="C1376" s="155" t="s">
        <v>518</v>
      </c>
      <c r="D1376" s="154" t="s">
        <v>467</v>
      </c>
      <c r="E1376" s="156">
        <v>1.8298611111111109</v>
      </c>
      <c r="F1376" s="154" t="s">
        <v>50</v>
      </c>
      <c r="G1376" s="157">
        <v>9</v>
      </c>
      <c r="H1376" s="154" t="s">
        <v>759</v>
      </c>
    </row>
    <row r="1377" spans="1:8" ht="18">
      <c r="A1377" s="145">
        <v>45982</v>
      </c>
      <c r="B1377" s="146" t="s">
        <v>48</v>
      </c>
      <c r="C1377" s="147" t="s">
        <v>518</v>
      </c>
      <c r="D1377" s="146" t="s">
        <v>467</v>
      </c>
      <c r="E1377" s="148">
        <v>1.8298611111111109</v>
      </c>
      <c r="F1377" s="146" t="s">
        <v>53</v>
      </c>
      <c r="G1377" s="149">
        <v>9</v>
      </c>
      <c r="H1377" s="146" t="s">
        <v>760</v>
      </c>
    </row>
    <row r="1378" spans="1:8" ht="18">
      <c r="A1378" s="153">
        <v>45982</v>
      </c>
      <c r="B1378" s="154" t="s">
        <v>48</v>
      </c>
      <c r="C1378" s="155" t="s">
        <v>517</v>
      </c>
      <c r="D1378" s="154" t="s">
        <v>467</v>
      </c>
      <c r="E1378" s="156">
        <v>1.930555555555556</v>
      </c>
      <c r="F1378" s="154" t="s">
        <v>50</v>
      </c>
      <c r="G1378" s="157">
        <v>9</v>
      </c>
      <c r="H1378" s="154" t="s">
        <v>795</v>
      </c>
    </row>
    <row r="1379" spans="1:8" ht="18">
      <c r="A1379" s="145">
        <v>45982</v>
      </c>
      <c r="B1379" s="146" t="s">
        <v>48</v>
      </c>
      <c r="C1379" s="147" t="s">
        <v>517</v>
      </c>
      <c r="D1379" s="146" t="s">
        <v>467</v>
      </c>
      <c r="E1379" s="148">
        <v>1.930555555555556</v>
      </c>
      <c r="F1379" s="146" t="s">
        <v>53</v>
      </c>
      <c r="G1379" s="149">
        <v>9</v>
      </c>
      <c r="H1379" s="146" t="s">
        <v>796</v>
      </c>
    </row>
    <row r="1380" spans="1:8" ht="18">
      <c r="A1380" s="153">
        <v>45982</v>
      </c>
      <c r="B1380" s="154" t="s">
        <v>48</v>
      </c>
      <c r="C1380" s="155" t="s">
        <v>515</v>
      </c>
      <c r="D1380" s="154" t="s">
        <v>467</v>
      </c>
      <c r="E1380" s="156">
        <v>1.006944444444444</v>
      </c>
      <c r="F1380" s="154" t="s">
        <v>50</v>
      </c>
      <c r="G1380" s="157">
        <v>9</v>
      </c>
      <c r="H1380" s="154" t="s">
        <v>799</v>
      </c>
    </row>
    <row r="1381" spans="1:8" ht="18">
      <c r="A1381" s="145">
        <v>45982</v>
      </c>
      <c r="B1381" s="146" t="s">
        <v>48</v>
      </c>
      <c r="C1381" s="147" t="s">
        <v>515</v>
      </c>
      <c r="D1381" s="146" t="s">
        <v>467</v>
      </c>
      <c r="E1381" s="148">
        <v>1.006944444444444</v>
      </c>
      <c r="F1381" s="146" t="s">
        <v>53</v>
      </c>
      <c r="G1381" s="149">
        <v>9</v>
      </c>
      <c r="H1381" s="146" t="s">
        <v>800</v>
      </c>
    </row>
    <row r="1382" spans="1:8" ht="18">
      <c r="A1382" s="153">
        <v>45982</v>
      </c>
      <c r="B1382" s="154" t="s">
        <v>48</v>
      </c>
      <c r="C1382" s="155" t="s">
        <v>525</v>
      </c>
      <c r="D1382" s="154" t="s">
        <v>467</v>
      </c>
      <c r="E1382" s="156">
        <v>1.8888888888888891</v>
      </c>
      <c r="F1382" s="154" t="s">
        <v>53</v>
      </c>
      <c r="G1382" s="157">
        <v>4</v>
      </c>
      <c r="H1382" s="154" t="s">
        <v>803</v>
      </c>
    </row>
    <row r="1383" spans="1:8" ht="18">
      <c r="A1383" s="153">
        <v>45982</v>
      </c>
      <c r="B1383" s="154" t="s">
        <v>48</v>
      </c>
      <c r="C1383" s="155" t="s">
        <v>529</v>
      </c>
      <c r="D1383" s="154" t="s">
        <v>467</v>
      </c>
      <c r="E1383" s="156">
        <v>1.1284722222222221</v>
      </c>
      <c r="F1383" s="154" t="s">
        <v>53</v>
      </c>
      <c r="G1383" s="157">
        <v>4</v>
      </c>
      <c r="H1383" s="154" t="s">
        <v>803</v>
      </c>
    </row>
    <row r="1384" spans="1:8" ht="18">
      <c r="A1384" s="153">
        <v>45982</v>
      </c>
      <c r="B1384" s="154" t="s">
        <v>48</v>
      </c>
      <c r="C1384" s="155" t="s">
        <v>530</v>
      </c>
      <c r="D1384" s="154" t="s">
        <v>467</v>
      </c>
      <c r="E1384" s="156">
        <v>1.788194444444444</v>
      </c>
      <c r="F1384" s="154" t="s">
        <v>53</v>
      </c>
      <c r="G1384" s="157">
        <v>4</v>
      </c>
      <c r="H1384" s="154" t="s">
        <v>803</v>
      </c>
    </row>
    <row r="1385" spans="1:8" ht="18">
      <c r="A1385" s="159">
        <v>45982</v>
      </c>
      <c r="B1385" s="160" t="s">
        <v>48</v>
      </c>
      <c r="C1385" s="161" t="s">
        <v>527</v>
      </c>
      <c r="D1385" s="160" t="s">
        <v>467</v>
      </c>
      <c r="E1385" s="162">
        <v>1.302083333333333</v>
      </c>
      <c r="F1385" s="160" t="s">
        <v>53</v>
      </c>
      <c r="G1385" s="163">
        <v>4</v>
      </c>
      <c r="H1385" s="160" t="s">
        <v>804</v>
      </c>
    </row>
    <row r="1386" spans="1:8" ht="18">
      <c r="A1386" s="139">
        <v>45983</v>
      </c>
      <c r="B1386" s="140" t="s">
        <v>489</v>
      </c>
      <c r="C1386" s="141" t="s">
        <v>490</v>
      </c>
      <c r="D1386" s="140" t="s">
        <v>467</v>
      </c>
      <c r="E1386" s="142">
        <v>1.288194444444444</v>
      </c>
      <c r="F1386" s="140" t="s">
        <v>491</v>
      </c>
      <c r="G1386" s="143">
        <v>9</v>
      </c>
      <c r="H1386" s="144">
        <v>523</v>
      </c>
    </row>
    <row r="1387" spans="1:8" ht="18">
      <c r="A1387" s="145">
        <v>45983</v>
      </c>
      <c r="B1387" s="146" t="s">
        <v>489</v>
      </c>
      <c r="C1387" s="147" t="s">
        <v>490</v>
      </c>
      <c r="D1387" s="146" t="s">
        <v>467</v>
      </c>
      <c r="E1387" s="148">
        <v>1.288194444444444</v>
      </c>
      <c r="F1387" s="146" t="s">
        <v>33</v>
      </c>
      <c r="G1387" s="149">
        <v>9</v>
      </c>
      <c r="H1387" s="150">
        <v>729</v>
      </c>
    </row>
    <row r="1388" spans="1:8" ht="18">
      <c r="A1388" s="153">
        <v>45983</v>
      </c>
      <c r="B1388" s="154" t="s">
        <v>489</v>
      </c>
      <c r="C1388" s="155" t="s">
        <v>494</v>
      </c>
      <c r="D1388" s="154" t="s">
        <v>467</v>
      </c>
      <c r="E1388" s="156">
        <v>1.2152777777777779</v>
      </c>
      <c r="F1388" s="154" t="s">
        <v>491</v>
      </c>
      <c r="G1388" s="157">
        <v>9</v>
      </c>
      <c r="H1388" s="158">
        <v>561</v>
      </c>
    </row>
    <row r="1389" spans="1:8" ht="18">
      <c r="A1389" s="145">
        <v>45983</v>
      </c>
      <c r="B1389" s="146" t="s">
        <v>489</v>
      </c>
      <c r="C1389" s="147" t="s">
        <v>494</v>
      </c>
      <c r="D1389" s="146" t="s">
        <v>467</v>
      </c>
      <c r="E1389" s="148">
        <v>1.2152777777777779</v>
      </c>
      <c r="F1389" s="146" t="s">
        <v>33</v>
      </c>
      <c r="G1389" s="149">
        <v>9</v>
      </c>
      <c r="H1389" s="150">
        <v>766</v>
      </c>
    </row>
    <row r="1390" spans="1:8" ht="18">
      <c r="A1390" s="151">
        <v>45983</v>
      </c>
      <c r="B1390" s="140" t="s">
        <v>25</v>
      </c>
      <c r="C1390" s="141" t="s">
        <v>482</v>
      </c>
      <c r="D1390" s="140" t="s">
        <v>467</v>
      </c>
      <c r="E1390" s="142">
        <v>1.8888888888888891</v>
      </c>
      <c r="F1390" s="140" t="s">
        <v>27</v>
      </c>
      <c r="G1390" s="143">
        <v>5</v>
      </c>
      <c r="H1390" s="152">
        <v>600</v>
      </c>
    </row>
    <row r="1391" spans="1:8" ht="18">
      <c r="A1391" s="145">
        <v>45983</v>
      </c>
      <c r="B1391" s="146" t="s">
        <v>25</v>
      </c>
      <c r="C1391" s="147" t="s">
        <v>482</v>
      </c>
      <c r="D1391" s="146" t="s">
        <v>467</v>
      </c>
      <c r="E1391" s="148">
        <v>1.8888888888888891</v>
      </c>
      <c r="F1391" s="146" t="s">
        <v>30</v>
      </c>
      <c r="G1391" s="149">
        <v>5</v>
      </c>
      <c r="H1391" s="150">
        <v>753</v>
      </c>
    </row>
    <row r="1392" spans="1:8" ht="18">
      <c r="A1392" s="145">
        <v>45983</v>
      </c>
      <c r="B1392" s="146" t="s">
        <v>25</v>
      </c>
      <c r="C1392" s="147" t="s">
        <v>482</v>
      </c>
      <c r="D1392" s="146" t="s">
        <v>467</v>
      </c>
      <c r="E1392" s="148">
        <v>1.8888888888888891</v>
      </c>
      <c r="F1392" s="146" t="s">
        <v>33</v>
      </c>
      <c r="G1392" s="149">
        <v>5</v>
      </c>
      <c r="H1392" s="146" t="s">
        <v>34</v>
      </c>
    </row>
    <row r="1393" spans="1:8" ht="18">
      <c r="A1393" s="153">
        <v>45983</v>
      </c>
      <c r="B1393" s="154" t="s">
        <v>25</v>
      </c>
      <c r="C1393" s="155" t="s">
        <v>488</v>
      </c>
      <c r="D1393" s="154" t="s">
        <v>467</v>
      </c>
      <c r="E1393" s="156">
        <v>1.788194444444444</v>
      </c>
      <c r="F1393" s="154" t="s">
        <v>27</v>
      </c>
      <c r="G1393" s="157">
        <v>7</v>
      </c>
      <c r="H1393" s="158">
        <v>651</v>
      </c>
    </row>
    <row r="1394" spans="1:8" ht="18">
      <c r="A1394" s="145">
        <v>45983</v>
      </c>
      <c r="B1394" s="146" t="s">
        <v>25</v>
      </c>
      <c r="C1394" s="147" t="s">
        <v>488</v>
      </c>
      <c r="D1394" s="146" t="s">
        <v>467</v>
      </c>
      <c r="E1394" s="148">
        <v>1.788194444444444</v>
      </c>
      <c r="F1394" s="146" t="s">
        <v>30</v>
      </c>
      <c r="G1394" s="149">
        <v>7</v>
      </c>
      <c r="H1394" s="150">
        <v>804</v>
      </c>
    </row>
    <row r="1395" spans="1:8" ht="18">
      <c r="A1395" s="145">
        <v>45983</v>
      </c>
      <c r="B1395" s="146" t="s">
        <v>25</v>
      </c>
      <c r="C1395" s="147" t="s">
        <v>488</v>
      </c>
      <c r="D1395" s="146" t="s">
        <v>467</v>
      </c>
      <c r="E1395" s="148">
        <v>1.788194444444444</v>
      </c>
      <c r="F1395" s="146" t="s">
        <v>33</v>
      </c>
      <c r="G1395" s="149">
        <v>7</v>
      </c>
      <c r="H1395" s="146" t="s">
        <v>34</v>
      </c>
    </row>
    <row r="1396" spans="1:8" ht="18">
      <c r="A1396" s="153">
        <v>45983</v>
      </c>
      <c r="B1396" s="154" t="s">
        <v>25</v>
      </c>
      <c r="C1396" s="155" t="s">
        <v>484</v>
      </c>
      <c r="D1396" s="154" t="s">
        <v>467</v>
      </c>
      <c r="E1396" s="156">
        <v>1.302083333333333</v>
      </c>
      <c r="F1396" s="154" t="s">
        <v>27</v>
      </c>
      <c r="G1396" s="157">
        <v>7</v>
      </c>
      <c r="H1396" s="158">
        <v>702</v>
      </c>
    </row>
    <row r="1397" spans="1:8" ht="18">
      <c r="A1397" s="145">
        <v>45983</v>
      </c>
      <c r="B1397" s="146" t="s">
        <v>25</v>
      </c>
      <c r="C1397" s="147" t="s">
        <v>484</v>
      </c>
      <c r="D1397" s="146" t="s">
        <v>467</v>
      </c>
      <c r="E1397" s="148">
        <v>1.302083333333333</v>
      </c>
      <c r="F1397" s="146" t="s">
        <v>30</v>
      </c>
      <c r="G1397" s="149">
        <v>7</v>
      </c>
      <c r="H1397" s="150">
        <v>855</v>
      </c>
    </row>
    <row r="1398" spans="1:8" ht="18">
      <c r="A1398" s="145">
        <v>45983</v>
      </c>
      <c r="B1398" s="146" t="s">
        <v>25</v>
      </c>
      <c r="C1398" s="147" t="s">
        <v>484</v>
      </c>
      <c r="D1398" s="146" t="s">
        <v>467</v>
      </c>
      <c r="E1398" s="148">
        <v>1.302083333333333</v>
      </c>
      <c r="F1398" s="146" t="s">
        <v>33</v>
      </c>
      <c r="G1398" s="149">
        <v>7</v>
      </c>
      <c r="H1398" s="146" t="s">
        <v>34</v>
      </c>
    </row>
    <row r="1399" spans="1:8" ht="18">
      <c r="A1399" s="153">
        <v>45983</v>
      </c>
      <c r="B1399" s="154" t="s">
        <v>25</v>
      </c>
      <c r="C1399" s="155" t="s">
        <v>487</v>
      </c>
      <c r="D1399" s="154" t="s">
        <v>467</v>
      </c>
      <c r="E1399" s="156">
        <v>1.1284722222222221</v>
      </c>
      <c r="F1399" s="154" t="s">
        <v>27</v>
      </c>
      <c r="G1399" s="157">
        <v>18</v>
      </c>
      <c r="H1399" s="158">
        <v>763</v>
      </c>
    </row>
    <row r="1400" spans="1:8" ht="18">
      <c r="A1400" s="145">
        <v>45983</v>
      </c>
      <c r="B1400" s="146" t="s">
        <v>25</v>
      </c>
      <c r="C1400" s="147" t="s">
        <v>487</v>
      </c>
      <c r="D1400" s="146" t="s">
        <v>467</v>
      </c>
      <c r="E1400" s="148">
        <v>1.1284722222222221</v>
      </c>
      <c r="F1400" s="146" t="s">
        <v>30</v>
      </c>
      <c r="G1400" s="149">
        <v>18</v>
      </c>
      <c r="H1400" s="150">
        <v>916</v>
      </c>
    </row>
    <row r="1401" spans="1:8" ht="18">
      <c r="A1401" s="145">
        <v>45983</v>
      </c>
      <c r="B1401" s="146" t="s">
        <v>25</v>
      </c>
      <c r="C1401" s="147" t="s">
        <v>487</v>
      </c>
      <c r="D1401" s="146" t="s">
        <v>467</v>
      </c>
      <c r="E1401" s="148">
        <v>1.1284722222222221</v>
      </c>
      <c r="F1401" s="146" t="s">
        <v>33</v>
      </c>
      <c r="G1401" s="149">
        <v>18</v>
      </c>
      <c r="H1401" s="146" t="s">
        <v>34</v>
      </c>
    </row>
    <row r="1402" spans="1:8" ht="18">
      <c r="A1402" s="164">
        <v>45983</v>
      </c>
      <c r="B1402" s="165" t="s">
        <v>78</v>
      </c>
      <c r="C1402" s="166" t="s">
        <v>633</v>
      </c>
      <c r="D1402" s="165" t="s">
        <v>467</v>
      </c>
      <c r="E1402" s="167">
        <v>1.2361111111111109</v>
      </c>
      <c r="F1402" s="165" t="s">
        <v>113</v>
      </c>
      <c r="G1402" s="182">
        <v>9</v>
      </c>
      <c r="H1402" s="183">
        <v>781</v>
      </c>
    </row>
    <row r="1403" spans="1:8" ht="18">
      <c r="A1403" s="241">
        <v>45983</v>
      </c>
      <c r="B1403" s="242" t="s">
        <v>78</v>
      </c>
      <c r="C1403" s="243" t="s">
        <v>499</v>
      </c>
      <c r="D1403" s="242" t="s">
        <v>467</v>
      </c>
      <c r="E1403" s="244">
        <v>1.333333333333333</v>
      </c>
      <c r="F1403" s="242" t="s">
        <v>113</v>
      </c>
      <c r="G1403" s="245">
        <v>9</v>
      </c>
      <c r="H1403" s="246">
        <v>781</v>
      </c>
    </row>
    <row r="1404" spans="1:8" ht="18">
      <c r="A1404" s="241">
        <v>45983</v>
      </c>
      <c r="B1404" s="242" t="s">
        <v>78</v>
      </c>
      <c r="C1404" s="243" t="s">
        <v>504</v>
      </c>
      <c r="D1404" s="242" t="s">
        <v>467</v>
      </c>
      <c r="E1404" s="244">
        <v>1.680555555555556</v>
      </c>
      <c r="F1404" s="242" t="s">
        <v>80</v>
      </c>
      <c r="G1404" s="242"/>
      <c r="H1404" s="242" t="s">
        <v>81</v>
      </c>
    </row>
    <row r="1405" spans="1:8" ht="18">
      <c r="A1405" s="151">
        <v>45983</v>
      </c>
      <c r="B1405" s="140" t="s">
        <v>35</v>
      </c>
      <c r="C1405" s="141" t="s">
        <v>472</v>
      </c>
      <c r="D1405" s="140" t="s">
        <v>467</v>
      </c>
      <c r="E1405" s="142">
        <v>1.256944444444444</v>
      </c>
      <c r="F1405" s="140" t="s">
        <v>37</v>
      </c>
      <c r="G1405" s="143">
        <v>8</v>
      </c>
      <c r="H1405" s="152">
        <v>829</v>
      </c>
    </row>
    <row r="1406" spans="1:8" ht="18">
      <c r="A1406" s="145">
        <v>45983</v>
      </c>
      <c r="B1406" s="146" t="s">
        <v>35</v>
      </c>
      <c r="C1406" s="147" t="s">
        <v>472</v>
      </c>
      <c r="D1406" s="146" t="s">
        <v>467</v>
      </c>
      <c r="E1406" s="148">
        <v>1.256944444444444</v>
      </c>
      <c r="F1406" s="146" t="s">
        <v>40</v>
      </c>
      <c r="G1406" s="149">
        <v>8</v>
      </c>
      <c r="H1406" s="150">
        <v>929</v>
      </c>
    </row>
    <row r="1407" spans="1:8" ht="18">
      <c r="A1407" s="145">
        <v>45983</v>
      </c>
      <c r="B1407" s="146" t="s">
        <v>35</v>
      </c>
      <c r="C1407" s="147" t="s">
        <v>472</v>
      </c>
      <c r="D1407" s="146" t="s">
        <v>467</v>
      </c>
      <c r="E1407" s="148">
        <v>1.256944444444444</v>
      </c>
      <c r="F1407" s="146" t="s">
        <v>43</v>
      </c>
      <c r="G1407" s="149">
        <v>8</v>
      </c>
      <c r="H1407" s="146" t="s">
        <v>752</v>
      </c>
    </row>
    <row r="1408" spans="1:8" ht="18">
      <c r="A1408" s="153">
        <v>45983</v>
      </c>
      <c r="B1408" s="154" t="s">
        <v>35</v>
      </c>
      <c r="C1408" s="155" t="s">
        <v>468</v>
      </c>
      <c r="D1408" s="154" t="s">
        <v>467</v>
      </c>
      <c r="E1408" s="156">
        <v>1.9027777777777779</v>
      </c>
      <c r="F1408" s="154" t="s">
        <v>37</v>
      </c>
      <c r="G1408" s="157">
        <v>9</v>
      </c>
      <c r="H1408" s="158">
        <v>829</v>
      </c>
    </row>
    <row r="1409" spans="1:8" ht="18">
      <c r="A1409" s="145">
        <v>45983</v>
      </c>
      <c r="B1409" s="146" t="s">
        <v>35</v>
      </c>
      <c r="C1409" s="147" t="s">
        <v>468</v>
      </c>
      <c r="D1409" s="146" t="s">
        <v>467</v>
      </c>
      <c r="E1409" s="148">
        <v>1.9027777777777779</v>
      </c>
      <c r="F1409" s="146" t="s">
        <v>40</v>
      </c>
      <c r="G1409" s="149">
        <v>9</v>
      </c>
      <c r="H1409" s="150">
        <v>929</v>
      </c>
    </row>
    <row r="1410" spans="1:8" ht="18">
      <c r="A1410" s="145">
        <v>45983</v>
      </c>
      <c r="B1410" s="146" t="s">
        <v>35</v>
      </c>
      <c r="C1410" s="147" t="s">
        <v>468</v>
      </c>
      <c r="D1410" s="146" t="s">
        <v>467</v>
      </c>
      <c r="E1410" s="148">
        <v>1.9027777777777779</v>
      </c>
      <c r="F1410" s="146" t="s">
        <v>43</v>
      </c>
      <c r="G1410" s="149">
        <v>9</v>
      </c>
      <c r="H1410" s="146" t="s">
        <v>752</v>
      </c>
    </row>
    <row r="1411" spans="1:8" ht="18">
      <c r="A1411" s="153">
        <v>45983</v>
      </c>
      <c r="B1411" s="154" t="s">
        <v>35</v>
      </c>
      <c r="C1411" s="155" t="s">
        <v>476</v>
      </c>
      <c r="D1411" s="154" t="s">
        <v>467</v>
      </c>
      <c r="E1411" s="156">
        <v>1.645833333333333</v>
      </c>
      <c r="F1411" s="154" t="s">
        <v>37</v>
      </c>
      <c r="G1411" s="157">
        <v>9</v>
      </c>
      <c r="H1411" s="158">
        <v>829</v>
      </c>
    </row>
    <row r="1412" spans="1:8" ht="18">
      <c r="A1412" s="145">
        <v>45983</v>
      </c>
      <c r="B1412" s="146" t="s">
        <v>35</v>
      </c>
      <c r="C1412" s="147" t="s">
        <v>476</v>
      </c>
      <c r="D1412" s="146" t="s">
        <v>467</v>
      </c>
      <c r="E1412" s="148">
        <v>1.645833333333333</v>
      </c>
      <c r="F1412" s="146" t="s">
        <v>40</v>
      </c>
      <c r="G1412" s="149">
        <v>9</v>
      </c>
      <c r="H1412" s="150">
        <v>929</v>
      </c>
    </row>
    <row r="1413" spans="1:8" ht="18">
      <c r="A1413" s="145">
        <v>45983</v>
      </c>
      <c r="B1413" s="146" t="s">
        <v>35</v>
      </c>
      <c r="C1413" s="147" t="s">
        <v>476</v>
      </c>
      <c r="D1413" s="146" t="s">
        <v>467</v>
      </c>
      <c r="E1413" s="148">
        <v>1.645833333333333</v>
      </c>
      <c r="F1413" s="146" t="s">
        <v>43</v>
      </c>
      <c r="G1413" s="149">
        <v>9</v>
      </c>
      <c r="H1413" s="146" t="s">
        <v>752</v>
      </c>
    </row>
    <row r="1414" spans="1:8" ht="18">
      <c r="A1414" s="153">
        <v>45983</v>
      </c>
      <c r="B1414" s="154" t="s">
        <v>35</v>
      </c>
      <c r="C1414" s="155" t="s">
        <v>477</v>
      </c>
      <c r="D1414" s="154" t="s">
        <v>467</v>
      </c>
      <c r="E1414" s="156">
        <v>1.5173611111111109</v>
      </c>
      <c r="F1414" s="154" t="s">
        <v>37</v>
      </c>
      <c r="G1414" s="157">
        <v>5</v>
      </c>
      <c r="H1414" s="158">
        <v>829</v>
      </c>
    </row>
    <row r="1415" spans="1:8" ht="18">
      <c r="A1415" s="145">
        <v>45983</v>
      </c>
      <c r="B1415" s="146" t="s">
        <v>35</v>
      </c>
      <c r="C1415" s="147" t="s">
        <v>477</v>
      </c>
      <c r="D1415" s="146" t="s">
        <v>467</v>
      </c>
      <c r="E1415" s="148">
        <v>1.5173611111111109</v>
      </c>
      <c r="F1415" s="146" t="s">
        <v>40</v>
      </c>
      <c r="G1415" s="149">
        <v>5</v>
      </c>
      <c r="H1415" s="150">
        <v>929</v>
      </c>
    </row>
    <row r="1416" spans="1:8" ht="18">
      <c r="A1416" s="145">
        <v>45983</v>
      </c>
      <c r="B1416" s="146" t="s">
        <v>35</v>
      </c>
      <c r="C1416" s="147" t="s">
        <v>477</v>
      </c>
      <c r="D1416" s="146" t="s">
        <v>467</v>
      </c>
      <c r="E1416" s="148">
        <v>1.5173611111111109</v>
      </c>
      <c r="F1416" s="146" t="s">
        <v>43</v>
      </c>
      <c r="G1416" s="149">
        <v>5</v>
      </c>
      <c r="H1416" s="146" t="s">
        <v>752</v>
      </c>
    </row>
    <row r="1417" spans="1:8" ht="18">
      <c r="A1417" s="153">
        <v>45983</v>
      </c>
      <c r="B1417" s="154" t="s">
        <v>35</v>
      </c>
      <c r="C1417" s="155" t="s">
        <v>479</v>
      </c>
      <c r="D1417" s="154" t="s">
        <v>467</v>
      </c>
      <c r="E1417" s="156">
        <v>1.395833333333333</v>
      </c>
      <c r="F1417" s="154" t="s">
        <v>37</v>
      </c>
      <c r="G1417" s="157">
        <v>8</v>
      </c>
      <c r="H1417" s="158">
        <v>829</v>
      </c>
    </row>
    <row r="1418" spans="1:8" ht="18">
      <c r="A1418" s="145">
        <v>45983</v>
      </c>
      <c r="B1418" s="146" t="s">
        <v>35</v>
      </c>
      <c r="C1418" s="147" t="s">
        <v>479</v>
      </c>
      <c r="D1418" s="146" t="s">
        <v>467</v>
      </c>
      <c r="E1418" s="148">
        <v>1.395833333333333</v>
      </c>
      <c r="F1418" s="146" t="s">
        <v>40</v>
      </c>
      <c r="G1418" s="149">
        <v>8</v>
      </c>
      <c r="H1418" s="150">
        <v>929</v>
      </c>
    </row>
    <row r="1419" spans="1:8" ht="18">
      <c r="A1419" s="145">
        <v>45983</v>
      </c>
      <c r="B1419" s="146" t="s">
        <v>35</v>
      </c>
      <c r="C1419" s="147" t="s">
        <v>479</v>
      </c>
      <c r="D1419" s="146" t="s">
        <v>467</v>
      </c>
      <c r="E1419" s="148">
        <v>1.395833333333333</v>
      </c>
      <c r="F1419" s="146" t="s">
        <v>43</v>
      </c>
      <c r="G1419" s="149">
        <v>8</v>
      </c>
      <c r="H1419" s="146" t="s">
        <v>752</v>
      </c>
    </row>
    <row r="1420" spans="1:8" ht="18">
      <c r="A1420" s="153">
        <v>45983</v>
      </c>
      <c r="B1420" s="154" t="s">
        <v>35</v>
      </c>
      <c r="C1420" s="155" t="s">
        <v>481</v>
      </c>
      <c r="D1420" s="154" t="s">
        <v>467</v>
      </c>
      <c r="E1420" s="156">
        <v>1.7986111111111109</v>
      </c>
      <c r="F1420" s="154" t="s">
        <v>37</v>
      </c>
      <c r="G1420" s="157">
        <v>7</v>
      </c>
      <c r="H1420" s="158">
        <v>829</v>
      </c>
    </row>
    <row r="1421" spans="1:8" ht="18">
      <c r="A1421" s="145">
        <v>45983</v>
      </c>
      <c r="B1421" s="146" t="s">
        <v>35</v>
      </c>
      <c r="C1421" s="147" t="s">
        <v>481</v>
      </c>
      <c r="D1421" s="146" t="s">
        <v>467</v>
      </c>
      <c r="E1421" s="148">
        <v>1.7986111111111109</v>
      </c>
      <c r="F1421" s="146" t="s">
        <v>40</v>
      </c>
      <c r="G1421" s="149">
        <v>7</v>
      </c>
      <c r="H1421" s="150">
        <v>929</v>
      </c>
    </row>
    <row r="1422" spans="1:8" ht="18">
      <c r="A1422" s="145">
        <v>45983</v>
      </c>
      <c r="B1422" s="146" t="s">
        <v>35</v>
      </c>
      <c r="C1422" s="147" t="s">
        <v>481</v>
      </c>
      <c r="D1422" s="146" t="s">
        <v>467</v>
      </c>
      <c r="E1422" s="148">
        <v>1.7986111111111109</v>
      </c>
      <c r="F1422" s="146" t="s">
        <v>43</v>
      </c>
      <c r="G1422" s="149">
        <v>7</v>
      </c>
      <c r="H1422" s="146" t="s">
        <v>752</v>
      </c>
    </row>
    <row r="1423" spans="1:8" ht="18">
      <c r="A1423" s="153">
        <v>45983</v>
      </c>
      <c r="B1423" s="154" t="s">
        <v>35</v>
      </c>
      <c r="C1423" s="155" t="s">
        <v>478</v>
      </c>
      <c r="D1423" s="154" t="s">
        <v>467</v>
      </c>
      <c r="E1423" s="156">
        <v>1.854166666666667</v>
      </c>
      <c r="F1423" s="154" t="s">
        <v>37</v>
      </c>
      <c r="G1423" s="157">
        <v>5</v>
      </c>
      <c r="H1423" s="158">
        <v>969</v>
      </c>
    </row>
    <row r="1424" spans="1:8" ht="18">
      <c r="A1424" s="145">
        <v>45983</v>
      </c>
      <c r="B1424" s="146" t="s">
        <v>35</v>
      </c>
      <c r="C1424" s="147" t="s">
        <v>478</v>
      </c>
      <c r="D1424" s="146" t="s">
        <v>467</v>
      </c>
      <c r="E1424" s="148">
        <v>1.854166666666667</v>
      </c>
      <c r="F1424" s="146" t="s">
        <v>40</v>
      </c>
      <c r="G1424" s="149">
        <v>5</v>
      </c>
      <c r="H1424" s="146" t="s">
        <v>176</v>
      </c>
    </row>
    <row r="1425" spans="1:8" ht="18">
      <c r="A1425" s="145">
        <v>45983</v>
      </c>
      <c r="B1425" s="146" t="s">
        <v>35</v>
      </c>
      <c r="C1425" s="147" t="s">
        <v>478</v>
      </c>
      <c r="D1425" s="146" t="s">
        <v>467</v>
      </c>
      <c r="E1425" s="148">
        <v>1.854166666666667</v>
      </c>
      <c r="F1425" s="146" t="s">
        <v>43</v>
      </c>
      <c r="G1425" s="149">
        <v>5</v>
      </c>
      <c r="H1425" s="146" t="s">
        <v>98</v>
      </c>
    </row>
    <row r="1426" spans="1:8" ht="18">
      <c r="A1426" s="151">
        <v>45983</v>
      </c>
      <c r="B1426" s="140" t="s">
        <v>497</v>
      </c>
      <c r="C1426" s="141" t="s">
        <v>498</v>
      </c>
      <c r="D1426" s="140" t="s">
        <v>467</v>
      </c>
      <c r="E1426" s="142">
        <v>1.666666666666667</v>
      </c>
      <c r="F1426" s="140" t="s">
        <v>534</v>
      </c>
      <c r="G1426" s="143">
        <v>2</v>
      </c>
      <c r="H1426" s="152">
        <v>834</v>
      </c>
    </row>
    <row r="1427" spans="1:8" ht="18">
      <c r="A1427" s="151">
        <v>45983</v>
      </c>
      <c r="B1427" s="140" t="s">
        <v>68</v>
      </c>
      <c r="C1427" s="141" t="s">
        <v>566</v>
      </c>
      <c r="D1427" s="140" t="s">
        <v>467</v>
      </c>
      <c r="E1427" s="142">
        <v>1.145833333333333</v>
      </c>
      <c r="F1427" s="140" t="s">
        <v>70</v>
      </c>
      <c r="G1427" s="143">
        <v>9</v>
      </c>
      <c r="H1427" s="152">
        <v>970</v>
      </c>
    </row>
    <row r="1428" spans="1:8" ht="18">
      <c r="A1428" s="153">
        <v>45983</v>
      </c>
      <c r="B1428" s="154" t="s">
        <v>68</v>
      </c>
      <c r="C1428" s="155" t="s">
        <v>571</v>
      </c>
      <c r="D1428" s="154" t="s">
        <v>467</v>
      </c>
      <c r="E1428" s="156">
        <v>1.229166666666667</v>
      </c>
      <c r="F1428" s="154" t="s">
        <v>70</v>
      </c>
      <c r="G1428" s="157">
        <v>9</v>
      </c>
      <c r="H1428" s="158">
        <v>970</v>
      </c>
    </row>
    <row r="1429" spans="1:8" ht="18">
      <c r="A1429" s="153">
        <v>45983</v>
      </c>
      <c r="B1429" s="154" t="s">
        <v>68</v>
      </c>
      <c r="C1429" s="155" t="s">
        <v>564</v>
      </c>
      <c r="D1429" s="154" t="s">
        <v>467</v>
      </c>
      <c r="E1429" s="156">
        <v>1.2777777777777779</v>
      </c>
      <c r="F1429" s="154" t="s">
        <v>70</v>
      </c>
      <c r="G1429" s="157">
        <v>9</v>
      </c>
      <c r="H1429" s="154" t="s">
        <v>605</v>
      </c>
    </row>
    <row r="1430" spans="1:8" ht="18">
      <c r="A1430" s="153">
        <v>45983</v>
      </c>
      <c r="B1430" s="154" t="s">
        <v>68</v>
      </c>
      <c r="C1430" s="155" t="s">
        <v>561</v>
      </c>
      <c r="D1430" s="154" t="s">
        <v>467</v>
      </c>
      <c r="E1430" s="156">
        <v>1.0138888888888891</v>
      </c>
      <c r="F1430" s="154" t="s">
        <v>70</v>
      </c>
      <c r="G1430" s="157">
        <v>9</v>
      </c>
      <c r="H1430" s="154" t="s">
        <v>570</v>
      </c>
    </row>
    <row r="1431" spans="1:8" ht="18">
      <c r="A1431" s="153">
        <v>45983</v>
      </c>
      <c r="B1431" s="154" t="s">
        <v>68</v>
      </c>
      <c r="C1431" s="155" t="s">
        <v>559</v>
      </c>
      <c r="D1431" s="154" t="s">
        <v>467</v>
      </c>
      <c r="E1431" s="156">
        <v>1.4861111111111109</v>
      </c>
      <c r="F1431" s="154" t="s">
        <v>70</v>
      </c>
      <c r="G1431" s="157">
        <v>9</v>
      </c>
      <c r="H1431" s="154" t="s">
        <v>572</v>
      </c>
    </row>
    <row r="1432" spans="1:8" ht="18">
      <c r="A1432" s="153">
        <v>45983</v>
      </c>
      <c r="B1432" s="154" t="s">
        <v>68</v>
      </c>
      <c r="C1432" s="155" t="s">
        <v>563</v>
      </c>
      <c r="D1432" s="154" t="s">
        <v>467</v>
      </c>
      <c r="E1432" s="156">
        <v>1.541666666666667</v>
      </c>
      <c r="F1432" s="154" t="s">
        <v>70</v>
      </c>
      <c r="G1432" s="157">
        <v>1</v>
      </c>
      <c r="H1432" s="154" t="s">
        <v>572</v>
      </c>
    </row>
    <row r="1433" spans="1:8" ht="18">
      <c r="A1433" s="151">
        <v>45983</v>
      </c>
      <c r="B1433" s="140" t="s">
        <v>48</v>
      </c>
      <c r="C1433" s="141" t="s">
        <v>512</v>
      </c>
      <c r="D1433" s="140" t="s">
        <v>467</v>
      </c>
      <c r="E1433" s="142">
        <v>1.3784722222222221</v>
      </c>
      <c r="F1433" s="140" t="s">
        <v>50</v>
      </c>
      <c r="G1433" s="143">
        <v>9</v>
      </c>
      <c r="H1433" s="140" t="s">
        <v>759</v>
      </c>
    </row>
    <row r="1434" spans="1:8" ht="18">
      <c r="A1434" s="145">
        <v>45983</v>
      </c>
      <c r="B1434" s="146" t="s">
        <v>48</v>
      </c>
      <c r="C1434" s="147" t="s">
        <v>512</v>
      </c>
      <c r="D1434" s="146" t="s">
        <v>467</v>
      </c>
      <c r="E1434" s="148">
        <v>1.3784722222222221</v>
      </c>
      <c r="F1434" s="146" t="s">
        <v>53</v>
      </c>
      <c r="G1434" s="149">
        <v>9</v>
      </c>
      <c r="H1434" s="146" t="s">
        <v>760</v>
      </c>
    </row>
    <row r="1435" spans="1:8" ht="18">
      <c r="A1435" s="153">
        <v>45983</v>
      </c>
      <c r="B1435" s="154" t="s">
        <v>48</v>
      </c>
      <c r="C1435" s="155" t="s">
        <v>522</v>
      </c>
      <c r="D1435" s="154" t="s">
        <v>467</v>
      </c>
      <c r="E1435" s="156">
        <v>1.71875</v>
      </c>
      <c r="F1435" s="154" t="s">
        <v>50</v>
      </c>
      <c r="G1435" s="157">
        <v>9</v>
      </c>
      <c r="H1435" s="154" t="s">
        <v>759</v>
      </c>
    </row>
    <row r="1436" spans="1:8" ht="18">
      <c r="A1436" s="145">
        <v>45983</v>
      </c>
      <c r="B1436" s="146" t="s">
        <v>48</v>
      </c>
      <c r="C1436" s="147" t="s">
        <v>522</v>
      </c>
      <c r="D1436" s="146" t="s">
        <v>467</v>
      </c>
      <c r="E1436" s="148">
        <v>1.71875</v>
      </c>
      <c r="F1436" s="146" t="s">
        <v>53</v>
      </c>
      <c r="G1436" s="149">
        <v>9</v>
      </c>
      <c r="H1436" s="146" t="s">
        <v>760</v>
      </c>
    </row>
    <row r="1437" spans="1:8" ht="18">
      <c r="A1437" s="153">
        <v>45983</v>
      </c>
      <c r="B1437" s="154" t="s">
        <v>48</v>
      </c>
      <c r="C1437" s="155" t="s">
        <v>519</v>
      </c>
      <c r="D1437" s="154" t="s">
        <v>467</v>
      </c>
      <c r="E1437" s="156">
        <v>1.6111111111111109</v>
      </c>
      <c r="F1437" s="154" t="s">
        <v>50</v>
      </c>
      <c r="G1437" s="157">
        <v>9</v>
      </c>
      <c r="H1437" s="154" t="s">
        <v>759</v>
      </c>
    </row>
    <row r="1438" spans="1:8" ht="18">
      <c r="A1438" s="145">
        <v>45983</v>
      </c>
      <c r="B1438" s="146" t="s">
        <v>48</v>
      </c>
      <c r="C1438" s="147" t="s">
        <v>519</v>
      </c>
      <c r="D1438" s="146" t="s">
        <v>467</v>
      </c>
      <c r="E1438" s="148">
        <v>1.6111111111111109</v>
      </c>
      <c r="F1438" s="146" t="s">
        <v>53</v>
      </c>
      <c r="G1438" s="149">
        <v>9</v>
      </c>
      <c r="H1438" s="146" t="s">
        <v>760</v>
      </c>
    </row>
    <row r="1439" spans="1:8" ht="18">
      <c r="A1439" s="153">
        <v>45983</v>
      </c>
      <c r="B1439" s="154" t="s">
        <v>48</v>
      </c>
      <c r="C1439" s="155" t="s">
        <v>515</v>
      </c>
      <c r="D1439" s="154" t="s">
        <v>467</v>
      </c>
      <c r="E1439" s="156">
        <v>1.006944444444444</v>
      </c>
      <c r="F1439" s="154" t="s">
        <v>50</v>
      </c>
      <c r="G1439" s="157">
        <v>9</v>
      </c>
      <c r="H1439" s="154" t="s">
        <v>759</v>
      </c>
    </row>
    <row r="1440" spans="1:8" ht="18">
      <c r="A1440" s="145">
        <v>45983</v>
      </c>
      <c r="B1440" s="146" t="s">
        <v>48</v>
      </c>
      <c r="C1440" s="147" t="s">
        <v>515</v>
      </c>
      <c r="D1440" s="146" t="s">
        <v>467</v>
      </c>
      <c r="E1440" s="148">
        <v>1.006944444444444</v>
      </c>
      <c r="F1440" s="146" t="s">
        <v>53</v>
      </c>
      <c r="G1440" s="149">
        <v>9</v>
      </c>
      <c r="H1440" s="146" t="s">
        <v>760</v>
      </c>
    </row>
    <row r="1441" spans="1:8" ht="18">
      <c r="A1441" s="153">
        <v>45983</v>
      </c>
      <c r="B1441" s="154" t="s">
        <v>48</v>
      </c>
      <c r="C1441" s="155" t="s">
        <v>509</v>
      </c>
      <c r="D1441" s="154" t="s">
        <v>467</v>
      </c>
      <c r="E1441" s="156">
        <v>1.243055555555556</v>
      </c>
      <c r="F1441" s="154" t="s">
        <v>50</v>
      </c>
      <c r="G1441" s="157">
        <v>9</v>
      </c>
      <c r="H1441" s="154" t="s">
        <v>759</v>
      </c>
    </row>
    <row r="1442" spans="1:8" ht="18">
      <c r="A1442" s="145">
        <v>45983</v>
      </c>
      <c r="B1442" s="146" t="s">
        <v>48</v>
      </c>
      <c r="C1442" s="147" t="s">
        <v>509</v>
      </c>
      <c r="D1442" s="146" t="s">
        <v>467</v>
      </c>
      <c r="E1442" s="148">
        <v>1.243055555555556</v>
      </c>
      <c r="F1442" s="146" t="s">
        <v>53</v>
      </c>
      <c r="G1442" s="149">
        <v>9</v>
      </c>
      <c r="H1442" s="146" t="s">
        <v>760</v>
      </c>
    </row>
    <row r="1443" spans="1:8" ht="18">
      <c r="A1443" s="153">
        <v>45983</v>
      </c>
      <c r="B1443" s="154" t="s">
        <v>48</v>
      </c>
      <c r="C1443" s="155" t="s">
        <v>511</v>
      </c>
      <c r="D1443" s="154" t="s">
        <v>467</v>
      </c>
      <c r="E1443" s="156">
        <v>1.1423611111111109</v>
      </c>
      <c r="F1443" s="154" t="s">
        <v>50</v>
      </c>
      <c r="G1443" s="157">
        <v>9</v>
      </c>
      <c r="H1443" s="154" t="s">
        <v>759</v>
      </c>
    </row>
    <row r="1444" spans="1:8" ht="18">
      <c r="A1444" s="145">
        <v>45983</v>
      </c>
      <c r="B1444" s="146" t="s">
        <v>48</v>
      </c>
      <c r="C1444" s="147" t="s">
        <v>511</v>
      </c>
      <c r="D1444" s="146" t="s">
        <v>467</v>
      </c>
      <c r="E1444" s="148">
        <v>1.1423611111111109</v>
      </c>
      <c r="F1444" s="146" t="s">
        <v>53</v>
      </c>
      <c r="G1444" s="149">
        <v>9</v>
      </c>
      <c r="H1444" s="146" t="s">
        <v>760</v>
      </c>
    </row>
    <row r="1445" spans="1:8" ht="18">
      <c r="A1445" s="153">
        <v>45983</v>
      </c>
      <c r="B1445" s="154" t="s">
        <v>48</v>
      </c>
      <c r="C1445" s="155" t="s">
        <v>517</v>
      </c>
      <c r="D1445" s="154" t="s">
        <v>467</v>
      </c>
      <c r="E1445" s="156">
        <v>1.930555555555556</v>
      </c>
      <c r="F1445" s="154" t="s">
        <v>50</v>
      </c>
      <c r="G1445" s="157">
        <v>9</v>
      </c>
      <c r="H1445" s="154" t="s">
        <v>759</v>
      </c>
    </row>
    <row r="1446" spans="1:8" ht="18">
      <c r="A1446" s="145">
        <v>45983</v>
      </c>
      <c r="B1446" s="146" t="s">
        <v>48</v>
      </c>
      <c r="C1446" s="147" t="s">
        <v>517</v>
      </c>
      <c r="D1446" s="146" t="s">
        <v>467</v>
      </c>
      <c r="E1446" s="148">
        <v>1.930555555555556</v>
      </c>
      <c r="F1446" s="146" t="s">
        <v>53</v>
      </c>
      <c r="G1446" s="149">
        <v>9</v>
      </c>
      <c r="H1446" s="146" t="s">
        <v>760</v>
      </c>
    </row>
    <row r="1447" spans="1:8" ht="18">
      <c r="A1447" s="153">
        <v>45983</v>
      </c>
      <c r="B1447" s="154" t="s">
        <v>48</v>
      </c>
      <c r="C1447" s="155" t="s">
        <v>518</v>
      </c>
      <c r="D1447" s="154" t="s">
        <v>467</v>
      </c>
      <c r="E1447" s="156">
        <v>1.8298611111111109</v>
      </c>
      <c r="F1447" s="154" t="s">
        <v>50</v>
      </c>
      <c r="G1447" s="157">
        <v>9</v>
      </c>
      <c r="H1447" s="154" t="s">
        <v>759</v>
      </c>
    </row>
    <row r="1448" spans="1:8" ht="18">
      <c r="A1448" s="145">
        <v>45983</v>
      </c>
      <c r="B1448" s="146" t="s">
        <v>48</v>
      </c>
      <c r="C1448" s="147" t="s">
        <v>518</v>
      </c>
      <c r="D1448" s="146" t="s">
        <v>467</v>
      </c>
      <c r="E1448" s="148">
        <v>1.8298611111111109</v>
      </c>
      <c r="F1448" s="146" t="s">
        <v>53</v>
      </c>
      <c r="G1448" s="149">
        <v>9</v>
      </c>
      <c r="H1448" s="146" t="s">
        <v>760</v>
      </c>
    </row>
    <row r="1449" spans="1:8" ht="18">
      <c r="A1449" s="153">
        <v>45983</v>
      </c>
      <c r="B1449" s="154" t="s">
        <v>48</v>
      </c>
      <c r="C1449" s="155" t="s">
        <v>525</v>
      </c>
      <c r="D1449" s="154" t="s">
        <v>467</v>
      </c>
      <c r="E1449" s="156">
        <v>1.8888888888888891</v>
      </c>
      <c r="F1449" s="154" t="s">
        <v>53</v>
      </c>
      <c r="G1449" s="157">
        <v>4</v>
      </c>
      <c r="H1449" s="154" t="s">
        <v>744</v>
      </c>
    </row>
    <row r="1450" spans="1:8" ht="18">
      <c r="A1450" s="153">
        <v>45983</v>
      </c>
      <c r="B1450" s="154" t="s">
        <v>48</v>
      </c>
      <c r="C1450" s="155" t="s">
        <v>530</v>
      </c>
      <c r="D1450" s="154" t="s">
        <v>467</v>
      </c>
      <c r="E1450" s="156">
        <v>1.788194444444444</v>
      </c>
      <c r="F1450" s="154" t="s">
        <v>53</v>
      </c>
      <c r="G1450" s="157">
        <v>4</v>
      </c>
      <c r="H1450" s="154" t="s">
        <v>744</v>
      </c>
    </row>
    <row r="1451" spans="1:8" ht="18">
      <c r="A1451" s="153">
        <v>45983</v>
      </c>
      <c r="B1451" s="154" t="s">
        <v>48</v>
      </c>
      <c r="C1451" s="155" t="s">
        <v>527</v>
      </c>
      <c r="D1451" s="154" t="s">
        <v>467</v>
      </c>
      <c r="E1451" s="156">
        <v>1.302083333333333</v>
      </c>
      <c r="F1451" s="154" t="s">
        <v>53</v>
      </c>
      <c r="G1451" s="157">
        <v>4</v>
      </c>
      <c r="H1451" s="154" t="s">
        <v>745</v>
      </c>
    </row>
    <row r="1452" spans="1:8" ht="18">
      <c r="A1452" s="159">
        <v>45983</v>
      </c>
      <c r="B1452" s="160" t="s">
        <v>48</v>
      </c>
      <c r="C1452" s="161" t="s">
        <v>529</v>
      </c>
      <c r="D1452" s="160" t="s">
        <v>467</v>
      </c>
      <c r="E1452" s="162">
        <v>1.1284722222222221</v>
      </c>
      <c r="F1452" s="160" t="s">
        <v>53</v>
      </c>
      <c r="G1452" s="163">
        <v>4</v>
      </c>
      <c r="H1452" s="160" t="s">
        <v>745</v>
      </c>
    </row>
    <row r="1453" spans="1:8" ht="18">
      <c r="A1453" s="139">
        <v>45984</v>
      </c>
      <c r="B1453" s="140" t="s">
        <v>489</v>
      </c>
      <c r="C1453" s="141" t="s">
        <v>490</v>
      </c>
      <c r="D1453" s="140" t="s">
        <v>467</v>
      </c>
      <c r="E1453" s="142">
        <v>1.3888888888888891</v>
      </c>
      <c r="F1453" s="140" t="s">
        <v>491</v>
      </c>
      <c r="G1453" s="143">
        <v>9</v>
      </c>
      <c r="H1453" s="144">
        <v>467</v>
      </c>
    </row>
    <row r="1454" spans="1:8" ht="18">
      <c r="A1454" s="145">
        <v>45984</v>
      </c>
      <c r="B1454" s="146" t="s">
        <v>489</v>
      </c>
      <c r="C1454" s="147" t="s">
        <v>490</v>
      </c>
      <c r="D1454" s="146" t="s">
        <v>467</v>
      </c>
      <c r="E1454" s="148">
        <v>1.3888888888888891</v>
      </c>
      <c r="F1454" s="146" t="s">
        <v>33</v>
      </c>
      <c r="G1454" s="149">
        <v>9</v>
      </c>
      <c r="H1454" s="150">
        <v>673</v>
      </c>
    </row>
    <row r="1455" spans="1:8" ht="18">
      <c r="A1455" s="151">
        <v>45984</v>
      </c>
      <c r="B1455" s="140" t="s">
        <v>25</v>
      </c>
      <c r="C1455" s="141" t="s">
        <v>488</v>
      </c>
      <c r="D1455" s="140" t="s">
        <v>467</v>
      </c>
      <c r="E1455" s="142">
        <v>1.788194444444444</v>
      </c>
      <c r="F1455" s="140" t="s">
        <v>27</v>
      </c>
      <c r="G1455" s="143">
        <v>2</v>
      </c>
      <c r="H1455" s="152">
        <v>468</v>
      </c>
    </row>
    <row r="1456" spans="1:8" ht="18">
      <c r="A1456" s="145">
        <v>45984</v>
      </c>
      <c r="B1456" s="146" t="s">
        <v>25</v>
      </c>
      <c r="C1456" s="147" t="s">
        <v>488</v>
      </c>
      <c r="D1456" s="146" t="s">
        <v>467</v>
      </c>
      <c r="E1456" s="148">
        <v>1.788194444444444</v>
      </c>
      <c r="F1456" s="146" t="s">
        <v>30</v>
      </c>
      <c r="G1456" s="149">
        <v>2</v>
      </c>
      <c r="H1456" s="150">
        <v>621</v>
      </c>
    </row>
    <row r="1457" spans="1:8" ht="18">
      <c r="A1457" s="145">
        <v>45984</v>
      </c>
      <c r="B1457" s="146" t="s">
        <v>25</v>
      </c>
      <c r="C1457" s="147" t="s">
        <v>488</v>
      </c>
      <c r="D1457" s="146" t="s">
        <v>467</v>
      </c>
      <c r="E1457" s="148">
        <v>1.788194444444444</v>
      </c>
      <c r="F1457" s="146" t="s">
        <v>33</v>
      </c>
      <c r="G1457" s="149">
        <v>2</v>
      </c>
      <c r="H1457" s="146" t="s">
        <v>34</v>
      </c>
    </row>
    <row r="1458" spans="1:8" ht="18">
      <c r="A1458" s="153">
        <v>45984</v>
      </c>
      <c r="B1458" s="154" t="s">
        <v>25</v>
      </c>
      <c r="C1458" s="155" t="s">
        <v>482</v>
      </c>
      <c r="D1458" s="154" t="s">
        <v>467</v>
      </c>
      <c r="E1458" s="156">
        <v>1.8888888888888891</v>
      </c>
      <c r="F1458" s="154" t="s">
        <v>27</v>
      </c>
      <c r="G1458" s="157">
        <v>11</v>
      </c>
      <c r="H1458" s="158">
        <v>468</v>
      </c>
    </row>
    <row r="1459" spans="1:8" ht="18">
      <c r="A1459" s="145">
        <v>45984</v>
      </c>
      <c r="B1459" s="146" t="s">
        <v>25</v>
      </c>
      <c r="C1459" s="147" t="s">
        <v>482</v>
      </c>
      <c r="D1459" s="146" t="s">
        <v>467</v>
      </c>
      <c r="E1459" s="148">
        <v>1.8888888888888891</v>
      </c>
      <c r="F1459" s="146" t="s">
        <v>30</v>
      </c>
      <c r="G1459" s="149">
        <v>11</v>
      </c>
      <c r="H1459" s="150">
        <v>621</v>
      </c>
    </row>
    <row r="1460" spans="1:8" ht="18">
      <c r="A1460" s="145">
        <v>45984</v>
      </c>
      <c r="B1460" s="146" t="s">
        <v>25</v>
      </c>
      <c r="C1460" s="147" t="s">
        <v>482</v>
      </c>
      <c r="D1460" s="146" t="s">
        <v>467</v>
      </c>
      <c r="E1460" s="148">
        <v>1.8888888888888891</v>
      </c>
      <c r="F1460" s="146" t="s">
        <v>33</v>
      </c>
      <c r="G1460" s="149">
        <v>11</v>
      </c>
      <c r="H1460" s="146" t="s">
        <v>34</v>
      </c>
    </row>
    <row r="1461" spans="1:8" ht="18">
      <c r="A1461" s="153">
        <v>45984</v>
      </c>
      <c r="B1461" s="154" t="s">
        <v>25</v>
      </c>
      <c r="C1461" s="155" t="s">
        <v>484</v>
      </c>
      <c r="D1461" s="154" t="s">
        <v>467</v>
      </c>
      <c r="E1461" s="156">
        <v>1.302083333333333</v>
      </c>
      <c r="F1461" s="154" t="s">
        <v>27</v>
      </c>
      <c r="G1461" s="157">
        <v>11</v>
      </c>
      <c r="H1461" s="158">
        <v>549</v>
      </c>
    </row>
    <row r="1462" spans="1:8" ht="18">
      <c r="A1462" s="145">
        <v>45984</v>
      </c>
      <c r="B1462" s="146" t="s">
        <v>25</v>
      </c>
      <c r="C1462" s="147" t="s">
        <v>484</v>
      </c>
      <c r="D1462" s="146" t="s">
        <v>467</v>
      </c>
      <c r="E1462" s="148">
        <v>1.302083333333333</v>
      </c>
      <c r="F1462" s="146" t="s">
        <v>30</v>
      </c>
      <c r="G1462" s="149">
        <v>11</v>
      </c>
      <c r="H1462" s="150">
        <v>702</v>
      </c>
    </row>
    <row r="1463" spans="1:8" ht="18">
      <c r="A1463" s="145">
        <v>45984</v>
      </c>
      <c r="B1463" s="146" t="s">
        <v>25</v>
      </c>
      <c r="C1463" s="147" t="s">
        <v>484</v>
      </c>
      <c r="D1463" s="146" t="s">
        <v>467</v>
      </c>
      <c r="E1463" s="148">
        <v>1.302083333333333</v>
      </c>
      <c r="F1463" s="146" t="s">
        <v>33</v>
      </c>
      <c r="G1463" s="149">
        <v>11</v>
      </c>
      <c r="H1463" s="146" t="s">
        <v>34</v>
      </c>
    </row>
    <row r="1464" spans="1:8" ht="18">
      <c r="A1464" s="153">
        <v>45984</v>
      </c>
      <c r="B1464" s="154" t="s">
        <v>25</v>
      </c>
      <c r="C1464" s="155" t="s">
        <v>487</v>
      </c>
      <c r="D1464" s="154" t="s">
        <v>467</v>
      </c>
      <c r="E1464" s="156">
        <v>1.1284722222222221</v>
      </c>
      <c r="F1464" s="154" t="s">
        <v>27</v>
      </c>
      <c r="G1464" s="157">
        <v>11</v>
      </c>
      <c r="H1464" s="158">
        <v>549</v>
      </c>
    </row>
    <row r="1465" spans="1:8" ht="18">
      <c r="A1465" s="145">
        <v>45984</v>
      </c>
      <c r="B1465" s="146" t="s">
        <v>25</v>
      </c>
      <c r="C1465" s="147" t="s">
        <v>487</v>
      </c>
      <c r="D1465" s="146" t="s">
        <v>467</v>
      </c>
      <c r="E1465" s="148">
        <v>1.1284722222222221</v>
      </c>
      <c r="F1465" s="146" t="s">
        <v>30</v>
      </c>
      <c r="G1465" s="149">
        <v>11</v>
      </c>
      <c r="H1465" s="150">
        <v>702</v>
      </c>
    </row>
    <row r="1466" spans="1:8" ht="18">
      <c r="A1466" s="145">
        <v>45984</v>
      </c>
      <c r="B1466" s="146" t="s">
        <v>25</v>
      </c>
      <c r="C1466" s="147" t="s">
        <v>487</v>
      </c>
      <c r="D1466" s="146" t="s">
        <v>467</v>
      </c>
      <c r="E1466" s="148">
        <v>1.1284722222222221</v>
      </c>
      <c r="F1466" s="146" t="s">
        <v>33</v>
      </c>
      <c r="G1466" s="149">
        <v>11</v>
      </c>
      <c r="H1466" s="146" t="s">
        <v>34</v>
      </c>
    </row>
    <row r="1467" spans="1:8" ht="18">
      <c r="A1467" s="164">
        <v>45984</v>
      </c>
      <c r="B1467" s="165" t="s">
        <v>78</v>
      </c>
      <c r="C1467" s="166" t="s">
        <v>580</v>
      </c>
      <c r="D1467" s="165" t="s">
        <v>467</v>
      </c>
      <c r="E1467" s="167">
        <v>1.510416666666667</v>
      </c>
      <c r="F1467" s="165" t="s">
        <v>113</v>
      </c>
      <c r="G1467" s="182">
        <v>1</v>
      </c>
      <c r="H1467" s="183">
        <v>471</v>
      </c>
    </row>
    <row r="1468" spans="1:8" ht="18">
      <c r="A1468" s="241">
        <v>45984</v>
      </c>
      <c r="B1468" s="242" t="s">
        <v>78</v>
      </c>
      <c r="C1468" s="243" t="s">
        <v>648</v>
      </c>
      <c r="D1468" s="242" t="s">
        <v>467</v>
      </c>
      <c r="E1468" s="244">
        <v>1.333333333333333</v>
      </c>
      <c r="F1468" s="242" t="s">
        <v>113</v>
      </c>
      <c r="G1468" s="245">
        <v>6</v>
      </c>
      <c r="H1468" s="246">
        <v>586</v>
      </c>
    </row>
    <row r="1469" spans="1:8" ht="18">
      <c r="A1469" s="241">
        <v>45984</v>
      </c>
      <c r="B1469" s="242" t="s">
        <v>78</v>
      </c>
      <c r="C1469" s="243" t="s">
        <v>499</v>
      </c>
      <c r="D1469" s="242" t="s">
        <v>467</v>
      </c>
      <c r="E1469" s="244">
        <v>1.319444444444444</v>
      </c>
      <c r="F1469" s="242" t="s">
        <v>113</v>
      </c>
      <c r="G1469" s="245">
        <v>1</v>
      </c>
      <c r="H1469" s="246">
        <v>586</v>
      </c>
    </row>
    <row r="1470" spans="1:8" ht="18">
      <c r="A1470" s="241">
        <v>45984</v>
      </c>
      <c r="B1470" s="242" t="s">
        <v>78</v>
      </c>
      <c r="C1470" s="243" t="s">
        <v>503</v>
      </c>
      <c r="D1470" s="242" t="s">
        <v>467</v>
      </c>
      <c r="E1470" s="244">
        <v>1.631944444444444</v>
      </c>
      <c r="F1470" s="242" t="s">
        <v>113</v>
      </c>
      <c r="G1470" s="245">
        <v>5</v>
      </c>
      <c r="H1470" s="246">
        <v>586</v>
      </c>
    </row>
    <row r="1471" spans="1:8" ht="18">
      <c r="A1471" s="241">
        <v>45984</v>
      </c>
      <c r="B1471" s="242" t="s">
        <v>78</v>
      </c>
      <c r="C1471" s="243" t="s">
        <v>541</v>
      </c>
      <c r="D1471" s="242" t="s">
        <v>467</v>
      </c>
      <c r="E1471" s="244">
        <v>1.083333333333333</v>
      </c>
      <c r="F1471" s="242" t="s">
        <v>113</v>
      </c>
      <c r="G1471" s="245">
        <v>5</v>
      </c>
      <c r="H1471" s="246">
        <v>646</v>
      </c>
    </row>
    <row r="1472" spans="1:8" ht="18">
      <c r="A1472" s="151">
        <v>45984</v>
      </c>
      <c r="B1472" s="140" t="s">
        <v>35</v>
      </c>
      <c r="C1472" s="141" t="s">
        <v>472</v>
      </c>
      <c r="D1472" s="140" t="s">
        <v>467</v>
      </c>
      <c r="E1472" s="142">
        <v>1.256944444444444</v>
      </c>
      <c r="F1472" s="140" t="s">
        <v>37</v>
      </c>
      <c r="G1472" s="143">
        <v>1</v>
      </c>
      <c r="H1472" s="152">
        <v>589</v>
      </c>
    </row>
    <row r="1473" spans="1:8" ht="18">
      <c r="A1473" s="145">
        <v>45984</v>
      </c>
      <c r="B1473" s="146" t="s">
        <v>35</v>
      </c>
      <c r="C1473" s="147" t="s">
        <v>472</v>
      </c>
      <c r="D1473" s="146" t="s">
        <v>467</v>
      </c>
      <c r="E1473" s="148">
        <v>1.256944444444444</v>
      </c>
      <c r="F1473" s="146" t="s">
        <v>40</v>
      </c>
      <c r="G1473" s="149">
        <v>1</v>
      </c>
      <c r="H1473" s="150">
        <v>689</v>
      </c>
    </row>
    <row r="1474" spans="1:8" ht="18">
      <c r="A1474" s="145">
        <v>45984</v>
      </c>
      <c r="B1474" s="146" t="s">
        <v>35</v>
      </c>
      <c r="C1474" s="147" t="s">
        <v>472</v>
      </c>
      <c r="D1474" s="146" t="s">
        <v>467</v>
      </c>
      <c r="E1474" s="148">
        <v>1.256944444444444</v>
      </c>
      <c r="F1474" s="146" t="s">
        <v>43</v>
      </c>
      <c r="G1474" s="149">
        <v>1</v>
      </c>
      <c r="H1474" s="150">
        <v>779</v>
      </c>
    </row>
    <row r="1475" spans="1:8" ht="18">
      <c r="A1475" s="153">
        <v>45984</v>
      </c>
      <c r="B1475" s="154" t="s">
        <v>35</v>
      </c>
      <c r="C1475" s="155" t="s">
        <v>468</v>
      </c>
      <c r="D1475" s="154" t="s">
        <v>467</v>
      </c>
      <c r="E1475" s="156">
        <v>1.9027777777777779</v>
      </c>
      <c r="F1475" s="154" t="s">
        <v>37</v>
      </c>
      <c r="G1475" s="157">
        <v>3</v>
      </c>
      <c r="H1475" s="158">
        <v>589</v>
      </c>
    </row>
    <row r="1476" spans="1:8" ht="18">
      <c r="A1476" s="145">
        <v>45984</v>
      </c>
      <c r="B1476" s="146" t="s">
        <v>35</v>
      </c>
      <c r="C1476" s="147" t="s">
        <v>468</v>
      </c>
      <c r="D1476" s="146" t="s">
        <v>467</v>
      </c>
      <c r="E1476" s="148">
        <v>1.9027777777777779</v>
      </c>
      <c r="F1476" s="146" t="s">
        <v>40</v>
      </c>
      <c r="G1476" s="149">
        <v>3</v>
      </c>
      <c r="H1476" s="150">
        <v>689</v>
      </c>
    </row>
    <row r="1477" spans="1:8" ht="18">
      <c r="A1477" s="145">
        <v>45984</v>
      </c>
      <c r="B1477" s="146" t="s">
        <v>35</v>
      </c>
      <c r="C1477" s="147" t="s">
        <v>468</v>
      </c>
      <c r="D1477" s="146" t="s">
        <v>467</v>
      </c>
      <c r="E1477" s="148">
        <v>1.9027777777777779</v>
      </c>
      <c r="F1477" s="146" t="s">
        <v>43</v>
      </c>
      <c r="G1477" s="149">
        <v>3</v>
      </c>
      <c r="H1477" s="150">
        <v>779</v>
      </c>
    </row>
    <row r="1478" spans="1:8" ht="18">
      <c r="A1478" s="153">
        <v>45984</v>
      </c>
      <c r="B1478" s="154" t="s">
        <v>35</v>
      </c>
      <c r="C1478" s="155" t="s">
        <v>478</v>
      </c>
      <c r="D1478" s="154" t="s">
        <v>467</v>
      </c>
      <c r="E1478" s="156">
        <v>1.854166666666667</v>
      </c>
      <c r="F1478" s="154" t="s">
        <v>37</v>
      </c>
      <c r="G1478" s="157">
        <v>5</v>
      </c>
      <c r="H1478" s="158">
        <v>589</v>
      </c>
    </row>
    <row r="1479" spans="1:8" ht="18">
      <c r="A1479" s="145">
        <v>45984</v>
      </c>
      <c r="B1479" s="146" t="s">
        <v>35</v>
      </c>
      <c r="C1479" s="147" t="s">
        <v>478</v>
      </c>
      <c r="D1479" s="146" t="s">
        <v>467</v>
      </c>
      <c r="E1479" s="148">
        <v>1.854166666666667</v>
      </c>
      <c r="F1479" s="146" t="s">
        <v>40</v>
      </c>
      <c r="G1479" s="149">
        <v>5</v>
      </c>
      <c r="H1479" s="150">
        <v>689</v>
      </c>
    </row>
    <row r="1480" spans="1:8" ht="18">
      <c r="A1480" s="145">
        <v>45984</v>
      </c>
      <c r="B1480" s="146" t="s">
        <v>35</v>
      </c>
      <c r="C1480" s="147" t="s">
        <v>478</v>
      </c>
      <c r="D1480" s="146" t="s">
        <v>467</v>
      </c>
      <c r="E1480" s="148">
        <v>1.854166666666667</v>
      </c>
      <c r="F1480" s="146" t="s">
        <v>43</v>
      </c>
      <c r="G1480" s="149">
        <v>5</v>
      </c>
      <c r="H1480" s="150">
        <v>779</v>
      </c>
    </row>
    <row r="1481" spans="1:8" ht="18">
      <c r="A1481" s="153">
        <v>45984</v>
      </c>
      <c r="B1481" s="154" t="s">
        <v>35</v>
      </c>
      <c r="C1481" s="155" t="s">
        <v>481</v>
      </c>
      <c r="D1481" s="154" t="s">
        <v>467</v>
      </c>
      <c r="E1481" s="156">
        <v>1.7986111111111109</v>
      </c>
      <c r="F1481" s="154" t="s">
        <v>37</v>
      </c>
      <c r="G1481" s="157">
        <v>1</v>
      </c>
      <c r="H1481" s="158">
        <v>589</v>
      </c>
    </row>
    <row r="1482" spans="1:8" ht="18">
      <c r="A1482" s="145">
        <v>45984</v>
      </c>
      <c r="B1482" s="146" t="s">
        <v>35</v>
      </c>
      <c r="C1482" s="147" t="s">
        <v>481</v>
      </c>
      <c r="D1482" s="146" t="s">
        <v>467</v>
      </c>
      <c r="E1482" s="148">
        <v>1.7986111111111109</v>
      </c>
      <c r="F1482" s="146" t="s">
        <v>40</v>
      </c>
      <c r="G1482" s="149">
        <v>1</v>
      </c>
      <c r="H1482" s="150">
        <v>689</v>
      </c>
    </row>
    <row r="1483" spans="1:8" ht="18">
      <c r="A1483" s="145">
        <v>45984</v>
      </c>
      <c r="B1483" s="146" t="s">
        <v>35</v>
      </c>
      <c r="C1483" s="147" t="s">
        <v>481</v>
      </c>
      <c r="D1483" s="146" t="s">
        <v>467</v>
      </c>
      <c r="E1483" s="148">
        <v>1.7986111111111109</v>
      </c>
      <c r="F1483" s="146" t="s">
        <v>43</v>
      </c>
      <c r="G1483" s="149">
        <v>1</v>
      </c>
      <c r="H1483" s="150">
        <v>779</v>
      </c>
    </row>
    <row r="1484" spans="1:8" ht="18">
      <c r="A1484" s="153">
        <v>45984</v>
      </c>
      <c r="B1484" s="154" t="s">
        <v>35</v>
      </c>
      <c r="C1484" s="155" t="s">
        <v>476</v>
      </c>
      <c r="D1484" s="154" t="s">
        <v>467</v>
      </c>
      <c r="E1484" s="156">
        <v>1.645833333333333</v>
      </c>
      <c r="F1484" s="154" t="s">
        <v>37</v>
      </c>
      <c r="G1484" s="157">
        <v>8</v>
      </c>
      <c r="H1484" s="158">
        <v>669</v>
      </c>
    </row>
    <row r="1485" spans="1:8" ht="18">
      <c r="A1485" s="145">
        <v>45984</v>
      </c>
      <c r="B1485" s="146" t="s">
        <v>35</v>
      </c>
      <c r="C1485" s="147" t="s">
        <v>476</v>
      </c>
      <c r="D1485" s="146" t="s">
        <v>467</v>
      </c>
      <c r="E1485" s="148">
        <v>1.645833333333333</v>
      </c>
      <c r="F1485" s="146" t="s">
        <v>40</v>
      </c>
      <c r="G1485" s="149">
        <v>8</v>
      </c>
      <c r="H1485" s="150">
        <v>769</v>
      </c>
    </row>
    <row r="1486" spans="1:8" ht="18">
      <c r="A1486" s="145">
        <v>45984</v>
      </c>
      <c r="B1486" s="146" t="s">
        <v>35</v>
      </c>
      <c r="C1486" s="147" t="s">
        <v>476</v>
      </c>
      <c r="D1486" s="146" t="s">
        <v>467</v>
      </c>
      <c r="E1486" s="148">
        <v>1.645833333333333</v>
      </c>
      <c r="F1486" s="146" t="s">
        <v>43</v>
      </c>
      <c r="G1486" s="149">
        <v>8</v>
      </c>
      <c r="H1486" s="150">
        <v>859</v>
      </c>
    </row>
    <row r="1487" spans="1:8" ht="18">
      <c r="A1487" s="153">
        <v>45984</v>
      </c>
      <c r="B1487" s="154" t="s">
        <v>35</v>
      </c>
      <c r="C1487" s="155" t="s">
        <v>477</v>
      </c>
      <c r="D1487" s="154" t="s">
        <v>467</v>
      </c>
      <c r="E1487" s="156">
        <v>1.5173611111111109</v>
      </c>
      <c r="F1487" s="154" t="s">
        <v>37</v>
      </c>
      <c r="G1487" s="157">
        <v>7</v>
      </c>
      <c r="H1487" s="158">
        <v>669</v>
      </c>
    </row>
    <row r="1488" spans="1:8" ht="18">
      <c r="A1488" s="145">
        <v>45984</v>
      </c>
      <c r="B1488" s="146" t="s">
        <v>35</v>
      </c>
      <c r="C1488" s="147" t="s">
        <v>477</v>
      </c>
      <c r="D1488" s="146" t="s">
        <v>467</v>
      </c>
      <c r="E1488" s="148">
        <v>1.5173611111111109</v>
      </c>
      <c r="F1488" s="146" t="s">
        <v>40</v>
      </c>
      <c r="G1488" s="149">
        <v>7</v>
      </c>
      <c r="H1488" s="150">
        <v>769</v>
      </c>
    </row>
    <row r="1489" spans="1:8" ht="18">
      <c r="A1489" s="145">
        <v>45984</v>
      </c>
      <c r="B1489" s="146" t="s">
        <v>35</v>
      </c>
      <c r="C1489" s="147" t="s">
        <v>477</v>
      </c>
      <c r="D1489" s="146" t="s">
        <v>467</v>
      </c>
      <c r="E1489" s="148">
        <v>1.5173611111111109</v>
      </c>
      <c r="F1489" s="146" t="s">
        <v>43</v>
      </c>
      <c r="G1489" s="149">
        <v>7</v>
      </c>
      <c r="H1489" s="150">
        <v>859</v>
      </c>
    </row>
    <row r="1490" spans="1:8" ht="18">
      <c r="A1490" s="153">
        <v>45984</v>
      </c>
      <c r="B1490" s="154" t="s">
        <v>35</v>
      </c>
      <c r="C1490" s="155" t="s">
        <v>479</v>
      </c>
      <c r="D1490" s="154" t="s">
        <v>467</v>
      </c>
      <c r="E1490" s="156">
        <v>1.395833333333333</v>
      </c>
      <c r="F1490" s="154" t="s">
        <v>37</v>
      </c>
      <c r="G1490" s="157">
        <v>9</v>
      </c>
      <c r="H1490" s="158">
        <v>669</v>
      </c>
    </row>
    <row r="1491" spans="1:8" ht="18">
      <c r="A1491" s="145">
        <v>45984</v>
      </c>
      <c r="B1491" s="146" t="s">
        <v>35</v>
      </c>
      <c r="C1491" s="147" t="s">
        <v>479</v>
      </c>
      <c r="D1491" s="146" t="s">
        <v>467</v>
      </c>
      <c r="E1491" s="148">
        <v>1.395833333333333</v>
      </c>
      <c r="F1491" s="146" t="s">
        <v>40</v>
      </c>
      <c r="G1491" s="149">
        <v>9</v>
      </c>
      <c r="H1491" s="150">
        <v>769</v>
      </c>
    </row>
    <row r="1492" spans="1:8" ht="18">
      <c r="A1492" s="145">
        <v>45984</v>
      </c>
      <c r="B1492" s="146" t="s">
        <v>35</v>
      </c>
      <c r="C1492" s="147" t="s">
        <v>479</v>
      </c>
      <c r="D1492" s="146" t="s">
        <v>467</v>
      </c>
      <c r="E1492" s="148">
        <v>1.395833333333333</v>
      </c>
      <c r="F1492" s="146" t="s">
        <v>43</v>
      </c>
      <c r="G1492" s="149">
        <v>9</v>
      </c>
      <c r="H1492" s="150">
        <v>859</v>
      </c>
    </row>
    <row r="1493" spans="1:8" ht="18">
      <c r="A1493" s="153">
        <v>45984</v>
      </c>
      <c r="B1493" s="154" t="s">
        <v>35</v>
      </c>
      <c r="C1493" s="155" t="s">
        <v>480</v>
      </c>
      <c r="D1493" s="154" t="s">
        <v>467</v>
      </c>
      <c r="E1493" s="156">
        <v>1.302083333333333</v>
      </c>
      <c r="F1493" s="154" t="s">
        <v>37</v>
      </c>
      <c r="G1493" s="157">
        <v>4</v>
      </c>
      <c r="H1493" s="158">
        <v>669</v>
      </c>
    </row>
    <row r="1494" spans="1:8" ht="18">
      <c r="A1494" s="145">
        <v>45984</v>
      </c>
      <c r="B1494" s="146" t="s">
        <v>35</v>
      </c>
      <c r="C1494" s="147" t="s">
        <v>480</v>
      </c>
      <c r="D1494" s="146" t="s">
        <v>467</v>
      </c>
      <c r="E1494" s="148">
        <v>1.302083333333333</v>
      </c>
      <c r="F1494" s="146" t="s">
        <v>40</v>
      </c>
      <c r="G1494" s="149">
        <v>4</v>
      </c>
      <c r="H1494" s="150">
        <v>769</v>
      </c>
    </row>
    <row r="1495" spans="1:8" ht="18">
      <c r="A1495" s="145">
        <v>45984</v>
      </c>
      <c r="B1495" s="146" t="s">
        <v>35</v>
      </c>
      <c r="C1495" s="147" t="s">
        <v>480</v>
      </c>
      <c r="D1495" s="146" t="s">
        <v>467</v>
      </c>
      <c r="E1495" s="148">
        <v>1.302083333333333</v>
      </c>
      <c r="F1495" s="146" t="s">
        <v>43</v>
      </c>
      <c r="G1495" s="149">
        <v>4</v>
      </c>
      <c r="H1495" s="150">
        <v>859</v>
      </c>
    </row>
    <row r="1496" spans="1:8" ht="18">
      <c r="A1496" s="151">
        <v>45984</v>
      </c>
      <c r="B1496" s="140" t="s">
        <v>532</v>
      </c>
      <c r="C1496" s="141" t="s">
        <v>551</v>
      </c>
      <c r="D1496" s="140" t="s">
        <v>467</v>
      </c>
      <c r="E1496" s="142">
        <v>1.274305555555556</v>
      </c>
      <c r="F1496" s="140" t="s">
        <v>534</v>
      </c>
      <c r="G1496" s="143">
        <v>6</v>
      </c>
      <c r="H1496" s="152">
        <v>595</v>
      </c>
    </row>
    <row r="1497" spans="1:8" ht="18">
      <c r="A1497" s="153">
        <v>45984</v>
      </c>
      <c r="B1497" s="154" t="s">
        <v>532</v>
      </c>
      <c r="C1497" s="155" t="s">
        <v>709</v>
      </c>
      <c r="D1497" s="154" t="s">
        <v>467</v>
      </c>
      <c r="E1497" s="156">
        <v>1.3472222222222221</v>
      </c>
      <c r="F1497" s="154" t="s">
        <v>534</v>
      </c>
      <c r="G1497" s="157">
        <v>5</v>
      </c>
      <c r="H1497" s="158">
        <v>695</v>
      </c>
    </row>
    <row r="1498" spans="1:8" ht="18">
      <c r="A1498" s="151">
        <v>45984</v>
      </c>
      <c r="B1498" s="140" t="s">
        <v>497</v>
      </c>
      <c r="C1498" s="141" t="s">
        <v>498</v>
      </c>
      <c r="D1498" s="140" t="s">
        <v>467</v>
      </c>
      <c r="E1498" s="142">
        <v>1.666666666666667</v>
      </c>
      <c r="F1498" s="140" t="s">
        <v>534</v>
      </c>
      <c r="G1498" s="143">
        <v>1</v>
      </c>
      <c r="H1498" s="152">
        <v>691</v>
      </c>
    </row>
    <row r="1499" spans="1:8" ht="18">
      <c r="A1499" s="153">
        <v>45984</v>
      </c>
      <c r="B1499" s="154" t="s">
        <v>497</v>
      </c>
      <c r="C1499" s="155" t="s">
        <v>722</v>
      </c>
      <c r="D1499" s="154" t="s">
        <v>467</v>
      </c>
      <c r="E1499" s="156">
        <v>1.381944444444444</v>
      </c>
      <c r="F1499" s="154" t="s">
        <v>534</v>
      </c>
      <c r="G1499" s="157">
        <v>5</v>
      </c>
      <c r="H1499" s="158">
        <v>691</v>
      </c>
    </row>
    <row r="1500" spans="1:8" ht="18">
      <c r="A1500" s="151">
        <v>45984</v>
      </c>
      <c r="B1500" s="140" t="s">
        <v>48</v>
      </c>
      <c r="C1500" s="141" t="s">
        <v>509</v>
      </c>
      <c r="D1500" s="140" t="s">
        <v>467</v>
      </c>
      <c r="E1500" s="142">
        <v>1.239583333333333</v>
      </c>
      <c r="F1500" s="140" t="s">
        <v>50</v>
      </c>
      <c r="G1500" s="143">
        <v>9</v>
      </c>
      <c r="H1500" s="152">
        <v>795</v>
      </c>
    </row>
    <row r="1501" spans="1:8" ht="18">
      <c r="A1501" s="145">
        <v>45984</v>
      </c>
      <c r="B1501" s="146" t="s">
        <v>48</v>
      </c>
      <c r="C1501" s="147" t="s">
        <v>509</v>
      </c>
      <c r="D1501" s="146" t="s">
        <v>467</v>
      </c>
      <c r="E1501" s="148">
        <v>1.239583333333333</v>
      </c>
      <c r="F1501" s="146" t="s">
        <v>53</v>
      </c>
      <c r="G1501" s="149">
        <v>9</v>
      </c>
      <c r="H1501" s="150">
        <v>833</v>
      </c>
    </row>
    <row r="1502" spans="1:8" ht="18">
      <c r="A1502" s="153">
        <v>45984</v>
      </c>
      <c r="B1502" s="154" t="s">
        <v>48</v>
      </c>
      <c r="C1502" s="155" t="s">
        <v>511</v>
      </c>
      <c r="D1502" s="154" t="s">
        <v>467</v>
      </c>
      <c r="E1502" s="156">
        <v>1.1423611111111109</v>
      </c>
      <c r="F1502" s="154" t="s">
        <v>50</v>
      </c>
      <c r="G1502" s="157">
        <v>9</v>
      </c>
      <c r="H1502" s="158">
        <v>795</v>
      </c>
    </row>
    <row r="1503" spans="1:8" ht="18">
      <c r="A1503" s="145">
        <v>45984</v>
      </c>
      <c r="B1503" s="146" t="s">
        <v>48</v>
      </c>
      <c r="C1503" s="147" t="s">
        <v>511</v>
      </c>
      <c r="D1503" s="146" t="s">
        <v>467</v>
      </c>
      <c r="E1503" s="148">
        <v>1.1423611111111109</v>
      </c>
      <c r="F1503" s="146" t="s">
        <v>53</v>
      </c>
      <c r="G1503" s="149">
        <v>9</v>
      </c>
      <c r="H1503" s="150">
        <v>833</v>
      </c>
    </row>
    <row r="1504" spans="1:8" ht="18">
      <c r="A1504" s="153">
        <v>45984</v>
      </c>
      <c r="B1504" s="154" t="s">
        <v>48</v>
      </c>
      <c r="C1504" s="155" t="s">
        <v>522</v>
      </c>
      <c r="D1504" s="154" t="s">
        <v>467</v>
      </c>
      <c r="E1504" s="156">
        <v>1.71875</v>
      </c>
      <c r="F1504" s="154" t="s">
        <v>50</v>
      </c>
      <c r="G1504" s="157">
        <v>9</v>
      </c>
      <c r="H1504" s="158">
        <v>935</v>
      </c>
    </row>
    <row r="1505" spans="1:8" ht="18">
      <c r="A1505" s="145">
        <v>45984</v>
      </c>
      <c r="B1505" s="146" t="s">
        <v>48</v>
      </c>
      <c r="C1505" s="147" t="s">
        <v>522</v>
      </c>
      <c r="D1505" s="146" t="s">
        <v>467</v>
      </c>
      <c r="E1505" s="148">
        <v>1.71875</v>
      </c>
      <c r="F1505" s="146" t="s">
        <v>53</v>
      </c>
      <c r="G1505" s="149">
        <v>9</v>
      </c>
      <c r="H1505" s="150">
        <v>980</v>
      </c>
    </row>
    <row r="1506" spans="1:8" ht="18">
      <c r="A1506" s="153">
        <v>45984</v>
      </c>
      <c r="B1506" s="154" t="s">
        <v>48</v>
      </c>
      <c r="C1506" s="155" t="s">
        <v>519</v>
      </c>
      <c r="D1506" s="154" t="s">
        <v>467</v>
      </c>
      <c r="E1506" s="156">
        <v>1.6111111111111109</v>
      </c>
      <c r="F1506" s="154" t="s">
        <v>50</v>
      </c>
      <c r="G1506" s="157">
        <v>9</v>
      </c>
      <c r="H1506" s="158">
        <v>935</v>
      </c>
    </row>
    <row r="1507" spans="1:8" ht="18">
      <c r="A1507" s="145">
        <v>45984</v>
      </c>
      <c r="B1507" s="146" t="s">
        <v>48</v>
      </c>
      <c r="C1507" s="147" t="s">
        <v>519</v>
      </c>
      <c r="D1507" s="146" t="s">
        <v>467</v>
      </c>
      <c r="E1507" s="148">
        <v>1.6111111111111109</v>
      </c>
      <c r="F1507" s="146" t="s">
        <v>53</v>
      </c>
      <c r="G1507" s="149">
        <v>9</v>
      </c>
      <c r="H1507" s="150">
        <v>980</v>
      </c>
    </row>
    <row r="1508" spans="1:8" ht="18">
      <c r="A1508" s="153">
        <v>45984</v>
      </c>
      <c r="B1508" s="154" t="s">
        <v>48</v>
      </c>
      <c r="C1508" s="155" t="s">
        <v>517</v>
      </c>
      <c r="D1508" s="154" t="s">
        <v>467</v>
      </c>
      <c r="E1508" s="156">
        <v>1.930555555555556</v>
      </c>
      <c r="F1508" s="154" t="s">
        <v>50</v>
      </c>
      <c r="G1508" s="157">
        <v>9</v>
      </c>
      <c r="H1508" s="158">
        <v>935</v>
      </c>
    </row>
    <row r="1509" spans="1:8" ht="18">
      <c r="A1509" s="145">
        <v>45984</v>
      </c>
      <c r="B1509" s="146" t="s">
        <v>48</v>
      </c>
      <c r="C1509" s="147" t="s">
        <v>517</v>
      </c>
      <c r="D1509" s="146" t="s">
        <v>467</v>
      </c>
      <c r="E1509" s="148">
        <v>1.930555555555556</v>
      </c>
      <c r="F1509" s="146" t="s">
        <v>53</v>
      </c>
      <c r="G1509" s="149">
        <v>9</v>
      </c>
      <c r="H1509" s="150">
        <v>980</v>
      </c>
    </row>
    <row r="1510" spans="1:8" ht="18">
      <c r="A1510" s="153">
        <v>45984</v>
      </c>
      <c r="B1510" s="154" t="s">
        <v>48</v>
      </c>
      <c r="C1510" s="155" t="s">
        <v>518</v>
      </c>
      <c r="D1510" s="154" t="s">
        <v>467</v>
      </c>
      <c r="E1510" s="156">
        <v>1.8298611111111109</v>
      </c>
      <c r="F1510" s="154" t="s">
        <v>50</v>
      </c>
      <c r="G1510" s="157">
        <v>9</v>
      </c>
      <c r="H1510" s="158">
        <v>935</v>
      </c>
    </row>
    <row r="1511" spans="1:8" ht="18">
      <c r="A1511" s="145">
        <v>45984</v>
      </c>
      <c r="B1511" s="146" t="s">
        <v>48</v>
      </c>
      <c r="C1511" s="147" t="s">
        <v>518</v>
      </c>
      <c r="D1511" s="146" t="s">
        <v>467</v>
      </c>
      <c r="E1511" s="148">
        <v>1.8298611111111109</v>
      </c>
      <c r="F1511" s="146" t="s">
        <v>53</v>
      </c>
      <c r="G1511" s="149">
        <v>9</v>
      </c>
      <c r="H1511" s="150">
        <v>980</v>
      </c>
    </row>
    <row r="1512" spans="1:8" ht="18">
      <c r="A1512" s="153">
        <v>45984</v>
      </c>
      <c r="B1512" s="154" t="s">
        <v>48</v>
      </c>
      <c r="C1512" s="155" t="s">
        <v>512</v>
      </c>
      <c r="D1512" s="154" t="s">
        <v>467</v>
      </c>
      <c r="E1512" s="156">
        <v>1.3784722222222221</v>
      </c>
      <c r="F1512" s="154" t="s">
        <v>50</v>
      </c>
      <c r="G1512" s="157">
        <v>9</v>
      </c>
      <c r="H1512" s="154" t="s">
        <v>555</v>
      </c>
    </row>
    <row r="1513" spans="1:8" ht="18">
      <c r="A1513" s="145">
        <v>45984</v>
      </c>
      <c r="B1513" s="146" t="s">
        <v>48</v>
      </c>
      <c r="C1513" s="147" t="s">
        <v>512</v>
      </c>
      <c r="D1513" s="146" t="s">
        <v>467</v>
      </c>
      <c r="E1513" s="148">
        <v>1.3784722222222221</v>
      </c>
      <c r="F1513" s="146" t="s">
        <v>53</v>
      </c>
      <c r="G1513" s="149">
        <v>9</v>
      </c>
      <c r="H1513" s="146" t="s">
        <v>556</v>
      </c>
    </row>
    <row r="1514" spans="1:8" ht="18">
      <c r="A1514" s="153">
        <v>45984</v>
      </c>
      <c r="B1514" s="154" t="s">
        <v>48</v>
      </c>
      <c r="C1514" s="155" t="s">
        <v>515</v>
      </c>
      <c r="D1514" s="154" t="s">
        <v>467</v>
      </c>
      <c r="E1514" s="156">
        <v>1.006944444444444</v>
      </c>
      <c r="F1514" s="154" t="s">
        <v>50</v>
      </c>
      <c r="G1514" s="157">
        <v>9</v>
      </c>
      <c r="H1514" s="154" t="s">
        <v>555</v>
      </c>
    </row>
    <row r="1515" spans="1:8" ht="18">
      <c r="A1515" s="145">
        <v>45984</v>
      </c>
      <c r="B1515" s="146" t="s">
        <v>48</v>
      </c>
      <c r="C1515" s="147" t="s">
        <v>515</v>
      </c>
      <c r="D1515" s="146" t="s">
        <v>467</v>
      </c>
      <c r="E1515" s="148">
        <v>1.006944444444444</v>
      </c>
      <c r="F1515" s="146" t="s">
        <v>53</v>
      </c>
      <c r="G1515" s="149">
        <v>9</v>
      </c>
      <c r="H1515" s="146" t="s">
        <v>556</v>
      </c>
    </row>
    <row r="1516" spans="1:8" ht="18">
      <c r="A1516" s="153">
        <v>45984</v>
      </c>
      <c r="B1516" s="154" t="s">
        <v>48</v>
      </c>
      <c r="C1516" s="155" t="s">
        <v>525</v>
      </c>
      <c r="D1516" s="154" t="s">
        <v>467</v>
      </c>
      <c r="E1516" s="156">
        <v>1.8888888888888891</v>
      </c>
      <c r="F1516" s="154" t="s">
        <v>53</v>
      </c>
      <c r="G1516" s="157">
        <v>4</v>
      </c>
      <c r="H1516" s="154" t="s">
        <v>186</v>
      </c>
    </row>
    <row r="1517" spans="1:8" ht="18">
      <c r="A1517" s="153">
        <v>45984</v>
      </c>
      <c r="B1517" s="154" t="s">
        <v>48</v>
      </c>
      <c r="C1517" s="155" t="s">
        <v>527</v>
      </c>
      <c r="D1517" s="154" t="s">
        <v>467</v>
      </c>
      <c r="E1517" s="156">
        <v>1.302083333333333</v>
      </c>
      <c r="F1517" s="154" t="s">
        <v>53</v>
      </c>
      <c r="G1517" s="157">
        <v>4</v>
      </c>
      <c r="H1517" s="154" t="s">
        <v>608</v>
      </c>
    </row>
    <row r="1518" spans="1:8" ht="18">
      <c r="A1518" s="153">
        <v>45984</v>
      </c>
      <c r="B1518" s="154" t="s">
        <v>48</v>
      </c>
      <c r="C1518" s="155" t="s">
        <v>529</v>
      </c>
      <c r="D1518" s="154" t="s">
        <v>467</v>
      </c>
      <c r="E1518" s="156">
        <v>1.1284722222222221</v>
      </c>
      <c r="F1518" s="154" t="s">
        <v>53</v>
      </c>
      <c r="G1518" s="157">
        <v>4</v>
      </c>
      <c r="H1518" s="154" t="s">
        <v>608</v>
      </c>
    </row>
    <row r="1519" spans="1:8" ht="18">
      <c r="A1519" s="153">
        <v>45984</v>
      </c>
      <c r="B1519" s="154" t="s">
        <v>48</v>
      </c>
      <c r="C1519" s="155" t="s">
        <v>530</v>
      </c>
      <c r="D1519" s="154" t="s">
        <v>467</v>
      </c>
      <c r="E1519" s="156">
        <v>1.788194444444444</v>
      </c>
      <c r="F1519" s="154" t="s">
        <v>53</v>
      </c>
      <c r="G1519" s="157">
        <v>4</v>
      </c>
      <c r="H1519" s="154" t="s">
        <v>608</v>
      </c>
    </row>
    <row r="1520" spans="1:8" ht="18">
      <c r="A1520" s="151">
        <v>45984</v>
      </c>
      <c r="B1520" s="140" t="s">
        <v>68</v>
      </c>
      <c r="C1520" s="141" t="s">
        <v>566</v>
      </c>
      <c r="D1520" s="140" t="s">
        <v>467</v>
      </c>
      <c r="E1520" s="142">
        <v>1.145833333333333</v>
      </c>
      <c r="F1520" s="140" t="s">
        <v>70</v>
      </c>
      <c r="G1520" s="143">
        <v>9</v>
      </c>
      <c r="H1520" s="152">
        <v>970</v>
      </c>
    </row>
    <row r="1521" spans="1:8" ht="18">
      <c r="A1521" s="153">
        <v>45984</v>
      </c>
      <c r="B1521" s="154" t="s">
        <v>68</v>
      </c>
      <c r="C1521" s="155" t="s">
        <v>571</v>
      </c>
      <c r="D1521" s="154" t="s">
        <v>467</v>
      </c>
      <c r="E1521" s="156">
        <v>1.2222222222222221</v>
      </c>
      <c r="F1521" s="154" t="s">
        <v>70</v>
      </c>
      <c r="G1521" s="157">
        <v>9</v>
      </c>
      <c r="H1521" s="158">
        <v>970</v>
      </c>
    </row>
    <row r="1522" spans="1:8" ht="18">
      <c r="A1522" s="153">
        <v>45984</v>
      </c>
      <c r="B1522" s="154" t="s">
        <v>68</v>
      </c>
      <c r="C1522" s="155" t="s">
        <v>564</v>
      </c>
      <c r="D1522" s="154" t="s">
        <v>467</v>
      </c>
      <c r="E1522" s="156">
        <v>1.2777777777777779</v>
      </c>
      <c r="F1522" s="154" t="s">
        <v>70</v>
      </c>
      <c r="G1522" s="157">
        <v>9</v>
      </c>
      <c r="H1522" s="154" t="s">
        <v>605</v>
      </c>
    </row>
    <row r="1523" spans="1:8" ht="18">
      <c r="A1523" s="153">
        <v>45984</v>
      </c>
      <c r="B1523" s="154" t="s">
        <v>68</v>
      </c>
      <c r="C1523" s="155" t="s">
        <v>559</v>
      </c>
      <c r="D1523" s="154" t="s">
        <v>467</v>
      </c>
      <c r="E1523" s="156">
        <v>1.4861111111111109</v>
      </c>
      <c r="F1523" s="154" t="s">
        <v>70</v>
      </c>
      <c r="G1523" s="157">
        <v>9</v>
      </c>
      <c r="H1523" s="154" t="s">
        <v>570</v>
      </c>
    </row>
    <row r="1524" spans="1:8" ht="18">
      <c r="A1524" s="153">
        <v>45984</v>
      </c>
      <c r="B1524" s="154" t="s">
        <v>68</v>
      </c>
      <c r="C1524" s="155" t="s">
        <v>569</v>
      </c>
      <c r="D1524" s="154" t="s">
        <v>467</v>
      </c>
      <c r="E1524" s="156">
        <v>1.975694444444444</v>
      </c>
      <c r="F1524" s="154" t="s">
        <v>70</v>
      </c>
      <c r="G1524" s="157">
        <v>9</v>
      </c>
      <c r="H1524" s="154" t="s">
        <v>570</v>
      </c>
    </row>
    <row r="1525" spans="1:8" ht="18">
      <c r="A1525" s="159">
        <v>45984</v>
      </c>
      <c r="B1525" s="160" t="s">
        <v>68</v>
      </c>
      <c r="C1525" s="161" t="s">
        <v>568</v>
      </c>
      <c r="D1525" s="160" t="s">
        <v>467</v>
      </c>
      <c r="E1525" s="162">
        <v>1.774305555555556</v>
      </c>
      <c r="F1525" s="160" t="s">
        <v>70</v>
      </c>
      <c r="G1525" s="163">
        <v>9</v>
      </c>
      <c r="H1525" s="160" t="s">
        <v>572</v>
      </c>
    </row>
    <row r="1526" spans="1:8" ht="18">
      <c r="A1526" s="139">
        <v>45985</v>
      </c>
      <c r="B1526" s="140" t="s">
        <v>489</v>
      </c>
      <c r="C1526" s="141" t="s">
        <v>494</v>
      </c>
      <c r="D1526" s="140" t="s">
        <v>467</v>
      </c>
      <c r="E1526" s="142">
        <v>1.1736111111111109</v>
      </c>
      <c r="F1526" s="140" t="s">
        <v>491</v>
      </c>
      <c r="G1526" s="143">
        <v>9</v>
      </c>
      <c r="H1526" s="144">
        <v>331</v>
      </c>
    </row>
    <row r="1527" spans="1:8" ht="18">
      <c r="A1527" s="145">
        <v>45985</v>
      </c>
      <c r="B1527" s="146" t="s">
        <v>489</v>
      </c>
      <c r="C1527" s="147" t="s">
        <v>494</v>
      </c>
      <c r="D1527" s="146" t="s">
        <v>467</v>
      </c>
      <c r="E1527" s="148">
        <v>1.1736111111111109</v>
      </c>
      <c r="F1527" s="146" t="s">
        <v>33</v>
      </c>
      <c r="G1527" s="149">
        <v>9</v>
      </c>
      <c r="H1527" s="150">
        <v>536</v>
      </c>
    </row>
    <row r="1528" spans="1:8" ht="18">
      <c r="A1528" s="153">
        <v>45985</v>
      </c>
      <c r="B1528" s="154" t="s">
        <v>489</v>
      </c>
      <c r="C1528" s="155" t="s">
        <v>490</v>
      </c>
      <c r="D1528" s="154" t="s">
        <v>467</v>
      </c>
      <c r="E1528" s="156">
        <v>1.3923611111111109</v>
      </c>
      <c r="F1528" s="154" t="s">
        <v>491</v>
      </c>
      <c r="G1528" s="157">
        <v>9</v>
      </c>
      <c r="H1528" s="158">
        <v>368</v>
      </c>
    </row>
    <row r="1529" spans="1:8" ht="18">
      <c r="A1529" s="145">
        <v>45985</v>
      </c>
      <c r="B1529" s="146" t="s">
        <v>489</v>
      </c>
      <c r="C1529" s="147" t="s">
        <v>490</v>
      </c>
      <c r="D1529" s="146" t="s">
        <v>467</v>
      </c>
      <c r="E1529" s="148">
        <v>1.3923611111111109</v>
      </c>
      <c r="F1529" s="146" t="s">
        <v>33</v>
      </c>
      <c r="G1529" s="149">
        <v>9</v>
      </c>
      <c r="H1529" s="150">
        <v>574</v>
      </c>
    </row>
    <row r="1530" spans="1:8" ht="18">
      <c r="A1530" s="151">
        <v>45985</v>
      </c>
      <c r="B1530" s="140" t="s">
        <v>25</v>
      </c>
      <c r="C1530" s="141" t="s">
        <v>484</v>
      </c>
      <c r="D1530" s="140" t="s">
        <v>467</v>
      </c>
      <c r="E1530" s="142">
        <v>1.302083333333333</v>
      </c>
      <c r="F1530" s="140" t="s">
        <v>27</v>
      </c>
      <c r="G1530" s="143">
        <v>7</v>
      </c>
      <c r="H1530" s="152">
        <v>366</v>
      </c>
    </row>
    <row r="1531" spans="1:8" ht="18">
      <c r="A1531" s="145">
        <v>45985</v>
      </c>
      <c r="B1531" s="146" t="s">
        <v>25</v>
      </c>
      <c r="C1531" s="147" t="s">
        <v>484</v>
      </c>
      <c r="D1531" s="146" t="s">
        <v>467</v>
      </c>
      <c r="E1531" s="148">
        <v>1.302083333333333</v>
      </c>
      <c r="F1531" s="146" t="s">
        <v>30</v>
      </c>
      <c r="G1531" s="149">
        <v>7</v>
      </c>
      <c r="H1531" s="150">
        <v>519</v>
      </c>
    </row>
    <row r="1532" spans="1:8" ht="18">
      <c r="A1532" s="145">
        <v>45985</v>
      </c>
      <c r="B1532" s="146" t="s">
        <v>25</v>
      </c>
      <c r="C1532" s="147" t="s">
        <v>484</v>
      </c>
      <c r="D1532" s="146" t="s">
        <v>467</v>
      </c>
      <c r="E1532" s="148">
        <v>1.302083333333333</v>
      </c>
      <c r="F1532" s="146" t="s">
        <v>33</v>
      </c>
      <c r="G1532" s="149">
        <v>7</v>
      </c>
      <c r="H1532" s="146" t="s">
        <v>34</v>
      </c>
    </row>
    <row r="1533" spans="1:8" ht="18">
      <c r="A1533" s="153">
        <v>45985</v>
      </c>
      <c r="B1533" s="154" t="s">
        <v>25</v>
      </c>
      <c r="C1533" s="155" t="s">
        <v>488</v>
      </c>
      <c r="D1533" s="154" t="s">
        <v>467</v>
      </c>
      <c r="E1533" s="156">
        <v>1.788194444444444</v>
      </c>
      <c r="F1533" s="154" t="s">
        <v>27</v>
      </c>
      <c r="G1533" s="157">
        <v>9</v>
      </c>
      <c r="H1533" s="158">
        <v>366</v>
      </c>
    </row>
    <row r="1534" spans="1:8" ht="18">
      <c r="A1534" s="145">
        <v>45985</v>
      </c>
      <c r="B1534" s="146" t="s">
        <v>25</v>
      </c>
      <c r="C1534" s="147" t="s">
        <v>488</v>
      </c>
      <c r="D1534" s="146" t="s">
        <v>467</v>
      </c>
      <c r="E1534" s="148">
        <v>1.788194444444444</v>
      </c>
      <c r="F1534" s="146" t="s">
        <v>30</v>
      </c>
      <c r="G1534" s="149">
        <v>9</v>
      </c>
      <c r="H1534" s="150">
        <v>519</v>
      </c>
    </row>
    <row r="1535" spans="1:8" ht="18">
      <c r="A1535" s="145">
        <v>45985</v>
      </c>
      <c r="B1535" s="146" t="s">
        <v>25</v>
      </c>
      <c r="C1535" s="147" t="s">
        <v>488</v>
      </c>
      <c r="D1535" s="146" t="s">
        <v>467</v>
      </c>
      <c r="E1535" s="148">
        <v>1.788194444444444</v>
      </c>
      <c r="F1535" s="146" t="s">
        <v>33</v>
      </c>
      <c r="G1535" s="149">
        <v>9</v>
      </c>
      <c r="H1535" s="146" t="s">
        <v>34</v>
      </c>
    </row>
    <row r="1536" spans="1:8" ht="18">
      <c r="A1536" s="153">
        <v>45985</v>
      </c>
      <c r="B1536" s="154" t="s">
        <v>25</v>
      </c>
      <c r="C1536" s="155" t="s">
        <v>482</v>
      </c>
      <c r="D1536" s="154" t="s">
        <v>467</v>
      </c>
      <c r="E1536" s="156">
        <v>1.8888888888888891</v>
      </c>
      <c r="F1536" s="154" t="s">
        <v>27</v>
      </c>
      <c r="G1536" s="157">
        <v>12</v>
      </c>
      <c r="H1536" s="158">
        <v>366</v>
      </c>
    </row>
    <row r="1537" spans="1:8" ht="18">
      <c r="A1537" s="145">
        <v>45985</v>
      </c>
      <c r="B1537" s="146" t="s">
        <v>25</v>
      </c>
      <c r="C1537" s="147" t="s">
        <v>482</v>
      </c>
      <c r="D1537" s="146" t="s">
        <v>467</v>
      </c>
      <c r="E1537" s="148">
        <v>1.8888888888888891</v>
      </c>
      <c r="F1537" s="146" t="s">
        <v>30</v>
      </c>
      <c r="G1537" s="149">
        <v>12</v>
      </c>
      <c r="H1537" s="150">
        <v>519</v>
      </c>
    </row>
    <row r="1538" spans="1:8" ht="18">
      <c r="A1538" s="145">
        <v>45985</v>
      </c>
      <c r="B1538" s="146" t="s">
        <v>25</v>
      </c>
      <c r="C1538" s="147" t="s">
        <v>482</v>
      </c>
      <c r="D1538" s="146" t="s">
        <v>467</v>
      </c>
      <c r="E1538" s="148">
        <v>1.8888888888888891</v>
      </c>
      <c r="F1538" s="146" t="s">
        <v>33</v>
      </c>
      <c r="G1538" s="149">
        <v>12</v>
      </c>
      <c r="H1538" s="146" t="s">
        <v>34</v>
      </c>
    </row>
    <row r="1539" spans="1:8" ht="18">
      <c r="A1539" s="153">
        <v>45985</v>
      </c>
      <c r="B1539" s="154" t="s">
        <v>25</v>
      </c>
      <c r="C1539" s="155" t="s">
        <v>487</v>
      </c>
      <c r="D1539" s="154" t="s">
        <v>467</v>
      </c>
      <c r="E1539" s="156">
        <v>1.1284722222222221</v>
      </c>
      <c r="F1539" s="154" t="s">
        <v>27</v>
      </c>
      <c r="G1539" s="157">
        <v>13</v>
      </c>
      <c r="H1539" s="158">
        <v>396</v>
      </c>
    </row>
    <row r="1540" spans="1:8" ht="18">
      <c r="A1540" s="145">
        <v>45985</v>
      </c>
      <c r="B1540" s="146" t="s">
        <v>25</v>
      </c>
      <c r="C1540" s="147" t="s">
        <v>487</v>
      </c>
      <c r="D1540" s="146" t="s">
        <v>467</v>
      </c>
      <c r="E1540" s="148">
        <v>1.1284722222222221</v>
      </c>
      <c r="F1540" s="146" t="s">
        <v>30</v>
      </c>
      <c r="G1540" s="149">
        <v>13</v>
      </c>
      <c r="H1540" s="150">
        <v>549</v>
      </c>
    </row>
    <row r="1541" spans="1:8" ht="18">
      <c r="A1541" s="145">
        <v>45985</v>
      </c>
      <c r="B1541" s="146" t="s">
        <v>25</v>
      </c>
      <c r="C1541" s="147" t="s">
        <v>487</v>
      </c>
      <c r="D1541" s="146" t="s">
        <v>467</v>
      </c>
      <c r="E1541" s="148">
        <v>1.1284722222222221</v>
      </c>
      <c r="F1541" s="146" t="s">
        <v>33</v>
      </c>
      <c r="G1541" s="149">
        <v>13</v>
      </c>
      <c r="H1541" s="146" t="s">
        <v>34</v>
      </c>
    </row>
    <row r="1542" spans="1:8" ht="18">
      <c r="A1542" s="151">
        <v>45985</v>
      </c>
      <c r="B1542" s="140" t="s">
        <v>35</v>
      </c>
      <c r="C1542" s="141" t="s">
        <v>478</v>
      </c>
      <c r="D1542" s="140" t="s">
        <v>467</v>
      </c>
      <c r="E1542" s="142">
        <v>1.854166666666667</v>
      </c>
      <c r="F1542" s="140" t="s">
        <v>37</v>
      </c>
      <c r="G1542" s="143">
        <v>4</v>
      </c>
      <c r="H1542" s="152">
        <v>429</v>
      </c>
    </row>
    <row r="1543" spans="1:8" ht="18">
      <c r="A1543" s="145">
        <v>45985</v>
      </c>
      <c r="B1543" s="146" t="s">
        <v>35</v>
      </c>
      <c r="C1543" s="147" t="s">
        <v>478</v>
      </c>
      <c r="D1543" s="146" t="s">
        <v>467</v>
      </c>
      <c r="E1543" s="148">
        <v>1.854166666666667</v>
      </c>
      <c r="F1543" s="146" t="s">
        <v>40</v>
      </c>
      <c r="G1543" s="149">
        <v>4</v>
      </c>
      <c r="H1543" s="150">
        <v>529</v>
      </c>
    </row>
    <row r="1544" spans="1:8" ht="18">
      <c r="A1544" s="145">
        <v>45985</v>
      </c>
      <c r="B1544" s="146" t="s">
        <v>35</v>
      </c>
      <c r="C1544" s="147" t="s">
        <v>478</v>
      </c>
      <c r="D1544" s="146" t="s">
        <v>467</v>
      </c>
      <c r="E1544" s="148">
        <v>1.854166666666667</v>
      </c>
      <c r="F1544" s="146" t="s">
        <v>43</v>
      </c>
      <c r="G1544" s="149">
        <v>4</v>
      </c>
      <c r="H1544" s="150">
        <v>619</v>
      </c>
    </row>
    <row r="1545" spans="1:8" ht="18">
      <c r="A1545" s="153">
        <v>45985</v>
      </c>
      <c r="B1545" s="154" t="s">
        <v>35</v>
      </c>
      <c r="C1545" s="155" t="s">
        <v>468</v>
      </c>
      <c r="D1545" s="154" t="s">
        <v>467</v>
      </c>
      <c r="E1545" s="156">
        <v>1.9027777777777779</v>
      </c>
      <c r="F1545" s="154" t="s">
        <v>37</v>
      </c>
      <c r="G1545" s="157">
        <v>9</v>
      </c>
      <c r="H1545" s="158">
        <v>469</v>
      </c>
    </row>
    <row r="1546" spans="1:8" ht="18">
      <c r="A1546" s="145">
        <v>45985</v>
      </c>
      <c r="B1546" s="146" t="s">
        <v>35</v>
      </c>
      <c r="C1546" s="147" t="s">
        <v>468</v>
      </c>
      <c r="D1546" s="146" t="s">
        <v>467</v>
      </c>
      <c r="E1546" s="148">
        <v>1.9027777777777779</v>
      </c>
      <c r="F1546" s="146" t="s">
        <v>40</v>
      </c>
      <c r="G1546" s="149">
        <v>9</v>
      </c>
      <c r="H1546" s="150">
        <v>569</v>
      </c>
    </row>
    <row r="1547" spans="1:8" ht="18">
      <c r="A1547" s="145">
        <v>45985</v>
      </c>
      <c r="B1547" s="146" t="s">
        <v>35</v>
      </c>
      <c r="C1547" s="147" t="s">
        <v>468</v>
      </c>
      <c r="D1547" s="146" t="s">
        <v>467</v>
      </c>
      <c r="E1547" s="148">
        <v>1.9027777777777779</v>
      </c>
      <c r="F1547" s="146" t="s">
        <v>43</v>
      </c>
      <c r="G1547" s="149">
        <v>9</v>
      </c>
      <c r="H1547" s="150">
        <v>659</v>
      </c>
    </row>
    <row r="1548" spans="1:8" ht="18">
      <c r="A1548" s="153">
        <v>45985</v>
      </c>
      <c r="B1548" s="154" t="s">
        <v>35</v>
      </c>
      <c r="C1548" s="155" t="s">
        <v>472</v>
      </c>
      <c r="D1548" s="154" t="s">
        <v>467</v>
      </c>
      <c r="E1548" s="156">
        <v>1.256944444444444</v>
      </c>
      <c r="F1548" s="154" t="s">
        <v>37</v>
      </c>
      <c r="G1548" s="157">
        <v>5</v>
      </c>
      <c r="H1548" s="158">
        <v>509</v>
      </c>
    </row>
    <row r="1549" spans="1:8" ht="18">
      <c r="A1549" s="145">
        <v>45985</v>
      </c>
      <c r="B1549" s="146" t="s">
        <v>35</v>
      </c>
      <c r="C1549" s="147" t="s">
        <v>472</v>
      </c>
      <c r="D1549" s="146" t="s">
        <v>467</v>
      </c>
      <c r="E1549" s="148">
        <v>1.256944444444444</v>
      </c>
      <c r="F1549" s="146" t="s">
        <v>40</v>
      </c>
      <c r="G1549" s="149">
        <v>5</v>
      </c>
      <c r="H1549" s="150">
        <v>609</v>
      </c>
    </row>
    <row r="1550" spans="1:8" ht="18">
      <c r="A1550" s="145">
        <v>45985</v>
      </c>
      <c r="B1550" s="146" t="s">
        <v>35</v>
      </c>
      <c r="C1550" s="147" t="s">
        <v>472</v>
      </c>
      <c r="D1550" s="146" t="s">
        <v>467</v>
      </c>
      <c r="E1550" s="148">
        <v>1.256944444444444</v>
      </c>
      <c r="F1550" s="146" t="s">
        <v>43</v>
      </c>
      <c r="G1550" s="149">
        <v>5</v>
      </c>
      <c r="H1550" s="150">
        <v>699</v>
      </c>
    </row>
    <row r="1551" spans="1:8" ht="18">
      <c r="A1551" s="153">
        <v>45985</v>
      </c>
      <c r="B1551" s="154" t="s">
        <v>35</v>
      </c>
      <c r="C1551" s="155" t="s">
        <v>476</v>
      </c>
      <c r="D1551" s="154" t="s">
        <v>467</v>
      </c>
      <c r="E1551" s="156">
        <v>1.645833333333333</v>
      </c>
      <c r="F1551" s="154" t="s">
        <v>37</v>
      </c>
      <c r="G1551" s="157">
        <v>1</v>
      </c>
      <c r="H1551" s="158">
        <v>509</v>
      </c>
    </row>
    <row r="1552" spans="1:8" ht="18">
      <c r="A1552" s="145">
        <v>45985</v>
      </c>
      <c r="B1552" s="146" t="s">
        <v>35</v>
      </c>
      <c r="C1552" s="147" t="s">
        <v>476</v>
      </c>
      <c r="D1552" s="146" t="s">
        <v>467</v>
      </c>
      <c r="E1552" s="148">
        <v>1.645833333333333</v>
      </c>
      <c r="F1552" s="146" t="s">
        <v>40</v>
      </c>
      <c r="G1552" s="149">
        <v>1</v>
      </c>
      <c r="H1552" s="150">
        <v>609</v>
      </c>
    </row>
    <row r="1553" spans="1:8" ht="18">
      <c r="A1553" s="145">
        <v>45985</v>
      </c>
      <c r="B1553" s="146" t="s">
        <v>35</v>
      </c>
      <c r="C1553" s="147" t="s">
        <v>476</v>
      </c>
      <c r="D1553" s="146" t="s">
        <v>467</v>
      </c>
      <c r="E1553" s="148">
        <v>1.645833333333333</v>
      </c>
      <c r="F1553" s="146" t="s">
        <v>43</v>
      </c>
      <c r="G1553" s="149">
        <v>1</v>
      </c>
      <c r="H1553" s="150">
        <v>699</v>
      </c>
    </row>
    <row r="1554" spans="1:8" ht="18">
      <c r="A1554" s="153">
        <v>45985</v>
      </c>
      <c r="B1554" s="154" t="s">
        <v>35</v>
      </c>
      <c r="C1554" s="155" t="s">
        <v>479</v>
      </c>
      <c r="D1554" s="154" t="s">
        <v>467</v>
      </c>
      <c r="E1554" s="156">
        <v>1.395833333333333</v>
      </c>
      <c r="F1554" s="154" t="s">
        <v>37</v>
      </c>
      <c r="G1554" s="157">
        <v>4</v>
      </c>
      <c r="H1554" s="158">
        <v>509</v>
      </c>
    </row>
    <row r="1555" spans="1:8" ht="18">
      <c r="A1555" s="145">
        <v>45985</v>
      </c>
      <c r="B1555" s="146" t="s">
        <v>35</v>
      </c>
      <c r="C1555" s="147" t="s">
        <v>479</v>
      </c>
      <c r="D1555" s="146" t="s">
        <v>467</v>
      </c>
      <c r="E1555" s="148">
        <v>1.395833333333333</v>
      </c>
      <c r="F1555" s="146" t="s">
        <v>40</v>
      </c>
      <c r="G1555" s="149">
        <v>4</v>
      </c>
      <c r="H1555" s="150">
        <v>609</v>
      </c>
    </row>
    <row r="1556" spans="1:8" ht="18">
      <c r="A1556" s="145">
        <v>45985</v>
      </c>
      <c r="B1556" s="146" t="s">
        <v>35</v>
      </c>
      <c r="C1556" s="147" t="s">
        <v>479</v>
      </c>
      <c r="D1556" s="146" t="s">
        <v>467</v>
      </c>
      <c r="E1556" s="148">
        <v>1.395833333333333</v>
      </c>
      <c r="F1556" s="146" t="s">
        <v>43</v>
      </c>
      <c r="G1556" s="149">
        <v>4</v>
      </c>
      <c r="H1556" s="150">
        <v>699</v>
      </c>
    </row>
    <row r="1557" spans="1:8" ht="18">
      <c r="A1557" s="153">
        <v>45985</v>
      </c>
      <c r="B1557" s="154" t="s">
        <v>35</v>
      </c>
      <c r="C1557" s="155" t="s">
        <v>480</v>
      </c>
      <c r="D1557" s="154" t="s">
        <v>467</v>
      </c>
      <c r="E1557" s="156">
        <v>1.46875</v>
      </c>
      <c r="F1557" s="154" t="s">
        <v>37</v>
      </c>
      <c r="G1557" s="157">
        <v>2</v>
      </c>
      <c r="H1557" s="158">
        <v>509</v>
      </c>
    </row>
    <row r="1558" spans="1:8" ht="18">
      <c r="A1558" s="145">
        <v>45985</v>
      </c>
      <c r="B1558" s="146" t="s">
        <v>35</v>
      </c>
      <c r="C1558" s="147" t="s">
        <v>480</v>
      </c>
      <c r="D1558" s="146" t="s">
        <v>467</v>
      </c>
      <c r="E1558" s="148">
        <v>1.46875</v>
      </c>
      <c r="F1558" s="146" t="s">
        <v>40</v>
      </c>
      <c r="G1558" s="149">
        <v>2</v>
      </c>
      <c r="H1558" s="150">
        <v>609</v>
      </c>
    </row>
    <row r="1559" spans="1:8" ht="18">
      <c r="A1559" s="145">
        <v>45985</v>
      </c>
      <c r="B1559" s="146" t="s">
        <v>35</v>
      </c>
      <c r="C1559" s="147" t="s">
        <v>480</v>
      </c>
      <c r="D1559" s="146" t="s">
        <v>467</v>
      </c>
      <c r="E1559" s="148">
        <v>1.46875</v>
      </c>
      <c r="F1559" s="146" t="s">
        <v>43</v>
      </c>
      <c r="G1559" s="149">
        <v>2</v>
      </c>
      <c r="H1559" s="150">
        <v>699</v>
      </c>
    </row>
    <row r="1560" spans="1:8" ht="18">
      <c r="A1560" s="153">
        <v>45985</v>
      </c>
      <c r="B1560" s="154" t="s">
        <v>35</v>
      </c>
      <c r="C1560" s="155" t="s">
        <v>481</v>
      </c>
      <c r="D1560" s="154" t="s">
        <v>467</v>
      </c>
      <c r="E1560" s="156">
        <v>1.7986111111111109</v>
      </c>
      <c r="F1560" s="154" t="s">
        <v>37</v>
      </c>
      <c r="G1560" s="157">
        <v>3</v>
      </c>
      <c r="H1560" s="158">
        <v>549</v>
      </c>
    </row>
    <row r="1561" spans="1:8" ht="18">
      <c r="A1561" s="145">
        <v>45985</v>
      </c>
      <c r="B1561" s="146" t="s">
        <v>35</v>
      </c>
      <c r="C1561" s="147" t="s">
        <v>481</v>
      </c>
      <c r="D1561" s="146" t="s">
        <v>467</v>
      </c>
      <c r="E1561" s="148">
        <v>1.7986111111111109</v>
      </c>
      <c r="F1561" s="146" t="s">
        <v>40</v>
      </c>
      <c r="G1561" s="149">
        <v>3</v>
      </c>
      <c r="H1561" s="150">
        <v>649</v>
      </c>
    </row>
    <row r="1562" spans="1:8" ht="18">
      <c r="A1562" s="145">
        <v>45985</v>
      </c>
      <c r="B1562" s="146" t="s">
        <v>35</v>
      </c>
      <c r="C1562" s="147" t="s">
        <v>481</v>
      </c>
      <c r="D1562" s="146" t="s">
        <v>467</v>
      </c>
      <c r="E1562" s="148">
        <v>1.7986111111111109</v>
      </c>
      <c r="F1562" s="146" t="s">
        <v>43</v>
      </c>
      <c r="G1562" s="149">
        <v>3</v>
      </c>
      <c r="H1562" s="150">
        <v>739</v>
      </c>
    </row>
    <row r="1563" spans="1:8" ht="18">
      <c r="A1563" s="153">
        <v>45985</v>
      </c>
      <c r="B1563" s="154" t="s">
        <v>35</v>
      </c>
      <c r="C1563" s="155" t="s">
        <v>477</v>
      </c>
      <c r="D1563" s="154" t="s">
        <v>467</v>
      </c>
      <c r="E1563" s="156">
        <v>1.5173611111111109</v>
      </c>
      <c r="F1563" s="154" t="s">
        <v>37</v>
      </c>
      <c r="G1563" s="157">
        <v>4</v>
      </c>
      <c r="H1563" s="158">
        <v>589</v>
      </c>
    </row>
    <row r="1564" spans="1:8" ht="18">
      <c r="A1564" s="145">
        <v>45985</v>
      </c>
      <c r="B1564" s="146" t="s">
        <v>35</v>
      </c>
      <c r="C1564" s="147" t="s">
        <v>477</v>
      </c>
      <c r="D1564" s="146" t="s">
        <v>467</v>
      </c>
      <c r="E1564" s="148">
        <v>1.5173611111111109</v>
      </c>
      <c r="F1564" s="146" t="s">
        <v>40</v>
      </c>
      <c r="G1564" s="149">
        <v>4</v>
      </c>
      <c r="H1564" s="150">
        <v>689</v>
      </c>
    </row>
    <row r="1565" spans="1:8" ht="18">
      <c r="A1565" s="145">
        <v>45985</v>
      </c>
      <c r="B1565" s="146" t="s">
        <v>35</v>
      </c>
      <c r="C1565" s="147" t="s">
        <v>477</v>
      </c>
      <c r="D1565" s="146" t="s">
        <v>467</v>
      </c>
      <c r="E1565" s="148">
        <v>1.5173611111111109</v>
      </c>
      <c r="F1565" s="146" t="s">
        <v>43</v>
      </c>
      <c r="G1565" s="149">
        <v>4</v>
      </c>
      <c r="H1565" s="150">
        <v>779</v>
      </c>
    </row>
    <row r="1566" spans="1:8" ht="18">
      <c r="A1566" s="164">
        <v>45985</v>
      </c>
      <c r="B1566" s="165" t="s">
        <v>78</v>
      </c>
      <c r="C1566" s="166" t="s">
        <v>580</v>
      </c>
      <c r="D1566" s="165" t="s">
        <v>467</v>
      </c>
      <c r="E1566" s="167">
        <v>1.979166666666667</v>
      </c>
      <c r="F1566" s="165" t="s">
        <v>113</v>
      </c>
      <c r="G1566" s="182">
        <v>9</v>
      </c>
      <c r="H1566" s="183">
        <v>436</v>
      </c>
    </row>
    <row r="1567" spans="1:8" ht="18">
      <c r="A1567" s="241">
        <v>45985</v>
      </c>
      <c r="B1567" s="242" t="s">
        <v>78</v>
      </c>
      <c r="C1567" s="243" t="s">
        <v>499</v>
      </c>
      <c r="D1567" s="242" t="s">
        <v>467</v>
      </c>
      <c r="E1567" s="244">
        <v>1.4236111111111109</v>
      </c>
      <c r="F1567" s="242" t="s">
        <v>113</v>
      </c>
      <c r="G1567" s="245">
        <v>2</v>
      </c>
      <c r="H1567" s="246">
        <v>436</v>
      </c>
    </row>
    <row r="1568" spans="1:8" ht="18">
      <c r="A1568" s="241">
        <v>45985</v>
      </c>
      <c r="B1568" s="242" t="s">
        <v>78</v>
      </c>
      <c r="C1568" s="243" t="s">
        <v>503</v>
      </c>
      <c r="D1568" s="242" t="s">
        <v>467</v>
      </c>
      <c r="E1568" s="244">
        <v>1.614583333333333</v>
      </c>
      <c r="F1568" s="242" t="s">
        <v>113</v>
      </c>
      <c r="G1568" s="245">
        <v>1</v>
      </c>
      <c r="H1568" s="246">
        <v>436</v>
      </c>
    </row>
    <row r="1569" spans="1:8" ht="18">
      <c r="A1569" s="241">
        <v>45985</v>
      </c>
      <c r="B1569" s="242" t="s">
        <v>78</v>
      </c>
      <c r="C1569" s="243" t="s">
        <v>506</v>
      </c>
      <c r="D1569" s="242" t="s">
        <v>467</v>
      </c>
      <c r="E1569" s="244">
        <v>1.006944444444444</v>
      </c>
      <c r="F1569" s="242" t="s">
        <v>113</v>
      </c>
      <c r="G1569" s="245">
        <v>5</v>
      </c>
      <c r="H1569" s="246">
        <v>646</v>
      </c>
    </row>
    <row r="1570" spans="1:8" ht="18">
      <c r="A1570" s="151">
        <v>45985</v>
      </c>
      <c r="B1570" s="140" t="s">
        <v>532</v>
      </c>
      <c r="C1570" s="141" t="s">
        <v>533</v>
      </c>
      <c r="D1570" s="140" t="s">
        <v>467</v>
      </c>
      <c r="E1570" s="142">
        <v>1.208333333333333</v>
      </c>
      <c r="F1570" s="140" t="s">
        <v>534</v>
      </c>
      <c r="G1570" s="143">
        <v>9</v>
      </c>
      <c r="H1570" s="152">
        <v>595</v>
      </c>
    </row>
    <row r="1571" spans="1:8" ht="18">
      <c r="A1571" s="151">
        <v>45985</v>
      </c>
      <c r="B1571" s="140" t="s">
        <v>68</v>
      </c>
      <c r="C1571" s="141" t="s">
        <v>571</v>
      </c>
      <c r="D1571" s="140" t="s">
        <v>467</v>
      </c>
      <c r="E1571" s="142">
        <v>1.229166666666667</v>
      </c>
      <c r="F1571" s="140" t="s">
        <v>70</v>
      </c>
      <c r="G1571" s="143">
        <v>9</v>
      </c>
      <c r="H1571" s="152">
        <v>615</v>
      </c>
    </row>
    <row r="1572" spans="1:8" ht="18">
      <c r="A1572" s="153">
        <v>45985</v>
      </c>
      <c r="B1572" s="154" t="s">
        <v>68</v>
      </c>
      <c r="C1572" s="155" t="s">
        <v>566</v>
      </c>
      <c r="D1572" s="154" t="s">
        <v>467</v>
      </c>
      <c r="E1572" s="156">
        <v>1.145833333333333</v>
      </c>
      <c r="F1572" s="154" t="s">
        <v>70</v>
      </c>
      <c r="G1572" s="157">
        <v>9</v>
      </c>
      <c r="H1572" s="158">
        <v>673</v>
      </c>
    </row>
    <row r="1573" spans="1:8" ht="18">
      <c r="A1573" s="153">
        <v>45985</v>
      </c>
      <c r="B1573" s="154" t="s">
        <v>68</v>
      </c>
      <c r="C1573" s="155" t="s">
        <v>561</v>
      </c>
      <c r="D1573" s="154" t="s">
        <v>467</v>
      </c>
      <c r="E1573" s="156">
        <v>1.0138888888888891</v>
      </c>
      <c r="F1573" s="154" t="s">
        <v>70</v>
      </c>
      <c r="G1573" s="157">
        <v>9</v>
      </c>
      <c r="H1573" s="158">
        <v>842</v>
      </c>
    </row>
    <row r="1574" spans="1:8" ht="18">
      <c r="A1574" s="153">
        <v>45985</v>
      </c>
      <c r="B1574" s="154" t="s">
        <v>68</v>
      </c>
      <c r="C1574" s="155" t="s">
        <v>564</v>
      </c>
      <c r="D1574" s="154" t="s">
        <v>467</v>
      </c>
      <c r="E1574" s="156">
        <v>1.2777777777777779</v>
      </c>
      <c r="F1574" s="154" t="s">
        <v>70</v>
      </c>
      <c r="G1574" s="157">
        <v>9</v>
      </c>
      <c r="H1574" s="158">
        <v>842</v>
      </c>
    </row>
    <row r="1575" spans="1:8" ht="18">
      <c r="A1575" s="153">
        <v>45985</v>
      </c>
      <c r="B1575" s="154" t="s">
        <v>68</v>
      </c>
      <c r="C1575" s="155" t="s">
        <v>563</v>
      </c>
      <c r="D1575" s="154" t="s">
        <v>467</v>
      </c>
      <c r="E1575" s="156">
        <v>1.5138888888888891</v>
      </c>
      <c r="F1575" s="154" t="s">
        <v>70</v>
      </c>
      <c r="G1575" s="157">
        <v>9</v>
      </c>
      <c r="H1575" s="158">
        <v>842</v>
      </c>
    </row>
    <row r="1576" spans="1:8" ht="18">
      <c r="A1576" s="151">
        <v>45985</v>
      </c>
      <c r="B1576" s="140" t="s">
        <v>497</v>
      </c>
      <c r="C1576" s="141" t="s">
        <v>498</v>
      </c>
      <c r="D1576" s="140" t="s">
        <v>467</v>
      </c>
      <c r="E1576" s="142">
        <v>1.666666666666667</v>
      </c>
      <c r="F1576" s="140" t="s">
        <v>534</v>
      </c>
      <c r="G1576" s="143">
        <v>5</v>
      </c>
      <c r="H1576" s="152">
        <v>649</v>
      </c>
    </row>
    <row r="1577" spans="1:8" ht="18">
      <c r="A1577" s="153">
        <v>45985</v>
      </c>
      <c r="B1577" s="154" t="s">
        <v>497</v>
      </c>
      <c r="C1577" s="155" t="s">
        <v>722</v>
      </c>
      <c r="D1577" s="154" t="s">
        <v>467</v>
      </c>
      <c r="E1577" s="156">
        <v>1.3125</v>
      </c>
      <c r="F1577" s="154" t="s">
        <v>534</v>
      </c>
      <c r="G1577" s="157">
        <v>5</v>
      </c>
      <c r="H1577" s="158">
        <v>649</v>
      </c>
    </row>
    <row r="1578" spans="1:8" ht="18">
      <c r="A1578" s="151">
        <v>45985</v>
      </c>
      <c r="B1578" s="140" t="s">
        <v>48</v>
      </c>
      <c r="C1578" s="141" t="s">
        <v>509</v>
      </c>
      <c r="D1578" s="140" t="s">
        <v>467</v>
      </c>
      <c r="E1578" s="142">
        <v>1.239583333333333</v>
      </c>
      <c r="F1578" s="140" t="s">
        <v>50</v>
      </c>
      <c r="G1578" s="143">
        <v>9</v>
      </c>
      <c r="H1578" s="152">
        <v>795</v>
      </c>
    </row>
    <row r="1579" spans="1:8" ht="18">
      <c r="A1579" s="145">
        <v>45985</v>
      </c>
      <c r="B1579" s="146" t="s">
        <v>48</v>
      </c>
      <c r="C1579" s="147" t="s">
        <v>509</v>
      </c>
      <c r="D1579" s="146" t="s">
        <v>467</v>
      </c>
      <c r="E1579" s="148">
        <v>1.239583333333333</v>
      </c>
      <c r="F1579" s="146" t="s">
        <v>53</v>
      </c>
      <c r="G1579" s="149">
        <v>9</v>
      </c>
      <c r="H1579" s="150">
        <v>833</v>
      </c>
    </row>
    <row r="1580" spans="1:8" ht="18">
      <c r="A1580" s="153">
        <v>45985</v>
      </c>
      <c r="B1580" s="154" t="s">
        <v>48</v>
      </c>
      <c r="C1580" s="155" t="s">
        <v>511</v>
      </c>
      <c r="D1580" s="154" t="s">
        <v>467</v>
      </c>
      <c r="E1580" s="156">
        <v>1.1423611111111109</v>
      </c>
      <c r="F1580" s="154" t="s">
        <v>50</v>
      </c>
      <c r="G1580" s="157">
        <v>9</v>
      </c>
      <c r="H1580" s="158">
        <v>795</v>
      </c>
    </row>
    <row r="1581" spans="1:8" ht="18">
      <c r="A1581" s="145">
        <v>45985</v>
      </c>
      <c r="B1581" s="146" t="s">
        <v>48</v>
      </c>
      <c r="C1581" s="147" t="s">
        <v>511</v>
      </c>
      <c r="D1581" s="146" t="s">
        <v>467</v>
      </c>
      <c r="E1581" s="148">
        <v>1.1423611111111109</v>
      </c>
      <c r="F1581" s="146" t="s">
        <v>53</v>
      </c>
      <c r="G1581" s="149">
        <v>9</v>
      </c>
      <c r="H1581" s="150">
        <v>833</v>
      </c>
    </row>
    <row r="1582" spans="1:8" ht="18">
      <c r="A1582" s="153">
        <v>45985</v>
      </c>
      <c r="B1582" s="154" t="s">
        <v>48</v>
      </c>
      <c r="C1582" s="155" t="s">
        <v>512</v>
      </c>
      <c r="D1582" s="154" t="s">
        <v>467</v>
      </c>
      <c r="E1582" s="156">
        <v>1.3784722222222221</v>
      </c>
      <c r="F1582" s="154" t="s">
        <v>50</v>
      </c>
      <c r="G1582" s="157">
        <v>9</v>
      </c>
      <c r="H1582" s="158">
        <v>935</v>
      </c>
    </row>
    <row r="1583" spans="1:8" ht="18">
      <c r="A1583" s="145">
        <v>45985</v>
      </c>
      <c r="B1583" s="146" t="s">
        <v>48</v>
      </c>
      <c r="C1583" s="147" t="s">
        <v>512</v>
      </c>
      <c r="D1583" s="146" t="s">
        <v>467</v>
      </c>
      <c r="E1583" s="148">
        <v>1.3784722222222221</v>
      </c>
      <c r="F1583" s="146" t="s">
        <v>53</v>
      </c>
      <c r="G1583" s="149">
        <v>9</v>
      </c>
      <c r="H1583" s="150">
        <v>980</v>
      </c>
    </row>
    <row r="1584" spans="1:8" ht="18">
      <c r="A1584" s="153">
        <v>45985</v>
      </c>
      <c r="B1584" s="154" t="s">
        <v>48</v>
      </c>
      <c r="C1584" s="155" t="s">
        <v>522</v>
      </c>
      <c r="D1584" s="154" t="s">
        <v>467</v>
      </c>
      <c r="E1584" s="156">
        <v>1.71875</v>
      </c>
      <c r="F1584" s="154" t="s">
        <v>50</v>
      </c>
      <c r="G1584" s="157">
        <v>9</v>
      </c>
      <c r="H1584" s="158">
        <v>935</v>
      </c>
    </row>
    <row r="1585" spans="1:8" ht="18">
      <c r="A1585" s="145">
        <v>45985</v>
      </c>
      <c r="B1585" s="146" t="s">
        <v>48</v>
      </c>
      <c r="C1585" s="147" t="s">
        <v>522</v>
      </c>
      <c r="D1585" s="146" t="s">
        <v>467</v>
      </c>
      <c r="E1585" s="148">
        <v>1.71875</v>
      </c>
      <c r="F1585" s="146" t="s">
        <v>53</v>
      </c>
      <c r="G1585" s="149">
        <v>9</v>
      </c>
      <c r="H1585" s="150">
        <v>980</v>
      </c>
    </row>
    <row r="1586" spans="1:8" ht="18">
      <c r="A1586" s="153">
        <v>45985</v>
      </c>
      <c r="B1586" s="154" t="s">
        <v>48</v>
      </c>
      <c r="C1586" s="155" t="s">
        <v>519</v>
      </c>
      <c r="D1586" s="154" t="s">
        <v>467</v>
      </c>
      <c r="E1586" s="156">
        <v>1.6111111111111109</v>
      </c>
      <c r="F1586" s="154" t="s">
        <v>50</v>
      </c>
      <c r="G1586" s="157">
        <v>9</v>
      </c>
      <c r="H1586" s="158">
        <v>935</v>
      </c>
    </row>
    <row r="1587" spans="1:8" ht="18">
      <c r="A1587" s="145">
        <v>45985</v>
      </c>
      <c r="B1587" s="146" t="s">
        <v>48</v>
      </c>
      <c r="C1587" s="147" t="s">
        <v>519</v>
      </c>
      <c r="D1587" s="146" t="s">
        <v>467</v>
      </c>
      <c r="E1587" s="148">
        <v>1.6111111111111109</v>
      </c>
      <c r="F1587" s="146" t="s">
        <v>53</v>
      </c>
      <c r="G1587" s="149">
        <v>9</v>
      </c>
      <c r="H1587" s="150">
        <v>980</v>
      </c>
    </row>
    <row r="1588" spans="1:8" ht="18">
      <c r="A1588" s="153">
        <v>45985</v>
      </c>
      <c r="B1588" s="154" t="s">
        <v>48</v>
      </c>
      <c r="C1588" s="155" t="s">
        <v>515</v>
      </c>
      <c r="D1588" s="154" t="s">
        <v>467</v>
      </c>
      <c r="E1588" s="156">
        <v>1.006944444444444</v>
      </c>
      <c r="F1588" s="154" t="s">
        <v>50</v>
      </c>
      <c r="G1588" s="157">
        <v>9</v>
      </c>
      <c r="H1588" s="158">
        <v>935</v>
      </c>
    </row>
    <row r="1589" spans="1:8" ht="18">
      <c r="A1589" s="145">
        <v>45985</v>
      </c>
      <c r="B1589" s="146" t="s">
        <v>48</v>
      </c>
      <c r="C1589" s="147" t="s">
        <v>515</v>
      </c>
      <c r="D1589" s="146" t="s">
        <v>467</v>
      </c>
      <c r="E1589" s="148">
        <v>1.006944444444444</v>
      </c>
      <c r="F1589" s="146" t="s">
        <v>53</v>
      </c>
      <c r="G1589" s="149">
        <v>9</v>
      </c>
      <c r="H1589" s="150">
        <v>980</v>
      </c>
    </row>
    <row r="1590" spans="1:8" ht="18">
      <c r="A1590" s="153">
        <v>45985</v>
      </c>
      <c r="B1590" s="154" t="s">
        <v>48</v>
      </c>
      <c r="C1590" s="155" t="s">
        <v>517</v>
      </c>
      <c r="D1590" s="154" t="s">
        <v>467</v>
      </c>
      <c r="E1590" s="156">
        <v>1.930555555555556</v>
      </c>
      <c r="F1590" s="154" t="s">
        <v>50</v>
      </c>
      <c r="G1590" s="157">
        <v>9</v>
      </c>
      <c r="H1590" s="158">
        <v>935</v>
      </c>
    </row>
    <row r="1591" spans="1:8" ht="18">
      <c r="A1591" s="145">
        <v>45985</v>
      </c>
      <c r="B1591" s="146" t="s">
        <v>48</v>
      </c>
      <c r="C1591" s="147" t="s">
        <v>517</v>
      </c>
      <c r="D1591" s="146" t="s">
        <v>467</v>
      </c>
      <c r="E1591" s="148">
        <v>1.930555555555556</v>
      </c>
      <c r="F1591" s="146" t="s">
        <v>53</v>
      </c>
      <c r="G1591" s="149">
        <v>9</v>
      </c>
      <c r="H1591" s="150">
        <v>980</v>
      </c>
    </row>
    <row r="1592" spans="1:8" ht="18">
      <c r="A1592" s="153">
        <v>45985</v>
      </c>
      <c r="B1592" s="154" t="s">
        <v>48</v>
      </c>
      <c r="C1592" s="155" t="s">
        <v>518</v>
      </c>
      <c r="D1592" s="154" t="s">
        <v>467</v>
      </c>
      <c r="E1592" s="156">
        <v>1.8298611111111109</v>
      </c>
      <c r="F1592" s="154" t="s">
        <v>50</v>
      </c>
      <c r="G1592" s="157">
        <v>9</v>
      </c>
      <c r="H1592" s="158">
        <v>935</v>
      </c>
    </row>
    <row r="1593" spans="1:8" ht="18">
      <c r="A1593" s="145">
        <v>45985</v>
      </c>
      <c r="B1593" s="146" t="s">
        <v>48</v>
      </c>
      <c r="C1593" s="147" t="s">
        <v>518</v>
      </c>
      <c r="D1593" s="146" t="s">
        <v>467</v>
      </c>
      <c r="E1593" s="148">
        <v>1.8298611111111109</v>
      </c>
      <c r="F1593" s="146" t="s">
        <v>53</v>
      </c>
      <c r="G1593" s="149">
        <v>9</v>
      </c>
      <c r="H1593" s="150">
        <v>980</v>
      </c>
    </row>
    <row r="1594" spans="1:8" ht="18">
      <c r="A1594" s="153">
        <v>45985</v>
      </c>
      <c r="B1594" s="154" t="s">
        <v>48</v>
      </c>
      <c r="C1594" s="155" t="s">
        <v>525</v>
      </c>
      <c r="D1594" s="154" t="s">
        <v>467</v>
      </c>
      <c r="E1594" s="156">
        <v>1.8888888888888891</v>
      </c>
      <c r="F1594" s="154" t="s">
        <v>53</v>
      </c>
      <c r="G1594" s="157">
        <v>4</v>
      </c>
      <c r="H1594" s="154" t="s">
        <v>531</v>
      </c>
    </row>
    <row r="1595" spans="1:8" ht="18">
      <c r="A1595" s="153">
        <v>45985</v>
      </c>
      <c r="B1595" s="154" t="s">
        <v>48</v>
      </c>
      <c r="C1595" s="155" t="s">
        <v>527</v>
      </c>
      <c r="D1595" s="154" t="s">
        <v>467</v>
      </c>
      <c r="E1595" s="156">
        <v>1.302083333333333</v>
      </c>
      <c r="F1595" s="154" t="s">
        <v>53</v>
      </c>
      <c r="G1595" s="157">
        <v>4</v>
      </c>
      <c r="H1595" s="154" t="s">
        <v>531</v>
      </c>
    </row>
    <row r="1596" spans="1:8" ht="18">
      <c r="A1596" s="153">
        <v>45985</v>
      </c>
      <c r="B1596" s="154" t="s">
        <v>48</v>
      </c>
      <c r="C1596" s="155" t="s">
        <v>530</v>
      </c>
      <c r="D1596" s="154" t="s">
        <v>467</v>
      </c>
      <c r="E1596" s="156">
        <v>1.788194444444444</v>
      </c>
      <c r="F1596" s="154" t="s">
        <v>53</v>
      </c>
      <c r="G1596" s="157">
        <v>4</v>
      </c>
      <c r="H1596" s="154" t="s">
        <v>531</v>
      </c>
    </row>
    <row r="1597" spans="1:8" ht="18">
      <c r="A1597" s="159">
        <v>45985</v>
      </c>
      <c r="B1597" s="160" t="s">
        <v>48</v>
      </c>
      <c r="C1597" s="161" t="s">
        <v>529</v>
      </c>
      <c r="D1597" s="160" t="s">
        <v>467</v>
      </c>
      <c r="E1597" s="162">
        <v>1.1284722222222221</v>
      </c>
      <c r="F1597" s="160" t="s">
        <v>53</v>
      </c>
      <c r="G1597" s="163">
        <v>4</v>
      </c>
      <c r="H1597" s="160" t="s">
        <v>592</v>
      </c>
    </row>
    <row r="1598" spans="1:8" ht="18">
      <c r="A1598" s="139">
        <v>45986</v>
      </c>
      <c r="B1598" s="140" t="s">
        <v>25</v>
      </c>
      <c r="C1598" s="141" t="s">
        <v>484</v>
      </c>
      <c r="D1598" s="140" t="s">
        <v>467</v>
      </c>
      <c r="E1598" s="142">
        <v>1.302083333333333</v>
      </c>
      <c r="F1598" s="140" t="s">
        <v>27</v>
      </c>
      <c r="G1598" s="143">
        <v>4</v>
      </c>
      <c r="H1598" s="144">
        <v>335</v>
      </c>
    </row>
    <row r="1599" spans="1:8" ht="18">
      <c r="A1599" s="145">
        <v>45986</v>
      </c>
      <c r="B1599" s="146" t="s">
        <v>25</v>
      </c>
      <c r="C1599" s="147" t="s">
        <v>484</v>
      </c>
      <c r="D1599" s="146" t="s">
        <v>467</v>
      </c>
      <c r="E1599" s="148">
        <v>1.302083333333333</v>
      </c>
      <c r="F1599" s="146" t="s">
        <v>30</v>
      </c>
      <c r="G1599" s="149">
        <v>4</v>
      </c>
      <c r="H1599" s="150">
        <v>488</v>
      </c>
    </row>
    <row r="1600" spans="1:8" ht="18">
      <c r="A1600" s="145">
        <v>45986</v>
      </c>
      <c r="B1600" s="146" t="s">
        <v>25</v>
      </c>
      <c r="C1600" s="147" t="s">
        <v>484</v>
      </c>
      <c r="D1600" s="146" t="s">
        <v>467</v>
      </c>
      <c r="E1600" s="148">
        <v>1.302083333333333</v>
      </c>
      <c r="F1600" s="146" t="s">
        <v>33</v>
      </c>
      <c r="G1600" s="149">
        <v>4</v>
      </c>
      <c r="H1600" s="146" t="s">
        <v>34</v>
      </c>
    </row>
    <row r="1601" spans="1:8" ht="18">
      <c r="A1601" s="153">
        <v>45986</v>
      </c>
      <c r="B1601" s="154" t="s">
        <v>25</v>
      </c>
      <c r="C1601" s="155" t="s">
        <v>487</v>
      </c>
      <c r="D1601" s="154" t="s">
        <v>467</v>
      </c>
      <c r="E1601" s="156">
        <v>1.1284722222222221</v>
      </c>
      <c r="F1601" s="154" t="s">
        <v>27</v>
      </c>
      <c r="G1601" s="157">
        <v>14</v>
      </c>
      <c r="H1601" s="158">
        <v>366</v>
      </c>
    </row>
    <row r="1602" spans="1:8" ht="18">
      <c r="A1602" s="145">
        <v>45986</v>
      </c>
      <c r="B1602" s="146" t="s">
        <v>25</v>
      </c>
      <c r="C1602" s="147" t="s">
        <v>487</v>
      </c>
      <c r="D1602" s="146" t="s">
        <v>467</v>
      </c>
      <c r="E1602" s="148">
        <v>1.1284722222222221</v>
      </c>
      <c r="F1602" s="146" t="s">
        <v>30</v>
      </c>
      <c r="G1602" s="149">
        <v>14</v>
      </c>
      <c r="H1602" s="150">
        <v>519</v>
      </c>
    </row>
    <row r="1603" spans="1:8" ht="18">
      <c r="A1603" s="145">
        <v>45986</v>
      </c>
      <c r="B1603" s="146" t="s">
        <v>25</v>
      </c>
      <c r="C1603" s="147" t="s">
        <v>487</v>
      </c>
      <c r="D1603" s="146" t="s">
        <v>467</v>
      </c>
      <c r="E1603" s="148">
        <v>1.1284722222222221</v>
      </c>
      <c r="F1603" s="146" t="s">
        <v>33</v>
      </c>
      <c r="G1603" s="149">
        <v>14</v>
      </c>
      <c r="H1603" s="146" t="s">
        <v>34</v>
      </c>
    </row>
    <row r="1604" spans="1:8" ht="18">
      <c r="A1604" s="153">
        <v>45986</v>
      </c>
      <c r="B1604" s="154" t="s">
        <v>25</v>
      </c>
      <c r="C1604" s="155" t="s">
        <v>488</v>
      </c>
      <c r="D1604" s="154" t="s">
        <v>467</v>
      </c>
      <c r="E1604" s="156">
        <v>1.788194444444444</v>
      </c>
      <c r="F1604" s="154" t="s">
        <v>27</v>
      </c>
      <c r="G1604" s="157">
        <v>11</v>
      </c>
      <c r="H1604" s="158">
        <v>427</v>
      </c>
    </row>
    <row r="1605" spans="1:8" ht="18">
      <c r="A1605" s="145">
        <v>45986</v>
      </c>
      <c r="B1605" s="146" t="s">
        <v>25</v>
      </c>
      <c r="C1605" s="147" t="s">
        <v>488</v>
      </c>
      <c r="D1605" s="146" t="s">
        <v>467</v>
      </c>
      <c r="E1605" s="148">
        <v>1.788194444444444</v>
      </c>
      <c r="F1605" s="146" t="s">
        <v>30</v>
      </c>
      <c r="G1605" s="149">
        <v>11</v>
      </c>
      <c r="H1605" s="150">
        <v>580</v>
      </c>
    </row>
    <row r="1606" spans="1:8" ht="18">
      <c r="A1606" s="145">
        <v>45986</v>
      </c>
      <c r="B1606" s="146" t="s">
        <v>25</v>
      </c>
      <c r="C1606" s="147" t="s">
        <v>488</v>
      </c>
      <c r="D1606" s="146" t="s">
        <v>467</v>
      </c>
      <c r="E1606" s="148">
        <v>1.788194444444444</v>
      </c>
      <c r="F1606" s="146" t="s">
        <v>33</v>
      </c>
      <c r="G1606" s="149">
        <v>11</v>
      </c>
      <c r="H1606" s="146" t="s">
        <v>34</v>
      </c>
    </row>
    <row r="1607" spans="1:8" ht="18">
      <c r="A1607" s="153">
        <v>45986</v>
      </c>
      <c r="B1607" s="154" t="s">
        <v>25</v>
      </c>
      <c r="C1607" s="155" t="s">
        <v>482</v>
      </c>
      <c r="D1607" s="154" t="s">
        <v>467</v>
      </c>
      <c r="E1607" s="156">
        <v>1.8888888888888891</v>
      </c>
      <c r="F1607" s="154" t="s">
        <v>27</v>
      </c>
      <c r="G1607" s="157">
        <v>10</v>
      </c>
      <c r="H1607" s="158">
        <v>427</v>
      </c>
    </row>
    <row r="1608" spans="1:8" ht="18">
      <c r="A1608" s="145">
        <v>45986</v>
      </c>
      <c r="B1608" s="146" t="s">
        <v>25</v>
      </c>
      <c r="C1608" s="147" t="s">
        <v>482</v>
      </c>
      <c r="D1608" s="146" t="s">
        <v>467</v>
      </c>
      <c r="E1608" s="148">
        <v>1.8888888888888891</v>
      </c>
      <c r="F1608" s="146" t="s">
        <v>30</v>
      </c>
      <c r="G1608" s="149">
        <v>10</v>
      </c>
      <c r="H1608" s="150">
        <v>580</v>
      </c>
    </row>
    <row r="1609" spans="1:8" ht="18">
      <c r="A1609" s="145">
        <v>45986</v>
      </c>
      <c r="B1609" s="146" t="s">
        <v>25</v>
      </c>
      <c r="C1609" s="147" t="s">
        <v>482</v>
      </c>
      <c r="D1609" s="146" t="s">
        <v>467</v>
      </c>
      <c r="E1609" s="148">
        <v>1.8888888888888891</v>
      </c>
      <c r="F1609" s="146" t="s">
        <v>33</v>
      </c>
      <c r="G1609" s="149">
        <v>10</v>
      </c>
      <c r="H1609" s="146" t="s">
        <v>34</v>
      </c>
    </row>
    <row r="1610" spans="1:8" ht="18">
      <c r="A1610" s="151">
        <v>45986</v>
      </c>
      <c r="B1610" s="140" t="s">
        <v>35</v>
      </c>
      <c r="C1610" s="141" t="s">
        <v>480</v>
      </c>
      <c r="D1610" s="140" t="s">
        <v>467</v>
      </c>
      <c r="E1610" s="142">
        <v>1.302083333333333</v>
      </c>
      <c r="F1610" s="140" t="s">
        <v>37</v>
      </c>
      <c r="G1610" s="143">
        <v>9</v>
      </c>
      <c r="H1610" s="152">
        <v>369</v>
      </c>
    </row>
    <row r="1611" spans="1:8" ht="18">
      <c r="A1611" s="145">
        <v>45986</v>
      </c>
      <c r="B1611" s="146" t="s">
        <v>35</v>
      </c>
      <c r="C1611" s="147" t="s">
        <v>480</v>
      </c>
      <c r="D1611" s="146" t="s">
        <v>467</v>
      </c>
      <c r="E1611" s="148">
        <v>1.302083333333333</v>
      </c>
      <c r="F1611" s="146" t="s">
        <v>40</v>
      </c>
      <c r="G1611" s="149">
        <v>9</v>
      </c>
      <c r="H1611" s="150">
        <v>469</v>
      </c>
    </row>
    <row r="1612" spans="1:8" ht="18">
      <c r="A1612" s="145">
        <v>45986</v>
      </c>
      <c r="B1612" s="146" t="s">
        <v>35</v>
      </c>
      <c r="C1612" s="147" t="s">
        <v>480</v>
      </c>
      <c r="D1612" s="146" t="s">
        <v>467</v>
      </c>
      <c r="E1612" s="148">
        <v>1.302083333333333</v>
      </c>
      <c r="F1612" s="146" t="s">
        <v>43</v>
      </c>
      <c r="G1612" s="149">
        <v>9</v>
      </c>
      <c r="H1612" s="150">
        <v>559</v>
      </c>
    </row>
    <row r="1613" spans="1:8" ht="18">
      <c r="A1613" s="153">
        <v>45986</v>
      </c>
      <c r="B1613" s="154" t="s">
        <v>35</v>
      </c>
      <c r="C1613" s="155" t="s">
        <v>479</v>
      </c>
      <c r="D1613" s="154" t="s">
        <v>467</v>
      </c>
      <c r="E1613" s="156">
        <v>1.395833333333333</v>
      </c>
      <c r="F1613" s="154" t="s">
        <v>37</v>
      </c>
      <c r="G1613" s="157">
        <v>4</v>
      </c>
      <c r="H1613" s="158">
        <v>409</v>
      </c>
    </row>
    <row r="1614" spans="1:8" ht="18">
      <c r="A1614" s="145">
        <v>45986</v>
      </c>
      <c r="B1614" s="146" t="s">
        <v>35</v>
      </c>
      <c r="C1614" s="147" t="s">
        <v>479</v>
      </c>
      <c r="D1614" s="146" t="s">
        <v>467</v>
      </c>
      <c r="E1614" s="148">
        <v>1.395833333333333</v>
      </c>
      <c r="F1614" s="146" t="s">
        <v>40</v>
      </c>
      <c r="G1614" s="149">
        <v>4</v>
      </c>
      <c r="H1614" s="150">
        <v>509</v>
      </c>
    </row>
    <row r="1615" spans="1:8" ht="18">
      <c r="A1615" s="145">
        <v>45986</v>
      </c>
      <c r="B1615" s="146" t="s">
        <v>35</v>
      </c>
      <c r="C1615" s="147" t="s">
        <v>479</v>
      </c>
      <c r="D1615" s="146" t="s">
        <v>467</v>
      </c>
      <c r="E1615" s="148">
        <v>1.395833333333333</v>
      </c>
      <c r="F1615" s="146" t="s">
        <v>43</v>
      </c>
      <c r="G1615" s="149">
        <v>4</v>
      </c>
      <c r="H1615" s="150">
        <v>599</v>
      </c>
    </row>
    <row r="1616" spans="1:8" ht="18">
      <c r="A1616" s="153">
        <v>45986</v>
      </c>
      <c r="B1616" s="154" t="s">
        <v>35</v>
      </c>
      <c r="C1616" s="155" t="s">
        <v>468</v>
      </c>
      <c r="D1616" s="154" t="s">
        <v>467</v>
      </c>
      <c r="E1616" s="156">
        <v>1.9027777777777779</v>
      </c>
      <c r="F1616" s="154" t="s">
        <v>37</v>
      </c>
      <c r="G1616" s="157">
        <v>9</v>
      </c>
      <c r="H1616" s="158">
        <v>449</v>
      </c>
    </row>
    <row r="1617" spans="1:8" ht="18">
      <c r="A1617" s="145">
        <v>45986</v>
      </c>
      <c r="B1617" s="146" t="s">
        <v>35</v>
      </c>
      <c r="C1617" s="147" t="s">
        <v>468</v>
      </c>
      <c r="D1617" s="146" t="s">
        <v>467</v>
      </c>
      <c r="E1617" s="148">
        <v>1.9027777777777779</v>
      </c>
      <c r="F1617" s="146" t="s">
        <v>40</v>
      </c>
      <c r="G1617" s="149">
        <v>9</v>
      </c>
      <c r="H1617" s="150">
        <v>549</v>
      </c>
    </row>
    <row r="1618" spans="1:8" ht="18">
      <c r="A1618" s="145">
        <v>45986</v>
      </c>
      <c r="B1618" s="146" t="s">
        <v>35</v>
      </c>
      <c r="C1618" s="147" t="s">
        <v>468</v>
      </c>
      <c r="D1618" s="146" t="s">
        <v>467</v>
      </c>
      <c r="E1618" s="148">
        <v>1.9027777777777779</v>
      </c>
      <c r="F1618" s="146" t="s">
        <v>43</v>
      </c>
      <c r="G1618" s="149">
        <v>9</v>
      </c>
      <c r="H1618" s="150">
        <v>639</v>
      </c>
    </row>
    <row r="1619" spans="1:8" ht="18">
      <c r="A1619" s="153">
        <v>45986</v>
      </c>
      <c r="B1619" s="154" t="s">
        <v>35</v>
      </c>
      <c r="C1619" s="155" t="s">
        <v>472</v>
      </c>
      <c r="D1619" s="154" t="s">
        <v>467</v>
      </c>
      <c r="E1619" s="156">
        <v>1.256944444444444</v>
      </c>
      <c r="F1619" s="154" t="s">
        <v>37</v>
      </c>
      <c r="G1619" s="157">
        <v>3</v>
      </c>
      <c r="H1619" s="158">
        <v>489</v>
      </c>
    </row>
    <row r="1620" spans="1:8" ht="18">
      <c r="A1620" s="145">
        <v>45986</v>
      </c>
      <c r="B1620" s="146" t="s">
        <v>35</v>
      </c>
      <c r="C1620" s="147" t="s">
        <v>472</v>
      </c>
      <c r="D1620" s="146" t="s">
        <v>467</v>
      </c>
      <c r="E1620" s="148">
        <v>1.256944444444444</v>
      </c>
      <c r="F1620" s="146" t="s">
        <v>40</v>
      </c>
      <c r="G1620" s="149">
        <v>3</v>
      </c>
      <c r="H1620" s="150">
        <v>589</v>
      </c>
    </row>
    <row r="1621" spans="1:8" ht="18">
      <c r="A1621" s="145">
        <v>45986</v>
      </c>
      <c r="B1621" s="146" t="s">
        <v>35</v>
      </c>
      <c r="C1621" s="147" t="s">
        <v>472</v>
      </c>
      <c r="D1621" s="146" t="s">
        <v>467</v>
      </c>
      <c r="E1621" s="148">
        <v>1.256944444444444</v>
      </c>
      <c r="F1621" s="146" t="s">
        <v>43</v>
      </c>
      <c r="G1621" s="149">
        <v>3</v>
      </c>
      <c r="H1621" s="150">
        <v>679</v>
      </c>
    </row>
    <row r="1622" spans="1:8" ht="18">
      <c r="A1622" s="153">
        <v>45986</v>
      </c>
      <c r="B1622" s="154" t="s">
        <v>35</v>
      </c>
      <c r="C1622" s="155" t="s">
        <v>476</v>
      </c>
      <c r="D1622" s="154" t="s">
        <v>467</v>
      </c>
      <c r="E1622" s="156">
        <v>1.645833333333333</v>
      </c>
      <c r="F1622" s="154" t="s">
        <v>37</v>
      </c>
      <c r="G1622" s="157">
        <v>2</v>
      </c>
      <c r="H1622" s="158">
        <v>489</v>
      </c>
    </row>
    <row r="1623" spans="1:8" ht="18">
      <c r="A1623" s="145">
        <v>45986</v>
      </c>
      <c r="B1623" s="146" t="s">
        <v>35</v>
      </c>
      <c r="C1623" s="147" t="s">
        <v>476</v>
      </c>
      <c r="D1623" s="146" t="s">
        <v>467</v>
      </c>
      <c r="E1623" s="148">
        <v>1.645833333333333</v>
      </c>
      <c r="F1623" s="146" t="s">
        <v>40</v>
      </c>
      <c r="G1623" s="149">
        <v>2</v>
      </c>
      <c r="H1623" s="150">
        <v>589</v>
      </c>
    </row>
    <row r="1624" spans="1:8" ht="18">
      <c r="A1624" s="145">
        <v>45986</v>
      </c>
      <c r="B1624" s="146" t="s">
        <v>35</v>
      </c>
      <c r="C1624" s="147" t="s">
        <v>476</v>
      </c>
      <c r="D1624" s="146" t="s">
        <v>467</v>
      </c>
      <c r="E1624" s="148">
        <v>1.645833333333333</v>
      </c>
      <c r="F1624" s="146" t="s">
        <v>43</v>
      </c>
      <c r="G1624" s="149">
        <v>2</v>
      </c>
      <c r="H1624" s="150">
        <v>679</v>
      </c>
    </row>
    <row r="1625" spans="1:8" ht="18">
      <c r="A1625" s="153">
        <v>45986</v>
      </c>
      <c r="B1625" s="154" t="s">
        <v>35</v>
      </c>
      <c r="C1625" s="155" t="s">
        <v>478</v>
      </c>
      <c r="D1625" s="154" t="s">
        <v>467</v>
      </c>
      <c r="E1625" s="156">
        <v>1.854166666666667</v>
      </c>
      <c r="F1625" s="154" t="s">
        <v>37</v>
      </c>
      <c r="G1625" s="157">
        <v>4</v>
      </c>
      <c r="H1625" s="158">
        <v>489</v>
      </c>
    </row>
    <row r="1626" spans="1:8" ht="18">
      <c r="A1626" s="145">
        <v>45986</v>
      </c>
      <c r="B1626" s="146" t="s">
        <v>35</v>
      </c>
      <c r="C1626" s="147" t="s">
        <v>478</v>
      </c>
      <c r="D1626" s="146" t="s">
        <v>467</v>
      </c>
      <c r="E1626" s="148">
        <v>1.854166666666667</v>
      </c>
      <c r="F1626" s="146" t="s">
        <v>40</v>
      </c>
      <c r="G1626" s="149">
        <v>4</v>
      </c>
      <c r="H1626" s="150">
        <v>589</v>
      </c>
    </row>
    <row r="1627" spans="1:8" ht="18">
      <c r="A1627" s="145">
        <v>45986</v>
      </c>
      <c r="B1627" s="146" t="s">
        <v>35</v>
      </c>
      <c r="C1627" s="147" t="s">
        <v>478</v>
      </c>
      <c r="D1627" s="146" t="s">
        <v>467</v>
      </c>
      <c r="E1627" s="148">
        <v>1.854166666666667</v>
      </c>
      <c r="F1627" s="146" t="s">
        <v>43</v>
      </c>
      <c r="G1627" s="149">
        <v>4</v>
      </c>
      <c r="H1627" s="150">
        <v>679</v>
      </c>
    </row>
    <row r="1628" spans="1:8" ht="18">
      <c r="A1628" s="153">
        <v>45986</v>
      </c>
      <c r="B1628" s="154" t="s">
        <v>35</v>
      </c>
      <c r="C1628" s="155" t="s">
        <v>477</v>
      </c>
      <c r="D1628" s="154" t="s">
        <v>467</v>
      </c>
      <c r="E1628" s="156">
        <v>1.5173611111111109</v>
      </c>
      <c r="F1628" s="154" t="s">
        <v>37</v>
      </c>
      <c r="G1628" s="157">
        <v>5</v>
      </c>
      <c r="H1628" s="158">
        <v>529</v>
      </c>
    </row>
    <row r="1629" spans="1:8" ht="18">
      <c r="A1629" s="145">
        <v>45986</v>
      </c>
      <c r="B1629" s="146" t="s">
        <v>35</v>
      </c>
      <c r="C1629" s="147" t="s">
        <v>477</v>
      </c>
      <c r="D1629" s="146" t="s">
        <v>467</v>
      </c>
      <c r="E1629" s="148">
        <v>1.5173611111111109</v>
      </c>
      <c r="F1629" s="146" t="s">
        <v>40</v>
      </c>
      <c r="G1629" s="149">
        <v>5</v>
      </c>
      <c r="H1629" s="150">
        <v>629</v>
      </c>
    </row>
    <row r="1630" spans="1:8" ht="18">
      <c r="A1630" s="145">
        <v>45986</v>
      </c>
      <c r="B1630" s="146" t="s">
        <v>35</v>
      </c>
      <c r="C1630" s="147" t="s">
        <v>477</v>
      </c>
      <c r="D1630" s="146" t="s">
        <v>467</v>
      </c>
      <c r="E1630" s="148">
        <v>1.5173611111111109</v>
      </c>
      <c r="F1630" s="146" t="s">
        <v>43</v>
      </c>
      <c r="G1630" s="149">
        <v>5</v>
      </c>
      <c r="H1630" s="150">
        <v>719</v>
      </c>
    </row>
    <row r="1631" spans="1:8" ht="18">
      <c r="A1631" s="153">
        <v>45986</v>
      </c>
      <c r="B1631" s="154" t="s">
        <v>35</v>
      </c>
      <c r="C1631" s="155" t="s">
        <v>481</v>
      </c>
      <c r="D1631" s="154" t="s">
        <v>467</v>
      </c>
      <c r="E1631" s="156">
        <v>1.7986111111111109</v>
      </c>
      <c r="F1631" s="154" t="s">
        <v>37</v>
      </c>
      <c r="G1631" s="157">
        <v>5</v>
      </c>
      <c r="H1631" s="158">
        <v>529</v>
      </c>
    </row>
    <row r="1632" spans="1:8" ht="18">
      <c r="A1632" s="145">
        <v>45986</v>
      </c>
      <c r="B1632" s="146" t="s">
        <v>35</v>
      </c>
      <c r="C1632" s="147" t="s">
        <v>481</v>
      </c>
      <c r="D1632" s="146" t="s">
        <v>467</v>
      </c>
      <c r="E1632" s="148">
        <v>1.7986111111111109</v>
      </c>
      <c r="F1632" s="146" t="s">
        <v>40</v>
      </c>
      <c r="G1632" s="149">
        <v>5</v>
      </c>
      <c r="H1632" s="150">
        <v>629</v>
      </c>
    </row>
    <row r="1633" spans="1:8" ht="18">
      <c r="A1633" s="145">
        <v>45986</v>
      </c>
      <c r="B1633" s="146" t="s">
        <v>35</v>
      </c>
      <c r="C1633" s="147" t="s">
        <v>481</v>
      </c>
      <c r="D1633" s="146" t="s">
        <v>467</v>
      </c>
      <c r="E1633" s="148">
        <v>1.7986111111111109</v>
      </c>
      <c r="F1633" s="146" t="s">
        <v>43</v>
      </c>
      <c r="G1633" s="149">
        <v>5</v>
      </c>
      <c r="H1633" s="150">
        <v>719</v>
      </c>
    </row>
    <row r="1634" spans="1:8" ht="18">
      <c r="A1634" s="151">
        <v>45986</v>
      </c>
      <c r="B1634" s="140" t="s">
        <v>489</v>
      </c>
      <c r="C1634" s="141" t="s">
        <v>494</v>
      </c>
      <c r="D1634" s="140" t="s">
        <v>467</v>
      </c>
      <c r="E1634" s="142">
        <v>1.2222222222222221</v>
      </c>
      <c r="F1634" s="140" t="s">
        <v>491</v>
      </c>
      <c r="G1634" s="143">
        <v>9</v>
      </c>
      <c r="H1634" s="152">
        <v>387</v>
      </c>
    </row>
    <row r="1635" spans="1:8" ht="18">
      <c r="A1635" s="145">
        <v>45986</v>
      </c>
      <c r="B1635" s="146" t="s">
        <v>489</v>
      </c>
      <c r="C1635" s="147" t="s">
        <v>494</v>
      </c>
      <c r="D1635" s="146" t="s">
        <v>467</v>
      </c>
      <c r="E1635" s="148">
        <v>1.2222222222222221</v>
      </c>
      <c r="F1635" s="146" t="s">
        <v>33</v>
      </c>
      <c r="G1635" s="149">
        <v>9</v>
      </c>
      <c r="H1635" s="150">
        <v>593</v>
      </c>
    </row>
    <row r="1636" spans="1:8" ht="18">
      <c r="A1636" s="164">
        <v>45986</v>
      </c>
      <c r="B1636" s="165" t="s">
        <v>78</v>
      </c>
      <c r="C1636" s="166" t="s">
        <v>541</v>
      </c>
      <c r="D1636" s="165" t="s">
        <v>467</v>
      </c>
      <c r="E1636" s="167">
        <v>1.9340277777777779</v>
      </c>
      <c r="F1636" s="165" t="s">
        <v>113</v>
      </c>
      <c r="G1636" s="182">
        <v>3</v>
      </c>
      <c r="H1636" s="183">
        <v>401</v>
      </c>
    </row>
    <row r="1637" spans="1:8" ht="18">
      <c r="A1637" s="241">
        <v>45986</v>
      </c>
      <c r="B1637" s="242" t="s">
        <v>78</v>
      </c>
      <c r="C1637" s="243" t="s">
        <v>499</v>
      </c>
      <c r="D1637" s="242" t="s">
        <v>467</v>
      </c>
      <c r="E1637" s="244">
        <v>1.96875</v>
      </c>
      <c r="F1637" s="242" t="s">
        <v>113</v>
      </c>
      <c r="G1637" s="245">
        <v>3</v>
      </c>
      <c r="H1637" s="246">
        <v>401</v>
      </c>
    </row>
    <row r="1638" spans="1:8" ht="18">
      <c r="A1638" s="241">
        <v>45986</v>
      </c>
      <c r="B1638" s="242" t="s">
        <v>78</v>
      </c>
      <c r="C1638" s="243" t="s">
        <v>580</v>
      </c>
      <c r="D1638" s="242" t="s">
        <v>467</v>
      </c>
      <c r="E1638" s="244">
        <v>1.729166666666667</v>
      </c>
      <c r="F1638" s="242" t="s">
        <v>113</v>
      </c>
      <c r="G1638" s="245">
        <v>9</v>
      </c>
      <c r="H1638" s="246">
        <v>436</v>
      </c>
    </row>
    <row r="1639" spans="1:8" ht="18">
      <c r="A1639" s="241">
        <v>45986</v>
      </c>
      <c r="B1639" s="242" t="s">
        <v>78</v>
      </c>
      <c r="C1639" s="243" t="s">
        <v>545</v>
      </c>
      <c r="D1639" s="242" t="s">
        <v>467</v>
      </c>
      <c r="E1639" s="244">
        <v>1.229166666666667</v>
      </c>
      <c r="F1639" s="242" t="s">
        <v>113</v>
      </c>
      <c r="G1639" s="245">
        <v>3</v>
      </c>
      <c r="H1639" s="246">
        <v>436</v>
      </c>
    </row>
    <row r="1640" spans="1:8" ht="18">
      <c r="A1640" s="241">
        <v>45986</v>
      </c>
      <c r="B1640" s="242" t="s">
        <v>78</v>
      </c>
      <c r="C1640" s="243" t="s">
        <v>503</v>
      </c>
      <c r="D1640" s="242" t="s">
        <v>467</v>
      </c>
      <c r="E1640" s="244">
        <v>1.614583333333333</v>
      </c>
      <c r="F1640" s="242" t="s">
        <v>113</v>
      </c>
      <c r="G1640" s="245">
        <v>5</v>
      </c>
      <c r="H1640" s="246">
        <v>436</v>
      </c>
    </row>
    <row r="1641" spans="1:8" ht="18">
      <c r="A1641" s="241">
        <v>45986</v>
      </c>
      <c r="B1641" s="242" t="s">
        <v>78</v>
      </c>
      <c r="C1641" s="243" t="s">
        <v>506</v>
      </c>
      <c r="D1641" s="242" t="s">
        <v>467</v>
      </c>
      <c r="E1641" s="244">
        <v>1.5590277777777779</v>
      </c>
      <c r="F1641" s="242" t="s">
        <v>113</v>
      </c>
      <c r="G1641" s="245">
        <v>3</v>
      </c>
      <c r="H1641" s="246">
        <v>436</v>
      </c>
    </row>
    <row r="1642" spans="1:8" ht="18">
      <c r="A1642" s="151">
        <v>45986</v>
      </c>
      <c r="B1642" s="140" t="s">
        <v>48</v>
      </c>
      <c r="C1642" s="141" t="s">
        <v>509</v>
      </c>
      <c r="D1642" s="140" t="s">
        <v>467</v>
      </c>
      <c r="E1642" s="142">
        <v>1.239583333333333</v>
      </c>
      <c r="F1642" s="140" t="s">
        <v>50</v>
      </c>
      <c r="G1642" s="143">
        <v>9</v>
      </c>
      <c r="H1642" s="152">
        <v>577</v>
      </c>
    </row>
    <row r="1643" spans="1:8" ht="18">
      <c r="A1643" s="145">
        <v>45986</v>
      </c>
      <c r="B1643" s="146" t="s">
        <v>48</v>
      </c>
      <c r="C1643" s="147" t="s">
        <v>509</v>
      </c>
      <c r="D1643" s="146" t="s">
        <v>467</v>
      </c>
      <c r="E1643" s="148">
        <v>1.239583333333333</v>
      </c>
      <c r="F1643" s="146" t="s">
        <v>53</v>
      </c>
      <c r="G1643" s="149">
        <v>9</v>
      </c>
      <c r="H1643" s="150">
        <v>615</v>
      </c>
    </row>
    <row r="1644" spans="1:8" ht="18">
      <c r="A1644" s="153">
        <v>45986</v>
      </c>
      <c r="B1644" s="154" t="s">
        <v>48</v>
      </c>
      <c r="C1644" s="155" t="s">
        <v>511</v>
      </c>
      <c r="D1644" s="154" t="s">
        <v>467</v>
      </c>
      <c r="E1644" s="156">
        <v>1.1423611111111109</v>
      </c>
      <c r="F1644" s="154" t="s">
        <v>50</v>
      </c>
      <c r="G1644" s="157">
        <v>9</v>
      </c>
      <c r="H1644" s="158">
        <v>577</v>
      </c>
    </row>
    <row r="1645" spans="1:8" ht="18">
      <c r="A1645" s="145">
        <v>45986</v>
      </c>
      <c r="B1645" s="146" t="s">
        <v>48</v>
      </c>
      <c r="C1645" s="147" t="s">
        <v>511</v>
      </c>
      <c r="D1645" s="146" t="s">
        <v>467</v>
      </c>
      <c r="E1645" s="148">
        <v>1.1423611111111109</v>
      </c>
      <c r="F1645" s="146" t="s">
        <v>53</v>
      </c>
      <c r="G1645" s="149">
        <v>9</v>
      </c>
      <c r="H1645" s="150">
        <v>615</v>
      </c>
    </row>
    <row r="1646" spans="1:8" ht="18">
      <c r="A1646" s="153">
        <v>45986</v>
      </c>
      <c r="B1646" s="154" t="s">
        <v>48</v>
      </c>
      <c r="C1646" s="155" t="s">
        <v>512</v>
      </c>
      <c r="D1646" s="154" t="s">
        <v>467</v>
      </c>
      <c r="E1646" s="156">
        <v>1.3784722222222221</v>
      </c>
      <c r="F1646" s="154" t="s">
        <v>50</v>
      </c>
      <c r="G1646" s="157">
        <v>9</v>
      </c>
      <c r="H1646" s="158">
        <v>678</v>
      </c>
    </row>
    <row r="1647" spans="1:8" ht="18">
      <c r="A1647" s="145">
        <v>45986</v>
      </c>
      <c r="B1647" s="146" t="s">
        <v>48</v>
      </c>
      <c r="C1647" s="147" t="s">
        <v>512</v>
      </c>
      <c r="D1647" s="146" t="s">
        <v>467</v>
      </c>
      <c r="E1647" s="148">
        <v>1.3784722222222221</v>
      </c>
      <c r="F1647" s="146" t="s">
        <v>53</v>
      </c>
      <c r="G1647" s="149">
        <v>9</v>
      </c>
      <c r="H1647" s="150">
        <v>723</v>
      </c>
    </row>
    <row r="1648" spans="1:8" ht="18">
      <c r="A1648" s="153">
        <v>45986</v>
      </c>
      <c r="B1648" s="154" t="s">
        <v>48</v>
      </c>
      <c r="C1648" s="155" t="s">
        <v>515</v>
      </c>
      <c r="D1648" s="154" t="s">
        <v>467</v>
      </c>
      <c r="E1648" s="156">
        <v>1.006944444444444</v>
      </c>
      <c r="F1648" s="154" t="s">
        <v>50</v>
      </c>
      <c r="G1648" s="157">
        <v>9</v>
      </c>
      <c r="H1648" s="158">
        <v>678</v>
      </c>
    </row>
    <row r="1649" spans="1:8" ht="18">
      <c r="A1649" s="145">
        <v>45986</v>
      </c>
      <c r="B1649" s="146" t="s">
        <v>48</v>
      </c>
      <c r="C1649" s="147" t="s">
        <v>515</v>
      </c>
      <c r="D1649" s="146" t="s">
        <v>467</v>
      </c>
      <c r="E1649" s="148">
        <v>1.006944444444444</v>
      </c>
      <c r="F1649" s="146" t="s">
        <v>53</v>
      </c>
      <c r="G1649" s="149">
        <v>9</v>
      </c>
      <c r="H1649" s="150">
        <v>723</v>
      </c>
    </row>
    <row r="1650" spans="1:8" ht="18">
      <c r="A1650" s="153">
        <v>45986</v>
      </c>
      <c r="B1650" s="154" t="s">
        <v>48</v>
      </c>
      <c r="C1650" s="155" t="s">
        <v>522</v>
      </c>
      <c r="D1650" s="154" t="s">
        <v>467</v>
      </c>
      <c r="E1650" s="156">
        <v>1.71875</v>
      </c>
      <c r="F1650" s="154" t="s">
        <v>50</v>
      </c>
      <c r="G1650" s="157">
        <v>9</v>
      </c>
      <c r="H1650" s="158">
        <v>935</v>
      </c>
    </row>
    <row r="1651" spans="1:8" ht="18">
      <c r="A1651" s="145">
        <v>45986</v>
      </c>
      <c r="B1651" s="146" t="s">
        <v>48</v>
      </c>
      <c r="C1651" s="147" t="s">
        <v>522</v>
      </c>
      <c r="D1651" s="146" t="s">
        <v>467</v>
      </c>
      <c r="E1651" s="148">
        <v>1.71875</v>
      </c>
      <c r="F1651" s="146" t="s">
        <v>53</v>
      </c>
      <c r="G1651" s="149">
        <v>9</v>
      </c>
      <c r="H1651" s="150">
        <v>980</v>
      </c>
    </row>
    <row r="1652" spans="1:8" ht="18">
      <c r="A1652" s="153">
        <v>45986</v>
      </c>
      <c r="B1652" s="154" t="s">
        <v>48</v>
      </c>
      <c r="C1652" s="155" t="s">
        <v>519</v>
      </c>
      <c r="D1652" s="154" t="s">
        <v>467</v>
      </c>
      <c r="E1652" s="156">
        <v>1.6111111111111109</v>
      </c>
      <c r="F1652" s="154" t="s">
        <v>50</v>
      </c>
      <c r="G1652" s="157">
        <v>9</v>
      </c>
      <c r="H1652" s="158">
        <v>935</v>
      </c>
    </row>
    <row r="1653" spans="1:8" ht="18">
      <c r="A1653" s="145">
        <v>45986</v>
      </c>
      <c r="B1653" s="146" t="s">
        <v>48</v>
      </c>
      <c r="C1653" s="147" t="s">
        <v>519</v>
      </c>
      <c r="D1653" s="146" t="s">
        <v>467</v>
      </c>
      <c r="E1653" s="148">
        <v>1.6111111111111109</v>
      </c>
      <c r="F1653" s="146" t="s">
        <v>53</v>
      </c>
      <c r="G1653" s="149">
        <v>9</v>
      </c>
      <c r="H1653" s="150">
        <v>980</v>
      </c>
    </row>
    <row r="1654" spans="1:8" ht="18">
      <c r="A1654" s="153">
        <v>45986</v>
      </c>
      <c r="B1654" s="154" t="s">
        <v>48</v>
      </c>
      <c r="C1654" s="155" t="s">
        <v>518</v>
      </c>
      <c r="D1654" s="154" t="s">
        <v>467</v>
      </c>
      <c r="E1654" s="156">
        <v>1.8298611111111109</v>
      </c>
      <c r="F1654" s="154" t="s">
        <v>50</v>
      </c>
      <c r="G1654" s="157">
        <v>9</v>
      </c>
      <c r="H1654" s="158">
        <v>935</v>
      </c>
    </row>
    <row r="1655" spans="1:8" ht="18">
      <c r="A1655" s="145">
        <v>45986</v>
      </c>
      <c r="B1655" s="146" t="s">
        <v>48</v>
      </c>
      <c r="C1655" s="147" t="s">
        <v>518</v>
      </c>
      <c r="D1655" s="146" t="s">
        <v>467</v>
      </c>
      <c r="E1655" s="148">
        <v>1.8298611111111109</v>
      </c>
      <c r="F1655" s="146" t="s">
        <v>53</v>
      </c>
      <c r="G1655" s="149">
        <v>9</v>
      </c>
      <c r="H1655" s="150">
        <v>980</v>
      </c>
    </row>
    <row r="1656" spans="1:8" ht="18">
      <c r="A1656" s="153">
        <v>45986</v>
      </c>
      <c r="B1656" s="154" t="s">
        <v>48</v>
      </c>
      <c r="C1656" s="155" t="s">
        <v>527</v>
      </c>
      <c r="D1656" s="154" t="s">
        <v>467</v>
      </c>
      <c r="E1656" s="156">
        <v>1.302083333333333</v>
      </c>
      <c r="F1656" s="154" t="s">
        <v>53</v>
      </c>
      <c r="G1656" s="157">
        <v>4</v>
      </c>
      <c r="H1656" s="154" t="s">
        <v>528</v>
      </c>
    </row>
    <row r="1657" spans="1:8" ht="18">
      <c r="A1657" s="153">
        <v>45986</v>
      </c>
      <c r="B1657" s="154" t="s">
        <v>48</v>
      </c>
      <c r="C1657" s="155" t="s">
        <v>529</v>
      </c>
      <c r="D1657" s="154" t="s">
        <v>467</v>
      </c>
      <c r="E1657" s="156">
        <v>1.1284722222222221</v>
      </c>
      <c r="F1657" s="154" t="s">
        <v>53</v>
      </c>
      <c r="G1657" s="157">
        <v>4</v>
      </c>
      <c r="H1657" s="154" t="s">
        <v>531</v>
      </c>
    </row>
    <row r="1658" spans="1:8" ht="18">
      <c r="A1658" s="153">
        <v>45986</v>
      </c>
      <c r="B1658" s="154" t="s">
        <v>48</v>
      </c>
      <c r="C1658" s="155" t="s">
        <v>517</v>
      </c>
      <c r="D1658" s="154" t="s">
        <v>467</v>
      </c>
      <c r="E1658" s="156">
        <v>1.930555555555556</v>
      </c>
      <c r="F1658" s="154" t="s">
        <v>50</v>
      </c>
      <c r="G1658" s="157">
        <v>9</v>
      </c>
      <c r="H1658" s="154" t="s">
        <v>555</v>
      </c>
    </row>
    <row r="1659" spans="1:8" ht="18">
      <c r="A1659" s="145">
        <v>45986</v>
      </c>
      <c r="B1659" s="146" t="s">
        <v>48</v>
      </c>
      <c r="C1659" s="147" t="s">
        <v>517</v>
      </c>
      <c r="D1659" s="146" t="s">
        <v>467</v>
      </c>
      <c r="E1659" s="148">
        <v>1.930555555555556</v>
      </c>
      <c r="F1659" s="146" t="s">
        <v>53</v>
      </c>
      <c r="G1659" s="149">
        <v>9</v>
      </c>
      <c r="H1659" s="146" t="s">
        <v>556</v>
      </c>
    </row>
    <row r="1660" spans="1:8" ht="18">
      <c r="A1660" s="153">
        <v>45986</v>
      </c>
      <c r="B1660" s="154" t="s">
        <v>48</v>
      </c>
      <c r="C1660" s="155" t="s">
        <v>525</v>
      </c>
      <c r="D1660" s="154" t="s">
        <v>467</v>
      </c>
      <c r="E1660" s="156">
        <v>1.8888888888888891</v>
      </c>
      <c r="F1660" s="154" t="s">
        <v>53</v>
      </c>
      <c r="G1660" s="157">
        <v>4</v>
      </c>
      <c r="H1660" s="154" t="s">
        <v>186</v>
      </c>
    </row>
    <row r="1661" spans="1:8" ht="18">
      <c r="A1661" s="153">
        <v>45986</v>
      </c>
      <c r="B1661" s="154" t="s">
        <v>48</v>
      </c>
      <c r="C1661" s="155" t="s">
        <v>530</v>
      </c>
      <c r="D1661" s="154" t="s">
        <v>467</v>
      </c>
      <c r="E1661" s="156">
        <v>1.788194444444444</v>
      </c>
      <c r="F1661" s="154" t="s">
        <v>53</v>
      </c>
      <c r="G1661" s="157">
        <v>4</v>
      </c>
      <c r="H1661" s="154" t="s">
        <v>186</v>
      </c>
    </row>
    <row r="1662" spans="1:8" ht="18">
      <c r="A1662" s="151">
        <v>45986</v>
      </c>
      <c r="B1662" s="140" t="s">
        <v>532</v>
      </c>
      <c r="C1662" s="141" t="s">
        <v>551</v>
      </c>
      <c r="D1662" s="140" t="s">
        <v>467</v>
      </c>
      <c r="E1662" s="142">
        <v>1.274305555555556</v>
      </c>
      <c r="F1662" s="140" t="s">
        <v>534</v>
      </c>
      <c r="G1662" s="143">
        <v>2</v>
      </c>
      <c r="H1662" s="152">
        <v>595</v>
      </c>
    </row>
    <row r="1663" spans="1:8" ht="18">
      <c r="A1663" s="153">
        <v>45986</v>
      </c>
      <c r="B1663" s="154" t="s">
        <v>532</v>
      </c>
      <c r="C1663" s="155" t="s">
        <v>533</v>
      </c>
      <c r="D1663" s="154" t="s">
        <v>467</v>
      </c>
      <c r="E1663" s="156">
        <v>1.739583333333333</v>
      </c>
      <c r="F1663" s="154" t="s">
        <v>534</v>
      </c>
      <c r="G1663" s="157">
        <v>9</v>
      </c>
      <c r="H1663" s="158">
        <v>645</v>
      </c>
    </row>
    <row r="1664" spans="1:8" ht="18">
      <c r="A1664" s="151">
        <v>45986</v>
      </c>
      <c r="B1664" s="140" t="s">
        <v>497</v>
      </c>
      <c r="C1664" s="141" t="s">
        <v>498</v>
      </c>
      <c r="D1664" s="140" t="s">
        <v>467</v>
      </c>
      <c r="E1664" s="142">
        <v>1.666666666666667</v>
      </c>
      <c r="F1664" s="140" t="s">
        <v>534</v>
      </c>
      <c r="G1664" s="143">
        <v>5</v>
      </c>
      <c r="H1664" s="152">
        <v>649</v>
      </c>
    </row>
    <row r="1665" spans="1:8" ht="18">
      <c r="A1665" s="153">
        <v>45986</v>
      </c>
      <c r="B1665" s="154" t="s">
        <v>497</v>
      </c>
      <c r="C1665" s="155" t="s">
        <v>722</v>
      </c>
      <c r="D1665" s="154" t="s">
        <v>467</v>
      </c>
      <c r="E1665" s="156">
        <v>1.364583333333333</v>
      </c>
      <c r="F1665" s="154" t="s">
        <v>534</v>
      </c>
      <c r="G1665" s="157">
        <v>5</v>
      </c>
      <c r="H1665" s="158">
        <v>649</v>
      </c>
    </row>
    <row r="1666" spans="1:8" ht="18">
      <c r="A1666" s="153">
        <v>45986</v>
      </c>
      <c r="B1666" s="154" t="s">
        <v>497</v>
      </c>
      <c r="C1666" s="155" t="s">
        <v>741</v>
      </c>
      <c r="D1666" s="154" t="s">
        <v>467</v>
      </c>
      <c r="E1666" s="156">
        <v>1.0451388888888891</v>
      </c>
      <c r="F1666" s="154" t="s">
        <v>534</v>
      </c>
      <c r="G1666" s="157">
        <v>5</v>
      </c>
      <c r="H1666" s="158">
        <v>649</v>
      </c>
    </row>
    <row r="1667" spans="1:8" ht="18">
      <c r="A1667" s="151">
        <v>45986</v>
      </c>
      <c r="B1667" s="140" t="s">
        <v>68</v>
      </c>
      <c r="C1667" s="141" t="s">
        <v>559</v>
      </c>
      <c r="D1667" s="140" t="s">
        <v>467</v>
      </c>
      <c r="E1667" s="142">
        <v>1.4861111111111109</v>
      </c>
      <c r="F1667" s="140" t="s">
        <v>70</v>
      </c>
      <c r="G1667" s="143">
        <v>9</v>
      </c>
      <c r="H1667" s="152">
        <v>673</v>
      </c>
    </row>
    <row r="1668" spans="1:8" ht="18">
      <c r="A1668" s="153">
        <v>45986</v>
      </c>
      <c r="B1668" s="154" t="s">
        <v>68</v>
      </c>
      <c r="C1668" s="155" t="s">
        <v>563</v>
      </c>
      <c r="D1668" s="154" t="s">
        <v>467</v>
      </c>
      <c r="E1668" s="156">
        <v>1.5138888888888891</v>
      </c>
      <c r="F1668" s="154" t="s">
        <v>70</v>
      </c>
      <c r="G1668" s="157">
        <v>9</v>
      </c>
      <c r="H1668" s="158">
        <v>842</v>
      </c>
    </row>
    <row r="1669" spans="1:8" ht="18">
      <c r="A1669" s="153">
        <v>45986</v>
      </c>
      <c r="B1669" s="154" t="s">
        <v>68</v>
      </c>
      <c r="C1669" s="155" t="s">
        <v>564</v>
      </c>
      <c r="D1669" s="154" t="s">
        <v>467</v>
      </c>
      <c r="E1669" s="156">
        <v>1.2777777777777779</v>
      </c>
      <c r="F1669" s="154" t="s">
        <v>70</v>
      </c>
      <c r="G1669" s="157">
        <v>9</v>
      </c>
      <c r="H1669" s="158">
        <v>970</v>
      </c>
    </row>
    <row r="1670" spans="1:8" ht="18">
      <c r="A1670" s="153">
        <v>45986</v>
      </c>
      <c r="B1670" s="154" t="s">
        <v>68</v>
      </c>
      <c r="C1670" s="155" t="s">
        <v>571</v>
      </c>
      <c r="D1670" s="154" t="s">
        <v>467</v>
      </c>
      <c r="E1670" s="156">
        <v>1.2222222222222221</v>
      </c>
      <c r="F1670" s="154" t="s">
        <v>70</v>
      </c>
      <c r="G1670" s="157">
        <v>9</v>
      </c>
      <c r="H1670" s="154" t="s">
        <v>605</v>
      </c>
    </row>
    <row r="1671" spans="1:8" ht="18">
      <c r="A1671" s="153">
        <v>45986</v>
      </c>
      <c r="B1671" s="154" t="s">
        <v>68</v>
      </c>
      <c r="C1671" s="155" t="s">
        <v>566</v>
      </c>
      <c r="D1671" s="154" t="s">
        <v>467</v>
      </c>
      <c r="E1671" s="156">
        <v>1.145833333333333</v>
      </c>
      <c r="F1671" s="154" t="s">
        <v>70</v>
      </c>
      <c r="G1671" s="157">
        <v>9</v>
      </c>
      <c r="H1671" s="154" t="s">
        <v>572</v>
      </c>
    </row>
    <row r="1672" spans="1:8" ht="18">
      <c r="A1672" s="159">
        <v>45986</v>
      </c>
      <c r="B1672" s="160" t="s">
        <v>68</v>
      </c>
      <c r="C1672" s="161" t="s">
        <v>568</v>
      </c>
      <c r="D1672" s="160" t="s">
        <v>467</v>
      </c>
      <c r="E1672" s="162">
        <v>1.770833333333333</v>
      </c>
      <c r="F1672" s="160" t="s">
        <v>70</v>
      </c>
      <c r="G1672" s="163">
        <v>9</v>
      </c>
      <c r="H1672" s="160" t="s">
        <v>572</v>
      </c>
    </row>
    <row r="1673" spans="1:8" ht="18">
      <c r="A1673" s="139">
        <v>45987</v>
      </c>
      <c r="B1673" s="140" t="s">
        <v>25</v>
      </c>
      <c r="C1673" s="141" t="s">
        <v>484</v>
      </c>
      <c r="D1673" s="140" t="s">
        <v>467</v>
      </c>
      <c r="E1673" s="142">
        <v>1.302083333333333</v>
      </c>
      <c r="F1673" s="140" t="s">
        <v>27</v>
      </c>
      <c r="G1673" s="143">
        <v>4</v>
      </c>
      <c r="H1673" s="144">
        <v>253</v>
      </c>
    </row>
    <row r="1674" spans="1:8" ht="18">
      <c r="A1674" s="145">
        <v>45987</v>
      </c>
      <c r="B1674" s="146" t="s">
        <v>25</v>
      </c>
      <c r="C1674" s="147" t="s">
        <v>484</v>
      </c>
      <c r="D1674" s="146" t="s">
        <v>467</v>
      </c>
      <c r="E1674" s="148">
        <v>1.302083333333333</v>
      </c>
      <c r="F1674" s="146" t="s">
        <v>30</v>
      </c>
      <c r="G1674" s="149">
        <v>4</v>
      </c>
      <c r="H1674" s="150">
        <v>406</v>
      </c>
    </row>
    <row r="1675" spans="1:8" ht="18">
      <c r="A1675" s="145">
        <v>45987</v>
      </c>
      <c r="B1675" s="146" t="s">
        <v>25</v>
      </c>
      <c r="C1675" s="147" t="s">
        <v>484</v>
      </c>
      <c r="D1675" s="146" t="s">
        <v>467</v>
      </c>
      <c r="E1675" s="148">
        <v>1.302083333333333</v>
      </c>
      <c r="F1675" s="146" t="s">
        <v>33</v>
      </c>
      <c r="G1675" s="149">
        <v>4</v>
      </c>
      <c r="H1675" s="146" t="s">
        <v>34</v>
      </c>
    </row>
    <row r="1676" spans="1:8" ht="18">
      <c r="A1676" s="153">
        <v>45987</v>
      </c>
      <c r="B1676" s="154" t="s">
        <v>25</v>
      </c>
      <c r="C1676" s="155" t="s">
        <v>487</v>
      </c>
      <c r="D1676" s="154" t="s">
        <v>467</v>
      </c>
      <c r="E1676" s="156">
        <v>1.1284722222222221</v>
      </c>
      <c r="F1676" s="154" t="s">
        <v>27</v>
      </c>
      <c r="G1676" s="157">
        <v>9</v>
      </c>
      <c r="H1676" s="158">
        <v>253</v>
      </c>
    </row>
    <row r="1677" spans="1:8" ht="18">
      <c r="A1677" s="145">
        <v>45987</v>
      </c>
      <c r="B1677" s="146" t="s">
        <v>25</v>
      </c>
      <c r="C1677" s="147" t="s">
        <v>487</v>
      </c>
      <c r="D1677" s="146" t="s">
        <v>467</v>
      </c>
      <c r="E1677" s="148">
        <v>1.1284722222222221</v>
      </c>
      <c r="F1677" s="146" t="s">
        <v>30</v>
      </c>
      <c r="G1677" s="149">
        <v>9</v>
      </c>
      <c r="H1677" s="150">
        <v>406</v>
      </c>
    </row>
    <row r="1678" spans="1:8" ht="18">
      <c r="A1678" s="145">
        <v>45987</v>
      </c>
      <c r="B1678" s="146" t="s">
        <v>25</v>
      </c>
      <c r="C1678" s="147" t="s">
        <v>487</v>
      </c>
      <c r="D1678" s="146" t="s">
        <v>467</v>
      </c>
      <c r="E1678" s="148">
        <v>1.1284722222222221</v>
      </c>
      <c r="F1678" s="146" t="s">
        <v>33</v>
      </c>
      <c r="G1678" s="149">
        <v>9</v>
      </c>
      <c r="H1678" s="146" t="s">
        <v>34</v>
      </c>
    </row>
    <row r="1679" spans="1:8" ht="18">
      <c r="A1679" s="153">
        <v>45987</v>
      </c>
      <c r="B1679" s="154" t="s">
        <v>25</v>
      </c>
      <c r="C1679" s="155" t="s">
        <v>482</v>
      </c>
      <c r="D1679" s="154" t="s">
        <v>467</v>
      </c>
      <c r="E1679" s="156">
        <v>1.8888888888888891</v>
      </c>
      <c r="F1679" s="154" t="s">
        <v>27</v>
      </c>
      <c r="G1679" s="157">
        <v>9</v>
      </c>
      <c r="H1679" s="158">
        <v>253</v>
      </c>
    </row>
    <row r="1680" spans="1:8" ht="18">
      <c r="A1680" s="145">
        <v>45987</v>
      </c>
      <c r="B1680" s="146" t="s">
        <v>25</v>
      </c>
      <c r="C1680" s="147" t="s">
        <v>482</v>
      </c>
      <c r="D1680" s="146" t="s">
        <v>467</v>
      </c>
      <c r="E1680" s="148">
        <v>1.8888888888888891</v>
      </c>
      <c r="F1680" s="146" t="s">
        <v>30</v>
      </c>
      <c r="G1680" s="149">
        <v>9</v>
      </c>
      <c r="H1680" s="150">
        <v>406</v>
      </c>
    </row>
    <row r="1681" spans="1:8" ht="18">
      <c r="A1681" s="145">
        <v>45987</v>
      </c>
      <c r="B1681" s="146" t="s">
        <v>25</v>
      </c>
      <c r="C1681" s="147" t="s">
        <v>482</v>
      </c>
      <c r="D1681" s="146" t="s">
        <v>467</v>
      </c>
      <c r="E1681" s="148">
        <v>1.8888888888888891</v>
      </c>
      <c r="F1681" s="146" t="s">
        <v>33</v>
      </c>
      <c r="G1681" s="149">
        <v>9</v>
      </c>
      <c r="H1681" s="146" t="s">
        <v>34</v>
      </c>
    </row>
    <row r="1682" spans="1:8" ht="18">
      <c r="A1682" s="153">
        <v>45987</v>
      </c>
      <c r="B1682" s="154" t="s">
        <v>25</v>
      </c>
      <c r="C1682" s="155" t="s">
        <v>488</v>
      </c>
      <c r="D1682" s="154" t="s">
        <v>467</v>
      </c>
      <c r="E1682" s="156">
        <v>1.788194444444444</v>
      </c>
      <c r="F1682" s="154" t="s">
        <v>27</v>
      </c>
      <c r="G1682" s="157">
        <v>7</v>
      </c>
      <c r="H1682" s="158">
        <v>274</v>
      </c>
    </row>
    <row r="1683" spans="1:8" ht="18">
      <c r="A1683" s="145">
        <v>45987</v>
      </c>
      <c r="B1683" s="146" t="s">
        <v>25</v>
      </c>
      <c r="C1683" s="147" t="s">
        <v>488</v>
      </c>
      <c r="D1683" s="146" t="s">
        <v>467</v>
      </c>
      <c r="E1683" s="148">
        <v>1.788194444444444</v>
      </c>
      <c r="F1683" s="146" t="s">
        <v>30</v>
      </c>
      <c r="G1683" s="149">
        <v>7</v>
      </c>
      <c r="H1683" s="150">
        <v>427</v>
      </c>
    </row>
    <row r="1684" spans="1:8" ht="18">
      <c r="A1684" s="145">
        <v>45987</v>
      </c>
      <c r="B1684" s="146" t="s">
        <v>25</v>
      </c>
      <c r="C1684" s="147" t="s">
        <v>488</v>
      </c>
      <c r="D1684" s="146" t="s">
        <v>467</v>
      </c>
      <c r="E1684" s="148">
        <v>1.788194444444444</v>
      </c>
      <c r="F1684" s="146" t="s">
        <v>33</v>
      </c>
      <c r="G1684" s="149">
        <v>7</v>
      </c>
      <c r="H1684" s="146" t="s">
        <v>34</v>
      </c>
    </row>
    <row r="1685" spans="1:8" ht="18">
      <c r="A1685" s="151">
        <v>45987</v>
      </c>
      <c r="B1685" s="140" t="s">
        <v>48</v>
      </c>
      <c r="C1685" s="141" t="s">
        <v>511</v>
      </c>
      <c r="D1685" s="140" t="s">
        <v>467</v>
      </c>
      <c r="E1685" s="142">
        <v>1.1423611111111109</v>
      </c>
      <c r="F1685" s="140" t="s">
        <v>602</v>
      </c>
      <c r="G1685" s="143">
        <v>9</v>
      </c>
      <c r="H1685" s="152">
        <v>395</v>
      </c>
    </row>
    <row r="1686" spans="1:8" ht="18">
      <c r="A1686" s="145">
        <v>45987</v>
      </c>
      <c r="B1686" s="146" t="s">
        <v>48</v>
      </c>
      <c r="C1686" s="147" t="s">
        <v>511</v>
      </c>
      <c r="D1686" s="146" t="s">
        <v>467</v>
      </c>
      <c r="E1686" s="148">
        <v>1.1423611111111109</v>
      </c>
      <c r="F1686" s="146" t="s">
        <v>53</v>
      </c>
      <c r="G1686" s="149">
        <v>9</v>
      </c>
      <c r="H1686" s="150">
        <v>437</v>
      </c>
    </row>
    <row r="1687" spans="1:8" ht="18">
      <c r="A1687" s="145">
        <v>45987</v>
      </c>
      <c r="B1687" s="146" t="s">
        <v>48</v>
      </c>
      <c r="C1687" s="147" t="s">
        <v>511</v>
      </c>
      <c r="D1687" s="146" t="s">
        <v>467</v>
      </c>
      <c r="E1687" s="148">
        <v>1.1423611111111109</v>
      </c>
      <c r="F1687" s="146" t="s">
        <v>50</v>
      </c>
      <c r="G1687" s="149">
        <v>9</v>
      </c>
      <c r="H1687" s="150">
        <v>439</v>
      </c>
    </row>
    <row r="1688" spans="1:8" ht="18">
      <c r="A1688" s="153">
        <v>45987</v>
      </c>
      <c r="B1688" s="154" t="s">
        <v>48</v>
      </c>
      <c r="C1688" s="155" t="s">
        <v>509</v>
      </c>
      <c r="D1688" s="154" t="s">
        <v>467</v>
      </c>
      <c r="E1688" s="156">
        <v>1.239583333333333</v>
      </c>
      <c r="F1688" s="154" t="s">
        <v>50</v>
      </c>
      <c r="G1688" s="157">
        <v>9</v>
      </c>
      <c r="H1688" s="158">
        <v>488</v>
      </c>
    </row>
    <row r="1689" spans="1:8" ht="18">
      <c r="A1689" s="145">
        <v>45987</v>
      </c>
      <c r="B1689" s="146" t="s">
        <v>48</v>
      </c>
      <c r="C1689" s="147" t="s">
        <v>509</v>
      </c>
      <c r="D1689" s="146" t="s">
        <v>467</v>
      </c>
      <c r="E1689" s="148">
        <v>1.239583333333333</v>
      </c>
      <c r="F1689" s="146" t="s">
        <v>53</v>
      </c>
      <c r="G1689" s="149">
        <v>9</v>
      </c>
      <c r="H1689" s="150">
        <v>527</v>
      </c>
    </row>
    <row r="1690" spans="1:8" ht="18">
      <c r="A1690" s="153">
        <v>45987</v>
      </c>
      <c r="B1690" s="154" t="s">
        <v>48</v>
      </c>
      <c r="C1690" s="155" t="s">
        <v>512</v>
      </c>
      <c r="D1690" s="154" t="s">
        <v>467</v>
      </c>
      <c r="E1690" s="156">
        <v>1.3784722222222221</v>
      </c>
      <c r="F1690" s="154" t="s">
        <v>50</v>
      </c>
      <c r="G1690" s="157">
        <v>9</v>
      </c>
      <c r="H1690" s="158">
        <v>678</v>
      </c>
    </row>
    <row r="1691" spans="1:8" ht="18">
      <c r="A1691" s="145">
        <v>45987</v>
      </c>
      <c r="B1691" s="146" t="s">
        <v>48</v>
      </c>
      <c r="C1691" s="147" t="s">
        <v>512</v>
      </c>
      <c r="D1691" s="146" t="s">
        <v>467</v>
      </c>
      <c r="E1691" s="148">
        <v>1.3784722222222221</v>
      </c>
      <c r="F1691" s="146" t="s">
        <v>53</v>
      </c>
      <c r="G1691" s="149">
        <v>9</v>
      </c>
      <c r="H1691" s="150">
        <v>723</v>
      </c>
    </row>
    <row r="1692" spans="1:8" ht="18">
      <c r="A1692" s="153">
        <v>45987</v>
      </c>
      <c r="B1692" s="154" t="s">
        <v>48</v>
      </c>
      <c r="C1692" s="155" t="s">
        <v>522</v>
      </c>
      <c r="D1692" s="154" t="s">
        <v>467</v>
      </c>
      <c r="E1692" s="156">
        <v>1.71875</v>
      </c>
      <c r="F1692" s="154" t="s">
        <v>151</v>
      </c>
      <c r="G1692" s="157">
        <v>9</v>
      </c>
      <c r="H1692" s="158">
        <v>935</v>
      </c>
    </row>
    <row r="1693" spans="1:8" ht="18">
      <c r="A1693" s="145">
        <v>45987</v>
      </c>
      <c r="B1693" s="146" t="s">
        <v>48</v>
      </c>
      <c r="C1693" s="147" t="s">
        <v>522</v>
      </c>
      <c r="D1693" s="146" t="s">
        <v>467</v>
      </c>
      <c r="E1693" s="148">
        <v>1.71875</v>
      </c>
      <c r="F1693" s="146" t="s">
        <v>50</v>
      </c>
      <c r="G1693" s="149">
        <v>9</v>
      </c>
      <c r="H1693" s="150">
        <v>935</v>
      </c>
    </row>
    <row r="1694" spans="1:8" ht="18">
      <c r="A1694" s="145">
        <v>45987</v>
      </c>
      <c r="B1694" s="146" t="s">
        <v>48</v>
      </c>
      <c r="C1694" s="147" t="s">
        <v>522</v>
      </c>
      <c r="D1694" s="146" t="s">
        <v>467</v>
      </c>
      <c r="E1694" s="148">
        <v>1.71875</v>
      </c>
      <c r="F1694" s="146" t="s">
        <v>53</v>
      </c>
      <c r="G1694" s="149">
        <v>9</v>
      </c>
      <c r="H1694" s="150">
        <v>980</v>
      </c>
    </row>
    <row r="1695" spans="1:8" ht="18">
      <c r="A1695" s="153">
        <v>45987</v>
      </c>
      <c r="B1695" s="154" t="s">
        <v>48</v>
      </c>
      <c r="C1695" s="155" t="s">
        <v>519</v>
      </c>
      <c r="D1695" s="154" t="s">
        <v>467</v>
      </c>
      <c r="E1695" s="156">
        <v>1.6111111111111109</v>
      </c>
      <c r="F1695" s="154" t="s">
        <v>50</v>
      </c>
      <c r="G1695" s="157">
        <v>9</v>
      </c>
      <c r="H1695" s="158">
        <v>935</v>
      </c>
    </row>
    <row r="1696" spans="1:8" ht="18">
      <c r="A1696" s="145">
        <v>45987</v>
      </c>
      <c r="B1696" s="146" t="s">
        <v>48</v>
      </c>
      <c r="C1696" s="147" t="s">
        <v>519</v>
      </c>
      <c r="D1696" s="146" t="s">
        <v>467</v>
      </c>
      <c r="E1696" s="148">
        <v>1.6111111111111109</v>
      </c>
      <c r="F1696" s="146" t="s">
        <v>53</v>
      </c>
      <c r="G1696" s="149">
        <v>9</v>
      </c>
      <c r="H1696" s="150">
        <v>980</v>
      </c>
    </row>
    <row r="1697" spans="1:8" ht="18">
      <c r="A1697" s="153">
        <v>45987</v>
      </c>
      <c r="B1697" s="154" t="s">
        <v>48</v>
      </c>
      <c r="C1697" s="155" t="s">
        <v>515</v>
      </c>
      <c r="D1697" s="154" t="s">
        <v>467</v>
      </c>
      <c r="E1697" s="156">
        <v>1.006944444444444</v>
      </c>
      <c r="F1697" s="154" t="s">
        <v>151</v>
      </c>
      <c r="G1697" s="157">
        <v>9</v>
      </c>
      <c r="H1697" s="158">
        <v>935</v>
      </c>
    </row>
    <row r="1698" spans="1:8" ht="18">
      <c r="A1698" s="145">
        <v>45987</v>
      </c>
      <c r="B1698" s="146" t="s">
        <v>48</v>
      </c>
      <c r="C1698" s="147" t="s">
        <v>515</v>
      </c>
      <c r="D1698" s="146" t="s">
        <v>467</v>
      </c>
      <c r="E1698" s="148">
        <v>1.006944444444444</v>
      </c>
      <c r="F1698" s="146" t="s">
        <v>50</v>
      </c>
      <c r="G1698" s="149">
        <v>9</v>
      </c>
      <c r="H1698" s="150">
        <v>935</v>
      </c>
    </row>
    <row r="1699" spans="1:8" ht="18">
      <c r="A1699" s="145">
        <v>45987</v>
      </c>
      <c r="B1699" s="146" t="s">
        <v>48</v>
      </c>
      <c r="C1699" s="147" t="s">
        <v>515</v>
      </c>
      <c r="D1699" s="146" t="s">
        <v>467</v>
      </c>
      <c r="E1699" s="148">
        <v>1.006944444444444</v>
      </c>
      <c r="F1699" s="146" t="s">
        <v>53</v>
      </c>
      <c r="G1699" s="149">
        <v>9</v>
      </c>
      <c r="H1699" s="150">
        <v>980</v>
      </c>
    </row>
    <row r="1700" spans="1:8" ht="18">
      <c r="A1700" s="153">
        <v>45987</v>
      </c>
      <c r="B1700" s="154" t="s">
        <v>48</v>
      </c>
      <c r="C1700" s="155" t="s">
        <v>518</v>
      </c>
      <c r="D1700" s="154" t="s">
        <v>467</v>
      </c>
      <c r="E1700" s="156">
        <v>1.8298611111111109</v>
      </c>
      <c r="F1700" s="154" t="s">
        <v>50</v>
      </c>
      <c r="G1700" s="157">
        <v>9</v>
      </c>
      <c r="H1700" s="158">
        <v>935</v>
      </c>
    </row>
    <row r="1701" spans="1:8" ht="18">
      <c r="A1701" s="145">
        <v>45987</v>
      </c>
      <c r="B1701" s="146" t="s">
        <v>48</v>
      </c>
      <c r="C1701" s="147" t="s">
        <v>518</v>
      </c>
      <c r="D1701" s="146" t="s">
        <v>467</v>
      </c>
      <c r="E1701" s="148">
        <v>1.8298611111111109</v>
      </c>
      <c r="F1701" s="146" t="s">
        <v>53</v>
      </c>
      <c r="G1701" s="149">
        <v>9</v>
      </c>
      <c r="H1701" s="150">
        <v>980</v>
      </c>
    </row>
    <row r="1702" spans="1:8" ht="18">
      <c r="A1702" s="153">
        <v>45987</v>
      </c>
      <c r="B1702" s="154" t="s">
        <v>48</v>
      </c>
      <c r="C1702" s="155" t="s">
        <v>525</v>
      </c>
      <c r="D1702" s="154" t="s">
        <v>467</v>
      </c>
      <c r="E1702" s="156">
        <v>1.8888888888888891</v>
      </c>
      <c r="F1702" s="154" t="s">
        <v>53</v>
      </c>
      <c r="G1702" s="157">
        <v>4</v>
      </c>
      <c r="H1702" s="154" t="s">
        <v>640</v>
      </c>
    </row>
    <row r="1703" spans="1:8" ht="18">
      <c r="A1703" s="153">
        <v>45987</v>
      </c>
      <c r="B1703" s="154" t="s">
        <v>48</v>
      </c>
      <c r="C1703" s="155" t="s">
        <v>527</v>
      </c>
      <c r="D1703" s="154" t="s">
        <v>467</v>
      </c>
      <c r="E1703" s="156">
        <v>1.302083333333333</v>
      </c>
      <c r="F1703" s="154" t="s">
        <v>53</v>
      </c>
      <c r="G1703" s="157">
        <v>4</v>
      </c>
      <c r="H1703" s="154" t="s">
        <v>640</v>
      </c>
    </row>
    <row r="1704" spans="1:8" ht="18">
      <c r="A1704" s="153">
        <v>45987</v>
      </c>
      <c r="B1704" s="154" t="s">
        <v>48</v>
      </c>
      <c r="C1704" s="155" t="s">
        <v>529</v>
      </c>
      <c r="D1704" s="154" t="s">
        <v>467</v>
      </c>
      <c r="E1704" s="156">
        <v>1.1284722222222221</v>
      </c>
      <c r="F1704" s="154" t="s">
        <v>53</v>
      </c>
      <c r="G1704" s="157">
        <v>4</v>
      </c>
      <c r="H1704" s="154" t="s">
        <v>640</v>
      </c>
    </row>
    <row r="1705" spans="1:8" ht="18">
      <c r="A1705" s="153">
        <v>45987</v>
      </c>
      <c r="B1705" s="154" t="s">
        <v>48</v>
      </c>
      <c r="C1705" s="155" t="s">
        <v>530</v>
      </c>
      <c r="D1705" s="154" t="s">
        <v>467</v>
      </c>
      <c r="E1705" s="156">
        <v>1.788194444444444</v>
      </c>
      <c r="F1705" s="154" t="s">
        <v>53</v>
      </c>
      <c r="G1705" s="157">
        <v>4</v>
      </c>
      <c r="H1705" s="154" t="s">
        <v>640</v>
      </c>
    </row>
    <row r="1706" spans="1:8" ht="18">
      <c r="A1706" s="153">
        <v>45987</v>
      </c>
      <c r="B1706" s="154" t="s">
        <v>48</v>
      </c>
      <c r="C1706" s="155" t="s">
        <v>517</v>
      </c>
      <c r="D1706" s="154" t="s">
        <v>467</v>
      </c>
      <c r="E1706" s="156">
        <v>1.930555555555556</v>
      </c>
      <c r="F1706" s="154" t="s">
        <v>151</v>
      </c>
      <c r="G1706" s="157">
        <v>9</v>
      </c>
      <c r="H1706" s="154" t="s">
        <v>555</v>
      </c>
    </row>
    <row r="1707" spans="1:8" ht="18">
      <c r="A1707" s="145">
        <v>45987</v>
      </c>
      <c r="B1707" s="146" t="s">
        <v>48</v>
      </c>
      <c r="C1707" s="147" t="s">
        <v>517</v>
      </c>
      <c r="D1707" s="146" t="s">
        <v>467</v>
      </c>
      <c r="E1707" s="148">
        <v>1.930555555555556</v>
      </c>
      <c r="F1707" s="146" t="s">
        <v>50</v>
      </c>
      <c r="G1707" s="149">
        <v>9</v>
      </c>
      <c r="H1707" s="146" t="s">
        <v>555</v>
      </c>
    </row>
    <row r="1708" spans="1:8" ht="18">
      <c r="A1708" s="145">
        <v>45987</v>
      </c>
      <c r="B1708" s="146" t="s">
        <v>48</v>
      </c>
      <c r="C1708" s="147" t="s">
        <v>517</v>
      </c>
      <c r="D1708" s="146" t="s">
        <v>467</v>
      </c>
      <c r="E1708" s="148">
        <v>1.930555555555556</v>
      </c>
      <c r="F1708" s="146" t="s">
        <v>53</v>
      </c>
      <c r="G1708" s="149">
        <v>9</v>
      </c>
      <c r="H1708" s="146" t="s">
        <v>556</v>
      </c>
    </row>
    <row r="1709" spans="1:8" ht="18">
      <c r="A1709" s="164">
        <v>45987</v>
      </c>
      <c r="B1709" s="165" t="s">
        <v>78</v>
      </c>
      <c r="C1709" s="166" t="s">
        <v>580</v>
      </c>
      <c r="D1709" s="165" t="s">
        <v>467</v>
      </c>
      <c r="E1709" s="167">
        <v>1.520833333333333</v>
      </c>
      <c r="F1709" s="165" t="s">
        <v>113</v>
      </c>
      <c r="G1709" s="182">
        <v>1</v>
      </c>
      <c r="H1709" s="183">
        <v>401</v>
      </c>
    </row>
    <row r="1710" spans="1:8" ht="18">
      <c r="A1710" s="241">
        <v>45987</v>
      </c>
      <c r="B1710" s="242" t="s">
        <v>78</v>
      </c>
      <c r="C1710" s="243" t="s">
        <v>499</v>
      </c>
      <c r="D1710" s="242" t="s">
        <v>467</v>
      </c>
      <c r="E1710" s="244">
        <v>1.5173611111111109</v>
      </c>
      <c r="F1710" s="242" t="s">
        <v>113</v>
      </c>
      <c r="G1710" s="245">
        <v>5</v>
      </c>
      <c r="H1710" s="246">
        <v>436</v>
      </c>
    </row>
    <row r="1711" spans="1:8" ht="18">
      <c r="A1711" s="241">
        <v>45987</v>
      </c>
      <c r="B1711" s="242" t="s">
        <v>78</v>
      </c>
      <c r="C1711" s="243" t="s">
        <v>503</v>
      </c>
      <c r="D1711" s="242" t="s">
        <v>467</v>
      </c>
      <c r="E1711" s="244">
        <v>1.614583333333333</v>
      </c>
      <c r="F1711" s="242" t="s">
        <v>113</v>
      </c>
      <c r="G1711" s="245">
        <v>5</v>
      </c>
      <c r="H1711" s="246">
        <v>436</v>
      </c>
    </row>
    <row r="1712" spans="1:8" ht="18">
      <c r="A1712" s="151">
        <v>45987</v>
      </c>
      <c r="B1712" s="140" t="s">
        <v>497</v>
      </c>
      <c r="C1712" s="141" t="s">
        <v>498</v>
      </c>
      <c r="D1712" s="140" t="s">
        <v>467</v>
      </c>
      <c r="E1712" s="142">
        <v>1.9375</v>
      </c>
      <c r="F1712" s="140" t="s">
        <v>534</v>
      </c>
      <c r="G1712" s="143">
        <v>1</v>
      </c>
      <c r="H1712" s="152">
        <v>401</v>
      </c>
    </row>
    <row r="1713" spans="1:8" ht="18">
      <c r="A1713" s="153">
        <v>45987</v>
      </c>
      <c r="B1713" s="154" t="s">
        <v>497</v>
      </c>
      <c r="C1713" s="155" t="s">
        <v>722</v>
      </c>
      <c r="D1713" s="154" t="s">
        <v>467</v>
      </c>
      <c r="E1713" s="156">
        <v>1.3715277777777779</v>
      </c>
      <c r="F1713" s="154" t="s">
        <v>534</v>
      </c>
      <c r="G1713" s="157">
        <v>4</v>
      </c>
      <c r="H1713" s="158">
        <v>599</v>
      </c>
    </row>
    <row r="1714" spans="1:8" ht="18">
      <c r="A1714" s="151">
        <v>45987</v>
      </c>
      <c r="B1714" s="140" t="s">
        <v>35</v>
      </c>
      <c r="C1714" s="141" t="s">
        <v>478</v>
      </c>
      <c r="D1714" s="140" t="s">
        <v>467</v>
      </c>
      <c r="E1714" s="142">
        <v>1.854166666666667</v>
      </c>
      <c r="F1714" s="140" t="s">
        <v>37</v>
      </c>
      <c r="G1714" s="143">
        <v>6</v>
      </c>
      <c r="H1714" s="152">
        <v>409</v>
      </c>
    </row>
    <row r="1715" spans="1:8" ht="18">
      <c r="A1715" s="145">
        <v>45987</v>
      </c>
      <c r="B1715" s="146" t="s">
        <v>35</v>
      </c>
      <c r="C1715" s="147" t="s">
        <v>478</v>
      </c>
      <c r="D1715" s="146" t="s">
        <v>467</v>
      </c>
      <c r="E1715" s="148">
        <v>1.854166666666667</v>
      </c>
      <c r="F1715" s="146" t="s">
        <v>40</v>
      </c>
      <c r="G1715" s="149">
        <v>6</v>
      </c>
      <c r="H1715" s="150">
        <v>509</v>
      </c>
    </row>
    <row r="1716" spans="1:8" ht="18">
      <c r="A1716" s="145">
        <v>45987</v>
      </c>
      <c r="B1716" s="146" t="s">
        <v>35</v>
      </c>
      <c r="C1716" s="147" t="s">
        <v>478</v>
      </c>
      <c r="D1716" s="146" t="s">
        <v>467</v>
      </c>
      <c r="E1716" s="148">
        <v>1.854166666666667</v>
      </c>
      <c r="F1716" s="146" t="s">
        <v>43</v>
      </c>
      <c r="G1716" s="149">
        <v>6</v>
      </c>
      <c r="H1716" s="150">
        <v>599</v>
      </c>
    </row>
    <row r="1717" spans="1:8" ht="18">
      <c r="A1717" s="153">
        <v>45987</v>
      </c>
      <c r="B1717" s="154" t="s">
        <v>35</v>
      </c>
      <c r="C1717" s="155" t="s">
        <v>472</v>
      </c>
      <c r="D1717" s="154" t="s">
        <v>467</v>
      </c>
      <c r="E1717" s="156">
        <v>1.256944444444444</v>
      </c>
      <c r="F1717" s="154" t="s">
        <v>37</v>
      </c>
      <c r="G1717" s="157">
        <v>4</v>
      </c>
      <c r="H1717" s="158">
        <v>449</v>
      </c>
    </row>
    <row r="1718" spans="1:8" ht="18">
      <c r="A1718" s="145">
        <v>45987</v>
      </c>
      <c r="B1718" s="146" t="s">
        <v>35</v>
      </c>
      <c r="C1718" s="147" t="s">
        <v>472</v>
      </c>
      <c r="D1718" s="146" t="s">
        <v>467</v>
      </c>
      <c r="E1718" s="148">
        <v>1.256944444444444</v>
      </c>
      <c r="F1718" s="146" t="s">
        <v>40</v>
      </c>
      <c r="G1718" s="149">
        <v>4</v>
      </c>
      <c r="H1718" s="150">
        <v>549</v>
      </c>
    </row>
    <row r="1719" spans="1:8" ht="18">
      <c r="A1719" s="145">
        <v>45987</v>
      </c>
      <c r="B1719" s="146" t="s">
        <v>35</v>
      </c>
      <c r="C1719" s="147" t="s">
        <v>472</v>
      </c>
      <c r="D1719" s="146" t="s">
        <v>467</v>
      </c>
      <c r="E1719" s="148">
        <v>1.256944444444444</v>
      </c>
      <c r="F1719" s="146" t="s">
        <v>43</v>
      </c>
      <c r="G1719" s="149">
        <v>4</v>
      </c>
      <c r="H1719" s="150">
        <v>639</v>
      </c>
    </row>
    <row r="1720" spans="1:8" ht="18">
      <c r="A1720" s="153">
        <v>45987</v>
      </c>
      <c r="B1720" s="154" t="s">
        <v>35</v>
      </c>
      <c r="C1720" s="155" t="s">
        <v>468</v>
      </c>
      <c r="D1720" s="154" t="s">
        <v>467</v>
      </c>
      <c r="E1720" s="156">
        <v>1.9027777777777779</v>
      </c>
      <c r="F1720" s="154" t="s">
        <v>37</v>
      </c>
      <c r="G1720" s="157">
        <v>5</v>
      </c>
      <c r="H1720" s="158">
        <v>449</v>
      </c>
    </row>
    <row r="1721" spans="1:8" ht="18">
      <c r="A1721" s="145">
        <v>45987</v>
      </c>
      <c r="B1721" s="146" t="s">
        <v>35</v>
      </c>
      <c r="C1721" s="147" t="s">
        <v>468</v>
      </c>
      <c r="D1721" s="146" t="s">
        <v>467</v>
      </c>
      <c r="E1721" s="148">
        <v>1.9027777777777779</v>
      </c>
      <c r="F1721" s="146" t="s">
        <v>40</v>
      </c>
      <c r="G1721" s="149">
        <v>5</v>
      </c>
      <c r="H1721" s="150">
        <v>549</v>
      </c>
    </row>
    <row r="1722" spans="1:8" ht="18">
      <c r="A1722" s="145">
        <v>45987</v>
      </c>
      <c r="B1722" s="146" t="s">
        <v>35</v>
      </c>
      <c r="C1722" s="147" t="s">
        <v>468</v>
      </c>
      <c r="D1722" s="146" t="s">
        <v>467</v>
      </c>
      <c r="E1722" s="148">
        <v>1.9027777777777779</v>
      </c>
      <c r="F1722" s="146" t="s">
        <v>43</v>
      </c>
      <c r="G1722" s="149">
        <v>5</v>
      </c>
      <c r="H1722" s="150">
        <v>639</v>
      </c>
    </row>
    <row r="1723" spans="1:8" ht="18">
      <c r="A1723" s="153">
        <v>45987</v>
      </c>
      <c r="B1723" s="154" t="s">
        <v>35</v>
      </c>
      <c r="C1723" s="155" t="s">
        <v>479</v>
      </c>
      <c r="D1723" s="154" t="s">
        <v>467</v>
      </c>
      <c r="E1723" s="156">
        <v>1.395833333333333</v>
      </c>
      <c r="F1723" s="154" t="s">
        <v>37</v>
      </c>
      <c r="G1723" s="157">
        <v>2</v>
      </c>
      <c r="H1723" s="158">
        <v>449</v>
      </c>
    </row>
    <row r="1724" spans="1:8" ht="18">
      <c r="A1724" s="145">
        <v>45987</v>
      </c>
      <c r="B1724" s="146" t="s">
        <v>35</v>
      </c>
      <c r="C1724" s="147" t="s">
        <v>479</v>
      </c>
      <c r="D1724" s="146" t="s">
        <v>467</v>
      </c>
      <c r="E1724" s="148">
        <v>1.395833333333333</v>
      </c>
      <c r="F1724" s="146" t="s">
        <v>40</v>
      </c>
      <c r="G1724" s="149">
        <v>2</v>
      </c>
      <c r="H1724" s="150">
        <v>549</v>
      </c>
    </row>
    <row r="1725" spans="1:8" ht="18">
      <c r="A1725" s="145">
        <v>45987</v>
      </c>
      <c r="B1725" s="146" t="s">
        <v>35</v>
      </c>
      <c r="C1725" s="147" t="s">
        <v>479</v>
      </c>
      <c r="D1725" s="146" t="s">
        <v>467</v>
      </c>
      <c r="E1725" s="148">
        <v>1.395833333333333</v>
      </c>
      <c r="F1725" s="146" t="s">
        <v>43</v>
      </c>
      <c r="G1725" s="149">
        <v>2</v>
      </c>
      <c r="H1725" s="150">
        <v>639</v>
      </c>
    </row>
    <row r="1726" spans="1:8" ht="18">
      <c r="A1726" s="153">
        <v>45987</v>
      </c>
      <c r="B1726" s="154" t="s">
        <v>35</v>
      </c>
      <c r="C1726" s="155" t="s">
        <v>481</v>
      </c>
      <c r="D1726" s="154" t="s">
        <v>467</v>
      </c>
      <c r="E1726" s="156">
        <v>1.7986111111111109</v>
      </c>
      <c r="F1726" s="154" t="s">
        <v>37</v>
      </c>
      <c r="G1726" s="157">
        <v>2</v>
      </c>
      <c r="H1726" s="158">
        <v>449</v>
      </c>
    </row>
    <row r="1727" spans="1:8" ht="18">
      <c r="A1727" s="145">
        <v>45987</v>
      </c>
      <c r="B1727" s="146" t="s">
        <v>35</v>
      </c>
      <c r="C1727" s="147" t="s">
        <v>481</v>
      </c>
      <c r="D1727" s="146" t="s">
        <v>467</v>
      </c>
      <c r="E1727" s="148">
        <v>1.7986111111111109</v>
      </c>
      <c r="F1727" s="146" t="s">
        <v>40</v>
      </c>
      <c r="G1727" s="149">
        <v>2</v>
      </c>
      <c r="H1727" s="150">
        <v>549</v>
      </c>
    </row>
    <row r="1728" spans="1:8" ht="18">
      <c r="A1728" s="145">
        <v>45987</v>
      </c>
      <c r="B1728" s="146" t="s">
        <v>35</v>
      </c>
      <c r="C1728" s="147" t="s">
        <v>481</v>
      </c>
      <c r="D1728" s="146" t="s">
        <v>467</v>
      </c>
      <c r="E1728" s="148">
        <v>1.7986111111111109</v>
      </c>
      <c r="F1728" s="146" t="s">
        <v>43</v>
      </c>
      <c r="G1728" s="149">
        <v>2</v>
      </c>
      <c r="H1728" s="150">
        <v>639</v>
      </c>
    </row>
    <row r="1729" spans="1:8" ht="18">
      <c r="A1729" s="153">
        <v>45987</v>
      </c>
      <c r="B1729" s="154" t="s">
        <v>35</v>
      </c>
      <c r="C1729" s="155" t="s">
        <v>476</v>
      </c>
      <c r="D1729" s="154" t="s">
        <v>467</v>
      </c>
      <c r="E1729" s="156">
        <v>1.645833333333333</v>
      </c>
      <c r="F1729" s="154" t="s">
        <v>37</v>
      </c>
      <c r="G1729" s="157">
        <v>1</v>
      </c>
      <c r="H1729" s="158">
        <v>489</v>
      </c>
    </row>
    <row r="1730" spans="1:8" ht="18">
      <c r="A1730" s="145">
        <v>45987</v>
      </c>
      <c r="B1730" s="146" t="s">
        <v>35</v>
      </c>
      <c r="C1730" s="147" t="s">
        <v>476</v>
      </c>
      <c r="D1730" s="146" t="s">
        <v>467</v>
      </c>
      <c r="E1730" s="148">
        <v>1.645833333333333</v>
      </c>
      <c r="F1730" s="146" t="s">
        <v>40</v>
      </c>
      <c r="G1730" s="149">
        <v>1</v>
      </c>
      <c r="H1730" s="150">
        <v>589</v>
      </c>
    </row>
    <row r="1731" spans="1:8" ht="18">
      <c r="A1731" s="145">
        <v>45987</v>
      </c>
      <c r="B1731" s="146" t="s">
        <v>35</v>
      </c>
      <c r="C1731" s="147" t="s">
        <v>476</v>
      </c>
      <c r="D1731" s="146" t="s">
        <v>467</v>
      </c>
      <c r="E1731" s="148">
        <v>1.645833333333333</v>
      </c>
      <c r="F1731" s="146" t="s">
        <v>43</v>
      </c>
      <c r="G1731" s="149">
        <v>1</v>
      </c>
      <c r="H1731" s="150">
        <v>679</v>
      </c>
    </row>
    <row r="1732" spans="1:8" ht="18">
      <c r="A1732" s="153">
        <v>45987</v>
      </c>
      <c r="B1732" s="154" t="s">
        <v>35</v>
      </c>
      <c r="C1732" s="155" t="s">
        <v>477</v>
      </c>
      <c r="D1732" s="154" t="s">
        <v>467</v>
      </c>
      <c r="E1732" s="156">
        <v>1.5173611111111109</v>
      </c>
      <c r="F1732" s="154" t="s">
        <v>37</v>
      </c>
      <c r="G1732" s="157">
        <v>5</v>
      </c>
      <c r="H1732" s="158">
        <v>489</v>
      </c>
    </row>
    <row r="1733" spans="1:8" ht="18">
      <c r="A1733" s="145">
        <v>45987</v>
      </c>
      <c r="B1733" s="146" t="s">
        <v>35</v>
      </c>
      <c r="C1733" s="147" t="s">
        <v>477</v>
      </c>
      <c r="D1733" s="146" t="s">
        <v>467</v>
      </c>
      <c r="E1733" s="148">
        <v>1.5173611111111109</v>
      </c>
      <c r="F1733" s="146" t="s">
        <v>40</v>
      </c>
      <c r="G1733" s="149">
        <v>5</v>
      </c>
      <c r="H1733" s="150">
        <v>589</v>
      </c>
    </row>
    <row r="1734" spans="1:8" ht="18">
      <c r="A1734" s="145">
        <v>45987</v>
      </c>
      <c r="B1734" s="146" t="s">
        <v>35</v>
      </c>
      <c r="C1734" s="147" t="s">
        <v>477</v>
      </c>
      <c r="D1734" s="146" t="s">
        <v>467</v>
      </c>
      <c r="E1734" s="148">
        <v>1.5173611111111109</v>
      </c>
      <c r="F1734" s="146" t="s">
        <v>43</v>
      </c>
      <c r="G1734" s="149">
        <v>5</v>
      </c>
      <c r="H1734" s="150">
        <v>679</v>
      </c>
    </row>
    <row r="1735" spans="1:8" ht="18">
      <c r="A1735" s="153">
        <v>45987</v>
      </c>
      <c r="B1735" s="154" t="s">
        <v>35</v>
      </c>
      <c r="C1735" s="155" t="s">
        <v>480</v>
      </c>
      <c r="D1735" s="154" t="s">
        <v>467</v>
      </c>
      <c r="E1735" s="156">
        <v>1.302083333333333</v>
      </c>
      <c r="F1735" s="154" t="s">
        <v>37</v>
      </c>
      <c r="G1735" s="157">
        <v>5</v>
      </c>
      <c r="H1735" s="158">
        <v>489</v>
      </c>
    </row>
    <row r="1736" spans="1:8" ht="18">
      <c r="A1736" s="145">
        <v>45987</v>
      </c>
      <c r="B1736" s="146" t="s">
        <v>35</v>
      </c>
      <c r="C1736" s="147" t="s">
        <v>480</v>
      </c>
      <c r="D1736" s="146" t="s">
        <v>467</v>
      </c>
      <c r="E1736" s="148">
        <v>1.302083333333333</v>
      </c>
      <c r="F1736" s="146" t="s">
        <v>40</v>
      </c>
      <c r="G1736" s="149">
        <v>5</v>
      </c>
      <c r="H1736" s="150">
        <v>589</v>
      </c>
    </row>
    <row r="1737" spans="1:8" ht="18">
      <c r="A1737" s="145">
        <v>45987</v>
      </c>
      <c r="B1737" s="146" t="s">
        <v>35</v>
      </c>
      <c r="C1737" s="147" t="s">
        <v>480</v>
      </c>
      <c r="D1737" s="146" t="s">
        <v>467</v>
      </c>
      <c r="E1737" s="148">
        <v>1.302083333333333</v>
      </c>
      <c r="F1737" s="146" t="s">
        <v>43</v>
      </c>
      <c r="G1737" s="149">
        <v>5</v>
      </c>
      <c r="H1737" s="150">
        <v>679</v>
      </c>
    </row>
    <row r="1738" spans="1:8" ht="18">
      <c r="A1738" s="151">
        <v>45987</v>
      </c>
      <c r="B1738" s="140" t="s">
        <v>489</v>
      </c>
      <c r="C1738" s="141" t="s">
        <v>490</v>
      </c>
      <c r="D1738" s="140" t="s">
        <v>467</v>
      </c>
      <c r="E1738" s="142">
        <v>1.3923611111111109</v>
      </c>
      <c r="F1738" s="140" t="s">
        <v>491</v>
      </c>
      <c r="G1738" s="143">
        <v>9</v>
      </c>
      <c r="H1738" s="152">
        <v>424</v>
      </c>
    </row>
    <row r="1739" spans="1:8" ht="18">
      <c r="A1739" s="145">
        <v>45987</v>
      </c>
      <c r="B1739" s="146" t="s">
        <v>489</v>
      </c>
      <c r="C1739" s="147" t="s">
        <v>490</v>
      </c>
      <c r="D1739" s="146" t="s">
        <v>467</v>
      </c>
      <c r="E1739" s="148">
        <v>1.3923611111111109</v>
      </c>
      <c r="F1739" s="146" t="s">
        <v>33</v>
      </c>
      <c r="G1739" s="149">
        <v>9</v>
      </c>
      <c r="H1739" s="150">
        <v>630</v>
      </c>
    </row>
    <row r="1740" spans="1:8" ht="18">
      <c r="A1740" s="151">
        <v>45987</v>
      </c>
      <c r="B1740" s="140" t="s">
        <v>68</v>
      </c>
      <c r="C1740" s="141" t="s">
        <v>559</v>
      </c>
      <c r="D1740" s="140" t="s">
        <v>467</v>
      </c>
      <c r="E1740" s="142">
        <v>1.4861111111111109</v>
      </c>
      <c r="F1740" s="140" t="s">
        <v>70</v>
      </c>
      <c r="G1740" s="143">
        <v>9</v>
      </c>
      <c r="H1740" s="152">
        <v>537</v>
      </c>
    </row>
    <row r="1741" spans="1:8" ht="18">
      <c r="A1741" s="153">
        <v>45987</v>
      </c>
      <c r="B1741" s="154" t="s">
        <v>68</v>
      </c>
      <c r="C1741" s="155" t="s">
        <v>566</v>
      </c>
      <c r="D1741" s="154" t="s">
        <v>467</v>
      </c>
      <c r="E1741" s="156">
        <v>1.145833333333333</v>
      </c>
      <c r="F1741" s="154" t="s">
        <v>70</v>
      </c>
      <c r="G1741" s="157">
        <v>9</v>
      </c>
      <c r="H1741" s="158">
        <v>537</v>
      </c>
    </row>
    <row r="1742" spans="1:8" ht="18">
      <c r="A1742" s="153">
        <v>45987</v>
      </c>
      <c r="B1742" s="154" t="s">
        <v>68</v>
      </c>
      <c r="C1742" s="155" t="s">
        <v>563</v>
      </c>
      <c r="D1742" s="154" t="s">
        <v>467</v>
      </c>
      <c r="E1742" s="156">
        <v>1.5138888888888891</v>
      </c>
      <c r="F1742" s="154" t="s">
        <v>70</v>
      </c>
      <c r="G1742" s="157">
        <v>9</v>
      </c>
      <c r="H1742" s="158">
        <v>615</v>
      </c>
    </row>
    <row r="1743" spans="1:8" ht="18">
      <c r="A1743" s="153">
        <v>45987</v>
      </c>
      <c r="B1743" s="154" t="s">
        <v>68</v>
      </c>
      <c r="C1743" s="155" t="s">
        <v>571</v>
      </c>
      <c r="D1743" s="154" t="s">
        <v>467</v>
      </c>
      <c r="E1743" s="156">
        <v>1.2222222222222221</v>
      </c>
      <c r="F1743" s="154" t="s">
        <v>70</v>
      </c>
      <c r="G1743" s="157">
        <v>9</v>
      </c>
      <c r="H1743" s="158">
        <v>842</v>
      </c>
    </row>
    <row r="1744" spans="1:8" ht="18">
      <c r="A1744" s="153">
        <v>45987</v>
      </c>
      <c r="B1744" s="154" t="s">
        <v>68</v>
      </c>
      <c r="C1744" s="155" t="s">
        <v>564</v>
      </c>
      <c r="D1744" s="154" t="s">
        <v>467</v>
      </c>
      <c r="E1744" s="156">
        <v>1.274305555555556</v>
      </c>
      <c r="F1744" s="154" t="s">
        <v>70</v>
      </c>
      <c r="G1744" s="157">
        <v>9</v>
      </c>
      <c r="H1744" s="158">
        <v>970</v>
      </c>
    </row>
    <row r="1745" spans="1:8" ht="18">
      <c r="A1745" s="153">
        <v>45987</v>
      </c>
      <c r="B1745" s="154" t="s">
        <v>68</v>
      </c>
      <c r="C1745" s="155" t="s">
        <v>561</v>
      </c>
      <c r="D1745" s="154" t="s">
        <v>467</v>
      </c>
      <c r="E1745" s="156">
        <v>1.0138888888888891</v>
      </c>
      <c r="F1745" s="154" t="s">
        <v>70</v>
      </c>
      <c r="G1745" s="157">
        <v>9</v>
      </c>
      <c r="H1745" s="154" t="s">
        <v>605</v>
      </c>
    </row>
    <row r="1746" spans="1:8" ht="18">
      <c r="A1746" s="153">
        <v>45987</v>
      </c>
      <c r="B1746" s="154" t="s">
        <v>68</v>
      </c>
      <c r="C1746" s="155" t="s">
        <v>569</v>
      </c>
      <c r="D1746" s="154" t="s">
        <v>467</v>
      </c>
      <c r="E1746" s="156">
        <v>1.958333333333333</v>
      </c>
      <c r="F1746" s="154" t="s">
        <v>70</v>
      </c>
      <c r="G1746" s="157">
        <v>9</v>
      </c>
      <c r="H1746" s="154" t="s">
        <v>567</v>
      </c>
    </row>
    <row r="1747" spans="1:8" ht="18">
      <c r="A1747" s="153">
        <v>45987</v>
      </c>
      <c r="B1747" s="154" t="s">
        <v>68</v>
      </c>
      <c r="C1747" s="155" t="s">
        <v>568</v>
      </c>
      <c r="D1747" s="154" t="s">
        <v>467</v>
      </c>
      <c r="E1747" s="156">
        <v>1.770833333333333</v>
      </c>
      <c r="F1747" s="154" t="s">
        <v>70</v>
      </c>
      <c r="G1747" s="157">
        <v>9</v>
      </c>
      <c r="H1747" s="154" t="s">
        <v>572</v>
      </c>
    </row>
    <row r="1748" spans="1:8" ht="18">
      <c r="A1748" s="184">
        <v>45987</v>
      </c>
      <c r="B1748" s="185" t="s">
        <v>532</v>
      </c>
      <c r="C1748" s="186" t="s">
        <v>551</v>
      </c>
      <c r="D1748" s="185" t="s">
        <v>467</v>
      </c>
      <c r="E1748" s="187">
        <v>1.270833333333333</v>
      </c>
      <c r="F1748" s="185" t="s">
        <v>534</v>
      </c>
      <c r="G1748" s="188">
        <v>9</v>
      </c>
      <c r="H1748" s="247">
        <v>595</v>
      </c>
    </row>
    <row r="1749" spans="1:8" ht="18">
      <c r="A1749" s="139">
        <v>45988</v>
      </c>
      <c r="B1749" s="140" t="s">
        <v>25</v>
      </c>
      <c r="C1749" s="141" t="s">
        <v>484</v>
      </c>
      <c r="D1749" s="140" t="s">
        <v>467</v>
      </c>
      <c r="E1749" s="142">
        <v>1.302083333333333</v>
      </c>
      <c r="F1749" s="140" t="s">
        <v>27</v>
      </c>
      <c r="G1749" s="143">
        <v>12</v>
      </c>
      <c r="H1749" s="144">
        <v>304</v>
      </c>
    </row>
    <row r="1750" spans="1:8" ht="18">
      <c r="A1750" s="145">
        <v>45988</v>
      </c>
      <c r="B1750" s="146" t="s">
        <v>25</v>
      </c>
      <c r="C1750" s="147" t="s">
        <v>484</v>
      </c>
      <c r="D1750" s="146" t="s">
        <v>467</v>
      </c>
      <c r="E1750" s="148">
        <v>1.302083333333333</v>
      </c>
      <c r="F1750" s="146" t="s">
        <v>30</v>
      </c>
      <c r="G1750" s="149">
        <v>12</v>
      </c>
      <c r="H1750" s="150">
        <v>457</v>
      </c>
    </row>
    <row r="1751" spans="1:8" ht="18">
      <c r="A1751" s="145">
        <v>45988</v>
      </c>
      <c r="B1751" s="146" t="s">
        <v>25</v>
      </c>
      <c r="C1751" s="147" t="s">
        <v>484</v>
      </c>
      <c r="D1751" s="146" t="s">
        <v>467</v>
      </c>
      <c r="E1751" s="148">
        <v>1.302083333333333</v>
      </c>
      <c r="F1751" s="146" t="s">
        <v>33</v>
      </c>
      <c r="G1751" s="149">
        <v>12</v>
      </c>
      <c r="H1751" s="146" t="s">
        <v>34</v>
      </c>
    </row>
    <row r="1752" spans="1:8" ht="18">
      <c r="A1752" s="153">
        <v>45988</v>
      </c>
      <c r="B1752" s="154" t="s">
        <v>25</v>
      </c>
      <c r="C1752" s="155" t="s">
        <v>487</v>
      </c>
      <c r="D1752" s="154" t="s">
        <v>467</v>
      </c>
      <c r="E1752" s="156">
        <v>1.1284722222222221</v>
      </c>
      <c r="F1752" s="154" t="s">
        <v>27</v>
      </c>
      <c r="G1752" s="157">
        <v>15</v>
      </c>
      <c r="H1752" s="158">
        <v>335</v>
      </c>
    </row>
    <row r="1753" spans="1:8" ht="18">
      <c r="A1753" s="145">
        <v>45988</v>
      </c>
      <c r="B1753" s="146" t="s">
        <v>25</v>
      </c>
      <c r="C1753" s="147" t="s">
        <v>487</v>
      </c>
      <c r="D1753" s="146" t="s">
        <v>467</v>
      </c>
      <c r="E1753" s="148">
        <v>1.1284722222222221</v>
      </c>
      <c r="F1753" s="146" t="s">
        <v>30</v>
      </c>
      <c r="G1753" s="149">
        <v>15</v>
      </c>
      <c r="H1753" s="150">
        <v>488</v>
      </c>
    </row>
    <row r="1754" spans="1:8" ht="18">
      <c r="A1754" s="145">
        <v>45988</v>
      </c>
      <c r="B1754" s="146" t="s">
        <v>25</v>
      </c>
      <c r="C1754" s="147" t="s">
        <v>487</v>
      </c>
      <c r="D1754" s="146" t="s">
        <v>467</v>
      </c>
      <c r="E1754" s="148">
        <v>1.1284722222222221</v>
      </c>
      <c r="F1754" s="146" t="s">
        <v>33</v>
      </c>
      <c r="G1754" s="149">
        <v>15</v>
      </c>
      <c r="H1754" s="146" t="s">
        <v>34</v>
      </c>
    </row>
    <row r="1755" spans="1:8" ht="18">
      <c r="A1755" s="153">
        <v>45988</v>
      </c>
      <c r="B1755" s="154" t="s">
        <v>25</v>
      </c>
      <c r="C1755" s="155" t="s">
        <v>482</v>
      </c>
      <c r="D1755" s="154" t="s">
        <v>467</v>
      </c>
      <c r="E1755" s="156">
        <v>1.8888888888888891</v>
      </c>
      <c r="F1755" s="154" t="s">
        <v>27</v>
      </c>
      <c r="G1755" s="157">
        <v>19</v>
      </c>
      <c r="H1755" s="158">
        <v>427</v>
      </c>
    </row>
    <row r="1756" spans="1:8" ht="18">
      <c r="A1756" s="145">
        <v>45988</v>
      </c>
      <c r="B1756" s="146" t="s">
        <v>25</v>
      </c>
      <c r="C1756" s="147" t="s">
        <v>482</v>
      </c>
      <c r="D1756" s="146" t="s">
        <v>467</v>
      </c>
      <c r="E1756" s="148">
        <v>1.8888888888888891</v>
      </c>
      <c r="F1756" s="146" t="s">
        <v>30</v>
      </c>
      <c r="G1756" s="149">
        <v>19</v>
      </c>
      <c r="H1756" s="150">
        <v>580</v>
      </c>
    </row>
    <row r="1757" spans="1:8" ht="18">
      <c r="A1757" s="145">
        <v>45988</v>
      </c>
      <c r="B1757" s="146" t="s">
        <v>25</v>
      </c>
      <c r="C1757" s="147" t="s">
        <v>482</v>
      </c>
      <c r="D1757" s="146" t="s">
        <v>467</v>
      </c>
      <c r="E1757" s="148">
        <v>1.8888888888888891</v>
      </c>
      <c r="F1757" s="146" t="s">
        <v>33</v>
      </c>
      <c r="G1757" s="149">
        <v>19</v>
      </c>
      <c r="H1757" s="146" t="s">
        <v>34</v>
      </c>
    </row>
    <row r="1758" spans="1:8" ht="18">
      <c r="A1758" s="153">
        <v>45988</v>
      </c>
      <c r="B1758" s="154" t="s">
        <v>25</v>
      </c>
      <c r="C1758" s="155" t="s">
        <v>488</v>
      </c>
      <c r="D1758" s="154" t="s">
        <v>467</v>
      </c>
      <c r="E1758" s="156">
        <v>1.788194444444444</v>
      </c>
      <c r="F1758" s="154" t="s">
        <v>27</v>
      </c>
      <c r="G1758" s="157">
        <v>15</v>
      </c>
      <c r="H1758" s="158">
        <v>468</v>
      </c>
    </row>
    <row r="1759" spans="1:8" ht="18">
      <c r="A1759" s="145">
        <v>45988</v>
      </c>
      <c r="B1759" s="146" t="s">
        <v>25</v>
      </c>
      <c r="C1759" s="147" t="s">
        <v>488</v>
      </c>
      <c r="D1759" s="146" t="s">
        <v>467</v>
      </c>
      <c r="E1759" s="148">
        <v>1.788194444444444</v>
      </c>
      <c r="F1759" s="146" t="s">
        <v>30</v>
      </c>
      <c r="G1759" s="149">
        <v>15</v>
      </c>
      <c r="H1759" s="150">
        <v>621</v>
      </c>
    </row>
    <row r="1760" spans="1:8" ht="18">
      <c r="A1760" s="145">
        <v>45988</v>
      </c>
      <c r="B1760" s="146" t="s">
        <v>25</v>
      </c>
      <c r="C1760" s="147" t="s">
        <v>488</v>
      </c>
      <c r="D1760" s="146" t="s">
        <v>467</v>
      </c>
      <c r="E1760" s="148">
        <v>1.788194444444444</v>
      </c>
      <c r="F1760" s="146" t="s">
        <v>33</v>
      </c>
      <c r="G1760" s="149">
        <v>15</v>
      </c>
      <c r="H1760" s="146" t="s">
        <v>34</v>
      </c>
    </row>
    <row r="1761" spans="1:8" ht="18">
      <c r="A1761" s="151">
        <v>45988</v>
      </c>
      <c r="B1761" s="140" t="s">
        <v>489</v>
      </c>
      <c r="C1761" s="141" t="s">
        <v>490</v>
      </c>
      <c r="D1761" s="140" t="s">
        <v>467</v>
      </c>
      <c r="E1761" s="142">
        <v>1.3298611111111109</v>
      </c>
      <c r="F1761" s="140" t="s">
        <v>491</v>
      </c>
      <c r="G1761" s="143">
        <v>9</v>
      </c>
      <c r="H1761" s="152">
        <v>331</v>
      </c>
    </row>
    <row r="1762" spans="1:8" ht="18">
      <c r="A1762" s="145">
        <v>45988</v>
      </c>
      <c r="B1762" s="146" t="s">
        <v>489</v>
      </c>
      <c r="C1762" s="147" t="s">
        <v>490</v>
      </c>
      <c r="D1762" s="146" t="s">
        <v>467</v>
      </c>
      <c r="E1762" s="148">
        <v>1.3298611111111109</v>
      </c>
      <c r="F1762" s="146" t="s">
        <v>33</v>
      </c>
      <c r="G1762" s="149">
        <v>9</v>
      </c>
      <c r="H1762" s="150">
        <v>536</v>
      </c>
    </row>
    <row r="1763" spans="1:8" ht="18">
      <c r="A1763" s="151">
        <v>45988</v>
      </c>
      <c r="B1763" s="140" t="s">
        <v>35</v>
      </c>
      <c r="C1763" s="141" t="s">
        <v>480</v>
      </c>
      <c r="D1763" s="140" t="s">
        <v>467</v>
      </c>
      <c r="E1763" s="142">
        <v>1.302083333333333</v>
      </c>
      <c r="F1763" s="140" t="s">
        <v>37</v>
      </c>
      <c r="G1763" s="143">
        <v>9</v>
      </c>
      <c r="H1763" s="152">
        <v>369</v>
      </c>
    </row>
    <row r="1764" spans="1:8" ht="18">
      <c r="A1764" s="145">
        <v>45988</v>
      </c>
      <c r="B1764" s="146" t="s">
        <v>35</v>
      </c>
      <c r="C1764" s="147" t="s">
        <v>480</v>
      </c>
      <c r="D1764" s="146" t="s">
        <v>467</v>
      </c>
      <c r="E1764" s="148">
        <v>1.302083333333333</v>
      </c>
      <c r="F1764" s="146" t="s">
        <v>40</v>
      </c>
      <c r="G1764" s="149">
        <v>9</v>
      </c>
      <c r="H1764" s="150">
        <v>469</v>
      </c>
    </row>
    <row r="1765" spans="1:8" ht="18">
      <c r="A1765" s="145">
        <v>45988</v>
      </c>
      <c r="B1765" s="146" t="s">
        <v>35</v>
      </c>
      <c r="C1765" s="147" t="s">
        <v>480</v>
      </c>
      <c r="D1765" s="146" t="s">
        <v>467</v>
      </c>
      <c r="E1765" s="148">
        <v>1.302083333333333</v>
      </c>
      <c r="F1765" s="146" t="s">
        <v>43</v>
      </c>
      <c r="G1765" s="149">
        <v>9</v>
      </c>
      <c r="H1765" s="150">
        <v>559</v>
      </c>
    </row>
    <row r="1766" spans="1:8" ht="18">
      <c r="A1766" s="153">
        <v>45988</v>
      </c>
      <c r="B1766" s="154" t="s">
        <v>35</v>
      </c>
      <c r="C1766" s="155" t="s">
        <v>472</v>
      </c>
      <c r="D1766" s="154" t="s">
        <v>467</v>
      </c>
      <c r="E1766" s="156">
        <v>1.256944444444444</v>
      </c>
      <c r="F1766" s="154" t="s">
        <v>37</v>
      </c>
      <c r="G1766" s="157">
        <v>6</v>
      </c>
      <c r="H1766" s="158">
        <v>409</v>
      </c>
    </row>
    <row r="1767" spans="1:8" ht="18">
      <c r="A1767" s="145">
        <v>45988</v>
      </c>
      <c r="B1767" s="146" t="s">
        <v>35</v>
      </c>
      <c r="C1767" s="147" t="s">
        <v>472</v>
      </c>
      <c r="D1767" s="146" t="s">
        <v>467</v>
      </c>
      <c r="E1767" s="148">
        <v>1.256944444444444</v>
      </c>
      <c r="F1767" s="146" t="s">
        <v>40</v>
      </c>
      <c r="G1767" s="149">
        <v>6</v>
      </c>
      <c r="H1767" s="150">
        <v>509</v>
      </c>
    </row>
    <row r="1768" spans="1:8" ht="18">
      <c r="A1768" s="145">
        <v>45988</v>
      </c>
      <c r="B1768" s="146" t="s">
        <v>35</v>
      </c>
      <c r="C1768" s="147" t="s">
        <v>472</v>
      </c>
      <c r="D1768" s="146" t="s">
        <v>467</v>
      </c>
      <c r="E1768" s="148">
        <v>1.256944444444444</v>
      </c>
      <c r="F1768" s="146" t="s">
        <v>43</v>
      </c>
      <c r="G1768" s="149">
        <v>6</v>
      </c>
      <c r="H1768" s="150">
        <v>599</v>
      </c>
    </row>
    <row r="1769" spans="1:8" ht="18">
      <c r="A1769" s="153">
        <v>45988</v>
      </c>
      <c r="B1769" s="154" t="s">
        <v>35</v>
      </c>
      <c r="C1769" s="155" t="s">
        <v>481</v>
      </c>
      <c r="D1769" s="154" t="s">
        <v>467</v>
      </c>
      <c r="E1769" s="156">
        <v>1.7986111111111109</v>
      </c>
      <c r="F1769" s="154" t="s">
        <v>37</v>
      </c>
      <c r="G1769" s="157">
        <v>1</v>
      </c>
      <c r="H1769" s="158">
        <v>409</v>
      </c>
    </row>
    <row r="1770" spans="1:8" ht="18">
      <c r="A1770" s="145">
        <v>45988</v>
      </c>
      <c r="B1770" s="146" t="s">
        <v>35</v>
      </c>
      <c r="C1770" s="147" t="s">
        <v>481</v>
      </c>
      <c r="D1770" s="146" t="s">
        <v>467</v>
      </c>
      <c r="E1770" s="148">
        <v>1.7986111111111109</v>
      </c>
      <c r="F1770" s="146" t="s">
        <v>40</v>
      </c>
      <c r="G1770" s="149">
        <v>1</v>
      </c>
      <c r="H1770" s="150">
        <v>509</v>
      </c>
    </row>
    <row r="1771" spans="1:8" ht="18">
      <c r="A1771" s="145">
        <v>45988</v>
      </c>
      <c r="B1771" s="146" t="s">
        <v>35</v>
      </c>
      <c r="C1771" s="147" t="s">
        <v>481</v>
      </c>
      <c r="D1771" s="146" t="s">
        <v>467</v>
      </c>
      <c r="E1771" s="148">
        <v>1.7986111111111109</v>
      </c>
      <c r="F1771" s="146" t="s">
        <v>43</v>
      </c>
      <c r="G1771" s="149">
        <v>1</v>
      </c>
      <c r="H1771" s="150">
        <v>599</v>
      </c>
    </row>
    <row r="1772" spans="1:8" ht="18">
      <c r="A1772" s="153">
        <v>45988</v>
      </c>
      <c r="B1772" s="154" t="s">
        <v>35</v>
      </c>
      <c r="C1772" s="155" t="s">
        <v>468</v>
      </c>
      <c r="D1772" s="154" t="s">
        <v>467</v>
      </c>
      <c r="E1772" s="156">
        <v>1.9027777777777779</v>
      </c>
      <c r="F1772" s="154" t="s">
        <v>37</v>
      </c>
      <c r="G1772" s="157">
        <v>1</v>
      </c>
      <c r="H1772" s="158">
        <v>449</v>
      </c>
    </row>
    <row r="1773" spans="1:8" ht="18">
      <c r="A1773" s="145">
        <v>45988</v>
      </c>
      <c r="B1773" s="146" t="s">
        <v>35</v>
      </c>
      <c r="C1773" s="147" t="s">
        <v>468</v>
      </c>
      <c r="D1773" s="146" t="s">
        <v>467</v>
      </c>
      <c r="E1773" s="148">
        <v>1.9027777777777779</v>
      </c>
      <c r="F1773" s="146" t="s">
        <v>40</v>
      </c>
      <c r="G1773" s="149">
        <v>1</v>
      </c>
      <c r="H1773" s="150">
        <v>549</v>
      </c>
    </row>
    <row r="1774" spans="1:8" ht="18">
      <c r="A1774" s="145">
        <v>45988</v>
      </c>
      <c r="B1774" s="146" t="s">
        <v>35</v>
      </c>
      <c r="C1774" s="147" t="s">
        <v>468</v>
      </c>
      <c r="D1774" s="146" t="s">
        <v>467</v>
      </c>
      <c r="E1774" s="148">
        <v>1.9027777777777779</v>
      </c>
      <c r="F1774" s="146" t="s">
        <v>43</v>
      </c>
      <c r="G1774" s="149">
        <v>1</v>
      </c>
      <c r="H1774" s="150">
        <v>639</v>
      </c>
    </row>
    <row r="1775" spans="1:8" ht="18">
      <c r="A1775" s="153">
        <v>45988</v>
      </c>
      <c r="B1775" s="154" t="s">
        <v>35</v>
      </c>
      <c r="C1775" s="155" t="s">
        <v>477</v>
      </c>
      <c r="D1775" s="154" t="s">
        <v>467</v>
      </c>
      <c r="E1775" s="156">
        <v>1.5173611111111109</v>
      </c>
      <c r="F1775" s="154" t="s">
        <v>37</v>
      </c>
      <c r="G1775" s="157">
        <v>3</v>
      </c>
      <c r="H1775" s="158">
        <v>449</v>
      </c>
    </row>
    <row r="1776" spans="1:8" ht="18">
      <c r="A1776" s="145">
        <v>45988</v>
      </c>
      <c r="B1776" s="146" t="s">
        <v>35</v>
      </c>
      <c r="C1776" s="147" t="s">
        <v>477</v>
      </c>
      <c r="D1776" s="146" t="s">
        <v>467</v>
      </c>
      <c r="E1776" s="148">
        <v>1.5173611111111109</v>
      </c>
      <c r="F1776" s="146" t="s">
        <v>40</v>
      </c>
      <c r="G1776" s="149">
        <v>3</v>
      </c>
      <c r="H1776" s="150">
        <v>549</v>
      </c>
    </row>
    <row r="1777" spans="1:8" ht="18">
      <c r="A1777" s="145">
        <v>45988</v>
      </c>
      <c r="B1777" s="146" t="s">
        <v>35</v>
      </c>
      <c r="C1777" s="147" t="s">
        <v>477</v>
      </c>
      <c r="D1777" s="146" t="s">
        <v>467</v>
      </c>
      <c r="E1777" s="148">
        <v>1.5173611111111109</v>
      </c>
      <c r="F1777" s="146" t="s">
        <v>43</v>
      </c>
      <c r="G1777" s="149">
        <v>3</v>
      </c>
      <c r="H1777" s="150">
        <v>639</v>
      </c>
    </row>
    <row r="1778" spans="1:8" ht="18">
      <c r="A1778" s="153">
        <v>45988</v>
      </c>
      <c r="B1778" s="154" t="s">
        <v>35</v>
      </c>
      <c r="C1778" s="155" t="s">
        <v>478</v>
      </c>
      <c r="D1778" s="154" t="s">
        <v>467</v>
      </c>
      <c r="E1778" s="156">
        <v>1.854166666666667</v>
      </c>
      <c r="F1778" s="154" t="s">
        <v>37</v>
      </c>
      <c r="G1778" s="157">
        <v>5</v>
      </c>
      <c r="H1778" s="158">
        <v>449</v>
      </c>
    </row>
    <row r="1779" spans="1:8" ht="18">
      <c r="A1779" s="145">
        <v>45988</v>
      </c>
      <c r="B1779" s="146" t="s">
        <v>35</v>
      </c>
      <c r="C1779" s="147" t="s">
        <v>478</v>
      </c>
      <c r="D1779" s="146" t="s">
        <v>467</v>
      </c>
      <c r="E1779" s="148">
        <v>1.854166666666667</v>
      </c>
      <c r="F1779" s="146" t="s">
        <v>40</v>
      </c>
      <c r="G1779" s="149">
        <v>5</v>
      </c>
      <c r="H1779" s="150">
        <v>549</v>
      </c>
    </row>
    <row r="1780" spans="1:8" ht="18">
      <c r="A1780" s="145">
        <v>45988</v>
      </c>
      <c r="B1780" s="146" t="s">
        <v>35</v>
      </c>
      <c r="C1780" s="147" t="s">
        <v>478</v>
      </c>
      <c r="D1780" s="146" t="s">
        <v>467</v>
      </c>
      <c r="E1780" s="148">
        <v>1.854166666666667</v>
      </c>
      <c r="F1780" s="146" t="s">
        <v>43</v>
      </c>
      <c r="G1780" s="149">
        <v>5</v>
      </c>
      <c r="H1780" s="150">
        <v>639</v>
      </c>
    </row>
    <row r="1781" spans="1:8" ht="18">
      <c r="A1781" s="153">
        <v>45988</v>
      </c>
      <c r="B1781" s="154" t="s">
        <v>35</v>
      </c>
      <c r="C1781" s="155" t="s">
        <v>479</v>
      </c>
      <c r="D1781" s="154" t="s">
        <v>467</v>
      </c>
      <c r="E1781" s="156">
        <v>1.395833333333333</v>
      </c>
      <c r="F1781" s="154" t="s">
        <v>37</v>
      </c>
      <c r="G1781" s="157">
        <v>5</v>
      </c>
      <c r="H1781" s="158">
        <v>449</v>
      </c>
    </row>
    <row r="1782" spans="1:8" ht="18">
      <c r="A1782" s="145">
        <v>45988</v>
      </c>
      <c r="B1782" s="146" t="s">
        <v>35</v>
      </c>
      <c r="C1782" s="147" t="s">
        <v>479</v>
      </c>
      <c r="D1782" s="146" t="s">
        <v>467</v>
      </c>
      <c r="E1782" s="148">
        <v>1.395833333333333</v>
      </c>
      <c r="F1782" s="146" t="s">
        <v>40</v>
      </c>
      <c r="G1782" s="149">
        <v>5</v>
      </c>
      <c r="H1782" s="150">
        <v>549</v>
      </c>
    </row>
    <row r="1783" spans="1:8" ht="18">
      <c r="A1783" s="145">
        <v>45988</v>
      </c>
      <c r="B1783" s="146" t="s">
        <v>35</v>
      </c>
      <c r="C1783" s="147" t="s">
        <v>479</v>
      </c>
      <c r="D1783" s="146" t="s">
        <v>467</v>
      </c>
      <c r="E1783" s="148">
        <v>1.395833333333333</v>
      </c>
      <c r="F1783" s="146" t="s">
        <v>43</v>
      </c>
      <c r="G1783" s="149">
        <v>5</v>
      </c>
      <c r="H1783" s="150">
        <v>639</v>
      </c>
    </row>
    <row r="1784" spans="1:8" ht="18">
      <c r="A1784" s="153">
        <v>45988</v>
      </c>
      <c r="B1784" s="154" t="s">
        <v>35</v>
      </c>
      <c r="C1784" s="155" t="s">
        <v>476</v>
      </c>
      <c r="D1784" s="154" t="s">
        <v>467</v>
      </c>
      <c r="E1784" s="156">
        <v>1.645833333333333</v>
      </c>
      <c r="F1784" s="154" t="s">
        <v>37</v>
      </c>
      <c r="G1784" s="157">
        <v>5</v>
      </c>
      <c r="H1784" s="158">
        <v>489</v>
      </c>
    </row>
    <row r="1785" spans="1:8" ht="18">
      <c r="A1785" s="145">
        <v>45988</v>
      </c>
      <c r="B1785" s="146" t="s">
        <v>35</v>
      </c>
      <c r="C1785" s="147" t="s">
        <v>476</v>
      </c>
      <c r="D1785" s="146" t="s">
        <v>467</v>
      </c>
      <c r="E1785" s="148">
        <v>1.645833333333333</v>
      </c>
      <c r="F1785" s="146" t="s">
        <v>40</v>
      </c>
      <c r="G1785" s="149">
        <v>5</v>
      </c>
      <c r="H1785" s="150">
        <v>589</v>
      </c>
    </row>
    <row r="1786" spans="1:8" ht="18">
      <c r="A1786" s="145">
        <v>45988</v>
      </c>
      <c r="B1786" s="146" t="s">
        <v>35</v>
      </c>
      <c r="C1786" s="147" t="s">
        <v>476</v>
      </c>
      <c r="D1786" s="146" t="s">
        <v>467</v>
      </c>
      <c r="E1786" s="148">
        <v>1.645833333333333</v>
      </c>
      <c r="F1786" s="146" t="s">
        <v>43</v>
      </c>
      <c r="G1786" s="149">
        <v>5</v>
      </c>
      <c r="H1786" s="150">
        <v>679</v>
      </c>
    </row>
    <row r="1787" spans="1:8" ht="18">
      <c r="A1787" s="151">
        <v>45988</v>
      </c>
      <c r="B1787" s="140" t="s">
        <v>48</v>
      </c>
      <c r="C1787" s="141" t="s">
        <v>509</v>
      </c>
      <c r="D1787" s="140" t="s">
        <v>467</v>
      </c>
      <c r="E1787" s="142">
        <v>1.243055555555556</v>
      </c>
      <c r="F1787" s="140" t="s">
        <v>602</v>
      </c>
      <c r="G1787" s="143">
        <v>9</v>
      </c>
      <c r="H1787" s="152">
        <v>395</v>
      </c>
    </row>
    <row r="1788" spans="1:8" ht="18">
      <c r="A1788" s="145">
        <v>45988</v>
      </c>
      <c r="B1788" s="146" t="s">
        <v>48</v>
      </c>
      <c r="C1788" s="147" t="s">
        <v>509</v>
      </c>
      <c r="D1788" s="146" t="s">
        <v>467</v>
      </c>
      <c r="E1788" s="148">
        <v>1.243055555555556</v>
      </c>
      <c r="F1788" s="146" t="s">
        <v>53</v>
      </c>
      <c r="G1788" s="149">
        <v>9</v>
      </c>
      <c r="H1788" s="150">
        <v>437</v>
      </c>
    </row>
    <row r="1789" spans="1:8" ht="18">
      <c r="A1789" s="145">
        <v>45988</v>
      </c>
      <c r="B1789" s="146" t="s">
        <v>48</v>
      </c>
      <c r="C1789" s="147" t="s">
        <v>509</v>
      </c>
      <c r="D1789" s="146" t="s">
        <v>467</v>
      </c>
      <c r="E1789" s="148">
        <v>1.243055555555556</v>
      </c>
      <c r="F1789" s="146" t="s">
        <v>50</v>
      </c>
      <c r="G1789" s="149">
        <v>9</v>
      </c>
      <c r="H1789" s="150">
        <v>439</v>
      </c>
    </row>
    <row r="1790" spans="1:8" ht="18">
      <c r="A1790" s="153">
        <v>45988</v>
      </c>
      <c r="B1790" s="154" t="s">
        <v>48</v>
      </c>
      <c r="C1790" s="155" t="s">
        <v>511</v>
      </c>
      <c r="D1790" s="154" t="s">
        <v>467</v>
      </c>
      <c r="E1790" s="156">
        <v>1.1423611111111109</v>
      </c>
      <c r="F1790" s="154" t="s">
        <v>602</v>
      </c>
      <c r="G1790" s="157">
        <v>9</v>
      </c>
      <c r="H1790" s="158">
        <v>395</v>
      </c>
    </row>
    <row r="1791" spans="1:8" ht="18">
      <c r="A1791" s="145">
        <v>45988</v>
      </c>
      <c r="B1791" s="146" t="s">
        <v>48</v>
      </c>
      <c r="C1791" s="147" t="s">
        <v>511</v>
      </c>
      <c r="D1791" s="146" t="s">
        <v>467</v>
      </c>
      <c r="E1791" s="148">
        <v>1.1423611111111109</v>
      </c>
      <c r="F1791" s="146" t="s">
        <v>53</v>
      </c>
      <c r="G1791" s="149">
        <v>9</v>
      </c>
      <c r="H1791" s="150">
        <v>437</v>
      </c>
    </row>
    <row r="1792" spans="1:8" ht="18">
      <c r="A1792" s="145">
        <v>45988</v>
      </c>
      <c r="B1792" s="146" t="s">
        <v>48</v>
      </c>
      <c r="C1792" s="147" t="s">
        <v>511</v>
      </c>
      <c r="D1792" s="146" t="s">
        <v>467</v>
      </c>
      <c r="E1792" s="148">
        <v>1.1423611111111109</v>
      </c>
      <c r="F1792" s="146" t="s">
        <v>50</v>
      </c>
      <c r="G1792" s="149">
        <v>9</v>
      </c>
      <c r="H1792" s="150">
        <v>439</v>
      </c>
    </row>
    <row r="1793" spans="1:8" ht="18">
      <c r="A1793" s="153">
        <v>45988</v>
      </c>
      <c r="B1793" s="154" t="s">
        <v>48</v>
      </c>
      <c r="C1793" s="155" t="s">
        <v>512</v>
      </c>
      <c r="D1793" s="154" t="s">
        <v>467</v>
      </c>
      <c r="E1793" s="156">
        <v>1.3784722222222221</v>
      </c>
      <c r="F1793" s="154" t="s">
        <v>50</v>
      </c>
      <c r="G1793" s="157">
        <v>9</v>
      </c>
      <c r="H1793" s="158">
        <v>678</v>
      </c>
    </row>
    <row r="1794" spans="1:8" ht="18">
      <c r="A1794" s="145">
        <v>45988</v>
      </c>
      <c r="B1794" s="146" t="s">
        <v>48</v>
      </c>
      <c r="C1794" s="147" t="s">
        <v>512</v>
      </c>
      <c r="D1794" s="146" t="s">
        <v>467</v>
      </c>
      <c r="E1794" s="148">
        <v>1.3784722222222221</v>
      </c>
      <c r="F1794" s="146" t="s">
        <v>53</v>
      </c>
      <c r="G1794" s="149">
        <v>9</v>
      </c>
      <c r="H1794" s="150">
        <v>723</v>
      </c>
    </row>
    <row r="1795" spans="1:8" ht="18">
      <c r="A1795" s="153">
        <v>45988</v>
      </c>
      <c r="B1795" s="154" t="s">
        <v>48</v>
      </c>
      <c r="C1795" s="155" t="s">
        <v>519</v>
      </c>
      <c r="D1795" s="154" t="s">
        <v>467</v>
      </c>
      <c r="E1795" s="156">
        <v>1.6111111111111109</v>
      </c>
      <c r="F1795" s="154" t="s">
        <v>50</v>
      </c>
      <c r="G1795" s="157">
        <v>9</v>
      </c>
      <c r="H1795" s="158">
        <v>678</v>
      </c>
    </row>
    <row r="1796" spans="1:8" ht="18">
      <c r="A1796" s="145">
        <v>45988</v>
      </c>
      <c r="B1796" s="146" t="s">
        <v>48</v>
      </c>
      <c r="C1796" s="147" t="s">
        <v>519</v>
      </c>
      <c r="D1796" s="146" t="s">
        <v>467</v>
      </c>
      <c r="E1796" s="148">
        <v>1.6111111111111109</v>
      </c>
      <c r="F1796" s="146" t="s">
        <v>53</v>
      </c>
      <c r="G1796" s="149">
        <v>9</v>
      </c>
      <c r="H1796" s="150">
        <v>723</v>
      </c>
    </row>
    <row r="1797" spans="1:8" ht="18">
      <c r="A1797" s="153">
        <v>45988</v>
      </c>
      <c r="B1797" s="154" t="s">
        <v>48</v>
      </c>
      <c r="C1797" s="155" t="s">
        <v>515</v>
      </c>
      <c r="D1797" s="154" t="s">
        <v>467</v>
      </c>
      <c r="E1797" s="156">
        <v>1.006944444444444</v>
      </c>
      <c r="F1797" s="154" t="s">
        <v>50</v>
      </c>
      <c r="G1797" s="157">
        <v>9</v>
      </c>
      <c r="H1797" s="158">
        <v>678</v>
      </c>
    </row>
    <row r="1798" spans="1:8" ht="18">
      <c r="A1798" s="145">
        <v>45988</v>
      </c>
      <c r="B1798" s="146" t="s">
        <v>48</v>
      </c>
      <c r="C1798" s="147" t="s">
        <v>515</v>
      </c>
      <c r="D1798" s="146" t="s">
        <v>467</v>
      </c>
      <c r="E1798" s="148">
        <v>1.006944444444444</v>
      </c>
      <c r="F1798" s="146" t="s">
        <v>53</v>
      </c>
      <c r="G1798" s="149">
        <v>9</v>
      </c>
      <c r="H1798" s="150">
        <v>723</v>
      </c>
    </row>
    <row r="1799" spans="1:8" ht="18">
      <c r="A1799" s="153">
        <v>45988</v>
      </c>
      <c r="B1799" s="154" t="s">
        <v>48</v>
      </c>
      <c r="C1799" s="155" t="s">
        <v>517</v>
      </c>
      <c r="D1799" s="154" t="s">
        <v>467</v>
      </c>
      <c r="E1799" s="156">
        <v>1.930555555555556</v>
      </c>
      <c r="F1799" s="154" t="s">
        <v>50</v>
      </c>
      <c r="G1799" s="157">
        <v>9</v>
      </c>
      <c r="H1799" s="158">
        <v>678</v>
      </c>
    </row>
    <row r="1800" spans="1:8" ht="18">
      <c r="A1800" s="145">
        <v>45988</v>
      </c>
      <c r="B1800" s="146" t="s">
        <v>48</v>
      </c>
      <c r="C1800" s="147" t="s">
        <v>517</v>
      </c>
      <c r="D1800" s="146" t="s">
        <v>467</v>
      </c>
      <c r="E1800" s="148">
        <v>1.930555555555556</v>
      </c>
      <c r="F1800" s="146" t="s">
        <v>53</v>
      </c>
      <c r="G1800" s="149">
        <v>9</v>
      </c>
      <c r="H1800" s="150">
        <v>723</v>
      </c>
    </row>
    <row r="1801" spans="1:8" ht="18">
      <c r="A1801" s="153">
        <v>45988</v>
      </c>
      <c r="B1801" s="154" t="s">
        <v>48</v>
      </c>
      <c r="C1801" s="155" t="s">
        <v>522</v>
      </c>
      <c r="D1801" s="154" t="s">
        <v>467</v>
      </c>
      <c r="E1801" s="156">
        <v>1.71875</v>
      </c>
      <c r="F1801" s="154" t="s">
        <v>50</v>
      </c>
      <c r="G1801" s="157">
        <v>9</v>
      </c>
      <c r="H1801" s="158">
        <v>810</v>
      </c>
    </row>
    <row r="1802" spans="1:8" ht="18">
      <c r="A1802" s="145">
        <v>45988</v>
      </c>
      <c r="B1802" s="146" t="s">
        <v>48</v>
      </c>
      <c r="C1802" s="147" t="s">
        <v>522</v>
      </c>
      <c r="D1802" s="146" t="s">
        <v>467</v>
      </c>
      <c r="E1802" s="148">
        <v>1.71875</v>
      </c>
      <c r="F1802" s="146" t="s">
        <v>53</v>
      </c>
      <c r="G1802" s="149">
        <v>9</v>
      </c>
      <c r="H1802" s="150">
        <v>855</v>
      </c>
    </row>
    <row r="1803" spans="1:8" ht="18">
      <c r="A1803" s="153">
        <v>45988</v>
      </c>
      <c r="B1803" s="154" t="s">
        <v>48</v>
      </c>
      <c r="C1803" s="155" t="s">
        <v>518</v>
      </c>
      <c r="D1803" s="154" t="s">
        <v>467</v>
      </c>
      <c r="E1803" s="156">
        <v>1.8298611111111109</v>
      </c>
      <c r="F1803" s="154" t="s">
        <v>50</v>
      </c>
      <c r="G1803" s="157">
        <v>9</v>
      </c>
      <c r="H1803" s="158">
        <v>810</v>
      </c>
    </row>
    <row r="1804" spans="1:8" ht="18">
      <c r="A1804" s="145">
        <v>45988</v>
      </c>
      <c r="B1804" s="146" t="s">
        <v>48</v>
      </c>
      <c r="C1804" s="147" t="s">
        <v>518</v>
      </c>
      <c r="D1804" s="146" t="s">
        <v>467</v>
      </c>
      <c r="E1804" s="148">
        <v>1.8298611111111109</v>
      </c>
      <c r="F1804" s="146" t="s">
        <v>53</v>
      </c>
      <c r="G1804" s="149">
        <v>9</v>
      </c>
      <c r="H1804" s="150">
        <v>855</v>
      </c>
    </row>
    <row r="1805" spans="1:8" ht="18">
      <c r="A1805" s="153">
        <v>45988</v>
      </c>
      <c r="B1805" s="154" t="s">
        <v>48</v>
      </c>
      <c r="C1805" s="155" t="s">
        <v>527</v>
      </c>
      <c r="D1805" s="154" t="s">
        <v>467</v>
      </c>
      <c r="E1805" s="156">
        <v>1.302083333333333</v>
      </c>
      <c r="F1805" s="154" t="s">
        <v>53</v>
      </c>
      <c r="G1805" s="157">
        <v>4</v>
      </c>
      <c r="H1805" s="154" t="s">
        <v>526</v>
      </c>
    </row>
    <row r="1806" spans="1:8" ht="18">
      <c r="A1806" s="153">
        <v>45988</v>
      </c>
      <c r="B1806" s="154" t="s">
        <v>48</v>
      </c>
      <c r="C1806" s="155" t="s">
        <v>529</v>
      </c>
      <c r="D1806" s="154" t="s">
        <v>467</v>
      </c>
      <c r="E1806" s="156">
        <v>1.1284722222222221</v>
      </c>
      <c r="F1806" s="154" t="s">
        <v>53</v>
      </c>
      <c r="G1806" s="157">
        <v>4</v>
      </c>
      <c r="H1806" s="154" t="s">
        <v>528</v>
      </c>
    </row>
    <row r="1807" spans="1:8" ht="18">
      <c r="A1807" s="153">
        <v>45988</v>
      </c>
      <c r="B1807" s="154" t="s">
        <v>48</v>
      </c>
      <c r="C1807" s="155" t="s">
        <v>525</v>
      </c>
      <c r="D1807" s="154" t="s">
        <v>467</v>
      </c>
      <c r="E1807" s="156">
        <v>1.8888888888888891</v>
      </c>
      <c r="F1807" s="154" t="s">
        <v>53</v>
      </c>
      <c r="G1807" s="157">
        <v>4</v>
      </c>
      <c r="H1807" s="154" t="s">
        <v>186</v>
      </c>
    </row>
    <row r="1808" spans="1:8" ht="18">
      <c r="A1808" s="153">
        <v>45988</v>
      </c>
      <c r="B1808" s="154" t="s">
        <v>48</v>
      </c>
      <c r="C1808" s="155" t="s">
        <v>530</v>
      </c>
      <c r="D1808" s="154" t="s">
        <v>467</v>
      </c>
      <c r="E1808" s="156">
        <v>1.788194444444444</v>
      </c>
      <c r="F1808" s="154" t="s">
        <v>53</v>
      </c>
      <c r="G1808" s="157">
        <v>4</v>
      </c>
      <c r="H1808" s="154" t="s">
        <v>186</v>
      </c>
    </row>
    <row r="1809" spans="1:8" ht="18">
      <c r="A1809" s="151">
        <v>45988</v>
      </c>
      <c r="B1809" s="140" t="s">
        <v>532</v>
      </c>
      <c r="C1809" s="141" t="s">
        <v>551</v>
      </c>
      <c r="D1809" s="140" t="s">
        <v>467</v>
      </c>
      <c r="E1809" s="142">
        <v>1.291666666666667</v>
      </c>
      <c r="F1809" s="140" t="s">
        <v>534</v>
      </c>
      <c r="G1809" s="143">
        <v>9</v>
      </c>
      <c r="H1809" s="152">
        <v>400</v>
      </c>
    </row>
    <row r="1810" spans="1:8" ht="18">
      <c r="A1810" s="153">
        <v>45988</v>
      </c>
      <c r="B1810" s="154" t="s">
        <v>532</v>
      </c>
      <c r="C1810" s="155" t="s">
        <v>533</v>
      </c>
      <c r="D1810" s="154" t="s">
        <v>467</v>
      </c>
      <c r="E1810" s="156">
        <v>1.59375</v>
      </c>
      <c r="F1810" s="154" t="s">
        <v>534</v>
      </c>
      <c r="G1810" s="157">
        <v>9</v>
      </c>
      <c r="H1810" s="158">
        <v>595</v>
      </c>
    </row>
    <row r="1811" spans="1:8" ht="18">
      <c r="A1811" s="164">
        <v>45988</v>
      </c>
      <c r="B1811" s="165" t="s">
        <v>78</v>
      </c>
      <c r="C1811" s="166" t="s">
        <v>648</v>
      </c>
      <c r="D1811" s="165" t="s">
        <v>467</v>
      </c>
      <c r="E1811" s="167">
        <v>1.364583333333333</v>
      </c>
      <c r="F1811" s="165" t="s">
        <v>113</v>
      </c>
      <c r="G1811" s="182">
        <v>3</v>
      </c>
      <c r="H1811" s="183">
        <v>401</v>
      </c>
    </row>
    <row r="1812" spans="1:8" ht="18">
      <c r="A1812" s="241">
        <v>45988</v>
      </c>
      <c r="B1812" s="242" t="s">
        <v>78</v>
      </c>
      <c r="C1812" s="243" t="s">
        <v>633</v>
      </c>
      <c r="D1812" s="242" t="s">
        <v>467</v>
      </c>
      <c r="E1812" s="244">
        <v>1.2534722222222221</v>
      </c>
      <c r="F1812" s="242" t="s">
        <v>113</v>
      </c>
      <c r="G1812" s="245">
        <v>4</v>
      </c>
      <c r="H1812" s="246">
        <v>401</v>
      </c>
    </row>
    <row r="1813" spans="1:8" ht="18">
      <c r="A1813" s="241">
        <v>45988</v>
      </c>
      <c r="B1813" s="242" t="s">
        <v>78</v>
      </c>
      <c r="C1813" s="243" t="s">
        <v>545</v>
      </c>
      <c r="D1813" s="242" t="s">
        <v>467</v>
      </c>
      <c r="E1813" s="244">
        <v>1.114583333333333</v>
      </c>
      <c r="F1813" s="242" t="s">
        <v>113</v>
      </c>
      <c r="G1813" s="245">
        <v>1</v>
      </c>
      <c r="H1813" s="246">
        <v>401</v>
      </c>
    </row>
    <row r="1814" spans="1:8" ht="18">
      <c r="A1814" s="241">
        <v>45988</v>
      </c>
      <c r="B1814" s="242" t="s">
        <v>78</v>
      </c>
      <c r="C1814" s="243" t="s">
        <v>499</v>
      </c>
      <c r="D1814" s="242" t="s">
        <v>467</v>
      </c>
      <c r="E1814" s="244">
        <v>1.333333333333333</v>
      </c>
      <c r="F1814" s="242" t="s">
        <v>113</v>
      </c>
      <c r="G1814" s="245">
        <v>3</v>
      </c>
      <c r="H1814" s="246">
        <v>401</v>
      </c>
    </row>
    <row r="1815" spans="1:8" ht="18">
      <c r="A1815" s="241">
        <v>45988</v>
      </c>
      <c r="B1815" s="242" t="s">
        <v>78</v>
      </c>
      <c r="C1815" s="243" t="s">
        <v>503</v>
      </c>
      <c r="D1815" s="242" t="s">
        <v>467</v>
      </c>
      <c r="E1815" s="244">
        <v>1.583333333333333</v>
      </c>
      <c r="F1815" s="242" t="s">
        <v>113</v>
      </c>
      <c r="G1815" s="245">
        <v>3</v>
      </c>
      <c r="H1815" s="246">
        <v>436</v>
      </c>
    </row>
    <row r="1816" spans="1:8" ht="18">
      <c r="A1816" s="241">
        <v>45988</v>
      </c>
      <c r="B1816" s="242" t="s">
        <v>78</v>
      </c>
      <c r="C1816" s="243" t="s">
        <v>541</v>
      </c>
      <c r="D1816" s="242" t="s">
        <v>467</v>
      </c>
      <c r="E1816" s="244">
        <v>1.0486111111111109</v>
      </c>
      <c r="F1816" s="242" t="s">
        <v>113</v>
      </c>
      <c r="G1816" s="245">
        <v>5</v>
      </c>
      <c r="H1816" s="246">
        <v>646</v>
      </c>
    </row>
    <row r="1817" spans="1:8" ht="18">
      <c r="A1817" s="241">
        <v>45988</v>
      </c>
      <c r="B1817" s="242" t="s">
        <v>78</v>
      </c>
      <c r="C1817" s="243" t="s">
        <v>506</v>
      </c>
      <c r="D1817" s="242" t="s">
        <v>467</v>
      </c>
      <c r="E1817" s="244">
        <v>1.739583333333333</v>
      </c>
      <c r="F1817" s="242" t="s">
        <v>113</v>
      </c>
      <c r="G1817" s="245">
        <v>4</v>
      </c>
      <c r="H1817" s="246">
        <v>646</v>
      </c>
    </row>
    <row r="1818" spans="1:8" ht="18">
      <c r="A1818" s="151">
        <v>45988</v>
      </c>
      <c r="B1818" s="140" t="s">
        <v>497</v>
      </c>
      <c r="C1818" s="141" t="s">
        <v>498</v>
      </c>
      <c r="D1818" s="140" t="s">
        <v>467</v>
      </c>
      <c r="E1818" s="142">
        <v>1.666666666666667</v>
      </c>
      <c r="F1818" s="140" t="s">
        <v>534</v>
      </c>
      <c r="G1818" s="143">
        <v>4</v>
      </c>
      <c r="H1818" s="152">
        <v>599</v>
      </c>
    </row>
    <row r="1819" spans="1:8" ht="18">
      <c r="A1819" s="151">
        <v>45988</v>
      </c>
      <c r="B1819" s="140" t="s">
        <v>68</v>
      </c>
      <c r="C1819" s="141" t="s">
        <v>559</v>
      </c>
      <c r="D1819" s="140" t="s">
        <v>467</v>
      </c>
      <c r="E1819" s="142">
        <v>1.4861111111111109</v>
      </c>
      <c r="F1819" s="140" t="s">
        <v>70</v>
      </c>
      <c r="G1819" s="143">
        <v>9</v>
      </c>
      <c r="H1819" s="152">
        <v>765</v>
      </c>
    </row>
    <row r="1820" spans="1:8" ht="18">
      <c r="A1820" s="153">
        <v>45988</v>
      </c>
      <c r="B1820" s="154" t="s">
        <v>68</v>
      </c>
      <c r="C1820" s="155" t="s">
        <v>566</v>
      </c>
      <c r="D1820" s="154" t="s">
        <v>467</v>
      </c>
      <c r="E1820" s="156">
        <v>1.145833333333333</v>
      </c>
      <c r="F1820" s="154" t="s">
        <v>70</v>
      </c>
      <c r="G1820" s="157">
        <v>9</v>
      </c>
      <c r="H1820" s="158">
        <v>765</v>
      </c>
    </row>
    <row r="1821" spans="1:8" ht="18">
      <c r="A1821" s="153">
        <v>45988</v>
      </c>
      <c r="B1821" s="154" t="s">
        <v>68</v>
      </c>
      <c r="C1821" s="155" t="s">
        <v>564</v>
      </c>
      <c r="D1821" s="154" t="s">
        <v>467</v>
      </c>
      <c r="E1821" s="156">
        <v>1.2777777777777779</v>
      </c>
      <c r="F1821" s="154" t="s">
        <v>70</v>
      </c>
      <c r="G1821" s="157">
        <v>9</v>
      </c>
      <c r="H1821" s="158">
        <v>765</v>
      </c>
    </row>
    <row r="1822" spans="1:8" ht="18">
      <c r="A1822" s="153">
        <v>45988</v>
      </c>
      <c r="B1822" s="154" t="s">
        <v>68</v>
      </c>
      <c r="C1822" s="155" t="s">
        <v>563</v>
      </c>
      <c r="D1822" s="154" t="s">
        <v>467</v>
      </c>
      <c r="E1822" s="156">
        <v>1.5138888888888891</v>
      </c>
      <c r="F1822" s="154" t="s">
        <v>70</v>
      </c>
      <c r="G1822" s="157">
        <v>9</v>
      </c>
      <c r="H1822" s="158">
        <v>765</v>
      </c>
    </row>
    <row r="1823" spans="1:8" ht="18">
      <c r="A1823" s="153">
        <v>45988</v>
      </c>
      <c r="B1823" s="154" t="s">
        <v>68</v>
      </c>
      <c r="C1823" s="155" t="s">
        <v>569</v>
      </c>
      <c r="D1823" s="154" t="s">
        <v>467</v>
      </c>
      <c r="E1823" s="156">
        <v>1.958333333333333</v>
      </c>
      <c r="F1823" s="154" t="s">
        <v>70</v>
      </c>
      <c r="G1823" s="157">
        <v>9</v>
      </c>
      <c r="H1823" s="158">
        <v>765</v>
      </c>
    </row>
    <row r="1824" spans="1:8" ht="18">
      <c r="A1824" s="153">
        <v>45988</v>
      </c>
      <c r="B1824" s="154" t="s">
        <v>68</v>
      </c>
      <c r="C1824" s="155" t="s">
        <v>568</v>
      </c>
      <c r="D1824" s="154" t="s">
        <v>467</v>
      </c>
      <c r="E1824" s="156">
        <v>1.774305555555556</v>
      </c>
      <c r="F1824" s="154" t="s">
        <v>70</v>
      </c>
      <c r="G1824" s="157">
        <v>9</v>
      </c>
      <c r="H1824" s="158">
        <v>765</v>
      </c>
    </row>
    <row r="1825" spans="1:8" ht="18">
      <c r="A1825" s="153">
        <v>45988</v>
      </c>
      <c r="B1825" s="154" t="s">
        <v>68</v>
      </c>
      <c r="C1825" s="155" t="s">
        <v>571</v>
      </c>
      <c r="D1825" s="154" t="s">
        <v>467</v>
      </c>
      <c r="E1825" s="156">
        <v>1.2222222222222221</v>
      </c>
      <c r="F1825" s="154" t="s">
        <v>70</v>
      </c>
      <c r="G1825" s="157">
        <v>9</v>
      </c>
      <c r="H1825" s="158">
        <v>765</v>
      </c>
    </row>
    <row r="1826" spans="1:8" ht="18">
      <c r="A1826" s="159">
        <v>45988</v>
      </c>
      <c r="B1826" s="160" t="s">
        <v>68</v>
      </c>
      <c r="C1826" s="161" t="s">
        <v>561</v>
      </c>
      <c r="D1826" s="160" t="s">
        <v>467</v>
      </c>
      <c r="E1826" s="162">
        <v>1.0138888888888891</v>
      </c>
      <c r="F1826" s="160" t="s">
        <v>70</v>
      </c>
      <c r="G1826" s="163">
        <v>9</v>
      </c>
      <c r="H1826" s="214">
        <v>970</v>
      </c>
    </row>
    <row r="1827" spans="1:8" ht="18">
      <c r="A1827" s="139">
        <v>45989</v>
      </c>
      <c r="B1827" s="140" t="s">
        <v>25</v>
      </c>
      <c r="C1827" s="141" t="s">
        <v>484</v>
      </c>
      <c r="D1827" s="140" t="s">
        <v>467</v>
      </c>
      <c r="E1827" s="142">
        <v>1.302083333333333</v>
      </c>
      <c r="F1827" s="140" t="s">
        <v>27</v>
      </c>
      <c r="G1827" s="143">
        <v>13</v>
      </c>
      <c r="H1827" s="144">
        <v>304</v>
      </c>
    </row>
    <row r="1828" spans="1:8" ht="18">
      <c r="A1828" s="145">
        <v>45989</v>
      </c>
      <c r="B1828" s="146" t="s">
        <v>25</v>
      </c>
      <c r="C1828" s="147" t="s">
        <v>484</v>
      </c>
      <c r="D1828" s="146" t="s">
        <v>467</v>
      </c>
      <c r="E1828" s="148">
        <v>1.302083333333333</v>
      </c>
      <c r="F1828" s="146" t="s">
        <v>30</v>
      </c>
      <c r="G1828" s="149">
        <v>13</v>
      </c>
      <c r="H1828" s="150">
        <v>457</v>
      </c>
    </row>
    <row r="1829" spans="1:8" ht="18">
      <c r="A1829" s="145">
        <v>45989</v>
      </c>
      <c r="B1829" s="146" t="s">
        <v>25</v>
      </c>
      <c r="C1829" s="147" t="s">
        <v>484</v>
      </c>
      <c r="D1829" s="146" t="s">
        <v>467</v>
      </c>
      <c r="E1829" s="148">
        <v>1.302083333333333</v>
      </c>
      <c r="F1829" s="146" t="s">
        <v>33</v>
      </c>
      <c r="G1829" s="149">
        <v>13</v>
      </c>
      <c r="H1829" s="146" t="s">
        <v>34</v>
      </c>
    </row>
    <row r="1830" spans="1:8" ht="18">
      <c r="A1830" s="153">
        <v>45989</v>
      </c>
      <c r="B1830" s="154" t="s">
        <v>25</v>
      </c>
      <c r="C1830" s="155" t="s">
        <v>487</v>
      </c>
      <c r="D1830" s="154" t="s">
        <v>467</v>
      </c>
      <c r="E1830" s="156">
        <v>1.1284722222222221</v>
      </c>
      <c r="F1830" s="154" t="s">
        <v>27</v>
      </c>
      <c r="G1830" s="157">
        <v>8</v>
      </c>
      <c r="H1830" s="158">
        <v>304</v>
      </c>
    </row>
    <row r="1831" spans="1:8" ht="18">
      <c r="A1831" s="145">
        <v>45989</v>
      </c>
      <c r="B1831" s="146" t="s">
        <v>25</v>
      </c>
      <c r="C1831" s="147" t="s">
        <v>487</v>
      </c>
      <c r="D1831" s="146" t="s">
        <v>467</v>
      </c>
      <c r="E1831" s="148">
        <v>1.1284722222222221</v>
      </c>
      <c r="F1831" s="146" t="s">
        <v>30</v>
      </c>
      <c r="G1831" s="149">
        <v>8</v>
      </c>
      <c r="H1831" s="150">
        <v>457</v>
      </c>
    </row>
    <row r="1832" spans="1:8" ht="18">
      <c r="A1832" s="145">
        <v>45989</v>
      </c>
      <c r="B1832" s="146" t="s">
        <v>25</v>
      </c>
      <c r="C1832" s="147" t="s">
        <v>487</v>
      </c>
      <c r="D1832" s="146" t="s">
        <v>467</v>
      </c>
      <c r="E1832" s="148">
        <v>1.1284722222222221</v>
      </c>
      <c r="F1832" s="146" t="s">
        <v>33</v>
      </c>
      <c r="G1832" s="149">
        <v>8</v>
      </c>
      <c r="H1832" s="146" t="s">
        <v>34</v>
      </c>
    </row>
    <row r="1833" spans="1:8" ht="18">
      <c r="A1833" s="153">
        <v>45989</v>
      </c>
      <c r="B1833" s="154" t="s">
        <v>25</v>
      </c>
      <c r="C1833" s="155" t="s">
        <v>482</v>
      </c>
      <c r="D1833" s="154" t="s">
        <v>467</v>
      </c>
      <c r="E1833" s="156">
        <v>1.8888888888888891</v>
      </c>
      <c r="F1833" s="154" t="s">
        <v>27</v>
      </c>
      <c r="G1833" s="157">
        <v>11</v>
      </c>
      <c r="H1833" s="158">
        <v>335</v>
      </c>
    </row>
    <row r="1834" spans="1:8" ht="18">
      <c r="A1834" s="145">
        <v>45989</v>
      </c>
      <c r="B1834" s="146" t="s">
        <v>25</v>
      </c>
      <c r="C1834" s="147" t="s">
        <v>482</v>
      </c>
      <c r="D1834" s="146" t="s">
        <v>467</v>
      </c>
      <c r="E1834" s="148">
        <v>1.8888888888888891</v>
      </c>
      <c r="F1834" s="146" t="s">
        <v>30</v>
      </c>
      <c r="G1834" s="149">
        <v>11</v>
      </c>
      <c r="H1834" s="150">
        <v>488</v>
      </c>
    </row>
    <row r="1835" spans="1:8" ht="18">
      <c r="A1835" s="145">
        <v>45989</v>
      </c>
      <c r="B1835" s="146" t="s">
        <v>25</v>
      </c>
      <c r="C1835" s="147" t="s">
        <v>482</v>
      </c>
      <c r="D1835" s="146" t="s">
        <v>467</v>
      </c>
      <c r="E1835" s="148">
        <v>1.8888888888888891</v>
      </c>
      <c r="F1835" s="146" t="s">
        <v>33</v>
      </c>
      <c r="G1835" s="149">
        <v>11</v>
      </c>
      <c r="H1835" s="146" t="s">
        <v>34</v>
      </c>
    </row>
    <row r="1836" spans="1:8" ht="18">
      <c r="A1836" s="153">
        <v>45989</v>
      </c>
      <c r="B1836" s="154" t="s">
        <v>25</v>
      </c>
      <c r="C1836" s="155" t="s">
        <v>488</v>
      </c>
      <c r="D1836" s="154" t="s">
        <v>467</v>
      </c>
      <c r="E1836" s="156">
        <v>1.788194444444444</v>
      </c>
      <c r="F1836" s="154" t="s">
        <v>27</v>
      </c>
      <c r="G1836" s="157">
        <v>4</v>
      </c>
      <c r="H1836" s="158">
        <v>366</v>
      </c>
    </row>
    <row r="1837" spans="1:8" ht="18">
      <c r="A1837" s="145">
        <v>45989</v>
      </c>
      <c r="B1837" s="146" t="s">
        <v>25</v>
      </c>
      <c r="C1837" s="147" t="s">
        <v>488</v>
      </c>
      <c r="D1837" s="146" t="s">
        <v>467</v>
      </c>
      <c r="E1837" s="148">
        <v>1.788194444444444</v>
      </c>
      <c r="F1837" s="146" t="s">
        <v>30</v>
      </c>
      <c r="G1837" s="149">
        <v>4</v>
      </c>
      <c r="H1837" s="150">
        <v>519</v>
      </c>
    </row>
    <row r="1838" spans="1:8" ht="18">
      <c r="A1838" s="145">
        <v>45989</v>
      </c>
      <c r="B1838" s="146" t="s">
        <v>25</v>
      </c>
      <c r="C1838" s="147" t="s">
        <v>488</v>
      </c>
      <c r="D1838" s="146" t="s">
        <v>467</v>
      </c>
      <c r="E1838" s="148">
        <v>1.788194444444444</v>
      </c>
      <c r="F1838" s="146" t="s">
        <v>33</v>
      </c>
      <c r="G1838" s="149">
        <v>4</v>
      </c>
      <c r="H1838" s="146" t="s">
        <v>34</v>
      </c>
    </row>
    <row r="1839" spans="1:8" ht="18">
      <c r="A1839" s="151">
        <v>45989</v>
      </c>
      <c r="B1839" s="140" t="s">
        <v>489</v>
      </c>
      <c r="C1839" s="141" t="s">
        <v>490</v>
      </c>
      <c r="D1839" s="140" t="s">
        <v>467</v>
      </c>
      <c r="E1839" s="142">
        <v>1.3923611111111109</v>
      </c>
      <c r="F1839" s="140" t="s">
        <v>491</v>
      </c>
      <c r="G1839" s="143">
        <v>9</v>
      </c>
      <c r="H1839" s="152">
        <v>355</v>
      </c>
    </row>
    <row r="1840" spans="1:8" ht="18">
      <c r="A1840" s="145">
        <v>45989</v>
      </c>
      <c r="B1840" s="146" t="s">
        <v>489</v>
      </c>
      <c r="C1840" s="147" t="s">
        <v>490</v>
      </c>
      <c r="D1840" s="146" t="s">
        <v>467</v>
      </c>
      <c r="E1840" s="148">
        <v>1.3923611111111109</v>
      </c>
      <c r="F1840" s="146" t="s">
        <v>33</v>
      </c>
      <c r="G1840" s="149">
        <v>9</v>
      </c>
      <c r="H1840" s="150">
        <v>561</v>
      </c>
    </row>
    <row r="1841" spans="1:8" ht="18">
      <c r="A1841" s="153">
        <v>45989</v>
      </c>
      <c r="B1841" s="154" t="s">
        <v>489</v>
      </c>
      <c r="C1841" s="155" t="s">
        <v>614</v>
      </c>
      <c r="D1841" s="154" t="s">
        <v>467</v>
      </c>
      <c r="E1841" s="156">
        <v>1.975694444444444</v>
      </c>
      <c r="F1841" s="154" t="s">
        <v>491</v>
      </c>
      <c r="G1841" s="157">
        <v>9</v>
      </c>
      <c r="H1841" s="158">
        <v>411</v>
      </c>
    </row>
    <row r="1842" spans="1:8" ht="18">
      <c r="A1842" s="145">
        <v>45989</v>
      </c>
      <c r="B1842" s="146" t="s">
        <v>489</v>
      </c>
      <c r="C1842" s="147" t="s">
        <v>614</v>
      </c>
      <c r="D1842" s="146" t="s">
        <v>467</v>
      </c>
      <c r="E1842" s="148">
        <v>1.975694444444444</v>
      </c>
      <c r="F1842" s="146" t="s">
        <v>33</v>
      </c>
      <c r="G1842" s="149">
        <v>9</v>
      </c>
      <c r="H1842" s="150">
        <v>617</v>
      </c>
    </row>
    <row r="1843" spans="1:8" ht="18">
      <c r="A1843" s="151">
        <v>45989</v>
      </c>
      <c r="B1843" s="140" t="s">
        <v>48</v>
      </c>
      <c r="C1843" s="141" t="s">
        <v>509</v>
      </c>
      <c r="D1843" s="140" t="s">
        <v>467</v>
      </c>
      <c r="E1843" s="142">
        <v>1.239583333333333</v>
      </c>
      <c r="F1843" s="140" t="s">
        <v>602</v>
      </c>
      <c r="G1843" s="143">
        <v>9</v>
      </c>
      <c r="H1843" s="152">
        <v>395</v>
      </c>
    </row>
    <row r="1844" spans="1:8" ht="18">
      <c r="A1844" s="145">
        <v>45989</v>
      </c>
      <c r="B1844" s="146" t="s">
        <v>48</v>
      </c>
      <c r="C1844" s="147" t="s">
        <v>509</v>
      </c>
      <c r="D1844" s="146" t="s">
        <v>467</v>
      </c>
      <c r="E1844" s="148">
        <v>1.239583333333333</v>
      </c>
      <c r="F1844" s="146" t="s">
        <v>53</v>
      </c>
      <c r="G1844" s="149">
        <v>9</v>
      </c>
      <c r="H1844" s="150">
        <v>437</v>
      </c>
    </row>
    <row r="1845" spans="1:8" ht="18">
      <c r="A1845" s="145">
        <v>45989</v>
      </c>
      <c r="B1845" s="146" t="s">
        <v>48</v>
      </c>
      <c r="C1845" s="147" t="s">
        <v>509</v>
      </c>
      <c r="D1845" s="146" t="s">
        <v>467</v>
      </c>
      <c r="E1845" s="148">
        <v>1.239583333333333</v>
      </c>
      <c r="F1845" s="146" t="s">
        <v>50</v>
      </c>
      <c r="G1845" s="149">
        <v>9</v>
      </c>
      <c r="H1845" s="150">
        <v>439</v>
      </c>
    </row>
    <row r="1846" spans="1:8" ht="18">
      <c r="A1846" s="153">
        <v>45989</v>
      </c>
      <c r="B1846" s="154" t="s">
        <v>48</v>
      </c>
      <c r="C1846" s="155" t="s">
        <v>511</v>
      </c>
      <c r="D1846" s="154" t="s">
        <v>467</v>
      </c>
      <c r="E1846" s="156">
        <v>1.1423611111111109</v>
      </c>
      <c r="F1846" s="154" t="s">
        <v>602</v>
      </c>
      <c r="G1846" s="157">
        <v>9</v>
      </c>
      <c r="H1846" s="158">
        <v>395</v>
      </c>
    </row>
    <row r="1847" spans="1:8" ht="18">
      <c r="A1847" s="145">
        <v>45989</v>
      </c>
      <c r="B1847" s="146" t="s">
        <v>48</v>
      </c>
      <c r="C1847" s="147" t="s">
        <v>511</v>
      </c>
      <c r="D1847" s="146" t="s">
        <v>467</v>
      </c>
      <c r="E1847" s="148">
        <v>1.1423611111111109</v>
      </c>
      <c r="F1847" s="146" t="s">
        <v>53</v>
      </c>
      <c r="G1847" s="149">
        <v>9</v>
      </c>
      <c r="H1847" s="150">
        <v>437</v>
      </c>
    </row>
    <row r="1848" spans="1:8" ht="18">
      <c r="A1848" s="145">
        <v>45989</v>
      </c>
      <c r="B1848" s="146" t="s">
        <v>48</v>
      </c>
      <c r="C1848" s="147" t="s">
        <v>511</v>
      </c>
      <c r="D1848" s="146" t="s">
        <v>467</v>
      </c>
      <c r="E1848" s="148">
        <v>1.1423611111111109</v>
      </c>
      <c r="F1848" s="146" t="s">
        <v>50</v>
      </c>
      <c r="G1848" s="149">
        <v>9</v>
      </c>
      <c r="H1848" s="150">
        <v>439</v>
      </c>
    </row>
    <row r="1849" spans="1:8" ht="18">
      <c r="A1849" s="153">
        <v>45989</v>
      </c>
      <c r="B1849" s="154" t="s">
        <v>48</v>
      </c>
      <c r="C1849" s="155" t="s">
        <v>512</v>
      </c>
      <c r="D1849" s="154" t="s">
        <v>467</v>
      </c>
      <c r="E1849" s="156">
        <v>1.3784722222222221</v>
      </c>
      <c r="F1849" s="154" t="s">
        <v>602</v>
      </c>
      <c r="G1849" s="157">
        <v>6</v>
      </c>
      <c r="H1849" s="158">
        <v>425</v>
      </c>
    </row>
    <row r="1850" spans="1:8" ht="18">
      <c r="A1850" s="145">
        <v>45989</v>
      </c>
      <c r="B1850" s="146" t="s">
        <v>48</v>
      </c>
      <c r="C1850" s="147" t="s">
        <v>512</v>
      </c>
      <c r="D1850" s="146" t="s">
        <v>467</v>
      </c>
      <c r="E1850" s="148">
        <v>1.3784722222222221</v>
      </c>
      <c r="F1850" s="146" t="s">
        <v>50</v>
      </c>
      <c r="G1850" s="149">
        <v>6</v>
      </c>
      <c r="H1850" s="150">
        <v>511</v>
      </c>
    </row>
    <row r="1851" spans="1:8" ht="18">
      <c r="A1851" s="145">
        <v>45989</v>
      </c>
      <c r="B1851" s="146" t="s">
        <v>48</v>
      </c>
      <c r="C1851" s="147" t="s">
        <v>512</v>
      </c>
      <c r="D1851" s="146" t="s">
        <v>467</v>
      </c>
      <c r="E1851" s="148">
        <v>1.3784722222222221</v>
      </c>
      <c r="F1851" s="146" t="s">
        <v>53</v>
      </c>
      <c r="G1851" s="149">
        <v>6</v>
      </c>
      <c r="H1851" s="150">
        <v>513</v>
      </c>
    </row>
    <row r="1852" spans="1:8" ht="18">
      <c r="A1852" s="153">
        <v>45989</v>
      </c>
      <c r="B1852" s="154" t="s">
        <v>48</v>
      </c>
      <c r="C1852" s="155" t="s">
        <v>522</v>
      </c>
      <c r="D1852" s="154" t="s">
        <v>467</v>
      </c>
      <c r="E1852" s="156">
        <v>1.71875</v>
      </c>
      <c r="F1852" s="154" t="s">
        <v>50</v>
      </c>
      <c r="G1852" s="157">
        <v>9</v>
      </c>
      <c r="H1852" s="158">
        <v>574</v>
      </c>
    </row>
    <row r="1853" spans="1:8" ht="18">
      <c r="A1853" s="145">
        <v>45989</v>
      </c>
      <c r="B1853" s="146" t="s">
        <v>48</v>
      </c>
      <c r="C1853" s="147" t="s">
        <v>522</v>
      </c>
      <c r="D1853" s="146" t="s">
        <v>467</v>
      </c>
      <c r="E1853" s="148">
        <v>1.71875</v>
      </c>
      <c r="F1853" s="146" t="s">
        <v>53</v>
      </c>
      <c r="G1853" s="149">
        <v>9</v>
      </c>
      <c r="H1853" s="150">
        <v>619</v>
      </c>
    </row>
    <row r="1854" spans="1:8" ht="18">
      <c r="A1854" s="153">
        <v>45989</v>
      </c>
      <c r="B1854" s="154" t="s">
        <v>48</v>
      </c>
      <c r="C1854" s="155" t="s">
        <v>519</v>
      </c>
      <c r="D1854" s="154" t="s">
        <v>467</v>
      </c>
      <c r="E1854" s="156">
        <v>1.6111111111111109</v>
      </c>
      <c r="F1854" s="154" t="s">
        <v>50</v>
      </c>
      <c r="G1854" s="157">
        <v>9</v>
      </c>
      <c r="H1854" s="158">
        <v>574</v>
      </c>
    </row>
    <row r="1855" spans="1:8" ht="18">
      <c r="A1855" s="145">
        <v>45989</v>
      </c>
      <c r="B1855" s="146" t="s">
        <v>48</v>
      </c>
      <c r="C1855" s="147" t="s">
        <v>519</v>
      </c>
      <c r="D1855" s="146" t="s">
        <v>467</v>
      </c>
      <c r="E1855" s="148">
        <v>1.6111111111111109</v>
      </c>
      <c r="F1855" s="146" t="s">
        <v>53</v>
      </c>
      <c r="G1855" s="149">
        <v>9</v>
      </c>
      <c r="H1855" s="150">
        <v>619</v>
      </c>
    </row>
    <row r="1856" spans="1:8" ht="18">
      <c r="A1856" s="153">
        <v>45989</v>
      </c>
      <c r="B1856" s="154" t="s">
        <v>48</v>
      </c>
      <c r="C1856" s="155" t="s">
        <v>517</v>
      </c>
      <c r="D1856" s="154" t="s">
        <v>467</v>
      </c>
      <c r="E1856" s="156">
        <v>1.930555555555556</v>
      </c>
      <c r="F1856" s="154" t="s">
        <v>50</v>
      </c>
      <c r="G1856" s="157">
        <v>9</v>
      </c>
      <c r="H1856" s="158">
        <v>678</v>
      </c>
    </row>
    <row r="1857" spans="1:8" ht="18">
      <c r="A1857" s="145">
        <v>45989</v>
      </c>
      <c r="B1857" s="146" t="s">
        <v>48</v>
      </c>
      <c r="C1857" s="147" t="s">
        <v>517</v>
      </c>
      <c r="D1857" s="146" t="s">
        <v>467</v>
      </c>
      <c r="E1857" s="148">
        <v>1.930555555555556</v>
      </c>
      <c r="F1857" s="146" t="s">
        <v>53</v>
      </c>
      <c r="G1857" s="149">
        <v>9</v>
      </c>
      <c r="H1857" s="150">
        <v>723</v>
      </c>
    </row>
    <row r="1858" spans="1:8" ht="18">
      <c r="A1858" s="153">
        <v>45989</v>
      </c>
      <c r="B1858" s="154" t="s">
        <v>48</v>
      </c>
      <c r="C1858" s="155" t="s">
        <v>518</v>
      </c>
      <c r="D1858" s="154" t="s">
        <v>467</v>
      </c>
      <c r="E1858" s="156">
        <v>1.8298611111111109</v>
      </c>
      <c r="F1858" s="154" t="s">
        <v>50</v>
      </c>
      <c r="G1858" s="157">
        <v>9</v>
      </c>
      <c r="H1858" s="158">
        <v>678</v>
      </c>
    </row>
    <row r="1859" spans="1:8" ht="18">
      <c r="A1859" s="145">
        <v>45989</v>
      </c>
      <c r="B1859" s="146" t="s">
        <v>48</v>
      </c>
      <c r="C1859" s="147" t="s">
        <v>518</v>
      </c>
      <c r="D1859" s="146" t="s">
        <v>467</v>
      </c>
      <c r="E1859" s="148">
        <v>1.8298611111111109</v>
      </c>
      <c r="F1859" s="146" t="s">
        <v>53</v>
      </c>
      <c r="G1859" s="149">
        <v>9</v>
      </c>
      <c r="H1859" s="150">
        <v>723</v>
      </c>
    </row>
    <row r="1860" spans="1:8" ht="18">
      <c r="A1860" s="153">
        <v>45989</v>
      </c>
      <c r="B1860" s="154" t="s">
        <v>48</v>
      </c>
      <c r="C1860" s="155" t="s">
        <v>515</v>
      </c>
      <c r="D1860" s="154" t="s">
        <v>467</v>
      </c>
      <c r="E1860" s="156">
        <v>1.006944444444444</v>
      </c>
      <c r="F1860" s="154" t="s">
        <v>50</v>
      </c>
      <c r="G1860" s="157">
        <v>9</v>
      </c>
      <c r="H1860" s="158">
        <v>935</v>
      </c>
    </row>
    <row r="1861" spans="1:8" ht="18">
      <c r="A1861" s="145">
        <v>45989</v>
      </c>
      <c r="B1861" s="146" t="s">
        <v>48</v>
      </c>
      <c r="C1861" s="147" t="s">
        <v>515</v>
      </c>
      <c r="D1861" s="146" t="s">
        <v>467</v>
      </c>
      <c r="E1861" s="148">
        <v>1.006944444444444</v>
      </c>
      <c r="F1861" s="146" t="s">
        <v>53</v>
      </c>
      <c r="G1861" s="149">
        <v>9</v>
      </c>
      <c r="H1861" s="150">
        <v>980</v>
      </c>
    </row>
    <row r="1862" spans="1:8" ht="18">
      <c r="A1862" s="153">
        <v>45989</v>
      </c>
      <c r="B1862" s="154" t="s">
        <v>48</v>
      </c>
      <c r="C1862" s="155" t="s">
        <v>527</v>
      </c>
      <c r="D1862" s="154" t="s">
        <v>467</v>
      </c>
      <c r="E1862" s="156">
        <v>1.302083333333333</v>
      </c>
      <c r="F1862" s="154" t="s">
        <v>53</v>
      </c>
      <c r="G1862" s="157">
        <v>4</v>
      </c>
      <c r="H1862" s="154" t="s">
        <v>526</v>
      </c>
    </row>
    <row r="1863" spans="1:8" ht="18">
      <c r="A1863" s="153">
        <v>45989</v>
      </c>
      <c r="B1863" s="154" t="s">
        <v>48</v>
      </c>
      <c r="C1863" s="155" t="s">
        <v>529</v>
      </c>
      <c r="D1863" s="154" t="s">
        <v>467</v>
      </c>
      <c r="E1863" s="156">
        <v>1.1284722222222221</v>
      </c>
      <c r="F1863" s="154" t="s">
        <v>53</v>
      </c>
      <c r="G1863" s="157">
        <v>4</v>
      </c>
      <c r="H1863" s="154" t="s">
        <v>526</v>
      </c>
    </row>
    <row r="1864" spans="1:8" ht="18">
      <c r="A1864" s="153">
        <v>45989</v>
      </c>
      <c r="B1864" s="154" t="s">
        <v>48</v>
      </c>
      <c r="C1864" s="155" t="s">
        <v>525</v>
      </c>
      <c r="D1864" s="154" t="s">
        <v>467</v>
      </c>
      <c r="E1864" s="156">
        <v>1.8888888888888891</v>
      </c>
      <c r="F1864" s="154" t="s">
        <v>53</v>
      </c>
      <c r="G1864" s="157">
        <v>4</v>
      </c>
      <c r="H1864" s="154" t="s">
        <v>528</v>
      </c>
    </row>
    <row r="1865" spans="1:8" ht="18">
      <c r="A1865" s="153">
        <v>45989</v>
      </c>
      <c r="B1865" s="154" t="s">
        <v>48</v>
      </c>
      <c r="C1865" s="155" t="s">
        <v>530</v>
      </c>
      <c r="D1865" s="154" t="s">
        <v>467</v>
      </c>
      <c r="E1865" s="156">
        <v>1.788194444444444</v>
      </c>
      <c r="F1865" s="154" t="s">
        <v>53</v>
      </c>
      <c r="G1865" s="157">
        <v>4</v>
      </c>
      <c r="H1865" s="154" t="s">
        <v>531</v>
      </c>
    </row>
    <row r="1866" spans="1:8" ht="18">
      <c r="A1866" s="164">
        <v>45989</v>
      </c>
      <c r="B1866" s="165" t="s">
        <v>78</v>
      </c>
      <c r="C1866" s="166" t="s">
        <v>541</v>
      </c>
      <c r="D1866" s="165" t="s">
        <v>467</v>
      </c>
      <c r="E1866" s="167">
        <v>1.114583333333333</v>
      </c>
      <c r="F1866" s="165" t="s">
        <v>113</v>
      </c>
      <c r="G1866" s="182">
        <v>5</v>
      </c>
      <c r="H1866" s="183">
        <v>401</v>
      </c>
    </row>
    <row r="1867" spans="1:8" ht="18">
      <c r="A1867" s="241">
        <v>45989</v>
      </c>
      <c r="B1867" s="242" t="s">
        <v>78</v>
      </c>
      <c r="C1867" s="243" t="s">
        <v>580</v>
      </c>
      <c r="D1867" s="242" t="s">
        <v>467</v>
      </c>
      <c r="E1867" s="244">
        <v>1.9375</v>
      </c>
      <c r="F1867" s="242" t="s">
        <v>113</v>
      </c>
      <c r="G1867" s="245">
        <v>3</v>
      </c>
      <c r="H1867" s="246">
        <v>401</v>
      </c>
    </row>
    <row r="1868" spans="1:8" ht="18">
      <c r="A1868" s="241">
        <v>45989</v>
      </c>
      <c r="B1868" s="242" t="s">
        <v>78</v>
      </c>
      <c r="C1868" s="243" t="s">
        <v>506</v>
      </c>
      <c r="D1868" s="242" t="s">
        <v>467</v>
      </c>
      <c r="E1868" s="244">
        <v>1.614583333333333</v>
      </c>
      <c r="F1868" s="242" t="s">
        <v>113</v>
      </c>
      <c r="G1868" s="245">
        <v>4</v>
      </c>
      <c r="H1868" s="246">
        <v>401</v>
      </c>
    </row>
    <row r="1869" spans="1:8" ht="18">
      <c r="A1869" s="241">
        <v>45989</v>
      </c>
      <c r="B1869" s="242" t="s">
        <v>78</v>
      </c>
      <c r="C1869" s="243" t="s">
        <v>499</v>
      </c>
      <c r="D1869" s="242" t="s">
        <v>467</v>
      </c>
      <c r="E1869" s="244">
        <v>1.319444444444444</v>
      </c>
      <c r="F1869" s="242" t="s">
        <v>113</v>
      </c>
      <c r="G1869" s="245">
        <v>5</v>
      </c>
      <c r="H1869" s="246">
        <v>436</v>
      </c>
    </row>
    <row r="1870" spans="1:8" ht="18">
      <c r="A1870" s="241">
        <v>45989</v>
      </c>
      <c r="B1870" s="242" t="s">
        <v>78</v>
      </c>
      <c r="C1870" s="243" t="s">
        <v>503</v>
      </c>
      <c r="D1870" s="242" t="s">
        <v>467</v>
      </c>
      <c r="E1870" s="244">
        <v>1.458333333333333</v>
      </c>
      <c r="F1870" s="242" t="s">
        <v>113</v>
      </c>
      <c r="G1870" s="245">
        <v>2</v>
      </c>
      <c r="H1870" s="246">
        <v>436</v>
      </c>
    </row>
    <row r="1871" spans="1:8" ht="18">
      <c r="A1871" s="241">
        <v>45989</v>
      </c>
      <c r="B1871" s="242" t="s">
        <v>78</v>
      </c>
      <c r="C1871" s="243" t="s">
        <v>545</v>
      </c>
      <c r="D1871" s="242" t="s">
        <v>467</v>
      </c>
      <c r="E1871" s="244">
        <v>1.7361111111111109</v>
      </c>
      <c r="F1871" s="242" t="s">
        <v>113</v>
      </c>
      <c r="G1871" s="245">
        <v>5</v>
      </c>
      <c r="H1871" s="246">
        <v>471</v>
      </c>
    </row>
    <row r="1872" spans="1:8" ht="18">
      <c r="A1872" s="151">
        <v>45989</v>
      </c>
      <c r="B1872" s="140" t="s">
        <v>35</v>
      </c>
      <c r="C1872" s="141" t="s">
        <v>478</v>
      </c>
      <c r="D1872" s="140" t="s">
        <v>467</v>
      </c>
      <c r="E1872" s="142">
        <v>1.854166666666667</v>
      </c>
      <c r="F1872" s="140" t="s">
        <v>37</v>
      </c>
      <c r="G1872" s="143">
        <v>1</v>
      </c>
      <c r="H1872" s="152">
        <v>409</v>
      </c>
    </row>
    <row r="1873" spans="1:8" ht="18">
      <c r="A1873" s="145">
        <v>45989</v>
      </c>
      <c r="B1873" s="146" t="s">
        <v>35</v>
      </c>
      <c r="C1873" s="147" t="s">
        <v>478</v>
      </c>
      <c r="D1873" s="146" t="s">
        <v>467</v>
      </c>
      <c r="E1873" s="148">
        <v>1.854166666666667</v>
      </c>
      <c r="F1873" s="146" t="s">
        <v>40</v>
      </c>
      <c r="G1873" s="149">
        <v>1</v>
      </c>
      <c r="H1873" s="150">
        <v>509</v>
      </c>
    </row>
    <row r="1874" spans="1:8" ht="18">
      <c r="A1874" s="145">
        <v>45989</v>
      </c>
      <c r="B1874" s="146" t="s">
        <v>35</v>
      </c>
      <c r="C1874" s="147" t="s">
        <v>478</v>
      </c>
      <c r="D1874" s="146" t="s">
        <v>467</v>
      </c>
      <c r="E1874" s="148">
        <v>1.854166666666667</v>
      </c>
      <c r="F1874" s="146" t="s">
        <v>43</v>
      </c>
      <c r="G1874" s="149">
        <v>1</v>
      </c>
      <c r="H1874" s="150">
        <v>599</v>
      </c>
    </row>
    <row r="1875" spans="1:8" ht="18">
      <c r="A1875" s="153">
        <v>45989</v>
      </c>
      <c r="B1875" s="154" t="s">
        <v>35</v>
      </c>
      <c r="C1875" s="155" t="s">
        <v>468</v>
      </c>
      <c r="D1875" s="154" t="s">
        <v>467</v>
      </c>
      <c r="E1875" s="156">
        <v>1.9027777777777779</v>
      </c>
      <c r="F1875" s="154" t="s">
        <v>37</v>
      </c>
      <c r="G1875" s="157">
        <v>7</v>
      </c>
      <c r="H1875" s="158">
        <v>449</v>
      </c>
    </row>
    <row r="1876" spans="1:8" ht="18">
      <c r="A1876" s="145">
        <v>45989</v>
      </c>
      <c r="B1876" s="146" t="s">
        <v>35</v>
      </c>
      <c r="C1876" s="147" t="s">
        <v>468</v>
      </c>
      <c r="D1876" s="146" t="s">
        <v>467</v>
      </c>
      <c r="E1876" s="148">
        <v>1.9027777777777779</v>
      </c>
      <c r="F1876" s="146" t="s">
        <v>40</v>
      </c>
      <c r="G1876" s="149">
        <v>7</v>
      </c>
      <c r="H1876" s="150">
        <v>549</v>
      </c>
    </row>
    <row r="1877" spans="1:8" ht="18">
      <c r="A1877" s="145">
        <v>45989</v>
      </c>
      <c r="B1877" s="146" t="s">
        <v>35</v>
      </c>
      <c r="C1877" s="147" t="s">
        <v>468</v>
      </c>
      <c r="D1877" s="146" t="s">
        <v>467</v>
      </c>
      <c r="E1877" s="148">
        <v>1.9027777777777779</v>
      </c>
      <c r="F1877" s="146" t="s">
        <v>43</v>
      </c>
      <c r="G1877" s="149">
        <v>7</v>
      </c>
      <c r="H1877" s="150">
        <v>639</v>
      </c>
    </row>
    <row r="1878" spans="1:8" ht="18">
      <c r="A1878" s="153">
        <v>45989</v>
      </c>
      <c r="B1878" s="154" t="s">
        <v>35</v>
      </c>
      <c r="C1878" s="155" t="s">
        <v>477</v>
      </c>
      <c r="D1878" s="154" t="s">
        <v>467</v>
      </c>
      <c r="E1878" s="156">
        <v>1.5173611111111109</v>
      </c>
      <c r="F1878" s="154" t="s">
        <v>37</v>
      </c>
      <c r="G1878" s="157">
        <v>2</v>
      </c>
      <c r="H1878" s="158">
        <v>489</v>
      </c>
    </row>
    <row r="1879" spans="1:8" ht="18">
      <c r="A1879" s="145">
        <v>45989</v>
      </c>
      <c r="B1879" s="146" t="s">
        <v>35</v>
      </c>
      <c r="C1879" s="147" t="s">
        <v>477</v>
      </c>
      <c r="D1879" s="146" t="s">
        <v>467</v>
      </c>
      <c r="E1879" s="148">
        <v>1.5173611111111109</v>
      </c>
      <c r="F1879" s="146" t="s">
        <v>40</v>
      </c>
      <c r="G1879" s="149">
        <v>2</v>
      </c>
      <c r="H1879" s="150">
        <v>589</v>
      </c>
    </row>
    <row r="1880" spans="1:8" ht="18">
      <c r="A1880" s="145">
        <v>45989</v>
      </c>
      <c r="B1880" s="146" t="s">
        <v>35</v>
      </c>
      <c r="C1880" s="147" t="s">
        <v>477</v>
      </c>
      <c r="D1880" s="146" t="s">
        <v>467</v>
      </c>
      <c r="E1880" s="148">
        <v>1.5173611111111109</v>
      </c>
      <c r="F1880" s="146" t="s">
        <v>43</v>
      </c>
      <c r="G1880" s="149">
        <v>2</v>
      </c>
      <c r="H1880" s="150">
        <v>679</v>
      </c>
    </row>
    <row r="1881" spans="1:8" ht="18">
      <c r="A1881" s="153">
        <v>45989</v>
      </c>
      <c r="B1881" s="154" t="s">
        <v>35</v>
      </c>
      <c r="C1881" s="155" t="s">
        <v>479</v>
      </c>
      <c r="D1881" s="154" t="s">
        <v>467</v>
      </c>
      <c r="E1881" s="156">
        <v>1.395833333333333</v>
      </c>
      <c r="F1881" s="154" t="s">
        <v>37</v>
      </c>
      <c r="G1881" s="157">
        <v>5</v>
      </c>
      <c r="H1881" s="158">
        <v>489</v>
      </c>
    </row>
    <row r="1882" spans="1:8" ht="18">
      <c r="A1882" s="145">
        <v>45989</v>
      </c>
      <c r="B1882" s="146" t="s">
        <v>35</v>
      </c>
      <c r="C1882" s="147" t="s">
        <v>479</v>
      </c>
      <c r="D1882" s="146" t="s">
        <v>467</v>
      </c>
      <c r="E1882" s="148">
        <v>1.395833333333333</v>
      </c>
      <c r="F1882" s="146" t="s">
        <v>40</v>
      </c>
      <c r="G1882" s="149">
        <v>5</v>
      </c>
      <c r="H1882" s="150">
        <v>589</v>
      </c>
    </row>
    <row r="1883" spans="1:8" ht="18">
      <c r="A1883" s="145">
        <v>45989</v>
      </c>
      <c r="B1883" s="146" t="s">
        <v>35</v>
      </c>
      <c r="C1883" s="147" t="s">
        <v>479</v>
      </c>
      <c r="D1883" s="146" t="s">
        <v>467</v>
      </c>
      <c r="E1883" s="148">
        <v>1.395833333333333</v>
      </c>
      <c r="F1883" s="146" t="s">
        <v>43</v>
      </c>
      <c r="G1883" s="149">
        <v>5</v>
      </c>
      <c r="H1883" s="150">
        <v>679</v>
      </c>
    </row>
    <row r="1884" spans="1:8" ht="18">
      <c r="A1884" s="153">
        <v>45989</v>
      </c>
      <c r="B1884" s="154" t="s">
        <v>35</v>
      </c>
      <c r="C1884" s="155" t="s">
        <v>481</v>
      </c>
      <c r="D1884" s="154" t="s">
        <v>467</v>
      </c>
      <c r="E1884" s="156">
        <v>1.7986111111111109</v>
      </c>
      <c r="F1884" s="154" t="s">
        <v>37</v>
      </c>
      <c r="G1884" s="157">
        <v>4</v>
      </c>
      <c r="H1884" s="158">
        <v>489</v>
      </c>
    </row>
    <row r="1885" spans="1:8" ht="18">
      <c r="A1885" s="145">
        <v>45989</v>
      </c>
      <c r="B1885" s="146" t="s">
        <v>35</v>
      </c>
      <c r="C1885" s="147" t="s">
        <v>481</v>
      </c>
      <c r="D1885" s="146" t="s">
        <v>467</v>
      </c>
      <c r="E1885" s="148">
        <v>1.7986111111111109</v>
      </c>
      <c r="F1885" s="146" t="s">
        <v>40</v>
      </c>
      <c r="G1885" s="149">
        <v>4</v>
      </c>
      <c r="H1885" s="150">
        <v>589</v>
      </c>
    </row>
    <row r="1886" spans="1:8" ht="18">
      <c r="A1886" s="145">
        <v>45989</v>
      </c>
      <c r="B1886" s="146" t="s">
        <v>35</v>
      </c>
      <c r="C1886" s="147" t="s">
        <v>481</v>
      </c>
      <c r="D1886" s="146" t="s">
        <v>467</v>
      </c>
      <c r="E1886" s="148">
        <v>1.7986111111111109</v>
      </c>
      <c r="F1886" s="146" t="s">
        <v>43</v>
      </c>
      <c r="G1886" s="149">
        <v>4</v>
      </c>
      <c r="H1886" s="150">
        <v>679</v>
      </c>
    </row>
    <row r="1887" spans="1:8" ht="18">
      <c r="A1887" s="153">
        <v>45989</v>
      </c>
      <c r="B1887" s="154" t="s">
        <v>35</v>
      </c>
      <c r="C1887" s="155" t="s">
        <v>472</v>
      </c>
      <c r="D1887" s="154" t="s">
        <v>467</v>
      </c>
      <c r="E1887" s="156">
        <v>1.256944444444444</v>
      </c>
      <c r="F1887" s="154" t="s">
        <v>37</v>
      </c>
      <c r="G1887" s="157">
        <v>1</v>
      </c>
      <c r="H1887" s="158">
        <v>529</v>
      </c>
    </row>
    <row r="1888" spans="1:8" ht="18">
      <c r="A1888" s="145">
        <v>45989</v>
      </c>
      <c r="B1888" s="146" t="s">
        <v>35</v>
      </c>
      <c r="C1888" s="147" t="s">
        <v>472</v>
      </c>
      <c r="D1888" s="146" t="s">
        <v>467</v>
      </c>
      <c r="E1888" s="148">
        <v>1.256944444444444</v>
      </c>
      <c r="F1888" s="146" t="s">
        <v>40</v>
      </c>
      <c r="G1888" s="149">
        <v>1</v>
      </c>
      <c r="H1888" s="150">
        <v>629</v>
      </c>
    </row>
    <row r="1889" spans="1:8" ht="18">
      <c r="A1889" s="145">
        <v>45989</v>
      </c>
      <c r="B1889" s="146" t="s">
        <v>35</v>
      </c>
      <c r="C1889" s="147" t="s">
        <v>472</v>
      </c>
      <c r="D1889" s="146" t="s">
        <v>467</v>
      </c>
      <c r="E1889" s="148">
        <v>1.256944444444444</v>
      </c>
      <c r="F1889" s="146" t="s">
        <v>43</v>
      </c>
      <c r="G1889" s="149">
        <v>1</v>
      </c>
      <c r="H1889" s="150">
        <v>719</v>
      </c>
    </row>
    <row r="1890" spans="1:8" ht="18">
      <c r="A1890" s="153">
        <v>45989</v>
      </c>
      <c r="B1890" s="154" t="s">
        <v>35</v>
      </c>
      <c r="C1890" s="155" t="s">
        <v>476</v>
      </c>
      <c r="D1890" s="154" t="s">
        <v>467</v>
      </c>
      <c r="E1890" s="156">
        <v>1.645833333333333</v>
      </c>
      <c r="F1890" s="154" t="s">
        <v>37</v>
      </c>
      <c r="G1890" s="157">
        <v>2</v>
      </c>
      <c r="H1890" s="158">
        <v>529</v>
      </c>
    </row>
    <row r="1891" spans="1:8" ht="18">
      <c r="A1891" s="145">
        <v>45989</v>
      </c>
      <c r="B1891" s="146" t="s">
        <v>35</v>
      </c>
      <c r="C1891" s="147" t="s">
        <v>476</v>
      </c>
      <c r="D1891" s="146" t="s">
        <v>467</v>
      </c>
      <c r="E1891" s="148">
        <v>1.645833333333333</v>
      </c>
      <c r="F1891" s="146" t="s">
        <v>40</v>
      </c>
      <c r="G1891" s="149">
        <v>2</v>
      </c>
      <c r="H1891" s="150">
        <v>629</v>
      </c>
    </row>
    <row r="1892" spans="1:8" ht="18">
      <c r="A1892" s="145">
        <v>45989</v>
      </c>
      <c r="B1892" s="146" t="s">
        <v>35</v>
      </c>
      <c r="C1892" s="147" t="s">
        <v>476</v>
      </c>
      <c r="D1892" s="146" t="s">
        <v>467</v>
      </c>
      <c r="E1892" s="148">
        <v>1.645833333333333</v>
      </c>
      <c r="F1892" s="146" t="s">
        <v>43</v>
      </c>
      <c r="G1892" s="149">
        <v>2</v>
      </c>
      <c r="H1892" s="150">
        <v>719</v>
      </c>
    </row>
    <row r="1893" spans="1:8" ht="18">
      <c r="A1893" s="151">
        <v>45989</v>
      </c>
      <c r="B1893" s="140" t="s">
        <v>68</v>
      </c>
      <c r="C1893" s="141" t="s">
        <v>566</v>
      </c>
      <c r="D1893" s="140" t="s">
        <v>467</v>
      </c>
      <c r="E1893" s="142">
        <v>1.145833333333333</v>
      </c>
      <c r="F1893" s="140" t="s">
        <v>70</v>
      </c>
      <c r="G1893" s="143">
        <v>9</v>
      </c>
      <c r="H1893" s="152">
        <v>537</v>
      </c>
    </row>
    <row r="1894" spans="1:8" ht="18">
      <c r="A1894" s="153">
        <v>45989</v>
      </c>
      <c r="B1894" s="154" t="s">
        <v>68</v>
      </c>
      <c r="C1894" s="155" t="s">
        <v>561</v>
      </c>
      <c r="D1894" s="154" t="s">
        <v>467</v>
      </c>
      <c r="E1894" s="156">
        <v>1.0138888888888891</v>
      </c>
      <c r="F1894" s="154" t="s">
        <v>70</v>
      </c>
      <c r="G1894" s="157">
        <v>9</v>
      </c>
      <c r="H1894" s="158">
        <v>615</v>
      </c>
    </row>
    <row r="1895" spans="1:8" ht="18">
      <c r="A1895" s="153">
        <v>45989</v>
      </c>
      <c r="B1895" s="154" t="s">
        <v>68</v>
      </c>
      <c r="C1895" s="155" t="s">
        <v>571</v>
      </c>
      <c r="D1895" s="154" t="s">
        <v>467</v>
      </c>
      <c r="E1895" s="156">
        <v>1.229166666666667</v>
      </c>
      <c r="F1895" s="154" t="s">
        <v>70</v>
      </c>
      <c r="G1895" s="157">
        <v>9</v>
      </c>
      <c r="H1895" s="158">
        <v>615</v>
      </c>
    </row>
    <row r="1896" spans="1:8" ht="18">
      <c r="A1896" s="153">
        <v>45989</v>
      </c>
      <c r="B1896" s="154" t="s">
        <v>68</v>
      </c>
      <c r="C1896" s="155" t="s">
        <v>559</v>
      </c>
      <c r="D1896" s="154" t="s">
        <v>467</v>
      </c>
      <c r="E1896" s="156">
        <v>1.4722222222222221</v>
      </c>
      <c r="F1896" s="154" t="s">
        <v>70</v>
      </c>
      <c r="G1896" s="157">
        <v>9</v>
      </c>
      <c r="H1896" s="158">
        <v>673</v>
      </c>
    </row>
    <row r="1897" spans="1:8" ht="18">
      <c r="A1897" s="153">
        <v>45989</v>
      </c>
      <c r="B1897" s="154" t="s">
        <v>68</v>
      </c>
      <c r="C1897" s="155" t="s">
        <v>564</v>
      </c>
      <c r="D1897" s="154" t="s">
        <v>467</v>
      </c>
      <c r="E1897" s="156">
        <v>1.2777777777777779</v>
      </c>
      <c r="F1897" s="154" t="s">
        <v>70</v>
      </c>
      <c r="G1897" s="157">
        <v>9</v>
      </c>
      <c r="H1897" s="158">
        <v>673</v>
      </c>
    </row>
    <row r="1898" spans="1:8" ht="18">
      <c r="A1898" s="153">
        <v>45989</v>
      </c>
      <c r="B1898" s="154" t="s">
        <v>68</v>
      </c>
      <c r="C1898" s="155" t="s">
        <v>568</v>
      </c>
      <c r="D1898" s="154" t="s">
        <v>467</v>
      </c>
      <c r="E1898" s="156">
        <v>1.770833333333333</v>
      </c>
      <c r="F1898" s="154" t="s">
        <v>70</v>
      </c>
      <c r="G1898" s="157">
        <v>9</v>
      </c>
      <c r="H1898" s="158">
        <v>970</v>
      </c>
    </row>
    <row r="1899" spans="1:8" ht="18">
      <c r="A1899" s="153">
        <v>45989</v>
      </c>
      <c r="B1899" s="154" t="s">
        <v>68</v>
      </c>
      <c r="C1899" s="155" t="s">
        <v>569</v>
      </c>
      <c r="D1899" s="154" t="s">
        <v>467</v>
      </c>
      <c r="E1899" s="156">
        <v>1.958333333333333</v>
      </c>
      <c r="F1899" s="154" t="s">
        <v>70</v>
      </c>
      <c r="G1899" s="157">
        <v>2</v>
      </c>
      <c r="H1899" s="154" t="s">
        <v>572</v>
      </c>
    </row>
    <row r="1900" spans="1:8" ht="18">
      <c r="A1900" s="184">
        <v>45989</v>
      </c>
      <c r="B1900" s="185" t="s">
        <v>497</v>
      </c>
      <c r="C1900" s="186" t="s">
        <v>498</v>
      </c>
      <c r="D1900" s="185" t="s">
        <v>467</v>
      </c>
      <c r="E1900" s="187">
        <v>1.666666666666667</v>
      </c>
      <c r="F1900" s="185" t="s">
        <v>534</v>
      </c>
      <c r="G1900" s="188">
        <v>9</v>
      </c>
      <c r="H1900" s="247">
        <v>649</v>
      </c>
    </row>
    <row r="1901" spans="1:8" ht="18">
      <c r="A1901" s="139">
        <v>45990</v>
      </c>
      <c r="B1901" s="140" t="s">
        <v>25</v>
      </c>
      <c r="C1901" s="141" t="s">
        <v>487</v>
      </c>
      <c r="D1901" s="140" t="s">
        <v>467</v>
      </c>
      <c r="E1901" s="142">
        <v>1.1284722222222221</v>
      </c>
      <c r="F1901" s="140" t="s">
        <v>27</v>
      </c>
      <c r="G1901" s="143">
        <v>2</v>
      </c>
      <c r="H1901" s="144">
        <v>253</v>
      </c>
    </row>
    <row r="1902" spans="1:8" ht="18">
      <c r="A1902" s="145">
        <v>45990</v>
      </c>
      <c r="B1902" s="146" t="s">
        <v>25</v>
      </c>
      <c r="C1902" s="147" t="s">
        <v>487</v>
      </c>
      <c r="D1902" s="146" t="s">
        <v>467</v>
      </c>
      <c r="E1902" s="148">
        <v>1.1284722222222221</v>
      </c>
      <c r="F1902" s="146" t="s">
        <v>30</v>
      </c>
      <c r="G1902" s="149">
        <v>2</v>
      </c>
      <c r="H1902" s="150">
        <v>406</v>
      </c>
    </row>
    <row r="1903" spans="1:8" ht="18">
      <c r="A1903" s="145">
        <v>45990</v>
      </c>
      <c r="B1903" s="146" t="s">
        <v>25</v>
      </c>
      <c r="C1903" s="147" t="s">
        <v>487</v>
      </c>
      <c r="D1903" s="146" t="s">
        <v>467</v>
      </c>
      <c r="E1903" s="148">
        <v>1.1284722222222221</v>
      </c>
      <c r="F1903" s="146" t="s">
        <v>33</v>
      </c>
      <c r="G1903" s="149">
        <v>2</v>
      </c>
      <c r="H1903" s="146" t="s">
        <v>34</v>
      </c>
    </row>
    <row r="1904" spans="1:8" ht="18">
      <c r="A1904" s="153">
        <v>45990</v>
      </c>
      <c r="B1904" s="154" t="s">
        <v>25</v>
      </c>
      <c r="C1904" s="155" t="s">
        <v>484</v>
      </c>
      <c r="D1904" s="154" t="s">
        <v>467</v>
      </c>
      <c r="E1904" s="156">
        <v>1.302083333333333</v>
      </c>
      <c r="F1904" s="154" t="s">
        <v>27</v>
      </c>
      <c r="G1904" s="157">
        <v>9</v>
      </c>
      <c r="H1904" s="158">
        <v>274</v>
      </c>
    </row>
    <row r="1905" spans="1:8" ht="18">
      <c r="A1905" s="145">
        <v>45990</v>
      </c>
      <c r="B1905" s="146" t="s">
        <v>25</v>
      </c>
      <c r="C1905" s="147" t="s">
        <v>484</v>
      </c>
      <c r="D1905" s="146" t="s">
        <v>467</v>
      </c>
      <c r="E1905" s="148">
        <v>1.302083333333333</v>
      </c>
      <c r="F1905" s="146" t="s">
        <v>30</v>
      </c>
      <c r="G1905" s="149">
        <v>9</v>
      </c>
      <c r="H1905" s="150">
        <v>427</v>
      </c>
    </row>
    <row r="1906" spans="1:8" ht="18">
      <c r="A1906" s="145">
        <v>45990</v>
      </c>
      <c r="B1906" s="146" t="s">
        <v>25</v>
      </c>
      <c r="C1906" s="147" t="s">
        <v>484</v>
      </c>
      <c r="D1906" s="146" t="s">
        <v>467</v>
      </c>
      <c r="E1906" s="148">
        <v>1.302083333333333</v>
      </c>
      <c r="F1906" s="146" t="s">
        <v>33</v>
      </c>
      <c r="G1906" s="149">
        <v>9</v>
      </c>
      <c r="H1906" s="146" t="s">
        <v>34</v>
      </c>
    </row>
    <row r="1907" spans="1:8" ht="18">
      <c r="A1907" s="153">
        <v>45990</v>
      </c>
      <c r="B1907" s="154" t="s">
        <v>25</v>
      </c>
      <c r="C1907" s="155" t="s">
        <v>488</v>
      </c>
      <c r="D1907" s="154" t="s">
        <v>467</v>
      </c>
      <c r="E1907" s="156">
        <v>1.788194444444444</v>
      </c>
      <c r="F1907" s="154" t="s">
        <v>27</v>
      </c>
      <c r="G1907" s="157">
        <v>2</v>
      </c>
      <c r="H1907" s="158">
        <v>396</v>
      </c>
    </row>
    <row r="1908" spans="1:8" ht="18">
      <c r="A1908" s="145">
        <v>45990</v>
      </c>
      <c r="B1908" s="146" t="s">
        <v>25</v>
      </c>
      <c r="C1908" s="147" t="s">
        <v>488</v>
      </c>
      <c r="D1908" s="146" t="s">
        <v>467</v>
      </c>
      <c r="E1908" s="148">
        <v>1.788194444444444</v>
      </c>
      <c r="F1908" s="146" t="s">
        <v>30</v>
      </c>
      <c r="G1908" s="149">
        <v>2</v>
      </c>
      <c r="H1908" s="150">
        <v>549</v>
      </c>
    </row>
    <row r="1909" spans="1:8" ht="18">
      <c r="A1909" s="145">
        <v>45990</v>
      </c>
      <c r="B1909" s="146" t="s">
        <v>25</v>
      </c>
      <c r="C1909" s="147" t="s">
        <v>488</v>
      </c>
      <c r="D1909" s="146" t="s">
        <v>467</v>
      </c>
      <c r="E1909" s="148">
        <v>1.788194444444444</v>
      </c>
      <c r="F1909" s="146" t="s">
        <v>33</v>
      </c>
      <c r="G1909" s="149">
        <v>2</v>
      </c>
      <c r="H1909" s="146" t="s">
        <v>34</v>
      </c>
    </row>
    <row r="1910" spans="1:8" ht="18">
      <c r="A1910" s="153">
        <v>45990</v>
      </c>
      <c r="B1910" s="154" t="s">
        <v>25</v>
      </c>
      <c r="C1910" s="155" t="s">
        <v>482</v>
      </c>
      <c r="D1910" s="154" t="s">
        <v>467</v>
      </c>
      <c r="E1910" s="156">
        <v>1.8888888888888891</v>
      </c>
      <c r="F1910" s="154" t="s">
        <v>27</v>
      </c>
      <c r="G1910" s="157">
        <v>13</v>
      </c>
      <c r="H1910" s="158">
        <v>396</v>
      </c>
    </row>
    <row r="1911" spans="1:8" ht="18">
      <c r="A1911" s="145">
        <v>45990</v>
      </c>
      <c r="B1911" s="146" t="s">
        <v>25</v>
      </c>
      <c r="C1911" s="147" t="s">
        <v>482</v>
      </c>
      <c r="D1911" s="146" t="s">
        <v>467</v>
      </c>
      <c r="E1911" s="148">
        <v>1.8888888888888891</v>
      </c>
      <c r="F1911" s="146" t="s">
        <v>30</v>
      </c>
      <c r="G1911" s="149">
        <v>13</v>
      </c>
      <c r="H1911" s="150">
        <v>549</v>
      </c>
    </row>
    <row r="1912" spans="1:8" ht="18">
      <c r="A1912" s="145">
        <v>45990</v>
      </c>
      <c r="B1912" s="146" t="s">
        <v>25</v>
      </c>
      <c r="C1912" s="147" t="s">
        <v>482</v>
      </c>
      <c r="D1912" s="146" t="s">
        <v>467</v>
      </c>
      <c r="E1912" s="148">
        <v>1.8888888888888891</v>
      </c>
      <c r="F1912" s="146" t="s">
        <v>33</v>
      </c>
      <c r="G1912" s="149">
        <v>13</v>
      </c>
      <c r="H1912" s="146" t="s">
        <v>34</v>
      </c>
    </row>
    <row r="1913" spans="1:8" ht="18">
      <c r="A1913" s="151">
        <v>45990</v>
      </c>
      <c r="B1913" s="140" t="s">
        <v>489</v>
      </c>
      <c r="C1913" s="141" t="s">
        <v>490</v>
      </c>
      <c r="D1913" s="140" t="s">
        <v>467</v>
      </c>
      <c r="E1913" s="142">
        <v>1.3298611111111109</v>
      </c>
      <c r="F1913" s="140" t="s">
        <v>491</v>
      </c>
      <c r="G1913" s="143">
        <v>9</v>
      </c>
      <c r="H1913" s="152">
        <v>318</v>
      </c>
    </row>
    <row r="1914" spans="1:8" ht="18">
      <c r="A1914" s="145">
        <v>45990</v>
      </c>
      <c r="B1914" s="146" t="s">
        <v>489</v>
      </c>
      <c r="C1914" s="147" t="s">
        <v>490</v>
      </c>
      <c r="D1914" s="146" t="s">
        <v>467</v>
      </c>
      <c r="E1914" s="148">
        <v>1.3298611111111109</v>
      </c>
      <c r="F1914" s="146" t="s">
        <v>33</v>
      </c>
      <c r="G1914" s="149">
        <v>9</v>
      </c>
      <c r="H1914" s="150">
        <v>523</v>
      </c>
    </row>
    <row r="1915" spans="1:8" ht="18">
      <c r="A1915" s="153">
        <v>45990</v>
      </c>
      <c r="B1915" s="154" t="s">
        <v>489</v>
      </c>
      <c r="C1915" s="155" t="s">
        <v>494</v>
      </c>
      <c r="D1915" s="154" t="s">
        <v>467</v>
      </c>
      <c r="E1915" s="156">
        <v>1.2152777777777779</v>
      </c>
      <c r="F1915" s="154" t="s">
        <v>491</v>
      </c>
      <c r="G1915" s="157">
        <v>9</v>
      </c>
      <c r="H1915" s="158">
        <v>318</v>
      </c>
    </row>
    <row r="1916" spans="1:8" ht="18">
      <c r="A1916" s="145">
        <v>45990</v>
      </c>
      <c r="B1916" s="146" t="s">
        <v>489</v>
      </c>
      <c r="C1916" s="147" t="s">
        <v>494</v>
      </c>
      <c r="D1916" s="146" t="s">
        <v>467</v>
      </c>
      <c r="E1916" s="148">
        <v>1.2152777777777779</v>
      </c>
      <c r="F1916" s="146" t="s">
        <v>33</v>
      </c>
      <c r="G1916" s="149">
        <v>9</v>
      </c>
      <c r="H1916" s="150">
        <v>523</v>
      </c>
    </row>
    <row r="1917" spans="1:8" ht="18">
      <c r="A1917" s="151">
        <v>45990</v>
      </c>
      <c r="B1917" s="140" t="s">
        <v>532</v>
      </c>
      <c r="C1917" s="141" t="s">
        <v>551</v>
      </c>
      <c r="D1917" s="140" t="s">
        <v>467</v>
      </c>
      <c r="E1917" s="142">
        <v>1.270833333333333</v>
      </c>
      <c r="F1917" s="140" t="s">
        <v>534</v>
      </c>
      <c r="G1917" s="143">
        <v>9</v>
      </c>
      <c r="H1917" s="152">
        <v>400</v>
      </c>
    </row>
    <row r="1918" spans="1:8" ht="18">
      <c r="A1918" s="164">
        <v>45990</v>
      </c>
      <c r="B1918" s="165" t="s">
        <v>78</v>
      </c>
      <c r="C1918" s="166" t="s">
        <v>633</v>
      </c>
      <c r="D1918" s="165" t="s">
        <v>467</v>
      </c>
      <c r="E1918" s="167">
        <v>1.2361111111111109</v>
      </c>
      <c r="F1918" s="165" t="s">
        <v>113</v>
      </c>
      <c r="G1918" s="182">
        <v>2</v>
      </c>
      <c r="H1918" s="183">
        <v>436</v>
      </c>
    </row>
    <row r="1919" spans="1:8" ht="18">
      <c r="A1919" s="241">
        <v>45990</v>
      </c>
      <c r="B1919" s="242" t="s">
        <v>78</v>
      </c>
      <c r="C1919" s="243" t="s">
        <v>499</v>
      </c>
      <c r="D1919" s="242" t="s">
        <v>467</v>
      </c>
      <c r="E1919" s="244">
        <v>1.333333333333333</v>
      </c>
      <c r="F1919" s="242" t="s">
        <v>113</v>
      </c>
      <c r="G1919" s="245">
        <v>2</v>
      </c>
      <c r="H1919" s="246">
        <v>436</v>
      </c>
    </row>
    <row r="1920" spans="1:8" ht="18">
      <c r="A1920" s="241">
        <v>45990</v>
      </c>
      <c r="B1920" s="242" t="s">
        <v>78</v>
      </c>
      <c r="C1920" s="243" t="s">
        <v>503</v>
      </c>
      <c r="D1920" s="242" t="s">
        <v>467</v>
      </c>
      <c r="E1920" s="244">
        <v>1.680555555555556</v>
      </c>
      <c r="F1920" s="242" t="s">
        <v>113</v>
      </c>
      <c r="G1920" s="245">
        <v>5</v>
      </c>
      <c r="H1920" s="246">
        <v>586</v>
      </c>
    </row>
    <row r="1921" spans="1:8" ht="18">
      <c r="A1921" s="151">
        <v>45990</v>
      </c>
      <c r="B1921" s="140" t="s">
        <v>35</v>
      </c>
      <c r="C1921" s="141" t="s">
        <v>479</v>
      </c>
      <c r="D1921" s="140" t="s">
        <v>467</v>
      </c>
      <c r="E1921" s="142">
        <v>1.395833333333333</v>
      </c>
      <c r="F1921" s="140" t="s">
        <v>37</v>
      </c>
      <c r="G1921" s="143">
        <v>4</v>
      </c>
      <c r="H1921" s="152">
        <v>449</v>
      </c>
    </row>
    <row r="1922" spans="1:8" ht="18">
      <c r="A1922" s="145">
        <v>45990</v>
      </c>
      <c r="B1922" s="146" t="s">
        <v>35</v>
      </c>
      <c r="C1922" s="147" t="s">
        <v>479</v>
      </c>
      <c r="D1922" s="146" t="s">
        <v>467</v>
      </c>
      <c r="E1922" s="148">
        <v>1.395833333333333</v>
      </c>
      <c r="F1922" s="146" t="s">
        <v>40</v>
      </c>
      <c r="G1922" s="149">
        <v>4</v>
      </c>
      <c r="H1922" s="150">
        <v>549</v>
      </c>
    </row>
    <row r="1923" spans="1:8" ht="18">
      <c r="A1923" s="145">
        <v>45990</v>
      </c>
      <c r="B1923" s="146" t="s">
        <v>35</v>
      </c>
      <c r="C1923" s="147" t="s">
        <v>479</v>
      </c>
      <c r="D1923" s="146" t="s">
        <v>467</v>
      </c>
      <c r="E1923" s="148">
        <v>1.395833333333333</v>
      </c>
      <c r="F1923" s="146" t="s">
        <v>43</v>
      </c>
      <c r="G1923" s="149">
        <v>4</v>
      </c>
      <c r="H1923" s="150">
        <v>639</v>
      </c>
    </row>
    <row r="1924" spans="1:8" ht="18">
      <c r="A1924" s="153">
        <v>45990</v>
      </c>
      <c r="B1924" s="154" t="s">
        <v>35</v>
      </c>
      <c r="C1924" s="155" t="s">
        <v>481</v>
      </c>
      <c r="D1924" s="154" t="s">
        <v>467</v>
      </c>
      <c r="E1924" s="156">
        <v>1.7986111111111109</v>
      </c>
      <c r="F1924" s="154" t="s">
        <v>37</v>
      </c>
      <c r="G1924" s="157">
        <v>9</v>
      </c>
      <c r="H1924" s="158">
        <v>449</v>
      </c>
    </row>
    <row r="1925" spans="1:8" ht="18">
      <c r="A1925" s="145">
        <v>45990</v>
      </c>
      <c r="B1925" s="146" t="s">
        <v>35</v>
      </c>
      <c r="C1925" s="147" t="s">
        <v>481</v>
      </c>
      <c r="D1925" s="146" t="s">
        <v>467</v>
      </c>
      <c r="E1925" s="148">
        <v>1.7986111111111109</v>
      </c>
      <c r="F1925" s="146" t="s">
        <v>40</v>
      </c>
      <c r="G1925" s="149">
        <v>9</v>
      </c>
      <c r="H1925" s="150">
        <v>549</v>
      </c>
    </row>
    <row r="1926" spans="1:8" ht="18">
      <c r="A1926" s="145">
        <v>45990</v>
      </c>
      <c r="B1926" s="146" t="s">
        <v>35</v>
      </c>
      <c r="C1926" s="147" t="s">
        <v>481</v>
      </c>
      <c r="D1926" s="146" t="s">
        <v>467</v>
      </c>
      <c r="E1926" s="148">
        <v>1.7986111111111109</v>
      </c>
      <c r="F1926" s="146" t="s">
        <v>43</v>
      </c>
      <c r="G1926" s="149">
        <v>9</v>
      </c>
      <c r="H1926" s="150">
        <v>639</v>
      </c>
    </row>
    <row r="1927" spans="1:8" ht="18">
      <c r="A1927" s="153">
        <v>45990</v>
      </c>
      <c r="B1927" s="154" t="s">
        <v>35</v>
      </c>
      <c r="C1927" s="155" t="s">
        <v>472</v>
      </c>
      <c r="D1927" s="154" t="s">
        <v>467</v>
      </c>
      <c r="E1927" s="156">
        <v>1.256944444444444</v>
      </c>
      <c r="F1927" s="154" t="s">
        <v>37</v>
      </c>
      <c r="G1927" s="157">
        <v>5</v>
      </c>
      <c r="H1927" s="158">
        <v>489</v>
      </c>
    </row>
    <row r="1928" spans="1:8" ht="18">
      <c r="A1928" s="145">
        <v>45990</v>
      </c>
      <c r="B1928" s="146" t="s">
        <v>35</v>
      </c>
      <c r="C1928" s="147" t="s">
        <v>472</v>
      </c>
      <c r="D1928" s="146" t="s">
        <v>467</v>
      </c>
      <c r="E1928" s="148">
        <v>1.256944444444444</v>
      </c>
      <c r="F1928" s="146" t="s">
        <v>40</v>
      </c>
      <c r="G1928" s="149">
        <v>5</v>
      </c>
      <c r="H1928" s="150">
        <v>589</v>
      </c>
    </row>
    <row r="1929" spans="1:8" ht="18">
      <c r="A1929" s="145">
        <v>45990</v>
      </c>
      <c r="B1929" s="146" t="s">
        <v>35</v>
      </c>
      <c r="C1929" s="147" t="s">
        <v>472</v>
      </c>
      <c r="D1929" s="146" t="s">
        <v>467</v>
      </c>
      <c r="E1929" s="148">
        <v>1.256944444444444</v>
      </c>
      <c r="F1929" s="146" t="s">
        <v>43</v>
      </c>
      <c r="G1929" s="149">
        <v>5</v>
      </c>
      <c r="H1929" s="150">
        <v>679</v>
      </c>
    </row>
    <row r="1930" spans="1:8" ht="18">
      <c r="A1930" s="153">
        <v>45990</v>
      </c>
      <c r="B1930" s="154" t="s">
        <v>35</v>
      </c>
      <c r="C1930" s="155" t="s">
        <v>478</v>
      </c>
      <c r="D1930" s="154" t="s">
        <v>467</v>
      </c>
      <c r="E1930" s="156">
        <v>1.854166666666667</v>
      </c>
      <c r="F1930" s="154" t="s">
        <v>37</v>
      </c>
      <c r="G1930" s="157">
        <v>2</v>
      </c>
      <c r="H1930" s="158">
        <v>489</v>
      </c>
    </row>
    <row r="1931" spans="1:8" ht="18">
      <c r="A1931" s="145">
        <v>45990</v>
      </c>
      <c r="B1931" s="146" t="s">
        <v>35</v>
      </c>
      <c r="C1931" s="147" t="s">
        <v>478</v>
      </c>
      <c r="D1931" s="146" t="s">
        <v>467</v>
      </c>
      <c r="E1931" s="148">
        <v>1.854166666666667</v>
      </c>
      <c r="F1931" s="146" t="s">
        <v>40</v>
      </c>
      <c r="G1931" s="149">
        <v>2</v>
      </c>
      <c r="H1931" s="150">
        <v>589</v>
      </c>
    </row>
    <row r="1932" spans="1:8" ht="18">
      <c r="A1932" s="145">
        <v>45990</v>
      </c>
      <c r="B1932" s="146" t="s">
        <v>35</v>
      </c>
      <c r="C1932" s="147" t="s">
        <v>478</v>
      </c>
      <c r="D1932" s="146" t="s">
        <v>467</v>
      </c>
      <c r="E1932" s="148">
        <v>1.854166666666667</v>
      </c>
      <c r="F1932" s="146" t="s">
        <v>43</v>
      </c>
      <c r="G1932" s="149">
        <v>2</v>
      </c>
      <c r="H1932" s="150">
        <v>679</v>
      </c>
    </row>
    <row r="1933" spans="1:8" ht="18">
      <c r="A1933" s="153">
        <v>45990</v>
      </c>
      <c r="B1933" s="154" t="s">
        <v>35</v>
      </c>
      <c r="C1933" s="155" t="s">
        <v>468</v>
      </c>
      <c r="D1933" s="154" t="s">
        <v>467</v>
      </c>
      <c r="E1933" s="156">
        <v>1.9027777777777779</v>
      </c>
      <c r="F1933" s="154" t="s">
        <v>37</v>
      </c>
      <c r="G1933" s="157">
        <v>5</v>
      </c>
      <c r="H1933" s="158">
        <v>529</v>
      </c>
    </row>
    <row r="1934" spans="1:8" ht="18">
      <c r="A1934" s="145">
        <v>45990</v>
      </c>
      <c r="B1934" s="146" t="s">
        <v>35</v>
      </c>
      <c r="C1934" s="147" t="s">
        <v>468</v>
      </c>
      <c r="D1934" s="146" t="s">
        <v>467</v>
      </c>
      <c r="E1934" s="148">
        <v>1.9027777777777779</v>
      </c>
      <c r="F1934" s="146" t="s">
        <v>40</v>
      </c>
      <c r="G1934" s="149">
        <v>5</v>
      </c>
      <c r="H1934" s="150">
        <v>629</v>
      </c>
    </row>
    <row r="1935" spans="1:8" ht="18">
      <c r="A1935" s="145">
        <v>45990</v>
      </c>
      <c r="B1935" s="146" t="s">
        <v>35</v>
      </c>
      <c r="C1935" s="147" t="s">
        <v>468</v>
      </c>
      <c r="D1935" s="146" t="s">
        <v>467</v>
      </c>
      <c r="E1935" s="148">
        <v>1.9027777777777779</v>
      </c>
      <c r="F1935" s="146" t="s">
        <v>43</v>
      </c>
      <c r="G1935" s="149">
        <v>5</v>
      </c>
      <c r="H1935" s="150">
        <v>719</v>
      </c>
    </row>
    <row r="1936" spans="1:8" ht="18">
      <c r="A1936" s="153">
        <v>45990</v>
      </c>
      <c r="B1936" s="154" t="s">
        <v>35</v>
      </c>
      <c r="C1936" s="155" t="s">
        <v>477</v>
      </c>
      <c r="D1936" s="154" t="s">
        <v>467</v>
      </c>
      <c r="E1936" s="156">
        <v>1.5173611111111109</v>
      </c>
      <c r="F1936" s="154" t="s">
        <v>37</v>
      </c>
      <c r="G1936" s="157">
        <v>4</v>
      </c>
      <c r="H1936" s="158">
        <v>529</v>
      </c>
    </row>
    <row r="1937" spans="1:8" ht="18">
      <c r="A1937" s="145">
        <v>45990</v>
      </c>
      <c r="B1937" s="146" t="s">
        <v>35</v>
      </c>
      <c r="C1937" s="147" t="s">
        <v>477</v>
      </c>
      <c r="D1937" s="146" t="s">
        <v>467</v>
      </c>
      <c r="E1937" s="148">
        <v>1.5173611111111109</v>
      </c>
      <c r="F1937" s="146" t="s">
        <v>40</v>
      </c>
      <c r="G1937" s="149">
        <v>4</v>
      </c>
      <c r="H1937" s="150">
        <v>629</v>
      </c>
    </row>
    <row r="1938" spans="1:8" ht="18">
      <c r="A1938" s="145">
        <v>45990</v>
      </c>
      <c r="B1938" s="146" t="s">
        <v>35</v>
      </c>
      <c r="C1938" s="147" t="s">
        <v>477</v>
      </c>
      <c r="D1938" s="146" t="s">
        <v>467</v>
      </c>
      <c r="E1938" s="148">
        <v>1.5173611111111109</v>
      </c>
      <c r="F1938" s="146" t="s">
        <v>43</v>
      </c>
      <c r="G1938" s="149">
        <v>4</v>
      </c>
      <c r="H1938" s="150">
        <v>719</v>
      </c>
    </row>
    <row r="1939" spans="1:8" ht="18">
      <c r="A1939" s="153">
        <v>45990</v>
      </c>
      <c r="B1939" s="154" t="s">
        <v>35</v>
      </c>
      <c r="C1939" s="155" t="s">
        <v>476</v>
      </c>
      <c r="D1939" s="154" t="s">
        <v>467</v>
      </c>
      <c r="E1939" s="156">
        <v>1.645833333333333</v>
      </c>
      <c r="F1939" s="154" t="s">
        <v>37</v>
      </c>
      <c r="G1939" s="157">
        <v>3</v>
      </c>
      <c r="H1939" s="158">
        <v>919</v>
      </c>
    </row>
    <row r="1940" spans="1:8" ht="18">
      <c r="A1940" s="145">
        <v>45990</v>
      </c>
      <c r="B1940" s="146" t="s">
        <v>35</v>
      </c>
      <c r="C1940" s="147" t="s">
        <v>476</v>
      </c>
      <c r="D1940" s="146" t="s">
        <v>467</v>
      </c>
      <c r="E1940" s="148">
        <v>1.645833333333333</v>
      </c>
      <c r="F1940" s="146" t="s">
        <v>40</v>
      </c>
      <c r="G1940" s="149">
        <v>3</v>
      </c>
      <c r="H1940" s="146" t="s">
        <v>752</v>
      </c>
    </row>
    <row r="1941" spans="1:8" ht="18">
      <c r="A1941" s="145">
        <v>45990</v>
      </c>
      <c r="B1941" s="146" t="s">
        <v>35</v>
      </c>
      <c r="C1941" s="147" t="s">
        <v>476</v>
      </c>
      <c r="D1941" s="146" t="s">
        <v>467</v>
      </c>
      <c r="E1941" s="148">
        <v>1.645833333333333</v>
      </c>
      <c r="F1941" s="146" t="s">
        <v>43</v>
      </c>
      <c r="G1941" s="149">
        <v>3</v>
      </c>
      <c r="H1941" s="146" t="s">
        <v>171</v>
      </c>
    </row>
    <row r="1942" spans="1:8" ht="18">
      <c r="A1942" s="151">
        <v>45990</v>
      </c>
      <c r="B1942" s="140" t="s">
        <v>48</v>
      </c>
      <c r="C1942" s="141" t="s">
        <v>509</v>
      </c>
      <c r="D1942" s="140" t="s">
        <v>467</v>
      </c>
      <c r="E1942" s="142">
        <v>1.243055555555556</v>
      </c>
      <c r="F1942" s="140" t="s">
        <v>151</v>
      </c>
      <c r="G1942" s="143">
        <v>9</v>
      </c>
      <c r="H1942" s="152">
        <v>488</v>
      </c>
    </row>
    <row r="1943" spans="1:8" ht="18">
      <c r="A1943" s="145">
        <v>45990</v>
      </c>
      <c r="B1943" s="146" t="s">
        <v>48</v>
      </c>
      <c r="C1943" s="147" t="s">
        <v>509</v>
      </c>
      <c r="D1943" s="146" t="s">
        <v>467</v>
      </c>
      <c r="E1943" s="148">
        <v>1.243055555555556</v>
      </c>
      <c r="F1943" s="146" t="s">
        <v>50</v>
      </c>
      <c r="G1943" s="149">
        <v>9</v>
      </c>
      <c r="H1943" s="150">
        <v>488</v>
      </c>
    </row>
    <row r="1944" spans="1:8" ht="18">
      <c r="A1944" s="145">
        <v>45990</v>
      </c>
      <c r="B1944" s="146" t="s">
        <v>48</v>
      </c>
      <c r="C1944" s="147" t="s">
        <v>509</v>
      </c>
      <c r="D1944" s="146" t="s">
        <v>467</v>
      </c>
      <c r="E1944" s="148">
        <v>1.243055555555556</v>
      </c>
      <c r="F1944" s="146" t="s">
        <v>53</v>
      </c>
      <c r="G1944" s="149">
        <v>9</v>
      </c>
      <c r="H1944" s="150">
        <v>527</v>
      </c>
    </row>
    <row r="1945" spans="1:8" ht="18">
      <c r="A1945" s="153">
        <v>45990</v>
      </c>
      <c r="B1945" s="154" t="s">
        <v>48</v>
      </c>
      <c r="C1945" s="155" t="s">
        <v>511</v>
      </c>
      <c r="D1945" s="154" t="s">
        <v>467</v>
      </c>
      <c r="E1945" s="156">
        <v>1.1423611111111109</v>
      </c>
      <c r="F1945" s="154" t="s">
        <v>151</v>
      </c>
      <c r="G1945" s="157">
        <v>9</v>
      </c>
      <c r="H1945" s="158">
        <v>488</v>
      </c>
    </row>
    <row r="1946" spans="1:8" ht="18">
      <c r="A1946" s="145">
        <v>45990</v>
      </c>
      <c r="B1946" s="146" t="s">
        <v>48</v>
      </c>
      <c r="C1946" s="147" t="s">
        <v>511</v>
      </c>
      <c r="D1946" s="146" t="s">
        <v>467</v>
      </c>
      <c r="E1946" s="148">
        <v>1.1423611111111109</v>
      </c>
      <c r="F1946" s="146" t="s">
        <v>50</v>
      </c>
      <c r="G1946" s="149">
        <v>9</v>
      </c>
      <c r="H1946" s="150">
        <v>488</v>
      </c>
    </row>
    <row r="1947" spans="1:8" ht="18">
      <c r="A1947" s="145">
        <v>45990</v>
      </c>
      <c r="B1947" s="146" t="s">
        <v>48</v>
      </c>
      <c r="C1947" s="147" t="s">
        <v>511</v>
      </c>
      <c r="D1947" s="146" t="s">
        <v>467</v>
      </c>
      <c r="E1947" s="148">
        <v>1.1423611111111109</v>
      </c>
      <c r="F1947" s="146" t="s">
        <v>53</v>
      </c>
      <c r="G1947" s="149">
        <v>9</v>
      </c>
      <c r="H1947" s="150">
        <v>527</v>
      </c>
    </row>
    <row r="1948" spans="1:8" ht="18">
      <c r="A1948" s="153">
        <v>45990</v>
      </c>
      <c r="B1948" s="154" t="s">
        <v>48</v>
      </c>
      <c r="C1948" s="155" t="s">
        <v>512</v>
      </c>
      <c r="D1948" s="154" t="s">
        <v>467</v>
      </c>
      <c r="E1948" s="156">
        <v>1.3784722222222221</v>
      </c>
      <c r="F1948" s="154" t="s">
        <v>151</v>
      </c>
      <c r="G1948" s="157">
        <v>9</v>
      </c>
      <c r="H1948" s="158">
        <v>678</v>
      </c>
    </row>
    <row r="1949" spans="1:8" ht="18">
      <c r="A1949" s="145">
        <v>45990</v>
      </c>
      <c r="B1949" s="146" t="s">
        <v>48</v>
      </c>
      <c r="C1949" s="147" t="s">
        <v>512</v>
      </c>
      <c r="D1949" s="146" t="s">
        <v>467</v>
      </c>
      <c r="E1949" s="148">
        <v>1.3784722222222221</v>
      </c>
      <c r="F1949" s="146" t="s">
        <v>50</v>
      </c>
      <c r="G1949" s="149">
        <v>9</v>
      </c>
      <c r="H1949" s="150">
        <v>678</v>
      </c>
    </row>
    <row r="1950" spans="1:8" ht="18">
      <c r="A1950" s="145">
        <v>45990</v>
      </c>
      <c r="B1950" s="146" t="s">
        <v>48</v>
      </c>
      <c r="C1950" s="147" t="s">
        <v>512</v>
      </c>
      <c r="D1950" s="146" t="s">
        <v>467</v>
      </c>
      <c r="E1950" s="148">
        <v>1.3784722222222221</v>
      </c>
      <c r="F1950" s="146" t="s">
        <v>53</v>
      </c>
      <c r="G1950" s="149">
        <v>9</v>
      </c>
      <c r="H1950" s="150">
        <v>723</v>
      </c>
    </row>
    <row r="1951" spans="1:8" ht="18">
      <c r="A1951" s="153">
        <v>45990</v>
      </c>
      <c r="B1951" s="154" t="s">
        <v>48</v>
      </c>
      <c r="C1951" s="155" t="s">
        <v>515</v>
      </c>
      <c r="D1951" s="154" t="s">
        <v>467</v>
      </c>
      <c r="E1951" s="156">
        <v>1.006944444444444</v>
      </c>
      <c r="F1951" s="154" t="s">
        <v>50</v>
      </c>
      <c r="G1951" s="157">
        <v>9</v>
      </c>
      <c r="H1951" s="158">
        <v>678</v>
      </c>
    </row>
    <row r="1952" spans="1:8" ht="18">
      <c r="A1952" s="145">
        <v>45990</v>
      </c>
      <c r="B1952" s="146" t="s">
        <v>48</v>
      </c>
      <c r="C1952" s="147" t="s">
        <v>515</v>
      </c>
      <c r="D1952" s="146" t="s">
        <v>467</v>
      </c>
      <c r="E1952" s="148">
        <v>1.006944444444444</v>
      </c>
      <c r="F1952" s="146" t="s">
        <v>53</v>
      </c>
      <c r="G1952" s="149">
        <v>9</v>
      </c>
      <c r="H1952" s="150">
        <v>723</v>
      </c>
    </row>
    <row r="1953" spans="1:8" ht="18">
      <c r="A1953" s="153">
        <v>45990</v>
      </c>
      <c r="B1953" s="154" t="s">
        <v>48</v>
      </c>
      <c r="C1953" s="155" t="s">
        <v>519</v>
      </c>
      <c r="D1953" s="154" t="s">
        <v>467</v>
      </c>
      <c r="E1953" s="156">
        <v>1.6111111111111109</v>
      </c>
      <c r="F1953" s="154" t="s">
        <v>151</v>
      </c>
      <c r="G1953" s="157">
        <v>9</v>
      </c>
      <c r="H1953" s="158">
        <v>935</v>
      </c>
    </row>
    <row r="1954" spans="1:8" ht="18">
      <c r="A1954" s="145">
        <v>45990</v>
      </c>
      <c r="B1954" s="146" t="s">
        <v>48</v>
      </c>
      <c r="C1954" s="147" t="s">
        <v>519</v>
      </c>
      <c r="D1954" s="146" t="s">
        <v>467</v>
      </c>
      <c r="E1954" s="148">
        <v>1.6111111111111109</v>
      </c>
      <c r="F1954" s="146" t="s">
        <v>50</v>
      </c>
      <c r="G1954" s="149">
        <v>9</v>
      </c>
      <c r="H1954" s="150">
        <v>935</v>
      </c>
    </row>
    <row r="1955" spans="1:8" ht="18">
      <c r="A1955" s="145">
        <v>45990</v>
      </c>
      <c r="B1955" s="146" t="s">
        <v>48</v>
      </c>
      <c r="C1955" s="147" t="s">
        <v>519</v>
      </c>
      <c r="D1955" s="146" t="s">
        <v>467</v>
      </c>
      <c r="E1955" s="148">
        <v>1.6111111111111109</v>
      </c>
      <c r="F1955" s="146" t="s">
        <v>53</v>
      </c>
      <c r="G1955" s="149">
        <v>9</v>
      </c>
      <c r="H1955" s="150">
        <v>980</v>
      </c>
    </row>
    <row r="1956" spans="1:8" ht="18">
      <c r="A1956" s="153">
        <v>45990</v>
      </c>
      <c r="B1956" s="154" t="s">
        <v>48</v>
      </c>
      <c r="C1956" s="155" t="s">
        <v>517</v>
      </c>
      <c r="D1956" s="154" t="s">
        <v>467</v>
      </c>
      <c r="E1956" s="156">
        <v>1.930555555555556</v>
      </c>
      <c r="F1956" s="154" t="s">
        <v>151</v>
      </c>
      <c r="G1956" s="157">
        <v>9</v>
      </c>
      <c r="H1956" s="158">
        <v>935</v>
      </c>
    </row>
    <row r="1957" spans="1:8" ht="18">
      <c r="A1957" s="145">
        <v>45990</v>
      </c>
      <c r="B1957" s="146" t="s">
        <v>48</v>
      </c>
      <c r="C1957" s="147" t="s">
        <v>517</v>
      </c>
      <c r="D1957" s="146" t="s">
        <v>467</v>
      </c>
      <c r="E1957" s="148">
        <v>1.930555555555556</v>
      </c>
      <c r="F1957" s="146" t="s">
        <v>50</v>
      </c>
      <c r="G1957" s="149">
        <v>9</v>
      </c>
      <c r="H1957" s="150">
        <v>935</v>
      </c>
    </row>
    <row r="1958" spans="1:8" ht="18">
      <c r="A1958" s="145">
        <v>45990</v>
      </c>
      <c r="B1958" s="146" t="s">
        <v>48</v>
      </c>
      <c r="C1958" s="147" t="s">
        <v>517</v>
      </c>
      <c r="D1958" s="146" t="s">
        <v>467</v>
      </c>
      <c r="E1958" s="148">
        <v>1.930555555555556</v>
      </c>
      <c r="F1958" s="146" t="s">
        <v>53</v>
      </c>
      <c r="G1958" s="149">
        <v>9</v>
      </c>
      <c r="H1958" s="150">
        <v>980</v>
      </c>
    </row>
    <row r="1959" spans="1:8" ht="18">
      <c r="A1959" s="153">
        <v>45990</v>
      </c>
      <c r="B1959" s="154" t="s">
        <v>48</v>
      </c>
      <c r="C1959" s="155" t="s">
        <v>518</v>
      </c>
      <c r="D1959" s="154" t="s">
        <v>467</v>
      </c>
      <c r="E1959" s="156">
        <v>1.8298611111111109</v>
      </c>
      <c r="F1959" s="154" t="s">
        <v>151</v>
      </c>
      <c r="G1959" s="157">
        <v>9</v>
      </c>
      <c r="H1959" s="158">
        <v>935</v>
      </c>
    </row>
    <row r="1960" spans="1:8" ht="18">
      <c r="A1960" s="145">
        <v>45990</v>
      </c>
      <c r="B1960" s="146" t="s">
        <v>48</v>
      </c>
      <c r="C1960" s="147" t="s">
        <v>518</v>
      </c>
      <c r="D1960" s="146" t="s">
        <v>467</v>
      </c>
      <c r="E1960" s="148">
        <v>1.8298611111111109</v>
      </c>
      <c r="F1960" s="146" t="s">
        <v>50</v>
      </c>
      <c r="G1960" s="149">
        <v>9</v>
      </c>
      <c r="H1960" s="150">
        <v>935</v>
      </c>
    </row>
    <row r="1961" spans="1:8" ht="18">
      <c r="A1961" s="145">
        <v>45990</v>
      </c>
      <c r="B1961" s="146" t="s">
        <v>48</v>
      </c>
      <c r="C1961" s="147" t="s">
        <v>518</v>
      </c>
      <c r="D1961" s="146" t="s">
        <v>467</v>
      </c>
      <c r="E1961" s="148">
        <v>1.8298611111111109</v>
      </c>
      <c r="F1961" s="146" t="s">
        <v>53</v>
      </c>
      <c r="G1961" s="149">
        <v>9</v>
      </c>
      <c r="H1961" s="150">
        <v>980</v>
      </c>
    </row>
    <row r="1962" spans="1:8" ht="18">
      <c r="A1962" s="153">
        <v>45990</v>
      </c>
      <c r="B1962" s="154" t="s">
        <v>48</v>
      </c>
      <c r="C1962" s="155" t="s">
        <v>527</v>
      </c>
      <c r="D1962" s="154" t="s">
        <v>467</v>
      </c>
      <c r="E1962" s="156">
        <v>1.302083333333333</v>
      </c>
      <c r="F1962" s="154" t="s">
        <v>70</v>
      </c>
      <c r="G1962" s="157">
        <v>4</v>
      </c>
      <c r="H1962" s="154" t="s">
        <v>640</v>
      </c>
    </row>
    <row r="1963" spans="1:8" ht="18">
      <c r="A1963" s="145">
        <v>45990</v>
      </c>
      <c r="B1963" s="146" t="s">
        <v>48</v>
      </c>
      <c r="C1963" s="147" t="s">
        <v>527</v>
      </c>
      <c r="D1963" s="146" t="s">
        <v>467</v>
      </c>
      <c r="E1963" s="148">
        <v>1.302083333333333</v>
      </c>
      <c r="F1963" s="146" t="s">
        <v>53</v>
      </c>
      <c r="G1963" s="149">
        <v>4</v>
      </c>
      <c r="H1963" s="146" t="s">
        <v>640</v>
      </c>
    </row>
    <row r="1964" spans="1:8" ht="18">
      <c r="A1964" s="153">
        <v>45990</v>
      </c>
      <c r="B1964" s="154" t="s">
        <v>48</v>
      </c>
      <c r="C1964" s="155" t="s">
        <v>529</v>
      </c>
      <c r="D1964" s="154" t="s">
        <v>467</v>
      </c>
      <c r="E1964" s="156">
        <v>1.1284722222222221</v>
      </c>
      <c r="F1964" s="154" t="s">
        <v>70</v>
      </c>
      <c r="G1964" s="157">
        <v>4</v>
      </c>
      <c r="H1964" s="154" t="s">
        <v>640</v>
      </c>
    </row>
    <row r="1965" spans="1:8" ht="18">
      <c r="A1965" s="145">
        <v>45990</v>
      </c>
      <c r="B1965" s="146" t="s">
        <v>48</v>
      </c>
      <c r="C1965" s="147" t="s">
        <v>529</v>
      </c>
      <c r="D1965" s="146" t="s">
        <v>467</v>
      </c>
      <c r="E1965" s="148">
        <v>1.1284722222222221</v>
      </c>
      <c r="F1965" s="146" t="s">
        <v>53</v>
      </c>
      <c r="G1965" s="149">
        <v>4</v>
      </c>
      <c r="H1965" s="146" t="s">
        <v>640</v>
      </c>
    </row>
    <row r="1966" spans="1:8" ht="18">
      <c r="A1966" s="153">
        <v>45990</v>
      </c>
      <c r="B1966" s="154" t="s">
        <v>48</v>
      </c>
      <c r="C1966" s="155" t="s">
        <v>525</v>
      </c>
      <c r="D1966" s="154" t="s">
        <v>467</v>
      </c>
      <c r="E1966" s="156">
        <v>1.8888888888888891</v>
      </c>
      <c r="F1966" s="154" t="s">
        <v>70</v>
      </c>
      <c r="G1966" s="157">
        <v>4</v>
      </c>
      <c r="H1966" s="154" t="s">
        <v>592</v>
      </c>
    </row>
    <row r="1967" spans="1:8" ht="18">
      <c r="A1967" s="145">
        <v>45990</v>
      </c>
      <c r="B1967" s="146" t="s">
        <v>48</v>
      </c>
      <c r="C1967" s="147" t="s">
        <v>525</v>
      </c>
      <c r="D1967" s="146" t="s">
        <v>467</v>
      </c>
      <c r="E1967" s="148">
        <v>1.8888888888888891</v>
      </c>
      <c r="F1967" s="146" t="s">
        <v>53</v>
      </c>
      <c r="G1967" s="149">
        <v>4</v>
      </c>
      <c r="H1967" s="146" t="s">
        <v>592</v>
      </c>
    </row>
    <row r="1968" spans="1:8" ht="18">
      <c r="A1968" s="153">
        <v>45990</v>
      </c>
      <c r="B1968" s="154" t="s">
        <v>48</v>
      </c>
      <c r="C1968" s="155" t="s">
        <v>522</v>
      </c>
      <c r="D1968" s="154" t="s">
        <v>467</v>
      </c>
      <c r="E1968" s="156">
        <v>1.71875</v>
      </c>
      <c r="F1968" s="154" t="s">
        <v>151</v>
      </c>
      <c r="G1968" s="157">
        <v>4</v>
      </c>
      <c r="H1968" s="154" t="s">
        <v>555</v>
      </c>
    </row>
    <row r="1969" spans="1:8" ht="18">
      <c r="A1969" s="145">
        <v>45990</v>
      </c>
      <c r="B1969" s="146" t="s">
        <v>48</v>
      </c>
      <c r="C1969" s="147" t="s">
        <v>522</v>
      </c>
      <c r="D1969" s="146" t="s">
        <v>467</v>
      </c>
      <c r="E1969" s="148">
        <v>1.71875</v>
      </c>
      <c r="F1969" s="146" t="s">
        <v>50</v>
      </c>
      <c r="G1969" s="149">
        <v>4</v>
      </c>
      <c r="H1969" s="146" t="s">
        <v>555</v>
      </c>
    </row>
    <row r="1970" spans="1:8" ht="18">
      <c r="A1970" s="145">
        <v>45990</v>
      </c>
      <c r="B1970" s="146" t="s">
        <v>48</v>
      </c>
      <c r="C1970" s="147" t="s">
        <v>522</v>
      </c>
      <c r="D1970" s="146" t="s">
        <v>467</v>
      </c>
      <c r="E1970" s="148">
        <v>1.71875</v>
      </c>
      <c r="F1970" s="146" t="s">
        <v>53</v>
      </c>
      <c r="G1970" s="149">
        <v>4</v>
      </c>
      <c r="H1970" s="146" t="s">
        <v>556</v>
      </c>
    </row>
    <row r="1971" spans="1:8" ht="18">
      <c r="A1971" s="153">
        <v>45990</v>
      </c>
      <c r="B1971" s="154" t="s">
        <v>48</v>
      </c>
      <c r="C1971" s="155" t="s">
        <v>530</v>
      </c>
      <c r="D1971" s="154" t="s">
        <v>467</v>
      </c>
      <c r="E1971" s="156">
        <v>1.788194444444444</v>
      </c>
      <c r="F1971" s="154" t="s">
        <v>70</v>
      </c>
      <c r="G1971" s="157">
        <v>4</v>
      </c>
      <c r="H1971" s="154" t="s">
        <v>186</v>
      </c>
    </row>
    <row r="1972" spans="1:8" ht="18">
      <c r="A1972" s="145">
        <v>45990</v>
      </c>
      <c r="B1972" s="146" t="s">
        <v>48</v>
      </c>
      <c r="C1972" s="147" t="s">
        <v>530</v>
      </c>
      <c r="D1972" s="146" t="s">
        <v>467</v>
      </c>
      <c r="E1972" s="148">
        <v>1.788194444444444</v>
      </c>
      <c r="F1972" s="146" t="s">
        <v>53</v>
      </c>
      <c r="G1972" s="149">
        <v>4</v>
      </c>
      <c r="H1972" s="146" t="s">
        <v>186</v>
      </c>
    </row>
    <row r="1973" spans="1:8" ht="18">
      <c r="A1973" s="151">
        <v>45990</v>
      </c>
      <c r="B1973" s="140" t="s">
        <v>497</v>
      </c>
      <c r="C1973" s="141" t="s">
        <v>498</v>
      </c>
      <c r="D1973" s="140" t="s">
        <v>467</v>
      </c>
      <c r="E1973" s="142">
        <v>1.666666666666667</v>
      </c>
      <c r="F1973" s="140" t="s">
        <v>534</v>
      </c>
      <c r="G1973" s="143">
        <v>1</v>
      </c>
      <c r="H1973" s="152">
        <v>599</v>
      </c>
    </row>
    <row r="1974" spans="1:8" ht="18">
      <c r="A1974" s="151">
        <v>45990</v>
      </c>
      <c r="B1974" s="140" t="s">
        <v>68</v>
      </c>
      <c r="C1974" s="141" t="s">
        <v>564</v>
      </c>
      <c r="D1974" s="140" t="s">
        <v>467</v>
      </c>
      <c r="E1974" s="142">
        <v>1.2777777777777779</v>
      </c>
      <c r="F1974" s="140" t="s">
        <v>70</v>
      </c>
      <c r="G1974" s="143">
        <v>9</v>
      </c>
      <c r="H1974" s="152">
        <v>619</v>
      </c>
    </row>
    <row r="1975" spans="1:8" ht="18">
      <c r="A1975" s="153">
        <v>45990</v>
      </c>
      <c r="B1975" s="154" t="s">
        <v>68</v>
      </c>
      <c r="C1975" s="155" t="s">
        <v>566</v>
      </c>
      <c r="D1975" s="154" t="s">
        <v>467</v>
      </c>
      <c r="E1975" s="156">
        <v>1.145833333333333</v>
      </c>
      <c r="F1975" s="154" t="s">
        <v>70</v>
      </c>
      <c r="G1975" s="157">
        <v>9</v>
      </c>
      <c r="H1975" s="158">
        <v>765</v>
      </c>
    </row>
    <row r="1976" spans="1:8" ht="18">
      <c r="A1976" s="153">
        <v>45990</v>
      </c>
      <c r="B1976" s="154" t="s">
        <v>68</v>
      </c>
      <c r="C1976" s="155" t="s">
        <v>561</v>
      </c>
      <c r="D1976" s="154" t="s">
        <v>467</v>
      </c>
      <c r="E1976" s="156">
        <v>1.0138888888888891</v>
      </c>
      <c r="F1976" s="154" t="s">
        <v>70</v>
      </c>
      <c r="G1976" s="157">
        <v>9</v>
      </c>
      <c r="H1976" s="158">
        <v>846</v>
      </c>
    </row>
    <row r="1977" spans="1:8" ht="18">
      <c r="A1977" s="153">
        <v>45990</v>
      </c>
      <c r="B1977" s="154" t="s">
        <v>68</v>
      </c>
      <c r="C1977" s="155" t="s">
        <v>571</v>
      </c>
      <c r="D1977" s="154" t="s">
        <v>467</v>
      </c>
      <c r="E1977" s="156">
        <v>1.229166666666667</v>
      </c>
      <c r="F1977" s="154" t="s">
        <v>70</v>
      </c>
      <c r="G1977" s="157">
        <v>9</v>
      </c>
      <c r="H1977" s="154" t="s">
        <v>605</v>
      </c>
    </row>
    <row r="1978" spans="1:8" ht="18">
      <c r="A1978" s="159">
        <v>45990</v>
      </c>
      <c r="B1978" s="160" t="s">
        <v>68</v>
      </c>
      <c r="C1978" s="161" t="s">
        <v>563</v>
      </c>
      <c r="D1978" s="160" t="s">
        <v>467</v>
      </c>
      <c r="E1978" s="162">
        <v>1.5138888888888891</v>
      </c>
      <c r="F1978" s="160" t="s">
        <v>70</v>
      </c>
      <c r="G1978" s="163">
        <v>6</v>
      </c>
      <c r="H1978" s="160" t="s">
        <v>572</v>
      </c>
    </row>
    <row r="1979" spans="1:8" ht="18">
      <c r="A1979" s="139">
        <v>45991</v>
      </c>
      <c r="B1979" s="140" t="s">
        <v>25</v>
      </c>
      <c r="C1979" s="141" t="s">
        <v>484</v>
      </c>
      <c r="D1979" s="140" t="s">
        <v>467</v>
      </c>
      <c r="E1979" s="142">
        <v>1.302083333333333</v>
      </c>
      <c r="F1979" s="140" t="s">
        <v>27</v>
      </c>
      <c r="G1979" s="143">
        <v>4</v>
      </c>
      <c r="H1979" s="144">
        <v>335</v>
      </c>
    </row>
    <row r="1980" spans="1:8" ht="18">
      <c r="A1980" s="145">
        <v>45991</v>
      </c>
      <c r="B1980" s="146" t="s">
        <v>25</v>
      </c>
      <c r="C1980" s="147" t="s">
        <v>484</v>
      </c>
      <c r="D1980" s="146" t="s">
        <v>467</v>
      </c>
      <c r="E1980" s="148">
        <v>1.302083333333333</v>
      </c>
      <c r="F1980" s="146" t="s">
        <v>30</v>
      </c>
      <c r="G1980" s="149">
        <v>4</v>
      </c>
      <c r="H1980" s="150">
        <v>488</v>
      </c>
    </row>
    <row r="1981" spans="1:8" ht="18">
      <c r="A1981" s="145">
        <v>45991</v>
      </c>
      <c r="B1981" s="146" t="s">
        <v>25</v>
      </c>
      <c r="C1981" s="147" t="s">
        <v>484</v>
      </c>
      <c r="D1981" s="146" t="s">
        <v>467</v>
      </c>
      <c r="E1981" s="148">
        <v>1.302083333333333</v>
      </c>
      <c r="F1981" s="146" t="s">
        <v>33</v>
      </c>
      <c r="G1981" s="149">
        <v>4</v>
      </c>
      <c r="H1981" s="146" t="s">
        <v>34</v>
      </c>
    </row>
    <row r="1982" spans="1:8" ht="18">
      <c r="A1982" s="153">
        <v>45991</v>
      </c>
      <c r="B1982" s="154" t="s">
        <v>25</v>
      </c>
      <c r="C1982" s="155" t="s">
        <v>487</v>
      </c>
      <c r="D1982" s="154" t="s">
        <v>467</v>
      </c>
      <c r="E1982" s="156">
        <v>1.1284722222222221</v>
      </c>
      <c r="F1982" s="154" t="s">
        <v>27</v>
      </c>
      <c r="G1982" s="157">
        <v>6</v>
      </c>
      <c r="H1982" s="158">
        <v>335</v>
      </c>
    </row>
    <row r="1983" spans="1:8" ht="18">
      <c r="A1983" s="145">
        <v>45991</v>
      </c>
      <c r="B1983" s="146" t="s">
        <v>25</v>
      </c>
      <c r="C1983" s="147" t="s">
        <v>487</v>
      </c>
      <c r="D1983" s="146" t="s">
        <v>467</v>
      </c>
      <c r="E1983" s="148">
        <v>1.1284722222222221</v>
      </c>
      <c r="F1983" s="146" t="s">
        <v>30</v>
      </c>
      <c r="G1983" s="149">
        <v>6</v>
      </c>
      <c r="H1983" s="150">
        <v>488</v>
      </c>
    </row>
    <row r="1984" spans="1:8" ht="18">
      <c r="A1984" s="145">
        <v>45991</v>
      </c>
      <c r="B1984" s="146" t="s">
        <v>25</v>
      </c>
      <c r="C1984" s="147" t="s">
        <v>487</v>
      </c>
      <c r="D1984" s="146" t="s">
        <v>467</v>
      </c>
      <c r="E1984" s="148">
        <v>1.1284722222222221</v>
      </c>
      <c r="F1984" s="146" t="s">
        <v>33</v>
      </c>
      <c r="G1984" s="149">
        <v>6</v>
      </c>
      <c r="H1984" s="146" t="s">
        <v>34</v>
      </c>
    </row>
    <row r="1985" spans="1:8" ht="18">
      <c r="A1985" s="153">
        <v>45991</v>
      </c>
      <c r="B1985" s="154" t="s">
        <v>25</v>
      </c>
      <c r="C1985" s="155" t="s">
        <v>482</v>
      </c>
      <c r="D1985" s="154" t="s">
        <v>467</v>
      </c>
      <c r="E1985" s="156">
        <v>1.8888888888888891</v>
      </c>
      <c r="F1985" s="154" t="s">
        <v>27</v>
      </c>
      <c r="G1985" s="157">
        <v>11</v>
      </c>
      <c r="H1985" s="158">
        <v>366</v>
      </c>
    </row>
    <row r="1986" spans="1:8" ht="18">
      <c r="A1986" s="145">
        <v>45991</v>
      </c>
      <c r="B1986" s="146" t="s">
        <v>25</v>
      </c>
      <c r="C1986" s="147" t="s">
        <v>482</v>
      </c>
      <c r="D1986" s="146" t="s">
        <v>467</v>
      </c>
      <c r="E1986" s="148">
        <v>1.8888888888888891</v>
      </c>
      <c r="F1986" s="146" t="s">
        <v>30</v>
      </c>
      <c r="G1986" s="149">
        <v>11</v>
      </c>
      <c r="H1986" s="150">
        <v>519</v>
      </c>
    </row>
    <row r="1987" spans="1:8" ht="18">
      <c r="A1987" s="145">
        <v>45991</v>
      </c>
      <c r="B1987" s="146" t="s">
        <v>25</v>
      </c>
      <c r="C1987" s="147" t="s">
        <v>482</v>
      </c>
      <c r="D1987" s="146" t="s">
        <v>467</v>
      </c>
      <c r="E1987" s="148">
        <v>1.8888888888888891</v>
      </c>
      <c r="F1987" s="146" t="s">
        <v>33</v>
      </c>
      <c r="G1987" s="149">
        <v>11</v>
      </c>
      <c r="H1987" s="146" t="s">
        <v>34</v>
      </c>
    </row>
    <row r="1988" spans="1:8" ht="18">
      <c r="A1988" s="153">
        <v>45991</v>
      </c>
      <c r="B1988" s="154" t="s">
        <v>25</v>
      </c>
      <c r="C1988" s="155" t="s">
        <v>488</v>
      </c>
      <c r="D1988" s="154" t="s">
        <v>467</v>
      </c>
      <c r="E1988" s="156">
        <v>1.788194444444444</v>
      </c>
      <c r="F1988" s="154" t="s">
        <v>27</v>
      </c>
      <c r="G1988" s="157">
        <v>9</v>
      </c>
      <c r="H1988" s="158">
        <v>396</v>
      </c>
    </row>
    <row r="1989" spans="1:8" ht="18">
      <c r="A1989" s="145">
        <v>45991</v>
      </c>
      <c r="B1989" s="146" t="s">
        <v>25</v>
      </c>
      <c r="C1989" s="147" t="s">
        <v>488</v>
      </c>
      <c r="D1989" s="146" t="s">
        <v>467</v>
      </c>
      <c r="E1989" s="148">
        <v>1.788194444444444</v>
      </c>
      <c r="F1989" s="146" t="s">
        <v>30</v>
      </c>
      <c r="G1989" s="149">
        <v>9</v>
      </c>
      <c r="H1989" s="150">
        <v>549</v>
      </c>
    </row>
    <row r="1990" spans="1:8" ht="18">
      <c r="A1990" s="145">
        <v>45991</v>
      </c>
      <c r="B1990" s="146" t="s">
        <v>25</v>
      </c>
      <c r="C1990" s="147" t="s">
        <v>488</v>
      </c>
      <c r="D1990" s="146" t="s">
        <v>467</v>
      </c>
      <c r="E1990" s="148">
        <v>1.788194444444444</v>
      </c>
      <c r="F1990" s="146" t="s">
        <v>33</v>
      </c>
      <c r="G1990" s="149">
        <v>9</v>
      </c>
      <c r="H1990" s="146" t="s">
        <v>34</v>
      </c>
    </row>
    <row r="1991" spans="1:8" ht="18">
      <c r="A1991" s="151">
        <v>45991</v>
      </c>
      <c r="B1991" s="140" t="s">
        <v>489</v>
      </c>
      <c r="C1991" s="141" t="s">
        <v>490</v>
      </c>
      <c r="D1991" s="140" t="s">
        <v>467</v>
      </c>
      <c r="E1991" s="142">
        <v>1.3888888888888891</v>
      </c>
      <c r="F1991" s="140" t="s">
        <v>491</v>
      </c>
      <c r="G1991" s="143">
        <v>9</v>
      </c>
      <c r="H1991" s="152">
        <v>336</v>
      </c>
    </row>
    <row r="1992" spans="1:8" ht="18">
      <c r="A1992" s="145">
        <v>45991</v>
      </c>
      <c r="B1992" s="146" t="s">
        <v>489</v>
      </c>
      <c r="C1992" s="147" t="s">
        <v>490</v>
      </c>
      <c r="D1992" s="146" t="s">
        <v>467</v>
      </c>
      <c r="E1992" s="148">
        <v>1.3888888888888891</v>
      </c>
      <c r="F1992" s="146" t="s">
        <v>33</v>
      </c>
      <c r="G1992" s="149">
        <v>9</v>
      </c>
      <c r="H1992" s="150">
        <v>542</v>
      </c>
    </row>
    <row r="1993" spans="1:8" ht="18">
      <c r="A1993" s="151">
        <v>45991</v>
      </c>
      <c r="B1993" s="140" t="s">
        <v>532</v>
      </c>
      <c r="C1993" s="141" t="s">
        <v>551</v>
      </c>
      <c r="D1993" s="140" t="s">
        <v>467</v>
      </c>
      <c r="E1993" s="142">
        <v>1.274305555555556</v>
      </c>
      <c r="F1993" s="140" t="s">
        <v>534</v>
      </c>
      <c r="G1993" s="143">
        <v>9</v>
      </c>
      <c r="H1993" s="152">
        <v>400</v>
      </c>
    </row>
    <row r="1994" spans="1:8" ht="18">
      <c r="A1994" s="164">
        <v>45991</v>
      </c>
      <c r="B1994" s="165" t="s">
        <v>78</v>
      </c>
      <c r="C1994" s="166" t="s">
        <v>499</v>
      </c>
      <c r="D1994" s="165" t="s">
        <v>467</v>
      </c>
      <c r="E1994" s="167">
        <v>1.319444444444444</v>
      </c>
      <c r="F1994" s="165" t="s">
        <v>113</v>
      </c>
      <c r="G1994" s="182">
        <v>1</v>
      </c>
      <c r="H1994" s="183">
        <v>401</v>
      </c>
    </row>
    <row r="1995" spans="1:8" ht="18">
      <c r="A1995" s="241">
        <v>45991</v>
      </c>
      <c r="B1995" s="242" t="s">
        <v>78</v>
      </c>
      <c r="C1995" s="243" t="s">
        <v>648</v>
      </c>
      <c r="D1995" s="242" t="s">
        <v>467</v>
      </c>
      <c r="E1995" s="244">
        <v>1.333333333333333</v>
      </c>
      <c r="F1995" s="242" t="s">
        <v>113</v>
      </c>
      <c r="G1995" s="245">
        <v>5</v>
      </c>
      <c r="H1995" s="246">
        <v>436</v>
      </c>
    </row>
    <row r="1996" spans="1:8" ht="18">
      <c r="A1996" s="241">
        <v>45991</v>
      </c>
      <c r="B1996" s="242" t="s">
        <v>78</v>
      </c>
      <c r="C1996" s="243" t="s">
        <v>580</v>
      </c>
      <c r="D1996" s="242" t="s">
        <v>467</v>
      </c>
      <c r="E1996" s="244">
        <v>1.510416666666667</v>
      </c>
      <c r="F1996" s="242" t="s">
        <v>113</v>
      </c>
      <c r="G1996" s="245">
        <v>4</v>
      </c>
      <c r="H1996" s="246">
        <v>436</v>
      </c>
    </row>
    <row r="1997" spans="1:8" ht="18">
      <c r="A1997" s="241">
        <v>45991</v>
      </c>
      <c r="B1997" s="242" t="s">
        <v>78</v>
      </c>
      <c r="C1997" s="243" t="s">
        <v>503</v>
      </c>
      <c r="D1997" s="242" t="s">
        <v>467</v>
      </c>
      <c r="E1997" s="244">
        <v>1.631944444444444</v>
      </c>
      <c r="F1997" s="242" t="s">
        <v>113</v>
      </c>
      <c r="G1997" s="245">
        <v>5</v>
      </c>
      <c r="H1997" s="246">
        <v>436</v>
      </c>
    </row>
    <row r="1998" spans="1:8" ht="18">
      <c r="A1998" s="241">
        <v>45991</v>
      </c>
      <c r="B1998" s="242" t="s">
        <v>78</v>
      </c>
      <c r="C1998" s="243" t="s">
        <v>541</v>
      </c>
      <c r="D1998" s="242" t="s">
        <v>467</v>
      </c>
      <c r="E1998" s="244">
        <v>1.083333333333333</v>
      </c>
      <c r="F1998" s="242" t="s">
        <v>113</v>
      </c>
      <c r="G1998" s="245">
        <v>5</v>
      </c>
      <c r="H1998" s="246">
        <v>646</v>
      </c>
    </row>
    <row r="1999" spans="1:8" ht="18">
      <c r="A1999" s="151">
        <v>45991</v>
      </c>
      <c r="B1999" s="140" t="s">
        <v>35</v>
      </c>
      <c r="C1999" s="141" t="s">
        <v>468</v>
      </c>
      <c r="D1999" s="140" t="s">
        <v>467</v>
      </c>
      <c r="E1999" s="142">
        <v>1.9027777777777779</v>
      </c>
      <c r="F1999" s="140" t="s">
        <v>37</v>
      </c>
      <c r="G1999" s="143">
        <v>5</v>
      </c>
      <c r="H1999" s="152">
        <v>409</v>
      </c>
    </row>
    <row r="2000" spans="1:8" ht="18">
      <c r="A2000" s="145">
        <v>45991</v>
      </c>
      <c r="B2000" s="146" t="s">
        <v>35</v>
      </c>
      <c r="C2000" s="147" t="s">
        <v>468</v>
      </c>
      <c r="D2000" s="146" t="s">
        <v>467</v>
      </c>
      <c r="E2000" s="148">
        <v>1.9027777777777779</v>
      </c>
      <c r="F2000" s="146" t="s">
        <v>40</v>
      </c>
      <c r="G2000" s="149">
        <v>5</v>
      </c>
      <c r="H2000" s="150">
        <v>509</v>
      </c>
    </row>
    <row r="2001" spans="1:8" ht="18">
      <c r="A2001" s="145">
        <v>45991</v>
      </c>
      <c r="B2001" s="146" t="s">
        <v>35</v>
      </c>
      <c r="C2001" s="147" t="s">
        <v>468</v>
      </c>
      <c r="D2001" s="146" t="s">
        <v>467</v>
      </c>
      <c r="E2001" s="148">
        <v>1.9027777777777779</v>
      </c>
      <c r="F2001" s="146" t="s">
        <v>43</v>
      </c>
      <c r="G2001" s="149">
        <v>5</v>
      </c>
      <c r="H2001" s="150">
        <v>599</v>
      </c>
    </row>
    <row r="2002" spans="1:8" ht="18">
      <c r="A2002" s="153">
        <v>45991</v>
      </c>
      <c r="B2002" s="154" t="s">
        <v>35</v>
      </c>
      <c r="C2002" s="155" t="s">
        <v>480</v>
      </c>
      <c r="D2002" s="154" t="s">
        <v>467</v>
      </c>
      <c r="E2002" s="156">
        <v>1.302083333333333</v>
      </c>
      <c r="F2002" s="154" t="s">
        <v>37</v>
      </c>
      <c r="G2002" s="157">
        <v>7</v>
      </c>
      <c r="H2002" s="158">
        <v>409</v>
      </c>
    </row>
    <row r="2003" spans="1:8" ht="18">
      <c r="A2003" s="145">
        <v>45991</v>
      </c>
      <c r="B2003" s="146" t="s">
        <v>35</v>
      </c>
      <c r="C2003" s="147" t="s">
        <v>480</v>
      </c>
      <c r="D2003" s="146" t="s">
        <v>467</v>
      </c>
      <c r="E2003" s="148">
        <v>1.302083333333333</v>
      </c>
      <c r="F2003" s="146" t="s">
        <v>40</v>
      </c>
      <c r="G2003" s="149">
        <v>7</v>
      </c>
      <c r="H2003" s="150">
        <v>509</v>
      </c>
    </row>
    <row r="2004" spans="1:8" ht="18">
      <c r="A2004" s="145">
        <v>45991</v>
      </c>
      <c r="B2004" s="146" t="s">
        <v>35</v>
      </c>
      <c r="C2004" s="147" t="s">
        <v>480</v>
      </c>
      <c r="D2004" s="146" t="s">
        <v>467</v>
      </c>
      <c r="E2004" s="148">
        <v>1.302083333333333</v>
      </c>
      <c r="F2004" s="146" t="s">
        <v>43</v>
      </c>
      <c r="G2004" s="149">
        <v>7</v>
      </c>
      <c r="H2004" s="150">
        <v>599</v>
      </c>
    </row>
    <row r="2005" spans="1:8" ht="18">
      <c r="A2005" s="153">
        <v>45991</v>
      </c>
      <c r="B2005" s="154" t="s">
        <v>35</v>
      </c>
      <c r="C2005" s="155" t="s">
        <v>472</v>
      </c>
      <c r="D2005" s="154" t="s">
        <v>467</v>
      </c>
      <c r="E2005" s="156">
        <v>1.256944444444444</v>
      </c>
      <c r="F2005" s="154" t="s">
        <v>37</v>
      </c>
      <c r="G2005" s="157">
        <v>1</v>
      </c>
      <c r="H2005" s="158">
        <v>449</v>
      </c>
    </row>
    <row r="2006" spans="1:8" ht="18">
      <c r="A2006" s="145">
        <v>45991</v>
      </c>
      <c r="B2006" s="146" t="s">
        <v>35</v>
      </c>
      <c r="C2006" s="147" t="s">
        <v>472</v>
      </c>
      <c r="D2006" s="146" t="s">
        <v>467</v>
      </c>
      <c r="E2006" s="148">
        <v>1.256944444444444</v>
      </c>
      <c r="F2006" s="146" t="s">
        <v>40</v>
      </c>
      <c r="G2006" s="149">
        <v>1</v>
      </c>
      <c r="H2006" s="150">
        <v>549</v>
      </c>
    </row>
    <row r="2007" spans="1:8" ht="18">
      <c r="A2007" s="145">
        <v>45991</v>
      </c>
      <c r="B2007" s="146" t="s">
        <v>35</v>
      </c>
      <c r="C2007" s="147" t="s">
        <v>472</v>
      </c>
      <c r="D2007" s="146" t="s">
        <v>467</v>
      </c>
      <c r="E2007" s="148">
        <v>1.256944444444444</v>
      </c>
      <c r="F2007" s="146" t="s">
        <v>43</v>
      </c>
      <c r="G2007" s="149">
        <v>1</v>
      </c>
      <c r="H2007" s="150">
        <v>639</v>
      </c>
    </row>
    <row r="2008" spans="1:8" ht="18">
      <c r="A2008" s="153">
        <v>45991</v>
      </c>
      <c r="B2008" s="154" t="s">
        <v>35</v>
      </c>
      <c r="C2008" s="155" t="s">
        <v>477</v>
      </c>
      <c r="D2008" s="154" t="s">
        <v>467</v>
      </c>
      <c r="E2008" s="156">
        <v>1.5173611111111109</v>
      </c>
      <c r="F2008" s="154" t="s">
        <v>37</v>
      </c>
      <c r="G2008" s="157">
        <v>1</v>
      </c>
      <c r="H2008" s="158">
        <v>449</v>
      </c>
    </row>
    <row r="2009" spans="1:8" ht="18">
      <c r="A2009" s="145">
        <v>45991</v>
      </c>
      <c r="B2009" s="146" t="s">
        <v>35</v>
      </c>
      <c r="C2009" s="147" t="s">
        <v>477</v>
      </c>
      <c r="D2009" s="146" t="s">
        <v>467</v>
      </c>
      <c r="E2009" s="148">
        <v>1.5173611111111109</v>
      </c>
      <c r="F2009" s="146" t="s">
        <v>40</v>
      </c>
      <c r="G2009" s="149">
        <v>1</v>
      </c>
      <c r="H2009" s="150">
        <v>549</v>
      </c>
    </row>
    <row r="2010" spans="1:8" ht="18">
      <c r="A2010" s="145">
        <v>45991</v>
      </c>
      <c r="B2010" s="146" t="s">
        <v>35</v>
      </c>
      <c r="C2010" s="147" t="s">
        <v>477</v>
      </c>
      <c r="D2010" s="146" t="s">
        <v>467</v>
      </c>
      <c r="E2010" s="148">
        <v>1.5173611111111109</v>
      </c>
      <c r="F2010" s="146" t="s">
        <v>43</v>
      </c>
      <c r="G2010" s="149">
        <v>1</v>
      </c>
      <c r="H2010" s="150">
        <v>639</v>
      </c>
    </row>
    <row r="2011" spans="1:8" ht="18">
      <c r="A2011" s="153">
        <v>45991</v>
      </c>
      <c r="B2011" s="154" t="s">
        <v>35</v>
      </c>
      <c r="C2011" s="155" t="s">
        <v>476</v>
      </c>
      <c r="D2011" s="154" t="s">
        <v>467</v>
      </c>
      <c r="E2011" s="156">
        <v>1.645833333333333</v>
      </c>
      <c r="F2011" s="154" t="s">
        <v>37</v>
      </c>
      <c r="G2011" s="157">
        <v>3</v>
      </c>
      <c r="H2011" s="158">
        <v>529</v>
      </c>
    </row>
    <row r="2012" spans="1:8" ht="18">
      <c r="A2012" s="145">
        <v>45991</v>
      </c>
      <c r="B2012" s="146" t="s">
        <v>35</v>
      </c>
      <c r="C2012" s="147" t="s">
        <v>476</v>
      </c>
      <c r="D2012" s="146" t="s">
        <v>467</v>
      </c>
      <c r="E2012" s="148">
        <v>1.645833333333333</v>
      </c>
      <c r="F2012" s="146" t="s">
        <v>40</v>
      </c>
      <c r="G2012" s="149">
        <v>3</v>
      </c>
      <c r="H2012" s="150">
        <v>629</v>
      </c>
    </row>
    <row r="2013" spans="1:8" ht="18">
      <c r="A2013" s="145">
        <v>45991</v>
      </c>
      <c r="B2013" s="146" t="s">
        <v>35</v>
      </c>
      <c r="C2013" s="147" t="s">
        <v>476</v>
      </c>
      <c r="D2013" s="146" t="s">
        <v>467</v>
      </c>
      <c r="E2013" s="148">
        <v>1.645833333333333</v>
      </c>
      <c r="F2013" s="146" t="s">
        <v>43</v>
      </c>
      <c r="G2013" s="149">
        <v>3</v>
      </c>
      <c r="H2013" s="150">
        <v>719</v>
      </c>
    </row>
    <row r="2014" spans="1:8" ht="18">
      <c r="A2014" s="153">
        <v>45991</v>
      </c>
      <c r="B2014" s="154" t="s">
        <v>35</v>
      </c>
      <c r="C2014" s="155" t="s">
        <v>478</v>
      </c>
      <c r="D2014" s="154" t="s">
        <v>467</v>
      </c>
      <c r="E2014" s="156">
        <v>1.854166666666667</v>
      </c>
      <c r="F2014" s="154" t="s">
        <v>37</v>
      </c>
      <c r="G2014" s="157">
        <v>4</v>
      </c>
      <c r="H2014" s="158">
        <v>529</v>
      </c>
    </row>
    <row r="2015" spans="1:8" ht="18">
      <c r="A2015" s="145">
        <v>45991</v>
      </c>
      <c r="B2015" s="146" t="s">
        <v>35</v>
      </c>
      <c r="C2015" s="147" t="s">
        <v>478</v>
      </c>
      <c r="D2015" s="146" t="s">
        <v>467</v>
      </c>
      <c r="E2015" s="148">
        <v>1.854166666666667</v>
      </c>
      <c r="F2015" s="146" t="s">
        <v>40</v>
      </c>
      <c r="G2015" s="149">
        <v>4</v>
      </c>
      <c r="H2015" s="150">
        <v>629</v>
      </c>
    </row>
    <row r="2016" spans="1:8" ht="18">
      <c r="A2016" s="145">
        <v>45991</v>
      </c>
      <c r="B2016" s="146" t="s">
        <v>35</v>
      </c>
      <c r="C2016" s="147" t="s">
        <v>478</v>
      </c>
      <c r="D2016" s="146" t="s">
        <v>467</v>
      </c>
      <c r="E2016" s="148">
        <v>1.854166666666667</v>
      </c>
      <c r="F2016" s="146" t="s">
        <v>43</v>
      </c>
      <c r="G2016" s="149">
        <v>4</v>
      </c>
      <c r="H2016" s="150">
        <v>719</v>
      </c>
    </row>
    <row r="2017" spans="1:8" ht="18">
      <c r="A2017" s="153">
        <v>45991</v>
      </c>
      <c r="B2017" s="154" t="s">
        <v>35</v>
      </c>
      <c r="C2017" s="155" t="s">
        <v>479</v>
      </c>
      <c r="D2017" s="154" t="s">
        <v>467</v>
      </c>
      <c r="E2017" s="156">
        <v>1.395833333333333</v>
      </c>
      <c r="F2017" s="154" t="s">
        <v>37</v>
      </c>
      <c r="G2017" s="157">
        <v>4</v>
      </c>
      <c r="H2017" s="158">
        <v>529</v>
      </c>
    </row>
    <row r="2018" spans="1:8" ht="18">
      <c r="A2018" s="145">
        <v>45991</v>
      </c>
      <c r="B2018" s="146" t="s">
        <v>35</v>
      </c>
      <c r="C2018" s="147" t="s">
        <v>479</v>
      </c>
      <c r="D2018" s="146" t="s">
        <v>467</v>
      </c>
      <c r="E2018" s="148">
        <v>1.395833333333333</v>
      </c>
      <c r="F2018" s="146" t="s">
        <v>40</v>
      </c>
      <c r="G2018" s="149">
        <v>4</v>
      </c>
      <c r="H2018" s="150">
        <v>629</v>
      </c>
    </row>
    <row r="2019" spans="1:8" ht="18">
      <c r="A2019" s="145">
        <v>45991</v>
      </c>
      <c r="B2019" s="146" t="s">
        <v>35</v>
      </c>
      <c r="C2019" s="147" t="s">
        <v>479</v>
      </c>
      <c r="D2019" s="146" t="s">
        <v>467</v>
      </c>
      <c r="E2019" s="148">
        <v>1.395833333333333</v>
      </c>
      <c r="F2019" s="146" t="s">
        <v>43</v>
      </c>
      <c r="G2019" s="149">
        <v>4</v>
      </c>
      <c r="H2019" s="150">
        <v>719</v>
      </c>
    </row>
    <row r="2020" spans="1:8" ht="18">
      <c r="A2020" s="153">
        <v>45991</v>
      </c>
      <c r="B2020" s="154" t="s">
        <v>35</v>
      </c>
      <c r="C2020" s="155" t="s">
        <v>481</v>
      </c>
      <c r="D2020" s="154" t="s">
        <v>467</v>
      </c>
      <c r="E2020" s="156">
        <v>1.7986111111111109</v>
      </c>
      <c r="F2020" s="154" t="s">
        <v>37</v>
      </c>
      <c r="G2020" s="157">
        <v>5</v>
      </c>
      <c r="H2020" s="158">
        <v>569</v>
      </c>
    </row>
    <row r="2021" spans="1:8" ht="18">
      <c r="A2021" s="145">
        <v>45991</v>
      </c>
      <c r="B2021" s="146" t="s">
        <v>35</v>
      </c>
      <c r="C2021" s="147" t="s">
        <v>481</v>
      </c>
      <c r="D2021" s="146" t="s">
        <v>467</v>
      </c>
      <c r="E2021" s="148">
        <v>1.7986111111111109</v>
      </c>
      <c r="F2021" s="146" t="s">
        <v>40</v>
      </c>
      <c r="G2021" s="149">
        <v>5</v>
      </c>
      <c r="H2021" s="150">
        <v>669</v>
      </c>
    </row>
    <row r="2022" spans="1:8" ht="18">
      <c r="A2022" s="145">
        <v>45991</v>
      </c>
      <c r="B2022" s="146" t="s">
        <v>35</v>
      </c>
      <c r="C2022" s="147" t="s">
        <v>481</v>
      </c>
      <c r="D2022" s="146" t="s">
        <v>467</v>
      </c>
      <c r="E2022" s="148">
        <v>1.7986111111111109</v>
      </c>
      <c r="F2022" s="146" t="s">
        <v>43</v>
      </c>
      <c r="G2022" s="149">
        <v>5</v>
      </c>
      <c r="H2022" s="150">
        <v>759</v>
      </c>
    </row>
    <row r="2023" spans="1:8" ht="18">
      <c r="A2023" s="151">
        <v>45991</v>
      </c>
      <c r="B2023" s="140" t="s">
        <v>48</v>
      </c>
      <c r="C2023" s="141" t="s">
        <v>512</v>
      </c>
      <c r="D2023" s="140" t="s">
        <v>467</v>
      </c>
      <c r="E2023" s="142">
        <v>1.3784722222222221</v>
      </c>
      <c r="F2023" s="140" t="s">
        <v>602</v>
      </c>
      <c r="G2023" s="143">
        <v>1</v>
      </c>
      <c r="H2023" s="152">
        <v>425</v>
      </c>
    </row>
    <row r="2024" spans="1:8" ht="18">
      <c r="A2024" s="145">
        <v>45991</v>
      </c>
      <c r="B2024" s="146" t="s">
        <v>48</v>
      </c>
      <c r="C2024" s="147" t="s">
        <v>512</v>
      </c>
      <c r="D2024" s="146" t="s">
        <v>467</v>
      </c>
      <c r="E2024" s="148">
        <v>1.3784722222222221</v>
      </c>
      <c r="F2024" s="146" t="s">
        <v>50</v>
      </c>
      <c r="G2024" s="149">
        <v>1</v>
      </c>
      <c r="H2024" s="150">
        <v>511</v>
      </c>
    </row>
    <row r="2025" spans="1:8" ht="18">
      <c r="A2025" s="145">
        <v>45991</v>
      </c>
      <c r="B2025" s="146" t="s">
        <v>48</v>
      </c>
      <c r="C2025" s="147" t="s">
        <v>512</v>
      </c>
      <c r="D2025" s="146" t="s">
        <v>467</v>
      </c>
      <c r="E2025" s="148">
        <v>1.3784722222222221</v>
      </c>
      <c r="F2025" s="146" t="s">
        <v>53</v>
      </c>
      <c r="G2025" s="149">
        <v>1</v>
      </c>
      <c r="H2025" s="150">
        <v>513</v>
      </c>
    </row>
    <row r="2026" spans="1:8" ht="18">
      <c r="A2026" s="153">
        <v>45991</v>
      </c>
      <c r="B2026" s="154" t="s">
        <v>48</v>
      </c>
      <c r="C2026" s="155" t="s">
        <v>511</v>
      </c>
      <c r="D2026" s="154" t="s">
        <v>467</v>
      </c>
      <c r="E2026" s="156">
        <v>1.1423611111111109</v>
      </c>
      <c r="F2026" s="154" t="s">
        <v>50</v>
      </c>
      <c r="G2026" s="157">
        <v>9</v>
      </c>
      <c r="H2026" s="158">
        <v>488</v>
      </c>
    </row>
    <row r="2027" spans="1:8" ht="18">
      <c r="A2027" s="145">
        <v>45991</v>
      </c>
      <c r="B2027" s="146" t="s">
        <v>48</v>
      </c>
      <c r="C2027" s="147" t="s">
        <v>511</v>
      </c>
      <c r="D2027" s="146" t="s">
        <v>467</v>
      </c>
      <c r="E2027" s="148">
        <v>1.1423611111111109</v>
      </c>
      <c r="F2027" s="146" t="s">
        <v>53</v>
      </c>
      <c r="G2027" s="149">
        <v>9</v>
      </c>
      <c r="H2027" s="150">
        <v>527</v>
      </c>
    </row>
    <row r="2028" spans="1:8" ht="18">
      <c r="A2028" s="153">
        <v>45991</v>
      </c>
      <c r="B2028" s="154" t="s">
        <v>48</v>
      </c>
      <c r="C2028" s="155" t="s">
        <v>509</v>
      </c>
      <c r="D2028" s="154" t="s">
        <v>467</v>
      </c>
      <c r="E2028" s="156">
        <v>1.239583333333333</v>
      </c>
      <c r="F2028" s="154" t="s">
        <v>50</v>
      </c>
      <c r="G2028" s="157">
        <v>9</v>
      </c>
      <c r="H2028" s="158">
        <v>577</v>
      </c>
    </row>
    <row r="2029" spans="1:8" ht="18">
      <c r="A2029" s="145">
        <v>45991</v>
      </c>
      <c r="B2029" s="146" t="s">
        <v>48</v>
      </c>
      <c r="C2029" s="147" t="s">
        <v>509</v>
      </c>
      <c r="D2029" s="146" t="s">
        <v>467</v>
      </c>
      <c r="E2029" s="148">
        <v>1.239583333333333</v>
      </c>
      <c r="F2029" s="146" t="s">
        <v>53</v>
      </c>
      <c r="G2029" s="149">
        <v>9</v>
      </c>
      <c r="H2029" s="150">
        <v>615</v>
      </c>
    </row>
    <row r="2030" spans="1:8" ht="18">
      <c r="A2030" s="153">
        <v>45991</v>
      </c>
      <c r="B2030" s="154" t="s">
        <v>48</v>
      </c>
      <c r="C2030" s="155" t="s">
        <v>522</v>
      </c>
      <c r="D2030" s="154" t="s">
        <v>467</v>
      </c>
      <c r="E2030" s="156">
        <v>1.71875</v>
      </c>
      <c r="F2030" s="154" t="s">
        <v>50</v>
      </c>
      <c r="G2030" s="157">
        <v>9</v>
      </c>
      <c r="H2030" s="158">
        <v>935</v>
      </c>
    </row>
    <row r="2031" spans="1:8" ht="18">
      <c r="A2031" s="145">
        <v>45991</v>
      </c>
      <c r="B2031" s="146" t="s">
        <v>48</v>
      </c>
      <c r="C2031" s="147" t="s">
        <v>522</v>
      </c>
      <c r="D2031" s="146" t="s">
        <v>467</v>
      </c>
      <c r="E2031" s="148">
        <v>1.71875</v>
      </c>
      <c r="F2031" s="146" t="s">
        <v>53</v>
      </c>
      <c r="G2031" s="149">
        <v>9</v>
      </c>
      <c r="H2031" s="150">
        <v>980</v>
      </c>
    </row>
    <row r="2032" spans="1:8" ht="18">
      <c r="A2032" s="153">
        <v>45991</v>
      </c>
      <c r="B2032" s="154" t="s">
        <v>48</v>
      </c>
      <c r="C2032" s="155" t="s">
        <v>519</v>
      </c>
      <c r="D2032" s="154" t="s">
        <v>467</v>
      </c>
      <c r="E2032" s="156">
        <v>1.6111111111111109</v>
      </c>
      <c r="F2032" s="154" t="s">
        <v>50</v>
      </c>
      <c r="G2032" s="157">
        <v>9</v>
      </c>
      <c r="H2032" s="158">
        <v>935</v>
      </c>
    </row>
    <row r="2033" spans="1:8" ht="18">
      <c r="A2033" s="145">
        <v>45991</v>
      </c>
      <c r="B2033" s="146" t="s">
        <v>48</v>
      </c>
      <c r="C2033" s="147" t="s">
        <v>519</v>
      </c>
      <c r="D2033" s="146" t="s">
        <v>467</v>
      </c>
      <c r="E2033" s="148">
        <v>1.6111111111111109</v>
      </c>
      <c r="F2033" s="146" t="s">
        <v>53</v>
      </c>
      <c r="G2033" s="149">
        <v>9</v>
      </c>
      <c r="H2033" s="150">
        <v>980</v>
      </c>
    </row>
    <row r="2034" spans="1:8" ht="18">
      <c r="A2034" s="153">
        <v>45991</v>
      </c>
      <c r="B2034" s="154" t="s">
        <v>48</v>
      </c>
      <c r="C2034" s="155" t="s">
        <v>515</v>
      </c>
      <c r="D2034" s="154" t="s">
        <v>467</v>
      </c>
      <c r="E2034" s="156">
        <v>1.006944444444444</v>
      </c>
      <c r="F2034" s="154" t="s">
        <v>50</v>
      </c>
      <c r="G2034" s="157">
        <v>9</v>
      </c>
      <c r="H2034" s="158">
        <v>935</v>
      </c>
    </row>
    <row r="2035" spans="1:8" ht="18">
      <c r="A2035" s="145">
        <v>45991</v>
      </c>
      <c r="B2035" s="146" t="s">
        <v>48</v>
      </c>
      <c r="C2035" s="147" t="s">
        <v>515</v>
      </c>
      <c r="D2035" s="146" t="s">
        <v>467</v>
      </c>
      <c r="E2035" s="148">
        <v>1.006944444444444</v>
      </c>
      <c r="F2035" s="146" t="s">
        <v>53</v>
      </c>
      <c r="G2035" s="149">
        <v>9</v>
      </c>
      <c r="H2035" s="150">
        <v>980</v>
      </c>
    </row>
    <row r="2036" spans="1:8" ht="18">
      <c r="A2036" s="153">
        <v>45991</v>
      </c>
      <c r="B2036" s="154" t="s">
        <v>48</v>
      </c>
      <c r="C2036" s="155" t="s">
        <v>518</v>
      </c>
      <c r="D2036" s="154" t="s">
        <v>467</v>
      </c>
      <c r="E2036" s="156">
        <v>1.8298611111111109</v>
      </c>
      <c r="F2036" s="154" t="s">
        <v>50</v>
      </c>
      <c r="G2036" s="157">
        <v>9</v>
      </c>
      <c r="H2036" s="158">
        <v>935</v>
      </c>
    </row>
    <row r="2037" spans="1:8" ht="18">
      <c r="A2037" s="145">
        <v>45991</v>
      </c>
      <c r="B2037" s="146" t="s">
        <v>48</v>
      </c>
      <c r="C2037" s="147" t="s">
        <v>518</v>
      </c>
      <c r="D2037" s="146" t="s">
        <v>467</v>
      </c>
      <c r="E2037" s="148">
        <v>1.8298611111111109</v>
      </c>
      <c r="F2037" s="146" t="s">
        <v>53</v>
      </c>
      <c r="G2037" s="149">
        <v>9</v>
      </c>
      <c r="H2037" s="150">
        <v>980</v>
      </c>
    </row>
    <row r="2038" spans="1:8" ht="18">
      <c r="A2038" s="153">
        <v>45991</v>
      </c>
      <c r="B2038" s="154" t="s">
        <v>48</v>
      </c>
      <c r="C2038" s="155" t="s">
        <v>527</v>
      </c>
      <c r="D2038" s="154" t="s">
        <v>467</v>
      </c>
      <c r="E2038" s="156">
        <v>1.302083333333333</v>
      </c>
      <c r="F2038" s="154" t="s">
        <v>53</v>
      </c>
      <c r="G2038" s="157">
        <v>4</v>
      </c>
      <c r="H2038" s="154" t="s">
        <v>528</v>
      </c>
    </row>
    <row r="2039" spans="1:8" ht="18">
      <c r="A2039" s="153">
        <v>45991</v>
      </c>
      <c r="B2039" s="154" t="s">
        <v>48</v>
      </c>
      <c r="C2039" s="155" t="s">
        <v>529</v>
      </c>
      <c r="D2039" s="154" t="s">
        <v>467</v>
      </c>
      <c r="E2039" s="156">
        <v>1.1284722222222221</v>
      </c>
      <c r="F2039" s="154" t="s">
        <v>53</v>
      </c>
      <c r="G2039" s="157">
        <v>4</v>
      </c>
      <c r="H2039" s="154" t="s">
        <v>528</v>
      </c>
    </row>
    <row r="2040" spans="1:8" ht="18">
      <c r="A2040" s="153">
        <v>45991</v>
      </c>
      <c r="B2040" s="154" t="s">
        <v>48</v>
      </c>
      <c r="C2040" s="155" t="s">
        <v>525</v>
      </c>
      <c r="D2040" s="154" t="s">
        <v>467</v>
      </c>
      <c r="E2040" s="156">
        <v>1.8888888888888891</v>
      </c>
      <c r="F2040" s="154" t="s">
        <v>53</v>
      </c>
      <c r="G2040" s="157">
        <v>4</v>
      </c>
      <c r="H2040" s="154" t="s">
        <v>531</v>
      </c>
    </row>
    <row r="2041" spans="1:8" ht="18">
      <c r="A2041" s="153">
        <v>45991</v>
      </c>
      <c r="B2041" s="154" t="s">
        <v>48</v>
      </c>
      <c r="C2041" s="155" t="s">
        <v>530</v>
      </c>
      <c r="D2041" s="154" t="s">
        <v>467</v>
      </c>
      <c r="E2041" s="156">
        <v>1.788194444444444</v>
      </c>
      <c r="F2041" s="154" t="s">
        <v>53</v>
      </c>
      <c r="G2041" s="157">
        <v>4</v>
      </c>
      <c r="H2041" s="154" t="s">
        <v>592</v>
      </c>
    </row>
    <row r="2042" spans="1:8" ht="18">
      <c r="A2042" s="153">
        <v>45991</v>
      </c>
      <c r="B2042" s="154" t="s">
        <v>48</v>
      </c>
      <c r="C2042" s="155" t="s">
        <v>517</v>
      </c>
      <c r="D2042" s="154" t="s">
        <v>467</v>
      </c>
      <c r="E2042" s="156">
        <v>1.930555555555556</v>
      </c>
      <c r="F2042" s="154" t="s">
        <v>50</v>
      </c>
      <c r="G2042" s="157">
        <v>9</v>
      </c>
      <c r="H2042" s="154" t="s">
        <v>555</v>
      </c>
    </row>
    <row r="2043" spans="1:8" ht="18">
      <c r="A2043" s="145">
        <v>45991</v>
      </c>
      <c r="B2043" s="146" t="s">
        <v>48</v>
      </c>
      <c r="C2043" s="147" t="s">
        <v>517</v>
      </c>
      <c r="D2043" s="146" t="s">
        <v>467</v>
      </c>
      <c r="E2043" s="148">
        <v>1.930555555555556</v>
      </c>
      <c r="F2043" s="146" t="s">
        <v>53</v>
      </c>
      <c r="G2043" s="149">
        <v>9</v>
      </c>
      <c r="H2043" s="146" t="s">
        <v>556</v>
      </c>
    </row>
    <row r="2044" spans="1:8" ht="18">
      <c r="A2044" s="151">
        <v>45991</v>
      </c>
      <c r="B2044" s="140" t="s">
        <v>497</v>
      </c>
      <c r="C2044" s="141" t="s">
        <v>498</v>
      </c>
      <c r="D2044" s="140" t="s">
        <v>467</v>
      </c>
      <c r="E2044" s="142">
        <v>1.666666666666667</v>
      </c>
      <c r="F2044" s="140" t="s">
        <v>534</v>
      </c>
      <c r="G2044" s="143">
        <v>3</v>
      </c>
      <c r="H2044" s="152">
        <v>599</v>
      </c>
    </row>
    <row r="2045" spans="1:8" ht="18">
      <c r="A2045" s="153">
        <v>45991</v>
      </c>
      <c r="B2045" s="154" t="s">
        <v>497</v>
      </c>
      <c r="C2045" s="155" t="s">
        <v>722</v>
      </c>
      <c r="D2045" s="154" t="s">
        <v>467</v>
      </c>
      <c r="E2045" s="156">
        <v>1.381944444444444</v>
      </c>
      <c r="F2045" s="154" t="s">
        <v>534</v>
      </c>
      <c r="G2045" s="157">
        <v>4</v>
      </c>
      <c r="H2045" s="158">
        <v>599</v>
      </c>
    </row>
    <row r="2046" spans="1:8" ht="18">
      <c r="A2046" s="151">
        <v>45991</v>
      </c>
      <c r="B2046" s="140" t="s">
        <v>68</v>
      </c>
      <c r="C2046" s="141" t="s">
        <v>559</v>
      </c>
      <c r="D2046" s="140" t="s">
        <v>467</v>
      </c>
      <c r="E2046" s="142">
        <v>1.4861111111111109</v>
      </c>
      <c r="F2046" s="140" t="s">
        <v>70</v>
      </c>
      <c r="G2046" s="143">
        <v>9</v>
      </c>
      <c r="H2046" s="152">
        <v>842</v>
      </c>
    </row>
    <row r="2047" spans="1:8" ht="18">
      <c r="A2047" s="153">
        <v>45991</v>
      </c>
      <c r="B2047" s="154" t="s">
        <v>68</v>
      </c>
      <c r="C2047" s="155" t="s">
        <v>566</v>
      </c>
      <c r="D2047" s="154" t="s">
        <v>467</v>
      </c>
      <c r="E2047" s="156">
        <v>1.145833333333333</v>
      </c>
      <c r="F2047" s="154" t="s">
        <v>70</v>
      </c>
      <c r="G2047" s="157">
        <v>9</v>
      </c>
      <c r="H2047" s="158">
        <v>842</v>
      </c>
    </row>
    <row r="2048" spans="1:8" ht="18">
      <c r="A2048" s="153">
        <v>45991</v>
      </c>
      <c r="B2048" s="154" t="s">
        <v>68</v>
      </c>
      <c r="C2048" s="155" t="s">
        <v>564</v>
      </c>
      <c r="D2048" s="154" t="s">
        <v>467</v>
      </c>
      <c r="E2048" s="156">
        <v>1.2777777777777779</v>
      </c>
      <c r="F2048" s="154" t="s">
        <v>70</v>
      </c>
      <c r="G2048" s="157">
        <v>9</v>
      </c>
      <c r="H2048" s="154" t="s">
        <v>605</v>
      </c>
    </row>
    <row r="2049" spans="1:8" ht="18">
      <c r="A2049" s="153">
        <v>45991</v>
      </c>
      <c r="B2049" s="154" t="s">
        <v>68</v>
      </c>
      <c r="C2049" s="155" t="s">
        <v>571</v>
      </c>
      <c r="D2049" s="154" t="s">
        <v>467</v>
      </c>
      <c r="E2049" s="156">
        <v>1.2222222222222221</v>
      </c>
      <c r="F2049" s="154" t="s">
        <v>70</v>
      </c>
      <c r="G2049" s="157">
        <v>9</v>
      </c>
      <c r="H2049" s="154" t="s">
        <v>567</v>
      </c>
    </row>
    <row r="2050" spans="1:8" ht="18">
      <c r="A2050" s="153">
        <v>45991</v>
      </c>
      <c r="B2050" s="154" t="s">
        <v>68</v>
      </c>
      <c r="C2050" s="155" t="s">
        <v>569</v>
      </c>
      <c r="D2050" s="154" t="s">
        <v>467</v>
      </c>
      <c r="E2050" s="156">
        <v>1.958333333333333</v>
      </c>
      <c r="F2050" s="154" t="s">
        <v>70</v>
      </c>
      <c r="G2050" s="157">
        <v>9</v>
      </c>
      <c r="H2050" s="154" t="s">
        <v>570</v>
      </c>
    </row>
    <row r="2051" spans="1:8" ht="18">
      <c r="A2051" s="159">
        <v>45991</v>
      </c>
      <c r="B2051" s="160" t="s">
        <v>68</v>
      </c>
      <c r="C2051" s="161" t="s">
        <v>561</v>
      </c>
      <c r="D2051" s="160" t="s">
        <v>467</v>
      </c>
      <c r="E2051" s="162">
        <v>1.0138888888888891</v>
      </c>
      <c r="F2051" s="160" t="s">
        <v>70</v>
      </c>
      <c r="G2051" s="163">
        <v>9</v>
      </c>
      <c r="H2051" s="160" t="s">
        <v>659</v>
      </c>
    </row>
  </sheetData>
  <dataValidations count="129">
    <dataValidation type="custom" allowBlank="1" showInputMessage="1" promptTitle="LOAD FACTOR ANALYSIS" prompt="SM-476_x000d__x000a_LF 93.5%_x000d__x000a_SOLD 157_x000d__x000a_LST-SOLD 01NOV_x000d__x000a_WEEKLY 10_x000d__x000a_TO-DAY NIL_x000d__x000a_Y-DAY 1_x000d__x000a_LOWEST AVAIL U9_x000d__x000a_CAPACITY 168_x000d__x000a_CLASSES U1 &amp; O13 &amp; I3 &amp; +1 more" sqref="A43 B43 C43 D43 E43 F43 G43 H43" xr:uid="{00000000-0002-0000-0C00-000000000000}">
      <formula1>TRUE</formula1>
    </dataValidation>
    <dataValidation type="custom" allowBlank="1" showInputMessage="1" promptTitle="LOAD FACTOR ANALYSIS" prompt="SM-478_x000d__x000a_LF 50.6%_x000d__x000a_SOLD 85_x000d__x000a_LST-SOLD 01NOV_x000d__x000a_WEEKLY 45_x000d__x000a_TO-DAY NIL_x000d__x000a_Y-DAY 3_x000d__x000a_LOWEST AVAIL U8_x000d__x000a_CAPACITY 168_x000d__x000a_CLASSES H1 &amp; S3 &amp; X2 &amp; +5 more" sqref="A44 B44 C44 D44 E44 F44 G44 H44" xr:uid="{00000000-0002-0000-0C00-000001000000}">
      <formula1>TRUE</formula1>
    </dataValidation>
    <dataValidation type="custom" allowBlank="1" showInputMessage="1" promptTitle="LOAD FACTOR ANALYSIS" prompt="SM-480_x000d__x000a_LF 98.2%_x000d__x000a_SOLD 165_x000d__x000a_LST-SOLD 01NOV_x000d__x000a_WEEKLY 23_x000d__x000a_TO-DAY NIL_x000d__x000a_Y-DAY 5_x000d__x000a_LOWEST AVAIL U3_x000d__x000a_CAPACITY 168_x000d__x000a_CLASSES U2 &amp; O10 &amp; I30 &amp; +1 more" sqref="A45 B45 C45 D45 E45 F45 G45 H45" xr:uid="{00000000-0002-0000-0C00-000002000000}">
      <formula1>TRUE</formula1>
    </dataValidation>
    <dataValidation type="custom" allowBlank="1" showInputMessage="1" promptTitle="LOAD FACTOR ANALYSIS" prompt="SM-424_x000d__x000a_LF 83.9%_x000d__x000a_SOLD 141_x000d__x000a_LST-SOLD 01NOV_x000d__x000a_WEEKLY 27_x000d__x000a_TO-DAY NIL_x000d__x000a_Y-DAY 3_x000d__x000a_LOWEST AVAIL O2_x000d__x000a_CAPACITY 168_x000d__x000a_CLASSES S2 &amp; O3 &amp; I43 &amp; +1 more" sqref="A105 B105 C105 D105 E105 F105 G105 H105" xr:uid="{00000000-0002-0000-0C00-000003000000}">
      <formula1>TRUE</formula1>
    </dataValidation>
    <dataValidation type="custom" allowBlank="1" showInputMessage="1" promptTitle="LOAD FACTOR ANALYSIS" prompt="SM-472_x000d__x000a_LF 31.6%_x000d__x000a_SOLD 53_x000d__x000a_LST-SOLD 01NOV_x000d__x000a_WEEKLY 38_x000d__x000a_TO-DAY NIL_x000d__x000a_Y-DAY 18_x000d__x000a_LOWEST AVAIL O9_x000d__x000a_CAPACITY 168_x000d__x000a_CLASSES X1 &amp; O4 &amp; I48" sqref="A106 B106 C106 D106 E106 F106 G106 H106" xr:uid="{00000000-0002-0000-0C00-000004000000}">
      <formula1>TRUE</formula1>
    </dataValidation>
    <dataValidation type="custom" allowBlank="1" showInputMessage="1" promptTitle="LOAD FACTOR ANALYSIS" prompt="SM-476_x000d__x000a_LF 70.8%_x000d__x000a_SOLD 119_x000d__x000a_LST-SOLD 01NOV_x000d__x000a_WEEKLY 18_x000d__x000a_TO-DAY NIL_x000d__x000a_Y-DAY 3_x000d__x000a_LOWEST AVAIL O9_x000d__x000a_CAPACITY 168_x000d__x000a_CLASSES S1 &amp; O3 &amp; I22 &amp; +1 more" sqref="A107 B107 C107 D107 E107 F107 G107 H107" xr:uid="{00000000-0002-0000-0C00-000005000000}">
      <formula1>TRUE</formula1>
    </dataValidation>
    <dataValidation type="custom" allowBlank="1" showInputMessage="1" promptTitle="LOAD FACTOR ANALYSIS" prompt="SM-478_x000d__x000a_LF 67.9%_x000d__x000a_SOLD 114_x000d__x000a_LST-SOLD 02NOV_x000d__x000a_WEEKLY 27_x000d__x000a_TO-DAY 1_x000d__x000a_Y-DAY 2_x000d__x000a_LOWEST AVAIL O1_x000d__x000a_CAPACITY 168_x000d__x000a_CLASSES O9 &amp; I28 &amp; E32 &amp; +1 more" sqref="A108 B108 C108 D108 E108 F108 G108 H108" xr:uid="{00000000-0002-0000-0C00-000006000000}">
      <formula1>TRUE</formula1>
    </dataValidation>
    <dataValidation type="custom" allowBlank="1" showInputMessage="1" promptTitle="LOAD FACTOR ANALYSIS" prompt="SM-480_x000d__x000a_LF 85.1%_x000d__x000a_SOLD 143_x000d__x000a_LST-SOLD 01NOV_x000d__x000a_WEEKLY 9_x000d__x000a_TO-DAY NIL_x000d__x000a_Y-DAY 5_x000d__x000a_LOWEST AVAIL O2_x000d__x000a_CAPACITY 168_x000d__x000a_CLASSES O8 &amp; I10 &amp; P125" sqref="A109 B109 C109 D109 E109 F109 G109 H109" xr:uid="{00000000-0002-0000-0C00-000007000000}">
      <formula1>TRUE</formula1>
    </dataValidation>
    <dataValidation type="custom" allowBlank="1" showInputMessage="1" promptTitle="LOAD FACTOR ANALYSIS" prompt="SM-476_x000d__x000a_LF 73.8%_x000d__x000a_SOLD 124_x000d__x000a_LST-SOLD 01NOV_x000d__x000a_WEEKLY 12_x000d__x000a_TO-DAY NIL_x000d__x000a_Y-DAY 4_x000d__x000a_LOWEST AVAIL O7_x000d__x000a_CAPACITY 168_x000d__x000a_CLASSES S3 &amp; O4 &amp; I26 &amp; +1 more" sqref="A155 B155 C155 D155 E155 F155 G155 H155" xr:uid="{00000000-0002-0000-0C00-000008000000}">
      <formula1>TRUE</formula1>
    </dataValidation>
    <dataValidation type="custom" allowBlank="1" showInputMessage="1" promptTitle="LOAD FACTOR ANALYSIS" prompt="SM-478_x000d__x000a_LF 60.2%_x000d__x000a_SOLD 106_x000d__x000a_LST-SOLD 01NOV_x000d__x000a_WEEKLY 23_x000d__x000a_TO-DAY NIL_x000d__x000a_Y-DAY 2_x000d__x000a_LOWEST AVAIL O8_x000d__x000a_CAPACITY 176_x000d__x000a_CLASSES O7 &amp; I28 &amp; P67 &amp; +1 more" sqref="A156 B156 C156 D156 E156 F156 G156 H156" xr:uid="{00000000-0002-0000-0C00-000009000000}">
      <formula1>TRUE</formula1>
    </dataValidation>
    <dataValidation type="custom" allowBlank="1" showInputMessage="1" promptTitle="LOAD FACTOR ANALYSIS" prompt="SM-460_x000d__x000a_LF 95.8%_x000d__x000a_SOLD 161_x000d__x000a_LST-SOLD 01NOV_x000d__x000a_WEEKLY 4_x000d__x000a_TO-DAY NIL_x000d__x000a_Y-DAY 2_x000d__x000a_LOWEST AVAIL U4_x000d__x000a_CAPACITY 168_x000d__x000a_CLASSES L1 &amp; S2 &amp; X1 &amp; +5 more" sqref="A157 B157 C157 D157 E157 F157 G157 H157" xr:uid="{00000000-0002-0000-0C00-00000A000000}">
      <formula1>TRUE</formula1>
    </dataValidation>
    <dataValidation type="custom" allowBlank="1" showInputMessage="1" promptTitle="LOAD FACTOR ANALYSIS" prompt="SM-424_x000d__x000a_LF 18.4%_x000d__x000a_SOLD 31_x000d__x000a_LST-SOLD 01NOV_x000d__x000a_WEEKLY 27_x000d__x000a_TO-DAY NIL_x000d__x000a_Y-DAY 4_x000d__x000a_LOWEST AVAIL I9_x000d__x000a_CAPACITY 168_x000d__x000a_CLASSES I31" sqref="A213 B213 C213 D213 E213 F213 G213 H213" xr:uid="{00000000-0002-0000-0C00-00000B000000}">
      <formula1>TRUE</formula1>
    </dataValidation>
    <dataValidation type="custom" allowBlank="1" showInputMessage="1" promptTitle="LOAD FACTOR ANALYSIS" prompt="SM-476_x000d__x000a_LF 63.1%_x000d__x000a_SOLD 106_x000d__x000a_LST-SOLD 01NOV_x000d__x000a_WEEKLY 26_x000d__x000a_TO-DAY NIL_x000d__x000a_Y-DAY 7_x000d__x000a_LOWEST AVAIL I3_x000d__x000a_CAPACITY 168_x000d__x000a_CLASSES L1 &amp; X1 &amp; I35 &amp; +1 more" sqref="A214 B214 C214 D214 E214 F214 G214 H214" xr:uid="{00000000-0002-0000-0C00-00000C000000}">
      <formula1>TRUE</formula1>
    </dataValidation>
    <dataValidation type="custom" allowBlank="1" showInputMessage="1" promptTitle="LOAD FACTOR ANALYSIS" prompt="SM478_x000d__x000a_LF 1.0%_x000d__x000a_SOLD 170_x000d__x000a_LST-SOLD 31OCT_x000d__x000a_WEEKLY 32_x000d__x000a_TO-DAY NIL_x000d__x000a_Y-DAY NIL_x000d__x000a_LOWEST AVAIL CLOSED_x000d__x000a_CAPACITY 168_x000d__x000a_CLASSES O6 &amp; I5 &amp; E3 &amp; +2 more" sqref="A215 B215 C215 D215 E215 F215 G215 H215" xr:uid="{00000000-0002-0000-0C00-00000D000000}">
      <formula1>TRUE</formula1>
    </dataValidation>
    <dataValidation type="custom" allowBlank="1" showInputMessage="1" promptTitle="LOAD FACTOR ANALYSIS" prompt="SM-424_x000d__x000a_LF 39.3%_x000d__x000a_SOLD 66_x000d__x000a_LST-SOLD 02NOV_x000d__x000a_WEEKLY 53_x000d__x000a_TO-DAY 1_x000d__x000a_Y-DAY 6_x000d__x000a_LOWEST AVAIL I6_x000d__x000a_CAPACITY 168_x000d__x000a_CLASSES S1 &amp; U1 &amp; O12 &amp; +1 more" sqref="A295 B295 C295 D295 E295 F295 G295 H295" xr:uid="{00000000-0002-0000-0C00-00000E000000}">
      <formula1>TRUE</formula1>
    </dataValidation>
    <dataValidation type="custom" allowBlank="1" showInputMessage="1" promptTitle="LOAD FACTOR ANALYSIS" prompt="SM-460_x000d__x000a_LF 34.5%_x000d__x000a_SOLD 58_x000d__x000a_LST-SOLD 01NOV_x000d__x000a_WEEKLY 14_x000d__x000a_TO-DAY NIL_x000d__x000a_Y-DAY 4_x000d__x000a_LOWEST AVAIL I5_x000d__x000a_CAPACITY 168_x000d__x000a_CLASSES X1 &amp; O7 &amp; I15 &amp; +1 more" sqref="A296 B296 C296 D296 E296 F296 G296 H296" xr:uid="{00000000-0002-0000-0C00-00000F000000}">
      <formula1>TRUE</formula1>
    </dataValidation>
    <dataValidation type="custom" allowBlank="1" showInputMessage="1" promptTitle="LOAD FACTOR ANALYSIS" prompt="SM-472_x000d__x000a_LF 26.2%_x000d__x000a_SOLD 44_x000d__x000a_LST-SOLD 02NOV_x000d__x000a_WEEKLY 14_x000d__x000a_TO-DAY 1_x000d__x000a_Y-DAY 4_x000d__x000a_LOWEST AVAIL I5_x000d__x000a_CAPACITY 168_x000d__x000a_CLASSES X1 &amp; O10 &amp; I33" sqref="A297 B297 C297 D297 E297 F297 G297 H297" xr:uid="{00000000-0002-0000-0C00-000010000000}">
      <formula1>TRUE</formula1>
    </dataValidation>
    <dataValidation type="custom" allowBlank="1" showInputMessage="1" promptTitle="LOAD FACTOR ANALYSIS" prompt="SM-476_x000d__x000a_LF 17.9%_x000d__x000a_SOLD 30_x000d__x000a_LST-SOLD 01NOV_x000d__x000a_WEEKLY 23_x000d__x000a_TO-DAY NIL_x000d__x000a_Y-DAY 6_x000d__x000a_LOWEST AVAIL I9_x000d__x000a_CAPACITY 168_x000d__x000a_CLASSES I29 &amp; P1" sqref="A298 B298 C298 D298 E298 F298 G298 H298" xr:uid="{00000000-0002-0000-0C00-000011000000}">
      <formula1>TRUE</formula1>
    </dataValidation>
    <dataValidation type="custom" allowBlank="1" showInputMessage="1" promptTitle="LOAD FACTOR ANALYSIS" prompt="SM-480_x000d__x000a_LF 49.4%_x000d__x000a_SOLD 83_x000d__x000a_LST-SOLD 01NOV_x000d__x000a_WEEKLY 40_x000d__x000a_TO-DAY NIL_x000d__x000a_Y-DAY 15_x000d__x000a_LOWEST AVAIL O8_x000d__x000a_CAPACITY 168_x000d__x000a_CLASSES L1 &amp; O3 &amp; I38 &amp; +1 more" sqref="A299 B299 C299 D299 E299 F299 G299 H299" xr:uid="{00000000-0002-0000-0C00-000012000000}">
      <formula1>TRUE</formula1>
    </dataValidation>
    <dataValidation type="custom" allowBlank="1" showInputMessage="1" promptTitle="LOAD FACTOR ANALYSIS" prompt="SM-450_x000d__x000a_LF 10.1%_x000d__x000a_SOLD 17_x000d__x000a_LST-SOLD 01NOV_x000d__x000a_WEEKLY 13_x000d__x000a_TO-DAY NIL_x000d__x000a_Y-DAY 4_x000d__x000a_LOWEST AVAIL I9_x000d__x000a_CAPACITY 168_x000d__x000a_CLASSES I17" sqref="A371 B371 C371 D371 E371 F371 G371 H371" xr:uid="{00000000-0002-0000-0C00-000013000000}">
      <formula1>TRUE</formula1>
    </dataValidation>
    <dataValidation type="custom" allowBlank="1" showInputMessage="1" promptTitle="LOAD FACTOR ANALYSIS" prompt="SM-476_x000d__x000a_LF 69.6%_x000d__x000a_SOLD 117_x000d__x000a_LST-SOLD 01NOV_x000d__x000a_WEEKLY 18_x000d__x000a_TO-DAY NIL_x000d__x000a_Y-DAY 13_x000d__x000a_LOWEST AVAIL I1_x000d__x000a_CAPACITY 168_x000d__x000a_CLASSES O4 &amp; I28 &amp; P85" sqref="A372 B372 C372 D372 E372 F372 G372 H372" xr:uid="{00000000-0002-0000-0C00-000014000000}">
      <formula1>TRUE</formula1>
    </dataValidation>
    <dataValidation type="custom" allowBlank="1" showInputMessage="1" promptTitle="LOAD FACTOR ANALYSIS" prompt="SM-478_x000d__x000a_LF 88.7%_x000d__x000a_SOLD 149_x000d__x000a_LST-SOLD 01NOV_x000d__x000a_WEEKLY 9_x000d__x000a_TO-DAY NIL_x000d__x000a_Y-DAY 2_x000d__x000a_LOWEST AVAIL U2_x000d__x000a_CAPACITY 168_x000d__x000a_CLASSES S3 &amp; U8 &amp; O16 &amp; +2 more" sqref="A373 B373 C373 D373 E373 F373 G373 H373" xr:uid="{00000000-0002-0000-0C00-000015000000}">
      <formula1>TRUE</formula1>
    </dataValidation>
    <dataValidation type="custom" allowBlank="1" showInputMessage="1" promptTitle="LOAD FACTOR ANALYSIS" prompt="SM-424_x000d__x000a_LF 17.3%_x000d__x000a_SOLD 29_x000d__x000a_LST-SOLD 01NOV_x000d__x000a_WEEKLY 5_x000d__x000a_TO-DAY NIL_x000d__x000a_Y-DAY 1_x000d__x000a_LOWEST AVAIL I8_x000d__x000a_CAPACITY 168_x000d__x000a_CLASSES S1 &amp; I7 &amp; E21" sqref="A439 B439 C439 D439 E439 F439 G439 H439" xr:uid="{00000000-0002-0000-0C00-000016000000}">
      <formula1>TRUE</formula1>
    </dataValidation>
    <dataValidation type="custom" allowBlank="1" showInputMessage="1" promptTitle="LOAD FACTOR ANALYSIS" prompt="SM-432_x000d__x000a_LF 3.0%_x000d__x000a_SOLD 5_x000d__x000a_LST-SOLD 29OCT_x000d__x000a_WEEKLY 3_x000d__x000a_TO-DAY NIL_x000d__x000a_Y-DAY NIL_x000d__x000a_LOWEST AVAIL I5_x000d__x000a_CAPACITY 168_x000d__x000a_CLASSES I5" sqref="A440 B440 C440 D440 E440 F440 G440 H440" xr:uid="{00000000-0002-0000-0C00-000017000000}">
      <formula1>TRUE</formula1>
    </dataValidation>
    <dataValidation type="custom" allowBlank="1" showInputMessage="1" promptTitle="LOAD FACTOR ANALYSIS" prompt="SM-476_x000d__x000a_LF 76.2%_x000d__x000a_SOLD 128_x000d__x000a_LST-SOLD 31OCT_x000d__x000a_WEEKLY 4_x000d__x000a_TO-DAY NIL_x000d__x000a_Y-DAY NIL_x000d__x000a_LOWEST AVAIL I9_x000d__x000a_CAPACITY 168_x000d__x000a_CLASSES I6 &amp; P122" sqref="A441 B441 C441 D441 E441 F441 G441 H441" xr:uid="{00000000-0002-0000-0C00-000018000000}">
      <formula1>TRUE</formula1>
    </dataValidation>
    <dataValidation type="custom" allowBlank="1" showInputMessage="1" promptTitle="LOAD FACTOR ANALYSIS" prompt="SM-478_x000d__x000a_LF 38.1%_x000d__x000a_SOLD 64_x000d__x000a_LST-SOLD 01NOV_x000d__x000a_WEEKLY 16_x000d__x000a_TO-DAY NIL_x000d__x000a_Y-DAY 2_x000d__x000a_LOWEST AVAIL O2_x000d__x000a_CAPACITY 168_x000d__x000a_CLASSES S2 &amp; T1 &amp; O8 &amp; +3 more" sqref="A442 B442 C442 D442 E442 F442 G442 H442" xr:uid="{00000000-0002-0000-0C00-000019000000}">
      <formula1>TRUE</formula1>
    </dataValidation>
    <dataValidation type="custom" allowBlank="1" showInputMessage="1" promptTitle="LOAD FACTOR ANALYSIS" prompt="SM-460_x000d__x000a_LF 94.4%_x000d__x000a_SOLD 170_x000d__x000a_LST-SOLD 21OCT_x000d__x000a_WEEKLY NIL_x000d__x000a_TO-DAY NIL_x000d__x000a_Y-DAY NIL_x000d__x000a_LOWEST AVAIL Y7_x000d__x000a_CAPACITY 180_x000d__x000a_CLASSES S4 &amp; I2 &amp; P164" sqref="A443 B443 C443 D443 E443 F443 G443 H443" xr:uid="{00000000-0002-0000-0C00-00001A000000}">
      <formula1>TRUE</formula1>
    </dataValidation>
    <dataValidation type="custom" allowBlank="1" showInputMessage="1" promptTitle="LOAD FACTOR ANALYSIS" prompt="SM-480_x000d__x000a_LF 4.8%_x000d__x000a_SOLD 8_x000d__x000a_LST-SOLD 01NOV_x000d__x000a_WEEKLY 1_x000d__x000a_TO-DAY NIL_x000d__x000a_Y-DAY 1_x000d__x000a_LOWEST AVAIL I9_x000d__x000a_CAPACITY 168_x000d__x000a_CLASSES L2 &amp; I6" sqref="A536 B536 C536 D536 E536 F536 G536 H536" xr:uid="{00000000-0002-0000-0C00-00001B000000}">
      <formula1>TRUE</formula1>
    </dataValidation>
    <dataValidation type="custom" allowBlank="1" showInputMessage="1" promptTitle="LOAD FACTOR ANALYSIS" prompt="SM-476_x000d__x000a_LF 88.7%_x000d__x000a_SOLD 149_x000d__x000a_LST-SOLD 28OCT_x000d__x000a_WEEKLY 1_x000d__x000a_TO-DAY NIL_x000d__x000a_Y-DAY NIL_x000d__x000a_LOWEST AVAIL O3_x000d__x000a_CAPACITY 168_x000d__x000a_CLASSES L1 &amp; S4 &amp; X1 &amp; +3 more" sqref="A537 B537 C537 D537 E537 F537 G537 H537" xr:uid="{00000000-0002-0000-0C00-00001C000000}">
      <formula1>TRUE</formula1>
    </dataValidation>
    <dataValidation type="custom" allowBlank="1" showInputMessage="1" promptTitle="LOAD FACTOR ANALYSIS" prompt="SM-478_x000d__x000a_LF 89.3%_x000d__x000a_SOLD 150_x000d__x000a_LST-SOLD 31OCT_x000d__x000a_WEEKLY 6_x000d__x000a_TO-DAY NIL_x000d__x000a_Y-DAY NIL_x000d__x000a_LOWEST AVAIL O5_x000d__x000a_CAPACITY 168_x000d__x000a_CLASSES G1 &amp; O5 &amp; I10 &amp; +2 more" sqref="A538 B538 C538 D538 E538 F538 G538 H538" xr:uid="{00000000-0002-0000-0C00-00001D000000}">
      <formula1>TRUE</formula1>
    </dataValidation>
    <dataValidation type="custom" allowBlank="1" showInputMessage="1" promptTitle="LOAD FACTOR ANALYSIS" prompt="SM-460_x000d__x000a_LF 94.4%_x000d__x000a_SOLD 170_x000d__x000a_LST-SOLD 05OCT_x000d__x000a_WEEKLY NIL_x000d__x000a_TO-DAY NIL_x000d__x000a_Y-DAY NIL_x000d__x000a_LOWEST AVAIL T2_x000d__x000a_CAPACITY 180_x000d__x000a_CLASSES I5 &amp; P165" sqref="A539 B539 C539 D539 E539 F539 G539 H539" xr:uid="{00000000-0002-0000-0C00-00001E000000}">
      <formula1>TRUE</formula1>
    </dataValidation>
    <dataValidation type="custom" allowBlank="1" showInputMessage="1" promptTitle="LOAD FACTOR ANALYSIS" prompt="SM-424_x000d__x000a_LF 60.1%_x000d__x000a_SOLD 101_x000d__x000a_LST-SOLD 02NOV_x000d__x000a_WEEKLY 5_x000d__x000a_TO-DAY 1_x000d__x000a_Y-DAY 2_x000d__x000a_LOWEST AVAIL I2_x000d__x000a_CAPACITY 168_x000d__x000a_CLASSES S2 &amp; I12 &amp; P87" sqref="A607 B607 C607 D607 E607 F607 G607 H607" xr:uid="{00000000-0002-0000-0C00-00001F000000}">
      <formula1>TRUE</formula1>
    </dataValidation>
    <dataValidation type="custom" allowBlank="1" showInputMessage="1" promptTitle="LOAD FACTOR ANALYSIS" prompt="SM-460_x000d__x000a_LF 31.6%_x000d__x000a_SOLD 53_x000d__x000a_LST-SOLD 22OCT_x000d__x000a_WEEKLY NIL_x000d__x000a_TO-DAY NIL_x000d__x000a_Y-DAY NIL_x000d__x000a_LOWEST AVAIL I9_x000d__x000a_CAPACITY 168_x000d__x000a_CLASSES I8 &amp; P45" sqref="A608 B608 C608 D608 E608 F608 G608 H608" xr:uid="{00000000-0002-0000-0C00-000020000000}">
      <formula1>TRUE</formula1>
    </dataValidation>
    <dataValidation type="custom" allowBlank="1" showInputMessage="1" promptTitle="LOAD FACTOR ANALYSIS" prompt="SM-472_x000d__x000a_LF 0.6%_x000d__x000a_SOLD 1_x000d__x000a_LST-SOLD 26OCT_x000d__x000a_WEEKLY 1_x000d__x000a_TO-DAY NIL_x000d__x000a_Y-DAY NIL_x000d__x000a_LOWEST AVAIL I9_x000d__x000a_CAPACITY 168_x000d__x000a_CLASSES I1" sqref="A609 B609 C609 D609 E609 F609 G609 H609" xr:uid="{00000000-0002-0000-0C00-000021000000}">
      <formula1>TRUE</formula1>
    </dataValidation>
    <dataValidation type="custom" allowBlank="1" showInputMessage="1" promptTitle="LOAD FACTOR ANALYSIS" prompt="SM-476_x000d__x000a_LF 33.3%_x000d__x000a_SOLD 56_x000d__x000a_LST-SOLD 01NOV_x000d__x000a_WEEKLY 2_x000d__x000a_TO-DAY NIL_x000d__x000a_Y-DAY 1_x000d__x000a_LOWEST AVAIL I9_x000d__x000a_CAPACITY 168_x000d__x000a_CLASSES I9 &amp; P47" sqref="A610 B610 C610 D610 E610 F610 G610 H610" xr:uid="{00000000-0002-0000-0C00-000022000000}">
      <formula1>TRUE</formula1>
    </dataValidation>
    <dataValidation type="custom" allowBlank="1" showInputMessage="1" promptTitle="LOAD FACTOR ANALYSIS" prompt="SM-478_x000d__x000a_LF 61.9%_x000d__x000a_SOLD 104_x000d__x000a_LST-SOLD 31OCT_x000d__x000a_WEEKLY 4_x000d__x000a_TO-DAY NIL_x000d__x000a_Y-DAY NIL_x000d__x000a_LOWEST AVAIL I3_x000d__x000a_CAPACITY 168_x000d__x000a_CLASSES L2 &amp; O3 &amp; I11 &amp; +1 more" sqref="A611 B611 C611 D611 E611 F611 G611 H611" xr:uid="{00000000-0002-0000-0C00-000023000000}">
      <formula1>TRUE</formula1>
    </dataValidation>
    <dataValidation type="custom" allowBlank="1" showInputMessage="1" promptTitle="LOAD FACTOR ANALYSIS" prompt="SM-480_x000d__x000a_LF 85.1%_x000d__x000a_SOLD 143_x000d__x000a_LST-SOLD 30OCT_x000d__x000a_WEEKLY 8_x000d__x000a_TO-DAY NIL_x000d__x000a_Y-DAY NIL_x000d__x000a_LOWEST AVAIL O9_x000d__x000a_CAPACITY 168_x000d__x000a_CLASSES S2 &amp; I10 &amp; P131" sqref="A612 B612 C612 D612 E612 F612 G612 H612" xr:uid="{00000000-0002-0000-0C00-000024000000}">
      <formula1>TRUE</formula1>
    </dataValidation>
    <dataValidation type="custom" allowBlank="1" showInputMessage="1" promptTitle="LOAD FACTOR ANALYSIS" prompt="SM-460_x000d__x000a_LF 59.5%_x000d__x000a_SOLD 100_x000d__x000a_LST-SOLD 30OCT_x000d__x000a_WEEKLY 2_x000d__x000a_TO-DAY NIL_x000d__x000a_Y-DAY NIL_x000d__x000a_LOWEST AVAIL I9_x000d__x000a_CAPACITY 168_x000d__x000a_CLASSES I10 &amp; P90" sqref="A660 B660 C660 D660 E660 F660 G660 H660" xr:uid="{00000000-0002-0000-0C00-000025000000}">
      <formula1>TRUE</formula1>
    </dataValidation>
    <dataValidation type="custom" allowBlank="1" showInputMessage="1" promptTitle="LOAD FACTOR ANALYSIS" prompt="SM-476_x000d__x000a_LF 58.3%_x000d__x000a_SOLD 98_x000d__x000a_LST-SOLD 28OCT_x000d__x000a_WEEKLY 5_x000d__x000a_TO-DAY NIL_x000d__x000a_Y-DAY NIL_x000d__x000a_LOWEST AVAIL I9_x000d__x000a_CAPACITY 168_x000d__x000a_CLASSES S1 &amp; O3 &amp; I5 &amp; +1 more" sqref="A661 B661 C661 D661 E661 F661 G661 H661" xr:uid="{00000000-0002-0000-0C00-000026000000}">
      <formula1>TRUE</formula1>
    </dataValidation>
    <dataValidation type="custom" allowBlank="1" showInputMessage="1" promptTitle="LOAD FACTOR ANALYSIS" prompt="SM-478_x000d__x000a_LF 57.7%_x000d__x000a_SOLD 97_x000d__x000a_LST-SOLD 01NOV_x000d__x000a_WEEKLY 3_x000d__x000a_TO-DAY NIL_x000d__x000a_Y-DAY 1_x000d__x000a_LOWEST AVAIL I9_x000d__x000a_CAPACITY 168_x000d__x000a_CLASSES O4 &amp; I15 &amp; P78" sqref="A662 B662 C662 D662 E662 F662 G662 H662" xr:uid="{00000000-0002-0000-0C00-000027000000}">
      <formula1>TRUE</formula1>
    </dataValidation>
    <dataValidation type="custom" allowBlank="1" showInputMessage="1" promptTitle="LOAD FACTOR ANALYSIS" prompt="SM-424_x000d__x000a_LF 33.3%_x000d__x000a_SOLD 56_x000d__x000a_LST-SOLD 31OCT_x000d__x000a_WEEKLY 2_x000d__x000a_TO-DAY NIL_x000d__x000a_Y-DAY NIL_x000d__x000a_LOWEST AVAIL I7_x000d__x000a_CAPACITY 168_x000d__x000a_CLASSES L1 &amp; S1 &amp; O1 &amp; +2 more" sqref="A720 B720 C720 D720 E720 F720 G720 H720" xr:uid="{00000000-0002-0000-0C00-000028000000}">
      <formula1>TRUE</formula1>
    </dataValidation>
    <dataValidation type="custom" allowBlank="1" showInputMessage="1" promptTitle="LOAD FACTOR ANALYSIS" prompt="SM-432_x000d__x000a_LF 4.2%_x000d__x000a_SOLD 7_x000d__x000a_LST-SOLD 01NOV_x000d__x000a_WEEKLY 2_x000d__x000a_TO-DAY NIL_x000d__x000a_Y-DAY 1_x000d__x000a_LOWEST AVAIL I3_x000d__x000a_CAPACITY 168_x000d__x000a_CLASSES I7" sqref="A721 B721 C721 D721 E721 F721 G721 H721" xr:uid="{00000000-0002-0000-0C00-000029000000}">
      <formula1>TRUE</formula1>
    </dataValidation>
    <dataValidation type="custom" allowBlank="1" showInputMessage="1" promptTitle="LOAD FACTOR ANALYSIS" prompt="SM-450_x000d__x000a_LF 47.0%_x000d__x000a_SOLD 79_x000d__x000a_LST-SOLD 31OCT_x000d__x000a_WEEKLY 2_x000d__x000a_TO-DAY NIL_x000d__x000a_Y-DAY NIL_x000d__x000a_LOWEST AVAIL I9_x000d__x000a_CAPACITY 168_x000d__x000a_CLASSES E33 &amp; P45 &amp; N1" sqref="A722 B722 C722 D722 E722 F722 G722 H722" xr:uid="{00000000-0002-0000-0C00-00002A000000}">
      <formula1>TRUE</formula1>
    </dataValidation>
    <dataValidation type="custom" allowBlank="1" showInputMessage="1" promptTitle="LOAD FACTOR ANALYSIS" prompt="SM-472_x000d__x000a_LF 4.2%_x000d__x000a_SOLD 7_x000d__x000a_LST-SOLD 02NOV_x000d__x000a_WEEKLY 4_x000d__x000a_TO-DAY 1_x000d__x000a_Y-DAY 1_x000d__x000a_LOWEST AVAIL I2_x000d__x000a_CAPACITY 168_x000d__x000a_CLASSES I7" sqref="A723 B723 C723 D723 E723 F723 G723 H723" xr:uid="{00000000-0002-0000-0C00-00002B000000}">
      <formula1>TRUE</formula1>
    </dataValidation>
    <dataValidation type="custom" allowBlank="1" showInputMessage="1" promptTitle="LOAD FACTOR ANALYSIS" prompt="SM-476_x000d__x000a_LF 61.9%_x000d__x000a_SOLD 104_x000d__x000a_LST-SOLD 29OCT_x000d__x000a_WEEKLY 1_x000d__x000a_TO-DAY NIL_x000d__x000a_Y-DAY NIL_x000d__x000a_LOWEST AVAIL I7_x000d__x000a_CAPACITY 168_x000d__x000a_CLASSES O3 &amp; I11 &amp; P90" sqref="A724 B724 C724 D724 E724 F724 G724 H724" xr:uid="{00000000-0002-0000-0C00-00002C000000}">
      <formula1>TRUE</formula1>
    </dataValidation>
    <dataValidation type="custom" allowBlank="1" showInputMessage="1" promptTitle="LOAD FACTOR ANALYSIS" prompt="SM-478_x000d__x000a_LF 72.0%_x000d__x000a_SOLD 121_x000d__x000a_LST-SOLD 01NOV_x000d__x000a_WEEKLY 4_x000d__x000a_TO-DAY NIL_x000d__x000a_Y-DAY 2_x000d__x000a_LOWEST AVAIL I5_x000d__x000a_CAPACITY 168_x000d__x000a_CLASSES O5 &amp; I30 &amp; P86" sqref="A725 B725 C725 D725 E725 F725 G725 H725" xr:uid="{00000000-0002-0000-0C00-00002D000000}">
      <formula1>TRUE</formula1>
    </dataValidation>
    <dataValidation type="custom" allowBlank="1" showInputMessage="1" promptTitle="LOAD FACTOR ANALYSIS" prompt="SM-480_x000d__x000a_LF 38.1%_x000d__x000a_SOLD 64_x000d__x000a_LST-SOLD 01NOV_x000d__x000a_WEEKLY 10_x000d__x000a_TO-DAY NIL_x000d__x000a_Y-DAY 2_x000d__x000a_LOWEST AVAIL O5_x000d__x000a_CAPACITY 168_x000d__x000a_CLASSES X1 &amp; O15 &amp; P48" sqref="A726 B726 C726 D726 E726 F726 G726 H726" xr:uid="{00000000-0002-0000-0C00-00002E000000}">
      <formula1>TRUE</formula1>
    </dataValidation>
    <dataValidation type="custom" allowBlank="1" showInputMessage="1" promptTitle="LOAD FACTOR ANALYSIS" prompt="SM-460_x000d__x000a_LF 45.8%_x000d__x000a_SOLD 77_x000d__x000a_LST-SOLD 02NOV_x000d__x000a_WEEKLY 8_x000d__x000a_TO-DAY 1_x000d__x000a_Y-DAY 5_x000d__x000a_LOWEST AVAIL I3_x000d__x000a_CAPACITY 168_x000d__x000a_CLASSES O7 &amp; I23 &amp; P47" sqref="A814 B814 C814 D814 E814 F814 G814 H814" xr:uid="{00000000-0002-0000-0C00-00002F000000}">
      <formula1>TRUE</formula1>
    </dataValidation>
    <dataValidation type="custom" allowBlank="1" showInputMessage="1" promptTitle="LOAD FACTOR ANALYSIS" prompt="SM-476_x000d__x000a_LF 15.5%_x000d__x000a_SOLD 26_x000d__x000a_LST-SOLD 01NOV_x000d__x000a_WEEKLY 13_x000d__x000a_TO-DAY NIL_x000d__x000a_Y-DAY 10_x000d__x000a_LOWEST AVAIL I3_x000d__x000a_CAPACITY 168_x000d__x000a_CLASSES O1 &amp; I25" sqref="A815 B815 C815 D815 E815 F815 G815 H815" xr:uid="{00000000-0002-0000-0C00-000030000000}">
      <formula1>TRUE</formula1>
    </dataValidation>
    <dataValidation type="custom" allowBlank="1" showInputMessage="1" promptTitle="LOAD FACTOR ANALYSIS" prompt="SM-478_x000d__x000a_LF 16.7%_x000d__x000a_SOLD 28_x000d__x000a_LST-SOLD 01NOV_x000d__x000a_WEEKLY 7_x000d__x000a_TO-DAY NIL_x000d__x000a_Y-DAY 4_x000d__x000a_LOWEST AVAIL I3_x000d__x000a_CAPACITY 168_x000d__x000a_CLASSES X2 &amp; O2 &amp; I24" sqref="A816 B816 C816 D816 E816 F816 G816 H816" xr:uid="{00000000-0002-0000-0C00-000031000000}">
      <formula1>TRUE</formula1>
    </dataValidation>
    <dataValidation type="custom" allowBlank="1" showInputMessage="1" promptTitle="LOAD FACTOR ANALYSIS" prompt="SM-480_x000d__x000a_LF 14.3%_x000d__x000a_SOLD 24_x000d__x000a_LST-SOLD 01NOV_x000d__x000a_WEEKLY 17_x000d__x000a_TO-DAY NIL_x000d__x000a_Y-DAY 2_x000d__x000a_LOWEST AVAIL I1_x000d__x000a_CAPACITY 168_x000d__x000a_CLASSES I24" sqref="A817 B817 C817 D817 E817 F817 G817 H817" xr:uid="{00000000-0002-0000-0C00-000032000000}">
      <formula1>TRUE</formula1>
    </dataValidation>
    <dataValidation type="custom" allowBlank="1" showInputMessage="1" promptTitle="LOAD FACTOR ANALYSIS" prompt="SM-424_x000d__x000a_LF 10.1%_x000d__x000a_SOLD 17_x000d__x000a_LST-SOLD 01NOV_x000d__x000a_WEEKLY 9_x000d__x000a_TO-DAY NIL_x000d__x000a_Y-DAY 1_x000d__x000a_LOWEST AVAIL O3_x000d__x000a_CAPACITY 168_x000d__x000a_CLASSES O7 &amp; I10" sqref="A818 B818 C818 D818 E818 F818 G818 H818" xr:uid="{00000000-0002-0000-0C00-000033000000}">
      <formula1>TRUE</formula1>
    </dataValidation>
    <dataValidation type="custom" allowBlank="1" showInputMessage="1" promptTitle="LOAD FACTOR ANALYSIS" prompt="SM-472_x000d__x000a_LF 15.5%_x000d__x000a_SOLD 26_x000d__x000a_LST-SOLD 30OCT_x000d__x000a_WEEKLY 9_x000d__x000a_TO-DAY NIL_x000d__x000a_Y-DAY NIL_x000d__x000a_LOWEST AVAIL O8_x000d__x000a_CAPACITY 168_x000d__x000a_CLASSES O17 &amp; I9" sqref="A819 B819 C819 D819 E819 F819 G819 H819" xr:uid="{00000000-0002-0000-0C00-000034000000}">
      <formula1>TRUE</formula1>
    </dataValidation>
    <dataValidation type="custom" allowBlank="1" showInputMessage="1" promptTitle="LOAD FACTOR ANALYSIS" prompt="SM-450_x000d__x000a_LF 20.1%_x000d__x000a_SOLD 35_x000d__x000a_LST-SOLD 01NOV_x000d__x000a_WEEKLY 14_x000d__x000a_TO-DAY NIL_x000d__x000a_Y-DAY 1_x000d__x000a_LOWEST AVAIL O6_x000d__x000a_CAPACITY 174_x000d__x000a_CLASSES S4 &amp; O4 &amp; I27" sqref="A887 B887 C887 D887 E887 F887 G887 H887" xr:uid="{00000000-0002-0000-0C00-000035000000}">
      <formula1>TRUE</formula1>
    </dataValidation>
    <dataValidation type="custom" allowBlank="1" showInputMessage="1" promptTitle="LOAD FACTOR ANALYSIS" prompt="SM-476_x000d__x000a_LF 27.4%_x000d__x000a_SOLD 46_x000d__x000a_LST-SOLD 01NOV_x000d__x000a_WEEKLY 5_x000d__x000a_TO-DAY NIL_x000d__x000a_Y-DAY 2_x000d__x000a_LOWEST AVAIL O9_x000d__x000a_CAPACITY 168_x000d__x000a_CLASSES S1 &amp; O8 &amp; I10 &amp; +1 more" sqref="A888 B888 C888 D888 E888 F888 G888 H888" xr:uid="{00000000-0002-0000-0C00-000036000000}">
      <formula1>TRUE</formula1>
    </dataValidation>
    <dataValidation type="custom" allowBlank="1" showInputMessage="1" promptTitle="LOAD FACTOR ANALYSIS" prompt="SM-478_x000d__x000a_LF 90.5%_x000d__x000a_SOLD 152_x000d__x000a_LST-SOLD 30OCT_x000d__x000a_WEEKLY 14_x000d__x000a_TO-DAY NIL_x000d__x000a_Y-DAY NIL_x000d__x000a_LOWEST AVAIL U9_x000d__x000a_CAPACITY 168_x000d__x000a_CLASSES W1 &amp; U5 &amp; O15 &amp; +1 more" sqref="A889 B889 C889 D889 E889 F889 G889 H889" xr:uid="{00000000-0002-0000-0C00-000037000000}">
      <formula1>TRUE</formula1>
    </dataValidation>
    <dataValidation type="custom" allowBlank="1" showInputMessage="1" promptTitle="LOAD FACTOR ANALYSIS" prompt="SM-424_x000d__x000a_LF 31.6%_x000d__x000a_SOLD 53_x000d__x000a_LST-SOLD 01NOV_x000d__x000a_WEEKLY 5_x000d__x000a_TO-DAY NIL_x000d__x000a_Y-DAY 1_x000d__x000a_LOWEST AVAIL I9_x000d__x000a_CAPACITY 168_x000d__x000a_CLASSES X2 &amp; I5 &amp; P44 &amp; +1 more" sqref="A989 B989 C989 D989 E989 F989 G989 H989" xr:uid="{00000000-0002-0000-0C00-000038000000}">
      <formula1>TRUE</formula1>
    </dataValidation>
    <dataValidation type="custom" allowBlank="1" showInputMessage="1" promptTitle="LOAD FACTOR ANALYSIS" prompt="SM-432_x000d__x000a_LF 5.9%_x000d__x000a_SOLD 10_x000d__x000a_LST-SOLD 30OCT_x000d__x000a_WEEKLY 4_x000d__x000a_TO-DAY NIL_x000d__x000a_Y-DAY NIL_x000d__x000a_LOWEST AVAIL I9_x000d__x000a_CAPACITY 168_x000d__x000a_CLASSES S2 &amp; I8" sqref="A990 B990 C990 D990 E990 F990 G990 H990" xr:uid="{00000000-0002-0000-0C00-000039000000}">
      <formula1>TRUE</formula1>
    </dataValidation>
    <dataValidation type="custom" allowBlank="1" showInputMessage="1" promptTitle="LOAD FACTOR ANALYSIS" prompt="SM-476_x000d__x000a_LF 4.8%_x000d__x000a_SOLD 8_x000d__x000a_LST-SOLD 27OCT_x000d__x000a_WEEKLY 1_x000d__x000a_TO-DAY NIL_x000d__x000a_Y-DAY NIL_x000d__x000a_LOWEST AVAIL I9_x000d__x000a_CAPACITY 168_x000d__x000a_CLASSES W1 &amp; I7" sqref="A991 B991 C991 D991 E991 F991 G991 H991" xr:uid="{00000000-0002-0000-0C00-00003A000000}">
      <formula1>TRUE</formula1>
    </dataValidation>
    <dataValidation type="custom" allowBlank="1" showInputMessage="1" promptTitle="LOAD FACTOR ANALYSIS" prompt="SM-478_x000d__x000a_LF 67.3%_x000d__x000a_SOLD 113_x000d__x000a_LST-SOLD 01NOV_x000d__x000a_WEEKLY 5_x000d__x000a_TO-DAY NIL_x000d__x000a_Y-DAY 1_x000d__x000a_LOWEST AVAIL I1_x000d__x000a_CAPACITY 168_x000d__x000a_CLASSES S3 &amp; O6 &amp; I9 &amp; +2 more" sqref="A992 B992 C992 D992 E992 F992 G992 H992" xr:uid="{00000000-0002-0000-0C00-00003B000000}">
      <formula1>TRUE</formula1>
    </dataValidation>
    <dataValidation type="custom" allowBlank="1" showInputMessage="1" promptTitle="LOAD FACTOR ANALYSIS" prompt="SM-460_x000d__x000a_LF 58.9%_x000d__x000a_SOLD 99_x000d__x000a_LST-SOLD 29OCT_x000d__x000a_WEEKLY 3_x000d__x000a_TO-DAY NIL_x000d__x000a_Y-DAY NIL_x000d__x000a_LOWEST AVAIL O4_x000d__x000a_CAPACITY 168_x000d__x000a_CLASSES S6 &amp; O4 &amp; I5 &amp; +1 more" sqref="A993 B993 C993 D993 E993 F993 G993 H993" xr:uid="{00000000-0002-0000-0C00-00003C000000}">
      <formula1>TRUE</formula1>
    </dataValidation>
    <dataValidation type="custom" allowBlank="1" showInputMessage="1" promptTitle="LOAD FACTOR ANALYSIS" prompt="SM-476_x000d__x000a_LF 38.7%_x000d__x000a_SOLD 65_x000d__x000a_LST-SOLD 01NOV_x000d__x000a_WEEKLY 9_x000d__x000a_TO-DAY NIL_x000d__x000a_Y-DAY 7_x000d__x000a_LOWEST AVAIL I2_x000d__x000a_CAPACITY 168_x000d__x000a_CLASSES K1 &amp; O1 &amp; I18 &amp; +1 more" sqref="A1062 B1062 C1062 D1062 E1062 F1062 G1062 H1062" xr:uid="{00000000-0002-0000-0C00-00003D000000}">
      <formula1>TRUE</formula1>
    </dataValidation>
    <dataValidation type="custom" allowBlank="1" showInputMessage="1" promptTitle="LOAD FACTOR ANALYSIS" prompt="SM-480_x000d__x000a_LF 1.8%_x000d__x000a_SOLD 3_x000d__x000a_LST-SOLD 01NOV_x000d__x000a_WEEKLY 3_x000d__x000a_TO-DAY NIL_x000d__x000a_Y-DAY 1_x000d__x000a_LOWEST AVAIL I3_x000d__x000a_CAPACITY 168_x000d__x000a_CLASSES S1 &amp; I2" sqref="A1063 B1063 C1063 D1063 E1063 F1063 G1063 H1063" xr:uid="{00000000-0002-0000-0C00-00003E000000}">
      <formula1>TRUE</formula1>
    </dataValidation>
    <dataValidation type="custom" allowBlank="1" showInputMessage="1" promptTitle="LOAD FACTOR ANALYSIS" prompt="SM-460_x000d__x000a_LF 83.9%_x000d__x000a_SOLD 141_x000d__x000a_LST-SOLD 01NOV_x000d__x000a_WEEKLY 10_x000d__x000a_TO-DAY NIL_x000d__x000a_Y-DAY 1_x000d__x000a_LOWEST AVAIL O7_x000d__x000a_CAPACITY 168_x000d__x000a_CLASSES O3 &amp; I18 &amp; P120" sqref="A1064 B1064 C1064 D1064 E1064 F1064 G1064 H1064" xr:uid="{00000000-0002-0000-0C00-00003F000000}">
      <formula1>TRUE</formula1>
    </dataValidation>
    <dataValidation type="custom" allowBlank="1" showInputMessage="1" promptTitle="LOAD FACTOR ANALYSIS" prompt="SM-478_x000d__x000a_LF 89.3%_x000d__x000a_SOLD 150_x000d__x000a_LST-SOLD 01NOV_x000d__x000a_WEEKLY 13_x000d__x000a_TO-DAY NIL_x000d__x000a_Y-DAY 11_x000d__x000a_LOWEST AVAIL O4_x000d__x000a_CAPACITY 168_x000d__x000a_CLASSES S4 &amp; O14 &amp; I18 &amp; +1 more" sqref="A1065 B1065 C1065 D1065 E1065 F1065 G1065 H1065" xr:uid="{00000000-0002-0000-0C00-000040000000}">
      <formula1>TRUE</formula1>
    </dataValidation>
    <dataValidation type="custom" allowBlank="1" showInputMessage="1" promptTitle="LOAD FACTOR ANALYSIS" prompt="SM-472_x000d__x000a_LF 38.7%_x000d__x000a_SOLD 65_x000d__x000a_LST-SOLD 01NOV_x000d__x000a_WEEKLY 22_x000d__x000a_TO-DAY NIL_x000d__x000a_Y-DAY 4_x000d__x000a_LOWEST AVAIL U3_x000d__x000a_CAPACITY 168_x000d__x000a_CLASSES T2 &amp; X5 &amp; U17 &amp; +3 more" sqref="A1108 B1108 C1108 D1108 E1108 F1108 G1108 H1108" xr:uid="{00000000-0002-0000-0C00-000041000000}">
      <formula1>TRUE</formula1>
    </dataValidation>
    <dataValidation type="custom" allowBlank="1" showInputMessage="1" promptTitle="LOAD FACTOR ANALYSIS" prompt="SM-424_x000d__x000a_LF 47.0%_x000d__x000a_SOLD 79_x000d__x000a_LST-SOLD 02NOV_x000d__x000a_WEEKLY 11_x000d__x000a_TO-DAY 1_x000d__x000a_Y-DAY 6_x000d__x000a_LOWEST AVAIL X6_x000d__x000a_CAPACITY 168_x000d__x000a_CLASSES X14 &amp; U10 &amp; O5 &amp; +2 more" sqref="A1109 B1109 C1109 D1109 E1109 F1109 G1109 H1109" xr:uid="{00000000-0002-0000-0C00-000042000000}">
      <formula1>TRUE</formula1>
    </dataValidation>
    <dataValidation type="custom" allowBlank="1" showInputMessage="1" promptTitle="LOAD FACTOR ANALYSIS" prompt="SM-460_x000d__x000a_LF 86.9%_x000d__x000a_SOLD 146_x000d__x000a_LST-SOLD 01NOV_x000d__x000a_WEEKLY 10_x000d__x000a_TO-DAY NIL_x000d__x000a_Y-DAY 1_x000d__x000a_LOWEST AVAIL X1_x000d__x000a_CAPACITY 168_x000d__x000a_CLASSES T3 &amp; X16 &amp; U10 &amp; +4 more" sqref="A1110 B1110 C1110 D1110 E1110 F1110 G1110 H1110" xr:uid="{00000000-0002-0000-0C00-000043000000}">
      <formula1>TRUE</formula1>
    </dataValidation>
    <dataValidation type="custom" allowBlank="1" showInputMessage="1" promptTitle="LOAD FACTOR ANALYSIS" prompt="SM-476_x000d__x000a_LF 33.3%_x000d__x000a_SOLD 56_x000d__x000a_LST-SOLD 01NOV_x000d__x000a_WEEKLY 21_x000d__x000a_TO-DAY NIL_x000d__x000a_Y-DAY 1_x000d__x000a_LOWEST AVAIL X5_x000d__x000a_CAPACITY 168_x000d__x000a_CLASSES V1 &amp; L1 &amp; S4 &amp; +4 more" sqref="A1111 B1111 C1111 D1111 E1111 F1111 G1111 H1111" xr:uid="{00000000-0002-0000-0C00-000044000000}">
      <formula1>TRUE</formula1>
    </dataValidation>
    <dataValidation type="custom" allowBlank="1" showInputMessage="1" promptTitle="LOAD FACTOR ANALYSIS" prompt="SM-478_x000d__x000a_LF 80.4%_x000d__x000a_SOLD 135_x000d__x000a_LST-SOLD 01NOV_x000d__x000a_WEEKLY 24_x000d__x000a_TO-DAY NIL_x000d__x000a_Y-DAY 2_x000d__x000a_LOWEST AVAIL T9_x000d__x000a_CAPACITY 168_x000d__x000a_CLASSES S2 &amp; X10 &amp; U20 &amp; +3 more" sqref="A1112 B1112 C1112 D1112 E1112 F1112 G1112 H1112" xr:uid="{00000000-0002-0000-0C00-000045000000}">
      <formula1>TRUE</formula1>
    </dataValidation>
    <dataValidation type="custom" allowBlank="1" showInputMessage="1" promptTitle="LOAD FACTOR ANALYSIS" prompt="SM-480_x000d__x000a_LF 23.8%_x000d__x000a_SOLD 40_x000d__x000a_LST-SOLD 02NOV_x000d__x000a_WEEKLY 24_x000d__x000a_TO-DAY 4_x000d__x000a_Y-DAY 1_x000d__x000a_LOWEST AVAIL T9_x000d__x000a_CAPACITY 168_x000d__x000a_CLASSES X10 &amp; U20 &amp; O10" sqref="A1113 B1113 C1113 D1113 E1113 F1113 G1113 H1113" xr:uid="{00000000-0002-0000-0C00-000046000000}">
      <formula1>TRUE</formula1>
    </dataValidation>
    <dataValidation type="custom" allowBlank="1" showInputMessage="1" promptTitle="LOAD FACTOR ANALYSIS" prompt="SM-460_x000d__x000a_LF 73.2%_x000d__x000a_SOLD 123_x000d__x000a_LST-SOLD 01NOV_x000d__x000a_WEEKLY 18_x000d__x000a_TO-DAY NIL_x000d__x000a_Y-DAY 9_x000d__x000a_LOWEST AVAIL S1_x000d__x000a_CAPACITY 168_x000d__x000a_CLASSES G7 &amp; S16 &amp; W10 &amp; +6 more" sqref="A1207 B1207 C1207 D1207 E1207 F1207 G1207 H1207" xr:uid="{00000000-0002-0000-0C00-000047000000}">
      <formula1>TRUE</formula1>
    </dataValidation>
    <dataValidation type="custom" allowBlank="1" showInputMessage="1" promptTitle="LOAD FACTOR ANALYSIS" prompt="SM-476_x000d__x000a_LF 70.8%_x000d__x000a_SOLD 119_x000d__x000a_LST-SOLD 02NOV_x000d__x000a_WEEKLY 15_x000d__x000a_TO-DAY 1_x000d__x000a_Y-DAY 1_x000d__x000a_LOWEST AVAIL S7_x000d__x000a_CAPACITY 168_x000d__x000a_CLASSES S19 &amp; W5 &amp; T10 &amp; +5 more" sqref="A1208 B1208 C1208 D1208 E1208 F1208 G1208 H1208" xr:uid="{00000000-0002-0000-0C00-000048000000}">
      <formula1>TRUE</formula1>
    </dataValidation>
    <dataValidation type="custom" allowBlank="1" showInputMessage="1" promptTitle="LOAD FACTOR ANALYSIS" prompt="SM-478_x000d__x000a_LF 83.3%_x000d__x000a_SOLD 140_x000d__x000a_LST-SOLD 01NOV_x000d__x000a_WEEKLY 20_x000d__x000a_TO-DAY NIL_x000d__x000a_Y-DAY 1_x000d__x000a_LOWEST AVAIL S3_x000d__x000a_CAPACITY 168_x000d__x000a_CLASSES G4 &amp; S23 &amp; W5 &amp; +7 more" sqref="A1209 B1209 C1209 D1209 E1209 F1209 G1209 H1209" xr:uid="{00000000-0002-0000-0C00-000049000000}">
      <formula1>TRUE</formula1>
    </dataValidation>
    <dataValidation type="custom" allowBlank="1" showInputMessage="1" promptTitle="LOAD FACTOR ANALYSIS" prompt="SM-424_x000d__x000a_LF 53.0%_x000d__x000a_SOLD 89_x000d__x000a_LST-SOLD 01NOV_x000d__x000a_WEEKLY 24_x000d__x000a_TO-DAY NIL_x000d__x000a_Y-DAY 5_x000d__x000a_LOWEST AVAIL S2_x000d__x000a_CAPACITY 168_x000d__x000a_CLASSES G5 &amp; S24 &amp; W20 &amp; +1 more" sqref="A1240 B1240 C1240 D1240 E1240 F1240 G1240 H1240" xr:uid="{00000000-0002-0000-0C00-00004A000000}">
      <formula1>TRUE</formula1>
    </dataValidation>
    <dataValidation type="custom" allowBlank="1" showInputMessage="1" promptTitle="LOAD FACTOR ANALYSIS" prompt="SM-432_x000d__x000a_LF 38.7%_x000d__x000a_SOLD 65_x000d__x000a_LST-SOLD 01NOV_x000d__x000a_WEEKLY 14_x000d__x000a_TO-DAY NIL_x000d__x000a_Y-DAY 2_x000d__x000a_LOWEST AVAIL G5_x000d__x000a_CAPACITY 168_x000d__x000a_CLASSES G15 &amp; S10 &amp; W10 &amp; +5 more" sqref="A1241 B1241 C1241 D1241 E1241 F1241 G1241 H1241" xr:uid="{00000000-0002-0000-0C00-00004B000000}">
      <formula1>TRUE</formula1>
    </dataValidation>
    <dataValidation type="custom" allowBlank="1" showInputMessage="1" promptTitle="LOAD FACTOR ANALYSIS" prompt="SM-472_x000d__x000a_LF 78.0%_x000d__x000a_SOLD 131_x000d__x000a_LST-SOLD 01NOV_x000d__x000a_WEEKLY 13_x000d__x000a_TO-DAY NIL_x000d__x000a_Y-DAY 4_x000d__x000a_LOWEST AVAIL G9_x000d__x000a_CAPACITY 168_x000d__x000a_CLASSES G11 &amp; S16 &amp; W14 &amp; +6 more" sqref="A1242 B1242 C1242 D1242 E1242 F1242 G1242 H1242" xr:uid="{00000000-0002-0000-0C00-00004C000000}">
      <formula1>TRUE</formula1>
    </dataValidation>
    <dataValidation type="custom" allowBlank="1" showInputMessage="1" promptTitle="LOAD FACTOR ANALYSIS" prompt="SM-450_x000d__x000a_LF 61.3%_x000d__x000a_SOLD 103_x000d__x000a_LST-SOLD 01NOV_x000d__x000a_WEEKLY 19_x000d__x000a_TO-DAY NIL_x000d__x000a_Y-DAY 3_x000d__x000a_LOWEST AVAIL L6_x000d__x000a_CAPACITY 168_x000d__x000a_CLASSES L5 &amp; G17 &amp; S16 &amp; +3 more" sqref="A1243 B1243 C1243 D1243 E1243 F1243 G1243 H1243" xr:uid="{00000000-0002-0000-0C00-00004D000000}">
      <formula1>TRUE</formula1>
    </dataValidation>
    <dataValidation type="custom" allowBlank="1" showInputMessage="1" promptTitle="LOAD FACTOR ANALYSIS" prompt="SM-478_x000d__x000a_LF 1.0%_x000d__x000a_SOLD 168_x000d__x000a_LST-SOLD 28OCT_x000d__x000a_WEEKLY 5_x000d__x000a_TO-DAY NIL_x000d__x000a_Y-DAY NIL_x000d__x000a_LOWEST AVAIL K3_x000d__x000a_CAPACITY 168_x000d__x000a_CLASSES V5 &amp; L16 &amp; G27 &amp; +3 more" sqref="A1244 B1244 C1244 D1244 E1244 F1244 G1244 H1244" xr:uid="{00000000-0002-0000-0C00-00004E000000}">
      <formula1>TRUE</formula1>
    </dataValidation>
    <dataValidation type="custom" allowBlank="1" showInputMessage="1" promptTitle="LOAD FACTOR ANALYSIS" prompt="SM476_x000d__x000a_LF 1.0%_x000d__x000a_SOLD 168_x000d__x000a_LST-SOLD 01NOV_x000d__x000a_WEEKLY 11_x000d__x000a_TO-DAY NIL_x000d__x000a_Y-DAY 6_x000d__x000a_LOWEST AVAIL CLOSED_x000d__x000a_CAPACITY 168_x000d__x000a_CLASSES L6 &amp; G4 &amp; S9 &amp; +3 more" sqref="A1245 B1245 C1245 D1245 E1245 F1245 G1245 H1245" xr:uid="{00000000-0002-0000-0C00-00004F000000}">
      <formula1>TRUE</formula1>
    </dataValidation>
    <dataValidation type="custom" allowBlank="1" showInputMessage="1" promptTitle="LOAD FACTOR ANALYSIS" prompt="SM480_x000d__x000a_LF 1.0%_x000d__x000a_SOLD 168_x000d__x000a_LST-SOLD 30OCT_x000d__x000a_WEEKLY 6_x000d__x000a_TO-DAY NIL_x000d__x000a_Y-DAY NIL_x000d__x000a_LOWEST AVAIL CLOSED_x000d__x000a_CAPACITY 168_x000d__x000a_CLASSES Q2 &amp; K5 &amp; V16 &amp; +6 more" sqref="A1246 B1246 C1246 D1246 E1246 F1246 G1246 H1246" xr:uid="{00000000-0002-0000-0C00-000050000000}">
      <formula1>TRUE</formula1>
    </dataValidation>
    <dataValidation type="custom" allowBlank="1" showInputMessage="1" promptTitle="LOAD FACTOR ANALYSIS" prompt="SM-424_x000d__x000a_LF 31.6%_x000d__x000a_SOLD 53_x000d__x000a_LST-SOLD 01NOV_x000d__x000a_WEEKLY 14_x000d__x000a_TO-DAY NIL_x000d__x000a_Y-DAY 7_x000d__x000a_LOWEST AVAIL L1_x000d__x000a_CAPACITY 168_x000d__x000a_CLASSES L15 &amp; G17 &amp; S16 &amp; +1 more" sqref="A1330 B1330 C1330 D1330 E1330 F1330 G1330 H1330" xr:uid="{00000000-0002-0000-0C00-000051000000}">
      <formula1>TRUE</formula1>
    </dataValidation>
    <dataValidation type="custom" allowBlank="1" showInputMessage="1" promptTitle="LOAD FACTOR ANALYSIS" prompt="SM-472_x000d__x000a_LF 37.5%_x000d__x000a_SOLD 63_x000d__x000a_LST-SOLD 01NOV_x000d__x000a_WEEKLY 21_x000d__x000a_TO-DAY NIL_x000d__x000a_Y-DAY 4_x000d__x000a_LOWEST AVAIL L9_x000d__x000a_CAPACITY 168_x000d__x000a_CLASSES L4 &amp; G22 &amp; S32 &amp; +1 more" sqref="A1331 B1331 C1331 D1331 E1331 F1331 G1331 H1331" xr:uid="{00000000-0002-0000-0C00-000052000000}">
      <formula1>TRUE</formula1>
    </dataValidation>
    <dataValidation type="custom" allowBlank="1" showInputMessage="1" promptTitle="LOAD FACTOR ANALYSIS" prompt="SM-476_x000d__x000a_LF 43.5%_x000d__x000a_SOLD 73_x000d__x000a_LST-SOLD 01NOV_x000d__x000a_WEEKLY 14_x000d__x000a_TO-DAY NIL_x000d__x000a_Y-DAY 6_x000d__x000a_LOWEST AVAIL L2_x000d__x000a_CAPACITY 168_x000d__x000a_CLASSES L14 &amp; G17 &amp; S15 &amp; +6 more" sqref="A1332 B1332 C1332 D1332 E1332 F1332 G1332 H1332" xr:uid="{00000000-0002-0000-0C00-000053000000}">
      <formula1>TRUE</formula1>
    </dataValidation>
    <dataValidation type="custom" allowBlank="1" showInputMessage="1" promptTitle="LOAD FACTOR ANALYSIS" prompt="SM-478_x000d__x000a_LF 73.8%_x000d__x000a_SOLD 124_x000d__x000a_LST-SOLD 01NOV_x000d__x000a_WEEKLY 27_x000d__x000a_TO-DAY NIL_x000d__x000a_Y-DAY 9_x000d__x000a_LOWEST AVAIL L1_x000d__x000a_CAPACITY 168_x000d__x000a_CLASSES L15 &amp; G27 &amp; S32 &amp; +2 more" sqref="A1333 B1333 C1333 D1333 E1333 F1333 G1333 H1333" xr:uid="{00000000-0002-0000-0C00-000054000000}">
      <formula1>TRUE</formula1>
    </dataValidation>
    <dataValidation type="custom" allowBlank="1" showInputMessage="1" promptTitle="LOAD FACTOR ANALYSIS" prompt="SM-480_x000d__x000a_LF 30.9%_x000d__x000a_SOLD 52_x000d__x000a_LST-SOLD 01NOV_x000d__x000a_WEEKLY 23_x000d__x000a_TO-DAY NIL_x000d__x000a_Y-DAY 2_x000d__x000a_LOWEST AVAIL L9_x000d__x000a_CAPACITY 168_x000d__x000a_CLASSES L17 &amp; G17 &amp; S13 &amp; +1 more" sqref="A1334 B1334 C1334 D1334 E1334 F1334 G1334 H1334" xr:uid="{00000000-0002-0000-0C00-000055000000}">
      <formula1>TRUE</formula1>
    </dataValidation>
    <dataValidation type="custom" allowBlank="1" showInputMessage="1" promptTitle="LOAD FACTOR ANALYSIS" prompt="SM460_x000d__x000a_LF 1.0%_x000d__x000a_SOLD 168_x000d__x000a_LST-SOLD 01NOV_x000d__x000a_WEEKLY 6_x000d__x000a_TO-DAY NIL_x000d__x000a_Y-DAY 2_x000d__x000a_LOWEST AVAIL CLOSED_x000d__x000a_CAPACITY 168_x000d__x000a_CLASSES G1 &amp; S17 &amp; W10 &amp; +6 more" sqref="A1335 B1335 C1335 D1335 E1335 F1335 G1335 H1335" xr:uid="{00000000-0002-0000-0C00-000056000000}">
      <formula1>TRUE</formula1>
    </dataValidation>
    <dataValidation type="custom" allowBlank="1" showInputMessage="1" promptTitle="LOAD FACTOR ANALYSIS" prompt="SM-450_x000d__x000a_LF 67.2%_x000d__x000a_SOLD 117_x000d__x000a_LST-SOLD 01NOV_x000d__x000a_WEEKLY 35_x000d__x000a_TO-DAY NIL_x000d__x000a_Y-DAY 7_x000d__x000a_LOWEST AVAIL G9_x000d__x000a_CAPACITY 174_x000d__x000a_CLASSES G7 &amp; S17 &amp; W22 &amp; +5 more" sqref="A1402 B1402 C1402 D1402 E1402 F1402 G1402 H1402" xr:uid="{00000000-0002-0000-0C00-000057000000}">
      <formula1>TRUE</formula1>
    </dataValidation>
    <dataValidation type="custom" allowBlank="1" showInputMessage="1" promptTitle="LOAD FACTOR ANALYSIS" prompt="SM-476_x000d__x000a_LF 92.3%_x000d__x000a_SOLD 155_x000d__x000a_LST-SOLD 01NOV_x000d__x000a_WEEKLY 12_x000d__x000a_TO-DAY NIL_x000d__x000a_Y-DAY 1_x000d__x000a_LOWEST AVAIL G9_x000d__x000a_CAPACITY 168_x000d__x000a_CLASSES S16 &amp; W5 &amp; P134" sqref="A1403 B1403 C1403 D1403 E1403 F1403 G1403 H1403" xr:uid="{00000000-0002-0000-0C00-000058000000}">
      <formula1>TRUE</formula1>
    </dataValidation>
    <dataValidation type="custom" allowBlank="1" showInputMessage="1" promptTitle="LOAD FACTOR ANALYSIS" prompt="SM478_x000d__x000a_LF 1.0%_x000d__x000a_SOLD 168_x000d__x000a_LST-SOLD 30OCT_x000d__x000a_WEEKLY 5_x000d__x000a_TO-DAY NIL_x000d__x000a_Y-DAY NIL_x000d__x000a_LOWEST AVAIL CLOSED_x000d__x000a_CAPACITY 168_x000d__x000a_CLASSES S3 &amp; W4 &amp; T10 &amp; +5 more" sqref="A1404 B1404 C1404 D1404 E1404 F1404 G1404 H1404" xr:uid="{00000000-0002-0000-0C00-000059000000}">
      <formula1>TRUE</formula1>
    </dataValidation>
    <dataValidation type="custom" allowBlank="1" showInputMessage="1" promptTitle="LOAD FACTOR ANALYSIS" prompt="SM-460_x000d__x000a_LF 99.4%_x000d__x000a_SOLD 167_x000d__x000a_LST-SOLD 31OCT_x000d__x000a_WEEKLY 5_x000d__x000a_TO-DAY NIL_x000d__x000a_Y-DAY NIL_x000d__x000a_LOWEST AVAIL U1_x000d__x000a_CAPACITY 168_x000d__x000a_CLASSES S14 &amp; U3 &amp; O5 &amp; +2 more" sqref="A1467 B1467 C1467 D1467 E1467 F1467 G1467 H1467" xr:uid="{00000000-0002-0000-0C00-00005A000000}">
      <formula1>TRUE</formula1>
    </dataValidation>
    <dataValidation type="custom" allowBlank="1" showInputMessage="1" promptTitle="LOAD FACTOR ANALYSIS" prompt="SM-432_x000d__x000a_LF 54.2%_x000d__x000a_SOLD 91_x000d__x000a_LST-SOLD 01NOV_x000d__x000a_WEEKLY 16_x000d__x000a_TO-DAY NIL_x000d__x000a_Y-DAY 10_x000d__x000a_LOWEST AVAIL U1_x000d__x000a_CAPACITY 168_x000d__x000a_CLASSES S2 &amp; T9 &amp; X1 &amp; +4 more" sqref="A1468 B1468 C1468 D1468 E1468 F1468 G1468 H1468" xr:uid="{00000000-0002-0000-0C00-00005B000000}">
      <formula1>TRUE</formula1>
    </dataValidation>
    <dataValidation type="custom" allowBlank="1" showInputMessage="1" promptTitle="LOAD FACTOR ANALYSIS" prompt="SM-476_x000d__x000a_LF 30.9%_x000d__x000a_SOLD 52_x000d__x000a_LST-SOLD 01NOV_x000d__x000a_WEEKLY 35_x000d__x000a_TO-DAY NIL_x000d__x000a_Y-DAY 19_x000d__x000a_LOWEST AVAIL T1_x000d__x000a_CAPACITY 168_x000d__x000a_CLASSES S14 &amp; W4 &amp; T9 &amp; +4 more" sqref="A1469 B1469 C1469 D1469 E1469 F1469 G1469 H1469" xr:uid="{00000000-0002-0000-0C00-00005C000000}">
      <formula1>TRUE</formula1>
    </dataValidation>
    <dataValidation type="custom" allowBlank="1" showInputMessage="1" promptTitle="LOAD FACTOR ANALYSIS" prompt="SM-478_x000d__x000a_LF 67.3%_x000d__x000a_SOLD 113_x000d__x000a_LST-SOLD 01NOV_x000d__x000a_WEEKLY 14_x000d__x000a_TO-DAY NIL_x000d__x000a_Y-DAY 7_x000d__x000a_LOWEST AVAIL T5_x000d__x000a_CAPACITY 168_x000d__x000a_CLASSES S3 &amp; X5 &amp; U5 &amp; +3 more" sqref="A1470 B1470 C1470 D1470 E1470 F1470 G1470 H1470" xr:uid="{00000000-0002-0000-0C00-00005D000000}">
      <formula1>TRUE</formula1>
    </dataValidation>
    <dataValidation type="custom" allowBlank="1" showInputMessage="1" promptTitle="LOAD FACTOR ANALYSIS" prompt="SM-424_x000d__x000a_LF 28.0%_x000d__x000a_SOLD 47_x000d__x000a_LST-SOLD 21OCT_x000d__x000a_WEEKLY NIL_x000d__x000a_TO-DAY NIL_x000d__x000a_Y-DAY NIL_x000d__x000a_LOWEST AVAIL W5_x000d__x000a_CAPACITY 168_x000d__x000a_CLASSES S2 &amp; P45" sqref="A1471 B1471 C1471 D1471 E1471 F1471 G1471 H1471" xr:uid="{00000000-0002-0000-0C00-00005E000000}">
      <formula1>TRUE</formula1>
    </dataValidation>
    <dataValidation type="custom" allowBlank="1" showInputMessage="1" promptTitle="LOAD FACTOR ANALYSIS" prompt="SM-460_x000d__x000a_LF 74.4%_x000d__x000a_SOLD 125_x000d__x000a_LST-SOLD 31OCT_x000d__x000a_WEEKLY 7_x000d__x000a_TO-DAY NIL_x000d__x000a_Y-DAY NIL_x000d__x000a_LOWEST AVAIL O9_x000d__x000a_CAPACITY 168_x000d__x000a_CLASSES I10 &amp; P115" sqref="A1566 B1566 C1566 D1566 E1566 F1566 G1566 H1566" xr:uid="{00000000-0002-0000-0C00-00005F000000}">
      <formula1>TRUE</formula1>
    </dataValidation>
    <dataValidation type="custom" allowBlank="1" showInputMessage="1" promptTitle="LOAD FACTOR ANALYSIS" prompt="SM-476_x000d__x000a_LF 71.4%_x000d__x000a_SOLD 120_x000d__x000a_LST-SOLD 01NOV_x000d__x000a_WEEKLY 6_x000d__x000a_TO-DAY NIL_x000d__x000a_Y-DAY 2_x000d__x000a_LOWEST AVAIL O2_x000d__x000a_CAPACITY 168_x000d__x000a_CLASSES S1 &amp; O14 &amp; I11 &amp; +1 more" sqref="A1567 B1567 C1567 D1567 E1567 F1567 G1567 H1567" xr:uid="{00000000-0002-0000-0C00-000060000000}">
      <formula1>TRUE</formula1>
    </dataValidation>
    <dataValidation type="custom" allowBlank="1" showInputMessage="1" promptTitle="LOAD FACTOR ANALYSIS" prompt="SM-478_x000d__x000a_LF 88.7%_x000d__x000a_SOLD 149_x000d__x000a_LST-SOLD 01NOV_x000d__x000a_WEEKLY 8_x000d__x000a_TO-DAY NIL_x000d__x000a_Y-DAY 4_x000d__x000a_LOWEST AVAIL O1_x000d__x000a_CAPACITY 168_x000d__x000a_CLASSES S2 &amp; O4 &amp; I5 &amp; +1 more" sqref="A1568 B1568 C1568 D1568 E1568 F1568 G1568 H1568" xr:uid="{00000000-0002-0000-0C00-000061000000}">
      <formula1>TRUE</formula1>
    </dataValidation>
    <dataValidation type="custom" allowBlank="1" showInputMessage="1" promptTitle="LOAD FACTOR ANALYSIS" prompt="SM-480_x000d__x000a_LF NIL_x000d__x000a_SOLD NIL_x000d__x000a_LST-SOLD NIL_x000d__x000a_WEEKLY NIL_x000d__x000a_TO-DAY NIL_x000d__x000a_Y-DAY NIL_x000d__x000a_LOWEST AVAIL W5_x000d__x000a_CAPACITY 168_x000d__x000a_CLASSES -" sqref="A1569 B1569 C1569 D1569 E1569 F1569 G1569 H1569" xr:uid="{00000000-0002-0000-0C00-000062000000}">
      <formula1>TRUE</formula1>
    </dataValidation>
    <dataValidation type="custom" allowBlank="1" showInputMessage="1" promptTitle="LOAD FACTOR ANALYSIS" prompt="SM-424_x000d__x000a_LF 28.0%_x000d__x000a_SOLD 47_x000d__x000a_LST-SOLD 01NOV_x000d__x000a_WEEKLY 2_x000d__x000a_TO-DAY NIL_x000d__x000a_Y-DAY 1_x000d__x000a_LOWEST AVAIL I3_x000d__x000a_CAPACITY 168_x000d__x000a_CLASSES I2 &amp; P45" sqref="A1636 B1636 C1636 D1636 E1636 F1636 G1636 H1636" xr:uid="{00000000-0002-0000-0C00-000063000000}">
      <formula1>TRUE</formula1>
    </dataValidation>
    <dataValidation type="custom" allowBlank="1" showInputMessage="1" promptTitle="LOAD FACTOR ANALYSIS" prompt="SM-476_x000d__x000a_LF 28.6%_x000d__x000a_SOLD 48_x000d__x000a_LST-SOLD 30OCT_x000d__x000a_WEEKLY 3_x000d__x000a_TO-DAY NIL_x000d__x000a_Y-DAY NIL_x000d__x000a_LOWEST AVAIL I3_x000d__x000a_CAPACITY 168_x000d__x000a_CLASSES I2 &amp; P46" sqref="A1637 B1637 C1637 D1637 E1637 F1637 G1637 H1637" xr:uid="{00000000-0002-0000-0C00-000064000000}">
      <formula1>TRUE</formula1>
    </dataValidation>
    <dataValidation type="custom" allowBlank="1" showInputMessage="1" promptTitle="LOAD FACTOR ANALYSIS" prompt="SM-460_x000d__x000a_LF 61.3%_x000d__x000a_SOLD 103_x000d__x000a_LST-SOLD 01NOV_x000d__x000a_WEEKLY 4_x000d__x000a_TO-DAY NIL_x000d__x000a_Y-DAY 1_x000d__x000a_LOWEST AVAIL O9_x000d__x000a_CAPACITY 168_x000d__x000a_CLASSES W2 &amp; O1 &amp; I10 &amp; +1 more" sqref="A1638 B1638 C1638 D1638 E1638 F1638 G1638 H1638" xr:uid="{00000000-0002-0000-0C00-000065000000}">
      <formula1>TRUE</formula1>
    </dataValidation>
    <dataValidation type="custom" allowBlank="1" showInputMessage="1" promptTitle="LOAD FACTOR ANALYSIS" prompt="SM-472_x000d__x000a_LF 4.8%_x000d__x000a_SOLD 8_x000d__x000a_LST-SOLD 01NOV_x000d__x000a_WEEKLY 3_x000d__x000a_TO-DAY NIL_x000d__x000a_Y-DAY 1_x000d__x000a_LOWEST AVAIL O3_x000d__x000a_CAPACITY 168_x000d__x000a_CLASSES S1 &amp; O2 &amp; I5" sqref="A1639 B1639 C1639 D1639 E1639 F1639 G1639 H1639" xr:uid="{00000000-0002-0000-0C00-000066000000}">
      <formula1>TRUE</formula1>
    </dataValidation>
    <dataValidation type="custom" allowBlank="1" showInputMessage="1" promptTitle="LOAD FACTOR ANALYSIS" prompt="SM-478_x000d__x000a_LF 54.8%_x000d__x000a_SOLD 92_x000d__x000a_LST-SOLD 29OCT_x000d__x000a_WEEKLY 3_x000d__x000a_TO-DAY NIL_x000d__x000a_Y-DAY NIL_x000d__x000a_LOWEST AVAIL O5_x000d__x000a_CAPACITY 168_x000d__x000a_CLASSES S3 &amp; X2 &amp; I5 &amp; +1 more" sqref="A1640 B1640 C1640 D1640 E1640 F1640 G1640 H1640" xr:uid="{00000000-0002-0000-0C00-000067000000}">
      <formula1>TRUE</formula1>
    </dataValidation>
    <dataValidation type="custom" allowBlank="1" showInputMessage="1" promptTitle="LOAD FACTOR ANALYSIS" prompt="SM-480_x000d__x000a_LF 57.7%_x000d__x000a_SOLD 97_x000d__x000a_LST-SOLD 01NOV_x000d__x000a_WEEKLY 7_x000d__x000a_TO-DAY NIL_x000d__x000a_Y-DAY 1_x000d__x000a_LOWEST AVAIL O3_x000d__x000a_CAPACITY 168_x000d__x000a_CLASSES O2 &amp; I5 &amp; P90" sqref="A1641 B1641 C1641 D1641 E1641 F1641 G1641 H1641" xr:uid="{00000000-0002-0000-0C00-000068000000}">
      <formula1>TRUE</formula1>
    </dataValidation>
    <dataValidation type="custom" allowBlank="1" showInputMessage="1" promptTitle="LOAD FACTOR ANALYSIS" prompt="SM-460_x000d__x000a_LF 32.7%_x000d__x000a_SOLD 55_x000d__x000a_LST-SOLD 30OCT_x000d__x000a_WEEKLY 3_x000d__x000a_TO-DAY NIL_x000d__x000a_Y-DAY NIL_x000d__x000a_LOWEST AVAIL I1_x000d__x000a_CAPACITY 168_x000d__x000a_CLASSES W1 &amp; I9 &amp; P45" sqref="A1709 B1709 C1709 D1709 E1709 F1709 G1709 H1709" xr:uid="{00000000-0002-0000-0C00-000069000000}">
      <formula1>TRUE</formula1>
    </dataValidation>
    <dataValidation type="custom" allowBlank="1" showInputMessage="1" promptTitle="LOAD FACTOR ANALYSIS" prompt="SM-476_x000d__x000a_LF 29.8%_x000d__x000a_SOLD 50_x000d__x000a_LST-SOLD 29OCT_x000d__x000a_WEEKLY 4_x000d__x000a_TO-DAY NIL_x000d__x000a_Y-DAY NIL_x000d__x000a_LOWEST AVAIL O5_x000d__x000a_CAPACITY 168_x000d__x000a_CLASSES I5 &amp; P45" sqref="A1710 B1710 C1710 D1710 E1710 F1710 G1710 H1710" xr:uid="{00000000-0002-0000-0C00-00006A000000}">
      <formula1>TRUE</formula1>
    </dataValidation>
    <dataValidation type="custom" allowBlank="1" showInputMessage="1" promptTitle="LOAD FACTOR ANALYSIS" prompt="SM-478_x000d__x000a_LF 4.2%_x000d__x000a_SOLD 7_x000d__x000a_LST-SOLD 31OCT_x000d__x000a_WEEKLY 3_x000d__x000a_TO-DAY NIL_x000d__x000a_Y-DAY NIL_x000d__x000a_LOWEST AVAIL O5_x000d__x000a_CAPACITY 168_x000d__x000a_CLASSES I5 &amp; N2" sqref="A1711 B1711 C1711 D1711 E1711 F1711 G1711 H1711" xr:uid="{00000000-0002-0000-0C00-00006B000000}">
      <formula1>TRUE</formula1>
    </dataValidation>
    <dataValidation type="custom" allowBlank="1" showInputMessage="1" promptTitle="LOAD FACTOR ANALYSIS" prompt="SM-432_x000d__x000a_LF 1.2%_x000d__x000a_SOLD 2_x000d__x000a_LST-SOLD 01NOV_x000d__x000a_WEEKLY 2_x000d__x000a_TO-DAY NIL_x000d__x000a_Y-DAY 1_x000d__x000a_LOWEST AVAIL I3_x000d__x000a_CAPACITY 168_x000d__x000a_CLASSES I2" sqref="A1811 B1811 C1811 D1811 E1811 F1811 G1811 H1811" xr:uid="{00000000-0002-0000-0C00-00006C000000}">
      <formula1>TRUE</formula1>
    </dataValidation>
    <dataValidation type="custom" allowBlank="1" showInputMessage="1" promptTitle="LOAD FACTOR ANALYSIS" prompt="SM-450_x000d__x000a_LF 18.4%_x000d__x000a_SOLD 31_x000d__x000a_LST-SOLD 22OCT_x000d__x000a_WEEKLY NIL_x000d__x000a_TO-DAY NIL_x000d__x000a_Y-DAY NIL_x000d__x000a_LOWEST AVAIL I4_x000d__x000a_CAPACITY 168_x000d__x000a_CLASSES I1 &amp; E30" sqref="A1812 B1812 C1812 D1812 E1812 F1812 G1812 H1812" xr:uid="{00000000-0002-0000-0C00-00006D000000}">
      <formula1>TRUE</formula1>
    </dataValidation>
    <dataValidation type="custom" allowBlank="1" showInputMessage="1" promptTitle="LOAD FACTOR ANALYSIS" prompt="SM-472_x000d__x000a_LF 2.4%_x000d__x000a_SOLD 4_x000d__x000a_LST-SOLD 30OCT_x000d__x000a_WEEKLY 3_x000d__x000a_TO-DAY NIL_x000d__x000a_Y-DAY NIL_x000d__x000a_LOWEST AVAIL I1_x000d__x000a_CAPACITY 168_x000d__x000a_CLASSES I4" sqref="A1813 B1813 C1813 D1813 E1813 F1813 G1813 H1813" xr:uid="{00000000-0002-0000-0C00-00006E000000}">
      <formula1>TRUE</formula1>
    </dataValidation>
    <dataValidation type="custom" allowBlank="1" showInputMessage="1" promptTitle="LOAD FACTOR ANALYSIS" prompt="SM-476_x000d__x000a_LF 84.5%_x000d__x000a_SOLD 142_x000d__x000a_LST-SOLD 27OCT_x000d__x000a_WEEKLY 1_x000d__x000a_TO-DAY NIL_x000d__x000a_Y-DAY NIL_x000d__x000a_LOWEST AVAIL I3_x000d__x000a_CAPACITY 168_x000d__x000a_CLASSES I7 &amp; P135" sqref="A1814 B1814 C1814 D1814 E1814 F1814 G1814 H1814" xr:uid="{00000000-0002-0000-0C00-00006F000000}">
      <formula1>TRUE</formula1>
    </dataValidation>
    <dataValidation type="custom" allowBlank="1" showInputMessage="1" promptTitle="LOAD FACTOR ANALYSIS" prompt="SM-478_x000d__x000a_LF 58.9%_x000d__x000a_SOLD 99_x000d__x000a_LST-SOLD 01NOV_x000d__x000a_WEEKLY 3_x000d__x000a_TO-DAY NIL_x000d__x000a_Y-DAY 1_x000d__x000a_LOWEST AVAIL O3_x000d__x000a_CAPACITY 168_x000d__x000a_CLASSES O2 &amp; I5 &amp; P92" sqref="A1815 B1815 C1815 D1815 E1815 F1815 G1815 H1815" xr:uid="{00000000-0002-0000-0C00-000070000000}">
      <formula1>TRUE</formula1>
    </dataValidation>
    <dataValidation type="custom" allowBlank="1" showInputMessage="1" promptTitle="LOAD FACTOR ANALYSIS" prompt="SM-424_x000d__x000a_LF 53.6%_x000d__x000a_SOLD 90_x000d__x000a_LST-SOLD 06OCT_x000d__x000a_WEEKLY NIL_x000d__x000a_TO-DAY NIL_x000d__x000a_Y-DAY NIL_x000d__x000a_LOWEST AVAIL W5_x000d__x000a_CAPACITY 168_x000d__x000a_CLASSES P90" sqref="A1816 B1816 C1816 D1816 E1816 F1816 G1816 H1816" xr:uid="{00000000-0002-0000-0C00-000071000000}">
      <formula1>TRUE</formula1>
    </dataValidation>
    <dataValidation type="custom" allowBlank="1" showInputMessage="1" promptTitle="LOAD FACTOR ANALYSIS" prompt="SM-480_x000d__x000a_LF 26.4%_x000d__x000a_SOLD 46_x000d__x000a_LST-SOLD 01NOV_x000d__x000a_WEEKLY 1_x000d__x000a_TO-DAY NIL_x000d__x000a_Y-DAY 1_x000d__x000a_LOWEST AVAIL W4_x000d__x000a_CAPACITY 174_x000d__x000a_CLASSES W1 &amp; E45" sqref="A1817 B1817 C1817 D1817 E1817 F1817 G1817 H1817" xr:uid="{00000000-0002-0000-0C00-000072000000}">
      <formula1>TRUE</formula1>
    </dataValidation>
    <dataValidation type="custom" allowBlank="1" showInputMessage="1" promptTitle="LOAD FACTOR ANALYSIS" prompt="SM-424_x000d__x000a_LF NIL_x000d__x000a_SOLD NIL_x000d__x000a_LST-SOLD NIL_x000d__x000a_WEEKLY NIL_x000d__x000a_TO-DAY NIL_x000d__x000a_Y-DAY NIL_x000d__x000a_LOWEST AVAIL I5_x000d__x000a_CAPACITY 168_x000d__x000a_CLASSES -" sqref="A1866 B1866 C1866 D1866 E1866 F1866 G1866 H1866" xr:uid="{00000000-0002-0000-0C00-000073000000}">
      <formula1>TRUE</formula1>
    </dataValidation>
    <dataValidation type="custom" allowBlank="1" showInputMessage="1" promptTitle="LOAD FACTOR ANALYSIS" prompt="SM-460_x000d__x000a_LF 7.1%_x000d__x000a_SOLD 12_x000d__x000a_LST-SOLD 31OCT_x000d__x000a_WEEKLY 1_x000d__x000a_TO-DAY NIL_x000d__x000a_Y-DAY NIL_x000d__x000a_LOWEST AVAIL I3_x000d__x000a_CAPACITY 168_x000d__x000a_CLASSES S2 &amp; W3 &amp; I7" sqref="A1867 B1867 C1867 D1867 E1867 F1867 G1867 H1867" xr:uid="{00000000-0002-0000-0C00-000074000000}">
      <formula1>TRUE</formula1>
    </dataValidation>
    <dataValidation type="custom" allowBlank="1" showInputMessage="1" promptTitle="LOAD FACTOR ANALYSIS" prompt="SM-480_x000d__x000a_LF 18.4%_x000d__x000a_SOLD 31_x000d__x000a_LST-SOLD 01NOV_x000d__x000a_WEEKLY 1_x000d__x000a_TO-DAY NIL_x000d__x000a_Y-DAY 1_x000d__x000a_LOWEST AVAIL I4_x000d__x000a_CAPACITY 168_x000d__x000a_CLASSES I1 &amp; P30" sqref="A1868 B1868 C1868 D1868 E1868 F1868 G1868 H1868" xr:uid="{00000000-0002-0000-0C00-000075000000}">
      <formula1>TRUE</formula1>
    </dataValidation>
    <dataValidation type="custom" allowBlank="1" showInputMessage="1" promptTitle="LOAD FACTOR ANALYSIS" prompt="SM-476_x000d__x000a_LF 3.0%_x000d__x000a_SOLD 5_x000d__x000a_LST-SOLD 28OCT_x000d__x000a_WEEKLY 2_x000d__x000a_TO-DAY NIL_x000d__x000a_Y-DAY NIL_x000d__x000a_LOWEST AVAIL O5_x000d__x000a_CAPACITY 168_x000d__x000a_CLASSES I5" sqref="A1869 B1869 C1869 D1869 E1869 F1869 G1869 H1869" xr:uid="{00000000-0002-0000-0C00-000076000000}">
      <formula1>TRUE</formula1>
    </dataValidation>
    <dataValidation type="custom" allowBlank="1" showInputMessage="1" promptTitle="LOAD FACTOR ANALYSIS" prompt="SM-478_x000d__x000a_LF 32.1%_x000d__x000a_SOLD 54_x000d__x000a_LST-SOLD 30OCT_x000d__x000a_WEEKLY 3_x000d__x000a_TO-DAY NIL_x000d__x000a_Y-DAY NIL_x000d__x000a_LOWEST AVAIL O2_x000d__x000a_CAPACITY 168_x000d__x000a_CLASSES S1 &amp; O3 &amp; I5 &amp; +1 more" sqref="A1870 B1870 C1870 D1870 E1870 F1870 G1870 H1870" xr:uid="{00000000-0002-0000-0C00-000077000000}">
      <formula1>TRUE</formula1>
    </dataValidation>
    <dataValidation type="custom" allowBlank="1" showInputMessage="1" promptTitle="LOAD FACTOR ANALYSIS" prompt="SM-472_x000d__x000a_LF 7.1%_x000d__x000a_SOLD 12_x000d__x000a_LST-SOLD 31OCT_x000d__x000a_WEEKLY 5_x000d__x000a_TO-DAY NIL_x000d__x000a_Y-DAY NIL_x000d__x000a_LOWEST AVAIL U5_x000d__x000a_CAPACITY 168_x000d__x000a_CLASSES S2 &amp; O5 &amp; I5" sqref="A1871 B1871 C1871 D1871 E1871 F1871 G1871 H1871" xr:uid="{00000000-0002-0000-0C00-000078000000}">
      <formula1>TRUE</formula1>
    </dataValidation>
    <dataValidation type="custom" allowBlank="1" showInputMessage="1" promptTitle="LOAD FACTOR ANALYSIS" prompt="SM-450_x000d__x000a_LF 5.2%_x000d__x000a_SOLD 9_x000d__x000a_LST-SOLD 31OCT_x000d__x000a_WEEKLY 6_x000d__x000a_TO-DAY NIL_x000d__x000a_Y-DAY NIL_x000d__x000a_LOWEST AVAIL O2_x000d__x000a_CAPACITY 174_x000d__x000a_CLASSES W1 &amp; O3 &amp; I5" sqref="A1918 B1918 C1918 D1918 E1918 F1918 G1918 H1918" xr:uid="{00000000-0002-0000-0C00-000079000000}">
      <formula1>TRUE</formula1>
    </dataValidation>
    <dataValidation type="custom" allowBlank="1" showInputMessage="1" promptTitle="LOAD FACTOR ANALYSIS" prompt="SM-476_x000d__x000a_LF 61.3%_x000d__x000a_SOLD 103_x000d__x000a_LST-SOLD 31OCT_x000d__x000a_WEEKLY 6_x000d__x000a_TO-DAY NIL_x000d__x000a_Y-DAY NIL_x000d__x000a_LOWEST AVAIL O2_x000d__x000a_CAPACITY 168_x000d__x000a_CLASSES O3 &amp; I5 &amp; P95" sqref="A1919 B1919 C1919 D1919 E1919 F1919 G1919 H1919" xr:uid="{00000000-0002-0000-0C00-00007A000000}">
      <formula1>TRUE</formula1>
    </dataValidation>
    <dataValidation type="custom" allowBlank="1" showInputMessage="1" promptTitle="LOAD FACTOR ANALYSIS" prompt="SM-478_x000d__x000a_LF 68.5%_x000d__x000a_SOLD 115_x000d__x000a_LST-SOLD 20OCT_x000d__x000a_WEEKLY NIL_x000d__x000a_TO-DAY NIL_x000d__x000a_Y-DAY NIL_x000d__x000a_LOWEST AVAIL T5_x000d__x000a_CAPACITY 168_x000d__x000a_CLASSES X5 &amp; P110" sqref="A1920 B1920 C1920 D1920 E1920 F1920 G1920 H1920" xr:uid="{00000000-0002-0000-0C00-00007B000000}">
      <formula1>TRUE</formula1>
    </dataValidation>
    <dataValidation type="custom" allowBlank="1" showInputMessage="1" promptTitle="LOAD FACTOR ANALYSIS" prompt="SM-476_x000d__x000a_LF 29.2%_x000d__x000a_SOLD 49_x000d__x000a_LST-SOLD 20OCT_x000d__x000a_WEEKLY NIL_x000d__x000a_TO-DAY NIL_x000d__x000a_Y-DAY NIL_x000d__x000a_LOWEST AVAIL I1_x000d__x000a_CAPACITY 168_x000d__x000a_CLASSES I4 &amp; P45" sqref="A1994 B1994 C1994 D1994 E1994 F1994 G1994 H1994" xr:uid="{00000000-0002-0000-0C00-00007C000000}">
      <formula1>TRUE</formula1>
    </dataValidation>
    <dataValidation type="custom" allowBlank="1" showInputMessage="1" promptTitle="LOAD FACTOR ANALYSIS" prompt="SM-432_x000d__x000a_LF 20.8%_x000d__x000a_SOLD 35_x000d__x000a_LST-SOLD 27OCT_x000d__x000a_WEEKLY 2_x000d__x000a_TO-DAY NIL_x000d__x000a_Y-DAY NIL_x000d__x000a_LOWEST AVAIL O5_x000d__x000a_CAPACITY 168_x000d__x000a_CLASSES I5 &amp; P30" sqref="A1995 B1995 C1995 D1995 E1995 F1995 G1995 H1995" xr:uid="{00000000-0002-0000-0C00-00007D000000}">
      <formula1>TRUE</formula1>
    </dataValidation>
    <dataValidation type="custom" allowBlank="1" showInputMessage="1" promptTitle="LOAD FACTOR ANALYSIS" prompt="SM-460_x000d__x000a_LF 95.8%_x000d__x000a_SOLD 161_x000d__x000a_LST-SOLD 31OCT_x000d__x000a_WEEKLY 4_x000d__x000a_TO-DAY NIL_x000d__x000a_Y-DAY NIL_x000d__x000a_LOWEST AVAIL O4_x000d__x000a_CAPACITY 168_x000d__x000a_CLASSES O1 &amp; I5 &amp; P155" sqref="A1996 B1996 C1996 D1996 E1996 F1996 G1996 H1996" xr:uid="{00000000-0002-0000-0C00-00007E000000}">
      <formula1>TRUE</formula1>
    </dataValidation>
    <dataValidation type="custom" allowBlank="1" showInputMessage="1" promptTitle="LOAD FACTOR ANALYSIS" prompt="SM-478_x000d__x000a_LF 89.3%_x000d__x000a_SOLD 150_x000d__x000a_LST-SOLD 02NOV_x000d__x000a_WEEKLY 4_x000d__x000a_TO-DAY 1_x000d__x000a_Y-DAY NIL_x000d__x000a_LOWEST AVAIL O5_x000d__x000a_CAPACITY 168_x000d__x000a_CLASSES K1 &amp; S1 &amp; O3 &amp; +3 more" sqref="A1997 B1997 C1997 D1997 E1997 F1997 G1997 H1997" xr:uid="{00000000-0002-0000-0C00-00007F000000}">
      <formula1>TRUE</formula1>
    </dataValidation>
    <dataValidation type="custom" allowBlank="1" showInputMessage="1" promptTitle="LOAD FACTOR ANALYSIS" prompt="SM-424_x000d__x000a_LF 56.5%_x000d__x000a_SOLD 95_x000d__x000a_LST-SOLD 28OCT_x000d__x000a_WEEKLY 1_x000d__x000a_TO-DAY NIL_x000d__x000a_Y-DAY NIL_x000d__x000a_LOWEST AVAIL W5_x000d__x000a_CAPACITY 168_x000d__x000a_CLASSES P95" sqref="A1998 B1998 C1998 D1998 E1998 F1998 G1998 H1998" xr:uid="{00000000-0002-0000-0C00-000080000000}">
      <formula1>TRUE</formula1>
    </dataValidation>
  </dataValidation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697"/>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2.7109375" bestFit="1" customWidth="1"/>
  </cols>
  <sheetData>
    <row r="1" spans="1:92" ht="28.9" customHeight="1">
      <c r="A1" s="299" t="s">
        <v>0</v>
      </c>
      <c r="B1" s="300"/>
      <c r="C1" s="300"/>
      <c r="D1" s="299" t="s">
        <v>992</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45963.261101312142</v>
      </c>
      <c r="H2" s="305"/>
      <c r="I2" s="305"/>
      <c r="J2" s="305"/>
      <c r="K2" s="307">
        <v>45963.261101312542</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489</v>
      </c>
      <c r="B6" s="8" t="s">
        <v>993</v>
      </c>
      <c r="C6" s="9">
        <v>0.2951388888888889</v>
      </c>
      <c r="D6" s="8" t="s">
        <v>994</v>
      </c>
      <c r="E6" s="8" t="s">
        <v>96</v>
      </c>
      <c r="F6" s="8" t="s">
        <v>995</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489</v>
      </c>
      <c r="B7" s="15" t="s">
        <v>993</v>
      </c>
      <c r="C7" s="16">
        <v>0.2951388888888889</v>
      </c>
      <c r="D7" s="15" t="s">
        <v>996</v>
      </c>
      <c r="E7" s="15" t="s">
        <v>47</v>
      </c>
      <c r="F7" s="15" t="s">
        <v>997</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489</v>
      </c>
      <c r="B8" s="15" t="s">
        <v>993</v>
      </c>
      <c r="C8" s="16">
        <v>0.2951388888888889</v>
      </c>
      <c r="D8" s="15" t="s">
        <v>33</v>
      </c>
      <c r="E8" s="15" t="s">
        <v>47</v>
      </c>
      <c r="F8" s="15" t="s">
        <v>998</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7" t="s">
        <v>48</v>
      </c>
      <c r="B9" s="17" t="s">
        <v>999</v>
      </c>
      <c r="C9" s="18">
        <v>0.71180555555555547</v>
      </c>
      <c r="D9" s="17" t="s">
        <v>50</v>
      </c>
      <c r="E9" s="17" t="s">
        <v>51</v>
      </c>
      <c r="F9" s="17" t="s">
        <v>1000</v>
      </c>
      <c r="G9" s="28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48</v>
      </c>
      <c r="B10" s="15" t="s">
        <v>999</v>
      </c>
      <c r="C10" s="16">
        <v>0.71180555555555547</v>
      </c>
      <c r="D10" s="15" t="s">
        <v>53</v>
      </c>
      <c r="E10" s="15" t="s">
        <v>54</v>
      </c>
      <c r="F10" s="15" t="s">
        <v>1001</v>
      </c>
      <c r="G10" s="28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29" t="s">
        <v>78</v>
      </c>
      <c r="B11" s="29" t="s">
        <v>1002</v>
      </c>
      <c r="C11" s="30">
        <v>0.33680555555555558</v>
      </c>
      <c r="D11" s="29" t="s">
        <v>80</v>
      </c>
      <c r="E11" s="31"/>
      <c r="F11" s="29" t="s">
        <v>81</v>
      </c>
      <c r="G11" s="289"/>
      <c r="H11" s="32" t="s">
        <v>1002</v>
      </c>
      <c r="I11" s="33">
        <v>1</v>
      </c>
      <c r="J11" s="34">
        <v>168</v>
      </c>
      <c r="K11" s="35">
        <v>45962</v>
      </c>
      <c r="L11" s="34">
        <v>17</v>
      </c>
      <c r="M11" s="34">
        <v>0</v>
      </c>
      <c r="N11" s="34">
        <v>1</v>
      </c>
      <c r="O11" s="36" t="s">
        <v>82</v>
      </c>
      <c r="P11" s="37">
        <v>0.33680555555555558</v>
      </c>
      <c r="Q11" s="34">
        <v>168</v>
      </c>
      <c r="R11" s="38" t="s">
        <v>1003</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229" t="s">
        <v>78</v>
      </c>
      <c r="B12" s="229" t="s">
        <v>1004</v>
      </c>
      <c r="C12" s="230">
        <v>0.64583333333333337</v>
      </c>
      <c r="D12" s="229" t="s">
        <v>80</v>
      </c>
      <c r="E12" s="248"/>
      <c r="F12" s="229" t="s">
        <v>81</v>
      </c>
      <c r="G12" s="289"/>
      <c r="H12" s="76" t="s">
        <v>1004</v>
      </c>
      <c r="I12" s="77">
        <v>0.93330000000000002</v>
      </c>
      <c r="J12" s="78">
        <v>168</v>
      </c>
      <c r="K12" s="79">
        <v>45960</v>
      </c>
      <c r="L12" s="78">
        <v>15</v>
      </c>
      <c r="M12" s="78">
        <v>0</v>
      </c>
      <c r="N12" s="78">
        <v>0</v>
      </c>
      <c r="O12" s="80" t="s">
        <v>82</v>
      </c>
      <c r="P12" s="81">
        <v>0.64583333333333337</v>
      </c>
      <c r="Q12" s="78">
        <v>180</v>
      </c>
      <c r="R12" s="82" t="s">
        <v>1005</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8">
      <c r="A13" s="309" t="s">
        <v>1006</v>
      </c>
      <c r="B13" s="310"/>
      <c r="C13" s="310"/>
      <c r="D13" s="310"/>
      <c r="E13" s="310"/>
      <c r="F13" s="310"/>
      <c r="G13" s="289"/>
      <c r="H13" s="193"/>
      <c r="I13" s="193"/>
      <c r="J13" s="193"/>
      <c r="K13" s="193"/>
      <c r="L13" s="193"/>
      <c r="M13" s="193"/>
      <c r="N13" s="193"/>
      <c r="O13" s="194"/>
      <c r="P13" s="193"/>
      <c r="Q13" s="195"/>
      <c r="R13" s="19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35</v>
      </c>
      <c r="B14" s="19" t="s">
        <v>468</v>
      </c>
      <c r="C14" s="20" t="s">
        <v>1007</v>
      </c>
      <c r="D14" s="19" t="s">
        <v>37</v>
      </c>
      <c r="E14" s="19" t="s">
        <v>335</v>
      </c>
      <c r="F14" s="19" t="s">
        <v>469</v>
      </c>
      <c r="G14" s="289"/>
      <c r="H14" s="193"/>
      <c r="I14" s="193"/>
      <c r="J14" s="193"/>
      <c r="K14" s="193"/>
      <c r="L14" s="193"/>
      <c r="M14" s="193"/>
      <c r="N14" s="193"/>
      <c r="O14" s="194"/>
      <c r="P14" s="193"/>
      <c r="Q14" s="195"/>
      <c r="R14" s="19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472</v>
      </c>
      <c r="C15" s="20" t="s">
        <v>1008</v>
      </c>
      <c r="D15" s="19" t="s">
        <v>37</v>
      </c>
      <c r="E15" s="19" t="s">
        <v>348</v>
      </c>
      <c r="F15" s="19" t="s">
        <v>473</v>
      </c>
      <c r="G15" s="289"/>
      <c r="H15" s="193"/>
      <c r="I15" s="193"/>
      <c r="J15" s="193"/>
      <c r="K15" s="193"/>
      <c r="L15" s="193"/>
      <c r="M15" s="193"/>
      <c r="N15" s="193"/>
      <c r="O15" s="194"/>
      <c r="P15" s="193"/>
      <c r="Q15" s="195"/>
      <c r="R15" s="1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35</v>
      </c>
      <c r="B16" s="19" t="s">
        <v>476</v>
      </c>
      <c r="C16" s="20" t="s">
        <v>1009</v>
      </c>
      <c r="D16" s="19" t="s">
        <v>37</v>
      </c>
      <c r="E16" s="19" t="s">
        <v>335</v>
      </c>
      <c r="F16" s="19" t="s">
        <v>473</v>
      </c>
      <c r="G16" s="289"/>
      <c r="H16" s="193"/>
      <c r="I16" s="193"/>
      <c r="J16" s="193"/>
      <c r="K16" s="193"/>
      <c r="L16" s="193"/>
      <c r="M16" s="193"/>
      <c r="N16" s="193"/>
      <c r="O16" s="194"/>
      <c r="P16" s="193"/>
      <c r="Q16" s="195"/>
      <c r="R16" s="1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35</v>
      </c>
      <c r="B17" s="19" t="s">
        <v>477</v>
      </c>
      <c r="C17" s="20" t="s">
        <v>1010</v>
      </c>
      <c r="D17" s="19" t="s">
        <v>37</v>
      </c>
      <c r="E17" s="19" t="s">
        <v>348</v>
      </c>
      <c r="F17" s="19" t="s">
        <v>473</v>
      </c>
      <c r="G17" s="289"/>
      <c r="H17" s="193"/>
      <c r="I17" s="193"/>
      <c r="J17" s="193"/>
      <c r="K17" s="193"/>
      <c r="L17" s="193"/>
      <c r="M17" s="193"/>
      <c r="N17" s="193"/>
      <c r="O17" s="194"/>
      <c r="P17" s="193"/>
      <c r="Q17" s="195"/>
      <c r="R17" s="1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35</v>
      </c>
      <c r="B18" s="19" t="s">
        <v>478</v>
      </c>
      <c r="C18" s="20" t="s">
        <v>341</v>
      </c>
      <c r="D18" s="19" t="s">
        <v>37</v>
      </c>
      <c r="E18" s="19" t="s">
        <v>348</v>
      </c>
      <c r="F18" s="19" t="s">
        <v>473</v>
      </c>
      <c r="G18" s="289"/>
      <c r="H18" s="193"/>
      <c r="I18" s="193"/>
      <c r="J18" s="193"/>
      <c r="K18" s="193"/>
      <c r="L18" s="193"/>
      <c r="M18" s="193"/>
      <c r="N18" s="193"/>
      <c r="O18" s="194"/>
      <c r="P18" s="193"/>
      <c r="Q18" s="195"/>
      <c r="R18" s="19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9" t="s">
        <v>35</v>
      </c>
      <c r="B19" s="19" t="s">
        <v>479</v>
      </c>
      <c r="C19" s="20" t="s">
        <v>1011</v>
      </c>
      <c r="D19" s="19" t="s">
        <v>37</v>
      </c>
      <c r="E19" s="19" t="s">
        <v>348</v>
      </c>
      <c r="F19" s="19" t="s">
        <v>473</v>
      </c>
      <c r="G19" s="289"/>
      <c r="H19" s="193"/>
      <c r="I19" s="193"/>
      <c r="J19" s="193"/>
      <c r="K19" s="193"/>
      <c r="L19" s="193"/>
      <c r="M19" s="193"/>
      <c r="N19" s="193"/>
      <c r="O19" s="194"/>
      <c r="P19" s="193"/>
      <c r="Q19" s="195"/>
      <c r="R19" s="19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9" t="s">
        <v>35</v>
      </c>
      <c r="B20" s="19" t="s">
        <v>480</v>
      </c>
      <c r="C20" s="20" t="s">
        <v>1012</v>
      </c>
      <c r="D20" s="19" t="s">
        <v>37</v>
      </c>
      <c r="E20" s="19" t="s">
        <v>348</v>
      </c>
      <c r="F20" s="19" t="s">
        <v>473</v>
      </c>
      <c r="G20" s="289"/>
      <c r="H20" s="193"/>
      <c r="I20" s="193"/>
      <c r="J20" s="193"/>
      <c r="K20" s="193"/>
      <c r="L20" s="193"/>
      <c r="M20" s="193"/>
      <c r="N20" s="193"/>
      <c r="O20" s="194"/>
      <c r="P20" s="193"/>
      <c r="Q20" s="195"/>
      <c r="R20" s="19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9" t="s">
        <v>35</v>
      </c>
      <c r="B21" s="19" t="s">
        <v>481</v>
      </c>
      <c r="C21" s="20" t="s">
        <v>1013</v>
      </c>
      <c r="D21" s="19" t="s">
        <v>37</v>
      </c>
      <c r="E21" s="19" t="s">
        <v>348</v>
      </c>
      <c r="F21" s="19" t="s">
        <v>473</v>
      </c>
      <c r="G21" s="289"/>
      <c r="H21" s="193"/>
      <c r="I21" s="193"/>
      <c r="J21" s="193"/>
      <c r="K21" s="193"/>
      <c r="L21" s="193"/>
      <c r="M21" s="193"/>
      <c r="N21" s="193"/>
      <c r="O21" s="194"/>
      <c r="P21" s="193"/>
      <c r="Q21" s="195"/>
      <c r="R21" s="19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9" t="s">
        <v>25</v>
      </c>
      <c r="B22" s="19" t="s">
        <v>482</v>
      </c>
      <c r="C22" s="20" t="s">
        <v>1014</v>
      </c>
      <c r="D22" s="19" t="s">
        <v>27</v>
      </c>
      <c r="E22" s="19" t="s">
        <v>356</v>
      </c>
      <c r="F22" s="19" t="s">
        <v>483</v>
      </c>
      <c r="G22" s="289"/>
      <c r="H22" s="193"/>
      <c r="I22" s="193"/>
      <c r="J22" s="193"/>
      <c r="K22" s="193"/>
      <c r="L22" s="193"/>
      <c r="M22" s="193"/>
      <c r="N22" s="193"/>
      <c r="O22" s="194"/>
      <c r="P22" s="193"/>
      <c r="Q22" s="195"/>
      <c r="R22" s="19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21" t="s">
        <v>25</v>
      </c>
      <c r="B23" s="21" t="s">
        <v>484</v>
      </c>
      <c r="C23" s="22" t="s">
        <v>1015</v>
      </c>
      <c r="D23" s="21" t="s">
        <v>27</v>
      </c>
      <c r="E23" s="21" t="s">
        <v>357</v>
      </c>
      <c r="F23" s="21" t="s">
        <v>485</v>
      </c>
      <c r="G23" s="290"/>
      <c r="H23" s="196"/>
      <c r="I23" s="196"/>
      <c r="J23" s="196"/>
      <c r="K23" s="196"/>
      <c r="L23" s="196"/>
      <c r="M23" s="196"/>
      <c r="N23" s="196"/>
      <c r="O23" s="197"/>
      <c r="P23" s="196"/>
      <c r="Q23" s="198"/>
      <c r="R23" s="198"/>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314"/>
      <c r="B24" s="315"/>
      <c r="C24" s="315"/>
      <c r="D24" s="315"/>
      <c r="E24" s="315"/>
      <c r="F24" s="315"/>
      <c r="G24" s="316"/>
      <c r="H24" s="317"/>
      <c r="I24" s="317"/>
      <c r="J24" s="317"/>
      <c r="K24" s="317"/>
      <c r="L24" s="317"/>
      <c r="M24" s="317"/>
      <c r="N24" s="317"/>
      <c r="O24" s="318"/>
      <c r="P24" s="317"/>
      <c r="Q24" s="316"/>
      <c r="R24" s="31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93" t="s">
        <v>5</v>
      </c>
      <c r="B25" s="294"/>
      <c r="C25" s="294"/>
      <c r="D25" s="294"/>
      <c r="E25" s="294"/>
      <c r="F25" s="294"/>
      <c r="G25" s="5">
        <v>45965</v>
      </c>
      <c r="H25" s="295" t="s">
        <v>6</v>
      </c>
      <c r="I25" s="296"/>
      <c r="J25" s="296"/>
      <c r="K25" s="296"/>
      <c r="L25" s="296"/>
      <c r="M25" s="296"/>
      <c r="N25" s="296"/>
      <c r="O25" s="296"/>
      <c r="P25" s="296"/>
      <c r="Q25" s="296"/>
      <c r="R25" s="296"/>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23" t="s">
        <v>7</v>
      </c>
      <c r="B26" s="23" t="s">
        <v>8</v>
      </c>
      <c r="C26" s="24" t="s">
        <v>9</v>
      </c>
      <c r="D26" s="23" t="s">
        <v>10</v>
      </c>
      <c r="E26" s="23" t="s">
        <v>11</v>
      </c>
      <c r="F26" s="23" t="s">
        <v>12</v>
      </c>
      <c r="G26" s="25" t="s">
        <v>13</v>
      </c>
      <c r="H26" s="23" t="s">
        <v>14</v>
      </c>
      <c r="I26" s="26" t="s">
        <v>15</v>
      </c>
      <c r="J26" s="27" t="s">
        <v>16</v>
      </c>
      <c r="K26" s="28" t="s">
        <v>17</v>
      </c>
      <c r="L26" s="27" t="s">
        <v>18</v>
      </c>
      <c r="M26" s="27" t="s">
        <v>19</v>
      </c>
      <c r="N26" s="27" t="s">
        <v>20</v>
      </c>
      <c r="O26" s="23" t="s">
        <v>21</v>
      </c>
      <c r="P26" s="24" t="s">
        <v>22</v>
      </c>
      <c r="Q26" s="27" t="s">
        <v>23</v>
      </c>
      <c r="R26" s="23"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8" t="s">
        <v>25</v>
      </c>
      <c r="B27" s="8" t="s">
        <v>1016</v>
      </c>
      <c r="C27" s="9">
        <v>0.25694444444444448</v>
      </c>
      <c r="D27" s="8" t="s">
        <v>1017</v>
      </c>
      <c r="E27" s="8" t="s">
        <v>96</v>
      </c>
      <c r="F27" s="8" t="s">
        <v>623</v>
      </c>
      <c r="G27" s="288"/>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5" t="s">
        <v>25</v>
      </c>
      <c r="B28" s="15" t="s">
        <v>1016</v>
      </c>
      <c r="C28" s="16">
        <v>0.25694444444444448</v>
      </c>
      <c r="D28" s="15" t="s">
        <v>994</v>
      </c>
      <c r="E28" s="15" t="s">
        <v>47</v>
      </c>
      <c r="F28" s="15" t="s">
        <v>1018</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25</v>
      </c>
      <c r="B29" s="15" t="s">
        <v>1016</v>
      </c>
      <c r="C29" s="16">
        <v>0.25694444444444448</v>
      </c>
      <c r="D29" s="15" t="s">
        <v>996</v>
      </c>
      <c r="E29" s="15" t="s">
        <v>47</v>
      </c>
      <c r="F29" s="15" t="s">
        <v>1019</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5" t="s">
        <v>25</v>
      </c>
      <c r="B30" s="15" t="s">
        <v>1016</v>
      </c>
      <c r="C30" s="16">
        <v>0.25694444444444448</v>
      </c>
      <c r="D30" s="15" t="s">
        <v>1020</v>
      </c>
      <c r="E30" s="15" t="s">
        <v>47</v>
      </c>
      <c r="F30" s="15" t="s">
        <v>1021</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7" t="s">
        <v>489</v>
      </c>
      <c r="B31" s="17" t="s">
        <v>1022</v>
      </c>
      <c r="C31" s="18">
        <v>0.1875</v>
      </c>
      <c r="D31" s="17" t="s">
        <v>994</v>
      </c>
      <c r="E31" s="17" t="s">
        <v>96</v>
      </c>
      <c r="F31" s="17" t="s">
        <v>1023</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5" t="s">
        <v>489</v>
      </c>
      <c r="B32" s="15" t="s">
        <v>1022</v>
      </c>
      <c r="C32" s="16">
        <v>0.1875</v>
      </c>
      <c r="D32" s="15" t="s">
        <v>996</v>
      </c>
      <c r="E32" s="15" t="s">
        <v>47</v>
      </c>
      <c r="F32" s="15" t="s">
        <v>1024</v>
      </c>
      <c r="G32" s="28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5" t="s">
        <v>489</v>
      </c>
      <c r="B33" s="15" t="s">
        <v>1022</v>
      </c>
      <c r="C33" s="16">
        <v>0.1875</v>
      </c>
      <c r="D33" s="15" t="s">
        <v>33</v>
      </c>
      <c r="E33" s="15" t="s">
        <v>47</v>
      </c>
      <c r="F33" s="15" t="s">
        <v>1025</v>
      </c>
      <c r="G33" s="28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9" t="s">
        <v>489</v>
      </c>
      <c r="B34" s="19" t="s">
        <v>1026</v>
      </c>
      <c r="C34" s="20">
        <v>0.52777777777777779</v>
      </c>
      <c r="D34" s="19" t="s">
        <v>994</v>
      </c>
      <c r="E34" s="19" t="s">
        <v>46</v>
      </c>
      <c r="F34" s="19" t="s">
        <v>1027</v>
      </c>
      <c r="G34" s="28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5" t="s">
        <v>489</v>
      </c>
      <c r="B35" s="15" t="s">
        <v>1026</v>
      </c>
      <c r="C35" s="16">
        <v>0.52777777777777779</v>
      </c>
      <c r="D35" s="15" t="s">
        <v>996</v>
      </c>
      <c r="E35" s="15" t="s">
        <v>47</v>
      </c>
      <c r="F35" s="15" t="s">
        <v>1028</v>
      </c>
      <c r="G35" s="28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5" t="s">
        <v>489</v>
      </c>
      <c r="B36" s="15" t="s">
        <v>1026</v>
      </c>
      <c r="C36" s="16">
        <v>0.52777777777777779</v>
      </c>
      <c r="D36" s="15" t="s">
        <v>33</v>
      </c>
      <c r="E36" s="15" t="s">
        <v>47</v>
      </c>
      <c r="F36" s="15" t="s">
        <v>360</v>
      </c>
      <c r="G36" s="28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7" t="s">
        <v>48</v>
      </c>
      <c r="B37" s="17" t="s">
        <v>1029</v>
      </c>
      <c r="C37" s="18">
        <v>0.34027777777777768</v>
      </c>
      <c r="D37" s="17" t="s">
        <v>602</v>
      </c>
      <c r="E37" s="17" t="s">
        <v>66</v>
      </c>
      <c r="F37" s="17" t="s">
        <v>1030</v>
      </c>
      <c r="G37" s="28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5" t="s">
        <v>48</v>
      </c>
      <c r="B38" s="15" t="s">
        <v>1029</v>
      </c>
      <c r="C38" s="16">
        <v>0.34027777777777768</v>
      </c>
      <c r="D38" s="15" t="s">
        <v>50</v>
      </c>
      <c r="E38" s="15" t="s">
        <v>67</v>
      </c>
      <c r="F38" s="15" t="s">
        <v>749</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5" t="s">
        <v>48</v>
      </c>
      <c r="B39" s="15" t="s">
        <v>1029</v>
      </c>
      <c r="C39" s="16">
        <v>0.34027777777777768</v>
      </c>
      <c r="D39" s="15" t="s">
        <v>53</v>
      </c>
      <c r="E39" s="15" t="s">
        <v>67</v>
      </c>
      <c r="F39" s="15" t="s">
        <v>1031</v>
      </c>
      <c r="G39" s="28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48</v>
      </c>
      <c r="B40" s="19" t="s">
        <v>999</v>
      </c>
      <c r="C40" s="20">
        <v>0.71180555555555547</v>
      </c>
      <c r="D40" s="19" t="s">
        <v>50</v>
      </c>
      <c r="E40" s="19" t="s">
        <v>57</v>
      </c>
      <c r="F40" s="19" t="s">
        <v>1000</v>
      </c>
      <c r="G40" s="28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48</v>
      </c>
      <c r="B41" s="15" t="s">
        <v>999</v>
      </c>
      <c r="C41" s="16">
        <v>0.71180555555555547</v>
      </c>
      <c r="D41" s="15" t="s">
        <v>53</v>
      </c>
      <c r="E41" s="15" t="s">
        <v>54</v>
      </c>
      <c r="F41" s="15" t="s">
        <v>1001</v>
      </c>
      <c r="G41" s="28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73" t="s">
        <v>78</v>
      </c>
      <c r="B42" s="73" t="s">
        <v>1004</v>
      </c>
      <c r="C42" s="74">
        <v>0.70833333333333337</v>
      </c>
      <c r="D42" s="73" t="s">
        <v>80</v>
      </c>
      <c r="E42" s="75"/>
      <c r="F42" s="73" t="s">
        <v>81</v>
      </c>
      <c r="G42" s="289"/>
      <c r="H42" s="76" t="s">
        <v>1004</v>
      </c>
      <c r="I42" s="77">
        <v>1</v>
      </c>
      <c r="J42" s="78">
        <v>168</v>
      </c>
      <c r="K42" s="79">
        <v>45962</v>
      </c>
      <c r="L42" s="78">
        <v>13</v>
      </c>
      <c r="M42" s="78">
        <v>0</v>
      </c>
      <c r="N42" s="78">
        <v>1</v>
      </c>
      <c r="O42" s="80" t="s">
        <v>82</v>
      </c>
      <c r="P42" s="81">
        <v>0.70833333333333337</v>
      </c>
      <c r="Q42" s="78">
        <v>168</v>
      </c>
      <c r="R42" s="82" t="s">
        <v>1032</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8">
      <c r="A43" s="309" t="s">
        <v>1006</v>
      </c>
      <c r="B43" s="310"/>
      <c r="C43" s="310"/>
      <c r="D43" s="310"/>
      <c r="E43" s="310"/>
      <c r="F43" s="310"/>
      <c r="G43" s="289"/>
      <c r="H43" s="193"/>
      <c r="I43" s="193"/>
      <c r="J43" s="193"/>
      <c r="K43" s="193"/>
      <c r="L43" s="193"/>
      <c r="M43" s="193"/>
      <c r="N43" s="193"/>
      <c r="O43" s="194"/>
      <c r="P43" s="193"/>
      <c r="Q43" s="195"/>
      <c r="R43" s="19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35</v>
      </c>
      <c r="B44" s="19" t="s">
        <v>468</v>
      </c>
      <c r="C44" s="20" t="s">
        <v>1007</v>
      </c>
      <c r="D44" s="19" t="s">
        <v>37</v>
      </c>
      <c r="E44" s="19" t="s">
        <v>362</v>
      </c>
      <c r="F44" s="19" t="s">
        <v>536</v>
      </c>
      <c r="G44" s="289"/>
      <c r="H44" s="193"/>
      <c r="I44" s="193"/>
      <c r="J44" s="193"/>
      <c r="K44" s="193"/>
      <c r="L44" s="193"/>
      <c r="M44" s="193"/>
      <c r="N44" s="193"/>
      <c r="O44" s="194"/>
      <c r="P44" s="193"/>
      <c r="Q44" s="195"/>
      <c r="R44" s="19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35</v>
      </c>
      <c r="B45" s="19" t="s">
        <v>477</v>
      </c>
      <c r="C45" s="20" t="s">
        <v>1010</v>
      </c>
      <c r="D45" s="19" t="s">
        <v>37</v>
      </c>
      <c r="E45" s="19" t="s">
        <v>345</v>
      </c>
      <c r="F45" s="19" t="s">
        <v>536</v>
      </c>
      <c r="G45" s="289"/>
      <c r="H45" s="193"/>
      <c r="I45" s="193"/>
      <c r="J45" s="193"/>
      <c r="K45" s="193"/>
      <c r="L45" s="193"/>
      <c r="M45" s="193"/>
      <c r="N45" s="193"/>
      <c r="O45" s="194"/>
      <c r="P45" s="193"/>
      <c r="Q45" s="195"/>
      <c r="R45" s="19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35</v>
      </c>
      <c r="B46" s="19" t="s">
        <v>479</v>
      </c>
      <c r="C46" s="20" t="s">
        <v>1011</v>
      </c>
      <c r="D46" s="19" t="s">
        <v>37</v>
      </c>
      <c r="E46" s="19" t="s">
        <v>362</v>
      </c>
      <c r="F46" s="19" t="s">
        <v>536</v>
      </c>
      <c r="G46" s="289"/>
      <c r="H46" s="193"/>
      <c r="I46" s="193"/>
      <c r="J46" s="193"/>
      <c r="K46" s="193"/>
      <c r="L46" s="193"/>
      <c r="M46" s="193"/>
      <c r="N46" s="193"/>
      <c r="O46" s="194"/>
      <c r="P46" s="193"/>
      <c r="Q46" s="195"/>
      <c r="R46" s="19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9" t="s">
        <v>35</v>
      </c>
      <c r="B47" s="19" t="s">
        <v>472</v>
      </c>
      <c r="C47" s="20" t="s">
        <v>1008</v>
      </c>
      <c r="D47" s="19" t="s">
        <v>37</v>
      </c>
      <c r="E47" s="19" t="s">
        <v>356</v>
      </c>
      <c r="F47" s="19" t="s">
        <v>469</v>
      </c>
      <c r="G47" s="289"/>
      <c r="H47" s="193"/>
      <c r="I47" s="193"/>
      <c r="J47" s="193"/>
      <c r="K47" s="193"/>
      <c r="L47" s="193"/>
      <c r="M47" s="193"/>
      <c r="N47" s="193"/>
      <c r="O47" s="194"/>
      <c r="P47" s="193"/>
      <c r="Q47" s="195"/>
      <c r="R47" s="19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9" t="s">
        <v>35</v>
      </c>
      <c r="B48" s="19" t="s">
        <v>476</v>
      </c>
      <c r="C48" s="20" t="s">
        <v>1009</v>
      </c>
      <c r="D48" s="19" t="s">
        <v>37</v>
      </c>
      <c r="E48" s="19" t="s">
        <v>348</v>
      </c>
      <c r="F48" s="19" t="s">
        <v>469</v>
      </c>
      <c r="G48" s="289"/>
      <c r="H48" s="193"/>
      <c r="I48" s="193"/>
      <c r="J48" s="193"/>
      <c r="K48" s="193"/>
      <c r="L48" s="193"/>
      <c r="M48" s="193"/>
      <c r="N48" s="193"/>
      <c r="O48" s="194"/>
      <c r="P48" s="193"/>
      <c r="Q48" s="195"/>
      <c r="R48" s="19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9" t="s">
        <v>35</v>
      </c>
      <c r="B49" s="19" t="s">
        <v>478</v>
      </c>
      <c r="C49" s="20" t="s">
        <v>341</v>
      </c>
      <c r="D49" s="19" t="s">
        <v>37</v>
      </c>
      <c r="E49" s="19" t="s">
        <v>348</v>
      </c>
      <c r="F49" s="19" t="s">
        <v>469</v>
      </c>
      <c r="G49" s="289"/>
      <c r="H49" s="193"/>
      <c r="I49" s="193"/>
      <c r="J49" s="193"/>
      <c r="K49" s="193"/>
      <c r="L49" s="193"/>
      <c r="M49" s="193"/>
      <c r="N49" s="193"/>
      <c r="O49" s="194"/>
      <c r="P49" s="193"/>
      <c r="Q49" s="195"/>
      <c r="R49" s="19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9" t="s">
        <v>35</v>
      </c>
      <c r="B50" s="19" t="s">
        <v>480</v>
      </c>
      <c r="C50" s="20" t="s">
        <v>1015</v>
      </c>
      <c r="D50" s="19" t="s">
        <v>37</v>
      </c>
      <c r="E50" s="19" t="s">
        <v>348</v>
      </c>
      <c r="F50" s="19" t="s">
        <v>469</v>
      </c>
      <c r="G50" s="289"/>
      <c r="H50" s="193"/>
      <c r="I50" s="193"/>
      <c r="J50" s="193"/>
      <c r="K50" s="193"/>
      <c r="L50" s="193"/>
      <c r="M50" s="193"/>
      <c r="N50" s="193"/>
      <c r="O50" s="194"/>
      <c r="P50" s="193"/>
      <c r="Q50" s="195"/>
      <c r="R50" s="19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 t="s">
        <v>35</v>
      </c>
      <c r="B51" s="19" t="s">
        <v>481</v>
      </c>
      <c r="C51" s="20" t="s">
        <v>1013</v>
      </c>
      <c r="D51" s="19" t="s">
        <v>37</v>
      </c>
      <c r="E51" s="19" t="s">
        <v>357</v>
      </c>
      <c r="F51" s="19" t="s">
        <v>469</v>
      </c>
      <c r="G51" s="289"/>
      <c r="H51" s="193"/>
      <c r="I51" s="193"/>
      <c r="J51" s="193"/>
      <c r="K51" s="193"/>
      <c r="L51" s="193"/>
      <c r="M51" s="193"/>
      <c r="N51" s="193"/>
      <c r="O51" s="194"/>
      <c r="P51" s="193"/>
      <c r="Q51" s="195"/>
      <c r="R51" s="19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25</v>
      </c>
      <c r="B52" s="19" t="s">
        <v>484</v>
      </c>
      <c r="C52" s="20" t="s">
        <v>1015</v>
      </c>
      <c r="D52" s="19" t="s">
        <v>27</v>
      </c>
      <c r="E52" s="19" t="s">
        <v>342</v>
      </c>
      <c r="F52" s="19" t="s">
        <v>485</v>
      </c>
      <c r="G52" s="289"/>
      <c r="H52" s="193"/>
      <c r="I52" s="193"/>
      <c r="J52" s="193"/>
      <c r="K52" s="193"/>
      <c r="L52" s="193"/>
      <c r="M52" s="193"/>
      <c r="N52" s="193"/>
      <c r="O52" s="194"/>
      <c r="P52" s="193"/>
      <c r="Q52" s="195"/>
      <c r="R52" s="19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21" t="s">
        <v>25</v>
      </c>
      <c r="B53" s="21" t="s">
        <v>487</v>
      </c>
      <c r="C53" s="22" t="s">
        <v>1033</v>
      </c>
      <c r="D53" s="21" t="s">
        <v>27</v>
      </c>
      <c r="E53" s="21" t="s">
        <v>340</v>
      </c>
      <c r="F53" s="21" t="s">
        <v>485</v>
      </c>
      <c r="G53" s="290"/>
      <c r="H53" s="196"/>
      <c r="I53" s="196"/>
      <c r="J53" s="196"/>
      <c r="K53" s="196"/>
      <c r="L53" s="196"/>
      <c r="M53" s="196"/>
      <c r="N53" s="196"/>
      <c r="O53" s="197"/>
      <c r="P53" s="196"/>
      <c r="Q53" s="198"/>
      <c r="R53" s="198"/>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4.45" customHeight="1">
      <c r="A54" s="314"/>
      <c r="B54" s="315"/>
      <c r="C54" s="315"/>
      <c r="D54" s="315"/>
      <c r="E54" s="315"/>
      <c r="F54" s="315"/>
      <c r="G54" s="316"/>
      <c r="H54" s="317"/>
      <c r="I54" s="317"/>
      <c r="J54" s="317"/>
      <c r="K54" s="317"/>
      <c r="L54" s="317"/>
      <c r="M54" s="317"/>
      <c r="N54" s="317"/>
      <c r="O54" s="318"/>
      <c r="P54" s="317"/>
      <c r="Q54" s="316"/>
      <c r="R54" s="319"/>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2.15" customHeight="1">
      <c r="A55" s="293" t="s">
        <v>5</v>
      </c>
      <c r="B55" s="294"/>
      <c r="C55" s="294"/>
      <c r="D55" s="294"/>
      <c r="E55" s="294"/>
      <c r="F55" s="294"/>
      <c r="G55" s="5">
        <v>45966</v>
      </c>
      <c r="H55" s="295" t="s">
        <v>6</v>
      </c>
      <c r="I55" s="296"/>
      <c r="J55" s="296"/>
      <c r="K55" s="296"/>
      <c r="L55" s="296"/>
      <c r="M55" s="296"/>
      <c r="N55" s="296"/>
      <c r="O55" s="296"/>
      <c r="P55" s="296"/>
      <c r="Q55" s="296"/>
      <c r="R55" s="296"/>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4" customHeight="1">
      <c r="A56" s="23" t="s">
        <v>7</v>
      </c>
      <c r="B56" s="23" t="s">
        <v>8</v>
      </c>
      <c r="C56" s="24" t="s">
        <v>9</v>
      </c>
      <c r="D56" s="23" t="s">
        <v>10</v>
      </c>
      <c r="E56" s="23" t="s">
        <v>11</v>
      </c>
      <c r="F56" s="23" t="s">
        <v>12</v>
      </c>
      <c r="G56" s="25" t="s">
        <v>13</v>
      </c>
      <c r="H56" s="23" t="s">
        <v>14</v>
      </c>
      <c r="I56" s="26" t="s">
        <v>15</v>
      </c>
      <c r="J56" s="27" t="s">
        <v>16</v>
      </c>
      <c r="K56" s="28" t="s">
        <v>17</v>
      </c>
      <c r="L56" s="27" t="s">
        <v>18</v>
      </c>
      <c r="M56" s="27" t="s">
        <v>19</v>
      </c>
      <c r="N56" s="27" t="s">
        <v>20</v>
      </c>
      <c r="O56" s="23" t="s">
        <v>21</v>
      </c>
      <c r="P56" s="24" t="s">
        <v>22</v>
      </c>
      <c r="Q56" s="27" t="s">
        <v>23</v>
      </c>
      <c r="R56" s="23" t="s">
        <v>24</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8" t="s">
        <v>489</v>
      </c>
      <c r="B57" s="8" t="s">
        <v>1022</v>
      </c>
      <c r="C57" s="9">
        <v>0.3298611111111111</v>
      </c>
      <c r="D57" s="8" t="s">
        <v>994</v>
      </c>
      <c r="E57" s="8" t="s">
        <v>96</v>
      </c>
      <c r="F57" s="8" t="s">
        <v>1034</v>
      </c>
      <c r="G57" s="288"/>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5" t="s">
        <v>489</v>
      </c>
      <c r="B58" s="15" t="s">
        <v>1022</v>
      </c>
      <c r="C58" s="16">
        <v>0.3298611111111111</v>
      </c>
      <c r="D58" s="15" t="s">
        <v>996</v>
      </c>
      <c r="E58" s="15" t="s">
        <v>47</v>
      </c>
      <c r="F58" s="15" t="s">
        <v>1035</v>
      </c>
      <c r="G58" s="28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5" t="s">
        <v>489</v>
      </c>
      <c r="B59" s="15" t="s">
        <v>1022</v>
      </c>
      <c r="C59" s="16">
        <v>0.3298611111111111</v>
      </c>
      <c r="D59" s="15" t="s">
        <v>33</v>
      </c>
      <c r="E59" s="15" t="s">
        <v>47</v>
      </c>
      <c r="F59" s="15" t="s">
        <v>1036</v>
      </c>
      <c r="G59" s="28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7" t="s">
        <v>68</v>
      </c>
      <c r="B60" s="17" t="s">
        <v>1037</v>
      </c>
      <c r="C60" s="18">
        <v>0.60416666666666663</v>
      </c>
      <c r="D60" s="17" t="s">
        <v>70</v>
      </c>
      <c r="E60" s="17" t="s">
        <v>66</v>
      </c>
      <c r="F60" s="17" t="s">
        <v>811</v>
      </c>
      <c r="G60" s="28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7" t="s">
        <v>48</v>
      </c>
      <c r="B61" s="17" t="s">
        <v>999</v>
      </c>
      <c r="C61" s="18">
        <v>0.71180555555555547</v>
      </c>
      <c r="D61" s="17" t="s">
        <v>50</v>
      </c>
      <c r="E61" s="17" t="s">
        <v>51</v>
      </c>
      <c r="F61" s="17" t="s">
        <v>1000</v>
      </c>
      <c r="G61" s="28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5" t="s">
        <v>48</v>
      </c>
      <c r="B62" s="15" t="s">
        <v>999</v>
      </c>
      <c r="C62" s="16">
        <v>0.71180555555555547</v>
      </c>
      <c r="D62" s="15" t="s">
        <v>53</v>
      </c>
      <c r="E62" s="15" t="s">
        <v>54</v>
      </c>
      <c r="F62" s="15" t="s">
        <v>1001</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29" t="s">
        <v>78</v>
      </c>
      <c r="B63" s="29" t="s">
        <v>1004</v>
      </c>
      <c r="C63" s="30">
        <v>0.33333333333333331</v>
      </c>
      <c r="D63" s="29" t="s">
        <v>80</v>
      </c>
      <c r="E63" s="31"/>
      <c r="F63" s="29" t="s">
        <v>81</v>
      </c>
      <c r="G63" s="289"/>
      <c r="H63" s="32" t="s">
        <v>1004</v>
      </c>
      <c r="I63" s="33">
        <v>1</v>
      </c>
      <c r="J63" s="34">
        <v>168</v>
      </c>
      <c r="K63" s="35">
        <v>45960</v>
      </c>
      <c r="L63" s="34">
        <v>18</v>
      </c>
      <c r="M63" s="34">
        <v>0</v>
      </c>
      <c r="N63" s="34">
        <v>0</v>
      </c>
      <c r="O63" s="36" t="s">
        <v>82</v>
      </c>
      <c r="P63" s="37">
        <v>0.33333333333333331</v>
      </c>
      <c r="Q63" s="34">
        <v>168</v>
      </c>
      <c r="R63" s="38" t="s">
        <v>1038</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229" t="s">
        <v>78</v>
      </c>
      <c r="B64" s="229" t="s">
        <v>1039</v>
      </c>
      <c r="C64" s="230">
        <v>0.40972222222222232</v>
      </c>
      <c r="D64" s="229" t="s">
        <v>80</v>
      </c>
      <c r="E64" s="248"/>
      <c r="F64" s="229" t="s">
        <v>81</v>
      </c>
      <c r="G64" s="289"/>
      <c r="H64" s="76" t="s">
        <v>1039</v>
      </c>
      <c r="I64" s="77">
        <v>1</v>
      </c>
      <c r="J64" s="78">
        <v>168</v>
      </c>
      <c r="K64" s="79">
        <v>45960</v>
      </c>
      <c r="L64" s="78">
        <v>28</v>
      </c>
      <c r="M64" s="78">
        <v>0</v>
      </c>
      <c r="N64" s="78">
        <v>0</v>
      </c>
      <c r="O64" s="80" t="s">
        <v>82</v>
      </c>
      <c r="P64" s="81">
        <v>0.40972222222222232</v>
      </c>
      <c r="Q64" s="78">
        <v>168</v>
      </c>
      <c r="R64" s="82" t="s">
        <v>1040</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226" t="s">
        <v>78</v>
      </c>
      <c r="B65" s="226" t="s">
        <v>1002</v>
      </c>
      <c r="C65" s="227">
        <v>0.71875</v>
      </c>
      <c r="D65" s="226" t="s">
        <v>80</v>
      </c>
      <c r="E65" s="249"/>
      <c r="F65" s="226" t="s">
        <v>81</v>
      </c>
      <c r="G65" s="289"/>
      <c r="H65" s="32" t="s">
        <v>1002</v>
      </c>
      <c r="I65" s="33">
        <v>1</v>
      </c>
      <c r="J65" s="34">
        <v>168</v>
      </c>
      <c r="K65" s="35">
        <v>45962</v>
      </c>
      <c r="L65" s="34">
        <v>68</v>
      </c>
      <c r="M65" s="34">
        <v>0</v>
      </c>
      <c r="N65" s="34">
        <v>9</v>
      </c>
      <c r="O65" s="36" t="s">
        <v>82</v>
      </c>
      <c r="P65" s="37">
        <v>0.71875</v>
      </c>
      <c r="Q65" s="34">
        <v>168</v>
      </c>
      <c r="R65" s="38" t="s">
        <v>1041</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8">
      <c r="A66" s="309" t="s">
        <v>1006</v>
      </c>
      <c r="B66" s="310"/>
      <c r="C66" s="310"/>
      <c r="D66" s="310"/>
      <c r="E66" s="310"/>
      <c r="F66" s="310"/>
      <c r="G66" s="289"/>
      <c r="H66" s="193"/>
      <c r="I66" s="193"/>
      <c r="J66" s="193"/>
      <c r="K66" s="193"/>
      <c r="L66" s="193"/>
      <c r="M66" s="193"/>
      <c r="N66" s="193"/>
      <c r="O66" s="194"/>
      <c r="P66" s="193"/>
      <c r="Q66" s="195"/>
      <c r="R66" s="19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9" t="s">
        <v>532</v>
      </c>
      <c r="B67" s="19" t="s">
        <v>551</v>
      </c>
      <c r="C67" s="20" t="s">
        <v>1042</v>
      </c>
      <c r="D67" s="19" t="s">
        <v>534</v>
      </c>
      <c r="E67" s="19" t="s">
        <v>337</v>
      </c>
      <c r="F67" s="19" t="s">
        <v>573</v>
      </c>
      <c r="G67" s="289"/>
      <c r="H67" s="193"/>
      <c r="I67" s="193"/>
      <c r="J67" s="193"/>
      <c r="K67" s="193"/>
      <c r="L67" s="193"/>
      <c r="M67" s="193"/>
      <c r="N67" s="193"/>
      <c r="O67" s="194"/>
      <c r="P67" s="193"/>
      <c r="Q67" s="195"/>
      <c r="R67" s="19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25</v>
      </c>
      <c r="B68" s="19" t="s">
        <v>487</v>
      </c>
      <c r="C68" s="20" t="s">
        <v>1033</v>
      </c>
      <c r="D68" s="19" t="s">
        <v>27</v>
      </c>
      <c r="E68" s="19" t="s">
        <v>356</v>
      </c>
      <c r="F68" s="19" t="s">
        <v>485</v>
      </c>
      <c r="G68" s="289"/>
      <c r="H68" s="193"/>
      <c r="I68" s="193"/>
      <c r="J68" s="193"/>
      <c r="K68" s="193"/>
      <c r="L68" s="193"/>
      <c r="M68" s="193"/>
      <c r="N68" s="193"/>
      <c r="O68" s="194"/>
      <c r="P68" s="193"/>
      <c r="Q68" s="195"/>
      <c r="R68" s="19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25</v>
      </c>
      <c r="B69" s="19" t="s">
        <v>484</v>
      </c>
      <c r="C69" s="20" t="s">
        <v>1015</v>
      </c>
      <c r="D69" s="19" t="s">
        <v>27</v>
      </c>
      <c r="E69" s="19" t="s">
        <v>362</v>
      </c>
      <c r="F69" s="19" t="s">
        <v>574</v>
      </c>
      <c r="G69" s="289"/>
      <c r="H69" s="193"/>
      <c r="I69" s="193"/>
      <c r="J69" s="193"/>
      <c r="K69" s="193"/>
      <c r="L69" s="193"/>
      <c r="M69" s="193"/>
      <c r="N69" s="193"/>
      <c r="O69" s="194"/>
      <c r="P69" s="193"/>
      <c r="Q69" s="195"/>
      <c r="R69" s="19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25</v>
      </c>
      <c r="B70" s="19" t="s">
        <v>482</v>
      </c>
      <c r="C70" s="20" t="s">
        <v>1014</v>
      </c>
      <c r="D70" s="19" t="s">
        <v>27</v>
      </c>
      <c r="E70" s="19" t="s">
        <v>342</v>
      </c>
      <c r="F70" s="19" t="s">
        <v>574</v>
      </c>
      <c r="G70" s="289"/>
      <c r="H70" s="193"/>
      <c r="I70" s="193"/>
      <c r="J70" s="193"/>
      <c r="K70" s="193"/>
      <c r="L70" s="193"/>
      <c r="M70" s="193"/>
      <c r="N70" s="193"/>
      <c r="O70" s="194"/>
      <c r="P70" s="193"/>
      <c r="Q70" s="195"/>
      <c r="R70" s="19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78</v>
      </c>
      <c r="B71" s="19" t="s">
        <v>499</v>
      </c>
      <c r="C71" s="20" t="s">
        <v>1010</v>
      </c>
      <c r="D71" s="19" t="s">
        <v>113</v>
      </c>
      <c r="E71" s="19" t="s">
        <v>344</v>
      </c>
      <c r="F71" s="19" t="s">
        <v>542</v>
      </c>
      <c r="G71" s="289"/>
      <c r="H71" s="193"/>
      <c r="I71" s="193"/>
      <c r="J71" s="193"/>
      <c r="K71" s="193"/>
      <c r="L71" s="193"/>
      <c r="M71" s="193"/>
      <c r="N71" s="193"/>
      <c r="O71" s="194"/>
      <c r="P71" s="193"/>
      <c r="Q71" s="195"/>
      <c r="R71" s="19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78</v>
      </c>
      <c r="B72" s="19" t="s">
        <v>503</v>
      </c>
      <c r="C72" s="20" t="s">
        <v>1043</v>
      </c>
      <c r="D72" s="19" t="s">
        <v>113</v>
      </c>
      <c r="E72" s="19" t="s">
        <v>345</v>
      </c>
      <c r="F72" s="19" t="s">
        <v>542</v>
      </c>
      <c r="G72" s="289"/>
      <c r="H72" s="193"/>
      <c r="I72" s="193"/>
      <c r="J72" s="193"/>
      <c r="K72" s="193"/>
      <c r="L72" s="193"/>
      <c r="M72" s="193"/>
      <c r="N72" s="193"/>
      <c r="O72" s="194"/>
      <c r="P72" s="193"/>
      <c r="Q72" s="195"/>
      <c r="R72" s="19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25</v>
      </c>
      <c r="B73" s="19" t="s">
        <v>488</v>
      </c>
      <c r="C73" s="20" t="s">
        <v>1044</v>
      </c>
      <c r="D73" s="19" t="s">
        <v>27</v>
      </c>
      <c r="E73" s="19" t="s">
        <v>340</v>
      </c>
      <c r="F73" s="19" t="s">
        <v>576</v>
      </c>
      <c r="G73" s="289"/>
      <c r="H73" s="193"/>
      <c r="I73" s="193"/>
      <c r="J73" s="193"/>
      <c r="K73" s="193"/>
      <c r="L73" s="193"/>
      <c r="M73" s="193"/>
      <c r="N73" s="193"/>
      <c r="O73" s="194"/>
      <c r="P73" s="193"/>
      <c r="Q73" s="195"/>
      <c r="R73" s="19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532</v>
      </c>
      <c r="B74" s="19" t="s">
        <v>533</v>
      </c>
      <c r="C74" s="20" t="s">
        <v>1045</v>
      </c>
      <c r="D74" s="19" t="s">
        <v>534</v>
      </c>
      <c r="E74" s="19" t="s">
        <v>337</v>
      </c>
      <c r="F74" s="19" t="s">
        <v>552</v>
      </c>
      <c r="G74" s="289"/>
      <c r="H74" s="193"/>
      <c r="I74" s="193"/>
      <c r="J74" s="193"/>
      <c r="K74" s="193"/>
      <c r="L74" s="193"/>
      <c r="M74" s="193"/>
      <c r="N74" s="193"/>
      <c r="O74" s="194"/>
      <c r="P74" s="193"/>
      <c r="Q74" s="195"/>
      <c r="R74" s="19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497</v>
      </c>
      <c r="B75" s="19" t="s">
        <v>498</v>
      </c>
      <c r="C75" s="20" t="s">
        <v>1046</v>
      </c>
      <c r="D75" s="19" t="s">
        <v>113</v>
      </c>
      <c r="E75" s="19" t="s">
        <v>337</v>
      </c>
      <c r="F75" s="19" t="s">
        <v>419</v>
      </c>
      <c r="G75" s="289"/>
      <c r="H75" s="193"/>
      <c r="I75" s="193"/>
      <c r="J75" s="193"/>
      <c r="K75" s="193"/>
      <c r="L75" s="193"/>
      <c r="M75" s="193"/>
      <c r="N75" s="193"/>
      <c r="O75" s="194"/>
      <c r="P75" s="193"/>
      <c r="Q75" s="195"/>
      <c r="R75" s="19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21" t="s">
        <v>35</v>
      </c>
      <c r="B76" s="21" t="s">
        <v>472</v>
      </c>
      <c r="C76" s="22" t="s">
        <v>1008</v>
      </c>
      <c r="D76" s="21" t="s">
        <v>37</v>
      </c>
      <c r="E76" s="21" t="s">
        <v>362</v>
      </c>
      <c r="F76" s="21" t="s">
        <v>583</v>
      </c>
      <c r="G76" s="290"/>
      <c r="H76" s="196"/>
      <c r="I76" s="196"/>
      <c r="J76" s="196"/>
      <c r="K76" s="196"/>
      <c r="L76" s="196"/>
      <c r="M76" s="196"/>
      <c r="N76" s="196"/>
      <c r="O76" s="197"/>
      <c r="P76" s="196"/>
      <c r="Q76" s="198"/>
      <c r="R76" s="198"/>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5" customHeight="1">
      <c r="A77" s="314"/>
      <c r="B77" s="315"/>
      <c r="C77" s="315"/>
      <c r="D77" s="315"/>
      <c r="E77" s="315"/>
      <c r="F77" s="315"/>
      <c r="G77" s="316"/>
      <c r="H77" s="317"/>
      <c r="I77" s="317"/>
      <c r="J77" s="317"/>
      <c r="K77" s="317"/>
      <c r="L77" s="317"/>
      <c r="M77" s="317"/>
      <c r="N77" s="317"/>
      <c r="O77" s="318"/>
      <c r="P77" s="317"/>
      <c r="Q77" s="316"/>
      <c r="R77" s="319"/>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2.15" customHeight="1">
      <c r="A78" s="293" t="s">
        <v>5</v>
      </c>
      <c r="B78" s="294"/>
      <c r="C78" s="294"/>
      <c r="D78" s="294"/>
      <c r="E78" s="294"/>
      <c r="F78" s="294"/>
      <c r="G78" s="5">
        <v>45967</v>
      </c>
      <c r="H78" s="295" t="s">
        <v>6</v>
      </c>
      <c r="I78" s="296"/>
      <c r="J78" s="296"/>
      <c r="K78" s="296"/>
      <c r="L78" s="296"/>
      <c r="M78" s="296"/>
      <c r="N78" s="296"/>
      <c r="O78" s="296"/>
      <c r="P78" s="296"/>
      <c r="Q78" s="296"/>
      <c r="R78" s="29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4" customHeight="1">
      <c r="A79" s="23" t="s">
        <v>7</v>
      </c>
      <c r="B79" s="23" t="s">
        <v>8</v>
      </c>
      <c r="C79" s="24" t="s">
        <v>9</v>
      </c>
      <c r="D79" s="23" t="s">
        <v>10</v>
      </c>
      <c r="E79" s="23" t="s">
        <v>11</v>
      </c>
      <c r="F79" s="23" t="s">
        <v>12</v>
      </c>
      <c r="G79" s="25" t="s">
        <v>13</v>
      </c>
      <c r="H79" s="23" t="s">
        <v>14</v>
      </c>
      <c r="I79" s="26" t="s">
        <v>15</v>
      </c>
      <c r="J79" s="27" t="s">
        <v>16</v>
      </c>
      <c r="K79" s="28" t="s">
        <v>17</v>
      </c>
      <c r="L79" s="27" t="s">
        <v>18</v>
      </c>
      <c r="M79" s="27" t="s">
        <v>19</v>
      </c>
      <c r="N79" s="27" t="s">
        <v>20</v>
      </c>
      <c r="O79" s="23" t="s">
        <v>21</v>
      </c>
      <c r="P79" s="24" t="s">
        <v>22</v>
      </c>
      <c r="Q79" s="27" t="s">
        <v>23</v>
      </c>
      <c r="R79" s="23" t="s">
        <v>24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8" t="s">
        <v>489</v>
      </c>
      <c r="B80" s="8" t="s">
        <v>1047</v>
      </c>
      <c r="C80" s="9">
        <v>0.79861111111111116</v>
      </c>
      <c r="D80" s="8" t="s">
        <v>994</v>
      </c>
      <c r="E80" s="8" t="s">
        <v>96</v>
      </c>
      <c r="F80" s="8" t="s">
        <v>1048</v>
      </c>
      <c r="G80" s="288"/>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5" t="s">
        <v>489</v>
      </c>
      <c r="B81" s="15" t="s">
        <v>1047</v>
      </c>
      <c r="C81" s="16">
        <v>0.79861111111111116</v>
      </c>
      <c r="D81" s="15" t="s">
        <v>996</v>
      </c>
      <c r="E81" s="15" t="s">
        <v>47</v>
      </c>
      <c r="F81" s="15" t="s">
        <v>1049</v>
      </c>
      <c r="G81" s="28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5" t="s">
        <v>489</v>
      </c>
      <c r="B82" s="15" t="s">
        <v>1047</v>
      </c>
      <c r="C82" s="16">
        <v>0.79861111111111116</v>
      </c>
      <c r="D82" s="15" t="s">
        <v>33</v>
      </c>
      <c r="E82" s="15" t="s">
        <v>47</v>
      </c>
      <c r="F82" s="15" t="s">
        <v>1050</v>
      </c>
      <c r="G82" s="28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489</v>
      </c>
      <c r="B83" s="19" t="s">
        <v>1026</v>
      </c>
      <c r="C83" s="20">
        <v>0.52777777777777779</v>
      </c>
      <c r="D83" s="19" t="s">
        <v>994</v>
      </c>
      <c r="E83" s="19" t="s">
        <v>46</v>
      </c>
      <c r="F83" s="19" t="s">
        <v>598</v>
      </c>
      <c r="G83" s="28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5" t="s">
        <v>489</v>
      </c>
      <c r="B84" s="15" t="s">
        <v>1026</v>
      </c>
      <c r="C84" s="16">
        <v>0.52777777777777779</v>
      </c>
      <c r="D84" s="15" t="s">
        <v>996</v>
      </c>
      <c r="E84" s="15" t="s">
        <v>47</v>
      </c>
      <c r="F84" s="15" t="s">
        <v>1051</v>
      </c>
      <c r="G84" s="28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5" t="s">
        <v>489</v>
      </c>
      <c r="B85" s="15" t="s">
        <v>1026</v>
      </c>
      <c r="C85" s="16">
        <v>0.52777777777777779</v>
      </c>
      <c r="D85" s="15" t="s">
        <v>33</v>
      </c>
      <c r="E85" s="15" t="s">
        <v>47</v>
      </c>
      <c r="F85" s="15" t="s">
        <v>1052</v>
      </c>
      <c r="G85" s="28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7" t="s">
        <v>48</v>
      </c>
      <c r="B86" s="17" t="s">
        <v>1029</v>
      </c>
      <c r="C86" s="18">
        <v>0.34027777777777768</v>
      </c>
      <c r="D86" s="17" t="s">
        <v>602</v>
      </c>
      <c r="E86" s="17" t="s">
        <v>51</v>
      </c>
      <c r="F86" s="17" t="s">
        <v>1053</v>
      </c>
      <c r="G86" s="28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5" t="s">
        <v>48</v>
      </c>
      <c r="B87" s="15" t="s">
        <v>1029</v>
      </c>
      <c r="C87" s="16">
        <v>0.34027777777777768</v>
      </c>
      <c r="D87" s="15" t="s">
        <v>50</v>
      </c>
      <c r="E87" s="15" t="s">
        <v>54</v>
      </c>
      <c r="F87" s="15" t="s">
        <v>1054</v>
      </c>
      <c r="G87" s="289"/>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5" t="s">
        <v>48</v>
      </c>
      <c r="B88" s="15" t="s">
        <v>1029</v>
      </c>
      <c r="C88" s="16">
        <v>0.34027777777777768</v>
      </c>
      <c r="D88" s="15" t="s">
        <v>53</v>
      </c>
      <c r="E88" s="15" t="s">
        <v>54</v>
      </c>
      <c r="F88" s="15" t="s">
        <v>1055</v>
      </c>
      <c r="G88" s="28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48</v>
      </c>
      <c r="B89" s="19" t="s">
        <v>999</v>
      </c>
      <c r="C89" s="20">
        <v>0.71180555555555547</v>
      </c>
      <c r="D89" s="19" t="s">
        <v>50</v>
      </c>
      <c r="E89" s="19" t="s">
        <v>57</v>
      </c>
      <c r="F89" s="19" t="s">
        <v>1056</v>
      </c>
      <c r="G89" s="28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5" t="s">
        <v>48</v>
      </c>
      <c r="B90" s="15" t="s">
        <v>999</v>
      </c>
      <c r="C90" s="16">
        <v>0.71180555555555547</v>
      </c>
      <c r="D90" s="15" t="s">
        <v>53</v>
      </c>
      <c r="E90" s="15" t="s">
        <v>54</v>
      </c>
      <c r="F90" s="15" t="s">
        <v>1057</v>
      </c>
      <c r="G90" s="28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94" t="s">
        <v>78</v>
      </c>
      <c r="B91" s="94" t="s">
        <v>1004</v>
      </c>
      <c r="C91" s="95">
        <v>0.27430555555555552</v>
      </c>
      <c r="D91" s="94" t="s">
        <v>80</v>
      </c>
      <c r="E91" s="209"/>
      <c r="F91" s="94" t="s">
        <v>81</v>
      </c>
      <c r="G91" s="289"/>
      <c r="H91" s="96" t="s">
        <v>1004</v>
      </c>
      <c r="I91" s="97">
        <v>1</v>
      </c>
      <c r="J91" s="98">
        <v>168</v>
      </c>
      <c r="K91" s="99">
        <v>45962</v>
      </c>
      <c r="L91" s="98">
        <v>21</v>
      </c>
      <c r="M91" s="98">
        <v>0</v>
      </c>
      <c r="N91" s="98">
        <v>6</v>
      </c>
      <c r="O91" s="100" t="s">
        <v>82</v>
      </c>
      <c r="P91" s="101">
        <v>0.27430555555555552</v>
      </c>
      <c r="Q91" s="98">
        <v>168</v>
      </c>
      <c r="R91" s="102" t="s">
        <v>1058</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8">
      <c r="A92" s="309" t="s">
        <v>1006</v>
      </c>
      <c r="B92" s="310"/>
      <c r="C92" s="310"/>
      <c r="D92" s="310"/>
      <c r="E92" s="310"/>
      <c r="F92" s="310"/>
      <c r="G92" s="289"/>
      <c r="H92" s="193"/>
      <c r="I92" s="193"/>
      <c r="J92" s="193"/>
      <c r="K92" s="193"/>
      <c r="L92" s="193"/>
      <c r="M92" s="193"/>
      <c r="N92" s="193"/>
      <c r="O92" s="194"/>
      <c r="P92" s="193"/>
      <c r="Q92" s="195"/>
      <c r="R92" s="19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9" t="s">
        <v>532</v>
      </c>
      <c r="B93" s="19" t="s">
        <v>533</v>
      </c>
      <c r="C93" s="20" t="s">
        <v>1059</v>
      </c>
      <c r="D93" s="19" t="s">
        <v>534</v>
      </c>
      <c r="E93" s="19" t="s">
        <v>362</v>
      </c>
      <c r="F93" s="19" t="s">
        <v>573</v>
      </c>
      <c r="G93" s="289"/>
      <c r="H93" s="193"/>
      <c r="I93" s="193"/>
      <c r="J93" s="193"/>
      <c r="K93" s="193"/>
      <c r="L93" s="193"/>
      <c r="M93" s="193"/>
      <c r="N93" s="193"/>
      <c r="O93" s="194"/>
      <c r="P93" s="193"/>
      <c r="Q93" s="195"/>
      <c r="R93" s="19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9" t="s">
        <v>78</v>
      </c>
      <c r="B94" s="19" t="s">
        <v>541</v>
      </c>
      <c r="C94" s="20" t="s">
        <v>1060</v>
      </c>
      <c r="D94" s="19" t="s">
        <v>113</v>
      </c>
      <c r="E94" s="19" t="s">
        <v>337</v>
      </c>
      <c r="F94" s="19" t="s">
        <v>594</v>
      </c>
      <c r="G94" s="289"/>
      <c r="H94" s="193"/>
      <c r="I94" s="193"/>
      <c r="J94" s="193"/>
      <c r="K94" s="193"/>
      <c r="L94" s="193"/>
      <c r="M94" s="193"/>
      <c r="N94" s="193"/>
      <c r="O94" s="194"/>
      <c r="P94" s="193"/>
      <c r="Q94" s="195"/>
      <c r="R94" s="19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9" t="s">
        <v>78</v>
      </c>
      <c r="B95" s="19" t="s">
        <v>499</v>
      </c>
      <c r="C95" s="20" t="s">
        <v>1061</v>
      </c>
      <c r="D95" s="19" t="s">
        <v>113</v>
      </c>
      <c r="E95" s="19" t="s">
        <v>356</v>
      </c>
      <c r="F95" s="19" t="s">
        <v>594</v>
      </c>
      <c r="G95" s="289"/>
      <c r="H95" s="193"/>
      <c r="I95" s="193"/>
      <c r="J95" s="193"/>
      <c r="K95" s="193"/>
      <c r="L95" s="193"/>
      <c r="M95" s="193"/>
      <c r="N95" s="193"/>
      <c r="O95" s="194"/>
      <c r="P95" s="193"/>
      <c r="Q95" s="195"/>
      <c r="R95" s="195"/>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9" t="s">
        <v>25</v>
      </c>
      <c r="B96" s="19" t="s">
        <v>487</v>
      </c>
      <c r="C96" s="20" t="s">
        <v>1033</v>
      </c>
      <c r="D96" s="19" t="s">
        <v>27</v>
      </c>
      <c r="E96" s="19" t="s">
        <v>340</v>
      </c>
      <c r="F96" s="19" t="s">
        <v>485</v>
      </c>
      <c r="G96" s="289"/>
      <c r="H96" s="193"/>
      <c r="I96" s="193"/>
      <c r="J96" s="193"/>
      <c r="K96" s="193"/>
      <c r="L96" s="193"/>
      <c r="M96" s="193"/>
      <c r="N96" s="193"/>
      <c r="O96" s="194"/>
      <c r="P96" s="193"/>
      <c r="Q96" s="195"/>
      <c r="R96" s="195"/>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9" t="s">
        <v>25</v>
      </c>
      <c r="B97" s="19" t="s">
        <v>484</v>
      </c>
      <c r="C97" s="20" t="s">
        <v>1015</v>
      </c>
      <c r="D97" s="19" t="s">
        <v>27</v>
      </c>
      <c r="E97" s="19" t="s">
        <v>356</v>
      </c>
      <c r="F97" s="19" t="s">
        <v>574</v>
      </c>
      <c r="G97" s="289"/>
      <c r="H97" s="193"/>
      <c r="I97" s="193"/>
      <c r="J97" s="193"/>
      <c r="K97" s="193"/>
      <c r="L97" s="193"/>
      <c r="M97" s="193"/>
      <c r="N97" s="193"/>
      <c r="O97" s="194"/>
      <c r="P97" s="193"/>
      <c r="Q97" s="195"/>
      <c r="R97" s="19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489</v>
      </c>
      <c r="B98" s="19" t="s">
        <v>490</v>
      </c>
      <c r="C98" s="20" t="s">
        <v>1062</v>
      </c>
      <c r="D98" s="19" t="s">
        <v>491</v>
      </c>
      <c r="E98" s="19" t="s">
        <v>348</v>
      </c>
      <c r="F98" s="19" t="s">
        <v>600</v>
      </c>
      <c r="G98" s="289"/>
      <c r="H98" s="193"/>
      <c r="I98" s="193"/>
      <c r="J98" s="193"/>
      <c r="K98" s="193"/>
      <c r="L98" s="193"/>
      <c r="M98" s="193"/>
      <c r="N98" s="193"/>
      <c r="O98" s="194"/>
      <c r="P98" s="193"/>
      <c r="Q98" s="195"/>
      <c r="R98" s="19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25</v>
      </c>
      <c r="B99" s="19" t="s">
        <v>482</v>
      </c>
      <c r="C99" s="20" t="s">
        <v>1014</v>
      </c>
      <c r="D99" s="19" t="s">
        <v>27</v>
      </c>
      <c r="E99" s="19" t="s">
        <v>335</v>
      </c>
      <c r="F99" s="19" t="s">
        <v>576</v>
      </c>
      <c r="G99" s="289"/>
      <c r="H99" s="193"/>
      <c r="I99" s="193"/>
      <c r="J99" s="193"/>
      <c r="K99" s="193"/>
      <c r="L99" s="193"/>
      <c r="M99" s="193"/>
      <c r="N99" s="193"/>
      <c r="O99" s="194"/>
      <c r="P99" s="193"/>
      <c r="Q99" s="195"/>
      <c r="R99" s="19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497</v>
      </c>
      <c r="B100" s="19" t="s">
        <v>498</v>
      </c>
      <c r="C100" s="20" t="s">
        <v>1046</v>
      </c>
      <c r="D100" s="19" t="s">
        <v>113</v>
      </c>
      <c r="E100" s="19" t="s">
        <v>357</v>
      </c>
      <c r="F100" s="19" t="s">
        <v>419</v>
      </c>
      <c r="G100" s="289"/>
      <c r="H100" s="193"/>
      <c r="I100" s="193"/>
      <c r="J100" s="193"/>
      <c r="K100" s="193"/>
      <c r="L100" s="193"/>
      <c r="M100" s="193"/>
      <c r="N100" s="193"/>
      <c r="O100" s="194"/>
      <c r="P100" s="193"/>
      <c r="Q100" s="195"/>
      <c r="R100" s="19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35</v>
      </c>
      <c r="B101" s="19" t="s">
        <v>480</v>
      </c>
      <c r="C101" s="20" t="s">
        <v>1015</v>
      </c>
      <c r="D101" s="19" t="s">
        <v>37</v>
      </c>
      <c r="E101" s="19" t="s">
        <v>356</v>
      </c>
      <c r="F101" s="19" t="s">
        <v>583</v>
      </c>
      <c r="G101" s="289"/>
      <c r="H101" s="193"/>
      <c r="I101" s="193"/>
      <c r="J101" s="193"/>
      <c r="K101" s="193"/>
      <c r="L101" s="193"/>
      <c r="M101" s="193"/>
      <c r="N101" s="193"/>
      <c r="O101" s="194"/>
      <c r="P101" s="193"/>
      <c r="Q101" s="195"/>
      <c r="R101" s="19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21" t="s">
        <v>68</v>
      </c>
      <c r="B102" s="21" t="s">
        <v>559</v>
      </c>
      <c r="C102" s="22" t="s">
        <v>349</v>
      </c>
      <c r="D102" s="21" t="s">
        <v>602</v>
      </c>
      <c r="E102" s="21" t="s">
        <v>337</v>
      </c>
      <c r="F102" s="21" t="s">
        <v>603</v>
      </c>
      <c r="G102" s="290"/>
      <c r="H102" s="196"/>
      <c r="I102" s="196"/>
      <c r="J102" s="196"/>
      <c r="K102" s="196"/>
      <c r="L102" s="196"/>
      <c r="M102" s="196"/>
      <c r="N102" s="196"/>
      <c r="O102" s="197"/>
      <c r="P102" s="196"/>
      <c r="Q102" s="198"/>
      <c r="R102" s="198"/>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4.45" customHeight="1">
      <c r="A103" s="314"/>
      <c r="B103" s="315"/>
      <c r="C103" s="315"/>
      <c r="D103" s="315"/>
      <c r="E103" s="315"/>
      <c r="F103" s="315"/>
      <c r="G103" s="316"/>
      <c r="H103" s="317"/>
      <c r="I103" s="317"/>
      <c r="J103" s="317"/>
      <c r="K103" s="317"/>
      <c r="L103" s="317"/>
      <c r="M103" s="317"/>
      <c r="N103" s="317"/>
      <c r="O103" s="318"/>
      <c r="P103" s="317"/>
      <c r="Q103" s="316"/>
      <c r="R103" s="319"/>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2.15" customHeight="1">
      <c r="A104" s="293" t="s">
        <v>5</v>
      </c>
      <c r="B104" s="294"/>
      <c r="C104" s="294"/>
      <c r="D104" s="294"/>
      <c r="E104" s="294"/>
      <c r="F104" s="294"/>
      <c r="G104" s="5">
        <v>45968</v>
      </c>
      <c r="H104" s="295" t="s">
        <v>6</v>
      </c>
      <c r="I104" s="296"/>
      <c r="J104" s="296"/>
      <c r="K104" s="296"/>
      <c r="L104" s="296"/>
      <c r="M104" s="296"/>
      <c r="N104" s="296"/>
      <c r="O104" s="296"/>
      <c r="P104" s="296"/>
      <c r="Q104" s="296"/>
      <c r="R104" s="296"/>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4" customHeight="1">
      <c r="A105" s="23" t="s">
        <v>7</v>
      </c>
      <c r="B105" s="23" t="s">
        <v>8</v>
      </c>
      <c r="C105" s="24" t="s">
        <v>9</v>
      </c>
      <c r="D105" s="23" t="s">
        <v>10</v>
      </c>
      <c r="E105" s="23" t="s">
        <v>11</v>
      </c>
      <c r="F105" s="23" t="s">
        <v>12</v>
      </c>
      <c r="G105" s="25" t="s">
        <v>13</v>
      </c>
      <c r="H105" s="23" t="s">
        <v>14</v>
      </c>
      <c r="I105" s="26" t="s">
        <v>15</v>
      </c>
      <c r="J105" s="27" t="s">
        <v>16</v>
      </c>
      <c r="K105" s="28" t="s">
        <v>17</v>
      </c>
      <c r="L105" s="27" t="s">
        <v>18</v>
      </c>
      <c r="M105" s="27" t="s">
        <v>19</v>
      </c>
      <c r="N105" s="27" t="s">
        <v>20</v>
      </c>
      <c r="O105" s="23" t="s">
        <v>21</v>
      </c>
      <c r="P105" s="24" t="s">
        <v>22</v>
      </c>
      <c r="Q105" s="27" t="s">
        <v>23</v>
      </c>
      <c r="R105" s="23" t="s">
        <v>24</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8" t="s">
        <v>489</v>
      </c>
      <c r="B106" s="8" t="s">
        <v>1022</v>
      </c>
      <c r="C106" s="9">
        <v>0.1875</v>
      </c>
      <c r="D106" s="8" t="s">
        <v>994</v>
      </c>
      <c r="E106" s="8" t="s">
        <v>96</v>
      </c>
      <c r="F106" s="8" t="s">
        <v>663</v>
      </c>
      <c r="G106" s="288"/>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5" t="s">
        <v>489</v>
      </c>
      <c r="B107" s="15" t="s">
        <v>1022</v>
      </c>
      <c r="C107" s="16">
        <v>0.1875</v>
      </c>
      <c r="D107" s="15" t="s">
        <v>996</v>
      </c>
      <c r="E107" s="15" t="s">
        <v>47</v>
      </c>
      <c r="F107" s="15" t="s">
        <v>575</v>
      </c>
      <c r="G107" s="28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5" t="s">
        <v>489</v>
      </c>
      <c r="B108" s="15" t="s">
        <v>1022</v>
      </c>
      <c r="C108" s="16">
        <v>0.1875</v>
      </c>
      <c r="D108" s="15" t="s">
        <v>33</v>
      </c>
      <c r="E108" s="15" t="s">
        <v>47</v>
      </c>
      <c r="F108" s="15" t="s">
        <v>589</v>
      </c>
      <c r="G108" s="289"/>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99" t="s">
        <v>78</v>
      </c>
      <c r="B109" s="199" t="s">
        <v>1063</v>
      </c>
      <c r="C109" s="200">
        <v>0.41666666666666669</v>
      </c>
      <c r="D109" s="199" t="s">
        <v>113</v>
      </c>
      <c r="E109" s="199" t="s">
        <v>120</v>
      </c>
      <c r="F109" s="199" t="s">
        <v>732</v>
      </c>
      <c r="G109" s="289"/>
      <c r="H109" s="201" t="s">
        <v>1004</v>
      </c>
      <c r="I109" s="221">
        <v>0.60709999999999997</v>
      </c>
      <c r="J109" s="203">
        <v>102</v>
      </c>
      <c r="K109" s="204">
        <v>45962</v>
      </c>
      <c r="L109" s="203">
        <v>81</v>
      </c>
      <c r="M109" s="203">
        <v>0</v>
      </c>
      <c r="N109" s="203">
        <v>13</v>
      </c>
      <c r="O109" s="205" t="s">
        <v>238</v>
      </c>
      <c r="P109" s="206">
        <v>0.41666666666666669</v>
      </c>
      <c r="Q109" s="203">
        <v>168</v>
      </c>
      <c r="R109" s="207" t="s">
        <v>1064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7" t="s">
        <v>48</v>
      </c>
      <c r="B110" s="17" t="s">
        <v>999</v>
      </c>
      <c r="C110" s="18">
        <v>0.71180555555555547</v>
      </c>
      <c r="D110" s="17" t="s">
        <v>602</v>
      </c>
      <c r="E110" s="17" t="s">
        <v>86</v>
      </c>
      <c r="F110" s="17" t="s">
        <v>1053</v>
      </c>
      <c r="G110" s="28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5" t="s">
        <v>48</v>
      </c>
      <c r="B111" s="15" t="s">
        <v>999</v>
      </c>
      <c r="C111" s="16">
        <v>0.71180555555555547</v>
      </c>
      <c r="D111" s="15" t="s">
        <v>50</v>
      </c>
      <c r="E111" s="15" t="s">
        <v>87</v>
      </c>
      <c r="F111" s="15" t="s">
        <v>1054</v>
      </c>
      <c r="G111" s="28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5" t="s">
        <v>48</v>
      </c>
      <c r="B112" s="15" t="s">
        <v>999</v>
      </c>
      <c r="C112" s="16">
        <v>0.71180555555555547</v>
      </c>
      <c r="D112" s="15" t="s">
        <v>53</v>
      </c>
      <c r="E112" s="15" t="s">
        <v>87</v>
      </c>
      <c r="F112" s="15" t="s">
        <v>1055</v>
      </c>
      <c r="G112" s="289"/>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8">
      <c r="A113" s="309" t="s">
        <v>1006</v>
      </c>
      <c r="B113" s="310"/>
      <c r="C113" s="310"/>
      <c r="D113" s="310"/>
      <c r="E113" s="310"/>
      <c r="F113" s="310"/>
      <c r="G113" s="289"/>
      <c r="H113" s="193"/>
      <c r="I113" s="193"/>
      <c r="J113" s="193"/>
      <c r="K113" s="193"/>
      <c r="L113" s="193"/>
      <c r="M113" s="193"/>
      <c r="N113" s="193"/>
      <c r="O113" s="194"/>
      <c r="P113" s="193"/>
      <c r="Q113" s="195"/>
      <c r="R113" s="19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9" t="s">
        <v>25</v>
      </c>
      <c r="B114" s="19" t="s">
        <v>484</v>
      </c>
      <c r="C114" s="20" t="s">
        <v>1015</v>
      </c>
      <c r="D114" s="19" t="s">
        <v>27</v>
      </c>
      <c r="E114" s="19" t="s">
        <v>340</v>
      </c>
      <c r="F114" s="19" t="s">
        <v>483</v>
      </c>
      <c r="G114" s="289"/>
      <c r="H114" s="193"/>
      <c r="I114" s="193"/>
      <c r="J114" s="193"/>
      <c r="K114" s="193"/>
      <c r="L114" s="193"/>
      <c r="M114" s="193"/>
      <c r="N114" s="193"/>
      <c r="O114" s="194"/>
      <c r="P114" s="193"/>
      <c r="Q114" s="195"/>
      <c r="R114" s="19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25</v>
      </c>
      <c r="B115" s="19" t="s">
        <v>487</v>
      </c>
      <c r="C115" s="20" t="s">
        <v>1033</v>
      </c>
      <c r="D115" s="19" t="s">
        <v>27</v>
      </c>
      <c r="E115" s="19" t="s">
        <v>356</v>
      </c>
      <c r="F115" s="19" t="s">
        <v>483</v>
      </c>
      <c r="G115" s="289"/>
      <c r="H115" s="193"/>
      <c r="I115" s="193"/>
      <c r="J115" s="193"/>
      <c r="K115" s="193"/>
      <c r="L115" s="193"/>
      <c r="M115" s="193"/>
      <c r="N115" s="193"/>
      <c r="O115" s="194"/>
      <c r="P115" s="193"/>
      <c r="Q115" s="195"/>
      <c r="R115" s="19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25</v>
      </c>
      <c r="B116" s="19" t="s">
        <v>488</v>
      </c>
      <c r="C116" s="20" t="s">
        <v>1044</v>
      </c>
      <c r="D116" s="19" t="s">
        <v>27</v>
      </c>
      <c r="E116" s="19" t="s">
        <v>344</v>
      </c>
      <c r="F116" s="19" t="s">
        <v>483</v>
      </c>
      <c r="G116" s="289"/>
      <c r="H116" s="193"/>
      <c r="I116" s="193"/>
      <c r="J116" s="193"/>
      <c r="K116" s="193"/>
      <c r="L116" s="193"/>
      <c r="M116" s="193"/>
      <c r="N116" s="193"/>
      <c r="O116" s="194"/>
      <c r="P116" s="193"/>
      <c r="Q116" s="195"/>
      <c r="R116" s="19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78</v>
      </c>
      <c r="B117" s="19" t="s">
        <v>541</v>
      </c>
      <c r="C117" s="20" t="s">
        <v>1065</v>
      </c>
      <c r="D117" s="19" t="s">
        <v>113</v>
      </c>
      <c r="E117" s="19" t="s">
        <v>340</v>
      </c>
      <c r="F117" s="19" t="s">
        <v>594</v>
      </c>
      <c r="G117" s="289"/>
      <c r="H117" s="193"/>
      <c r="I117" s="193"/>
      <c r="J117" s="193"/>
      <c r="K117" s="193"/>
      <c r="L117" s="193"/>
      <c r="M117" s="193"/>
      <c r="N117" s="193"/>
      <c r="O117" s="194"/>
      <c r="P117" s="193"/>
      <c r="Q117" s="195"/>
      <c r="R117" s="19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78</v>
      </c>
      <c r="B118" s="19" t="s">
        <v>580</v>
      </c>
      <c r="C118" s="20" t="s">
        <v>1066</v>
      </c>
      <c r="D118" s="19" t="s">
        <v>113</v>
      </c>
      <c r="E118" s="19" t="s">
        <v>357</v>
      </c>
      <c r="F118" s="19" t="s">
        <v>594</v>
      </c>
      <c r="G118" s="289"/>
      <c r="H118" s="193"/>
      <c r="I118" s="193"/>
      <c r="J118" s="193"/>
      <c r="K118" s="193"/>
      <c r="L118" s="193"/>
      <c r="M118" s="193"/>
      <c r="N118" s="193"/>
      <c r="O118" s="194"/>
      <c r="P118" s="193"/>
      <c r="Q118" s="195"/>
      <c r="R118" s="19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78</v>
      </c>
      <c r="B119" s="19" t="s">
        <v>545</v>
      </c>
      <c r="C119" s="20" t="s">
        <v>1067</v>
      </c>
      <c r="D119" s="19" t="s">
        <v>113</v>
      </c>
      <c r="E119" s="19" t="s">
        <v>357</v>
      </c>
      <c r="F119" s="19" t="s">
        <v>594</v>
      </c>
      <c r="G119" s="289"/>
      <c r="H119" s="193"/>
      <c r="I119" s="193"/>
      <c r="J119" s="193"/>
      <c r="K119" s="193"/>
      <c r="L119" s="193"/>
      <c r="M119" s="193"/>
      <c r="N119" s="193"/>
      <c r="O119" s="194"/>
      <c r="P119" s="193"/>
      <c r="Q119" s="195"/>
      <c r="R119" s="19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78</v>
      </c>
      <c r="B120" s="19" t="s">
        <v>499</v>
      </c>
      <c r="C120" s="20" t="s">
        <v>1068</v>
      </c>
      <c r="D120" s="19" t="s">
        <v>113</v>
      </c>
      <c r="E120" s="19" t="s">
        <v>337</v>
      </c>
      <c r="F120" s="19" t="s">
        <v>594</v>
      </c>
      <c r="G120" s="289"/>
      <c r="H120" s="193"/>
      <c r="I120" s="193"/>
      <c r="J120" s="193"/>
      <c r="K120" s="193"/>
      <c r="L120" s="193"/>
      <c r="M120" s="193"/>
      <c r="N120" s="193"/>
      <c r="O120" s="194"/>
      <c r="P120" s="193"/>
      <c r="Q120" s="195"/>
      <c r="R120" s="19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25</v>
      </c>
      <c r="B121" s="19" t="s">
        <v>482</v>
      </c>
      <c r="C121" s="20" t="s">
        <v>1014</v>
      </c>
      <c r="D121" s="19" t="s">
        <v>27</v>
      </c>
      <c r="E121" s="19" t="s">
        <v>345</v>
      </c>
      <c r="F121" s="19" t="s">
        <v>485</v>
      </c>
      <c r="G121" s="289"/>
      <c r="H121" s="193"/>
      <c r="I121" s="193"/>
      <c r="J121" s="193"/>
      <c r="K121" s="193"/>
      <c r="L121" s="193"/>
      <c r="M121" s="193"/>
      <c r="N121" s="193"/>
      <c r="O121" s="194"/>
      <c r="P121" s="193"/>
      <c r="Q121" s="195"/>
      <c r="R121" s="19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489</v>
      </c>
      <c r="B122" s="19" t="s">
        <v>614</v>
      </c>
      <c r="C122" s="20" t="s">
        <v>1069</v>
      </c>
      <c r="D122" s="19" t="s">
        <v>491</v>
      </c>
      <c r="E122" s="19" t="s">
        <v>348</v>
      </c>
      <c r="F122" s="19" t="s">
        <v>615</v>
      </c>
      <c r="G122" s="289"/>
      <c r="H122" s="193"/>
      <c r="I122" s="193"/>
      <c r="J122" s="193"/>
      <c r="K122" s="193"/>
      <c r="L122" s="193"/>
      <c r="M122" s="193"/>
      <c r="N122" s="193"/>
      <c r="O122" s="194"/>
      <c r="P122" s="193"/>
      <c r="Q122" s="195"/>
      <c r="R122" s="195"/>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21" t="s">
        <v>48</v>
      </c>
      <c r="B123" s="21" t="s">
        <v>512</v>
      </c>
      <c r="C123" s="22" t="s">
        <v>1070</v>
      </c>
      <c r="D123" s="21" t="s">
        <v>602</v>
      </c>
      <c r="E123" s="21" t="s">
        <v>335</v>
      </c>
      <c r="F123" s="21" t="s">
        <v>619</v>
      </c>
      <c r="G123" s="290"/>
      <c r="H123" s="196"/>
      <c r="I123" s="196"/>
      <c r="J123" s="196"/>
      <c r="K123" s="196"/>
      <c r="L123" s="196"/>
      <c r="M123" s="196"/>
      <c r="N123" s="196"/>
      <c r="O123" s="197"/>
      <c r="P123" s="196"/>
      <c r="Q123" s="198"/>
      <c r="R123" s="198"/>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4.45" customHeight="1">
      <c r="A124" s="314"/>
      <c r="B124" s="315"/>
      <c r="C124" s="315"/>
      <c r="D124" s="315"/>
      <c r="E124" s="315"/>
      <c r="F124" s="315"/>
      <c r="G124" s="316"/>
      <c r="H124" s="317"/>
      <c r="I124" s="317"/>
      <c r="J124" s="317"/>
      <c r="K124" s="317"/>
      <c r="L124" s="317"/>
      <c r="M124" s="317"/>
      <c r="N124" s="317"/>
      <c r="O124" s="318"/>
      <c r="P124" s="317"/>
      <c r="Q124" s="316"/>
      <c r="R124" s="319"/>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2.15" customHeight="1">
      <c r="A125" s="293" t="s">
        <v>5</v>
      </c>
      <c r="B125" s="294"/>
      <c r="C125" s="294"/>
      <c r="D125" s="294"/>
      <c r="E125" s="294"/>
      <c r="F125" s="294"/>
      <c r="G125" s="5">
        <v>45969</v>
      </c>
      <c r="H125" s="295" t="s">
        <v>6</v>
      </c>
      <c r="I125" s="296"/>
      <c r="J125" s="296"/>
      <c r="K125" s="296"/>
      <c r="L125" s="296"/>
      <c r="M125" s="296"/>
      <c r="N125" s="296"/>
      <c r="O125" s="296"/>
      <c r="P125" s="296"/>
      <c r="Q125" s="296"/>
      <c r="R125" s="296"/>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4" customHeight="1">
      <c r="A126" s="23" t="s">
        <v>7</v>
      </c>
      <c r="B126" s="23" t="s">
        <v>8</v>
      </c>
      <c r="C126" s="24" t="s">
        <v>9</v>
      </c>
      <c r="D126" s="23" t="s">
        <v>10</v>
      </c>
      <c r="E126" s="23" t="s">
        <v>11</v>
      </c>
      <c r="F126" s="23" t="s">
        <v>12</v>
      </c>
      <c r="G126" s="25" t="s">
        <v>13</v>
      </c>
      <c r="H126" s="23" t="s">
        <v>14</v>
      </c>
      <c r="I126" s="26" t="s">
        <v>15</v>
      </c>
      <c r="J126" s="27" t="s">
        <v>16</v>
      </c>
      <c r="K126" s="28" t="s">
        <v>17</v>
      </c>
      <c r="L126" s="27" t="s">
        <v>18</v>
      </c>
      <c r="M126" s="27" t="s">
        <v>19</v>
      </c>
      <c r="N126" s="27" t="s">
        <v>20</v>
      </c>
      <c r="O126" s="23" t="s">
        <v>21</v>
      </c>
      <c r="P126" s="24" t="s">
        <v>22</v>
      </c>
      <c r="Q126" s="27" t="s">
        <v>23</v>
      </c>
      <c r="R126" s="23" t="s">
        <v>24</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8" t="s">
        <v>25</v>
      </c>
      <c r="B127" s="8" t="s">
        <v>1016</v>
      </c>
      <c r="C127" s="9">
        <v>0.25694444444444448</v>
      </c>
      <c r="D127" s="8" t="s">
        <v>1017</v>
      </c>
      <c r="E127" s="8" t="s">
        <v>120</v>
      </c>
      <c r="F127" s="8" t="s">
        <v>623</v>
      </c>
      <c r="G127" s="288"/>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5" t="s">
        <v>25</v>
      </c>
      <c r="B128" s="15" t="s">
        <v>1016</v>
      </c>
      <c r="C128" s="16">
        <v>0.25694444444444448</v>
      </c>
      <c r="D128" s="15" t="s">
        <v>994</v>
      </c>
      <c r="E128" s="15" t="s">
        <v>121</v>
      </c>
      <c r="F128" s="15" t="s">
        <v>1018</v>
      </c>
      <c r="G128" s="28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5" t="s">
        <v>25</v>
      </c>
      <c r="B129" s="15" t="s">
        <v>1016</v>
      </c>
      <c r="C129" s="16">
        <v>0.25694444444444448</v>
      </c>
      <c r="D129" s="15" t="s">
        <v>996</v>
      </c>
      <c r="E129" s="15" t="s">
        <v>121</v>
      </c>
      <c r="F129" s="15" t="s">
        <v>1019</v>
      </c>
      <c r="G129" s="28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5" t="s">
        <v>25</v>
      </c>
      <c r="B130" s="15" t="s">
        <v>1016</v>
      </c>
      <c r="C130" s="16">
        <v>0.25694444444444448</v>
      </c>
      <c r="D130" s="15" t="s">
        <v>1020</v>
      </c>
      <c r="E130" s="15" t="s">
        <v>121</v>
      </c>
      <c r="F130" s="15" t="s">
        <v>1021</v>
      </c>
      <c r="G130" s="28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7" t="s">
        <v>48</v>
      </c>
      <c r="B131" s="17" t="s">
        <v>1029</v>
      </c>
      <c r="C131" s="18">
        <v>0.34027777777777768</v>
      </c>
      <c r="D131" s="17" t="s">
        <v>602</v>
      </c>
      <c r="E131" s="17" t="s">
        <v>66</v>
      </c>
      <c r="F131" s="17" t="s">
        <v>1030</v>
      </c>
      <c r="G131" s="28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5" t="s">
        <v>48</v>
      </c>
      <c r="B132" s="15" t="s">
        <v>1029</v>
      </c>
      <c r="C132" s="16">
        <v>0.34027777777777768</v>
      </c>
      <c r="D132" s="15" t="s">
        <v>50</v>
      </c>
      <c r="E132" s="15" t="s">
        <v>67</v>
      </c>
      <c r="F132" s="15" t="s">
        <v>749</v>
      </c>
      <c r="G132" s="28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5" t="s">
        <v>48</v>
      </c>
      <c r="B133" s="15" t="s">
        <v>1029</v>
      </c>
      <c r="C133" s="16">
        <v>0.34027777777777768</v>
      </c>
      <c r="D133" s="15" t="s">
        <v>53</v>
      </c>
      <c r="E133" s="15" t="s">
        <v>67</v>
      </c>
      <c r="F133" s="15" t="s">
        <v>1031</v>
      </c>
      <c r="G133" s="28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48</v>
      </c>
      <c r="B134" s="19" t="s">
        <v>999</v>
      </c>
      <c r="C134" s="20">
        <v>0.71180555555555547</v>
      </c>
      <c r="D134" s="19" t="s">
        <v>602</v>
      </c>
      <c r="E134" s="19" t="s">
        <v>134</v>
      </c>
      <c r="F134" s="19" t="s">
        <v>1053</v>
      </c>
      <c r="G134" s="28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5" t="s">
        <v>48</v>
      </c>
      <c r="B135" s="15" t="s">
        <v>999</v>
      </c>
      <c r="C135" s="16">
        <v>0.71180555555555547</v>
      </c>
      <c r="D135" s="15" t="s">
        <v>50</v>
      </c>
      <c r="E135" s="15" t="s">
        <v>119</v>
      </c>
      <c r="F135" s="15" t="s">
        <v>1054</v>
      </c>
      <c r="G135" s="28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5" t="s">
        <v>48</v>
      </c>
      <c r="B136" s="15" t="s">
        <v>999</v>
      </c>
      <c r="C136" s="16">
        <v>0.71180555555555547</v>
      </c>
      <c r="D136" s="15" t="s">
        <v>53</v>
      </c>
      <c r="E136" s="15" t="s">
        <v>119</v>
      </c>
      <c r="F136" s="15" t="s">
        <v>1055</v>
      </c>
      <c r="G136" s="289"/>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7" t="s">
        <v>489</v>
      </c>
      <c r="B137" s="17" t="s">
        <v>1026</v>
      </c>
      <c r="C137" s="18">
        <v>0.52777777777777779</v>
      </c>
      <c r="D137" s="17" t="s">
        <v>994</v>
      </c>
      <c r="E137" s="17" t="s">
        <v>96</v>
      </c>
      <c r="F137" s="17" t="s">
        <v>839</v>
      </c>
      <c r="G137" s="28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5" t="s">
        <v>489</v>
      </c>
      <c r="B138" s="15" t="s">
        <v>1026</v>
      </c>
      <c r="C138" s="16">
        <v>0.52777777777777779</v>
      </c>
      <c r="D138" s="15" t="s">
        <v>996</v>
      </c>
      <c r="E138" s="15" t="s">
        <v>47</v>
      </c>
      <c r="F138" s="15" t="s">
        <v>63</v>
      </c>
      <c r="G138" s="28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5" t="s">
        <v>489</v>
      </c>
      <c r="B139" s="15" t="s">
        <v>1026</v>
      </c>
      <c r="C139" s="16">
        <v>0.52777777777777779</v>
      </c>
      <c r="D139" s="15" t="s">
        <v>33</v>
      </c>
      <c r="E139" s="15" t="s">
        <v>47</v>
      </c>
      <c r="F139" s="15" t="s">
        <v>1071</v>
      </c>
      <c r="G139" s="28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7" t="s">
        <v>68</v>
      </c>
      <c r="B140" s="17" t="s">
        <v>1037</v>
      </c>
      <c r="C140" s="18">
        <v>0.60416666666666663</v>
      </c>
      <c r="D140" s="17" t="s">
        <v>70</v>
      </c>
      <c r="E140" s="17" t="s">
        <v>51</v>
      </c>
      <c r="F140" s="17" t="s">
        <v>811</v>
      </c>
      <c r="G140" s="28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73" t="s">
        <v>78</v>
      </c>
      <c r="B141" s="73" t="s">
        <v>1002</v>
      </c>
      <c r="C141" s="74">
        <v>0.45833333333333331</v>
      </c>
      <c r="D141" s="73" t="s">
        <v>80</v>
      </c>
      <c r="E141" s="75"/>
      <c r="F141" s="73" t="s">
        <v>81</v>
      </c>
      <c r="G141" s="289"/>
      <c r="H141" s="76" t="s">
        <v>1002</v>
      </c>
      <c r="I141" s="77">
        <v>1.0238</v>
      </c>
      <c r="J141" s="78">
        <v>172</v>
      </c>
      <c r="K141" s="79">
        <v>45949</v>
      </c>
      <c r="L141" s="78">
        <v>0</v>
      </c>
      <c r="M141" s="78">
        <v>0</v>
      </c>
      <c r="N141" s="78">
        <v>0</v>
      </c>
      <c r="O141" s="80" t="s">
        <v>82</v>
      </c>
      <c r="P141" s="81">
        <v>0.45833333333333331</v>
      </c>
      <c r="Q141" s="78">
        <v>168</v>
      </c>
      <c r="R141" s="82" t="s">
        <v>1072</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226" t="s">
        <v>78</v>
      </c>
      <c r="B142" s="226" t="s">
        <v>1004</v>
      </c>
      <c r="C142" s="227">
        <v>0.79166666666666663</v>
      </c>
      <c r="D142" s="226" t="s">
        <v>80</v>
      </c>
      <c r="E142" s="249"/>
      <c r="F142" s="226" t="s">
        <v>81</v>
      </c>
      <c r="G142" s="289"/>
      <c r="H142" s="32" t="s">
        <v>1004</v>
      </c>
      <c r="I142" s="33">
        <v>1</v>
      </c>
      <c r="J142" s="34">
        <v>168</v>
      </c>
      <c r="K142" s="35">
        <v>45952</v>
      </c>
      <c r="L142" s="34">
        <v>0</v>
      </c>
      <c r="M142" s="34">
        <v>0</v>
      </c>
      <c r="N142" s="34">
        <v>0</v>
      </c>
      <c r="O142" s="36" t="s">
        <v>82</v>
      </c>
      <c r="P142" s="37">
        <v>0.79166666666666663</v>
      </c>
      <c r="Q142" s="34">
        <v>168</v>
      </c>
      <c r="R142" s="38" t="s">
        <v>1073</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8">
      <c r="A143" s="309" t="s">
        <v>1006</v>
      </c>
      <c r="B143" s="310"/>
      <c r="C143" s="310"/>
      <c r="D143" s="310"/>
      <c r="E143" s="310"/>
      <c r="F143" s="310"/>
      <c r="G143" s="289"/>
      <c r="H143" s="193"/>
      <c r="I143" s="193"/>
      <c r="J143" s="193"/>
      <c r="K143" s="193"/>
      <c r="L143" s="193"/>
      <c r="M143" s="193"/>
      <c r="N143" s="193"/>
      <c r="O143" s="194"/>
      <c r="P143" s="193"/>
      <c r="Q143" s="195"/>
      <c r="R143" s="19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25</v>
      </c>
      <c r="B144" s="19" t="s">
        <v>487</v>
      </c>
      <c r="C144" s="20" t="s">
        <v>1033</v>
      </c>
      <c r="D144" s="19" t="s">
        <v>27</v>
      </c>
      <c r="E144" s="19" t="s">
        <v>335</v>
      </c>
      <c r="F144" s="19" t="s">
        <v>625</v>
      </c>
      <c r="G144" s="289"/>
      <c r="H144" s="193"/>
      <c r="I144" s="193"/>
      <c r="J144" s="193"/>
      <c r="K144" s="193"/>
      <c r="L144" s="193"/>
      <c r="M144" s="193"/>
      <c r="N144" s="193"/>
      <c r="O144" s="194"/>
      <c r="P144" s="193"/>
      <c r="Q144" s="195"/>
      <c r="R144" s="19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25</v>
      </c>
      <c r="B145" s="19" t="s">
        <v>484</v>
      </c>
      <c r="C145" s="20" t="s">
        <v>1015</v>
      </c>
      <c r="D145" s="19" t="s">
        <v>27</v>
      </c>
      <c r="E145" s="19" t="s">
        <v>335</v>
      </c>
      <c r="F145" s="19" t="s">
        <v>627</v>
      </c>
      <c r="G145" s="289"/>
      <c r="H145" s="193"/>
      <c r="I145" s="193"/>
      <c r="J145" s="193"/>
      <c r="K145" s="193"/>
      <c r="L145" s="193"/>
      <c r="M145" s="193"/>
      <c r="N145" s="193"/>
      <c r="O145" s="194"/>
      <c r="P145" s="193"/>
      <c r="Q145" s="195"/>
      <c r="R145" s="19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489</v>
      </c>
      <c r="B146" s="19" t="s">
        <v>494</v>
      </c>
      <c r="C146" s="20" t="s">
        <v>1074</v>
      </c>
      <c r="D146" s="19" t="s">
        <v>491</v>
      </c>
      <c r="E146" s="19" t="s">
        <v>348</v>
      </c>
      <c r="F146" s="19" t="s">
        <v>629</v>
      </c>
      <c r="G146" s="289"/>
      <c r="H146" s="193"/>
      <c r="I146" s="193"/>
      <c r="J146" s="193"/>
      <c r="K146" s="193"/>
      <c r="L146" s="193"/>
      <c r="M146" s="193"/>
      <c r="N146" s="193"/>
      <c r="O146" s="194"/>
      <c r="P146" s="193"/>
      <c r="Q146" s="195"/>
      <c r="R146" s="19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489</v>
      </c>
      <c r="B147" s="19" t="s">
        <v>490</v>
      </c>
      <c r="C147" s="20" t="s">
        <v>1062</v>
      </c>
      <c r="D147" s="19" t="s">
        <v>491</v>
      </c>
      <c r="E147" s="19" t="s">
        <v>348</v>
      </c>
      <c r="F147" s="19" t="s">
        <v>631</v>
      </c>
      <c r="G147" s="289"/>
      <c r="H147" s="193"/>
      <c r="I147" s="193"/>
      <c r="J147" s="193"/>
      <c r="K147" s="193"/>
      <c r="L147" s="193"/>
      <c r="M147" s="193"/>
      <c r="N147" s="193"/>
      <c r="O147" s="194"/>
      <c r="P147" s="193"/>
      <c r="Q147" s="195"/>
      <c r="R147" s="19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78</v>
      </c>
      <c r="B148" s="19" t="s">
        <v>633</v>
      </c>
      <c r="C148" s="20" t="s">
        <v>1075</v>
      </c>
      <c r="D148" s="19" t="s">
        <v>113</v>
      </c>
      <c r="E148" s="19" t="s">
        <v>337</v>
      </c>
      <c r="F148" s="19" t="s">
        <v>594</v>
      </c>
      <c r="G148" s="289"/>
      <c r="H148" s="193"/>
      <c r="I148" s="193"/>
      <c r="J148" s="193"/>
      <c r="K148" s="193"/>
      <c r="L148" s="193"/>
      <c r="M148" s="193"/>
      <c r="N148" s="193"/>
      <c r="O148" s="194"/>
      <c r="P148" s="193"/>
      <c r="Q148" s="195"/>
      <c r="R148" s="19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78</v>
      </c>
      <c r="B149" s="19" t="s">
        <v>499</v>
      </c>
      <c r="C149" s="20" t="s">
        <v>1061</v>
      </c>
      <c r="D149" s="19" t="s">
        <v>113</v>
      </c>
      <c r="E149" s="19" t="s">
        <v>335</v>
      </c>
      <c r="F149" s="19" t="s">
        <v>594</v>
      </c>
      <c r="G149" s="289"/>
      <c r="H149" s="193"/>
      <c r="I149" s="193"/>
      <c r="J149" s="193"/>
      <c r="K149" s="193"/>
      <c r="L149" s="193"/>
      <c r="M149" s="193"/>
      <c r="N149" s="193"/>
      <c r="O149" s="194"/>
      <c r="P149" s="193"/>
      <c r="Q149" s="195"/>
      <c r="R149" s="19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48</v>
      </c>
      <c r="B150" s="19" t="s">
        <v>511</v>
      </c>
      <c r="C150" s="20" t="s">
        <v>1076</v>
      </c>
      <c r="D150" s="19" t="s">
        <v>602</v>
      </c>
      <c r="E150" s="19" t="s">
        <v>335</v>
      </c>
      <c r="F150" s="19" t="s">
        <v>637</v>
      </c>
      <c r="G150" s="289"/>
      <c r="H150" s="193"/>
      <c r="I150" s="193"/>
      <c r="J150" s="193"/>
      <c r="K150" s="193"/>
      <c r="L150" s="193"/>
      <c r="M150" s="193"/>
      <c r="N150" s="193"/>
      <c r="O150" s="194"/>
      <c r="P150" s="193"/>
      <c r="Q150" s="195"/>
      <c r="R150" s="19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25</v>
      </c>
      <c r="B151" s="19" t="s">
        <v>488</v>
      </c>
      <c r="C151" s="20" t="s">
        <v>1044</v>
      </c>
      <c r="D151" s="19" t="s">
        <v>27</v>
      </c>
      <c r="E151" s="19" t="s">
        <v>362</v>
      </c>
      <c r="F151" s="19" t="s">
        <v>574</v>
      </c>
      <c r="G151" s="289"/>
      <c r="H151" s="193"/>
      <c r="I151" s="193"/>
      <c r="J151" s="193"/>
      <c r="K151" s="193"/>
      <c r="L151" s="193"/>
      <c r="M151" s="193"/>
      <c r="N151" s="193"/>
      <c r="O151" s="194"/>
      <c r="P151" s="193"/>
      <c r="Q151" s="195"/>
      <c r="R151" s="19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25</v>
      </c>
      <c r="B152" s="19" t="s">
        <v>482</v>
      </c>
      <c r="C152" s="20" t="s">
        <v>1014</v>
      </c>
      <c r="D152" s="19" t="s">
        <v>27</v>
      </c>
      <c r="E152" s="19" t="s">
        <v>342</v>
      </c>
      <c r="F152" s="19" t="s">
        <v>574</v>
      </c>
      <c r="G152" s="289"/>
      <c r="H152" s="193"/>
      <c r="I152" s="193"/>
      <c r="J152" s="193"/>
      <c r="K152" s="193"/>
      <c r="L152" s="193"/>
      <c r="M152" s="193"/>
      <c r="N152" s="193"/>
      <c r="O152" s="194"/>
      <c r="P152" s="193"/>
      <c r="Q152" s="195"/>
      <c r="R152" s="195"/>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21" t="s">
        <v>48</v>
      </c>
      <c r="B153" s="21" t="s">
        <v>511</v>
      </c>
      <c r="C153" s="22" t="s">
        <v>1076</v>
      </c>
      <c r="D153" s="21" t="s">
        <v>53</v>
      </c>
      <c r="E153" s="21" t="s">
        <v>335</v>
      </c>
      <c r="F153" s="21" t="s">
        <v>638</v>
      </c>
      <c r="G153" s="290"/>
      <c r="H153" s="196"/>
      <c r="I153" s="196"/>
      <c r="J153" s="196"/>
      <c r="K153" s="196"/>
      <c r="L153" s="196"/>
      <c r="M153" s="196"/>
      <c r="N153" s="196"/>
      <c r="O153" s="197"/>
      <c r="P153" s="196"/>
      <c r="Q153" s="198"/>
      <c r="R153" s="198"/>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4.45" customHeight="1">
      <c r="A154" s="314"/>
      <c r="B154" s="315"/>
      <c r="C154" s="315"/>
      <c r="D154" s="315"/>
      <c r="E154" s="315"/>
      <c r="F154" s="315"/>
      <c r="G154" s="316"/>
      <c r="H154" s="317"/>
      <c r="I154" s="317"/>
      <c r="J154" s="317"/>
      <c r="K154" s="317"/>
      <c r="L154" s="317"/>
      <c r="M154" s="317"/>
      <c r="N154" s="317"/>
      <c r="O154" s="318"/>
      <c r="P154" s="317"/>
      <c r="Q154" s="316"/>
      <c r="R154" s="319"/>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2.15" customHeight="1">
      <c r="A155" s="293" t="s">
        <v>5</v>
      </c>
      <c r="B155" s="294"/>
      <c r="C155" s="294"/>
      <c r="D155" s="294"/>
      <c r="E155" s="294"/>
      <c r="F155" s="294"/>
      <c r="G155" s="5">
        <v>45970</v>
      </c>
      <c r="H155" s="295" t="s">
        <v>6</v>
      </c>
      <c r="I155" s="296"/>
      <c r="J155" s="296"/>
      <c r="K155" s="296"/>
      <c r="L155" s="296"/>
      <c r="M155" s="296"/>
      <c r="N155" s="296"/>
      <c r="O155" s="296"/>
      <c r="P155" s="296"/>
      <c r="Q155" s="296"/>
      <c r="R155" s="296"/>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24" customHeight="1">
      <c r="A156" s="23" t="s">
        <v>7</v>
      </c>
      <c r="B156" s="23" t="s">
        <v>8</v>
      </c>
      <c r="C156" s="24" t="s">
        <v>9</v>
      </c>
      <c r="D156" s="23" t="s">
        <v>10</v>
      </c>
      <c r="E156" s="23" t="s">
        <v>11</v>
      </c>
      <c r="F156" s="23" t="s">
        <v>12</v>
      </c>
      <c r="G156" s="25" t="s">
        <v>13</v>
      </c>
      <c r="H156" s="23" t="s">
        <v>14</v>
      </c>
      <c r="I156" s="26" t="s">
        <v>15</v>
      </c>
      <c r="J156" s="27" t="s">
        <v>16</v>
      </c>
      <c r="K156" s="28" t="s">
        <v>17</v>
      </c>
      <c r="L156" s="27" t="s">
        <v>18</v>
      </c>
      <c r="M156" s="27" t="s">
        <v>19</v>
      </c>
      <c r="N156" s="27" t="s">
        <v>20</v>
      </c>
      <c r="O156" s="23" t="s">
        <v>21</v>
      </c>
      <c r="P156" s="24" t="s">
        <v>22</v>
      </c>
      <c r="Q156" s="27" t="s">
        <v>23</v>
      </c>
      <c r="R156" s="23" t="s">
        <v>24</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29" t="s">
        <v>78</v>
      </c>
      <c r="B157" s="29" t="s">
        <v>1063</v>
      </c>
      <c r="C157" s="30">
        <v>0.6875</v>
      </c>
      <c r="D157" s="29" t="s">
        <v>113</v>
      </c>
      <c r="E157" s="29" t="s">
        <v>38</v>
      </c>
      <c r="F157" s="29" t="s">
        <v>632</v>
      </c>
      <c r="G157" s="288"/>
      <c r="H157" s="32" t="s">
        <v>1004</v>
      </c>
      <c r="I157" s="33">
        <v>0.91669999999999996</v>
      </c>
      <c r="J157" s="34">
        <v>154</v>
      </c>
      <c r="K157" s="35">
        <v>45962</v>
      </c>
      <c r="L157" s="34">
        <v>7</v>
      </c>
      <c r="M157" s="34">
        <v>0</v>
      </c>
      <c r="N157" s="34">
        <v>3</v>
      </c>
      <c r="O157" s="36" t="s">
        <v>455</v>
      </c>
      <c r="P157" s="37">
        <v>0.6875</v>
      </c>
      <c r="Q157" s="34">
        <v>168</v>
      </c>
      <c r="R157" s="38" t="s">
        <v>1077</v>
      </c>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229" t="s">
        <v>78</v>
      </c>
      <c r="B158" s="229" t="s">
        <v>1078</v>
      </c>
      <c r="C158" s="230">
        <v>0.48958333333333331</v>
      </c>
      <c r="D158" s="229" t="s">
        <v>113</v>
      </c>
      <c r="E158" s="229" t="s">
        <v>127</v>
      </c>
      <c r="F158" s="229" t="s">
        <v>632</v>
      </c>
      <c r="G158" s="289"/>
      <c r="H158" s="76" t="s">
        <v>1002</v>
      </c>
      <c r="I158" s="77">
        <v>0.86899999999999999</v>
      </c>
      <c r="J158" s="78">
        <v>146</v>
      </c>
      <c r="K158" s="79">
        <v>45960</v>
      </c>
      <c r="L158" s="78">
        <v>6</v>
      </c>
      <c r="M158" s="78">
        <v>0</v>
      </c>
      <c r="N158" s="78">
        <v>0</v>
      </c>
      <c r="O158" s="80" t="s">
        <v>452</v>
      </c>
      <c r="P158" s="81">
        <v>0.48958333333333331</v>
      </c>
      <c r="Q158" s="78">
        <v>168</v>
      </c>
      <c r="R158" s="82" t="s">
        <v>1079</v>
      </c>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7" t="s">
        <v>489</v>
      </c>
      <c r="B159" s="17" t="s">
        <v>1026</v>
      </c>
      <c r="C159" s="18">
        <v>0.52777777777777779</v>
      </c>
      <c r="D159" s="17" t="s">
        <v>994</v>
      </c>
      <c r="E159" s="17" t="s">
        <v>96</v>
      </c>
      <c r="F159" s="17" t="s">
        <v>1080</v>
      </c>
      <c r="G159" s="28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5" t="s">
        <v>489</v>
      </c>
      <c r="B160" s="15" t="s">
        <v>1026</v>
      </c>
      <c r="C160" s="16">
        <v>0.52777777777777779</v>
      </c>
      <c r="D160" s="15" t="s">
        <v>996</v>
      </c>
      <c r="E160" s="15" t="s">
        <v>47</v>
      </c>
      <c r="F160" s="15" t="s">
        <v>877</v>
      </c>
      <c r="G160" s="28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5" t="s">
        <v>489</v>
      </c>
      <c r="B161" s="15" t="s">
        <v>1026</v>
      </c>
      <c r="C161" s="16">
        <v>0.52777777777777779</v>
      </c>
      <c r="D161" s="15" t="s">
        <v>33</v>
      </c>
      <c r="E161" s="15" t="s">
        <v>47</v>
      </c>
      <c r="F161" s="15" t="s">
        <v>1081</v>
      </c>
      <c r="G161" s="28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7" t="s">
        <v>48</v>
      </c>
      <c r="B162" s="17" t="s">
        <v>999</v>
      </c>
      <c r="C162" s="18">
        <v>0.71180555555555547</v>
      </c>
      <c r="D162" s="17" t="s">
        <v>602</v>
      </c>
      <c r="E162" s="17" t="s">
        <v>118</v>
      </c>
      <c r="F162" s="17" t="s">
        <v>1082</v>
      </c>
      <c r="G162" s="28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5" t="s">
        <v>48</v>
      </c>
      <c r="B163" s="15" t="s">
        <v>999</v>
      </c>
      <c r="C163" s="16">
        <v>0.71180555555555547</v>
      </c>
      <c r="D163" s="15" t="s">
        <v>50</v>
      </c>
      <c r="E163" s="15" t="s">
        <v>119</v>
      </c>
      <c r="F163" s="15" t="s">
        <v>1083</v>
      </c>
      <c r="G163" s="28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5" t="s">
        <v>48</v>
      </c>
      <c r="B164" s="15" t="s">
        <v>999</v>
      </c>
      <c r="C164" s="16">
        <v>0.71180555555555547</v>
      </c>
      <c r="D164" s="15" t="s">
        <v>53</v>
      </c>
      <c r="E164" s="15" t="s">
        <v>119</v>
      </c>
      <c r="F164" s="15" t="s">
        <v>1084</v>
      </c>
      <c r="G164" s="28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8">
      <c r="A165" s="309" t="s">
        <v>1006</v>
      </c>
      <c r="B165" s="310"/>
      <c r="C165" s="310"/>
      <c r="D165" s="310"/>
      <c r="E165" s="310"/>
      <c r="F165" s="310"/>
      <c r="G165" s="289"/>
      <c r="H165" s="193"/>
      <c r="I165" s="193"/>
      <c r="J165" s="193"/>
      <c r="K165" s="193"/>
      <c r="L165" s="193"/>
      <c r="M165" s="193"/>
      <c r="N165" s="193"/>
      <c r="O165" s="194"/>
      <c r="P165" s="193"/>
      <c r="Q165" s="195"/>
      <c r="R165" s="19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25</v>
      </c>
      <c r="B166" s="19" t="s">
        <v>487</v>
      </c>
      <c r="C166" s="20" t="s">
        <v>1033</v>
      </c>
      <c r="D166" s="19" t="s">
        <v>27</v>
      </c>
      <c r="E166" s="19" t="s">
        <v>335</v>
      </c>
      <c r="F166" s="19" t="s">
        <v>645</v>
      </c>
      <c r="G166" s="289"/>
      <c r="H166" s="193"/>
      <c r="I166" s="193"/>
      <c r="J166" s="193"/>
      <c r="K166" s="193"/>
      <c r="L166" s="193"/>
      <c r="M166" s="193"/>
      <c r="N166" s="193"/>
      <c r="O166" s="194"/>
      <c r="P166" s="193"/>
      <c r="Q166" s="195"/>
      <c r="R166" s="19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9" t="s">
        <v>489</v>
      </c>
      <c r="B167" s="19" t="s">
        <v>490</v>
      </c>
      <c r="C167" s="20" t="s">
        <v>1085</v>
      </c>
      <c r="D167" s="19" t="s">
        <v>491</v>
      </c>
      <c r="E167" s="19" t="s">
        <v>348</v>
      </c>
      <c r="F167" s="19" t="s">
        <v>629</v>
      </c>
      <c r="G167" s="289"/>
      <c r="H167" s="193"/>
      <c r="I167" s="193"/>
      <c r="J167" s="193"/>
      <c r="K167" s="193"/>
      <c r="L167" s="193"/>
      <c r="M167" s="193"/>
      <c r="N167" s="193"/>
      <c r="O167" s="194"/>
      <c r="P167" s="193"/>
      <c r="Q167" s="195"/>
      <c r="R167" s="195"/>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9" t="s">
        <v>532</v>
      </c>
      <c r="B168" s="19" t="s">
        <v>551</v>
      </c>
      <c r="C168" s="20" t="s">
        <v>1086</v>
      </c>
      <c r="D168" s="19" t="s">
        <v>534</v>
      </c>
      <c r="E168" s="19" t="s">
        <v>337</v>
      </c>
      <c r="F168" s="19" t="s">
        <v>573</v>
      </c>
      <c r="G168" s="289"/>
      <c r="H168" s="193"/>
      <c r="I168" s="193"/>
      <c r="J168" s="193"/>
      <c r="K168" s="193"/>
      <c r="L168" s="193"/>
      <c r="M168" s="193"/>
      <c r="N168" s="193"/>
      <c r="O168" s="194"/>
      <c r="P168" s="193"/>
      <c r="Q168" s="195"/>
      <c r="R168" s="195"/>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9" t="s">
        <v>25</v>
      </c>
      <c r="B169" s="19" t="s">
        <v>482</v>
      </c>
      <c r="C169" s="20" t="s">
        <v>1014</v>
      </c>
      <c r="D169" s="19" t="s">
        <v>27</v>
      </c>
      <c r="E169" s="19" t="s">
        <v>362</v>
      </c>
      <c r="F169" s="19" t="s">
        <v>483</v>
      </c>
      <c r="G169" s="289"/>
      <c r="H169" s="193"/>
      <c r="I169" s="193"/>
      <c r="J169" s="193"/>
      <c r="K169" s="193"/>
      <c r="L169" s="193"/>
      <c r="M169" s="193"/>
      <c r="N169" s="193"/>
      <c r="O169" s="194"/>
      <c r="P169" s="193"/>
      <c r="Q169" s="195"/>
      <c r="R169" s="195"/>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9" t="s">
        <v>78</v>
      </c>
      <c r="B170" s="19" t="s">
        <v>541</v>
      </c>
      <c r="C170" s="20" t="s">
        <v>1087</v>
      </c>
      <c r="D170" s="19" t="s">
        <v>113</v>
      </c>
      <c r="E170" s="19" t="s">
        <v>345</v>
      </c>
      <c r="F170" s="19" t="s">
        <v>594</v>
      </c>
      <c r="G170" s="289"/>
      <c r="H170" s="193"/>
      <c r="I170" s="193"/>
      <c r="J170" s="193"/>
      <c r="K170" s="193"/>
      <c r="L170" s="193"/>
      <c r="M170" s="193"/>
      <c r="N170" s="193"/>
      <c r="O170" s="194"/>
      <c r="P170" s="193"/>
      <c r="Q170" s="195"/>
      <c r="R170" s="195"/>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9" t="s">
        <v>78</v>
      </c>
      <c r="B171" s="19" t="s">
        <v>648</v>
      </c>
      <c r="C171" s="20" t="s">
        <v>1061</v>
      </c>
      <c r="D171" s="19" t="s">
        <v>113</v>
      </c>
      <c r="E171" s="19" t="s">
        <v>357</v>
      </c>
      <c r="F171" s="19" t="s">
        <v>594</v>
      </c>
      <c r="G171" s="289"/>
      <c r="H171" s="193"/>
      <c r="I171" s="193"/>
      <c r="J171" s="193"/>
      <c r="K171" s="193"/>
      <c r="L171" s="193"/>
      <c r="M171" s="193"/>
      <c r="N171" s="193"/>
      <c r="O171" s="194"/>
      <c r="P171" s="193"/>
      <c r="Q171" s="195"/>
      <c r="R171" s="195"/>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9" t="s">
        <v>78</v>
      </c>
      <c r="B172" s="19" t="s">
        <v>499</v>
      </c>
      <c r="C172" s="20" t="s">
        <v>1068</v>
      </c>
      <c r="D172" s="19" t="s">
        <v>113</v>
      </c>
      <c r="E172" s="19" t="s">
        <v>337</v>
      </c>
      <c r="F172" s="19" t="s">
        <v>594</v>
      </c>
      <c r="G172" s="289"/>
      <c r="H172" s="193"/>
      <c r="I172" s="193"/>
      <c r="J172" s="193"/>
      <c r="K172" s="193"/>
      <c r="L172" s="193"/>
      <c r="M172" s="193"/>
      <c r="N172" s="193"/>
      <c r="O172" s="194"/>
      <c r="P172" s="193"/>
      <c r="Q172" s="195"/>
      <c r="R172" s="19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9" t="s">
        <v>35</v>
      </c>
      <c r="B173" s="19" t="s">
        <v>468</v>
      </c>
      <c r="C173" s="20" t="s">
        <v>1007</v>
      </c>
      <c r="D173" s="19" t="s">
        <v>37</v>
      </c>
      <c r="E173" s="19" t="s">
        <v>335</v>
      </c>
      <c r="F173" s="19" t="s">
        <v>655</v>
      </c>
      <c r="G173" s="289"/>
      <c r="H173" s="193"/>
      <c r="I173" s="193"/>
      <c r="J173" s="193"/>
      <c r="K173" s="193"/>
      <c r="L173" s="193"/>
      <c r="M173" s="193"/>
      <c r="N173" s="193"/>
      <c r="O173" s="194"/>
      <c r="P173" s="193"/>
      <c r="Q173" s="195"/>
      <c r="R173" s="19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9" t="s">
        <v>35</v>
      </c>
      <c r="B174" s="19" t="s">
        <v>480</v>
      </c>
      <c r="C174" s="20" t="s">
        <v>1015</v>
      </c>
      <c r="D174" s="19" t="s">
        <v>37</v>
      </c>
      <c r="E174" s="19" t="s">
        <v>362</v>
      </c>
      <c r="F174" s="19" t="s">
        <v>655</v>
      </c>
      <c r="G174" s="289"/>
      <c r="H174" s="193"/>
      <c r="I174" s="193"/>
      <c r="J174" s="193"/>
      <c r="K174" s="193"/>
      <c r="L174" s="193"/>
      <c r="M174" s="193"/>
      <c r="N174" s="193"/>
      <c r="O174" s="194"/>
      <c r="P174" s="193"/>
      <c r="Q174" s="195"/>
      <c r="R174" s="19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21" t="s">
        <v>25</v>
      </c>
      <c r="B175" s="21" t="s">
        <v>488</v>
      </c>
      <c r="C175" s="22" t="s">
        <v>1044</v>
      </c>
      <c r="D175" s="21" t="s">
        <v>27</v>
      </c>
      <c r="E175" s="21" t="s">
        <v>362</v>
      </c>
      <c r="F175" s="21" t="s">
        <v>485</v>
      </c>
      <c r="G175" s="290"/>
      <c r="H175" s="196"/>
      <c r="I175" s="196"/>
      <c r="J175" s="196"/>
      <c r="K175" s="196"/>
      <c r="L175" s="196"/>
      <c r="M175" s="196"/>
      <c r="N175" s="196"/>
      <c r="O175" s="197"/>
      <c r="P175" s="196"/>
      <c r="Q175" s="198"/>
      <c r="R175" s="198"/>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4.45" customHeight="1">
      <c r="A176" s="314"/>
      <c r="B176" s="315"/>
      <c r="C176" s="315"/>
      <c r="D176" s="315"/>
      <c r="E176" s="315"/>
      <c r="F176" s="315"/>
      <c r="G176" s="316"/>
      <c r="H176" s="317"/>
      <c r="I176" s="317"/>
      <c r="J176" s="317"/>
      <c r="K176" s="317"/>
      <c r="L176" s="317"/>
      <c r="M176" s="317"/>
      <c r="N176" s="317"/>
      <c r="O176" s="318"/>
      <c r="P176" s="317"/>
      <c r="Q176" s="316"/>
      <c r="R176" s="319"/>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22.15" customHeight="1">
      <c r="A177" s="293" t="s">
        <v>5</v>
      </c>
      <c r="B177" s="294"/>
      <c r="C177" s="294"/>
      <c r="D177" s="294"/>
      <c r="E177" s="294"/>
      <c r="F177" s="294"/>
      <c r="G177" s="5">
        <v>45971</v>
      </c>
      <c r="H177" s="295" t="s">
        <v>6</v>
      </c>
      <c r="I177" s="296"/>
      <c r="J177" s="296"/>
      <c r="K177" s="296"/>
      <c r="L177" s="296"/>
      <c r="M177" s="296"/>
      <c r="N177" s="296"/>
      <c r="O177" s="296"/>
      <c r="P177" s="296"/>
      <c r="Q177" s="296"/>
      <c r="R177" s="296"/>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24" customHeight="1">
      <c r="A178" s="23" t="s">
        <v>7</v>
      </c>
      <c r="B178" s="23" t="s">
        <v>8</v>
      </c>
      <c r="C178" s="24" t="s">
        <v>9</v>
      </c>
      <c r="D178" s="23" t="s">
        <v>10</v>
      </c>
      <c r="E178" s="23" t="s">
        <v>11</v>
      </c>
      <c r="F178" s="23" t="s">
        <v>12</v>
      </c>
      <c r="G178" s="25" t="s">
        <v>13</v>
      </c>
      <c r="H178" s="23" t="s">
        <v>14</v>
      </c>
      <c r="I178" s="26" t="s">
        <v>15</v>
      </c>
      <c r="J178" s="27" t="s">
        <v>16</v>
      </c>
      <c r="K178" s="28" t="s">
        <v>17</v>
      </c>
      <c r="L178" s="27" t="s">
        <v>18</v>
      </c>
      <c r="M178" s="27" t="s">
        <v>19</v>
      </c>
      <c r="N178" s="27" t="s">
        <v>20</v>
      </c>
      <c r="O178" s="23" t="s">
        <v>21</v>
      </c>
      <c r="P178" s="24" t="s">
        <v>22</v>
      </c>
      <c r="Q178" s="27" t="s">
        <v>23</v>
      </c>
      <c r="R178" s="23" t="s">
        <v>24</v>
      </c>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8" t="s">
        <v>489</v>
      </c>
      <c r="B179" s="8" t="s">
        <v>993</v>
      </c>
      <c r="C179" s="9">
        <v>0.2951388888888889</v>
      </c>
      <c r="D179" s="8" t="s">
        <v>994</v>
      </c>
      <c r="E179" s="8" t="s">
        <v>96</v>
      </c>
      <c r="F179" s="8" t="s">
        <v>471</v>
      </c>
      <c r="G179" s="288"/>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5" t="s">
        <v>489</v>
      </c>
      <c r="B180" s="15" t="s">
        <v>993</v>
      </c>
      <c r="C180" s="16">
        <v>0.2951388888888889</v>
      </c>
      <c r="D180" s="15" t="s">
        <v>996</v>
      </c>
      <c r="E180" s="15" t="s">
        <v>47</v>
      </c>
      <c r="F180" s="15" t="s">
        <v>679</v>
      </c>
      <c r="G180" s="28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5" t="s">
        <v>489</v>
      </c>
      <c r="B181" s="15" t="s">
        <v>993</v>
      </c>
      <c r="C181" s="16">
        <v>0.2951388888888889</v>
      </c>
      <c r="D181" s="15" t="s">
        <v>33</v>
      </c>
      <c r="E181" s="15" t="s">
        <v>47</v>
      </c>
      <c r="F181" s="15" t="s">
        <v>1088</v>
      </c>
      <c r="G181" s="28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94" t="s">
        <v>78</v>
      </c>
      <c r="B182" s="94" t="s">
        <v>1078</v>
      </c>
      <c r="C182" s="95">
        <v>0.33680555555555558</v>
      </c>
      <c r="D182" s="94" t="s">
        <v>113</v>
      </c>
      <c r="E182" s="94" t="s">
        <v>86</v>
      </c>
      <c r="F182" s="94" t="s">
        <v>732</v>
      </c>
      <c r="G182" s="289"/>
      <c r="H182" s="96" t="s">
        <v>1002</v>
      </c>
      <c r="I182" s="222">
        <v>0.77380000000000004</v>
      </c>
      <c r="J182" s="98">
        <v>130</v>
      </c>
      <c r="K182" s="99">
        <v>45957</v>
      </c>
      <c r="L182" s="98">
        <v>2</v>
      </c>
      <c r="M182" s="98">
        <v>0</v>
      </c>
      <c r="N182" s="98">
        <v>0</v>
      </c>
      <c r="O182" s="100" t="s">
        <v>276</v>
      </c>
      <c r="P182" s="101">
        <v>0.33680555555555558</v>
      </c>
      <c r="Q182" s="98">
        <v>168</v>
      </c>
      <c r="R182" s="102" t="s">
        <v>1089</v>
      </c>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226" t="s">
        <v>78</v>
      </c>
      <c r="B183" s="226" t="s">
        <v>1063</v>
      </c>
      <c r="C183" s="227">
        <v>0.64583333333333337</v>
      </c>
      <c r="D183" s="226" t="s">
        <v>113</v>
      </c>
      <c r="E183" s="226" t="s">
        <v>125</v>
      </c>
      <c r="F183" s="226" t="s">
        <v>669</v>
      </c>
      <c r="G183" s="289"/>
      <c r="H183" s="32" t="s">
        <v>1004</v>
      </c>
      <c r="I183" s="33">
        <v>0.92779999999999996</v>
      </c>
      <c r="J183" s="34">
        <v>167</v>
      </c>
      <c r="K183" s="35">
        <v>45962</v>
      </c>
      <c r="L183" s="34">
        <v>10</v>
      </c>
      <c r="M183" s="34">
        <v>0</v>
      </c>
      <c r="N183" s="34">
        <v>1</v>
      </c>
      <c r="O183" s="36" t="s">
        <v>242</v>
      </c>
      <c r="P183" s="37">
        <v>0.64583333333333337</v>
      </c>
      <c r="Q183" s="34">
        <v>180</v>
      </c>
      <c r="R183" s="38" t="s">
        <v>1090</v>
      </c>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7" t="s">
        <v>48</v>
      </c>
      <c r="B184" s="17" t="s">
        <v>999</v>
      </c>
      <c r="C184" s="18">
        <v>0.71180555555555547</v>
      </c>
      <c r="D184" s="17" t="s">
        <v>602</v>
      </c>
      <c r="E184" s="17" t="s">
        <v>51</v>
      </c>
      <c r="F184" s="17" t="s">
        <v>1053</v>
      </c>
      <c r="G184" s="28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5" t="s">
        <v>48</v>
      </c>
      <c r="B185" s="15" t="s">
        <v>999</v>
      </c>
      <c r="C185" s="16">
        <v>0.71180555555555547</v>
      </c>
      <c r="D185" s="15" t="s">
        <v>50</v>
      </c>
      <c r="E185" s="15" t="s">
        <v>54</v>
      </c>
      <c r="F185" s="15" t="s">
        <v>1054</v>
      </c>
      <c r="G185" s="28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5" t="s">
        <v>48</v>
      </c>
      <c r="B186" s="15" t="s">
        <v>999</v>
      </c>
      <c r="C186" s="16">
        <v>0.71180555555555547</v>
      </c>
      <c r="D186" s="15" t="s">
        <v>53</v>
      </c>
      <c r="E186" s="15" t="s">
        <v>54</v>
      </c>
      <c r="F186" s="15" t="s">
        <v>1055</v>
      </c>
      <c r="G186" s="28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7" t="s">
        <v>68</v>
      </c>
      <c r="B187" s="17" t="s">
        <v>1037</v>
      </c>
      <c r="C187" s="18">
        <v>0.60416666666666663</v>
      </c>
      <c r="D187" s="17" t="s">
        <v>70</v>
      </c>
      <c r="E187" s="17" t="s">
        <v>51</v>
      </c>
      <c r="F187" s="17" t="s">
        <v>811</v>
      </c>
      <c r="G187" s="28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8">
      <c r="A188" s="309" t="s">
        <v>1006</v>
      </c>
      <c r="B188" s="310"/>
      <c r="C188" s="310"/>
      <c r="D188" s="310"/>
      <c r="E188" s="310"/>
      <c r="F188" s="310"/>
      <c r="G188" s="289"/>
      <c r="H188" s="193"/>
      <c r="I188" s="193"/>
      <c r="J188" s="193"/>
      <c r="K188" s="193"/>
      <c r="L188" s="193"/>
      <c r="M188" s="193"/>
      <c r="N188" s="193"/>
      <c r="O188" s="194"/>
      <c r="P188" s="193"/>
      <c r="Q188" s="195"/>
      <c r="R188" s="19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9" t="s">
        <v>25</v>
      </c>
      <c r="B189" s="19" t="s">
        <v>484</v>
      </c>
      <c r="C189" s="20" t="s">
        <v>1015</v>
      </c>
      <c r="D189" s="19" t="s">
        <v>27</v>
      </c>
      <c r="E189" s="19" t="s">
        <v>335</v>
      </c>
      <c r="F189" s="19" t="s">
        <v>645</v>
      </c>
      <c r="G189" s="289"/>
      <c r="H189" s="193"/>
      <c r="I189" s="193"/>
      <c r="J189" s="193"/>
      <c r="K189" s="193"/>
      <c r="L189" s="193"/>
      <c r="M189" s="193"/>
      <c r="N189" s="193"/>
      <c r="O189" s="194"/>
      <c r="P189" s="193"/>
      <c r="Q189" s="195"/>
      <c r="R189" s="195"/>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35</v>
      </c>
      <c r="B190" s="19" t="s">
        <v>472</v>
      </c>
      <c r="C190" s="20" t="s">
        <v>1008</v>
      </c>
      <c r="D190" s="19" t="s">
        <v>37</v>
      </c>
      <c r="E190" s="19" t="s">
        <v>335</v>
      </c>
      <c r="F190" s="19" t="s">
        <v>660</v>
      </c>
      <c r="G190" s="289"/>
      <c r="H190" s="193"/>
      <c r="I190" s="193"/>
      <c r="J190" s="193"/>
      <c r="K190" s="193"/>
      <c r="L190" s="193"/>
      <c r="M190" s="193"/>
      <c r="N190" s="193"/>
      <c r="O190" s="194"/>
      <c r="P190" s="193"/>
      <c r="Q190" s="195"/>
      <c r="R190" s="19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489</v>
      </c>
      <c r="B191" s="19" t="s">
        <v>490</v>
      </c>
      <c r="C191" s="20" t="s">
        <v>1091</v>
      </c>
      <c r="D191" s="19" t="s">
        <v>491</v>
      </c>
      <c r="E191" s="19" t="s">
        <v>348</v>
      </c>
      <c r="F191" s="19" t="s">
        <v>662</v>
      </c>
      <c r="G191" s="289"/>
      <c r="H191" s="193"/>
      <c r="I191" s="193"/>
      <c r="J191" s="193"/>
      <c r="K191" s="193"/>
      <c r="L191" s="193"/>
      <c r="M191" s="193"/>
      <c r="N191" s="193"/>
      <c r="O191" s="194"/>
      <c r="P191" s="193"/>
      <c r="Q191" s="195"/>
      <c r="R191" s="19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489</v>
      </c>
      <c r="B192" s="19" t="s">
        <v>494</v>
      </c>
      <c r="C192" s="20" t="s">
        <v>1092</v>
      </c>
      <c r="D192" s="19" t="s">
        <v>491</v>
      </c>
      <c r="E192" s="19" t="s">
        <v>348</v>
      </c>
      <c r="F192" s="19" t="s">
        <v>662</v>
      </c>
      <c r="G192" s="289"/>
      <c r="H192" s="193"/>
      <c r="I192" s="193"/>
      <c r="J192" s="193"/>
      <c r="K192" s="193"/>
      <c r="L192" s="193"/>
      <c r="M192" s="193"/>
      <c r="N192" s="193"/>
      <c r="O192" s="194"/>
      <c r="P192" s="193"/>
      <c r="Q192" s="195"/>
      <c r="R192" s="19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497</v>
      </c>
      <c r="B193" s="19" t="s">
        <v>498</v>
      </c>
      <c r="C193" s="20" t="s">
        <v>1046</v>
      </c>
      <c r="D193" s="19" t="s">
        <v>113</v>
      </c>
      <c r="E193" s="19" t="s">
        <v>357</v>
      </c>
      <c r="F193" s="19" t="s">
        <v>664</v>
      </c>
      <c r="G193" s="289"/>
      <c r="H193" s="193"/>
      <c r="I193" s="193"/>
      <c r="J193" s="193"/>
      <c r="K193" s="193"/>
      <c r="L193" s="193"/>
      <c r="M193" s="193"/>
      <c r="N193" s="193"/>
      <c r="O193" s="194"/>
      <c r="P193" s="193"/>
      <c r="Q193" s="195"/>
      <c r="R193" s="19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78</v>
      </c>
      <c r="B194" s="19" t="s">
        <v>506</v>
      </c>
      <c r="C194" s="20" t="s">
        <v>1093</v>
      </c>
      <c r="D194" s="19" t="s">
        <v>113</v>
      </c>
      <c r="E194" s="19" t="s">
        <v>337</v>
      </c>
      <c r="F194" s="19" t="s">
        <v>594</v>
      </c>
      <c r="G194" s="289"/>
      <c r="H194" s="193"/>
      <c r="I194" s="193"/>
      <c r="J194" s="193"/>
      <c r="K194" s="193"/>
      <c r="L194" s="193"/>
      <c r="M194" s="193"/>
      <c r="N194" s="193"/>
      <c r="O194" s="194"/>
      <c r="P194" s="193"/>
      <c r="Q194" s="195"/>
      <c r="R194" s="19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35</v>
      </c>
      <c r="B195" s="19" t="s">
        <v>468</v>
      </c>
      <c r="C195" s="20" t="s">
        <v>1007</v>
      </c>
      <c r="D195" s="19" t="s">
        <v>37</v>
      </c>
      <c r="E195" s="19" t="s">
        <v>344</v>
      </c>
      <c r="F195" s="19" t="s">
        <v>655</v>
      </c>
      <c r="G195" s="289"/>
      <c r="H195" s="193"/>
      <c r="I195" s="193"/>
      <c r="J195" s="193"/>
      <c r="K195" s="193"/>
      <c r="L195" s="193"/>
      <c r="M195" s="193"/>
      <c r="N195" s="193"/>
      <c r="O195" s="194"/>
      <c r="P195" s="193"/>
      <c r="Q195" s="195"/>
      <c r="R195" s="19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35</v>
      </c>
      <c r="B196" s="19" t="s">
        <v>477</v>
      </c>
      <c r="C196" s="20" t="s">
        <v>1010</v>
      </c>
      <c r="D196" s="19" t="s">
        <v>37</v>
      </c>
      <c r="E196" s="19" t="s">
        <v>344</v>
      </c>
      <c r="F196" s="19" t="s">
        <v>655</v>
      </c>
      <c r="G196" s="289"/>
      <c r="H196" s="193"/>
      <c r="I196" s="193"/>
      <c r="J196" s="193"/>
      <c r="K196" s="193"/>
      <c r="L196" s="193"/>
      <c r="M196" s="193"/>
      <c r="N196" s="193"/>
      <c r="O196" s="194"/>
      <c r="P196" s="193"/>
      <c r="Q196" s="195"/>
      <c r="R196" s="19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 t="s">
        <v>35</v>
      </c>
      <c r="B197" s="19" t="s">
        <v>479</v>
      </c>
      <c r="C197" s="20" t="s">
        <v>1011</v>
      </c>
      <c r="D197" s="19" t="s">
        <v>37</v>
      </c>
      <c r="E197" s="19" t="s">
        <v>340</v>
      </c>
      <c r="F197" s="19" t="s">
        <v>655</v>
      </c>
      <c r="G197" s="289"/>
      <c r="H197" s="193"/>
      <c r="I197" s="193"/>
      <c r="J197" s="193"/>
      <c r="K197" s="193"/>
      <c r="L197" s="193"/>
      <c r="M197" s="193"/>
      <c r="N197" s="193"/>
      <c r="O197" s="194"/>
      <c r="P197" s="193"/>
      <c r="Q197" s="195"/>
      <c r="R197" s="195"/>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21" t="s">
        <v>25</v>
      </c>
      <c r="B198" s="21" t="s">
        <v>488</v>
      </c>
      <c r="C198" s="22" t="s">
        <v>1044</v>
      </c>
      <c r="D198" s="21" t="s">
        <v>27</v>
      </c>
      <c r="E198" s="21" t="s">
        <v>344</v>
      </c>
      <c r="F198" s="21" t="s">
        <v>485</v>
      </c>
      <c r="G198" s="290"/>
      <c r="H198" s="196"/>
      <c r="I198" s="196"/>
      <c r="J198" s="196"/>
      <c r="K198" s="196"/>
      <c r="L198" s="196"/>
      <c r="M198" s="196"/>
      <c r="N198" s="196"/>
      <c r="O198" s="197"/>
      <c r="P198" s="196"/>
      <c r="Q198" s="198"/>
      <c r="R198" s="198"/>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4.45" customHeight="1">
      <c r="A199" s="314"/>
      <c r="B199" s="315"/>
      <c r="C199" s="315"/>
      <c r="D199" s="315"/>
      <c r="E199" s="315"/>
      <c r="F199" s="315"/>
      <c r="G199" s="316"/>
      <c r="H199" s="317"/>
      <c r="I199" s="317"/>
      <c r="J199" s="317"/>
      <c r="K199" s="317"/>
      <c r="L199" s="317"/>
      <c r="M199" s="317"/>
      <c r="N199" s="317"/>
      <c r="O199" s="318"/>
      <c r="P199" s="317"/>
      <c r="Q199" s="316"/>
      <c r="R199" s="319"/>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2.15" customHeight="1">
      <c r="A200" s="293" t="s">
        <v>5</v>
      </c>
      <c r="B200" s="294"/>
      <c r="C200" s="294"/>
      <c r="D200" s="294"/>
      <c r="E200" s="294"/>
      <c r="F200" s="294"/>
      <c r="G200" s="5">
        <v>45972</v>
      </c>
      <c r="H200" s="295" t="s">
        <v>6</v>
      </c>
      <c r="I200" s="296"/>
      <c r="J200" s="296"/>
      <c r="K200" s="296"/>
      <c r="L200" s="296"/>
      <c r="M200" s="296"/>
      <c r="N200" s="296"/>
      <c r="O200" s="296"/>
      <c r="P200" s="296"/>
      <c r="Q200" s="296"/>
      <c r="R200" s="296"/>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24" customHeight="1">
      <c r="A201" s="23" t="s">
        <v>7</v>
      </c>
      <c r="B201" s="23" t="s">
        <v>8</v>
      </c>
      <c r="C201" s="24" t="s">
        <v>9</v>
      </c>
      <c r="D201" s="23" t="s">
        <v>10</v>
      </c>
      <c r="E201" s="23" t="s">
        <v>11</v>
      </c>
      <c r="F201" s="23" t="s">
        <v>12</v>
      </c>
      <c r="G201" s="25" t="s">
        <v>13</v>
      </c>
      <c r="H201" s="23" t="s">
        <v>14</v>
      </c>
      <c r="I201" s="26" t="s">
        <v>15</v>
      </c>
      <c r="J201" s="27" t="s">
        <v>16</v>
      </c>
      <c r="K201" s="28" t="s">
        <v>17</v>
      </c>
      <c r="L201" s="27" t="s">
        <v>18</v>
      </c>
      <c r="M201" s="27" t="s">
        <v>19</v>
      </c>
      <c r="N201" s="27" t="s">
        <v>20</v>
      </c>
      <c r="O201" s="23" t="s">
        <v>21</v>
      </c>
      <c r="P201" s="24" t="s">
        <v>22</v>
      </c>
      <c r="Q201" s="27" t="s">
        <v>23</v>
      </c>
      <c r="R201" s="23" t="s">
        <v>24</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8" t="s">
        <v>25</v>
      </c>
      <c r="B202" s="8" t="s">
        <v>1016</v>
      </c>
      <c r="C202" s="9">
        <v>0.25694444444444448</v>
      </c>
      <c r="D202" s="8" t="s">
        <v>1017</v>
      </c>
      <c r="E202" s="8" t="s">
        <v>86</v>
      </c>
      <c r="F202" s="8" t="s">
        <v>875</v>
      </c>
      <c r="G202" s="288"/>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5" t="s">
        <v>25</v>
      </c>
      <c r="B203" s="15" t="s">
        <v>1016</v>
      </c>
      <c r="C203" s="16">
        <v>0.25694444444444448</v>
      </c>
      <c r="D203" s="15" t="s">
        <v>994</v>
      </c>
      <c r="E203" s="15" t="s">
        <v>87</v>
      </c>
      <c r="F203" s="15" t="s">
        <v>1094</v>
      </c>
      <c r="G203" s="28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5" t="s">
        <v>25</v>
      </c>
      <c r="B204" s="15" t="s">
        <v>1016</v>
      </c>
      <c r="C204" s="16">
        <v>0.25694444444444448</v>
      </c>
      <c r="D204" s="15" t="s">
        <v>996</v>
      </c>
      <c r="E204" s="15" t="s">
        <v>87</v>
      </c>
      <c r="F204" s="15" t="s">
        <v>1048</v>
      </c>
      <c r="G204" s="289"/>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5" t="s">
        <v>25</v>
      </c>
      <c r="B205" s="15" t="s">
        <v>1016</v>
      </c>
      <c r="C205" s="16">
        <v>0.25694444444444448</v>
      </c>
      <c r="D205" s="15" t="s">
        <v>1020</v>
      </c>
      <c r="E205" s="15" t="s">
        <v>87</v>
      </c>
      <c r="F205" s="15" t="s">
        <v>147</v>
      </c>
      <c r="G205" s="289"/>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9" t="s">
        <v>78</v>
      </c>
      <c r="B206" s="199" t="s">
        <v>1063</v>
      </c>
      <c r="C206" s="200">
        <v>0.70833333333333337</v>
      </c>
      <c r="D206" s="199" t="s">
        <v>113</v>
      </c>
      <c r="E206" s="199" t="s">
        <v>118</v>
      </c>
      <c r="F206" s="199" t="s">
        <v>714</v>
      </c>
      <c r="G206" s="289"/>
      <c r="H206" s="201" t="s">
        <v>1004</v>
      </c>
      <c r="I206" s="202">
        <v>0.91069999999999995</v>
      </c>
      <c r="J206" s="203">
        <v>153</v>
      </c>
      <c r="K206" s="204">
        <v>45962</v>
      </c>
      <c r="L206" s="203">
        <v>33</v>
      </c>
      <c r="M206" s="203">
        <v>0</v>
      </c>
      <c r="N206" s="203">
        <v>7</v>
      </c>
      <c r="O206" s="205" t="s">
        <v>434</v>
      </c>
      <c r="P206" s="206">
        <v>0.70833333333333337</v>
      </c>
      <c r="Q206" s="203">
        <v>168</v>
      </c>
      <c r="R206" s="207" t="s">
        <v>1095</v>
      </c>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7" t="s">
        <v>489</v>
      </c>
      <c r="B207" s="17" t="s">
        <v>1026</v>
      </c>
      <c r="C207" s="18">
        <v>0.52777777777777779</v>
      </c>
      <c r="D207" s="17" t="s">
        <v>994</v>
      </c>
      <c r="E207" s="17" t="s">
        <v>96</v>
      </c>
      <c r="F207" s="17" t="s">
        <v>1048</v>
      </c>
      <c r="G207" s="28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5" t="s">
        <v>489</v>
      </c>
      <c r="B208" s="15" t="s">
        <v>1026</v>
      </c>
      <c r="C208" s="16">
        <v>0.52777777777777779</v>
      </c>
      <c r="D208" s="15" t="s">
        <v>996</v>
      </c>
      <c r="E208" s="15" t="s">
        <v>47</v>
      </c>
      <c r="F208" s="15" t="s">
        <v>1096</v>
      </c>
      <c r="G208" s="289"/>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5" t="s">
        <v>489</v>
      </c>
      <c r="B209" s="15" t="s">
        <v>1026</v>
      </c>
      <c r="C209" s="16">
        <v>0.52777777777777779</v>
      </c>
      <c r="D209" s="15" t="s">
        <v>33</v>
      </c>
      <c r="E209" s="15" t="s">
        <v>47</v>
      </c>
      <c r="F209" s="15" t="s">
        <v>1050</v>
      </c>
      <c r="G209" s="28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489</v>
      </c>
      <c r="B210" s="19" t="s">
        <v>1022</v>
      </c>
      <c r="C210" s="20">
        <v>0.1875</v>
      </c>
      <c r="D210" s="19" t="s">
        <v>994</v>
      </c>
      <c r="E210" s="19" t="s">
        <v>46</v>
      </c>
      <c r="F210" s="19" t="s">
        <v>1097</v>
      </c>
      <c r="G210" s="28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5" t="s">
        <v>489</v>
      </c>
      <c r="B211" s="15" t="s">
        <v>1022</v>
      </c>
      <c r="C211" s="16">
        <v>0.1875</v>
      </c>
      <c r="D211" s="15" t="s">
        <v>996</v>
      </c>
      <c r="E211" s="15" t="s">
        <v>47</v>
      </c>
      <c r="F211" s="15" t="s">
        <v>1098</v>
      </c>
      <c r="G211" s="28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5" t="s">
        <v>489</v>
      </c>
      <c r="B212" s="15" t="s">
        <v>1022</v>
      </c>
      <c r="C212" s="16">
        <v>0.1875</v>
      </c>
      <c r="D212" s="15" t="s">
        <v>33</v>
      </c>
      <c r="E212" s="15" t="s">
        <v>47</v>
      </c>
      <c r="F212" s="15" t="s">
        <v>1099</v>
      </c>
      <c r="G212" s="28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7" t="s">
        <v>48</v>
      </c>
      <c r="B213" s="17" t="s">
        <v>1029</v>
      </c>
      <c r="C213" s="18">
        <v>0.34027777777777768</v>
      </c>
      <c r="D213" s="17" t="s">
        <v>602</v>
      </c>
      <c r="E213" s="17" t="s">
        <v>114</v>
      </c>
      <c r="F213" s="17" t="s">
        <v>632</v>
      </c>
      <c r="G213" s="28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5" t="s">
        <v>48</v>
      </c>
      <c r="B214" s="15" t="s">
        <v>1029</v>
      </c>
      <c r="C214" s="16">
        <v>0.34027777777777768</v>
      </c>
      <c r="D214" s="15" t="s">
        <v>50</v>
      </c>
      <c r="E214" s="15" t="s">
        <v>124</v>
      </c>
      <c r="F214" s="15" t="s">
        <v>585</v>
      </c>
      <c r="G214" s="28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5" t="s">
        <v>48</v>
      </c>
      <c r="B215" s="15" t="s">
        <v>1029</v>
      </c>
      <c r="C215" s="16">
        <v>0.34027777777777768</v>
      </c>
      <c r="D215" s="15" t="s">
        <v>53</v>
      </c>
      <c r="E215" s="15" t="s">
        <v>124</v>
      </c>
      <c r="F215" s="15" t="s">
        <v>726</v>
      </c>
      <c r="G215" s="28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9" t="s">
        <v>48</v>
      </c>
      <c r="B216" s="19" t="s">
        <v>999</v>
      </c>
      <c r="C216" s="20">
        <v>0.71180555555555547</v>
      </c>
      <c r="D216" s="19" t="s">
        <v>602</v>
      </c>
      <c r="E216" s="19" t="s">
        <v>57</v>
      </c>
      <c r="F216" s="19" t="s">
        <v>1053</v>
      </c>
      <c r="G216" s="28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5" t="s">
        <v>48</v>
      </c>
      <c r="B217" s="15" t="s">
        <v>999</v>
      </c>
      <c r="C217" s="16">
        <v>0.71180555555555547</v>
      </c>
      <c r="D217" s="15" t="s">
        <v>50</v>
      </c>
      <c r="E217" s="15" t="s">
        <v>54</v>
      </c>
      <c r="F217" s="15" t="s">
        <v>1054</v>
      </c>
      <c r="G217" s="28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5" t="s">
        <v>48</v>
      </c>
      <c r="B218" s="15" t="s">
        <v>999</v>
      </c>
      <c r="C218" s="16">
        <v>0.71180555555555547</v>
      </c>
      <c r="D218" s="15" t="s">
        <v>53</v>
      </c>
      <c r="E218" s="15" t="s">
        <v>54</v>
      </c>
      <c r="F218" s="15" t="s">
        <v>1055</v>
      </c>
      <c r="G218" s="28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7" t="s">
        <v>68</v>
      </c>
      <c r="B219" s="17" t="s">
        <v>1037</v>
      </c>
      <c r="C219" s="18">
        <v>0.60416666666666663</v>
      </c>
      <c r="D219" s="17" t="s">
        <v>70</v>
      </c>
      <c r="E219" s="17" t="s">
        <v>51</v>
      </c>
      <c r="F219" s="17" t="s">
        <v>1100</v>
      </c>
      <c r="G219" s="28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8">
      <c r="A220" s="309" t="s">
        <v>1006</v>
      </c>
      <c r="B220" s="310"/>
      <c r="C220" s="310"/>
      <c r="D220" s="310"/>
      <c r="E220" s="310"/>
      <c r="F220" s="310"/>
      <c r="G220" s="289"/>
      <c r="H220" s="193"/>
      <c r="I220" s="193"/>
      <c r="J220" s="193"/>
      <c r="K220" s="193"/>
      <c r="L220" s="193"/>
      <c r="M220" s="193"/>
      <c r="N220" s="193"/>
      <c r="O220" s="194"/>
      <c r="P220" s="193"/>
      <c r="Q220" s="195"/>
      <c r="R220" s="195"/>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35</v>
      </c>
      <c r="B221" s="19" t="s">
        <v>480</v>
      </c>
      <c r="C221" s="20" t="s">
        <v>1015</v>
      </c>
      <c r="D221" s="19" t="s">
        <v>37</v>
      </c>
      <c r="E221" s="19" t="s">
        <v>335</v>
      </c>
      <c r="F221" s="19" t="s">
        <v>469</v>
      </c>
      <c r="G221" s="289"/>
      <c r="H221" s="193"/>
      <c r="I221" s="193"/>
      <c r="J221" s="193"/>
      <c r="K221" s="193"/>
      <c r="L221" s="193"/>
      <c r="M221" s="193"/>
      <c r="N221" s="193"/>
      <c r="O221" s="194"/>
      <c r="P221" s="193"/>
      <c r="Q221" s="195"/>
      <c r="R221" s="195"/>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489</v>
      </c>
      <c r="B222" s="19" t="s">
        <v>494</v>
      </c>
      <c r="C222" s="20" t="s">
        <v>338</v>
      </c>
      <c r="D222" s="19" t="s">
        <v>491</v>
      </c>
      <c r="E222" s="19" t="s">
        <v>348</v>
      </c>
      <c r="F222" s="19" t="s">
        <v>671</v>
      </c>
      <c r="G222" s="289"/>
      <c r="H222" s="193"/>
      <c r="I222" s="193"/>
      <c r="J222" s="193"/>
      <c r="K222" s="193"/>
      <c r="L222" s="193"/>
      <c r="M222" s="193"/>
      <c r="N222" s="193"/>
      <c r="O222" s="194"/>
      <c r="P222" s="193"/>
      <c r="Q222" s="195"/>
      <c r="R222" s="195"/>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532</v>
      </c>
      <c r="B223" s="19" t="s">
        <v>533</v>
      </c>
      <c r="C223" s="20" t="s">
        <v>1101</v>
      </c>
      <c r="D223" s="19" t="s">
        <v>534</v>
      </c>
      <c r="E223" s="19" t="s">
        <v>335</v>
      </c>
      <c r="F223" s="19" t="s">
        <v>573</v>
      </c>
      <c r="G223" s="289"/>
      <c r="H223" s="193"/>
      <c r="I223" s="193"/>
      <c r="J223" s="193"/>
      <c r="K223" s="193"/>
      <c r="L223" s="193"/>
      <c r="M223" s="193"/>
      <c r="N223" s="193"/>
      <c r="O223" s="194"/>
      <c r="P223" s="193"/>
      <c r="Q223" s="195"/>
      <c r="R223" s="195"/>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25</v>
      </c>
      <c r="B224" s="19" t="s">
        <v>487</v>
      </c>
      <c r="C224" s="20" t="s">
        <v>1033</v>
      </c>
      <c r="D224" s="19" t="s">
        <v>27</v>
      </c>
      <c r="E224" s="19" t="s">
        <v>356</v>
      </c>
      <c r="F224" s="19" t="s">
        <v>483</v>
      </c>
      <c r="G224" s="289"/>
      <c r="H224" s="193"/>
      <c r="I224" s="193"/>
      <c r="J224" s="193"/>
      <c r="K224" s="193"/>
      <c r="L224" s="193"/>
      <c r="M224" s="193"/>
      <c r="N224" s="193"/>
      <c r="O224" s="194"/>
      <c r="P224" s="193"/>
      <c r="Q224" s="195"/>
      <c r="R224" s="195"/>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9" t="s">
        <v>497</v>
      </c>
      <c r="B225" s="19" t="s">
        <v>498</v>
      </c>
      <c r="C225" s="20" t="s">
        <v>1046</v>
      </c>
      <c r="D225" s="19" t="s">
        <v>113</v>
      </c>
      <c r="E225" s="19" t="s">
        <v>357</v>
      </c>
      <c r="F225" s="19" t="s">
        <v>664</v>
      </c>
      <c r="G225" s="289"/>
      <c r="H225" s="193"/>
      <c r="I225" s="193"/>
      <c r="J225" s="193"/>
      <c r="K225" s="193"/>
      <c r="L225" s="193"/>
      <c r="M225" s="193"/>
      <c r="N225" s="193"/>
      <c r="O225" s="194"/>
      <c r="P225" s="193"/>
      <c r="Q225" s="195"/>
      <c r="R225" s="195"/>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78</v>
      </c>
      <c r="B226" s="19" t="s">
        <v>541</v>
      </c>
      <c r="C226" s="20" t="s">
        <v>1102</v>
      </c>
      <c r="D226" s="19" t="s">
        <v>113</v>
      </c>
      <c r="E226" s="19" t="s">
        <v>362</v>
      </c>
      <c r="F226" s="19" t="s">
        <v>594</v>
      </c>
      <c r="G226" s="289"/>
      <c r="H226" s="193"/>
      <c r="I226" s="193"/>
      <c r="J226" s="193"/>
      <c r="K226" s="193"/>
      <c r="L226" s="193"/>
      <c r="M226" s="193"/>
      <c r="N226" s="193"/>
      <c r="O226" s="194"/>
      <c r="P226" s="193"/>
      <c r="Q226" s="195"/>
      <c r="R226" s="195"/>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9" t="s">
        <v>78</v>
      </c>
      <c r="B227" s="19" t="s">
        <v>580</v>
      </c>
      <c r="C227" s="20" t="s">
        <v>1103</v>
      </c>
      <c r="D227" s="19" t="s">
        <v>113</v>
      </c>
      <c r="E227" s="19" t="s">
        <v>337</v>
      </c>
      <c r="F227" s="19" t="s">
        <v>594</v>
      </c>
      <c r="G227" s="289"/>
      <c r="H227" s="193"/>
      <c r="I227" s="193"/>
      <c r="J227" s="193"/>
      <c r="K227" s="193"/>
      <c r="L227" s="193"/>
      <c r="M227" s="193"/>
      <c r="N227" s="193"/>
      <c r="O227" s="194"/>
      <c r="P227" s="193"/>
      <c r="Q227" s="195"/>
      <c r="R227" s="195"/>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9" t="s">
        <v>78</v>
      </c>
      <c r="B228" s="19" t="s">
        <v>545</v>
      </c>
      <c r="C228" s="20" t="s">
        <v>1104</v>
      </c>
      <c r="D228" s="19" t="s">
        <v>113</v>
      </c>
      <c r="E228" s="19" t="s">
        <v>337</v>
      </c>
      <c r="F228" s="19" t="s">
        <v>594</v>
      </c>
      <c r="G228" s="289"/>
      <c r="H228" s="193"/>
      <c r="I228" s="193"/>
      <c r="J228" s="193"/>
      <c r="K228" s="193"/>
      <c r="L228" s="193"/>
      <c r="M228" s="193"/>
      <c r="N228" s="193"/>
      <c r="O228" s="194"/>
      <c r="P228" s="193"/>
      <c r="Q228" s="195"/>
      <c r="R228" s="195"/>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9" t="s">
        <v>78</v>
      </c>
      <c r="B229" s="19" t="s">
        <v>499</v>
      </c>
      <c r="C229" s="20" t="s">
        <v>1105</v>
      </c>
      <c r="D229" s="19" t="s">
        <v>113</v>
      </c>
      <c r="E229" s="19" t="s">
        <v>337</v>
      </c>
      <c r="F229" s="19" t="s">
        <v>594</v>
      </c>
      <c r="G229" s="289"/>
      <c r="H229" s="193"/>
      <c r="I229" s="193"/>
      <c r="J229" s="193"/>
      <c r="K229" s="193"/>
      <c r="L229" s="193"/>
      <c r="M229" s="193"/>
      <c r="N229" s="193"/>
      <c r="O229" s="194"/>
      <c r="P229" s="193"/>
      <c r="Q229" s="195"/>
      <c r="R229" s="195"/>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21" t="s">
        <v>78</v>
      </c>
      <c r="B230" s="21" t="s">
        <v>503</v>
      </c>
      <c r="C230" s="22" t="s">
        <v>1043</v>
      </c>
      <c r="D230" s="21" t="s">
        <v>113</v>
      </c>
      <c r="E230" s="21" t="s">
        <v>356</v>
      </c>
      <c r="F230" s="21" t="s">
        <v>594</v>
      </c>
      <c r="G230" s="290"/>
      <c r="H230" s="196"/>
      <c r="I230" s="196"/>
      <c r="J230" s="196"/>
      <c r="K230" s="196"/>
      <c r="L230" s="196"/>
      <c r="M230" s="196"/>
      <c r="N230" s="196"/>
      <c r="O230" s="197"/>
      <c r="P230" s="196"/>
      <c r="Q230" s="198"/>
      <c r="R230" s="198"/>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4.45" customHeight="1">
      <c r="A231" s="314"/>
      <c r="B231" s="315"/>
      <c r="C231" s="315"/>
      <c r="D231" s="315"/>
      <c r="E231" s="315"/>
      <c r="F231" s="315"/>
      <c r="G231" s="316"/>
      <c r="H231" s="317"/>
      <c r="I231" s="317"/>
      <c r="J231" s="317"/>
      <c r="K231" s="317"/>
      <c r="L231" s="317"/>
      <c r="M231" s="317"/>
      <c r="N231" s="317"/>
      <c r="O231" s="318"/>
      <c r="P231" s="317"/>
      <c r="Q231" s="316"/>
      <c r="R231" s="319"/>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22.15" customHeight="1">
      <c r="A232" s="293" t="s">
        <v>5</v>
      </c>
      <c r="B232" s="294"/>
      <c r="C232" s="294"/>
      <c r="D232" s="294"/>
      <c r="E232" s="294"/>
      <c r="F232" s="294"/>
      <c r="G232" s="5">
        <v>45973</v>
      </c>
      <c r="H232" s="295" t="s">
        <v>6</v>
      </c>
      <c r="I232" s="296"/>
      <c r="J232" s="296"/>
      <c r="K232" s="296"/>
      <c r="L232" s="296"/>
      <c r="M232" s="296"/>
      <c r="N232" s="296"/>
      <c r="O232" s="296"/>
      <c r="P232" s="296"/>
      <c r="Q232" s="296"/>
      <c r="R232" s="296"/>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24" customHeight="1">
      <c r="A233" s="23" t="s">
        <v>7</v>
      </c>
      <c r="B233" s="23" t="s">
        <v>8</v>
      </c>
      <c r="C233" s="24" t="s">
        <v>9</v>
      </c>
      <c r="D233" s="23" t="s">
        <v>10</v>
      </c>
      <c r="E233" s="23" t="s">
        <v>11</v>
      </c>
      <c r="F233" s="23" t="s">
        <v>12</v>
      </c>
      <c r="G233" s="25" t="s">
        <v>13</v>
      </c>
      <c r="H233" s="23" t="s">
        <v>14</v>
      </c>
      <c r="I233" s="26" t="s">
        <v>15</v>
      </c>
      <c r="J233" s="27" t="s">
        <v>16</v>
      </c>
      <c r="K233" s="28" t="s">
        <v>17</v>
      </c>
      <c r="L233" s="27" t="s">
        <v>18</v>
      </c>
      <c r="M233" s="27" t="s">
        <v>19</v>
      </c>
      <c r="N233" s="27" t="s">
        <v>20</v>
      </c>
      <c r="O233" s="23" t="s">
        <v>21</v>
      </c>
      <c r="P233" s="24" t="s">
        <v>22</v>
      </c>
      <c r="Q233" s="27" t="s">
        <v>23</v>
      </c>
      <c r="R233" s="23" t="s">
        <v>24</v>
      </c>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73" t="s">
        <v>78</v>
      </c>
      <c r="B234" s="73" t="s">
        <v>1063</v>
      </c>
      <c r="C234" s="74">
        <v>0.33333333333333331</v>
      </c>
      <c r="D234" s="73" t="s">
        <v>113</v>
      </c>
      <c r="E234" s="73" t="s">
        <v>28</v>
      </c>
      <c r="F234" s="73" t="s">
        <v>419</v>
      </c>
      <c r="G234" s="288"/>
      <c r="H234" s="76" t="s">
        <v>1004</v>
      </c>
      <c r="I234" s="77">
        <v>0.90480000000000005</v>
      </c>
      <c r="J234" s="78">
        <v>152</v>
      </c>
      <c r="K234" s="79">
        <v>45962</v>
      </c>
      <c r="L234" s="78">
        <v>8</v>
      </c>
      <c r="M234" s="78">
        <v>0</v>
      </c>
      <c r="N234" s="78">
        <v>1</v>
      </c>
      <c r="O234" s="80" t="s">
        <v>436</v>
      </c>
      <c r="P234" s="81">
        <v>0.33333333333333331</v>
      </c>
      <c r="Q234" s="78">
        <v>168</v>
      </c>
      <c r="R234" s="82" t="s">
        <v>1106</v>
      </c>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231" t="s">
        <v>78</v>
      </c>
      <c r="B235" s="231" t="s">
        <v>1078</v>
      </c>
      <c r="C235" s="232">
        <v>0.71875</v>
      </c>
      <c r="D235" s="231" t="s">
        <v>113</v>
      </c>
      <c r="E235" s="231" t="s">
        <v>105</v>
      </c>
      <c r="F235" s="231" t="s">
        <v>714</v>
      </c>
      <c r="G235" s="289"/>
      <c r="H235" s="111" t="s">
        <v>1002</v>
      </c>
      <c r="I235" s="233">
        <v>0.84519999999999995</v>
      </c>
      <c r="J235" s="113">
        <v>142</v>
      </c>
      <c r="K235" s="114">
        <v>45961</v>
      </c>
      <c r="L235" s="113">
        <v>9</v>
      </c>
      <c r="M235" s="113">
        <v>0</v>
      </c>
      <c r="N235" s="113">
        <v>0</v>
      </c>
      <c r="O235" s="115" t="s">
        <v>283</v>
      </c>
      <c r="P235" s="116">
        <v>0.71875</v>
      </c>
      <c r="Q235" s="113">
        <v>168</v>
      </c>
      <c r="R235" s="117" t="s">
        <v>1107</v>
      </c>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224" t="s">
        <v>78</v>
      </c>
      <c r="B236" s="224" t="s">
        <v>1108</v>
      </c>
      <c r="C236" s="225">
        <v>0.40972222222222232</v>
      </c>
      <c r="D236" s="224" t="s">
        <v>113</v>
      </c>
      <c r="E236" s="224" t="s">
        <v>127</v>
      </c>
      <c r="F236" s="224" t="s">
        <v>732</v>
      </c>
      <c r="G236" s="289"/>
      <c r="H236" s="96" t="s">
        <v>1039</v>
      </c>
      <c r="I236" s="97">
        <v>0.95830000000000004</v>
      </c>
      <c r="J236" s="98">
        <v>161</v>
      </c>
      <c r="K236" s="99">
        <v>45953</v>
      </c>
      <c r="L236" s="98">
        <v>0</v>
      </c>
      <c r="M236" s="98">
        <v>0</v>
      </c>
      <c r="N236" s="98">
        <v>0</v>
      </c>
      <c r="O236" s="100" t="s">
        <v>238</v>
      </c>
      <c r="P236" s="101">
        <v>0.40972222222222232</v>
      </c>
      <c r="Q236" s="98">
        <v>168</v>
      </c>
      <c r="R236" s="102" t="s">
        <v>1109</v>
      </c>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7" t="s">
        <v>489</v>
      </c>
      <c r="B237" s="17" t="s">
        <v>1022</v>
      </c>
      <c r="C237" s="18">
        <v>0.3298611111111111</v>
      </c>
      <c r="D237" s="17" t="s">
        <v>994</v>
      </c>
      <c r="E237" s="17" t="s">
        <v>96</v>
      </c>
      <c r="F237" s="17" t="s">
        <v>586</v>
      </c>
      <c r="G237" s="289"/>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5" t="s">
        <v>489</v>
      </c>
      <c r="B238" s="15" t="s">
        <v>1022</v>
      </c>
      <c r="C238" s="16">
        <v>0.3298611111111111</v>
      </c>
      <c r="D238" s="15" t="s">
        <v>996</v>
      </c>
      <c r="E238" s="15" t="s">
        <v>47</v>
      </c>
      <c r="F238" s="15" t="s">
        <v>1110</v>
      </c>
      <c r="G238" s="28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5" t="s">
        <v>489</v>
      </c>
      <c r="B239" s="15" t="s">
        <v>1022</v>
      </c>
      <c r="C239" s="16">
        <v>0.3298611111111111</v>
      </c>
      <c r="D239" s="15" t="s">
        <v>33</v>
      </c>
      <c r="E239" s="15" t="s">
        <v>47</v>
      </c>
      <c r="F239" s="15" t="s">
        <v>1111</v>
      </c>
      <c r="G239" s="28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7" t="s">
        <v>48</v>
      </c>
      <c r="B240" s="17" t="s">
        <v>999</v>
      </c>
      <c r="C240" s="18">
        <v>0.71180555555555547</v>
      </c>
      <c r="D240" s="17" t="s">
        <v>602</v>
      </c>
      <c r="E240" s="17" t="s">
        <v>51</v>
      </c>
      <c r="F240" s="17" t="s">
        <v>1053</v>
      </c>
      <c r="G240" s="289"/>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5" t="s">
        <v>48</v>
      </c>
      <c r="B241" s="15" t="s">
        <v>999</v>
      </c>
      <c r="C241" s="16">
        <v>0.71180555555555547</v>
      </c>
      <c r="D241" s="15" t="s">
        <v>50</v>
      </c>
      <c r="E241" s="15" t="s">
        <v>54</v>
      </c>
      <c r="F241" s="15" t="s">
        <v>1054</v>
      </c>
      <c r="G241" s="289"/>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5" t="s">
        <v>48</v>
      </c>
      <c r="B242" s="15" t="s">
        <v>999</v>
      </c>
      <c r="C242" s="16">
        <v>0.71180555555555547</v>
      </c>
      <c r="D242" s="15" t="s">
        <v>53</v>
      </c>
      <c r="E242" s="15" t="s">
        <v>54</v>
      </c>
      <c r="F242" s="15" t="s">
        <v>1055</v>
      </c>
      <c r="G242" s="289"/>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7" t="s">
        <v>68</v>
      </c>
      <c r="B243" s="17" t="s">
        <v>1037</v>
      </c>
      <c r="C243" s="18">
        <v>0.60416666666666663</v>
      </c>
      <c r="D243" s="17" t="s">
        <v>70</v>
      </c>
      <c r="E243" s="17" t="s">
        <v>28</v>
      </c>
      <c r="F243" s="17" t="s">
        <v>1112</v>
      </c>
      <c r="G243" s="289"/>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8">
      <c r="A244" s="309" t="s">
        <v>1006</v>
      </c>
      <c r="B244" s="310"/>
      <c r="C244" s="310"/>
      <c r="D244" s="310"/>
      <c r="E244" s="310"/>
      <c r="F244" s="310"/>
      <c r="G244" s="289"/>
      <c r="H244" s="193"/>
      <c r="I244" s="193"/>
      <c r="J244" s="193"/>
      <c r="K244" s="193"/>
      <c r="L244" s="193"/>
      <c r="M244" s="193"/>
      <c r="N244" s="193"/>
      <c r="O244" s="194"/>
      <c r="P244" s="193"/>
      <c r="Q244" s="195"/>
      <c r="R244" s="195"/>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9" t="s">
        <v>25</v>
      </c>
      <c r="B245" s="19" t="s">
        <v>482</v>
      </c>
      <c r="C245" s="20" t="s">
        <v>1014</v>
      </c>
      <c r="D245" s="19" t="s">
        <v>27</v>
      </c>
      <c r="E245" s="19" t="s">
        <v>335</v>
      </c>
      <c r="F245" s="19" t="s">
        <v>627</v>
      </c>
      <c r="G245" s="289"/>
      <c r="H245" s="193"/>
      <c r="I245" s="193"/>
      <c r="J245" s="193"/>
      <c r="K245" s="193"/>
      <c r="L245" s="193"/>
      <c r="M245" s="193"/>
      <c r="N245" s="193"/>
      <c r="O245" s="194"/>
      <c r="P245" s="193"/>
      <c r="Q245" s="195"/>
      <c r="R245" s="195"/>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9" t="s">
        <v>489</v>
      </c>
      <c r="B246" s="19" t="s">
        <v>490</v>
      </c>
      <c r="C246" s="20" t="s">
        <v>1091</v>
      </c>
      <c r="D246" s="19" t="s">
        <v>491</v>
      </c>
      <c r="E246" s="19" t="s">
        <v>348</v>
      </c>
      <c r="F246" s="19" t="s">
        <v>671</v>
      </c>
      <c r="G246" s="289"/>
      <c r="H246" s="193"/>
      <c r="I246" s="193"/>
      <c r="J246" s="193"/>
      <c r="K246" s="193"/>
      <c r="L246" s="193"/>
      <c r="M246" s="193"/>
      <c r="N246" s="193"/>
      <c r="O246" s="194"/>
      <c r="P246" s="193"/>
      <c r="Q246" s="195"/>
      <c r="R246" s="195"/>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9" t="s">
        <v>532</v>
      </c>
      <c r="B247" s="19" t="s">
        <v>551</v>
      </c>
      <c r="C247" s="20" t="s">
        <v>1042</v>
      </c>
      <c r="D247" s="19" t="s">
        <v>534</v>
      </c>
      <c r="E247" s="19" t="s">
        <v>337</v>
      </c>
      <c r="F247" s="19" t="s">
        <v>573</v>
      </c>
      <c r="G247" s="289"/>
      <c r="H247" s="193"/>
      <c r="I247" s="193"/>
      <c r="J247" s="193"/>
      <c r="K247" s="193"/>
      <c r="L247" s="193"/>
      <c r="M247" s="193"/>
      <c r="N247" s="193"/>
      <c r="O247" s="194"/>
      <c r="P247" s="193"/>
      <c r="Q247" s="195"/>
      <c r="R247" s="195"/>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9" t="s">
        <v>497</v>
      </c>
      <c r="B248" s="19" t="s">
        <v>498</v>
      </c>
      <c r="C248" s="20" t="s">
        <v>1046</v>
      </c>
      <c r="D248" s="19" t="s">
        <v>113</v>
      </c>
      <c r="E248" s="19" t="s">
        <v>362</v>
      </c>
      <c r="F248" s="19" t="s">
        <v>664</v>
      </c>
      <c r="G248" s="289"/>
      <c r="H248" s="193"/>
      <c r="I248" s="193"/>
      <c r="J248" s="193"/>
      <c r="K248" s="193"/>
      <c r="L248" s="193"/>
      <c r="M248" s="193"/>
      <c r="N248" s="193"/>
      <c r="O248" s="194"/>
      <c r="P248" s="193"/>
      <c r="Q248" s="195"/>
      <c r="R248" s="195"/>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9" t="s">
        <v>78</v>
      </c>
      <c r="B249" s="19" t="s">
        <v>580</v>
      </c>
      <c r="C249" s="20" t="s">
        <v>1113</v>
      </c>
      <c r="D249" s="19" t="s">
        <v>113</v>
      </c>
      <c r="E249" s="19" t="s">
        <v>337</v>
      </c>
      <c r="F249" s="19" t="s">
        <v>594</v>
      </c>
      <c r="G249" s="289"/>
      <c r="H249" s="193"/>
      <c r="I249" s="193"/>
      <c r="J249" s="193"/>
      <c r="K249" s="193"/>
      <c r="L249" s="193"/>
      <c r="M249" s="193"/>
      <c r="N249" s="193"/>
      <c r="O249" s="194"/>
      <c r="P249" s="193"/>
      <c r="Q249" s="195"/>
      <c r="R249" s="195"/>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9" t="s">
        <v>78</v>
      </c>
      <c r="B250" s="19" t="s">
        <v>499</v>
      </c>
      <c r="C250" s="20" t="s">
        <v>1010</v>
      </c>
      <c r="D250" s="19" t="s">
        <v>113</v>
      </c>
      <c r="E250" s="19" t="s">
        <v>337</v>
      </c>
      <c r="F250" s="19" t="s">
        <v>594</v>
      </c>
      <c r="G250" s="289"/>
      <c r="H250" s="193"/>
      <c r="I250" s="193"/>
      <c r="J250" s="193"/>
      <c r="K250" s="193"/>
      <c r="L250" s="193"/>
      <c r="M250" s="193"/>
      <c r="N250" s="193"/>
      <c r="O250" s="194"/>
      <c r="P250" s="193"/>
      <c r="Q250" s="195"/>
      <c r="R250" s="19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9" t="s">
        <v>78</v>
      </c>
      <c r="B251" s="19" t="s">
        <v>503</v>
      </c>
      <c r="C251" s="20" t="s">
        <v>1043</v>
      </c>
      <c r="D251" s="19" t="s">
        <v>113</v>
      </c>
      <c r="E251" s="19" t="s">
        <v>337</v>
      </c>
      <c r="F251" s="19" t="s">
        <v>594</v>
      </c>
      <c r="G251" s="289"/>
      <c r="H251" s="193"/>
      <c r="I251" s="193"/>
      <c r="J251" s="193"/>
      <c r="K251" s="193"/>
      <c r="L251" s="193"/>
      <c r="M251" s="193"/>
      <c r="N251" s="193"/>
      <c r="O251" s="194"/>
      <c r="P251" s="193"/>
      <c r="Q251" s="195"/>
      <c r="R251" s="19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9" t="s">
        <v>35</v>
      </c>
      <c r="B252" s="19" t="s">
        <v>468</v>
      </c>
      <c r="C252" s="20" t="s">
        <v>1007</v>
      </c>
      <c r="D252" s="19" t="s">
        <v>37</v>
      </c>
      <c r="E252" s="19" t="s">
        <v>345</v>
      </c>
      <c r="F252" s="19" t="s">
        <v>655</v>
      </c>
      <c r="G252" s="289"/>
      <c r="H252" s="193"/>
      <c r="I252" s="193"/>
      <c r="J252" s="193"/>
      <c r="K252" s="193"/>
      <c r="L252" s="193"/>
      <c r="M252" s="193"/>
      <c r="N252" s="193"/>
      <c r="O252" s="194"/>
      <c r="P252" s="193"/>
      <c r="Q252" s="195"/>
      <c r="R252" s="19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35</v>
      </c>
      <c r="B253" s="19" t="s">
        <v>476</v>
      </c>
      <c r="C253" s="20" t="s">
        <v>1009</v>
      </c>
      <c r="D253" s="19" t="s">
        <v>37</v>
      </c>
      <c r="E253" s="19" t="s">
        <v>340</v>
      </c>
      <c r="F253" s="19" t="s">
        <v>655</v>
      </c>
      <c r="G253" s="289"/>
      <c r="H253" s="193"/>
      <c r="I253" s="193"/>
      <c r="J253" s="193"/>
      <c r="K253" s="193"/>
      <c r="L253" s="193"/>
      <c r="M253" s="193"/>
      <c r="N253" s="193"/>
      <c r="O253" s="194"/>
      <c r="P253" s="193"/>
      <c r="Q253" s="195"/>
      <c r="R253" s="19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21" t="s">
        <v>35</v>
      </c>
      <c r="B254" s="21" t="s">
        <v>479</v>
      </c>
      <c r="C254" s="22" t="s">
        <v>1011</v>
      </c>
      <c r="D254" s="21" t="s">
        <v>37</v>
      </c>
      <c r="E254" s="21" t="s">
        <v>345</v>
      </c>
      <c r="F254" s="21" t="s">
        <v>655</v>
      </c>
      <c r="G254" s="290"/>
      <c r="H254" s="196"/>
      <c r="I254" s="196"/>
      <c r="J254" s="196"/>
      <c r="K254" s="196"/>
      <c r="L254" s="196"/>
      <c r="M254" s="196"/>
      <c r="N254" s="196"/>
      <c r="O254" s="197"/>
      <c r="P254" s="196"/>
      <c r="Q254" s="198"/>
      <c r="R254" s="198"/>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4.45" customHeight="1">
      <c r="A255" s="314"/>
      <c r="B255" s="315"/>
      <c r="C255" s="315"/>
      <c r="D255" s="315"/>
      <c r="E255" s="315"/>
      <c r="F255" s="315"/>
      <c r="G255" s="316"/>
      <c r="H255" s="317"/>
      <c r="I255" s="317"/>
      <c r="J255" s="317"/>
      <c r="K255" s="317"/>
      <c r="L255" s="317"/>
      <c r="M255" s="317"/>
      <c r="N255" s="317"/>
      <c r="O255" s="318"/>
      <c r="P255" s="317"/>
      <c r="Q255" s="316"/>
      <c r="R255" s="319"/>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22.15" customHeight="1">
      <c r="A256" s="293" t="s">
        <v>5</v>
      </c>
      <c r="B256" s="294"/>
      <c r="C256" s="294"/>
      <c r="D256" s="294"/>
      <c r="E256" s="294"/>
      <c r="F256" s="294"/>
      <c r="G256" s="5">
        <v>45974</v>
      </c>
      <c r="H256" s="295" t="s">
        <v>6</v>
      </c>
      <c r="I256" s="296"/>
      <c r="J256" s="296"/>
      <c r="K256" s="296"/>
      <c r="L256" s="296"/>
      <c r="M256" s="296"/>
      <c r="N256" s="296"/>
      <c r="O256" s="296"/>
      <c r="P256" s="296"/>
      <c r="Q256" s="296"/>
      <c r="R256" s="296"/>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24" customHeight="1">
      <c r="A257" s="23" t="s">
        <v>7</v>
      </c>
      <c r="B257" s="23" t="s">
        <v>8</v>
      </c>
      <c r="C257" s="24" t="s">
        <v>9</v>
      </c>
      <c r="D257" s="23" t="s">
        <v>10</v>
      </c>
      <c r="E257" s="23" t="s">
        <v>11</v>
      </c>
      <c r="F257" s="23" t="s">
        <v>12</v>
      </c>
      <c r="G257" s="25" t="s">
        <v>13</v>
      </c>
      <c r="H257" s="23" t="s">
        <v>14</v>
      </c>
      <c r="I257" s="26" t="s">
        <v>15</v>
      </c>
      <c r="J257" s="27" t="s">
        <v>16</v>
      </c>
      <c r="K257" s="28" t="s">
        <v>17</v>
      </c>
      <c r="L257" s="27" t="s">
        <v>18</v>
      </c>
      <c r="M257" s="27" t="s">
        <v>19</v>
      </c>
      <c r="N257" s="27" t="s">
        <v>20</v>
      </c>
      <c r="O257" s="23" t="s">
        <v>21</v>
      </c>
      <c r="P257" s="24" t="s">
        <v>22</v>
      </c>
      <c r="Q257" s="27" t="s">
        <v>23</v>
      </c>
      <c r="R257" s="23" t="s">
        <v>24</v>
      </c>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99" t="s">
        <v>78</v>
      </c>
      <c r="B258" s="199" t="s">
        <v>1063</v>
      </c>
      <c r="C258" s="200">
        <v>0.27430555555555552</v>
      </c>
      <c r="D258" s="199" t="s">
        <v>113</v>
      </c>
      <c r="E258" s="199" t="s">
        <v>118</v>
      </c>
      <c r="F258" s="199" t="s">
        <v>714</v>
      </c>
      <c r="G258" s="288"/>
      <c r="H258" s="201" t="s">
        <v>1004</v>
      </c>
      <c r="I258" s="221">
        <v>0.80359999999999998</v>
      </c>
      <c r="J258" s="203">
        <v>135</v>
      </c>
      <c r="K258" s="204">
        <v>45962</v>
      </c>
      <c r="L258" s="203">
        <v>8</v>
      </c>
      <c r="M258" s="203">
        <v>0</v>
      </c>
      <c r="N258" s="203">
        <v>1</v>
      </c>
      <c r="O258" s="205" t="s">
        <v>434</v>
      </c>
      <c r="P258" s="206">
        <v>0.27430555555555552</v>
      </c>
      <c r="Q258" s="203">
        <v>168</v>
      </c>
      <c r="R258" s="207" t="s">
        <v>1114</v>
      </c>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7" t="s">
        <v>489</v>
      </c>
      <c r="B259" s="17" t="s">
        <v>1047</v>
      </c>
      <c r="C259" s="18">
        <v>0.79861111111111116</v>
      </c>
      <c r="D259" s="17" t="s">
        <v>994</v>
      </c>
      <c r="E259" s="17" t="s">
        <v>96</v>
      </c>
      <c r="F259" s="17" t="s">
        <v>1048</v>
      </c>
      <c r="G259" s="28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5" t="s">
        <v>489</v>
      </c>
      <c r="B260" s="15" t="s">
        <v>1047</v>
      </c>
      <c r="C260" s="16">
        <v>0.79861111111111116</v>
      </c>
      <c r="D260" s="15" t="s">
        <v>996</v>
      </c>
      <c r="E260" s="15" t="s">
        <v>47</v>
      </c>
      <c r="F260" s="15" t="s">
        <v>1049</v>
      </c>
      <c r="G260" s="289"/>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5" t="s">
        <v>489</v>
      </c>
      <c r="B261" s="15" t="s">
        <v>1047</v>
      </c>
      <c r="C261" s="16">
        <v>0.79861111111111116</v>
      </c>
      <c r="D261" s="15" t="s">
        <v>33</v>
      </c>
      <c r="E261" s="15" t="s">
        <v>47</v>
      </c>
      <c r="F261" s="15" t="s">
        <v>1050</v>
      </c>
      <c r="G261" s="28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9" t="s">
        <v>489</v>
      </c>
      <c r="B262" s="19" t="s">
        <v>1026</v>
      </c>
      <c r="C262" s="20">
        <v>0.52777777777777779</v>
      </c>
      <c r="D262" s="19" t="s">
        <v>994</v>
      </c>
      <c r="E262" s="19" t="s">
        <v>46</v>
      </c>
      <c r="F262" s="19" t="s">
        <v>1115</v>
      </c>
      <c r="G262" s="289"/>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5" t="s">
        <v>489</v>
      </c>
      <c r="B263" s="15" t="s">
        <v>1026</v>
      </c>
      <c r="C263" s="16">
        <v>0.52777777777777779</v>
      </c>
      <c r="D263" s="15" t="s">
        <v>996</v>
      </c>
      <c r="E263" s="15" t="s">
        <v>47</v>
      </c>
      <c r="F263" s="15" t="s">
        <v>746</v>
      </c>
      <c r="G263" s="289"/>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5" t="s">
        <v>489</v>
      </c>
      <c r="B264" s="15" t="s">
        <v>1026</v>
      </c>
      <c r="C264" s="16">
        <v>0.52777777777777779</v>
      </c>
      <c r="D264" s="15" t="s">
        <v>33</v>
      </c>
      <c r="E264" s="15" t="s">
        <v>47</v>
      </c>
      <c r="F264" s="15" t="s">
        <v>1116</v>
      </c>
      <c r="G264" s="289"/>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7" t="s">
        <v>48</v>
      </c>
      <c r="B265" s="17" t="s">
        <v>1029</v>
      </c>
      <c r="C265" s="18">
        <v>0.34027777777777768</v>
      </c>
      <c r="D265" s="17" t="s">
        <v>602</v>
      </c>
      <c r="E265" s="17" t="s">
        <v>51</v>
      </c>
      <c r="F265" s="17" t="s">
        <v>1053</v>
      </c>
      <c r="G265" s="289"/>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5" t="s">
        <v>48</v>
      </c>
      <c r="B266" s="15" t="s">
        <v>1029</v>
      </c>
      <c r="C266" s="16">
        <v>0.34027777777777768</v>
      </c>
      <c r="D266" s="15" t="s">
        <v>50</v>
      </c>
      <c r="E266" s="15" t="s">
        <v>54</v>
      </c>
      <c r="F266" s="15" t="s">
        <v>1054</v>
      </c>
      <c r="G266" s="289"/>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5" t="s">
        <v>48</v>
      </c>
      <c r="B267" s="15" t="s">
        <v>1029</v>
      </c>
      <c r="C267" s="16">
        <v>0.34027777777777768</v>
      </c>
      <c r="D267" s="15" t="s">
        <v>53</v>
      </c>
      <c r="E267" s="15" t="s">
        <v>54</v>
      </c>
      <c r="F267" s="15" t="s">
        <v>1055</v>
      </c>
      <c r="G267" s="289"/>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9" t="s">
        <v>48</v>
      </c>
      <c r="B268" s="19" t="s">
        <v>999</v>
      </c>
      <c r="C268" s="20">
        <v>0.71180555555555547</v>
      </c>
      <c r="D268" s="19" t="s">
        <v>602</v>
      </c>
      <c r="E268" s="19" t="s">
        <v>57</v>
      </c>
      <c r="F268" s="19" t="s">
        <v>65</v>
      </c>
      <c r="G268" s="28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5" t="s">
        <v>48</v>
      </c>
      <c r="B269" s="15" t="s">
        <v>999</v>
      </c>
      <c r="C269" s="16">
        <v>0.71180555555555547</v>
      </c>
      <c r="D269" s="15" t="s">
        <v>50</v>
      </c>
      <c r="E269" s="15" t="s">
        <v>54</v>
      </c>
      <c r="F269" s="15" t="s">
        <v>1117</v>
      </c>
      <c r="G269" s="28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5" t="s">
        <v>48</v>
      </c>
      <c r="B270" s="15" t="s">
        <v>999</v>
      </c>
      <c r="C270" s="16">
        <v>0.71180555555555547</v>
      </c>
      <c r="D270" s="15" t="s">
        <v>53</v>
      </c>
      <c r="E270" s="15" t="s">
        <v>54</v>
      </c>
      <c r="F270" s="15" t="s">
        <v>1118</v>
      </c>
      <c r="G270" s="289"/>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8">
      <c r="A271" s="309" t="s">
        <v>1006</v>
      </c>
      <c r="B271" s="310"/>
      <c r="C271" s="310"/>
      <c r="D271" s="310"/>
      <c r="E271" s="310"/>
      <c r="F271" s="310"/>
      <c r="G271" s="289"/>
      <c r="H271" s="193"/>
      <c r="I271" s="193"/>
      <c r="J271" s="193"/>
      <c r="K271" s="193"/>
      <c r="L271" s="193"/>
      <c r="M271" s="193"/>
      <c r="N271" s="193"/>
      <c r="O271" s="194"/>
      <c r="P271" s="193"/>
      <c r="Q271" s="195"/>
      <c r="R271" s="19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9" t="s">
        <v>532</v>
      </c>
      <c r="B272" s="19" t="s">
        <v>551</v>
      </c>
      <c r="C272" s="20" t="s">
        <v>1119</v>
      </c>
      <c r="D272" s="19" t="s">
        <v>534</v>
      </c>
      <c r="E272" s="19" t="s">
        <v>356</v>
      </c>
      <c r="F272" s="19" t="s">
        <v>573</v>
      </c>
      <c r="G272" s="289"/>
      <c r="H272" s="193"/>
      <c r="I272" s="193"/>
      <c r="J272" s="193"/>
      <c r="K272" s="193"/>
      <c r="L272" s="193"/>
      <c r="M272" s="193"/>
      <c r="N272" s="193"/>
      <c r="O272" s="194"/>
      <c r="P272" s="193"/>
      <c r="Q272" s="195"/>
      <c r="R272" s="195"/>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497</v>
      </c>
      <c r="B273" s="19" t="s">
        <v>498</v>
      </c>
      <c r="C273" s="20" t="s">
        <v>1046</v>
      </c>
      <c r="D273" s="19" t="s">
        <v>113</v>
      </c>
      <c r="E273" s="19" t="s">
        <v>340</v>
      </c>
      <c r="F273" s="19" t="s">
        <v>664</v>
      </c>
      <c r="G273" s="289"/>
      <c r="H273" s="193"/>
      <c r="I273" s="193"/>
      <c r="J273" s="193"/>
      <c r="K273" s="193"/>
      <c r="L273" s="193"/>
      <c r="M273" s="193"/>
      <c r="N273" s="193"/>
      <c r="O273" s="194"/>
      <c r="P273" s="193"/>
      <c r="Q273" s="195"/>
      <c r="R273" s="195"/>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19" t="s">
        <v>78</v>
      </c>
      <c r="B274" s="19" t="s">
        <v>541</v>
      </c>
      <c r="C274" s="20" t="s">
        <v>1060</v>
      </c>
      <c r="D274" s="19" t="s">
        <v>113</v>
      </c>
      <c r="E274" s="19" t="s">
        <v>344</v>
      </c>
      <c r="F274" s="19" t="s">
        <v>594</v>
      </c>
      <c r="G274" s="289"/>
      <c r="H274" s="193"/>
      <c r="I274" s="193"/>
      <c r="J274" s="193"/>
      <c r="K274" s="193"/>
      <c r="L274" s="193"/>
      <c r="M274" s="193"/>
      <c r="N274" s="193"/>
      <c r="O274" s="194"/>
      <c r="P274" s="193"/>
      <c r="Q274" s="195"/>
      <c r="R274" s="195"/>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19" t="s">
        <v>78</v>
      </c>
      <c r="B275" s="19" t="s">
        <v>648</v>
      </c>
      <c r="C275" s="20" t="s">
        <v>1120</v>
      </c>
      <c r="D275" s="19" t="s">
        <v>113</v>
      </c>
      <c r="E275" s="19" t="s">
        <v>356</v>
      </c>
      <c r="F275" s="19" t="s">
        <v>594</v>
      </c>
      <c r="G275" s="289"/>
      <c r="H275" s="193"/>
      <c r="I275" s="193"/>
      <c r="J275" s="193"/>
      <c r="K275" s="193"/>
      <c r="L275" s="193"/>
      <c r="M275" s="193"/>
      <c r="N275" s="193"/>
      <c r="O275" s="194"/>
      <c r="P275" s="193"/>
      <c r="Q275" s="195"/>
      <c r="R275" s="195"/>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19" t="s">
        <v>78</v>
      </c>
      <c r="B276" s="19" t="s">
        <v>633</v>
      </c>
      <c r="C276" s="20" t="s">
        <v>1121</v>
      </c>
      <c r="D276" s="19" t="s">
        <v>113</v>
      </c>
      <c r="E276" s="19" t="s">
        <v>337</v>
      </c>
      <c r="F276" s="19" t="s">
        <v>594</v>
      </c>
      <c r="G276" s="289"/>
      <c r="H276" s="193"/>
      <c r="I276" s="193"/>
      <c r="J276" s="193"/>
      <c r="K276" s="193"/>
      <c r="L276" s="193"/>
      <c r="M276" s="193"/>
      <c r="N276" s="193"/>
      <c r="O276" s="194"/>
      <c r="P276" s="193"/>
      <c r="Q276" s="195"/>
      <c r="R276" s="195"/>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19" t="s">
        <v>78</v>
      </c>
      <c r="B277" s="19" t="s">
        <v>545</v>
      </c>
      <c r="C277" s="20" t="s">
        <v>1065</v>
      </c>
      <c r="D277" s="19" t="s">
        <v>113</v>
      </c>
      <c r="E277" s="19" t="s">
        <v>362</v>
      </c>
      <c r="F277" s="19" t="s">
        <v>594</v>
      </c>
      <c r="G277" s="289"/>
      <c r="H277" s="193"/>
      <c r="I277" s="193"/>
      <c r="J277" s="193"/>
      <c r="K277" s="193"/>
      <c r="L277" s="193"/>
      <c r="M277" s="193"/>
      <c r="N277" s="193"/>
      <c r="O277" s="194"/>
      <c r="P277" s="193"/>
      <c r="Q277" s="195"/>
      <c r="R277" s="195"/>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19" t="s">
        <v>78</v>
      </c>
      <c r="B278" s="19" t="s">
        <v>499</v>
      </c>
      <c r="C278" s="20" t="s">
        <v>1061</v>
      </c>
      <c r="D278" s="19" t="s">
        <v>113</v>
      </c>
      <c r="E278" s="19" t="s">
        <v>344</v>
      </c>
      <c r="F278" s="19" t="s">
        <v>594</v>
      </c>
      <c r="G278" s="289"/>
      <c r="H278" s="193"/>
      <c r="I278" s="193"/>
      <c r="J278" s="193"/>
      <c r="K278" s="193"/>
      <c r="L278" s="193"/>
      <c r="M278" s="193"/>
      <c r="N278" s="193"/>
      <c r="O278" s="194"/>
      <c r="P278" s="193"/>
      <c r="Q278" s="195"/>
      <c r="R278" s="195"/>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9" t="s">
        <v>78</v>
      </c>
      <c r="B279" s="19" t="s">
        <v>503</v>
      </c>
      <c r="C279" s="20" t="s">
        <v>1122</v>
      </c>
      <c r="D279" s="19" t="s">
        <v>113</v>
      </c>
      <c r="E279" s="19" t="s">
        <v>357</v>
      </c>
      <c r="F279" s="19" t="s">
        <v>594</v>
      </c>
      <c r="G279" s="289"/>
      <c r="H279" s="193"/>
      <c r="I279" s="193"/>
      <c r="J279" s="193"/>
      <c r="K279" s="193"/>
      <c r="L279" s="193"/>
      <c r="M279" s="193"/>
      <c r="N279" s="193"/>
      <c r="O279" s="194"/>
      <c r="P279" s="193"/>
      <c r="Q279" s="195"/>
      <c r="R279" s="195"/>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9" t="s">
        <v>35</v>
      </c>
      <c r="B280" s="19" t="s">
        <v>472</v>
      </c>
      <c r="C280" s="20" t="s">
        <v>1008</v>
      </c>
      <c r="D280" s="19" t="s">
        <v>37</v>
      </c>
      <c r="E280" s="19" t="s">
        <v>335</v>
      </c>
      <c r="F280" s="19" t="s">
        <v>655</v>
      </c>
      <c r="G280" s="289"/>
      <c r="H280" s="193"/>
      <c r="I280" s="193"/>
      <c r="J280" s="193"/>
      <c r="K280" s="193"/>
      <c r="L280" s="193"/>
      <c r="M280" s="193"/>
      <c r="N280" s="193"/>
      <c r="O280" s="194"/>
      <c r="P280" s="193"/>
      <c r="Q280" s="195"/>
      <c r="R280" s="195"/>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21" t="s">
        <v>35</v>
      </c>
      <c r="B281" s="21" t="s">
        <v>480</v>
      </c>
      <c r="C281" s="22" t="s">
        <v>1015</v>
      </c>
      <c r="D281" s="21" t="s">
        <v>37</v>
      </c>
      <c r="E281" s="21" t="s">
        <v>348</v>
      </c>
      <c r="F281" s="21" t="s">
        <v>655</v>
      </c>
      <c r="G281" s="290"/>
      <c r="H281" s="196"/>
      <c r="I281" s="196"/>
      <c r="J281" s="196"/>
      <c r="K281" s="196"/>
      <c r="L281" s="196"/>
      <c r="M281" s="196"/>
      <c r="N281" s="196"/>
      <c r="O281" s="197"/>
      <c r="P281" s="196"/>
      <c r="Q281" s="198"/>
      <c r="R281" s="198"/>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4.45" customHeight="1">
      <c r="A282" s="314"/>
      <c r="B282" s="315"/>
      <c r="C282" s="315"/>
      <c r="D282" s="315"/>
      <c r="E282" s="315"/>
      <c r="F282" s="315"/>
      <c r="G282" s="316"/>
      <c r="H282" s="317"/>
      <c r="I282" s="317"/>
      <c r="J282" s="317"/>
      <c r="K282" s="317"/>
      <c r="L282" s="317"/>
      <c r="M282" s="317"/>
      <c r="N282" s="317"/>
      <c r="O282" s="318"/>
      <c r="P282" s="317"/>
      <c r="Q282" s="316"/>
      <c r="R282" s="319"/>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22.15" customHeight="1">
      <c r="A283" s="293" t="s">
        <v>5</v>
      </c>
      <c r="B283" s="294"/>
      <c r="C283" s="294"/>
      <c r="D283" s="294"/>
      <c r="E283" s="294"/>
      <c r="F283" s="294"/>
      <c r="G283" s="5">
        <v>45975</v>
      </c>
      <c r="H283" s="295" t="s">
        <v>6</v>
      </c>
      <c r="I283" s="296"/>
      <c r="J283" s="296"/>
      <c r="K283" s="296"/>
      <c r="L283" s="296"/>
      <c r="M283" s="296"/>
      <c r="N283" s="296"/>
      <c r="O283" s="296"/>
      <c r="P283" s="296"/>
      <c r="Q283" s="296"/>
      <c r="R283" s="296"/>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24" customHeight="1">
      <c r="A284" s="23" t="s">
        <v>7</v>
      </c>
      <c r="B284" s="23" t="s">
        <v>8</v>
      </c>
      <c r="C284" s="24" t="s">
        <v>9</v>
      </c>
      <c r="D284" s="23" t="s">
        <v>10</v>
      </c>
      <c r="E284" s="23" t="s">
        <v>11</v>
      </c>
      <c r="F284" s="23" t="s">
        <v>12</v>
      </c>
      <c r="G284" s="25" t="s">
        <v>13</v>
      </c>
      <c r="H284" s="23" t="s">
        <v>14</v>
      </c>
      <c r="I284" s="26" t="s">
        <v>15</v>
      </c>
      <c r="J284" s="27" t="s">
        <v>16</v>
      </c>
      <c r="K284" s="28" t="s">
        <v>17</v>
      </c>
      <c r="L284" s="27" t="s">
        <v>18</v>
      </c>
      <c r="M284" s="27" t="s">
        <v>19</v>
      </c>
      <c r="N284" s="27" t="s">
        <v>20</v>
      </c>
      <c r="O284" s="23" t="s">
        <v>21</v>
      </c>
      <c r="P284" s="24" t="s">
        <v>22</v>
      </c>
      <c r="Q284" s="27" t="s">
        <v>23</v>
      </c>
      <c r="R284" s="23" t="s">
        <v>24</v>
      </c>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8" t="s">
        <v>489</v>
      </c>
      <c r="B285" s="8" t="s">
        <v>1022</v>
      </c>
      <c r="C285" s="9">
        <v>0.1875</v>
      </c>
      <c r="D285" s="8" t="s">
        <v>994</v>
      </c>
      <c r="E285" s="8" t="s">
        <v>96</v>
      </c>
      <c r="F285" s="8" t="s">
        <v>1123</v>
      </c>
      <c r="G285" s="288"/>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5" t="s">
        <v>489</v>
      </c>
      <c r="B286" s="15" t="s">
        <v>1022</v>
      </c>
      <c r="C286" s="16">
        <v>0.1875</v>
      </c>
      <c r="D286" s="15" t="s">
        <v>996</v>
      </c>
      <c r="E286" s="15" t="s">
        <v>47</v>
      </c>
      <c r="F286" s="15" t="s">
        <v>1124</v>
      </c>
      <c r="G286" s="28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5" t="s">
        <v>489</v>
      </c>
      <c r="B287" s="15" t="s">
        <v>1022</v>
      </c>
      <c r="C287" s="16">
        <v>0.1875</v>
      </c>
      <c r="D287" s="15" t="s">
        <v>33</v>
      </c>
      <c r="E287" s="15" t="s">
        <v>47</v>
      </c>
      <c r="F287" s="15" t="s">
        <v>147</v>
      </c>
      <c r="G287" s="28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9" t="s">
        <v>78</v>
      </c>
      <c r="B288" s="199" t="s">
        <v>1063</v>
      </c>
      <c r="C288" s="200">
        <v>0.41666666666666669</v>
      </c>
      <c r="D288" s="199" t="s">
        <v>113</v>
      </c>
      <c r="E288" s="199" t="s">
        <v>28</v>
      </c>
      <c r="F288" s="199" t="s">
        <v>732</v>
      </c>
      <c r="G288" s="289"/>
      <c r="H288" s="201" t="s">
        <v>1004</v>
      </c>
      <c r="I288" s="223">
        <v>0.16669999999999999</v>
      </c>
      <c r="J288" s="203">
        <v>28</v>
      </c>
      <c r="K288" s="204">
        <v>45962</v>
      </c>
      <c r="L288" s="203">
        <v>10</v>
      </c>
      <c r="M288" s="203">
        <v>0</v>
      </c>
      <c r="N288" s="203">
        <v>1</v>
      </c>
      <c r="O288" s="205" t="s">
        <v>256</v>
      </c>
      <c r="P288" s="206">
        <v>0.41666666666666669</v>
      </c>
      <c r="Q288" s="203">
        <v>168</v>
      </c>
      <c r="R288" s="207" t="s">
        <v>1125</v>
      </c>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7" t="s">
        <v>48</v>
      </c>
      <c r="B289" s="17" t="s">
        <v>999</v>
      </c>
      <c r="C289" s="18">
        <v>0.71180555555555547</v>
      </c>
      <c r="D289" s="17" t="s">
        <v>602</v>
      </c>
      <c r="E289" s="17" t="s">
        <v>51</v>
      </c>
      <c r="F289" s="17" t="s">
        <v>1082</v>
      </c>
      <c r="G289" s="289"/>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5" t="s">
        <v>48</v>
      </c>
      <c r="B290" s="15" t="s">
        <v>999</v>
      </c>
      <c r="C290" s="16">
        <v>0.71180555555555547</v>
      </c>
      <c r="D290" s="15" t="s">
        <v>50</v>
      </c>
      <c r="E290" s="15" t="s">
        <v>54</v>
      </c>
      <c r="F290" s="15" t="s">
        <v>1083</v>
      </c>
      <c r="G290" s="289"/>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5" t="s">
        <v>48</v>
      </c>
      <c r="B291" s="15" t="s">
        <v>999</v>
      </c>
      <c r="C291" s="16">
        <v>0.71180555555555547</v>
      </c>
      <c r="D291" s="15" t="s">
        <v>53</v>
      </c>
      <c r="E291" s="15" t="s">
        <v>54</v>
      </c>
      <c r="F291" s="15" t="s">
        <v>1084</v>
      </c>
      <c r="G291" s="289"/>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8">
      <c r="A292" s="309" t="s">
        <v>1006</v>
      </c>
      <c r="B292" s="310"/>
      <c r="C292" s="310"/>
      <c r="D292" s="310"/>
      <c r="E292" s="310"/>
      <c r="F292" s="310"/>
      <c r="G292" s="289"/>
      <c r="H292" s="193"/>
      <c r="I292" s="193"/>
      <c r="J292" s="193"/>
      <c r="K292" s="193"/>
      <c r="L292" s="193"/>
      <c r="M292" s="193"/>
      <c r="N292" s="193"/>
      <c r="O292" s="194"/>
      <c r="P292" s="193"/>
      <c r="Q292" s="195"/>
      <c r="R292" s="195"/>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9" t="s">
        <v>25</v>
      </c>
      <c r="B293" s="19" t="s">
        <v>487</v>
      </c>
      <c r="C293" s="20" t="s">
        <v>1033</v>
      </c>
      <c r="D293" s="19" t="s">
        <v>27</v>
      </c>
      <c r="E293" s="19" t="s">
        <v>356</v>
      </c>
      <c r="F293" s="19" t="s">
        <v>483</v>
      </c>
      <c r="G293" s="289"/>
      <c r="H293" s="193"/>
      <c r="I293" s="193"/>
      <c r="J293" s="193"/>
      <c r="K293" s="193"/>
      <c r="L293" s="193"/>
      <c r="M293" s="193"/>
      <c r="N293" s="193"/>
      <c r="O293" s="194"/>
      <c r="P293" s="193"/>
      <c r="Q293" s="195"/>
      <c r="R293" s="195"/>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9" t="s">
        <v>489</v>
      </c>
      <c r="B294" s="19" t="s">
        <v>490</v>
      </c>
      <c r="C294" s="20" t="s">
        <v>1091</v>
      </c>
      <c r="D294" s="19" t="s">
        <v>491</v>
      </c>
      <c r="E294" s="19" t="s">
        <v>348</v>
      </c>
      <c r="F294" s="19" t="s">
        <v>692</v>
      </c>
      <c r="G294" s="289"/>
      <c r="H294" s="193"/>
      <c r="I294" s="193"/>
      <c r="J294" s="193"/>
      <c r="K294" s="193"/>
      <c r="L294" s="193"/>
      <c r="M294" s="193"/>
      <c r="N294" s="193"/>
      <c r="O294" s="194"/>
      <c r="P294" s="193"/>
      <c r="Q294" s="195"/>
      <c r="R294" s="195"/>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19" t="s">
        <v>78</v>
      </c>
      <c r="B295" s="19" t="s">
        <v>580</v>
      </c>
      <c r="C295" s="20" t="s">
        <v>1066</v>
      </c>
      <c r="D295" s="19" t="s">
        <v>113</v>
      </c>
      <c r="E295" s="19" t="s">
        <v>356</v>
      </c>
      <c r="F295" s="19" t="s">
        <v>594</v>
      </c>
      <c r="G295" s="289"/>
      <c r="H295" s="193"/>
      <c r="I295" s="193"/>
      <c r="J295" s="193"/>
      <c r="K295" s="193"/>
      <c r="L295" s="193"/>
      <c r="M295" s="193"/>
      <c r="N295" s="193"/>
      <c r="O295" s="194"/>
      <c r="P295" s="193"/>
      <c r="Q295" s="195"/>
      <c r="R295" s="195"/>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19" t="s">
        <v>78</v>
      </c>
      <c r="B296" s="19" t="s">
        <v>499</v>
      </c>
      <c r="C296" s="20" t="s">
        <v>1068</v>
      </c>
      <c r="D296" s="19" t="s">
        <v>113</v>
      </c>
      <c r="E296" s="19" t="s">
        <v>356</v>
      </c>
      <c r="F296" s="19" t="s">
        <v>594</v>
      </c>
      <c r="G296" s="289"/>
      <c r="H296" s="193"/>
      <c r="I296" s="193"/>
      <c r="J296" s="193"/>
      <c r="K296" s="193"/>
      <c r="L296" s="193"/>
      <c r="M296" s="193"/>
      <c r="N296" s="193"/>
      <c r="O296" s="194"/>
      <c r="P296" s="193"/>
      <c r="Q296" s="195"/>
      <c r="R296" s="195"/>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9" t="s">
        <v>78</v>
      </c>
      <c r="B297" s="19" t="s">
        <v>503</v>
      </c>
      <c r="C297" s="20" t="s">
        <v>1126</v>
      </c>
      <c r="D297" s="19" t="s">
        <v>113</v>
      </c>
      <c r="E297" s="19" t="s">
        <v>356</v>
      </c>
      <c r="F297" s="19" t="s">
        <v>594</v>
      </c>
      <c r="G297" s="289"/>
      <c r="H297" s="193"/>
      <c r="I297" s="193"/>
      <c r="J297" s="193"/>
      <c r="K297" s="193"/>
      <c r="L297" s="193"/>
      <c r="M297" s="193"/>
      <c r="N297" s="193"/>
      <c r="O297" s="194"/>
      <c r="P297" s="193"/>
      <c r="Q297" s="195"/>
      <c r="R297" s="195"/>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19" t="s">
        <v>78</v>
      </c>
      <c r="B298" s="19" t="s">
        <v>506</v>
      </c>
      <c r="C298" s="20" t="s">
        <v>1043</v>
      </c>
      <c r="D298" s="19" t="s">
        <v>113</v>
      </c>
      <c r="E298" s="19" t="s">
        <v>335</v>
      </c>
      <c r="F298" s="19" t="s">
        <v>594</v>
      </c>
      <c r="G298" s="289"/>
      <c r="H298" s="193"/>
      <c r="I298" s="193"/>
      <c r="J298" s="193"/>
      <c r="K298" s="193"/>
      <c r="L298" s="193"/>
      <c r="M298" s="193"/>
      <c r="N298" s="193"/>
      <c r="O298" s="194"/>
      <c r="P298" s="193"/>
      <c r="Q298" s="195"/>
      <c r="R298" s="195"/>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9" t="s">
        <v>35</v>
      </c>
      <c r="B299" s="19" t="s">
        <v>472</v>
      </c>
      <c r="C299" s="20" t="s">
        <v>1008</v>
      </c>
      <c r="D299" s="19" t="s">
        <v>37</v>
      </c>
      <c r="E299" s="19" t="s">
        <v>335</v>
      </c>
      <c r="F299" s="19" t="s">
        <v>655</v>
      </c>
      <c r="G299" s="289"/>
      <c r="H299" s="193"/>
      <c r="I299" s="193"/>
      <c r="J299" s="193"/>
      <c r="K299" s="193"/>
      <c r="L299" s="193"/>
      <c r="M299" s="193"/>
      <c r="N299" s="193"/>
      <c r="O299" s="194"/>
      <c r="P299" s="193"/>
      <c r="Q299" s="195"/>
      <c r="R299" s="195"/>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9" t="s">
        <v>35</v>
      </c>
      <c r="B300" s="19" t="s">
        <v>468</v>
      </c>
      <c r="C300" s="20" t="s">
        <v>1007</v>
      </c>
      <c r="D300" s="19" t="s">
        <v>37</v>
      </c>
      <c r="E300" s="19" t="s">
        <v>356</v>
      </c>
      <c r="F300" s="19" t="s">
        <v>655</v>
      </c>
      <c r="G300" s="289"/>
      <c r="H300" s="193"/>
      <c r="I300" s="193"/>
      <c r="J300" s="193"/>
      <c r="K300" s="193"/>
      <c r="L300" s="193"/>
      <c r="M300" s="193"/>
      <c r="N300" s="193"/>
      <c r="O300" s="194"/>
      <c r="P300" s="193"/>
      <c r="Q300" s="195"/>
      <c r="R300" s="195"/>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9" t="s">
        <v>35</v>
      </c>
      <c r="B301" s="19" t="s">
        <v>479</v>
      </c>
      <c r="C301" s="20" t="s">
        <v>1011</v>
      </c>
      <c r="D301" s="19" t="s">
        <v>37</v>
      </c>
      <c r="E301" s="19" t="s">
        <v>356</v>
      </c>
      <c r="F301" s="19" t="s">
        <v>655</v>
      </c>
      <c r="G301" s="289"/>
      <c r="H301" s="193"/>
      <c r="I301" s="193"/>
      <c r="J301" s="193"/>
      <c r="K301" s="193"/>
      <c r="L301" s="193"/>
      <c r="M301" s="193"/>
      <c r="N301" s="193"/>
      <c r="O301" s="194"/>
      <c r="P301" s="193"/>
      <c r="Q301" s="195"/>
      <c r="R301" s="195"/>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21" t="s">
        <v>489</v>
      </c>
      <c r="B302" s="21" t="s">
        <v>614</v>
      </c>
      <c r="C302" s="22" t="s">
        <v>1069</v>
      </c>
      <c r="D302" s="21" t="s">
        <v>491</v>
      </c>
      <c r="E302" s="21" t="s">
        <v>348</v>
      </c>
      <c r="F302" s="21" t="s">
        <v>615</v>
      </c>
      <c r="G302" s="290"/>
      <c r="H302" s="196"/>
      <c r="I302" s="196"/>
      <c r="J302" s="196"/>
      <c r="K302" s="196"/>
      <c r="L302" s="196"/>
      <c r="M302" s="196"/>
      <c r="N302" s="196"/>
      <c r="O302" s="197"/>
      <c r="P302" s="196"/>
      <c r="Q302" s="198"/>
      <c r="R302" s="198"/>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4.45" customHeight="1">
      <c r="A303" s="314"/>
      <c r="B303" s="315"/>
      <c r="C303" s="315"/>
      <c r="D303" s="315"/>
      <c r="E303" s="315"/>
      <c r="F303" s="315"/>
      <c r="G303" s="316"/>
      <c r="H303" s="317"/>
      <c r="I303" s="317"/>
      <c r="J303" s="317"/>
      <c r="K303" s="317"/>
      <c r="L303" s="317"/>
      <c r="M303" s="317"/>
      <c r="N303" s="317"/>
      <c r="O303" s="318"/>
      <c r="P303" s="317"/>
      <c r="Q303" s="316"/>
      <c r="R303" s="319"/>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22.15" customHeight="1">
      <c r="A304" s="293" t="s">
        <v>5</v>
      </c>
      <c r="B304" s="294"/>
      <c r="C304" s="294"/>
      <c r="D304" s="294"/>
      <c r="E304" s="294"/>
      <c r="F304" s="294"/>
      <c r="G304" s="5">
        <v>45976</v>
      </c>
      <c r="H304" s="295" t="s">
        <v>6</v>
      </c>
      <c r="I304" s="296"/>
      <c r="J304" s="296"/>
      <c r="K304" s="296"/>
      <c r="L304" s="296"/>
      <c r="M304" s="296"/>
      <c r="N304" s="296"/>
      <c r="O304" s="296"/>
      <c r="P304" s="296"/>
      <c r="Q304" s="296"/>
      <c r="R304" s="296"/>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24" customHeight="1">
      <c r="A305" s="23" t="s">
        <v>7</v>
      </c>
      <c r="B305" s="23" t="s">
        <v>8</v>
      </c>
      <c r="C305" s="24" t="s">
        <v>9</v>
      </c>
      <c r="D305" s="23" t="s">
        <v>10</v>
      </c>
      <c r="E305" s="23" t="s">
        <v>11</v>
      </c>
      <c r="F305" s="23" t="s">
        <v>12</v>
      </c>
      <c r="G305" s="25" t="s">
        <v>13</v>
      </c>
      <c r="H305" s="23" t="s">
        <v>14</v>
      </c>
      <c r="I305" s="26" t="s">
        <v>15</v>
      </c>
      <c r="J305" s="27" t="s">
        <v>16</v>
      </c>
      <c r="K305" s="28" t="s">
        <v>17</v>
      </c>
      <c r="L305" s="27" t="s">
        <v>18</v>
      </c>
      <c r="M305" s="27" t="s">
        <v>19</v>
      </c>
      <c r="N305" s="27" t="s">
        <v>20</v>
      </c>
      <c r="O305" s="23" t="s">
        <v>21</v>
      </c>
      <c r="P305" s="24" t="s">
        <v>22</v>
      </c>
      <c r="Q305" s="27" t="s">
        <v>23</v>
      </c>
      <c r="R305" s="23" t="s">
        <v>24</v>
      </c>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8" t="s">
        <v>25</v>
      </c>
      <c r="B306" s="8" t="s">
        <v>1016</v>
      </c>
      <c r="C306" s="9">
        <v>0.25694444444444448</v>
      </c>
      <c r="D306" s="8" t="s">
        <v>1017</v>
      </c>
      <c r="E306" s="8" t="s">
        <v>1127</v>
      </c>
      <c r="F306" s="8" t="s">
        <v>1128</v>
      </c>
      <c r="G306" s="288"/>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5" t="s">
        <v>25</v>
      </c>
      <c r="B307" s="15" t="s">
        <v>1016</v>
      </c>
      <c r="C307" s="16">
        <v>0.25694444444444448</v>
      </c>
      <c r="D307" s="15" t="s">
        <v>994</v>
      </c>
      <c r="E307" s="15" t="s">
        <v>1129</v>
      </c>
      <c r="F307" s="15" t="s">
        <v>560</v>
      </c>
      <c r="G307" s="28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5" t="s">
        <v>25</v>
      </c>
      <c r="B308" s="15" t="s">
        <v>1016</v>
      </c>
      <c r="C308" s="16">
        <v>0.25694444444444448</v>
      </c>
      <c r="D308" s="15" t="s">
        <v>996</v>
      </c>
      <c r="E308" s="15" t="s">
        <v>1129</v>
      </c>
      <c r="F308" s="15" t="s">
        <v>1051</v>
      </c>
      <c r="G308" s="289"/>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15" t="s">
        <v>25</v>
      </c>
      <c r="B309" s="15" t="s">
        <v>1016</v>
      </c>
      <c r="C309" s="16">
        <v>0.25694444444444448</v>
      </c>
      <c r="D309" s="15" t="s">
        <v>1020</v>
      </c>
      <c r="E309" s="15" t="s">
        <v>1129</v>
      </c>
      <c r="F309" s="15" t="s">
        <v>1130</v>
      </c>
      <c r="G309" s="289"/>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7" t="s">
        <v>48</v>
      </c>
      <c r="B310" s="17" t="s">
        <v>1029</v>
      </c>
      <c r="C310" s="18">
        <v>0.34027777777777768</v>
      </c>
      <c r="D310" s="17" t="s">
        <v>602</v>
      </c>
      <c r="E310" s="17" t="s">
        <v>66</v>
      </c>
      <c r="F310" s="17" t="s">
        <v>1030</v>
      </c>
      <c r="G310" s="28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5" t="s">
        <v>48</v>
      </c>
      <c r="B311" s="15" t="s">
        <v>1029</v>
      </c>
      <c r="C311" s="16">
        <v>0.34027777777777768</v>
      </c>
      <c r="D311" s="15" t="s">
        <v>50</v>
      </c>
      <c r="E311" s="15" t="s">
        <v>67</v>
      </c>
      <c r="F311" s="15" t="s">
        <v>749</v>
      </c>
      <c r="G311" s="289"/>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15" t="s">
        <v>48</v>
      </c>
      <c r="B312" s="15" t="s">
        <v>1029</v>
      </c>
      <c r="C312" s="16">
        <v>0.34027777777777768</v>
      </c>
      <c r="D312" s="15" t="s">
        <v>53</v>
      </c>
      <c r="E312" s="15" t="s">
        <v>67</v>
      </c>
      <c r="F312" s="15" t="s">
        <v>1031</v>
      </c>
      <c r="G312" s="289"/>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19" t="s">
        <v>48</v>
      </c>
      <c r="B313" s="19" t="s">
        <v>999</v>
      </c>
      <c r="C313" s="20">
        <v>0.71180555555555547</v>
      </c>
      <c r="D313" s="19" t="s">
        <v>602</v>
      </c>
      <c r="E313" s="19" t="s">
        <v>134</v>
      </c>
      <c r="F313" s="19" t="s">
        <v>1053</v>
      </c>
      <c r="G313" s="289"/>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5" t="s">
        <v>48</v>
      </c>
      <c r="B314" s="15" t="s">
        <v>999</v>
      </c>
      <c r="C314" s="16">
        <v>0.71180555555555547</v>
      </c>
      <c r="D314" s="15" t="s">
        <v>50</v>
      </c>
      <c r="E314" s="15" t="s">
        <v>119</v>
      </c>
      <c r="F314" s="15" t="s">
        <v>1054</v>
      </c>
      <c r="G314" s="289"/>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5" t="s">
        <v>48</v>
      </c>
      <c r="B315" s="15" t="s">
        <v>999</v>
      </c>
      <c r="C315" s="16">
        <v>0.71180555555555547</v>
      </c>
      <c r="D315" s="15" t="s">
        <v>53</v>
      </c>
      <c r="E315" s="15" t="s">
        <v>119</v>
      </c>
      <c r="F315" s="15" t="s">
        <v>1055</v>
      </c>
      <c r="G315" s="289"/>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7" t="s">
        <v>489</v>
      </c>
      <c r="B316" s="17" t="s">
        <v>1026</v>
      </c>
      <c r="C316" s="18">
        <v>0.52777777777777779</v>
      </c>
      <c r="D316" s="17" t="s">
        <v>994</v>
      </c>
      <c r="E316" s="17" t="s">
        <v>96</v>
      </c>
      <c r="F316" s="17" t="s">
        <v>1131</v>
      </c>
      <c r="G316" s="289"/>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5" t="s">
        <v>489</v>
      </c>
      <c r="B317" s="15" t="s">
        <v>1026</v>
      </c>
      <c r="C317" s="16">
        <v>0.52777777777777779</v>
      </c>
      <c r="D317" s="15" t="s">
        <v>996</v>
      </c>
      <c r="E317" s="15" t="s">
        <v>47</v>
      </c>
      <c r="F317" s="15" t="s">
        <v>1132</v>
      </c>
      <c r="G317" s="289"/>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5" t="s">
        <v>489</v>
      </c>
      <c r="B318" s="15" t="s">
        <v>1026</v>
      </c>
      <c r="C318" s="16">
        <v>0.52777777777777779</v>
      </c>
      <c r="D318" s="15" t="s">
        <v>33</v>
      </c>
      <c r="E318" s="15" t="s">
        <v>47</v>
      </c>
      <c r="F318" s="15" t="s">
        <v>1133</v>
      </c>
      <c r="G318" s="289"/>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73" t="s">
        <v>78</v>
      </c>
      <c r="B319" s="73" t="s">
        <v>1063</v>
      </c>
      <c r="C319" s="74">
        <v>0.79166666666666663</v>
      </c>
      <c r="D319" s="73" t="s">
        <v>113</v>
      </c>
      <c r="E319" s="73" t="s">
        <v>66</v>
      </c>
      <c r="F319" s="73" t="s">
        <v>732</v>
      </c>
      <c r="G319" s="289"/>
      <c r="H319" s="76" t="s">
        <v>1004</v>
      </c>
      <c r="I319" s="77">
        <v>0.99399999999999999</v>
      </c>
      <c r="J319" s="78">
        <v>167</v>
      </c>
      <c r="K319" s="79">
        <v>45962</v>
      </c>
      <c r="L319" s="78">
        <v>42</v>
      </c>
      <c r="M319" s="78">
        <v>0</v>
      </c>
      <c r="N319" s="78">
        <v>1</v>
      </c>
      <c r="O319" s="80" t="s">
        <v>405</v>
      </c>
      <c r="P319" s="81">
        <v>0.79166666666666663</v>
      </c>
      <c r="Q319" s="78">
        <v>168</v>
      </c>
      <c r="R319" s="82" t="s">
        <v>1134</v>
      </c>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231" t="s">
        <v>78</v>
      </c>
      <c r="B320" s="231" t="s">
        <v>1078</v>
      </c>
      <c r="C320" s="232">
        <v>0.45833333333333331</v>
      </c>
      <c r="D320" s="231" t="s">
        <v>113</v>
      </c>
      <c r="E320" s="231" t="s">
        <v>90</v>
      </c>
      <c r="F320" s="231" t="s">
        <v>732</v>
      </c>
      <c r="G320" s="289"/>
      <c r="H320" s="111" t="s">
        <v>1002</v>
      </c>
      <c r="I320" s="112">
        <v>0.9405</v>
      </c>
      <c r="J320" s="113">
        <v>158</v>
      </c>
      <c r="K320" s="114">
        <v>45962</v>
      </c>
      <c r="L320" s="113">
        <v>12</v>
      </c>
      <c r="M320" s="113">
        <v>0</v>
      </c>
      <c r="N320" s="113">
        <v>1</v>
      </c>
      <c r="O320" s="115" t="s">
        <v>405</v>
      </c>
      <c r="P320" s="116">
        <v>0.45833333333333331</v>
      </c>
      <c r="Q320" s="113">
        <v>168</v>
      </c>
      <c r="R320" s="117" t="s">
        <v>1135</v>
      </c>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7" t="s">
        <v>68</v>
      </c>
      <c r="B321" s="17" t="s">
        <v>1037</v>
      </c>
      <c r="C321" s="18">
        <v>0.60416666666666663</v>
      </c>
      <c r="D321" s="17" t="s">
        <v>70</v>
      </c>
      <c r="E321" s="17" t="s">
        <v>51</v>
      </c>
      <c r="F321" s="17" t="s">
        <v>1136</v>
      </c>
      <c r="G321" s="289"/>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8">
      <c r="A322" s="309" t="s">
        <v>1006</v>
      </c>
      <c r="B322" s="310"/>
      <c r="C322" s="310"/>
      <c r="D322" s="310"/>
      <c r="E322" s="310"/>
      <c r="F322" s="310"/>
      <c r="G322" s="289"/>
      <c r="H322" s="193"/>
      <c r="I322" s="193"/>
      <c r="J322" s="193"/>
      <c r="K322" s="193"/>
      <c r="L322" s="193"/>
      <c r="M322" s="193"/>
      <c r="N322" s="193"/>
      <c r="O322" s="194"/>
      <c r="P322" s="193"/>
      <c r="Q322" s="195"/>
      <c r="R322" s="195"/>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9" t="s">
        <v>489</v>
      </c>
      <c r="B323" s="19" t="s">
        <v>494</v>
      </c>
      <c r="C323" s="20" t="s">
        <v>1074</v>
      </c>
      <c r="D323" s="19" t="s">
        <v>491</v>
      </c>
      <c r="E323" s="19" t="s">
        <v>348</v>
      </c>
      <c r="F323" s="19" t="s">
        <v>631</v>
      </c>
      <c r="G323" s="289"/>
      <c r="H323" s="193"/>
      <c r="I323" s="193"/>
      <c r="J323" s="193"/>
      <c r="K323" s="193"/>
      <c r="L323" s="193"/>
      <c r="M323" s="193"/>
      <c r="N323" s="193"/>
      <c r="O323" s="194"/>
      <c r="P323" s="193"/>
      <c r="Q323" s="195"/>
      <c r="R323" s="195"/>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9" t="s">
        <v>489</v>
      </c>
      <c r="B324" s="19" t="s">
        <v>490</v>
      </c>
      <c r="C324" s="20" t="s">
        <v>1137</v>
      </c>
      <c r="D324" s="19" t="s">
        <v>491</v>
      </c>
      <c r="E324" s="19" t="s">
        <v>348</v>
      </c>
      <c r="F324" s="19" t="s">
        <v>692</v>
      </c>
      <c r="G324" s="289"/>
      <c r="H324" s="193"/>
      <c r="I324" s="193"/>
      <c r="J324" s="193"/>
      <c r="K324" s="193"/>
      <c r="L324" s="193"/>
      <c r="M324" s="193"/>
      <c r="N324" s="193"/>
      <c r="O324" s="194"/>
      <c r="P324" s="193"/>
      <c r="Q324" s="195"/>
      <c r="R324" s="195"/>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9" t="s">
        <v>25</v>
      </c>
      <c r="B325" s="19" t="s">
        <v>487</v>
      </c>
      <c r="C325" s="20" t="s">
        <v>1033</v>
      </c>
      <c r="D325" s="19" t="s">
        <v>27</v>
      </c>
      <c r="E325" s="19" t="s">
        <v>344</v>
      </c>
      <c r="F325" s="19" t="s">
        <v>574</v>
      </c>
      <c r="G325" s="289"/>
      <c r="H325" s="193"/>
      <c r="I325" s="193"/>
      <c r="J325" s="193"/>
      <c r="K325" s="193"/>
      <c r="L325" s="193"/>
      <c r="M325" s="193"/>
      <c r="N325" s="193"/>
      <c r="O325" s="194"/>
      <c r="P325" s="193"/>
      <c r="Q325" s="195"/>
      <c r="R325" s="195"/>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19" t="s">
        <v>25</v>
      </c>
      <c r="B326" s="19" t="s">
        <v>482</v>
      </c>
      <c r="C326" s="20" t="s">
        <v>1014</v>
      </c>
      <c r="D326" s="19" t="s">
        <v>27</v>
      </c>
      <c r="E326" s="19" t="s">
        <v>335</v>
      </c>
      <c r="F326" s="19" t="s">
        <v>574</v>
      </c>
      <c r="G326" s="289"/>
      <c r="H326" s="193"/>
      <c r="I326" s="193"/>
      <c r="J326" s="193"/>
      <c r="K326" s="193"/>
      <c r="L326" s="193"/>
      <c r="M326" s="193"/>
      <c r="N326" s="193"/>
      <c r="O326" s="194"/>
      <c r="P326" s="193"/>
      <c r="Q326" s="195"/>
      <c r="R326" s="195"/>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19" t="s">
        <v>78</v>
      </c>
      <c r="B327" s="19" t="s">
        <v>633</v>
      </c>
      <c r="C327" s="20" t="s">
        <v>1075</v>
      </c>
      <c r="D327" s="19" t="s">
        <v>113</v>
      </c>
      <c r="E327" s="19" t="s">
        <v>340</v>
      </c>
      <c r="F327" s="19" t="s">
        <v>542</v>
      </c>
      <c r="G327" s="289"/>
      <c r="H327" s="193"/>
      <c r="I327" s="193"/>
      <c r="J327" s="193"/>
      <c r="K327" s="193"/>
      <c r="L327" s="193"/>
      <c r="M327" s="193"/>
      <c r="N327" s="193"/>
      <c r="O327" s="194"/>
      <c r="P327" s="193"/>
      <c r="Q327" s="195"/>
      <c r="R327" s="195"/>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19" t="s">
        <v>78</v>
      </c>
      <c r="B328" s="19" t="s">
        <v>499</v>
      </c>
      <c r="C328" s="20" t="s">
        <v>1061</v>
      </c>
      <c r="D328" s="19" t="s">
        <v>113</v>
      </c>
      <c r="E328" s="19" t="s">
        <v>337</v>
      </c>
      <c r="F328" s="19" t="s">
        <v>542</v>
      </c>
      <c r="G328" s="289"/>
      <c r="H328" s="193"/>
      <c r="I328" s="193"/>
      <c r="J328" s="193"/>
      <c r="K328" s="193"/>
      <c r="L328" s="193"/>
      <c r="M328" s="193"/>
      <c r="N328" s="193"/>
      <c r="O328" s="194"/>
      <c r="P328" s="193"/>
      <c r="Q328" s="195"/>
      <c r="R328" s="195"/>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9" t="s">
        <v>532</v>
      </c>
      <c r="B329" s="19" t="s">
        <v>551</v>
      </c>
      <c r="C329" s="20" t="s">
        <v>1138</v>
      </c>
      <c r="D329" s="19" t="s">
        <v>534</v>
      </c>
      <c r="E329" s="19" t="s">
        <v>344</v>
      </c>
      <c r="F329" s="19" t="s">
        <v>552</v>
      </c>
      <c r="G329" s="289"/>
      <c r="H329" s="193"/>
      <c r="I329" s="193"/>
      <c r="J329" s="193"/>
      <c r="K329" s="193"/>
      <c r="L329" s="193"/>
      <c r="M329" s="193"/>
      <c r="N329" s="193"/>
      <c r="O329" s="194"/>
      <c r="P329" s="193"/>
      <c r="Q329" s="195"/>
      <c r="R329" s="195"/>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9" t="s">
        <v>497</v>
      </c>
      <c r="B330" s="19" t="s">
        <v>498</v>
      </c>
      <c r="C330" s="20" t="s">
        <v>1046</v>
      </c>
      <c r="D330" s="19" t="s">
        <v>113</v>
      </c>
      <c r="E330" s="19" t="s">
        <v>342</v>
      </c>
      <c r="F330" s="19" t="s">
        <v>419</v>
      </c>
      <c r="G330" s="289"/>
      <c r="H330" s="193"/>
      <c r="I330" s="193"/>
      <c r="J330" s="193"/>
      <c r="K330" s="193"/>
      <c r="L330" s="193"/>
      <c r="M330" s="193"/>
      <c r="N330" s="193"/>
      <c r="O330" s="194"/>
      <c r="P330" s="193"/>
      <c r="Q330" s="195"/>
      <c r="R330" s="195"/>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9" t="s">
        <v>35</v>
      </c>
      <c r="B331" s="19" t="s">
        <v>468</v>
      </c>
      <c r="C331" s="20" t="s">
        <v>1007</v>
      </c>
      <c r="D331" s="19" t="s">
        <v>37</v>
      </c>
      <c r="E331" s="19" t="s">
        <v>335</v>
      </c>
      <c r="F331" s="19" t="s">
        <v>583</v>
      </c>
      <c r="G331" s="289"/>
      <c r="H331" s="193"/>
      <c r="I331" s="193"/>
      <c r="J331" s="193"/>
      <c r="K331" s="193"/>
      <c r="L331" s="193"/>
      <c r="M331" s="193"/>
      <c r="N331" s="193"/>
      <c r="O331" s="194"/>
      <c r="P331" s="193"/>
      <c r="Q331" s="195"/>
      <c r="R331" s="195"/>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21" t="s">
        <v>35</v>
      </c>
      <c r="B332" s="21" t="s">
        <v>477</v>
      </c>
      <c r="C332" s="22" t="s">
        <v>1010</v>
      </c>
      <c r="D332" s="21" t="s">
        <v>37</v>
      </c>
      <c r="E332" s="21" t="s">
        <v>335</v>
      </c>
      <c r="F332" s="21" t="s">
        <v>583</v>
      </c>
      <c r="G332" s="290"/>
      <c r="H332" s="196"/>
      <c r="I332" s="196"/>
      <c r="J332" s="196"/>
      <c r="K332" s="196"/>
      <c r="L332" s="196"/>
      <c r="M332" s="196"/>
      <c r="N332" s="196"/>
      <c r="O332" s="197"/>
      <c r="P332" s="196"/>
      <c r="Q332" s="198"/>
      <c r="R332" s="198"/>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4.45" customHeight="1">
      <c r="A333" s="314"/>
      <c r="B333" s="315"/>
      <c r="C333" s="315"/>
      <c r="D333" s="315"/>
      <c r="E333" s="315"/>
      <c r="F333" s="315"/>
      <c r="G333" s="316"/>
      <c r="H333" s="317"/>
      <c r="I333" s="317"/>
      <c r="J333" s="317"/>
      <c r="K333" s="317"/>
      <c r="L333" s="317"/>
      <c r="M333" s="317"/>
      <c r="N333" s="317"/>
      <c r="O333" s="318"/>
      <c r="P333" s="317"/>
      <c r="Q333" s="316"/>
      <c r="R333" s="319"/>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22.15" customHeight="1">
      <c r="A334" s="293" t="s">
        <v>5</v>
      </c>
      <c r="B334" s="294"/>
      <c r="C334" s="294"/>
      <c r="D334" s="294"/>
      <c r="E334" s="294"/>
      <c r="F334" s="294"/>
      <c r="G334" s="5">
        <v>45977</v>
      </c>
      <c r="H334" s="295" t="s">
        <v>6</v>
      </c>
      <c r="I334" s="296"/>
      <c r="J334" s="296"/>
      <c r="K334" s="296"/>
      <c r="L334" s="296"/>
      <c r="M334" s="296"/>
      <c r="N334" s="296"/>
      <c r="O334" s="296"/>
      <c r="P334" s="296"/>
      <c r="Q334" s="296"/>
      <c r="R334" s="296"/>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24" customHeight="1">
      <c r="A335" s="23" t="s">
        <v>7</v>
      </c>
      <c r="B335" s="23" t="s">
        <v>8</v>
      </c>
      <c r="C335" s="24" t="s">
        <v>9</v>
      </c>
      <c r="D335" s="23" t="s">
        <v>10</v>
      </c>
      <c r="E335" s="23" t="s">
        <v>11</v>
      </c>
      <c r="F335" s="23" t="s">
        <v>12</v>
      </c>
      <c r="G335" s="25" t="s">
        <v>13</v>
      </c>
      <c r="H335" s="23" t="s">
        <v>14</v>
      </c>
      <c r="I335" s="26" t="s">
        <v>15</v>
      </c>
      <c r="J335" s="27" t="s">
        <v>16</v>
      </c>
      <c r="K335" s="28" t="s">
        <v>17</v>
      </c>
      <c r="L335" s="27" t="s">
        <v>18</v>
      </c>
      <c r="M335" s="27" t="s">
        <v>19</v>
      </c>
      <c r="N335" s="27" t="s">
        <v>20</v>
      </c>
      <c r="O335" s="23" t="s">
        <v>21</v>
      </c>
      <c r="P335" s="24" t="s">
        <v>22</v>
      </c>
      <c r="Q335" s="27" t="s">
        <v>23</v>
      </c>
      <c r="R335" s="23" t="s">
        <v>24</v>
      </c>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99" t="s">
        <v>78</v>
      </c>
      <c r="B336" s="199" t="s">
        <v>1078</v>
      </c>
      <c r="C336" s="200">
        <v>0.48958333333333331</v>
      </c>
      <c r="D336" s="199" t="s">
        <v>113</v>
      </c>
      <c r="E336" s="199" t="s">
        <v>120</v>
      </c>
      <c r="F336" s="199" t="s">
        <v>632</v>
      </c>
      <c r="G336" s="288"/>
      <c r="H336" s="201" t="s">
        <v>1002</v>
      </c>
      <c r="I336" s="223">
        <v>0.36899999999999999</v>
      </c>
      <c r="J336" s="203">
        <v>62</v>
      </c>
      <c r="K336" s="204">
        <v>45962</v>
      </c>
      <c r="L336" s="203">
        <v>44</v>
      </c>
      <c r="M336" s="203">
        <v>0</v>
      </c>
      <c r="N336" s="203">
        <v>2</v>
      </c>
      <c r="O336" s="205" t="s">
        <v>452</v>
      </c>
      <c r="P336" s="206">
        <v>0.48958333333333331</v>
      </c>
      <c r="Q336" s="203">
        <v>168</v>
      </c>
      <c r="R336" s="207" t="s">
        <v>1139</v>
      </c>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224" t="s">
        <v>78</v>
      </c>
      <c r="B337" s="224" t="s">
        <v>1063</v>
      </c>
      <c r="C337" s="225">
        <v>0.6875</v>
      </c>
      <c r="D337" s="224" t="s">
        <v>113</v>
      </c>
      <c r="E337" s="224" t="s">
        <v>143</v>
      </c>
      <c r="F337" s="224" t="s">
        <v>732</v>
      </c>
      <c r="G337" s="289"/>
      <c r="H337" s="96" t="s">
        <v>1004</v>
      </c>
      <c r="I337" s="97">
        <v>0.86899999999999999</v>
      </c>
      <c r="J337" s="98">
        <v>146</v>
      </c>
      <c r="K337" s="99">
        <v>45955</v>
      </c>
      <c r="L337" s="98">
        <v>0</v>
      </c>
      <c r="M337" s="98">
        <v>0</v>
      </c>
      <c r="N337" s="98">
        <v>0</v>
      </c>
      <c r="O337" s="100" t="s">
        <v>282</v>
      </c>
      <c r="P337" s="101">
        <v>0.6875</v>
      </c>
      <c r="Q337" s="98">
        <v>168</v>
      </c>
      <c r="R337" s="102" t="s">
        <v>1140</v>
      </c>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7" t="s">
        <v>489</v>
      </c>
      <c r="B338" s="17" t="s">
        <v>1026</v>
      </c>
      <c r="C338" s="18">
        <v>0.52777777777777779</v>
      </c>
      <c r="D338" s="17" t="s">
        <v>994</v>
      </c>
      <c r="E338" s="17" t="s">
        <v>96</v>
      </c>
      <c r="F338" s="17" t="s">
        <v>1141</v>
      </c>
      <c r="G338" s="289"/>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5" t="s">
        <v>489</v>
      </c>
      <c r="B339" s="15" t="s">
        <v>1026</v>
      </c>
      <c r="C339" s="16">
        <v>0.52777777777777779</v>
      </c>
      <c r="D339" s="15" t="s">
        <v>996</v>
      </c>
      <c r="E339" s="15" t="s">
        <v>47</v>
      </c>
      <c r="F339" s="15" t="s">
        <v>1142</v>
      </c>
      <c r="G339" s="289"/>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5" t="s">
        <v>489</v>
      </c>
      <c r="B340" s="15" t="s">
        <v>1026</v>
      </c>
      <c r="C340" s="16">
        <v>0.52777777777777779</v>
      </c>
      <c r="D340" s="15" t="s">
        <v>33</v>
      </c>
      <c r="E340" s="15" t="s">
        <v>47</v>
      </c>
      <c r="F340" s="15" t="s">
        <v>1143</v>
      </c>
      <c r="G340" s="28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7" t="s">
        <v>48</v>
      </c>
      <c r="B341" s="17" t="s">
        <v>999</v>
      </c>
      <c r="C341" s="18">
        <v>0.71180555555555547</v>
      </c>
      <c r="D341" s="17" t="s">
        <v>50</v>
      </c>
      <c r="E341" s="17" t="s">
        <v>66</v>
      </c>
      <c r="F341" s="17" t="s">
        <v>1000</v>
      </c>
      <c r="G341" s="28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5" t="s">
        <v>48</v>
      </c>
      <c r="B342" s="15" t="s">
        <v>999</v>
      </c>
      <c r="C342" s="16">
        <v>0.71180555555555547</v>
      </c>
      <c r="D342" s="15" t="s">
        <v>53</v>
      </c>
      <c r="E342" s="15" t="s">
        <v>67</v>
      </c>
      <c r="F342" s="15" t="s">
        <v>1001</v>
      </c>
      <c r="G342" s="28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8">
      <c r="A343" s="309" t="s">
        <v>1006</v>
      </c>
      <c r="B343" s="310"/>
      <c r="C343" s="310"/>
      <c r="D343" s="310"/>
      <c r="E343" s="310"/>
      <c r="F343" s="310"/>
      <c r="G343" s="289"/>
      <c r="H343" s="193"/>
      <c r="I343" s="193"/>
      <c r="J343" s="193"/>
      <c r="K343" s="193"/>
      <c r="L343" s="193"/>
      <c r="M343" s="193"/>
      <c r="N343" s="193"/>
      <c r="O343" s="194"/>
      <c r="P343" s="193"/>
      <c r="Q343" s="195"/>
      <c r="R343" s="195"/>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19" t="s">
        <v>25</v>
      </c>
      <c r="B344" s="19" t="s">
        <v>487</v>
      </c>
      <c r="C344" s="20" t="s">
        <v>1033</v>
      </c>
      <c r="D344" s="19" t="s">
        <v>27</v>
      </c>
      <c r="E344" s="19" t="s">
        <v>335</v>
      </c>
      <c r="F344" s="19" t="s">
        <v>485</v>
      </c>
      <c r="G344" s="289"/>
      <c r="H344" s="193"/>
      <c r="I344" s="193"/>
      <c r="J344" s="193"/>
      <c r="K344" s="193"/>
      <c r="L344" s="193"/>
      <c r="M344" s="193"/>
      <c r="N344" s="193"/>
      <c r="O344" s="194"/>
      <c r="P344" s="193"/>
      <c r="Q344" s="195"/>
      <c r="R344" s="195"/>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19" t="s">
        <v>25</v>
      </c>
      <c r="B345" s="19" t="s">
        <v>488</v>
      </c>
      <c r="C345" s="20" t="s">
        <v>1044</v>
      </c>
      <c r="D345" s="19" t="s">
        <v>27</v>
      </c>
      <c r="E345" s="19" t="s">
        <v>348</v>
      </c>
      <c r="F345" s="19" t="s">
        <v>485</v>
      </c>
      <c r="G345" s="289"/>
      <c r="H345" s="193"/>
      <c r="I345" s="193"/>
      <c r="J345" s="193"/>
      <c r="K345" s="193"/>
      <c r="L345" s="193"/>
      <c r="M345" s="193"/>
      <c r="N345" s="193"/>
      <c r="O345" s="194"/>
      <c r="P345" s="193"/>
      <c r="Q345" s="195"/>
      <c r="R345" s="195"/>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19" t="s">
        <v>25</v>
      </c>
      <c r="B346" s="19" t="s">
        <v>482</v>
      </c>
      <c r="C346" s="20" t="s">
        <v>1014</v>
      </c>
      <c r="D346" s="19" t="s">
        <v>27</v>
      </c>
      <c r="E346" s="19" t="s">
        <v>348</v>
      </c>
      <c r="F346" s="19" t="s">
        <v>485</v>
      </c>
      <c r="G346" s="289"/>
      <c r="H346" s="193"/>
      <c r="I346" s="193"/>
      <c r="J346" s="193"/>
      <c r="K346" s="193"/>
      <c r="L346" s="193"/>
      <c r="M346" s="193"/>
      <c r="N346" s="193"/>
      <c r="O346" s="194"/>
      <c r="P346" s="193"/>
      <c r="Q346" s="195"/>
      <c r="R346" s="195"/>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19" t="s">
        <v>489</v>
      </c>
      <c r="B347" s="19" t="s">
        <v>490</v>
      </c>
      <c r="C347" s="20" t="s">
        <v>1085</v>
      </c>
      <c r="D347" s="19" t="s">
        <v>491</v>
      </c>
      <c r="E347" s="19" t="s">
        <v>348</v>
      </c>
      <c r="F347" s="19" t="s">
        <v>615</v>
      </c>
      <c r="G347" s="289"/>
      <c r="H347" s="193"/>
      <c r="I347" s="193"/>
      <c r="J347" s="193"/>
      <c r="K347" s="193"/>
      <c r="L347" s="193"/>
      <c r="M347" s="193"/>
      <c r="N347" s="193"/>
      <c r="O347" s="194"/>
      <c r="P347" s="193"/>
      <c r="Q347" s="195"/>
      <c r="R347" s="195"/>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19" t="s">
        <v>35</v>
      </c>
      <c r="B348" s="19" t="s">
        <v>468</v>
      </c>
      <c r="C348" s="20" t="s">
        <v>1007</v>
      </c>
      <c r="D348" s="19" t="s">
        <v>37</v>
      </c>
      <c r="E348" s="19" t="s">
        <v>344</v>
      </c>
      <c r="F348" s="19" t="s">
        <v>470</v>
      </c>
      <c r="G348" s="289"/>
      <c r="H348" s="193"/>
      <c r="I348" s="193"/>
      <c r="J348" s="193"/>
      <c r="K348" s="193"/>
      <c r="L348" s="193"/>
      <c r="M348" s="193"/>
      <c r="N348" s="193"/>
      <c r="O348" s="194"/>
      <c r="P348" s="193"/>
      <c r="Q348" s="195"/>
      <c r="R348" s="195"/>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9" t="s">
        <v>35</v>
      </c>
      <c r="B349" s="19" t="s">
        <v>476</v>
      </c>
      <c r="C349" s="20" t="s">
        <v>1009</v>
      </c>
      <c r="D349" s="19" t="s">
        <v>37</v>
      </c>
      <c r="E349" s="19" t="s">
        <v>335</v>
      </c>
      <c r="F349" s="19" t="s">
        <v>470</v>
      </c>
      <c r="G349" s="289"/>
      <c r="H349" s="193"/>
      <c r="I349" s="193"/>
      <c r="J349" s="193"/>
      <c r="K349" s="193"/>
      <c r="L349" s="193"/>
      <c r="M349" s="193"/>
      <c r="N349" s="193"/>
      <c r="O349" s="194"/>
      <c r="P349" s="193"/>
      <c r="Q349" s="195"/>
      <c r="R349" s="195"/>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9" t="s">
        <v>35</v>
      </c>
      <c r="B350" s="19" t="s">
        <v>478</v>
      </c>
      <c r="C350" s="20" t="s">
        <v>341</v>
      </c>
      <c r="D350" s="19" t="s">
        <v>37</v>
      </c>
      <c r="E350" s="19" t="s">
        <v>345</v>
      </c>
      <c r="F350" s="19" t="s">
        <v>470</v>
      </c>
      <c r="G350" s="289"/>
      <c r="H350" s="193"/>
      <c r="I350" s="193"/>
      <c r="J350" s="193"/>
      <c r="K350" s="193"/>
      <c r="L350" s="193"/>
      <c r="M350" s="193"/>
      <c r="N350" s="193"/>
      <c r="O350" s="194"/>
      <c r="P350" s="193"/>
      <c r="Q350" s="195"/>
      <c r="R350" s="195"/>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9" t="s">
        <v>35</v>
      </c>
      <c r="B351" s="19" t="s">
        <v>479</v>
      </c>
      <c r="C351" s="20" t="s">
        <v>1011</v>
      </c>
      <c r="D351" s="19" t="s">
        <v>37</v>
      </c>
      <c r="E351" s="19" t="s">
        <v>362</v>
      </c>
      <c r="F351" s="19" t="s">
        <v>470</v>
      </c>
      <c r="G351" s="289"/>
      <c r="H351" s="193"/>
      <c r="I351" s="193"/>
      <c r="J351" s="193"/>
      <c r="K351" s="193"/>
      <c r="L351" s="193"/>
      <c r="M351" s="193"/>
      <c r="N351" s="193"/>
      <c r="O351" s="194"/>
      <c r="P351" s="193"/>
      <c r="Q351" s="195"/>
      <c r="R351" s="195"/>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9" t="s">
        <v>35</v>
      </c>
      <c r="B352" s="19" t="s">
        <v>480</v>
      </c>
      <c r="C352" s="20" t="s">
        <v>1015</v>
      </c>
      <c r="D352" s="19" t="s">
        <v>37</v>
      </c>
      <c r="E352" s="19" t="s">
        <v>362</v>
      </c>
      <c r="F352" s="19" t="s">
        <v>470</v>
      </c>
      <c r="G352" s="289"/>
      <c r="H352" s="193"/>
      <c r="I352" s="193"/>
      <c r="J352" s="193"/>
      <c r="K352" s="193"/>
      <c r="L352" s="193"/>
      <c r="M352" s="193"/>
      <c r="N352" s="193"/>
      <c r="O352" s="194"/>
      <c r="P352" s="193"/>
      <c r="Q352" s="195"/>
      <c r="R352" s="195"/>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21" t="s">
        <v>35</v>
      </c>
      <c r="B353" s="21" t="s">
        <v>481</v>
      </c>
      <c r="C353" s="22" t="s">
        <v>1013</v>
      </c>
      <c r="D353" s="21" t="s">
        <v>37</v>
      </c>
      <c r="E353" s="21" t="s">
        <v>356</v>
      </c>
      <c r="F353" s="21" t="s">
        <v>470</v>
      </c>
      <c r="G353" s="290"/>
      <c r="H353" s="196"/>
      <c r="I353" s="196"/>
      <c r="J353" s="196"/>
      <c r="K353" s="196"/>
      <c r="L353" s="196"/>
      <c r="M353" s="196"/>
      <c r="N353" s="196"/>
      <c r="O353" s="197"/>
      <c r="P353" s="196"/>
      <c r="Q353" s="198"/>
      <c r="R353" s="198"/>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4.45" customHeight="1">
      <c r="A354" s="314"/>
      <c r="B354" s="315"/>
      <c r="C354" s="315"/>
      <c r="D354" s="315"/>
      <c r="E354" s="315"/>
      <c r="F354" s="315"/>
      <c r="G354" s="316"/>
      <c r="H354" s="317"/>
      <c r="I354" s="317"/>
      <c r="J354" s="317"/>
      <c r="K354" s="317"/>
      <c r="L354" s="317"/>
      <c r="M354" s="317"/>
      <c r="N354" s="317"/>
      <c r="O354" s="318"/>
      <c r="P354" s="317"/>
      <c r="Q354" s="316"/>
      <c r="R354" s="319"/>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22.15" customHeight="1">
      <c r="A355" s="293" t="s">
        <v>5</v>
      </c>
      <c r="B355" s="294"/>
      <c r="C355" s="294"/>
      <c r="D355" s="294"/>
      <c r="E355" s="294"/>
      <c r="F355" s="294"/>
      <c r="G355" s="5">
        <v>45978</v>
      </c>
      <c r="H355" s="295" t="s">
        <v>6</v>
      </c>
      <c r="I355" s="296"/>
      <c r="J355" s="296"/>
      <c r="K355" s="296"/>
      <c r="L355" s="296"/>
      <c r="M355" s="296"/>
      <c r="N355" s="296"/>
      <c r="O355" s="296"/>
      <c r="P355" s="296"/>
      <c r="Q355" s="296"/>
      <c r="R355" s="296"/>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24" customHeight="1">
      <c r="A356" s="23" t="s">
        <v>7</v>
      </c>
      <c r="B356" s="23" t="s">
        <v>8</v>
      </c>
      <c r="C356" s="24" t="s">
        <v>9</v>
      </c>
      <c r="D356" s="23" t="s">
        <v>10</v>
      </c>
      <c r="E356" s="23" t="s">
        <v>11</v>
      </c>
      <c r="F356" s="23" t="s">
        <v>12</v>
      </c>
      <c r="G356" s="25" t="s">
        <v>13</v>
      </c>
      <c r="H356" s="23" t="s">
        <v>14</v>
      </c>
      <c r="I356" s="26" t="s">
        <v>15</v>
      </c>
      <c r="J356" s="27" t="s">
        <v>16</v>
      </c>
      <c r="K356" s="28" t="s">
        <v>17</v>
      </c>
      <c r="L356" s="27" t="s">
        <v>18</v>
      </c>
      <c r="M356" s="27" t="s">
        <v>19</v>
      </c>
      <c r="N356" s="27" t="s">
        <v>20</v>
      </c>
      <c r="O356" s="23" t="s">
        <v>21</v>
      </c>
      <c r="P356" s="24" t="s">
        <v>22</v>
      </c>
      <c r="Q356" s="27" t="s">
        <v>23</v>
      </c>
      <c r="R356" s="23" t="s">
        <v>24</v>
      </c>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08" t="s">
        <v>78</v>
      </c>
      <c r="B357" s="108" t="s">
        <v>1063</v>
      </c>
      <c r="C357" s="109">
        <v>0.64583333333333337</v>
      </c>
      <c r="D357" s="108" t="s">
        <v>113</v>
      </c>
      <c r="E357" s="108" t="s">
        <v>66</v>
      </c>
      <c r="F357" s="108" t="s">
        <v>714</v>
      </c>
      <c r="G357" s="288"/>
      <c r="H357" s="111" t="s">
        <v>1004</v>
      </c>
      <c r="I357" s="112">
        <v>0.90480000000000005</v>
      </c>
      <c r="J357" s="113">
        <v>152</v>
      </c>
      <c r="K357" s="114">
        <v>45962</v>
      </c>
      <c r="L357" s="113">
        <v>14</v>
      </c>
      <c r="M357" s="113">
        <v>0</v>
      </c>
      <c r="N357" s="113">
        <v>3</v>
      </c>
      <c r="O357" s="115" t="s">
        <v>438</v>
      </c>
      <c r="P357" s="116">
        <v>0.64583333333333337</v>
      </c>
      <c r="Q357" s="113">
        <v>168</v>
      </c>
      <c r="R357" s="117" t="s">
        <v>1144</v>
      </c>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224" t="s">
        <v>78</v>
      </c>
      <c r="B358" s="224" t="s">
        <v>1078</v>
      </c>
      <c r="C358" s="225">
        <v>0.33680555555555558</v>
      </c>
      <c r="D358" s="224" t="s">
        <v>113</v>
      </c>
      <c r="E358" s="224" t="s">
        <v>134</v>
      </c>
      <c r="F358" s="224" t="s">
        <v>762</v>
      </c>
      <c r="G358" s="289"/>
      <c r="H358" s="96" t="s">
        <v>1002</v>
      </c>
      <c r="I358" s="97">
        <v>0.98209999999999997</v>
      </c>
      <c r="J358" s="98">
        <v>165</v>
      </c>
      <c r="K358" s="99">
        <v>45959</v>
      </c>
      <c r="L358" s="98">
        <v>8</v>
      </c>
      <c r="M358" s="98">
        <v>0</v>
      </c>
      <c r="N358" s="98">
        <v>0</v>
      </c>
      <c r="O358" s="100" t="s">
        <v>227</v>
      </c>
      <c r="P358" s="101">
        <v>0.33680555555555558</v>
      </c>
      <c r="Q358" s="98">
        <v>168</v>
      </c>
      <c r="R358" s="102" t="s">
        <v>1145</v>
      </c>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7" t="s">
        <v>48</v>
      </c>
      <c r="B359" s="17" t="s">
        <v>999</v>
      </c>
      <c r="C359" s="18">
        <v>0.71180555555555547</v>
      </c>
      <c r="D359" s="17" t="s">
        <v>602</v>
      </c>
      <c r="E359" s="17" t="s">
        <v>51</v>
      </c>
      <c r="F359" s="17" t="s">
        <v>632</v>
      </c>
      <c r="G359" s="289"/>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5" t="s">
        <v>48</v>
      </c>
      <c r="B360" s="15" t="s">
        <v>999</v>
      </c>
      <c r="C360" s="16">
        <v>0.71180555555555547</v>
      </c>
      <c r="D360" s="15" t="s">
        <v>50</v>
      </c>
      <c r="E360" s="15" t="s">
        <v>54</v>
      </c>
      <c r="F360" s="15" t="s">
        <v>585</v>
      </c>
      <c r="G360" s="289"/>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5" t="s">
        <v>48</v>
      </c>
      <c r="B361" s="15" t="s">
        <v>999</v>
      </c>
      <c r="C361" s="16">
        <v>0.71180555555555547</v>
      </c>
      <c r="D361" s="15" t="s">
        <v>53</v>
      </c>
      <c r="E361" s="15" t="s">
        <v>54</v>
      </c>
      <c r="F361" s="15" t="s">
        <v>726</v>
      </c>
      <c r="G361" s="289"/>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7" t="s">
        <v>489</v>
      </c>
      <c r="B362" s="17" t="s">
        <v>993</v>
      </c>
      <c r="C362" s="18">
        <v>0.2951388888888889</v>
      </c>
      <c r="D362" s="17" t="s">
        <v>994</v>
      </c>
      <c r="E362" s="17" t="s">
        <v>96</v>
      </c>
      <c r="F362" s="17" t="s">
        <v>1128</v>
      </c>
      <c r="G362" s="289"/>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5" t="s">
        <v>489</v>
      </c>
      <c r="B363" s="15" t="s">
        <v>993</v>
      </c>
      <c r="C363" s="16">
        <v>0.2951388888888889</v>
      </c>
      <c r="D363" s="15" t="s">
        <v>996</v>
      </c>
      <c r="E363" s="15" t="s">
        <v>47</v>
      </c>
      <c r="F363" s="15" t="s">
        <v>824</v>
      </c>
      <c r="G363" s="289"/>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5" t="s">
        <v>489</v>
      </c>
      <c r="B364" s="15" t="s">
        <v>993</v>
      </c>
      <c r="C364" s="16">
        <v>0.2951388888888889</v>
      </c>
      <c r="D364" s="15" t="s">
        <v>33</v>
      </c>
      <c r="E364" s="15" t="s">
        <v>47</v>
      </c>
      <c r="F364" s="15" t="s">
        <v>1146</v>
      </c>
      <c r="G364" s="289"/>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7" t="s">
        <v>68</v>
      </c>
      <c r="B365" s="17" t="s">
        <v>1037</v>
      </c>
      <c r="C365" s="18">
        <v>0.60416666666666663</v>
      </c>
      <c r="D365" s="17" t="s">
        <v>70</v>
      </c>
      <c r="E365" s="17" t="s">
        <v>118</v>
      </c>
      <c r="F365" s="17" t="s">
        <v>1147</v>
      </c>
      <c r="G365" s="289"/>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8">
      <c r="A366" s="309" t="s">
        <v>1006</v>
      </c>
      <c r="B366" s="310"/>
      <c r="C366" s="310"/>
      <c r="D366" s="310"/>
      <c r="E366" s="310"/>
      <c r="F366" s="310"/>
      <c r="G366" s="289"/>
      <c r="H366" s="193"/>
      <c r="I366" s="193"/>
      <c r="J366" s="193"/>
      <c r="K366" s="193"/>
      <c r="L366" s="193"/>
      <c r="M366" s="193"/>
      <c r="N366" s="193"/>
      <c r="O366" s="194"/>
      <c r="P366" s="193"/>
      <c r="Q366" s="195"/>
      <c r="R366" s="195"/>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9" t="s">
        <v>489</v>
      </c>
      <c r="B367" s="19" t="s">
        <v>494</v>
      </c>
      <c r="C367" s="20" t="s">
        <v>1092</v>
      </c>
      <c r="D367" s="19" t="s">
        <v>491</v>
      </c>
      <c r="E367" s="19" t="s">
        <v>348</v>
      </c>
      <c r="F367" s="19" t="s">
        <v>495</v>
      </c>
      <c r="G367" s="289"/>
      <c r="H367" s="193"/>
      <c r="I367" s="193"/>
      <c r="J367" s="193"/>
      <c r="K367" s="193"/>
      <c r="L367" s="193"/>
      <c r="M367" s="193"/>
      <c r="N367" s="193"/>
      <c r="O367" s="194"/>
      <c r="P367" s="193"/>
      <c r="Q367" s="195"/>
      <c r="R367" s="195"/>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9" t="s">
        <v>25</v>
      </c>
      <c r="B368" s="19" t="s">
        <v>487</v>
      </c>
      <c r="C368" s="20" t="s">
        <v>1033</v>
      </c>
      <c r="D368" s="19" t="s">
        <v>27</v>
      </c>
      <c r="E368" s="19" t="s">
        <v>345</v>
      </c>
      <c r="F368" s="19" t="s">
        <v>574</v>
      </c>
      <c r="G368" s="289"/>
      <c r="H368" s="193"/>
      <c r="I368" s="193"/>
      <c r="J368" s="193"/>
      <c r="K368" s="193"/>
      <c r="L368" s="193"/>
      <c r="M368" s="193"/>
      <c r="N368" s="193"/>
      <c r="O368" s="194"/>
      <c r="P368" s="193"/>
      <c r="Q368" s="195"/>
      <c r="R368" s="195"/>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9" t="s">
        <v>489</v>
      </c>
      <c r="B369" s="19" t="s">
        <v>490</v>
      </c>
      <c r="C369" s="20" t="s">
        <v>1091</v>
      </c>
      <c r="D369" s="19" t="s">
        <v>491</v>
      </c>
      <c r="E369" s="19" t="s">
        <v>348</v>
      </c>
      <c r="F369" s="19" t="s">
        <v>539</v>
      </c>
      <c r="G369" s="289"/>
      <c r="H369" s="193"/>
      <c r="I369" s="193"/>
      <c r="J369" s="193"/>
      <c r="K369" s="193"/>
      <c r="L369" s="193"/>
      <c r="M369" s="193"/>
      <c r="N369" s="193"/>
      <c r="O369" s="194"/>
      <c r="P369" s="193"/>
      <c r="Q369" s="195"/>
      <c r="R369" s="195"/>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19" t="s">
        <v>35</v>
      </c>
      <c r="B370" s="19" t="s">
        <v>472</v>
      </c>
      <c r="C370" s="20" t="s">
        <v>1008</v>
      </c>
      <c r="D370" s="19" t="s">
        <v>37</v>
      </c>
      <c r="E370" s="19" t="s">
        <v>357</v>
      </c>
      <c r="F370" s="19" t="s">
        <v>470</v>
      </c>
      <c r="G370" s="289"/>
      <c r="H370" s="193"/>
      <c r="I370" s="193"/>
      <c r="J370" s="193"/>
      <c r="K370" s="193"/>
      <c r="L370" s="193"/>
      <c r="M370" s="193"/>
      <c r="N370" s="193"/>
      <c r="O370" s="194"/>
      <c r="P370" s="193"/>
      <c r="Q370" s="195"/>
      <c r="R370" s="195"/>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9" t="s">
        <v>25</v>
      </c>
      <c r="B371" s="19" t="s">
        <v>484</v>
      </c>
      <c r="C371" s="20" t="s">
        <v>1015</v>
      </c>
      <c r="D371" s="19" t="s">
        <v>27</v>
      </c>
      <c r="E371" s="19" t="s">
        <v>345</v>
      </c>
      <c r="F371" s="19" t="s">
        <v>576</v>
      </c>
      <c r="G371" s="289"/>
      <c r="H371" s="193"/>
      <c r="I371" s="193"/>
      <c r="J371" s="193"/>
      <c r="K371" s="193"/>
      <c r="L371" s="193"/>
      <c r="M371" s="193"/>
      <c r="N371" s="193"/>
      <c r="O371" s="194"/>
      <c r="P371" s="193"/>
      <c r="Q371" s="195"/>
      <c r="R371" s="195"/>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9" t="s">
        <v>25</v>
      </c>
      <c r="B372" s="19" t="s">
        <v>488</v>
      </c>
      <c r="C372" s="20" t="s">
        <v>1044</v>
      </c>
      <c r="D372" s="19" t="s">
        <v>27</v>
      </c>
      <c r="E372" s="19" t="s">
        <v>345</v>
      </c>
      <c r="F372" s="19" t="s">
        <v>576</v>
      </c>
      <c r="G372" s="289"/>
      <c r="H372" s="193"/>
      <c r="I372" s="193"/>
      <c r="J372" s="193"/>
      <c r="K372" s="193"/>
      <c r="L372" s="193"/>
      <c r="M372" s="193"/>
      <c r="N372" s="193"/>
      <c r="O372" s="194"/>
      <c r="P372" s="193"/>
      <c r="Q372" s="195"/>
      <c r="R372" s="195"/>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19" t="s">
        <v>25</v>
      </c>
      <c r="B373" s="19" t="s">
        <v>482</v>
      </c>
      <c r="C373" s="20" t="s">
        <v>1014</v>
      </c>
      <c r="D373" s="19" t="s">
        <v>27</v>
      </c>
      <c r="E373" s="19" t="s">
        <v>345</v>
      </c>
      <c r="F373" s="19" t="s">
        <v>576</v>
      </c>
      <c r="G373" s="289"/>
      <c r="H373" s="193"/>
      <c r="I373" s="193"/>
      <c r="J373" s="193"/>
      <c r="K373" s="193"/>
      <c r="L373" s="193"/>
      <c r="M373" s="193"/>
      <c r="N373" s="193"/>
      <c r="O373" s="194"/>
      <c r="P373" s="193"/>
      <c r="Q373" s="195"/>
      <c r="R373" s="195"/>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19" t="s">
        <v>532</v>
      </c>
      <c r="B374" s="19" t="s">
        <v>533</v>
      </c>
      <c r="C374" s="20" t="s">
        <v>1148</v>
      </c>
      <c r="D374" s="19" t="s">
        <v>534</v>
      </c>
      <c r="E374" s="19" t="s">
        <v>337</v>
      </c>
      <c r="F374" s="19" t="s">
        <v>552</v>
      </c>
      <c r="G374" s="289"/>
      <c r="H374" s="193"/>
      <c r="I374" s="193"/>
      <c r="J374" s="193"/>
      <c r="K374" s="193"/>
      <c r="L374" s="193"/>
      <c r="M374" s="193"/>
      <c r="N374" s="193"/>
      <c r="O374" s="194"/>
      <c r="P374" s="193"/>
      <c r="Q374" s="195"/>
      <c r="R374" s="195"/>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19" t="s">
        <v>78</v>
      </c>
      <c r="B375" s="19" t="s">
        <v>499</v>
      </c>
      <c r="C375" s="20" t="s">
        <v>1149</v>
      </c>
      <c r="D375" s="19" t="s">
        <v>113</v>
      </c>
      <c r="E375" s="19" t="s">
        <v>362</v>
      </c>
      <c r="F375" s="19" t="s">
        <v>419</v>
      </c>
      <c r="G375" s="289"/>
      <c r="H375" s="193"/>
      <c r="I375" s="193"/>
      <c r="J375" s="193"/>
      <c r="K375" s="193"/>
      <c r="L375" s="193"/>
      <c r="M375" s="193"/>
      <c r="N375" s="193"/>
      <c r="O375" s="194"/>
      <c r="P375" s="193"/>
      <c r="Q375" s="195"/>
      <c r="R375" s="195"/>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21" t="s">
        <v>78</v>
      </c>
      <c r="B376" s="21" t="s">
        <v>506</v>
      </c>
      <c r="C376" s="22" t="s">
        <v>1093</v>
      </c>
      <c r="D376" s="21" t="s">
        <v>113</v>
      </c>
      <c r="E376" s="21" t="s">
        <v>356</v>
      </c>
      <c r="F376" s="21" t="s">
        <v>419</v>
      </c>
      <c r="G376" s="290"/>
      <c r="H376" s="196"/>
      <c r="I376" s="196"/>
      <c r="J376" s="196"/>
      <c r="K376" s="196"/>
      <c r="L376" s="196"/>
      <c r="M376" s="196"/>
      <c r="N376" s="196"/>
      <c r="O376" s="197"/>
      <c r="P376" s="196"/>
      <c r="Q376" s="198"/>
      <c r="R376" s="198"/>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4.45" customHeight="1">
      <c r="A377" s="314"/>
      <c r="B377" s="315"/>
      <c r="C377" s="315"/>
      <c r="D377" s="315"/>
      <c r="E377" s="315"/>
      <c r="F377" s="315"/>
      <c r="G377" s="316"/>
      <c r="H377" s="317"/>
      <c r="I377" s="317"/>
      <c r="J377" s="317"/>
      <c r="K377" s="317"/>
      <c r="L377" s="317"/>
      <c r="M377" s="317"/>
      <c r="N377" s="317"/>
      <c r="O377" s="318"/>
      <c r="P377" s="317"/>
      <c r="Q377" s="316"/>
      <c r="R377" s="319"/>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22.15" customHeight="1">
      <c r="A378" s="293" t="s">
        <v>5</v>
      </c>
      <c r="B378" s="294"/>
      <c r="C378" s="294"/>
      <c r="D378" s="294"/>
      <c r="E378" s="294"/>
      <c r="F378" s="294"/>
      <c r="G378" s="5">
        <v>45979</v>
      </c>
      <c r="H378" s="295" t="s">
        <v>6</v>
      </c>
      <c r="I378" s="296"/>
      <c r="J378" s="296"/>
      <c r="K378" s="296"/>
      <c r="L378" s="296"/>
      <c r="M378" s="296"/>
      <c r="N378" s="296"/>
      <c r="O378" s="296"/>
      <c r="P378" s="296"/>
      <c r="Q378" s="296"/>
      <c r="R378" s="296"/>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24" customHeight="1">
      <c r="A379" s="23" t="s">
        <v>7</v>
      </c>
      <c r="B379" s="23" t="s">
        <v>8</v>
      </c>
      <c r="C379" s="24" t="s">
        <v>9</v>
      </c>
      <c r="D379" s="23" t="s">
        <v>10</v>
      </c>
      <c r="E379" s="23" t="s">
        <v>11</v>
      </c>
      <c r="F379" s="23" t="s">
        <v>12</v>
      </c>
      <c r="G379" s="25" t="s">
        <v>13</v>
      </c>
      <c r="H379" s="23" t="s">
        <v>14</v>
      </c>
      <c r="I379" s="26" t="s">
        <v>15</v>
      </c>
      <c r="J379" s="27" t="s">
        <v>16</v>
      </c>
      <c r="K379" s="28" t="s">
        <v>17</v>
      </c>
      <c r="L379" s="27" t="s">
        <v>18</v>
      </c>
      <c r="M379" s="27" t="s">
        <v>19</v>
      </c>
      <c r="N379" s="27" t="s">
        <v>20</v>
      </c>
      <c r="O379" s="23" t="s">
        <v>21</v>
      </c>
      <c r="P379" s="24" t="s">
        <v>22</v>
      </c>
      <c r="Q379" s="27" t="s">
        <v>23</v>
      </c>
      <c r="R379" s="23" t="s">
        <v>24</v>
      </c>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8" t="s">
        <v>489</v>
      </c>
      <c r="B380" s="8" t="s">
        <v>1026</v>
      </c>
      <c r="C380" s="9">
        <v>0.52777777777777779</v>
      </c>
      <c r="D380" s="8" t="s">
        <v>994</v>
      </c>
      <c r="E380" s="8" t="s">
        <v>96</v>
      </c>
      <c r="F380" s="8" t="s">
        <v>1128</v>
      </c>
      <c r="G380" s="288"/>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5" t="s">
        <v>489</v>
      </c>
      <c r="B381" s="15" t="s">
        <v>1026</v>
      </c>
      <c r="C381" s="16">
        <v>0.52777777777777779</v>
      </c>
      <c r="D381" s="15" t="s">
        <v>996</v>
      </c>
      <c r="E381" s="15" t="s">
        <v>47</v>
      </c>
      <c r="F381" s="15" t="s">
        <v>1150</v>
      </c>
      <c r="G381" s="289"/>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5" t="s">
        <v>489</v>
      </c>
      <c r="B382" s="15" t="s">
        <v>1026</v>
      </c>
      <c r="C382" s="16">
        <v>0.52777777777777779</v>
      </c>
      <c r="D382" s="15" t="s">
        <v>33</v>
      </c>
      <c r="E382" s="15" t="s">
        <v>47</v>
      </c>
      <c r="F382" s="15" t="s">
        <v>1146</v>
      </c>
      <c r="G382" s="289"/>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9" t="s">
        <v>489</v>
      </c>
      <c r="B383" s="19" t="s">
        <v>1022</v>
      </c>
      <c r="C383" s="20">
        <v>0.1875</v>
      </c>
      <c r="D383" s="19" t="s">
        <v>994</v>
      </c>
      <c r="E383" s="19" t="s">
        <v>46</v>
      </c>
      <c r="F383" s="19" t="s">
        <v>1128</v>
      </c>
      <c r="G383" s="28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5" t="s">
        <v>489</v>
      </c>
      <c r="B384" s="15" t="s">
        <v>1022</v>
      </c>
      <c r="C384" s="16">
        <v>0.1875</v>
      </c>
      <c r="D384" s="15" t="s">
        <v>996</v>
      </c>
      <c r="E384" s="15" t="s">
        <v>47</v>
      </c>
      <c r="F384" s="15" t="s">
        <v>1150</v>
      </c>
      <c r="G384" s="28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5" t="s">
        <v>489</v>
      </c>
      <c r="B385" s="15" t="s">
        <v>1022</v>
      </c>
      <c r="C385" s="16">
        <v>0.1875</v>
      </c>
      <c r="D385" s="15" t="s">
        <v>33</v>
      </c>
      <c r="E385" s="15" t="s">
        <v>47</v>
      </c>
      <c r="F385" s="15" t="s">
        <v>1146</v>
      </c>
      <c r="G385" s="28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7" t="s">
        <v>25</v>
      </c>
      <c r="B386" s="17" t="s">
        <v>1016</v>
      </c>
      <c r="C386" s="18">
        <v>0.25694444444444448</v>
      </c>
      <c r="D386" s="17" t="s">
        <v>1017</v>
      </c>
      <c r="E386" s="17" t="s">
        <v>118</v>
      </c>
      <c r="F386" s="17" t="s">
        <v>1128</v>
      </c>
      <c r="G386" s="28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5" t="s">
        <v>25</v>
      </c>
      <c r="B387" s="15" t="s">
        <v>1016</v>
      </c>
      <c r="C387" s="16">
        <v>0.25694444444444448</v>
      </c>
      <c r="D387" s="15" t="s">
        <v>994</v>
      </c>
      <c r="E387" s="15" t="s">
        <v>119</v>
      </c>
      <c r="F387" s="15" t="s">
        <v>560</v>
      </c>
      <c r="G387" s="289"/>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5" t="s">
        <v>25</v>
      </c>
      <c r="B388" s="15" t="s">
        <v>1016</v>
      </c>
      <c r="C388" s="16">
        <v>0.25694444444444448</v>
      </c>
      <c r="D388" s="15" t="s">
        <v>996</v>
      </c>
      <c r="E388" s="15" t="s">
        <v>119</v>
      </c>
      <c r="F388" s="15" t="s">
        <v>1051</v>
      </c>
      <c r="G388" s="28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5" t="s">
        <v>25</v>
      </c>
      <c r="B389" s="15" t="s">
        <v>1016</v>
      </c>
      <c r="C389" s="16">
        <v>0.25694444444444448</v>
      </c>
      <c r="D389" s="15" t="s">
        <v>1020</v>
      </c>
      <c r="E389" s="15" t="s">
        <v>119</v>
      </c>
      <c r="F389" s="15" t="s">
        <v>1130</v>
      </c>
      <c r="G389" s="289"/>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08" t="s">
        <v>78</v>
      </c>
      <c r="B390" s="108" t="s">
        <v>1063</v>
      </c>
      <c r="C390" s="109">
        <v>0.70833333333333337</v>
      </c>
      <c r="D390" s="108" t="s">
        <v>113</v>
      </c>
      <c r="E390" s="108" t="s">
        <v>28</v>
      </c>
      <c r="F390" s="108" t="s">
        <v>839</v>
      </c>
      <c r="G390" s="289"/>
      <c r="H390" s="111" t="s">
        <v>1004</v>
      </c>
      <c r="I390" s="233">
        <v>0.72619999999999996</v>
      </c>
      <c r="J390" s="113">
        <v>122</v>
      </c>
      <c r="K390" s="114">
        <v>45962</v>
      </c>
      <c r="L390" s="113">
        <v>21</v>
      </c>
      <c r="M390" s="113">
        <v>0</v>
      </c>
      <c r="N390" s="113">
        <v>4</v>
      </c>
      <c r="O390" s="115" t="s">
        <v>1151</v>
      </c>
      <c r="P390" s="116">
        <v>0.70833333333333337</v>
      </c>
      <c r="Q390" s="113">
        <v>168</v>
      </c>
      <c r="R390" s="117" t="s">
        <v>1152</v>
      </c>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7" t="s">
        <v>68</v>
      </c>
      <c r="B391" s="17" t="s">
        <v>1037</v>
      </c>
      <c r="C391" s="18">
        <v>0.60416666666666663</v>
      </c>
      <c r="D391" s="17" t="s">
        <v>70</v>
      </c>
      <c r="E391" s="17" t="s">
        <v>51</v>
      </c>
      <c r="F391" s="17" t="s">
        <v>811</v>
      </c>
      <c r="G391" s="289"/>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7" t="s">
        <v>48</v>
      </c>
      <c r="B392" s="17" t="s">
        <v>1029</v>
      </c>
      <c r="C392" s="18">
        <v>0.34027777777777768</v>
      </c>
      <c r="D392" s="17" t="s">
        <v>50</v>
      </c>
      <c r="E392" s="17" t="s">
        <v>51</v>
      </c>
      <c r="F392" s="17" t="s">
        <v>1000</v>
      </c>
      <c r="G392" s="289"/>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5" t="s">
        <v>48</v>
      </c>
      <c r="B393" s="15" t="s">
        <v>1029</v>
      </c>
      <c r="C393" s="16">
        <v>0.34027777777777768</v>
      </c>
      <c r="D393" s="15" t="s">
        <v>53</v>
      </c>
      <c r="E393" s="15" t="s">
        <v>54</v>
      </c>
      <c r="F393" s="15" t="s">
        <v>1001</v>
      </c>
      <c r="G393" s="289"/>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9" t="s">
        <v>48</v>
      </c>
      <c r="B394" s="19" t="s">
        <v>999</v>
      </c>
      <c r="C394" s="20">
        <v>0.71180555555555547</v>
      </c>
      <c r="D394" s="19" t="s">
        <v>50</v>
      </c>
      <c r="E394" s="19" t="s">
        <v>57</v>
      </c>
      <c r="F394" s="19" t="s">
        <v>1000</v>
      </c>
      <c r="G394" s="289"/>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5" t="s">
        <v>48</v>
      </c>
      <c r="B395" s="15" t="s">
        <v>999</v>
      </c>
      <c r="C395" s="16">
        <v>0.71180555555555547</v>
      </c>
      <c r="D395" s="15" t="s">
        <v>53</v>
      </c>
      <c r="E395" s="15" t="s">
        <v>54</v>
      </c>
      <c r="F395" s="15" t="s">
        <v>1001</v>
      </c>
      <c r="G395" s="289"/>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8">
      <c r="A396" s="309" t="s">
        <v>1006</v>
      </c>
      <c r="B396" s="310"/>
      <c r="C396" s="310"/>
      <c r="D396" s="310"/>
      <c r="E396" s="310"/>
      <c r="F396" s="310"/>
      <c r="G396" s="289"/>
      <c r="H396" s="193"/>
      <c r="I396" s="193"/>
      <c r="J396" s="193"/>
      <c r="K396" s="193"/>
      <c r="L396" s="193"/>
      <c r="M396" s="193"/>
      <c r="N396" s="193"/>
      <c r="O396" s="194"/>
      <c r="P396" s="193"/>
      <c r="Q396" s="195"/>
      <c r="R396" s="195"/>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19" t="s">
        <v>489</v>
      </c>
      <c r="B397" s="19" t="s">
        <v>494</v>
      </c>
      <c r="C397" s="20" t="s">
        <v>338</v>
      </c>
      <c r="D397" s="19" t="s">
        <v>491</v>
      </c>
      <c r="E397" s="19" t="s">
        <v>348</v>
      </c>
      <c r="F397" s="19" t="s">
        <v>723</v>
      </c>
      <c r="G397" s="289"/>
      <c r="H397" s="193"/>
      <c r="I397" s="193"/>
      <c r="J397" s="193"/>
      <c r="K397" s="193"/>
      <c r="L397" s="193"/>
      <c r="M397" s="193"/>
      <c r="N397" s="193"/>
      <c r="O397" s="194"/>
      <c r="P397" s="193"/>
      <c r="Q397" s="195"/>
      <c r="R397" s="195"/>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19" t="s">
        <v>25</v>
      </c>
      <c r="B398" s="19" t="s">
        <v>487</v>
      </c>
      <c r="C398" s="20" t="s">
        <v>1033</v>
      </c>
      <c r="D398" s="19" t="s">
        <v>27</v>
      </c>
      <c r="E398" s="19" t="s">
        <v>348</v>
      </c>
      <c r="F398" s="19" t="s">
        <v>725</v>
      </c>
      <c r="G398" s="289"/>
      <c r="H398" s="193"/>
      <c r="I398" s="193"/>
      <c r="J398" s="193"/>
      <c r="K398" s="193"/>
      <c r="L398" s="193"/>
      <c r="M398" s="193"/>
      <c r="N398" s="193"/>
      <c r="O398" s="194"/>
      <c r="P398" s="193"/>
      <c r="Q398" s="195"/>
      <c r="R398" s="195"/>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19" t="s">
        <v>78</v>
      </c>
      <c r="B399" s="19" t="s">
        <v>545</v>
      </c>
      <c r="C399" s="20" t="s">
        <v>1104</v>
      </c>
      <c r="D399" s="19" t="s">
        <v>113</v>
      </c>
      <c r="E399" s="19" t="s">
        <v>356</v>
      </c>
      <c r="F399" s="19" t="s">
        <v>632</v>
      </c>
      <c r="G399" s="289"/>
      <c r="H399" s="193"/>
      <c r="I399" s="193"/>
      <c r="J399" s="193"/>
      <c r="K399" s="193"/>
      <c r="L399" s="193"/>
      <c r="M399" s="193"/>
      <c r="N399" s="193"/>
      <c r="O399" s="194"/>
      <c r="P399" s="193"/>
      <c r="Q399" s="195"/>
      <c r="R399" s="195"/>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19" t="s">
        <v>78</v>
      </c>
      <c r="B400" s="19" t="s">
        <v>541</v>
      </c>
      <c r="C400" s="20" t="s">
        <v>1102</v>
      </c>
      <c r="D400" s="19" t="s">
        <v>113</v>
      </c>
      <c r="E400" s="19" t="s">
        <v>340</v>
      </c>
      <c r="F400" s="19" t="s">
        <v>732</v>
      </c>
      <c r="G400" s="289"/>
      <c r="H400" s="193"/>
      <c r="I400" s="193"/>
      <c r="J400" s="193"/>
      <c r="K400" s="193"/>
      <c r="L400" s="193"/>
      <c r="M400" s="193"/>
      <c r="N400" s="193"/>
      <c r="O400" s="194"/>
      <c r="P400" s="193"/>
      <c r="Q400" s="195"/>
      <c r="R400" s="195"/>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19" t="s">
        <v>78</v>
      </c>
      <c r="B401" s="19" t="s">
        <v>580</v>
      </c>
      <c r="C401" s="20" t="s">
        <v>1103</v>
      </c>
      <c r="D401" s="19" t="s">
        <v>113</v>
      </c>
      <c r="E401" s="19" t="s">
        <v>335</v>
      </c>
      <c r="F401" s="19" t="s">
        <v>732</v>
      </c>
      <c r="G401" s="289"/>
      <c r="H401" s="193"/>
      <c r="I401" s="193"/>
      <c r="J401" s="193"/>
      <c r="K401" s="193"/>
      <c r="L401" s="193"/>
      <c r="M401" s="193"/>
      <c r="N401" s="193"/>
      <c r="O401" s="194"/>
      <c r="P401" s="193"/>
      <c r="Q401" s="195"/>
      <c r="R401" s="195"/>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19" t="s">
        <v>78</v>
      </c>
      <c r="B402" s="19" t="s">
        <v>499</v>
      </c>
      <c r="C402" s="20" t="s">
        <v>1105</v>
      </c>
      <c r="D402" s="19" t="s">
        <v>113</v>
      </c>
      <c r="E402" s="19" t="s">
        <v>357</v>
      </c>
      <c r="F402" s="19" t="s">
        <v>732</v>
      </c>
      <c r="G402" s="289"/>
      <c r="H402" s="193"/>
      <c r="I402" s="193"/>
      <c r="J402" s="193"/>
      <c r="K402" s="193"/>
      <c r="L402" s="193"/>
      <c r="M402" s="193"/>
      <c r="N402" s="193"/>
      <c r="O402" s="194"/>
      <c r="P402" s="193"/>
      <c r="Q402" s="195"/>
      <c r="R402" s="195"/>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9" t="s">
        <v>35</v>
      </c>
      <c r="B403" s="19" t="s">
        <v>480</v>
      </c>
      <c r="C403" s="20" t="s">
        <v>1015</v>
      </c>
      <c r="D403" s="19" t="s">
        <v>37</v>
      </c>
      <c r="E403" s="19" t="s">
        <v>362</v>
      </c>
      <c r="F403" s="19" t="s">
        <v>588</v>
      </c>
      <c r="G403" s="289"/>
      <c r="H403" s="193"/>
      <c r="I403" s="193"/>
      <c r="J403" s="193"/>
      <c r="K403" s="193"/>
      <c r="L403" s="193"/>
      <c r="M403" s="193"/>
      <c r="N403" s="193"/>
      <c r="O403" s="194"/>
      <c r="P403" s="193"/>
      <c r="Q403" s="195"/>
      <c r="R403" s="195"/>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9" t="s">
        <v>25</v>
      </c>
      <c r="B404" s="19" t="s">
        <v>484</v>
      </c>
      <c r="C404" s="20" t="s">
        <v>1015</v>
      </c>
      <c r="D404" s="19" t="s">
        <v>27</v>
      </c>
      <c r="E404" s="19" t="s">
        <v>371</v>
      </c>
      <c r="F404" s="19" t="s">
        <v>577</v>
      </c>
      <c r="G404" s="289"/>
      <c r="H404" s="193"/>
      <c r="I404" s="193"/>
      <c r="J404" s="193"/>
      <c r="K404" s="193"/>
      <c r="L404" s="193"/>
      <c r="M404" s="193"/>
      <c r="N404" s="193"/>
      <c r="O404" s="194"/>
      <c r="P404" s="193"/>
      <c r="Q404" s="195"/>
      <c r="R404" s="195"/>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9" t="s">
        <v>25</v>
      </c>
      <c r="B405" s="19" t="s">
        <v>482</v>
      </c>
      <c r="C405" s="20" t="s">
        <v>1014</v>
      </c>
      <c r="D405" s="19" t="s">
        <v>27</v>
      </c>
      <c r="E405" s="19" t="s">
        <v>335</v>
      </c>
      <c r="F405" s="19" t="s">
        <v>577</v>
      </c>
      <c r="G405" s="289"/>
      <c r="H405" s="193"/>
      <c r="I405" s="193"/>
      <c r="J405" s="193"/>
      <c r="K405" s="193"/>
      <c r="L405" s="193"/>
      <c r="M405" s="193"/>
      <c r="N405" s="193"/>
      <c r="O405" s="194"/>
      <c r="P405" s="193"/>
      <c r="Q405" s="195"/>
      <c r="R405" s="195"/>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21" t="s">
        <v>35</v>
      </c>
      <c r="B406" s="21" t="s">
        <v>472</v>
      </c>
      <c r="C406" s="22" t="s">
        <v>1008</v>
      </c>
      <c r="D406" s="21" t="s">
        <v>37</v>
      </c>
      <c r="E406" s="21" t="s">
        <v>357</v>
      </c>
      <c r="F406" s="21" t="s">
        <v>641</v>
      </c>
      <c r="G406" s="290"/>
      <c r="H406" s="196"/>
      <c r="I406" s="196"/>
      <c r="J406" s="196"/>
      <c r="K406" s="196"/>
      <c r="L406" s="196"/>
      <c r="M406" s="196"/>
      <c r="N406" s="196"/>
      <c r="O406" s="197"/>
      <c r="P406" s="196"/>
      <c r="Q406" s="198"/>
      <c r="R406" s="198"/>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4.45" customHeight="1">
      <c r="A407" s="314"/>
      <c r="B407" s="315"/>
      <c r="C407" s="315"/>
      <c r="D407" s="315"/>
      <c r="E407" s="315"/>
      <c r="F407" s="315"/>
      <c r="G407" s="316"/>
      <c r="H407" s="317"/>
      <c r="I407" s="317"/>
      <c r="J407" s="317"/>
      <c r="K407" s="317"/>
      <c r="L407" s="317"/>
      <c r="M407" s="317"/>
      <c r="N407" s="317"/>
      <c r="O407" s="318"/>
      <c r="P407" s="317"/>
      <c r="Q407" s="316"/>
      <c r="R407" s="319"/>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22.15" customHeight="1">
      <c r="A408" s="293" t="s">
        <v>5</v>
      </c>
      <c r="B408" s="294"/>
      <c r="C408" s="294"/>
      <c r="D408" s="294"/>
      <c r="E408" s="294"/>
      <c r="F408" s="294"/>
      <c r="G408" s="5">
        <v>45980</v>
      </c>
      <c r="H408" s="295" t="s">
        <v>6</v>
      </c>
      <c r="I408" s="296"/>
      <c r="J408" s="296"/>
      <c r="K408" s="296"/>
      <c r="L408" s="296"/>
      <c r="M408" s="296"/>
      <c r="N408" s="296"/>
      <c r="O408" s="296"/>
      <c r="P408" s="296"/>
      <c r="Q408" s="296"/>
      <c r="R408" s="296"/>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24" customHeight="1">
      <c r="A409" s="23" t="s">
        <v>7</v>
      </c>
      <c r="B409" s="23" t="s">
        <v>8</v>
      </c>
      <c r="C409" s="24" t="s">
        <v>9</v>
      </c>
      <c r="D409" s="23" t="s">
        <v>10</v>
      </c>
      <c r="E409" s="23" t="s">
        <v>11</v>
      </c>
      <c r="F409" s="23" t="s">
        <v>12</v>
      </c>
      <c r="G409" s="25" t="s">
        <v>13</v>
      </c>
      <c r="H409" s="23" t="s">
        <v>14</v>
      </c>
      <c r="I409" s="26" t="s">
        <v>15</v>
      </c>
      <c r="J409" s="27" t="s">
        <v>16</v>
      </c>
      <c r="K409" s="28" t="s">
        <v>17</v>
      </c>
      <c r="L409" s="27" t="s">
        <v>18</v>
      </c>
      <c r="M409" s="27" t="s">
        <v>19</v>
      </c>
      <c r="N409" s="27" t="s">
        <v>20</v>
      </c>
      <c r="O409" s="23" t="s">
        <v>21</v>
      </c>
      <c r="P409" s="24" t="s">
        <v>22</v>
      </c>
      <c r="Q409" s="27" t="s">
        <v>23</v>
      </c>
      <c r="R409" s="23" t="s">
        <v>24</v>
      </c>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94" t="s">
        <v>78</v>
      </c>
      <c r="B410" s="94" t="s">
        <v>1063</v>
      </c>
      <c r="C410" s="95">
        <v>0.33333333333333331</v>
      </c>
      <c r="D410" s="94" t="s">
        <v>113</v>
      </c>
      <c r="E410" s="94" t="s">
        <v>118</v>
      </c>
      <c r="F410" s="94" t="s">
        <v>732</v>
      </c>
      <c r="G410" s="288"/>
      <c r="H410" s="96" t="s">
        <v>1004</v>
      </c>
      <c r="I410" s="97">
        <v>0.9405</v>
      </c>
      <c r="J410" s="98">
        <v>158</v>
      </c>
      <c r="K410" s="99">
        <v>45962</v>
      </c>
      <c r="L410" s="98">
        <v>63</v>
      </c>
      <c r="M410" s="98">
        <v>0</v>
      </c>
      <c r="N410" s="98">
        <v>3</v>
      </c>
      <c r="O410" s="100" t="s">
        <v>265</v>
      </c>
      <c r="P410" s="101">
        <v>0.33333333333333331</v>
      </c>
      <c r="Q410" s="98">
        <v>168</v>
      </c>
      <c r="R410" s="102" t="s">
        <v>1153</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234" t="s">
        <v>78</v>
      </c>
      <c r="B411" s="234" t="s">
        <v>1108</v>
      </c>
      <c r="C411" s="235">
        <v>0.40972222222222232</v>
      </c>
      <c r="D411" s="234" t="s">
        <v>113</v>
      </c>
      <c r="E411" s="234" t="s">
        <v>125</v>
      </c>
      <c r="F411" s="234" t="s">
        <v>762</v>
      </c>
      <c r="G411" s="289"/>
      <c r="H411" s="201" t="s">
        <v>1039</v>
      </c>
      <c r="I411" s="202">
        <v>1.006</v>
      </c>
      <c r="J411" s="203">
        <v>169</v>
      </c>
      <c r="K411" s="204">
        <v>45962</v>
      </c>
      <c r="L411" s="203">
        <v>1</v>
      </c>
      <c r="M411" s="203">
        <v>0</v>
      </c>
      <c r="N411" s="203">
        <v>1</v>
      </c>
      <c r="O411" s="205" t="s">
        <v>315</v>
      </c>
      <c r="P411" s="206">
        <v>0.40972222222222232</v>
      </c>
      <c r="Q411" s="203">
        <v>168</v>
      </c>
      <c r="R411" s="207" t="s">
        <v>1154</v>
      </c>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224" t="s">
        <v>78</v>
      </c>
      <c r="B412" s="224" t="s">
        <v>1002</v>
      </c>
      <c r="C412" s="225">
        <v>0.71875</v>
      </c>
      <c r="D412" s="224" t="s">
        <v>80</v>
      </c>
      <c r="E412" s="237"/>
      <c r="F412" s="224" t="s">
        <v>81</v>
      </c>
      <c r="G412" s="289"/>
      <c r="H412" s="96" t="s">
        <v>1002</v>
      </c>
      <c r="I412" s="97">
        <v>1.0654999999999999</v>
      </c>
      <c r="J412" s="98">
        <v>179</v>
      </c>
      <c r="K412" s="99">
        <v>45960</v>
      </c>
      <c r="L412" s="98">
        <v>2</v>
      </c>
      <c r="M412" s="98">
        <v>0</v>
      </c>
      <c r="N412" s="98">
        <v>0</v>
      </c>
      <c r="O412" s="100" t="s">
        <v>82</v>
      </c>
      <c r="P412" s="101">
        <v>0.71875</v>
      </c>
      <c r="Q412" s="98">
        <v>168</v>
      </c>
      <c r="R412" s="102" t="s">
        <v>1155</v>
      </c>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7" t="s">
        <v>489</v>
      </c>
      <c r="B413" s="17" t="s">
        <v>1022</v>
      </c>
      <c r="C413" s="18">
        <v>0.3298611111111111</v>
      </c>
      <c r="D413" s="17" t="s">
        <v>994</v>
      </c>
      <c r="E413" s="17" t="s">
        <v>96</v>
      </c>
      <c r="F413" s="17" t="s">
        <v>1156</v>
      </c>
      <c r="G413" s="289"/>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5" t="s">
        <v>489</v>
      </c>
      <c r="B414" s="15" t="s">
        <v>1022</v>
      </c>
      <c r="C414" s="16">
        <v>0.3298611111111111</v>
      </c>
      <c r="D414" s="15" t="s">
        <v>996</v>
      </c>
      <c r="E414" s="15" t="s">
        <v>47</v>
      </c>
      <c r="F414" s="15" t="s">
        <v>1157</v>
      </c>
      <c r="G414" s="28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5" t="s">
        <v>489</v>
      </c>
      <c r="B415" s="15" t="s">
        <v>1022</v>
      </c>
      <c r="C415" s="16">
        <v>0.3298611111111111</v>
      </c>
      <c r="D415" s="15" t="s">
        <v>33</v>
      </c>
      <c r="E415" s="15" t="s">
        <v>47</v>
      </c>
      <c r="F415" s="15" t="s">
        <v>1158</v>
      </c>
      <c r="G415" s="289"/>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7" t="s">
        <v>48</v>
      </c>
      <c r="B416" s="17" t="s">
        <v>999</v>
      </c>
      <c r="C416" s="18">
        <v>0.71180555555555547</v>
      </c>
      <c r="D416" s="17" t="s">
        <v>50</v>
      </c>
      <c r="E416" s="17" t="s">
        <v>51</v>
      </c>
      <c r="F416" s="17" t="s">
        <v>1056</v>
      </c>
      <c r="G416" s="289"/>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5" t="s">
        <v>48</v>
      </c>
      <c r="B417" s="15" t="s">
        <v>999</v>
      </c>
      <c r="C417" s="16">
        <v>0.71180555555555547</v>
      </c>
      <c r="D417" s="15" t="s">
        <v>53</v>
      </c>
      <c r="E417" s="15" t="s">
        <v>54</v>
      </c>
      <c r="F417" s="15" t="s">
        <v>1057</v>
      </c>
      <c r="G417" s="289"/>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7" t="s">
        <v>68</v>
      </c>
      <c r="B418" s="17" t="s">
        <v>1037</v>
      </c>
      <c r="C418" s="18">
        <v>0.60416666666666663</v>
      </c>
      <c r="D418" s="17" t="s">
        <v>70</v>
      </c>
      <c r="E418" s="17" t="s">
        <v>51</v>
      </c>
      <c r="F418" s="17" t="s">
        <v>1112</v>
      </c>
      <c r="G418" s="28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8">
      <c r="A419" s="309" t="s">
        <v>1006</v>
      </c>
      <c r="B419" s="310"/>
      <c r="C419" s="310"/>
      <c r="D419" s="310"/>
      <c r="E419" s="310"/>
      <c r="F419" s="310"/>
      <c r="G419" s="289"/>
      <c r="H419" s="193"/>
      <c r="I419" s="193"/>
      <c r="J419" s="193"/>
      <c r="K419" s="193"/>
      <c r="L419" s="193"/>
      <c r="M419" s="193"/>
      <c r="N419" s="193"/>
      <c r="O419" s="194"/>
      <c r="P419" s="193"/>
      <c r="Q419" s="195"/>
      <c r="R419" s="195"/>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9" t="s">
        <v>25</v>
      </c>
      <c r="B420" s="19" t="s">
        <v>487</v>
      </c>
      <c r="C420" s="20" t="s">
        <v>1033</v>
      </c>
      <c r="D420" s="19" t="s">
        <v>27</v>
      </c>
      <c r="E420" s="19" t="s">
        <v>340</v>
      </c>
      <c r="F420" s="19" t="s">
        <v>746</v>
      </c>
      <c r="G420" s="289"/>
      <c r="H420" s="193"/>
      <c r="I420" s="193"/>
      <c r="J420" s="193"/>
      <c r="K420" s="193"/>
      <c r="L420" s="193"/>
      <c r="M420" s="193"/>
      <c r="N420" s="193"/>
      <c r="O420" s="194"/>
      <c r="P420" s="193"/>
      <c r="Q420" s="195"/>
      <c r="R420" s="195"/>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9" t="s">
        <v>489</v>
      </c>
      <c r="B421" s="19" t="s">
        <v>490</v>
      </c>
      <c r="C421" s="20" t="s">
        <v>1091</v>
      </c>
      <c r="D421" s="19" t="s">
        <v>491</v>
      </c>
      <c r="E421" s="19" t="s">
        <v>348</v>
      </c>
      <c r="F421" s="19" t="s">
        <v>749</v>
      </c>
      <c r="G421" s="289"/>
      <c r="H421" s="193"/>
      <c r="I421" s="193"/>
      <c r="J421" s="193"/>
      <c r="K421" s="193"/>
      <c r="L421" s="193"/>
      <c r="M421" s="193"/>
      <c r="N421" s="193"/>
      <c r="O421" s="194"/>
      <c r="P421" s="193"/>
      <c r="Q421" s="195"/>
      <c r="R421" s="195"/>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9" t="s">
        <v>25</v>
      </c>
      <c r="B422" s="19" t="s">
        <v>484</v>
      </c>
      <c r="C422" s="20" t="s">
        <v>1015</v>
      </c>
      <c r="D422" s="19" t="s">
        <v>27</v>
      </c>
      <c r="E422" s="19" t="s">
        <v>335</v>
      </c>
      <c r="F422" s="19" t="s">
        <v>138</v>
      </c>
      <c r="G422" s="289"/>
      <c r="H422" s="193"/>
      <c r="I422" s="193"/>
      <c r="J422" s="193"/>
      <c r="K422" s="193"/>
      <c r="L422" s="193"/>
      <c r="M422" s="193"/>
      <c r="N422" s="193"/>
      <c r="O422" s="194"/>
      <c r="P422" s="193"/>
      <c r="Q422" s="195"/>
      <c r="R422" s="195"/>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19" t="s">
        <v>35</v>
      </c>
      <c r="B423" s="19" t="s">
        <v>472</v>
      </c>
      <c r="C423" s="20" t="s">
        <v>1008</v>
      </c>
      <c r="D423" s="19" t="s">
        <v>37</v>
      </c>
      <c r="E423" s="19" t="s">
        <v>362</v>
      </c>
      <c r="F423" s="19" t="s">
        <v>642</v>
      </c>
      <c r="G423" s="289"/>
      <c r="H423" s="193"/>
      <c r="I423" s="193"/>
      <c r="J423" s="193"/>
      <c r="K423" s="193"/>
      <c r="L423" s="193"/>
      <c r="M423" s="193"/>
      <c r="N423" s="193"/>
      <c r="O423" s="194"/>
      <c r="P423" s="193"/>
      <c r="Q423" s="195"/>
      <c r="R423" s="195"/>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19" t="s">
        <v>35</v>
      </c>
      <c r="B424" s="19" t="s">
        <v>480</v>
      </c>
      <c r="C424" s="20" t="s">
        <v>1015</v>
      </c>
      <c r="D424" s="19" t="s">
        <v>37</v>
      </c>
      <c r="E424" s="19" t="s">
        <v>357</v>
      </c>
      <c r="F424" s="19" t="s">
        <v>642</v>
      </c>
      <c r="G424" s="289"/>
      <c r="H424" s="193"/>
      <c r="I424" s="193"/>
      <c r="J424" s="193"/>
      <c r="K424" s="193"/>
      <c r="L424" s="193"/>
      <c r="M424" s="193"/>
      <c r="N424" s="193"/>
      <c r="O424" s="194"/>
      <c r="P424" s="193"/>
      <c r="Q424" s="195"/>
      <c r="R424" s="195"/>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19" t="s">
        <v>497</v>
      </c>
      <c r="B425" s="19" t="s">
        <v>722</v>
      </c>
      <c r="C425" s="20" t="s">
        <v>1159</v>
      </c>
      <c r="D425" s="19" t="s">
        <v>534</v>
      </c>
      <c r="E425" s="19" t="s">
        <v>335</v>
      </c>
      <c r="F425" s="19" t="s">
        <v>754</v>
      </c>
      <c r="G425" s="289"/>
      <c r="H425" s="193"/>
      <c r="I425" s="193"/>
      <c r="J425" s="193"/>
      <c r="K425" s="193"/>
      <c r="L425" s="193"/>
      <c r="M425" s="193"/>
      <c r="N425" s="193"/>
      <c r="O425" s="194"/>
      <c r="P425" s="193"/>
      <c r="Q425" s="195"/>
      <c r="R425" s="195"/>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19" t="s">
        <v>25</v>
      </c>
      <c r="B426" s="19" t="s">
        <v>482</v>
      </c>
      <c r="C426" s="20" t="s">
        <v>1014</v>
      </c>
      <c r="D426" s="19" t="s">
        <v>27</v>
      </c>
      <c r="E426" s="19" t="s">
        <v>335</v>
      </c>
      <c r="F426" s="19" t="s">
        <v>728</v>
      </c>
      <c r="G426" s="289"/>
      <c r="H426" s="193"/>
      <c r="I426" s="193"/>
      <c r="J426" s="193"/>
      <c r="K426" s="193"/>
      <c r="L426" s="193"/>
      <c r="M426" s="193"/>
      <c r="N426" s="193"/>
      <c r="O426" s="194"/>
      <c r="P426" s="193"/>
      <c r="Q426" s="195"/>
      <c r="R426" s="195"/>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9" t="s">
        <v>78</v>
      </c>
      <c r="B427" s="19" t="s">
        <v>580</v>
      </c>
      <c r="C427" s="20" t="s">
        <v>1113</v>
      </c>
      <c r="D427" s="19" t="s">
        <v>113</v>
      </c>
      <c r="E427" s="19" t="s">
        <v>335</v>
      </c>
      <c r="F427" s="19" t="s">
        <v>755</v>
      </c>
      <c r="G427" s="289"/>
      <c r="H427" s="193"/>
      <c r="I427" s="193"/>
      <c r="J427" s="193"/>
      <c r="K427" s="193"/>
      <c r="L427" s="193"/>
      <c r="M427" s="193"/>
      <c r="N427" s="193"/>
      <c r="O427" s="194"/>
      <c r="P427" s="193"/>
      <c r="Q427" s="195"/>
      <c r="R427" s="195"/>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19" t="s">
        <v>78</v>
      </c>
      <c r="B428" s="19" t="s">
        <v>499</v>
      </c>
      <c r="C428" s="20" t="s">
        <v>1010</v>
      </c>
      <c r="D428" s="19" t="s">
        <v>113</v>
      </c>
      <c r="E428" s="19" t="s">
        <v>344</v>
      </c>
      <c r="F428" s="19" t="s">
        <v>755</v>
      </c>
      <c r="G428" s="289"/>
      <c r="H428" s="193"/>
      <c r="I428" s="193"/>
      <c r="J428" s="193"/>
      <c r="K428" s="193"/>
      <c r="L428" s="193"/>
      <c r="M428" s="193"/>
      <c r="N428" s="193"/>
      <c r="O428" s="194"/>
      <c r="P428" s="193"/>
      <c r="Q428" s="195"/>
      <c r="R428" s="195"/>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21" t="s">
        <v>78</v>
      </c>
      <c r="B429" s="21" t="s">
        <v>503</v>
      </c>
      <c r="C429" s="22" t="s">
        <v>1043</v>
      </c>
      <c r="D429" s="21" t="s">
        <v>113</v>
      </c>
      <c r="E429" s="21" t="s">
        <v>356</v>
      </c>
      <c r="F429" s="21" t="s">
        <v>755</v>
      </c>
      <c r="G429" s="290"/>
      <c r="H429" s="196"/>
      <c r="I429" s="196"/>
      <c r="J429" s="196"/>
      <c r="K429" s="196"/>
      <c r="L429" s="196"/>
      <c r="M429" s="196"/>
      <c r="N429" s="196"/>
      <c r="O429" s="197"/>
      <c r="P429" s="196"/>
      <c r="Q429" s="198"/>
      <c r="R429" s="198"/>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4.45" customHeight="1">
      <c r="A430" s="314"/>
      <c r="B430" s="315"/>
      <c r="C430" s="315"/>
      <c r="D430" s="315"/>
      <c r="E430" s="315"/>
      <c r="F430" s="315"/>
      <c r="G430" s="316"/>
      <c r="H430" s="317"/>
      <c r="I430" s="317"/>
      <c r="J430" s="317"/>
      <c r="K430" s="317"/>
      <c r="L430" s="317"/>
      <c r="M430" s="317"/>
      <c r="N430" s="317"/>
      <c r="O430" s="318"/>
      <c r="P430" s="317"/>
      <c r="Q430" s="316"/>
      <c r="R430" s="319"/>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22.15" customHeight="1">
      <c r="A431" s="293" t="s">
        <v>5</v>
      </c>
      <c r="B431" s="294"/>
      <c r="C431" s="294"/>
      <c r="D431" s="294"/>
      <c r="E431" s="294"/>
      <c r="F431" s="294"/>
      <c r="G431" s="5">
        <v>45981</v>
      </c>
      <c r="H431" s="295" t="s">
        <v>6</v>
      </c>
      <c r="I431" s="296"/>
      <c r="J431" s="296"/>
      <c r="K431" s="296"/>
      <c r="L431" s="296"/>
      <c r="M431" s="296"/>
      <c r="N431" s="296"/>
      <c r="O431" s="296"/>
      <c r="P431" s="296"/>
      <c r="Q431" s="296"/>
      <c r="R431" s="296"/>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24" customHeight="1">
      <c r="A432" s="23" t="s">
        <v>7</v>
      </c>
      <c r="B432" s="23" t="s">
        <v>8</v>
      </c>
      <c r="C432" s="24" t="s">
        <v>9</v>
      </c>
      <c r="D432" s="23" t="s">
        <v>10</v>
      </c>
      <c r="E432" s="23" t="s">
        <v>11</v>
      </c>
      <c r="F432" s="23" t="s">
        <v>12</v>
      </c>
      <c r="G432" s="25" t="s">
        <v>13</v>
      </c>
      <c r="H432" s="23" t="s">
        <v>14</v>
      </c>
      <c r="I432" s="26" t="s">
        <v>15</v>
      </c>
      <c r="J432" s="27" t="s">
        <v>16</v>
      </c>
      <c r="K432" s="28" t="s">
        <v>17</v>
      </c>
      <c r="L432" s="27" t="s">
        <v>18</v>
      </c>
      <c r="M432" s="27" t="s">
        <v>19</v>
      </c>
      <c r="N432" s="27" t="s">
        <v>20</v>
      </c>
      <c r="O432" s="23" t="s">
        <v>21</v>
      </c>
      <c r="P432" s="24" t="s">
        <v>22</v>
      </c>
      <c r="Q432" s="27" t="s">
        <v>23</v>
      </c>
      <c r="R432" s="23" t="s">
        <v>24</v>
      </c>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8" t="s">
        <v>489</v>
      </c>
      <c r="B433" s="8" t="s">
        <v>1047</v>
      </c>
      <c r="C433" s="9">
        <v>0.79861111111111116</v>
      </c>
      <c r="D433" s="8" t="s">
        <v>994</v>
      </c>
      <c r="E433" s="8" t="s">
        <v>96</v>
      </c>
      <c r="F433" s="8" t="s">
        <v>1146</v>
      </c>
      <c r="G433" s="288"/>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5" t="s">
        <v>489</v>
      </c>
      <c r="B434" s="15" t="s">
        <v>1047</v>
      </c>
      <c r="C434" s="16">
        <v>0.79861111111111116</v>
      </c>
      <c r="D434" s="15" t="s">
        <v>996</v>
      </c>
      <c r="E434" s="15" t="s">
        <v>47</v>
      </c>
      <c r="F434" s="15" t="s">
        <v>1160</v>
      </c>
      <c r="G434" s="289"/>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5" t="s">
        <v>489</v>
      </c>
      <c r="B435" s="15" t="s">
        <v>1047</v>
      </c>
      <c r="C435" s="16">
        <v>0.79861111111111116</v>
      </c>
      <c r="D435" s="15" t="s">
        <v>33</v>
      </c>
      <c r="E435" s="15" t="s">
        <v>47</v>
      </c>
      <c r="F435" s="15" t="s">
        <v>1161</v>
      </c>
      <c r="G435" s="28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9" t="s">
        <v>489</v>
      </c>
      <c r="B436" s="19" t="s">
        <v>1026</v>
      </c>
      <c r="C436" s="20">
        <v>0.52777777777777779</v>
      </c>
      <c r="D436" s="19" t="s">
        <v>994</v>
      </c>
      <c r="E436" s="19" t="s">
        <v>46</v>
      </c>
      <c r="F436" s="19" t="s">
        <v>149</v>
      </c>
      <c r="G436" s="28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5" t="s">
        <v>489</v>
      </c>
      <c r="B437" s="15" t="s">
        <v>1026</v>
      </c>
      <c r="C437" s="16">
        <v>0.52777777777777779</v>
      </c>
      <c r="D437" s="15" t="s">
        <v>996</v>
      </c>
      <c r="E437" s="15" t="s">
        <v>47</v>
      </c>
      <c r="F437" s="15" t="s">
        <v>1162</v>
      </c>
      <c r="G437" s="28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5" t="s">
        <v>489</v>
      </c>
      <c r="B438" s="15" t="s">
        <v>1026</v>
      </c>
      <c r="C438" s="16">
        <v>0.52777777777777779</v>
      </c>
      <c r="D438" s="15" t="s">
        <v>33</v>
      </c>
      <c r="E438" s="15" t="s">
        <v>47</v>
      </c>
      <c r="F438" s="15" t="s">
        <v>1163</v>
      </c>
      <c r="G438" s="28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08" t="s">
        <v>78</v>
      </c>
      <c r="B439" s="108" t="s">
        <v>1063</v>
      </c>
      <c r="C439" s="109">
        <v>0.27430555555555552</v>
      </c>
      <c r="D439" s="108" t="s">
        <v>113</v>
      </c>
      <c r="E439" s="108" t="s">
        <v>86</v>
      </c>
      <c r="F439" s="108" t="s">
        <v>766</v>
      </c>
      <c r="G439" s="289"/>
      <c r="H439" s="111" t="s">
        <v>1004</v>
      </c>
      <c r="I439" s="112">
        <v>0.95830000000000004</v>
      </c>
      <c r="J439" s="113">
        <v>161</v>
      </c>
      <c r="K439" s="114">
        <v>45962</v>
      </c>
      <c r="L439" s="113">
        <v>2</v>
      </c>
      <c r="M439" s="113">
        <v>0</v>
      </c>
      <c r="N439" s="113">
        <v>2</v>
      </c>
      <c r="O439" s="115" t="s">
        <v>1164</v>
      </c>
      <c r="P439" s="116">
        <v>0.27430555555555552</v>
      </c>
      <c r="Q439" s="113">
        <v>168</v>
      </c>
      <c r="R439" s="117" t="s">
        <v>1165</v>
      </c>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7" t="s">
        <v>48</v>
      </c>
      <c r="B440" s="17" t="s">
        <v>1029</v>
      </c>
      <c r="C440" s="18">
        <v>0.34027777777777768</v>
      </c>
      <c r="D440" s="17" t="s">
        <v>50</v>
      </c>
      <c r="E440" s="17" t="s">
        <v>51</v>
      </c>
      <c r="F440" s="17" t="s">
        <v>1056</v>
      </c>
      <c r="G440" s="28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15" t="s">
        <v>48</v>
      </c>
      <c r="B441" s="15" t="s">
        <v>1029</v>
      </c>
      <c r="C441" s="16">
        <v>0.34027777777777768</v>
      </c>
      <c r="D441" s="15" t="s">
        <v>53</v>
      </c>
      <c r="E441" s="15" t="s">
        <v>54</v>
      </c>
      <c r="F441" s="15" t="s">
        <v>1057</v>
      </c>
      <c r="G441" s="289"/>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19" t="s">
        <v>48</v>
      </c>
      <c r="B442" s="19" t="s">
        <v>999</v>
      </c>
      <c r="C442" s="20">
        <v>0.71180555555555547</v>
      </c>
      <c r="D442" s="19" t="s">
        <v>50</v>
      </c>
      <c r="E442" s="19" t="s">
        <v>57</v>
      </c>
      <c r="F442" s="19" t="s">
        <v>1056</v>
      </c>
      <c r="G442" s="289"/>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15" t="s">
        <v>48</v>
      </c>
      <c r="B443" s="15" t="s">
        <v>999</v>
      </c>
      <c r="C443" s="16">
        <v>0.71180555555555547</v>
      </c>
      <c r="D443" s="15" t="s">
        <v>53</v>
      </c>
      <c r="E443" s="15" t="s">
        <v>54</v>
      </c>
      <c r="F443" s="15" t="s">
        <v>1057</v>
      </c>
      <c r="G443" s="289"/>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8">
      <c r="A444" s="309" t="s">
        <v>1006</v>
      </c>
      <c r="B444" s="310"/>
      <c r="C444" s="310"/>
      <c r="D444" s="310"/>
      <c r="E444" s="310"/>
      <c r="F444" s="310"/>
      <c r="G444" s="289"/>
      <c r="H444" s="193"/>
      <c r="I444" s="193"/>
      <c r="J444" s="193"/>
      <c r="K444" s="193"/>
      <c r="L444" s="193"/>
      <c r="M444" s="193"/>
      <c r="N444" s="193"/>
      <c r="O444" s="194"/>
      <c r="P444" s="193"/>
      <c r="Q444" s="195"/>
      <c r="R444" s="195"/>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19" t="s">
        <v>489</v>
      </c>
      <c r="B445" s="19" t="s">
        <v>490</v>
      </c>
      <c r="C445" s="20" t="s">
        <v>1062</v>
      </c>
      <c r="D445" s="19" t="s">
        <v>491</v>
      </c>
      <c r="E445" s="19" t="s">
        <v>348</v>
      </c>
      <c r="F445" s="19" t="s">
        <v>749</v>
      </c>
      <c r="G445" s="289"/>
      <c r="H445" s="193"/>
      <c r="I445" s="193"/>
      <c r="J445" s="193"/>
      <c r="K445" s="193"/>
      <c r="L445" s="193"/>
      <c r="M445" s="193"/>
      <c r="N445" s="193"/>
      <c r="O445" s="194"/>
      <c r="P445" s="193"/>
      <c r="Q445" s="195"/>
      <c r="R445" s="195"/>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9" t="s">
        <v>78</v>
      </c>
      <c r="B446" s="19" t="s">
        <v>541</v>
      </c>
      <c r="C446" s="20" t="s">
        <v>1060</v>
      </c>
      <c r="D446" s="19" t="s">
        <v>113</v>
      </c>
      <c r="E446" s="19" t="s">
        <v>362</v>
      </c>
      <c r="F446" s="19" t="s">
        <v>755</v>
      </c>
      <c r="G446" s="289"/>
      <c r="H446" s="193"/>
      <c r="I446" s="193"/>
      <c r="J446" s="193"/>
      <c r="K446" s="193"/>
      <c r="L446" s="193"/>
      <c r="M446" s="193"/>
      <c r="N446" s="193"/>
      <c r="O446" s="194"/>
      <c r="P446" s="193"/>
      <c r="Q446" s="195"/>
      <c r="R446" s="195"/>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9" t="s">
        <v>78</v>
      </c>
      <c r="B447" s="19" t="s">
        <v>648</v>
      </c>
      <c r="C447" s="20" t="s">
        <v>1120</v>
      </c>
      <c r="D447" s="19" t="s">
        <v>113</v>
      </c>
      <c r="E447" s="19" t="s">
        <v>357</v>
      </c>
      <c r="F447" s="19" t="s">
        <v>762</v>
      </c>
      <c r="G447" s="289"/>
      <c r="H447" s="193"/>
      <c r="I447" s="193"/>
      <c r="J447" s="193"/>
      <c r="K447" s="193"/>
      <c r="L447" s="193"/>
      <c r="M447" s="193"/>
      <c r="N447" s="193"/>
      <c r="O447" s="194"/>
      <c r="P447" s="193"/>
      <c r="Q447" s="195"/>
      <c r="R447" s="195"/>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9" t="s">
        <v>78</v>
      </c>
      <c r="B448" s="19" t="s">
        <v>545</v>
      </c>
      <c r="C448" s="20" t="s">
        <v>1065</v>
      </c>
      <c r="D448" s="19" t="s">
        <v>113</v>
      </c>
      <c r="E448" s="19" t="s">
        <v>337</v>
      </c>
      <c r="F448" s="19" t="s">
        <v>762</v>
      </c>
      <c r="G448" s="289"/>
      <c r="H448" s="193"/>
      <c r="I448" s="193"/>
      <c r="J448" s="193"/>
      <c r="K448" s="193"/>
      <c r="L448" s="193"/>
      <c r="M448" s="193"/>
      <c r="N448" s="193"/>
      <c r="O448" s="194"/>
      <c r="P448" s="193"/>
      <c r="Q448" s="195"/>
      <c r="R448" s="195"/>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9" t="s">
        <v>25</v>
      </c>
      <c r="B449" s="19" t="s">
        <v>484</v>
      </c>
      <c r="C449" s="20" t="s">
        <v>1015</v>
      </c>
      <c r="D449" s="19" t="s">
        <v>27</v>
      </c>
      <c r="E449" s="19" t="s">
        <v>1166</v>
      </c>
      <c r="F449" s="19" t="s">
        <v>775</v>
      </c>
      <c r="G449" s="289"/>
      <c r="H449" s="193"/>
      <c r="I449" s="193"/>
      <c r="J449" s="193"/>
      <c r="K449" s="193"/>
      <c r="L449" s="193"/>
      <c r="M449" s="193"/>
      <c r="N449" s="193"/>
      <c r="O449" s="194"/>
      <c r="P449" s="193"/>
      <c r="Q449" s="195"/>
      <c r="R449" s="195"/>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9" t="s">
        <v>25</v>
      </c>
      <c r="B450" s="19" t="s">
        <v>487</v>
      </c>
      <c r="C450" s="20" t="s">
        <v>1033</v>
      </c>
      <c r="D450" s="19" t="s">
        <v>27</v>
      </c>
      <c r="E450" s="19" t="s">
        <v>1167</v>
      </c>
      <c r="F450" s="19" t="s">
        <v>775</v>
      </c>
      <c r="G450" s="289"/>
      <c r="H450" s="193"/>
      <c r="I450" s="193"/>
      <c r="J450" s="193"/>
      <c r="K450" s="193"/>
      <c r="L450" s="193"/>
      <c r="M450" s="193"/>
      <c r="N450" s="193"/>
      <c r="O450" s="194"/>
      <c r="P450" s="193"/>
      <c r="Q450" s="195"/>
      <c r="R450" s="195"/>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9" t="s">
        <v>35</v>
      </c>
      <c r="B451" s="19" t="s">
        <v>480</v>
      </c>
      <c r="C451" s="20" t="s">
        <v>1015</v>
      </c>
      <c r="D451" s="19" t="s">
        <v>37</v>
      </c>
      <c r="E451" s="19" t="s">
        <v>335</v>
      </c>
      <c r="F451" s="19" t="s">
        <v>104</v>
      </c>
      <c r="G451" s="289"/>
      <c r="H451" s="193"/>
      <c r="I451" s="193"/>
      <c r="J451" s="193"/>
      <c r="K451" s="193"/>
      <c r="L451" s="193"/>
      <c r="M451" s="193"/>
      <c r="N451" s="193"/>
      <c r="O451" s="194"/>
      <c r="P451" s="193"/>
      <c r="Q451" s="195"/>
      <c r="R451" s="195"/>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9" t="s">
        <v>532</v>
      </c>
      <c r="B452" s="19" t="s">
        <v>551</v>
      </c>
      <c r="C452" s="20" t="s">
        <v>1119</v>
      </c>
      <c r="D452" s="19" t="s">
        <v>534</v>
      </c>
      <c r="E452" s="19" t="s">
        <v>337</v>
      </c>
      <c r="F452" s="19" t="s">
        <v>750</v>
      </c>
      <c r="G452" s="289"/>
      <c r="H452" s="193"/>
      <c r="I452" s="193"/>
      <c r="J452" s="193"/>
      <c r="K452" s="193"/>
      <c r="L452" s="193"/>
      <c r="M452" s="193"/>
      <c r="N452" s="193"/>
      <c r="O452" s="194"/>
      <c r="P452" s="193"/>
      <c r="Q452" s="195"/>
      <c r="R452" s="195"/>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9" t="s">
        <v>532</v>
      </c>
      <c r="B453" s="19" t="s">
        <v>792</v>
      </c>
      <c r="C453" s="20" t="s">
        <v>1168</v>
      </c>
      <c r="D453" s="19" t="s">
        <v>534</v>
      </c>
      <c r="E453" s="19" t="s">
        <v>340</v>
      </c>
      <c r="F453" s="19" t="s">
        <v>750</v>
      </c>
      <c r="G453" s="289"/>
      <c r="H453" s="193"/>
      <c r="I453" s="193"/>
      <c r="J453" s="193"/>
      <c r="K453" s="193"/>
      <c r="L453" s="193"/>
      <c r="M453" s="193"/>
      <c r="N453" s="193"/>
      <c r="O453" s="194"/>
      <c r="P453" s="193"/>
      <c r="Q453" s="195"/>
      <c r="R453" s="195"/>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21" t="s">
        <v>489</v>
      </c>
      <c r="B454" s="21" t="s">
        <v>490</v>
      </c>
      <c r="C454" s="22" t="s">
        <v>1062</v>
      </c>
      <c r="D454" s="21" t="s">
        <v>33</v>
      </c>
      <c r="E454" s="21" t="s">
        <v>348</v>
      </c>
      <c r="F454" s="21" t="s">
        <v>750</v>
      </c>
      <c r="G454" s="290"/>
      <c r="H454" s="196"/>
      <c r="I454" s="196"/>
      <c r="J454" s="196"/>
      <c r="K454" s="196"/>
      <c r="L454" s="196"/>
      <c r="M454" s="196"/>
      <c r="N454" s="196"/>
      <c r="O454" s="197"/>
      <c r="P454" s="196"/>
      <c r="Q454" s="198"/>
      <c r="R454" s="198"/>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4.45" customHeight="1">
      <c r="A455" s="314"/>
      <c r="B455" s="315"/>
      <c r="C455" s="315"/>
      <c r="D455" s="315"/>
      <c r="E455" s="315"/>
      <c r="F455" s="315"/>
      <c r="G455" s="316"/>
      <c r="H455" s="317"/>
      <c r="I455" s="317"/>
      <c r="J455" s="317"/>
      <c r="K455" s="317"/>
      <c r="L455" s="317"/>
      <c r="M455" s="317"/>
      <c r="N455" s="317"/>
      <c r="O455" s="318"/>
      <c r="P455" s="317"/>
      <c r="Q455" s="316"/>
      <c r="R455" s="319"/>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22.15" customHeight="1">
      <c r="A456" s="293" t="s">
        <v>5</v>
      </c>
      <c r="B456" s="294"/>
      <c r="C456" s="294"/>
      <c r="D456" s="294"/>
      <c r="E456" s="294"/>
      <c r="F456" s="294"/>
      <c r="G456" s="5">
        <v>45982</v>
      </c>
      <c r="H456" s="295" t="s">
        <v>6</v>
      </c>
      <c r="I456" s="296"/>
      <c r="J456" s="296"/>
      <c r="K456" s="296"/>
      <c r="L456" s="296"/>
      <c r="M456" s="296"/>
      <c r="N456" s="296"/>
      <c r="O456" s="296"/>
      <c r="P456" s="296"/>
      <c r="Q456" s="296"/>
      <c r="R456" s="296"/>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24" customHeight="1">
      <c r="A457" s="23" t="s">
        <v>7</v>
      </c>
      <c r="B457" s="23" t="s">
        <v>8</v>
      </c>
      <c r="C457" s="24" t="s">
        <v>9</v>
      </c>
      <c r="D457" s="23" t="s">
        <v>10</v>
      </c>
      <c r="E457" s="23" t="s">
        <v>11</v>
      </c>
      <c r="F457" s="23" t="s">
        <v>12</v>
      </c>
      <c r="G457" s="25" t="s">
        <v>13</v>
      </c>
      <c r="H457" s="23" t="s">
        <v>14</v>
      </c>
      <c r="I457" s="26" t="s">
        <v>15</v>
      </c>
      <c r="J457" s="27" t="s">
        <v>16</v>
      </c>
      <c r="K457" s="28" t="s">
        <v>17</v>
      </c>
      <c r="L457" s="27" t="s">
        <v>18</v>
      </c>
      <c r="M457" s="27" t="s">
        <v>19</v>
      </c>
      <c r="N457" s="27" t="s">
        <v>20</v>
      </c>
      <c r="O457" s="23" t="s">
        <v>21</v>
      </c>
      <c r="P457" s="24" t="s">
        <v>22</v>
      </c>
      <c r="Q457" s="27" t="s">
        <v>23</v>
      </c>
      <c r="R457" s="23" t="s">
        <v>24</v>
      </c>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8" t="s">
        <v>489</v>
      </c>
      <c r="B458" s="8" t="s">
        <v>1022</v>
      </c>
      <c r="C458" s="9">
        <v>0.1875</v>
      </c>
      <c r="D458" s="8" t="s">
        <v>994</v>
      </c>
      <c r="E458" s="8" t="s">
        <v>96</v>
      </c>
      <c r="F458" s="8" t="s">
        <v>155</v>
      </c>
      <c r="G458" s="288"/>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5" t="s">
        <v>489</v>
      </c>
      <c r="B459" s="15" t="s">
        <v>1022</v>
      </c>
      <c r="C459" s="16">
        <v>0.1875</v>
      </c>
      <c r="D459" s="15" t="s">
        <v>996</v>
      </c>
      <c r="E459" s="15" t="s">
        <v>47</v>
      </c>
      <c r="F459" s="15" t="s">
        <v>149</v>
      </c>
      <c r="G459" s="289"/>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5" t="s">
        <v>489</v>
      </c>
      <c r="B460" s="15" t="s">
        <v>1022</v>
      </c>
      <c r="C460" s="16">
        <v>0.1875</v>
      </c>
      <c r="D460" s="15" t="s">
        <v>33</v>
      </c>
      <c r="E460" s="15" t="s">
        <v>47</v>
      </c>
      <c r="F460" s="15" t="s">
        <v>1169</v>
      </c>
      <c r="G460" s="28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99" t="s">
        <v>78</v>
      </c>
      <c r="B461" s="199" t="s">
        <v>1063</v>
      </c>
      <c r="C461" s="200">
        <v>0.41666666666666669</v>
      </c>
      <c r="D461" s="199" t="s">
        <v>113</v>
      </c>
      <c r="E461" s="199" t="s">
        <v>86</v>
      </c>
      <c r="F461" s="199" t="s">
        <v>762</v>
      </c>
      <c r="G461" s="289"/>
      <c r="H461" s="201" t="s">
        <v>1004</v>
      </c>
      <c r="I461" s="202">
        <v>0.92259999999999998</v>
      </c>
      <c r="J461" s="203">
        <v>155</v>
      </c>
      <c r="K461" s="204">
        <v>45962</v>
      </c>
      <c r="L461" s="203">
        <v>18</v>
      </c>
      <c r="M461" s="203">
        <v>0</v>
      </c>
      <c r="N461" s="203">
        <v>4</v>
      </c>
      <c r="O461" s="205" t="s">
        <v>258</v>
      </c>
      <c r="P461" s="206">
        <v>0.41666666666666669</v>
      </c>
      <c r="Q461" s="203">
        <v>168</v>
      </c>
      <c r="R461" s="207" t="s">
        <v>1170</v>
      </c>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7" t="s">
        <v>48</v>
      </c>
      <c r="B462" s="17" t="s">
        <v>999</v>
      </c>
      <c r="C462" s="18">
        <v>0.71180555555555547</v>
      </c>
      <c r="D462" s="17" t="s">
        <v>50</v>
      </c>
      <c r="E462" s="17" t="s">
        <v>51</v>
      </c>
      <c r="F462" s="17" t="s">
        <v>1056</v>
      </c>
      <c r="G462" s="289"/>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5" t="s">
        <v>48</v>
      </c>
      <c r="B463" s="15" t="s">
        <v>999</v>
      </c>
      <c r="C463" s="16">
        <v>0.71180555555555547</v>
      </c>
      <c r="D463" s="15" t="s">
        <v>53</v>
      </c>
      <c r="E463" s="15" t="s">
        <v>54</v>
      </c>
      <c r="F463" s="15" t="s">
        <v>1057</v>
      </c>
      <c r="G463" s="289"/>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8">
      <c r="A464" s="309" t="s">
        <v>1006</v>
      </c>
      <c r="B464" s="310"/>
      <c r="C464" s="310"/>
      <c r="D464" s="310"/>
      <c r="E464" s="310"/>
      <c r="F464" s="310"/>
      <c r="G464" s="289"/>
      <c r="H464" s="193"/>
      <c r="I464" s="193"/>
      <c r="J464" s="193"/>
      <c r="K464" s="193"/>
      <c r="L464" s="193"/>
      <c r="M464" s="193"/>
      <c r="N464" s="193"/>
      <c r="O464" s="194"/>
      <c r="P464" s="193"/>
      <c r="Q464" s="195"/>
      <c r="R464" s="195"/>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9" t="s">
        <v>489</v>
      </c>
      <c r="B465" s="19" t="s">
        <v>614</v>
      </c>
      <c r="C465" s="20" t="s">
        <v>1069</v>
      </c>
      <c r="D465" s="19" t="s">
        <v>491</v>
      </c>
      <c r="E465" s="19" t="s">
        <v>348</v>
      </c>
      <c r="F465" s="19" t="s">
        <v>805</v>
      </c>
      <c r="G465" s="289"/>
      <c r="H465" s="193"/>
      <c r="I465" s="193"/>
      <c r="J465" s="193"/>
      <c r="K465" s="193"/>
      <c r="L465" s="193"/>
      <c r="M465" s="193"/>
      <c r="N465" s="193"/>
      <c r="O465" s="194"/>
      <c r="P465" s="193"/>
      <c r="Q465" s="195"/>
      <c r="R465" s="195"/>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9" t="s">
        <v>489</v>
      </c>
      <c r="B466" s="19" t="s">
        <v>490</v>
      </c>
      <c r="C466" s="20" t="s">
        <v>1091</v>
      </c>
      <c r="D466" s="19" t="s">
        <v>491</v>
      </c>
      <c r="E466" s="19" t="s">
        <v>348</v>
      </c>
      <c r="F466" s="19" t="s">
        <v>806</v>
      </c>
      <c r="G466" s="289"/>
      <c r="H466" s="193"/>
      <c r="I466" s="193"/>
      <c r="J466" s="193"/>
      <c r="K466" s="193"/>
      <c r="L466" s="193"/>
      <c r="M466" s="193"/>
      <c r="N466" s="193"/>
      <c r="O466" s="194"/>
      <c r="P466" s="193"/>
      <c r="Q466" s="195"/>
      <c r="R466" s="195"/>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9" t="s">
        <v>25</v>
      </c>
      <c r="B467" s="19" t="s">
        <v>482</v>
      </c>
      <c r="C467" s="20" t="s">
        <v>1014</v>
      </c>
      <c r="D467" s="19" t="s">
        <v>27</v>
      </c>
      <c r="E467" s="19" t="s">
        <v>1171</v>
      </c>
      <c r="F467" s="19" t="s">
        <v>775</v>
      </c>
      <c r="G467" s="289"/>
      <c r="H467" s="193"/>
      <c r="I467" s="193"/>
      <c r="J467" s="193"/>
      <c r="K467" s="193"/>
      <c r="L467" s="193"/>
      <c r="M467" s="193"/>
      <c r="N467" s="193"/>
      <c r="O467" s="194"/>
      <c r="P467" s="193"/>
      <c r="Q467" s="195"/>
      <c r="R467" s="195"/>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19" t="s">
        <v>78</v>
      </c>
      <c r="B468" s="19" t="s">
        <v>541</v>
      </c>
      <c r="C468" s="20" t="s">
        <v>1065</v>
      </c>
      <c r="D468" s="19" t="s">
        <v>113</v>
      </c>
      <c r="E468" s="19" t="s">
        <v>335</v>
      </c>
      <c r="F468" s="19" t="s">
        <v>766</v>
      </c>
      <c r="G468" s="289"/>
      <c r="H468" s="193"/>
      <c r="I468" s="193"/>
      <c r="J468" s="193"/>
      <c r="K468" s="193"/>
      <c r="L468" s="193"/>
      <c r="M468" s="193"/>
      <c r="N468" s="193"/>
      <c r="O468" s="194"/>
      <c r="P468" s="193"/>
      <c r="Q468" s="195"/>
      <c r="R468" s="195"/>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19" t="s">
        <v>78</v>
      </c>
      <c r="B469" s="19" t="s">
        <v>545</v>
      </c>
      <c r="C469" s="20" t="s">
        <v>1172</v>
      </c>
      <c r="D469" s="19" t="s">
        <v>113</v>
      </c>
      <c r="E469" s="19" t="s">
        <v>337</v>
      </c>
      <c r="F469" s="19" t="s">
        <v>766</v>
      </c>
      <c r="G469" s="289"/>
      <c r="H469" s="193"/>
      <c r="I469" s="193"/>
      <c r="J469" s="193"/>
      <c r="K469" s="193"/>
      <c r="L469" s="193"/>
      <c r="M469" s="193"/>
      <c r="N469" s="193"/>
      <c r="O469" s="194"/>
      <c r="P469" s="193"/>
      <c r="Q469" s="195"/>
      <c r="R469" s="195"/>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19" t="s">
        <v>78</v>
      </c>
      <c r="B470" s="19" t="s">
        <v>499</v>
      </c>
      <c r="C470" s="20" t="s">
        <v>1068</v>
      </c>
      <c r="D470" s="19" t="s">
        <v>113</v>
      </c>
      <c r="E470" s="19" t="s">
        <v>362</v>
      </c>
      <c r="F470" s="19" t="s">
        <v>766</v>
      </c>
      <c r="G470" s="289"/>
      <c r="H470" s="193"/>
      <c r="I470" s="193"/>
      <c r="J470" s="193"/>
      <c r="K470" s="193"/>
      <c r="L470" s="193"/>
      <c r="M470" s="193"/>
      <c r="N470" s="193"/>
      <c r="O470" s="194"/>
      <c r="P470" s="193"/>
      <c r="Q470" s="195"/>
      <c r="R470" s="195"/>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19" t="s">
        <v>78</v>
      </c>
      <c r="B471" s="19" t="s">
        <v>503</v>
      </c>
      <c r="C471" s="20" t="s">
        <v>1126</v>
      </c>
      <c r="D471" s="19" t="s">
        <v>113</v>
      </c>
      <c r="E471" s="19" t="s">
        <v>335</v>
      </c>
      <c r="F471" s="19" t="s">
        <v>766</v>
      </c>
      <c r="G471" s="289"/>
      <c r="H471" s="193"/>
      <c r="I471" s="193"/>
      <c r="J471" s="193"/>
      <c r="K471" s="193"/>
      <c r="L471" s="193"/>
      <c r="M471" s="193"/>
      <c r="N471" s="193"/>
      <c r="O471" s="194"/>
      <c r="P471" s="193"/>
      <c r="Q471" s="195"/>
      <c r="R471" s="195"/>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9" t="s">
        <v>78</v>
      </c>
      <c r="B472" s="19" t="s">
        <v>506</v>
      </c>
      <c r="C472" s="20" t="s">
        <v>1043</v>
      </c>
      <c r="D472" s="19" t="s">
        <v>113</v>
      </c>
      <c r="E472" s="19" t="s">
        <v>337</v>
      </c>
      <c r="F472" s="19" t="s">
        <v>766</v>
      </c>
      <c r="G472" s="289"/>
      <c r="H472" s="193"/>
      <c r="I472" s="193"/>
      <c r="J472" s="193"/>
      <c r="K472" s="193"/>
      <c r="L472" s="193"/>
      <c r="M472" s="193"/>
      <c r="N472" s="193"/>
      <c r="O472" s="194"/>
      <c r="P472" s="193"/>
      <c r="Q472" s="195"/>
      <c r="R472" s="195"/>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9" t="s">
        <v>25</v>
      </c>
      <c r="B473" s="19" t="s">
        <v>487</v>
      </c>
      <c r="C473" s="20" t="s">
        <v>1033</v>
      </c>
      <c r="D473" s="19" t="s">
        <v>27</v>
      </c>
      <c r="E473" s="19" t="s">
        <v>374</v>
      </c>
      <c r="F473" s="19" t="s">
        <v>811</v>
      </c>
      <c r="G473" s="289"/>
      <c r="H473" s="193"/>
      <c r="I473" s="193"/>
      <c r="J473" s="193"/>
      <c r="K473" s="193"/>
      <c r="L473" s="193"/>
      <c r="M473" s="193"/>
      <c r="N473" s="193"/>
      <c r="O473" s="194"/>
      <c r="P473" s="193"/>
      <c r="Q473" s="195"/>
      <c r="R473" s="195"/>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21" t="s">
        <v>25</v>
      </c>
      <c r="B474" s="21" t="s">
        <v>488</v>
      </c>
      <c r="C474" s="22" t="s">
        <v>1044</v>
      </c>
      <c r="D474" s="21" t="s">
        <v>27</v>
      </c>
      <c r="E474" s="21" t="s">
        <v>374</v>
      </c>
      <c r="F474" s="21" t="s">
        <v>811</v>
      </c>
      <c r="G474" s="290"/>
      <c r="H474" s="196"/>
      <c r="I474" s="196"/>
      <c r="J474" s="196"/>
      <c r="K474" s="196"/>
      <c r="L474" s="196"/>
      <c r="M474" s="196"/>
      <c r="N474" s="196"/>
      <c r="O474" s="197"/>
      <c r="P474" s="196"/>
      <c r="Q474" s="198"/>
      <c r="R474" s="198"/>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4.45" customHeight="1">
      <c r="A475" s="314"/>
      <c r="B475" s="315"/>
      <c r="C475" s="315"/>
      <c r="D475" s="315"/>
      <c r="E475" s="315"/>
      <c r="F475" s="315"/>
      <c r="G475" s="316"/>
      <c r="H475" s="317"/>
      <c r="I475" s="317"/>
      <c r="J475" s="317"/>
      <c r="K475" s="317"/>
      <c r="L475" s="317"/>
      <c r="M475" s="317"/>
      <c r="N475" s="317"/>
      <c r="O475" s="318"/>
      <c r="P475" s="317"/>
      <c r="Q475" s="316"/>
      <c r="R475" s="319"/>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22.15" customHeight="1">
      <c r="A476" s="293" t="s">
        <v>5</v>
      </c>
      <c r="B476" s="294"/>
      <c r="C476" s="294"/>
      <c r="D476" s="294"/>
      <c r="E476" s="294"/>
      <c r="F476" s="294"/>
      <c r="G476" s="5">
        <v>45983</v>
      </c>
      <c r="H476" s="295" t="s">
        <v>6</v>
      </c>
      <c r="I476" s="296"/>
      <c r="J476" s="296"/>
      <c r="K476" s="296"/>
      <c r="L476" s="296"/>
      <c r="M476" s="296"/>
      <c r="N476" s="296"/>
      <c r="O476" s="296"/>
      <c r="P476" s="296"/>
      <c r="Q476" s="296"/>
      <c r="R476" s="296"/>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24" customHeight="1">
      <c r="A477" s="23" t="s">
        <v>7</v>
      </c>
      <c r="B477" s="23" t="s">
        <v>8</v>
      </c>
      <c r="C477" s="24" t="s">
        <v>9</v>
      </c>
      <c r="D477" s="23" t="s">
        <v>10</v>
      </c>
      <c r="E477" s="23" t="s">
        <v>11</v>
      </c>
      <c r="F477" s="23" t="s">
        <v>12</v>
      </c>
      <c r="G477" s="25" t="s">
        <v>13</v>
      </c>
      <c r="H477" s="23" t="s">
        <v>14</v>
      </c>
      <c r="I477" s="26" t="s">
        <v>15</v>
      </c>
      <c r="J477" s="27" t="s">
        <v>16</v>
      </c>
      <c r="K477" s="28" t="s">
        <v>17</v>
      </c>
      <c r="L477" s="27" t="s">
        <v>18</v>
      </c>
      <c r="M477" s="27" t="s">
        <v>19</v>
      </c>
      <c r="N477" s="27" t="s">
        <v>20</v>
      </c>
      <c r="O477" s="23" t="s">
        <v>21</v>
      </c>
      <c r="P477" s="24" t="s">
        <v>22</v>
      </c>
      <c r="Q477" s="27" t="s">
        <v>23</v>
      </c>
      <c r="R477" s="23" t="s">
        <v>24</v>
      </c>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8" t="s">
        <v>25</v>
      </c>
      <c r="B478" s="8" t="s">
        <v>1016</v>
      </c>
      <c r="C478" s="9">
        <v>0.25694444444444448</v>
      </c>
      <c r="D478" s="8" t="s">
        <v>1017</v>
      </c>
      <c r="E478" s="8" t="s">
        <v>120</v>
      </c>
      <c r="F478" s="8" t="s">
        <v>588</v>
      </c>
      <c r="G478" s="288"/>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15" t="s">
        <v>25</v>
      </c>
      <c r="B479" s="15" t="s">
        <v>1016</v>
      </c>
      <c r="C479" s="16">
        <v>0.25694444444444448</v>
      </c>
      <c r="D479" s="15" t="s">
        <v>994</v>
      </c>
      <c r="E479" s="15" t="s">
        <v>121</v>
      </c>
      <c r="F479" s="15" t="s">
        <v>1173</v>
      </c>
      <c r="G479" s="289"/>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5" t="s">
        <v>25</v>
      </c>
      <c r="B480" s="15" t="s">
        <v>1016</v>
      </c>
      <c r="C480" s="16">
        <v>0.25694444444444448</v>
      </c>
      <c r="D480" s="15" t="s">
        <v>996</v>
      </c>
      <c r="E480" s="15" t="s">
        <v>121</v>
      </c>
      <c r="F480" s="15" t="s">
        <v>1174</v>
      </c>
      <c r="G480" s="28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5" t="s">
        <v>25</v>
      </c>
      <c r="B481" s="15" t="s">
        <v>1016</v>
      </c>
      <c r="C481" s="16">
        <v>0.25694444444444448</v>
      </c>
      <c r="D481" s="15" t="s">
        <v>1020</v>
      </c>
      <c r="E481" s="15" t="s">
        <v>121</v>
      </c>
      <c r="F481" s="15" t="s">
        <v>32</v>
      </c>
      <c r="G481" s="28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29" t="s">
        <v>78</v>
      </c>
      <c r="B482" s="29" t="s">
        <v>1078</v>
      </c>
      <c r="C482" s="30">
        <v>0.45833333333333331</v>
      </c>
      <c r="D482" s="29" t="s">
        <v>113</v>
      </c>
      <c r="E482" s="29" t="s">
        <v>28</v>
      </c>
      <c r="F482" s="29" t="s">
        <v>669</v>
      </c>
      <c r="G482" s="289"/>
      <c r="H482" s="32" t="s">
        <v>1002</v>
      </c>
      <c r="I482" s="33">
        <v>0.96430000000000005</v>
      </c>
      <c r="J482" s="34">
        <v>162</v>
      </c>
      <c r="K482" s="35">
        <v>45962</v>
      </c>
      <c r="L482" s="34">
        <v>8</v>
      </c>
      <c r="M482" s="34">
        <v>0</v>
      </c>
      <c r="N482" s="34">
        <v>2</v>
      </c>
      <c r="O482" s="36" t="s">
        <v>264</v>
      </c>
      <c r="P482" s="37">
        <v>0.45833333333333331</v>
      </c>
      <c r="Q482" s="34">
        <v>168</v>
      </c>
      <c r="R482" s="38" t="s">
        <v>1175</v>
      </c>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231" t="s">
        <v>78</v>
      </c>
      <c r="B483" s="231" t="s">
        <v>1063</v>
      </c>
      <c r="C483" s="232">
        <v>0.79166666666666663</v>
      </c>
      <c r="D483" s="231" t="s">
        <v>113</v>
      </c>
      <c r="E483" s="231" t="s">
        <v>125</v>
      </c>
      <c r="F483" s="231" t="s">
        <v>766</v>
      </c>
      <c r="G483" s="289"/>
      <c r="H483" s="111" t="s">
        <v>1004</v>
      </c>
      <c r="I483" s="112">
        <v>0.98809999999999998</v>
      </c>
      <c r="J483" s="113">
        <v>166</v>
      </c>
      <c r="K483" s="114">
        <v>45962</v>
      </c>
      <c r="L483" s="113">
        <v>5</v>
      </c>
      <c r="M483" s="113">
        <v>0</v>
      </c>
      <c r="N483" s="113">
        <v>1</v>
      </c>
      <c r="O483" s="115" t="s">
        <v>252</v>
      </c>
      <c r="P483" s="116">
        <v>0.79166666666666663</v>
      </c>
      <c r="Q483" s="113">
        <v>168</v>
      </c>
      <c r="R483" s="117" t="s">
        <v>1176</v>
      </c>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7" t="s">
        <v>489</v>
      </c>
      <c r="B484" s="17" t="s">
        <v>1026</v>
      </c>
      <c r="C484" s="18">
        <v>0.52777777777777779</v>
      </c>
      <c r="D484" s="17" t="s">
        <v>994</v>
      </c>
      <c r="E484" s="17" t="s">
        <v>96</v>
      </c>
      <c r="F484" s="17" t="s">
        <v>1177</v>
      </c>
      <c r="G484" s="289"/>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15" t="s">
        <v>489</v>
      </c>
      <c r="B485" s="15" t="s">
        <v>1026</v>
      </c>
      <c r="C485" s="16">
        <v>0.52777777777777779</v>
      </c>
      <c r="D485" s="15" t="s">
        <v>996</v>
      </c>
      <c r="E485" s="15" t="s">
        <v>47</v>
      </c>
      <c r="F485" s="15" t="s">
        <v>1178</v>
      </c>
      <c r="G485" s="289"/>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15" t="s">
        <v>489</v>
      </c>
      <c r="B486" s="15" t="s">
        <v>1026</v>
      </c>
      <c r="C486" s="16">
        <v>0.52777777777777779</v>
      </c>
      <c r="D486" s="15" t="s">
        <v>33</v>
      </c>
      <c r="E486" s="15" t="s">
        <v>47</v>
      </c>
      <c r="F486" s="15" t="s">
        <v>1179</v>
      </c>
      <c r="G486" s="289"/>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17" t="s">
        <v>48</v>
      </c>
      <c r="B487" s="17" t="s">
        <v>1029</v>
      </c>
      <c r="C487" s="18">
        <v>0.34027777777777768</v>
      </c>
      <c r="D487" s="17" t="s">
        <v>50</v>
      </c>
      <c r="E487" s="17" t="s">
        <v>51</v>
      </c>
      <c r="F487" s="17" t="s">
        <v>1056</v>
      </c>
      <c r="G487" s="289"/>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15" t="s">
        <v>48</v>
      </c>
      <c r="B488" s="15" t="s">
        <v>1029</v>
      </c>
      <c r="C488" s="16">
        <v>0.34027777777777768</v>
      </c>
      <c r="D488" s="15" t="s">
        <v>53</v>
      </c>
      <c r="E488" s="15" t="s">
        <v>54</v>
      </c>
      <c r="F488" s="15" t="s">
        <v>1057</v>
      </c>
      <c r="G488" s="289"/>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19" t="s">
        <v>48</v>
      </c>
      <c r="B489" s="19" t="s">
        <v>999</v>
      </c>
      <c r="C489" s="20">
        <v>0.71180555555555547</v>
      </c>
      <c r="D489" s="19" t="s">
        <v>50</v>
      </c>
      <c r="E489" s="19" t="s">
        <v>57</v>
      </c>
      <c r="F489" s="19" t="s">
        <v>1056</v>
      </c>
      <c r="G489" s="289"/>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15" t="s">
        <v>48</v>
      </c>
      <c r="B490" s="15" t="s">
        <v>999</v>
      </c>
      <c r="C490" s="16">
        <v>0.71180555555555547</v>
      </c>
      <c r="D490" s="15" t="s">
        <v>53</v>
      </c>
      <c r="E490" s="15" t="s">
        <v>54</v>
      </c>
      <c r="F490" s="15" t="s">
        <v>1057</v>
      </c>
      <c r="G490" s="289"/>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8">
      <c r="A491" s="309" t="s">
        <v>1006</v>
      </c>
      <c r="B491" s="310"/>
      <c r="C491" s="310"/>
      <c r="D491" s="310"/>
      <c r="E491" s="310"/>
      <c r="F491" s="310"/>
      <c r="G491" s="289"/>
      <c r="H491" s="193"/>
      <c r="I491" s="193"/>
      <c r="J491" s="193"/>
      <c r="K491" s="193"/>
      <c r="L491" s="193"/>
      <c r="M491" s="193"/>
      <c r="N491" s="193"/>
      <c r="O491" s="194"/>
      <c r="P491" s="193"/>
      <c r="Q491" s="195"/>
      <c r="R491" s="195"/>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19" t="s">
        <v>489</v>
      </c>
      <c r="B492" s="19" t="s">
        <v>490</v>
      </c>
      <c r="C492" s="20" t="s">
        <v>1137</v>
      </c>
      <c r="D492" s="19" t="s">
        <v>491</v>
      </c>
      <c r="E492" s="19" t="s">
        <v>348</v>
      </c>
      <c r="F492" s="19" t="s">
        <v>824</v>
      </c>
      <c r="G492" s="289"/>
      <c r="H492" s="193"/>
      <c r="I492" s="193"/>
      <c r="J492" s="193"/>
      <c r="K492" s="193"/>
      <c r="L492" s="193"/>
      <c r="M492" s="193"/>
      <c r="N492" s="193"/>
      <c r="O492" s="194"/>
      <c r="P492" s="193"/>
      <c r="Q492" s="195"/>
      <c r="R492" s="195"/>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19" t="s">
        <v>489</v>
      </c>
      <c r="B493" s="19" t="s">
        <v>494</v>
      </c>
      <c r="C493" s="20" t="s">
        <v>1074</v>
      </c>
      <c r="D493" s="19" t="s">
        <v>491</v>
      </c>
      <c r="E493" s="19" t="s">
        <v>348</v>
      </c>
      <c r="F493" s="19" t="s">
        <v>826</v>
      </c>
      <c r="G493" s="289"/>
      <c r="H493" s="193"/>
      <c r="I493" s="193"/>
      <c r="J493" s="193"/>
      <c r="K493" s="193"/>
      <c r="L493" s="193"/>
      <c r="M493" s="193"/>
      <c r="N493" s="193"/>
      <c r="O493" s="194"/>
      <c r="P493" s="193"/>
      <c r="Q493" s="195"/>
      <c r="R493" s="195"/>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19" t="s">
        <v>25</v>
      </c>
      <c r="B494" s="19" t="s">
        <v>482</v>
      </c>
      <c r="C494" s="20" t="s">
        <v>1014</v>
      </c>
      <c r="D494" s="19" t="s">
        <v>27</v>
      </c>
      <c r="E494" s="19" t="s">
        <v>357</v>
      </c>
      <c r="F494" s="19" t="s">
        <v>746</v>
      </c>
      <c r="G494" s="289"/>
      <c r="H494" s="193"/>
      <c r="I494" s="193"/>
      <c r="J494" s="193"/>
      <c r="K494" s="193"/>
      <c r="L494" s="193"/>
      <c r="M494" s="193"/>
      <c r="N494" s="193"/>
      <c r="O494" s="194"/>
      <c r="P494" s="193"/>
      <c r="Q494" s="195"/>
      <c r="R494" s="195"/>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19" t="s">
        <v>25</v>
      </c>
      <c r="B495" s="19" t="s">
        <v>488</v>
      </c>
      <c r="C495" s="20" t="s">
        <v>1044</v>
      </c>
      <c r="D495" s="19" t="s">
        <v>27</v>
      </c>
      <c r="E495" s="19" t="s">
        <v>344</v>
      </c>
      <c r="F495" s="19" t="s">
        <v>138</v>
      </c>
      <c r="G495" s="289"/>
      <c r="H495" s="193"/>
      <c r="I495" s="193"/>
      <c r="J495" s="193"/>
      <c r="K495" s="193"/>
      <c r="L495" s="193"/>
      <c r="M495" s="193"/>
      <c r="N495" s="193"/>
      <c r="O495" s="194"/>
      <c r="P495" s="193"/>
      <c r="Q495" s="195"/>
      <c r="R495" s="195"/>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19" t="s">
        <v>25</v>
      </c>
      <c r="B496" s="19" t="s">
        <v>484</v>
      </c>
      <c r="C496" s="20" t="s">
        <v>1015</v>
      </c>
      <c r="D496" s="19" t="s">
        <v>27</v>
      </c>
      <c r="E496" s="19" t="s">
        <v>344</v>
      </c>
      <c r="F496" s="19" t="s">
        <v>728</v>
      </c>
      <c r="G496" s="289"/>
      <c r="H496" s="193"/>
      <c r="I496" s="193"/>
      <c r="J496" s="193"/>
      <c r="K496" s="193"/>
      <c r="L496" s="193"/>
      <c r="M496" s="193"/>
      <c r="N496" s="193"/>
      <c r="O496" s="194"/>
      <c r="P496" s="193"/>
      <c r="Q496" s="195"/>
      <c r="R496" s="195"/>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19" t="s">
        <v>489</v>
      </c>
      <c r="B497" s="19" t="s">
        <v>490</v>
      </c>
      <c r="C497" s="20" t="s">
        <v>1137</v>
      </c>
      <c r="D497" s="19" t="s">
        <v>33</v>
      </c>
      <c r="E497" s="19" t="s">
        <v>348</v>
      </c>
      <c r="F497" s="19" t="s">
        <v>825</v>
      </c>
      <c r="G497" s="289"/>
      <c r="H497" s="193"/>
      <c r="I497" s="193"/>
      <c r="J497" s="193"/>
      <c r="K497" s="193"/>
      <c r="L497" s="193"/>
      <c r="M497" s="193"/>
      <c r="N497" s="193"/>
      <c r="O497" s="194"/>
      <c r="P497" s="193"/>
      <c r="Q497" s="195"/>
      <c r="R497" s="195"/>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19" t="s">
        <v>25</v>
      </c>
      <c r="B498" s="19" t="s">
        <v>482</v>
      </c>
      <c r="C498" s="20" t="s">
        <v>1014</v>
      </c>
      <c r="D498" s="19" t="s">
        <v>30</v>
      </c>
      <c r="E498" s="19" t="s">
        <v>357</v>
      </c>
      <c r="F498" s="19" t="s">
        <v>379</v>
      </c>
      <c r="G498" s="289"/>
      <c r="H498" s="193"/>
      <c r="I498" s="193"/>
      <c r="J498" s="193"/>
      <c r="K498" s="193"/>
      <c r="L498" s="193"/>
      <c r="M498" s="193"/>
      <c r="N498" s="193"/>
      <c r="O498" s="194"/>
      <c r="P498" s="193"/>
      <c r="Q498" s="195"/>
      <c r="R498" s="195"/>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19" t="s">
        <v>25</v>
      </c>
      <c r="B499" s="19" t="s">
        <v>487</v>
      </c>
      <c r="C499" s="20" t="s">
        <v>1033</v>
      </c>
      <c r="D499" s="19" t="s">
        <v>27</v>
      </c>
      <c r="E499" s="19" t="s">
        <v>1180</v>
      </c>
      <c r="F499" s="19" t="s">
        <v>748</v>
      </c>
      <c r="G499" s="289"/>
      <c r="H499" s="193"/>
      <c r="I499" s="193"/>
      <c r="J499" s="193"/>
      <c r="K499" s="193"/>
      <c r="L499" s="193"/>
      <c r="M499" s="193"/>
      <c r="N499" s="193"/>
      <c r="O499" s="194"/>
      <c r="P499" s="193"/>
      <c r="Q499" s="195"/>
      <c r="R499" s="195"/>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19" t="s">
        <v>489</v>
      </c>
      <c r="B500" s="19" t="s">
        <v>494</v>
      </c>
      <c r="C500" s="20" t="s">
        <v>1074</v>
      </c>
      <c r="D500" s="19" t="s">
        <v>33</v>
      </c>
      <c r="E500" s="19" t="s">
        <v>348</v>
      </c>
      <c r="F500" s="19" t="s">
        <v>827</v>
      </c>
      <c r="G500" s="289"/>
      <c r="H500" s="193"/>
      <c r="I500" s="193"/>
      <c r="J500" s="193"/>
      <c r="K500" s="193"/>
      <c r="L500" s="193"/>
      <c r="M500" s="193"/>
      <c r="N500" s="193"/>
      <c r="O500" s="194"/>
      <c r="P500" s="193"/>
      <c r="Q500" s="195"/>
      <c r="R500" s="195"/>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21" t="s">
        <v>78</v>
      </c>
      <c r="B501" s="21" t="s">
        <v>633</v>
      </c>
      <c r="C501" s="22" t="s">
        <v>1075</v>
      </c>
      <c r="D501" s="21" t="s">
        <v>113</v>
      </c>
      <c r="E501" s="21" t="s">
        <v>337</v>
      </c>
      <c r="F501" s="21" t="s">
        <v>762</v>
      </c>
      <c r="G501" s="290"/>
      <c r="H501" s="196"/>
      <c r="I501" s="196"/>
      <c r="J501" s="196"/>
      <c r="K501" s="196"/>
      <c r="L501" s="196"/>
      <c r="M501" s="196"/>
      <c r="N501" s="196"/>
      <c r="O501" s="197"/>
      <c r="P501" s="196"/>
      <c r="Q501" s="198"/>
      <c r="R501" s="198"/>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4.45" customHeight="1">
      <c r="A502" s="314"/>
      <c r="B502" s="315"/>
      <c r="C502" s="315"/>
      <c r="D502" s="315"/>
      <c r="E502" s="315"/>
      <c r="F502" s="315"/>
      <c r="G502" s="316"/>
      <c r="H502" s="317"/>
      <c r="I502" s="317"/>
      <c r="J502" s="317"/>
      <c r="K502" s="317"/>
      <c r="L502" s="317"/>
      <c r="M502" s="317"/>
      <c r="N502" s="317"/>
      <c r="O502" s="318"/>
      <c r="P502" s="317"/>
      <c r="Q502" s="316"/>
      <c r="R502" s="319"/>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22.15" customHeight="1">
      <c r="A503" s="293" t="s">
        <v>5</v>
      </c>
      <c r="B503" s="294"/>
      <c r="C503" s="294"/>
      <c r="D503" s="294"/>
      <c r="E503" s="294"/>
      <c r="F503" s="294"/>
      <c r="G503" s="5">
        <v>45984</v>
      </c>
      <c r="H503" s="295" t="s">
        <v>6</v>
      </c>
      <c r="I503" s="296"/>
      <c r="J503" s="296"/>
      <c r="K503" s="296"/>
      <c r="L503" s="296"/>
      <c r="M503" s="296"/>
      <c r="N503" s="296"/>
      <c r="O503" s="296"/>
      <c r="P503" s="296"/>
      <c r="Q503" s="296"/>
      <c r="R503" s="296"/>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24" customHeight="1">
      <c r="A504" s="23" t="s">
        <v>7</v>
      </c>
      <c r="B504" s="23" t="s">
        <v>8</v>
      </c>
      <c r="C504" s="24" t="s">
        <v>9</v>
      </c>
      <c r="D504" s="23" t="s">
        <v>10</v>
      </c>
      <c r="E504" s="23" t="s">
        <v>11</v>
      </c>
      <c r="F504" s="23" t="s">
        <v>12</v>
      </c>
      <c r="G504" s="25" t="s">
        <v>13</v>
      </c>
      <c r="H504" s="23" t="s">
        <v>14</v>
      </c>
      <c r="I504" s="26" t="s">
        <v>15</v>
      </c>
      <c r="J504" s="27" t="s">
        <v>16</v>
      </c>
      <c r="K504" s="28" t="s">
        <v>17</v>
      </c>
      <c r="L504" s="27" t="s">
        <v>18</v>
      </c>
      <c r="M504" s="27" t="s">
        <v>19</v>
      </c>
      <c r="N504" s="27" t="s">
        <v>20</v>
      </c>
      <c r="O504" s="23" t="s">
        <v>21</v>
      </c>
      <c r="P504" s="24" t="s">
        <v>22</v>
      </c>
      <c r="Q504" s="27" t="s">
        <v>23</v>
      </c>
      <c r="R504" s="23" t="s">
        <v>24</v>
      </c>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199" t="s">
        <v>78</v>
      </c>
      <c r="B505" s="199" t="s">
        <v>1063</v>
      </c>
      <c r="C505" s="200">
        <v>0.6875</v>
      </c>
      <c r="D505" s="199" t="s">
        <v>113</v>
      </c>
      <c r="E505" s="199" t="s">
        <v>114</v>
      </c>
      <c r="F505" s="199" t="s">
        <v>669</v>
      </c>
      <c r="G505" s="288"/>
      <c r="H505" s="201" t="s">
        <v>1004</v>
      </c>
      <c r="I505" s="202">
        <v>0.88690000000000002</v>
      </c>
      <c r="J505" s="203">
        <v>149</v>
      </c>
      <c r="K505" s="204">
        <v>45961</v>
      </c>
      <c r="L505" s="203">
        <v>8</v>
      </c>
      <c r="M505" s="203">
        <v>0</v>
      </c>
      <c r="N505" s="203">
        <v>0</v>
      </c>
      <c r="O505" s="205" t="s">
        <v>242</v>
      </c>
      <c r="P505" s="206">
        <v>0.6875</v>
      </c>
      <c r="Q505" s="203">
        <v>168</v>
      </c>
      <c r="R505" s="207" t="s">
        <v>1181</v>
      </c>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c r="A506" s="226" t="s">
        <v>78</v>
      </c>
      <c r="B506" s="226" t="s">
        <v>1002</v>
      </c>
      <c r="C506" s="227">
        <v>0.48958333333333331</v>
      </c>
      <c r="D506" s="226" t="s">
        <v>80</v>
      </c>
      <c r="E506" s="249"/>
      <c r="F506" s="226" t="s">
        <v>81</v>
      </c>
      <c r="G506" s="289"/>
      <c r="H506" s="32" t="s">
        <v>1002</v>
      </c>
      <c r="I506" s="33">
        <v>1</v>
      </c>
      <c r="J506" s="34">
        <v>168</v>
      </c>
      <c r="K506" s="35">
        <v>45960</v>
      </c>
      <c r="L506" s="34">
        <v>2</v>
      </c>
      <c r="M506" s="34">
        <v>0</v>
      </c>
      <c r="N506" s="34">
        <v>0</v>
      </c>
      <c r="O506" s="36" t="s">
        <v>82</v>
      </c>
      <c r="P506" s="37">
        <v>0.48958333333333331</v>
      </c>
      <c r="Q506" s="34">
        <v>168</v>
      </c>
      <c r="R506" s="38" t="s">
        <v>1182</v>
      </c>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c r="A507" s="17" t="s">
        <v>489</v>
      </c>
      <c r="B507" s="17" t="s">
        <v>1026</v>
      </c>
      <c r="C507" s="18">
        <v>0.52777777777777779</v>
      </c>
      <c r="D507" s="17" t="s">
        <v>994</v>
      </c>
      <c r="E507" s="17" t="s">
        <v>96</v>
      </c>
      <c r="F507" s="17" t="s">
        <v>1177</v>
      </c>
      <c r="G507" s="289"/>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c r="A508" s="15" t="s">
        <v>489</v>
      </c>
      <c r="B508" s="15" t="s">
        <v>1026</v>
      </c>
      <c r="C508" s="16">
        <v>0.52777777777777779</v>
      </c>
      <c r="D508" s="15" t="s">
        <v>996</v>
      </c>
      <c r="E508" s="15" t="s">
        <v>47</v>
      </c>
      <c r="F508" s="15" t="s">
        <v>1178</v>
      </c>
      <c r="G508" s="289"/>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15" t="s">
        <v>489</v>
      </c>
      <c r="B509" s="15" t="s">
        <v>1026</v>
      </c>
      <c r="C509" s="16">
        <v>0.52777777777777779</v>
      </c>
      <c r="D509" s="15" t="s">
        <v>33</v>
      </c>
      <c r="E509" s="15" t="s">
        <v>47</v>
      </c>
      <c r="F509" s="15" t="s">
        <v>1179</v>
      </c>
      <c r="G509" s="289"/>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17" t="s">
        <v>48</v>
      </c>
      <c r="B510" s="17" t="s">
        <v>999</v>
      </c>
      <c r="C510" s="18">
        <v>0.71180555555555547</v>
      </c>
      <c r="D510" s="17" t="s">
        <v>50</v>
      </c>
      <c r="E510" s="17" t="s">
        <v>51</v>
      </c>
      <c r="F510" s="17" t="s">
        <v>1183</v>
      </c>
      <c r="G510" s="289"/>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15" t="s">
        <v>48</v>
      </c>
      <c r="B511" s="15" t="s">
        <v>999</v>
      </c>
      <c r="C511" s="16">
        <v>0.71180555555555547</v>
      </c>
      <c r="D511" s="15" t="s">
        <v>53</v>
      </c>
      <c r="E511" s="15" t="s">
        <v>54</v>
      </c>
      <c r="F511" s="15" t="s">
        <v>1184</v>
      </c>
      <c r="G511" s="289"/>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8">
      <c r="A512" s="309" t="s">
        <v>1006</v>
      </c>
      <c r="B512" s="310"/>
      <c r="C512" s="310"/>
      <c r="D512" s="310"/>
      <c r="E512" s="310"/>
      <c r="F512" s="310"/>
      <c r="G512" s="289"/>
      <c r="H512" s="193"/>
      <c r="I512" s="193"/>
      <c r="J512" s="193"/>
      <c r="K512" s="193"/>
      <c r="L512" s="193"/>
      <c r="M512" s="193"/>
      <c r="N512" s="193"/>
      <c r="O512" s="194"/>
      <c r="P512" s="193"/>
      <c r="Q512" s="195"/>
      <c r="R512" s="195"/>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19" t="s">
        <v>489</v>
      </c>
      <c r="B513" s="19" t="s">
        <v>490</v>
      </c>
      <c r="C513" s="20" t="s">
        <v>1085</v>
      </c>
      <c r="D513" s="19" t="s">
        <v>491</v>
      </c>
      <c r="E513" s="19" t="s">
        <v>348</v>
      </c>
      <c r="F513" s="19" t="s">
        <v>834</v>
      </c>
      <c r="G513" s="289"/>
      <c r="H513" s="193"/>
      <c r="I513" s="193"/>
      <c r="J513" s="193"/>
      <c r="K513" s="193"/>
      <c r="L513" s="193"/>
      <c r="M513" s="193"/>
      <c r="N513" s="193"/>
      <c r="O513" s="194"/>
      <c r="P513" s="193"/>
      <c r="Q513" s="195"/>
      <c r="R513" s="195"/>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19" t="s">
        <v>25</v>
      </c>
      <c r="B514" s="19" t="s">
        <v>488</v>
      </c>
      <c r="C514" s="20" t="s">
        <v>1044</v>
      </c>
      <c r="D514" s="19" t="s">
        <v>27</v>
      </c>
      <c r="E514" s="19" t="s">
        <v>362</v>
      </c>
      <c r="F514" s="19" t="s">
        <v>725</v>
      </c>
      <c r="G514" s="289"/>
      <c r="H514" s="193"/>
      <c r="I514" s="193"/>
      <c r="J514" s="193"/>
      <c r="K514" s="193"/>
      <c r="L514" s="193"/>
      <c r="M514" s="193"/>
      <c r="N514" s="193"/>
      <c r="O514" s="194"/>
      <c r="P514" s="193"/>
      <c r="Q514" s="195"/>
      <c r="R514" s="195"/>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19" t="s">
        <v>25</v>
      </c>
      <c r="B515" s="19" t="s">
        <v>482</v>
      </c>
      <c r="C515" s="20" t="s">
        <v>1014</v>
      </c>
      <c r="D515" s="19" t="s">
        <v>27</v>
      </c>
      <c r="E515" s="19" t="s">
        <v>371</v>
      </c>
      <c r="F515" s="19" t="s">
        <v>725</v>
      </c>
      <c r="G515" s="289"/>
      <c r="H515" s="193"/>
      <c r="I515" s="193"/>
      <c r="J515" s="193"/>
      <c r="K515" s="193"/>
      <c r="L515" s="193"/>
      <c r="M515" s="193"/>
      <c r="N515" s="193"/>
      <c r="O515" s="194"/>
      <c r="P515" s="193"/>
      <c r="Q515" s="195"/>
      <c r="R515" s="195"/>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19" t="s">
        <v>78</v>
      </c>
      <c r="B516" s="19" t="s">
        <v>580</v>
      </c>
      <c r="C516" s="20" t="s">
        <v>1185</v>
      </c>
      <c r="D516" s="19" t="s">
        <v>113</v>
      </c>
      <c r="E516" s="19" t="s">
        <v>335</v>
      </c>
      <c r="F516" s="19" t="s">
        <v>632</v>
      </c>
      <c r="G516" s="289"/>
      <c r="H516" s="193"/>
      <c r="I516" s="193"/>
      <c r="J516" s="193"/>
      <c r="K516" s="193"/>
      <c r="L516" s="193"/>
      <c r="M516" s="193"/>
      <c r="N516" s="193"/>
      <c r="O516" s="194"/>
      <c r="P516" s="193"/>
      <c r="Q516" s="195"/>
      <c r="R516" s="195"/>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c r="A517" s="19" t="s">
        <v>25</v>
      </c>
      <c r="B517" s="19" t="s">
        <v>484</v>
      </c>
      <c r="C517" s="20" t="s">
        <v>1015</v>
      </c>
      <c r="D517" s="19" t="s">
        <v>27</v>
      </c>
      <c r="E517" s="19" t="s">
        <v>371</v>
      </c>
      <c r="F517" s="19" t="s">
        <v>577</v>
      </c>
      <c r="G517" s="289"/>
      <c r="H517" s="193"/>
      <c r="I517" s="193"/>
      <c r="J517" s="193"/>
      <c r="K517" s="193"/>
      <c r="L517" s="193"/>
      <c r="M517" s="193"/>
      <c r="N517" s="193"/>
      <c r="O517" s="194"/>
      <c r="P517" s="193"/>
      <c r="Q517" s="195"/>
      <c r="R517" s="195"/>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c r="A518" s="19" t="s">
        <v>25</v>
      </c>
      <c r="B518" s="19" t="s">
        <v>487</v>
      </c>
      <c r="C518" s="20" t="s">
        <v>1033</v>
      </c>
      <c r="D518" s="19" t="s">
        <v>27</v>
      </c>
      <c r="E518" s="19" t="s">
        <v>371</v>
      </c>
      <c r="F518" s="19" t="s">
        <v>577</v>
      </c>
      <c r="G518" s="289"/>
      <c r="H518" s="193"/>
      <c r="I518" s="193"/>
      <c r="J518" s="193"/>
      <c r="K518" s="193"/>
      <c r="L518" s="193"/>
      <c r="M518" s="193"/>
      <c r="N518" s="193"/>
      <c r="O518" s="194"/>
      <c r="P518" s="193"/>
      <c r="Q518" s="195"/>
      <c r="R518" s="195"/>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c r="A519" s="19" t="s">
        <v>78</v>
      </c>
      <c r="B519" s="19" t="s">
        <v>648</v>
      </c>
      <c r="C519" s="20" t="s">
        <v>1061</v>
      </c>
      <c r="D519" s="19" t="s">
        <v>113</v>
      </c>
      <c r="E519" s="19" t="s">
        <v>340</v>
      </c>
      <c r="F519" s="19" t="s">
        <v>669</v>
      </c>
      <c r="G519" s="289"/>
      <c r="H519" s="193"/>
      <c r="I519" s="193"/>
      <c r="J519" s="193"/>
      <c r="K519" s="193"/>
      <c r="L519" s="193"/>
      <c r="M519" s="193"/>
      <c r="N519" s="193"/>
      <c r="O519" s="194"/>
      <c r="P519" s="193"/>
      <c r="Q519" s="195"/>
      <c r="R519" s="195"/>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19" t="s">
        <v>78</v>
      </c>
      <c r="B520" s="19" t="s">
        <v>499</v>
      </c>
      <c r="C520" s="20" t="s">
        <v>1068</v>
      </c>
      <c r="D520" s="19" t="s">
        <v>113</v>
      </c>
      <c r="E520" s="19" t="s">
        <v>335</v>
      </c>
      <c r="F520" s="19" t="s">
        <v>669</v>
      </c>
      <c r="G520" s="289"/>
      <c r="H520" s="193"/>
      <c r="I520" s="193"/>
      <c r="J520" s="193"/>
      <c r="K520" s="193"/>
      <c r="L520" s="193"/>
      <c r="M520" s="193"/>
      <c r="N520" s="193"/>
      <c r="O520" s="194"/>
      <c r="P520" s="193"/>
      <c r="Q520" s="195"/>
      <c r="R520" s="195"/>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9" t="s">
        <v>78</v>
      </c>
      <c r="B521" s="19" t="s">
        <v>503</v>
      </c>
      <c r="C521" s="20" t="s">
        <v>1186</v>
      </c>
      <c r="D521" s="19" t="s">
        <v>113</v>
      </c>
      <c r="E521" s="19" t="s">
        <v>357</v>
      </c>
      <c r="F521" s="19" t="s">
        <v>669</v>
      </c>
      <c r="G521" s="289"/>
      <c r="H521" s="193"/>
      <c r="I521" s="193"/>
      <c r="J521" s="193"/>
      <c r="K521" s="193"/>
      <c r="L521" s="193"/>
      <c r="M521" s="193"/>
      <c r="N521" s="193"/>
      <c r="O521" s="194"/>
      <c r="P521" s="193"/>
      <c r="Q521" s="195"/>
      <c r="R521" s="195"/>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21" t="s">
        <v>35</v>
      </c>
      <c r="B522" s="21" t="s">
        <v>472</v>
      </c>
      <c r="C522" s="22" t="s">
        <v>1008</v>
      </c>
      <c r="D522" s="21" t="s">
        <v>37</v>
      </c>
      <c r="E522" s="21" t="s">
        <v>335</v>
      </c>
      <c r="F522" s="21" t="s">
        <v>154</v>
      </c>
      <c r="G522" s="290"/>
      <c r="H522" s="196"/>
      <c r="I522" s="196"/>
      <c r="J522" s="196"/>
      <c r="K522" s="196"/>
      <c r="L522" s="196"/>
      <c r="M522" s="196"/>
      <c r="N522" s="196"/>
      <c r="O522" s="197"/>
      <c r="P522" s="196"/>
      <c r="Q522" s="198"/>
      <c r="R522" s="198"/>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4.45" customHeight="1">
      <c r="A523" s="314"/>
      <c r="B523" s="315"/>
      <c r="C523" s="315"/>
      <c r="D523" s="315"/>
      <c r="E523" s="315"/>
      <c r="F523" s="315"/>
      <c r="G523" s="316"/>
      <c r="H523" s="317"/>
      <c r="I523" s="317"/>
      <c r="J523" s="317"/>
      <c r="K523" s="317"/>
      <c r="L523" s="317"/>
      <c r="M523" s="317"/>
      <c r="N523" s="317"/>
      <c r="O523" s="318"/>
      <c r="P523" s="317"/>
      <c r="Q523" s="316"/>
      <c r="R523" s="319"/>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22.15" customHeight="1">
      <c r="A524" s="293" t="s">
        <v>5</v>
      </c>
      <c r="B524" s="294"/>
      <c r="C524" s="294"/>
      <c r="D524" s="294"/>
      <c r="E524" s="294"/>
      <c r="F524" s="294"/>
      <c r="G524" s="5">
        <v>45985</v>
      </c>
      <c r="H524" s="295" t="s">
        <v>6</v>
      </c>
      <c r="I524" s="296"/>
      <c r="J524" s="296"/>
      <c r="K524" s="296"/>
      <c r="L524" s="296"/>
      <c r="M524" s="296"/>
      <c r="N524" s="296"/>
      <c r="O524" s="296"/>
      <c r="P524" s="296"/>
      <c r="Q524" s="296"/>
      <c r="R524" s="296"/>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24" customHeight="1">
      <c r="A525" s="23" t="s">
        <v>7</v>
      </c>
      <c r="B525" s="23" t="s">
        <v>8</v>
      </c>
      <c r="C525" s="24" t="s">
        <v>9</v>
      </c>
      <c r="D525" s="23" t="s">
        <v>10</v>
      </c>
      <c r="E525" s="23" t="s">
        <v>11</v>
      </c>
      <c r="F525" s="23" t="s">
        <v>12</v>
      </c>
      <c r="G525" s="25" t="s">
        <v>13</v>
      </c>
      <c r="H525" s="23" t="s">
        <v>14</v>
      </c>
      <c r="I525" s="26" t="s">
        <v>15</v>
      </c>
      <c r="J525" s="27" t="s">
        <v>16</v>
      </c>
      <c r="K525" s="28" t="s">
        <v>17</v>
      </c>
      <c r="L525" s="27" t="s">
        <v>18</v>
      </c>
      <c r="M525" s="27" t="s">
        <v>19</v>
      </c>
      <c r="N525" s="27" t="s">
        <v>20</v>
      </c>
      <c r="O525" s="23" t="s">
        <v>21</v>
      </c>
      <c r="P525" s="24" t="s">
        <v>22</v>
      </c>
      <c r="Q525" s="27" t="s">
        <v>23</v>
      </c>
      <c r="R525" s="23" t="s">
        <v>24</v>
      </c>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108" t="s">
        <v>78</v>
      </c>
      <c r="B526" s="108" t="s">
        <v>1078</v>
      </c>
      <c r="C526" s="109">
        <v>0.33680555555555558</v>
      </c>
      <c r="D526" s="108" t="s">
        <v>113</v>
      </c>
      <c r="E526" s="108" t="s">
        <v>66</v>
      </c>
      <c r="F526" s="108" t="s">
        <v>632</v>
      </c>
      <c r="G526" s="288"/>
      <c r="H526" s="111" t="s">
        <v>1002</v>
      </c>
      <c r="I526" s="112">
        <v>0.94640000000000002</v>
      </c>
      <c r="J526" s="113">
        <v>159</v>
      </c>
      <c r="K526" s="114">
        <v>45957</v>
      </c>
      <c r="L526" s="113">
        <v>1</v>
      </c>
      <c r="M526" s="113">
        <v>0</v>
      </c>
      <c r="N526" s="113">
        <v>0</v>
      </c>
      <c r="O526" s="115" t="s">
        <v>406</v>
      </c>
      <c r="P526" s="116">
        <v>0.33680555555555558</v>
      </c>
      <c r="Q526" s="113">
        <v>168</v>
      </c>
      <c r="R526" s="117" t="s">
        <v>1187</v>
      </c>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224" t="s">
        <v>78</v>
      </c>
      <c r="B527" s="224" t="s">
        <v>1063</v>
      </c>
      <c r="C527" s="225">
        <v>0.64583333333333337</v>
      </c>
      <c r="D527" s="224" t="s">
        <v>113</v>
      </c>
      <c r="E527" s="224" t="s">
        <v>74</v>
      </c>
      <c r="F527" s="224" t="s">
        <v>732</v>
      </c>
      <c r="G527" s="289"/>
      <c r="H527" s="96" t="s">
        <v>1004</v>
      </c>
      <c r="I527" s="97">
        <v>0.92259999999999998</v>
      </c>
      <c r="J527" s="98">
        <v>155</v>
      </c>
      <c r="K527" s="99">
        <v>45960</v>
      </c>
      <c r="L527" s="98">
        <v>11</v>
      </c>
      <c r="M527" s="98">
        <v>0</v>
      </c>
      <c r="N527" s="98">
        <v>0</v>
      </c>
      <c r="O527" s="100" t="s">
        <v>256</v>
      </c>
      <c r="P527" s="101">
        <v>0.64583333333333337</v>
      </c>
      <c r="Q527" s="98">
        <v>168</v>
      </c>
      <c r="R527" s="102" t="s">
        <v>1188</v>
      </c>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17" t="s">
        <v>489</v>
      </c>
      <c r="B528" s="17" t="s">
        <v>993</v>
      </c>
      <c r="C528" s="18">
        <v>0.2951388888888889</v>
      </c>
      <c r="D528" s="17" t="s">
        <v>994</v>
      </c>
      <c r="E528" s="17" t="s">
        <v>96</v>
      </c>
      <c r="F528" s="17" t="s">
        <v>1018</v>
      </c>
      <c r="G528" s="289"/>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15" t="s">
        <v>489</v>
      </c>
      <c r="B529" s="15" t="s">
        <v>993</v>
      </c>
      <c r="C529" s="16">
        <v>0.2951388888888889</v>
      </c>
      <c r="D529" s="15" t="s">
        <v>996</v>
      </c>
      <c r="E529" s="15" t="s">
        <v>47</v>
      </c>
      <c r="F529" s="15" t="s">
        <v>618</v>
      </c>
      <c r="G529" s="289"/>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15" t="s">
        <v>489</v>
      </c>
      <c r="B530" s="15" t="s">
        <v>993</v>
      </c>
      <c r="C530" s="16">
        <v>0.2951388888888889</v>
      </c>
      <c r="D530" s="15" t="s">
        <v>33</v>
      </c>
      <c r="E530" s="15" t="s">
        <v>47</v>
      </c>
      <c r="F530" s="15" t="s">
        <v>728</v>
      </c>
      <c r="G530" s="289"/>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17" t="s">
        <v>48</v>
      </c>
      <c r="B531" s="17" t="s">
        <v>999</v>
      </c>
      <c r="C531" s="18">
        <v>0.71180555555555547</v>
      </c>
      <c r="D531" s="17" t="s">
        <v>50</v>
      </c>
      <c r="E531" s="17" t="s">
        <v>51</v>
      </c>
      <c r="F531" s="17" t="s">
        <v>1183</v>
      </c>
      <c r="G531" s="289"/>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15" t="s">
        <v>48</v>
      </c>
      <c r="B532" s="15" t="s">
        <v>999</v>
      </c>
      <c r="C532" s="16">
        <v>0.71180555555555547</v>
      </c>
      <c r="D532" s="15" t="s">
        <v>53</v>
      </c>
      <c r="E532" s="15" t="s">
        <v>54</v>
      </c>
      <c r="F532" s="15" t="s">
        <v>1184</v>
      </c>
      <c r="G532" s="289"/>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8">
      <c r="A533" s="309" t="s">
        <v>1006</v>
      </c>
      <c r="B533" s="310"/>
      <c r="C533" s="310"/>
      <c r="D533" s="310"/>
      <c r="E533" s="310"/>
      <c r="F533" s="310"/>
      <c r="G533" s="289"/>
      <c r="H533" s="193"/>
      <c r="I533" s="193"/>
      <c r="J533" s="193"/>
      <c r="K533" s="193"/>
      <c r="L533" s="193"/>
      <c r="M533" s="193"/>
      <c r="N533" s="193"/>
      <c r="O533" s="194"/>
      <c r="P533" s="193"/>
      <c r="Q533" s="195"/>
      <c r="R533" s="195"/>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c r="A534" s="19" t="s">
        <v>489</v>
      </c>
      <c r="B534" s="19" t="s">
        <v>494</v>
      </c>
      <c r="C534" s="20" t="s">
        <v>1092</v>
      </c>
      <c r="D534" s="19" t="s">
        <v>491</v>
      </c>
      <c r="E534" s="19" t="s">
        <v>348</v>
      </c>
      <c r="F534" s="19" t="s">
        <v>842</v>
      </c>
      <c r="G534" s="289"/>
      <c r="H534" s="193"/>
      <c r="I534" s="193"/>
      <c r="J534" s="193"/>
      <c r="K534" s="193"/>
      <c r="L534" s="193"/>
      <c r="M534" s="193"/>
      <c r="N534" s="193"/>
      <c r="O534" s="194"/>
      <c r="P534" s="193"/>
      <c r="Q534" s="195"/>
      <c r="R534" s="195"/>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c r="A535" s="19" t="s">
        <v>25</v>
      </c>
      <c r="B535" s="19" t="s">
        <v>484</v>
      </c>
      <c r="C535" s="20" t="s">
        <v>1015</v>
      </c>
      <c r="D535" s="19" t="s">
        <v>27</v>
      </c>
      <c r="E535" s="19" t="s">
        <v>344</v>
      </c>
      <c r="F535" s="19" t="s">
        <v>574</v>
      </c>
      <c r="G535" s="289"/>
      <c r="H535" s="193"/>
      <c r="I535" s="193"/>
      <c r="J535" s="193"/>
      <c r="K535" s="193"/>
      <c r="L535" s="193"/>
      <c r="M535" s="193"/>
      <c r="N535" s="193"/>
      <c r="O535" s="194"/>
      <c r="P535" s="193"/>
      <c r="Q535" s="195"/>
      <c r="R535" s="195"/>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c r="A536" s="19" t="s">
        <v>25</v>
      </c>
      <c r="B536" s="19" t="s">
        <v>488</v>
      </c>
      <c r="C536" s="20" t="s">
        <v>1044</v>
      </c>
      <c r="D536" s="19" t="s">
        <v>27</v>
      </c>
      <c r="E536" s="19" t="s">
        <v>348</v>
      </c>
      <c r="F536" s="19" t="s">
        <v>574</v>
      </c>
      <c r="G536" s="289"/>
      <c r="H536" s="193"/>
      <c r="I536" s="193"/>
      <c r="J536" s="193"/>
      <c r="K536" s="193"/>
      <c r="L536" s="193"/>
      <c r="M536" s="193"/>
      <c r="N536" s="193"/>
      <c r="O536" s="194"/>
      <c r="P536" s="193"/>
      <c r="Q536" s="195"/>
      <c r="R536" s="195"/>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c r="A537" s="19" t="s">
        <v>25</v>
      </c>
      <c r="B537" s="19" t="s">
        <v>482</v>
      </c>
      <c r="C537" s="20" t="s">
        <v>1014</v>
      </c>
      <c r="D537" s="19" t="s">
        <v>27</v>
      </c>
      <c r="E537" s="19" t="s">
        <v>1167</v>
      </c>
      <c r="F537" s="19" t="s">
        <v>574</v>
      </c>
      <c r="G537" s="289"/>
      <c r="H537" s="193"/>
      <c r="I537" s="193"/>
      <c r="J537" s="193"/>
      <c r="K537" s="193"/>
      <c r="L537" s="193"/>
      <c r="M537" s="193"/>
      <c r="N537" s="193"/>
      <c r="O537" s="194"/>
      <c r="P537" s="193"/>
      <c r="Q537" s="195"/>
      <c r="R537" s="195"/>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c r="A538" s="19" t="s">
        <v>489</v>
      </c>
      <c r="B538" s="19" t="s">
        <v>490</v>
      </c>
      <c r="C538" s="20" t="s">
        <v>1091</v>
      </c>
      <c r="D538" s="19" t="s">
        <v>491</v>
      </c>
      <c r="E538" s="19" t="s">
        <v>348</v>
      </c>
      <c r="F538" s="19" t="s">
        <v>539</v>
      </c>
      <c r="G538" s="289"/>
      <c r="H538" s="193"/>
      <c r="I538" s="193"/>
      <c r="J538" s="193"/>
      <c r="K538" s="193"/>
      <c r="L538" s="193"/>
      <c r="M538" s="193"/>
      <c r="N538" s="193"/>
      <c r="O538" s="194"/>
      <c r="P538" s="193"/>
      <c r="Q538" s="195"/>
      <c r="R538" s="195"/>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c r="A539" s="19" t="s">
        <v>25</v>
      </c>
      <c r="B539" s="19" t="s">
        <v>487</v>
      </c>
      <c r="C539" s="20" t="s">
        <v>1033</v>
      </c>
      <c r="D539" s="19" t="s">
        <v>27</v>
      </c>
      <c r="E539" s="19" t="s">
        <v>1189</v>
      </c>
      <c r="F539" s="19" t="s">
        <v>576</v>
      </c>
      <c r="G539" s="289"/>
      <c r="H539" s="193"/>
      <c r="I539" s="193"/>
      <c r="J539" s="193"/>
      <c r="K539" s="193"/>
      <c r="L539" s="193"/>
      <c r="M539" s="193"/>
      <c r="N539" s="193"/>
      <c r="O539" s="194"/>
      <c r="P539" s="193"/>
      <c r="Q539" s="195"/>
      <c r="R539" s="195"/>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19" t="s">
        <v>35</v>
      </c>
      <c r="B540" s="19" t="s">
        <v>478</v>
      </c>
      <c r="C540" s="20" t="s">
        <v>341</v>
      </c>
      <c r="D540" s="19" t="s">
        <v>37</v>
      </c>
      <c r="E540" s="19" t="s">
        <v>342</v>
      </c>
      <c r="F540" s="19" t="s">
        <v>656</v>
      </c>
      <c r="G540" s="289"/>
      <c r="H540" s="193"/>
      <c r="I540" s="193"/>
      <c r="J540" s="193"/>
      <c r="K540" s="193"/>
      <c r="L540" s="193"/>
      <c r="M540" s="193"/>
      <c r="N540" s="193"/>
      <c r="O540" s="194"/>
      <c r="P540" s="193"/>
      <c r="Q540" s="195"/>
      <c r="R540" s="195"/>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19" t="s">
        <v>78</v>
      </c>
      <c r="B541" s="19" t="s">
        <v>580</v>
      </c>
      <c r="C541" s="20" t="s">
        <v>1190</v>
      </c>
      <c r="D541" s="19" t="s">
        <v>113</v>
      </c>
      <c r="E541" s="19" t="s">
        <v>337</v>
      </c>
      <c r="F541" s="19" t="s">
        <v>714</v>
      </c>
      <c r="G541" s="289"/>
      <c r="H541" s="193"/>
      <c r="I541" s="193"/>
      <c r="J541" s="193"/>
      <c r="K541" s="193"/>
      <c r="L541" s="193"/>
      <c r="M541" s="193"/>
      <c r="N541" s="193"/>
      <c r="O541" s="194"/>
      <c r="P541" s="193"/>
      <c r="Q541" s="195"/>
      <c r="R541" s="195"/>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19" t="s">
        <v>78</v>
      </c>
      <c r="B542" s="19" t="s">
        <v>499</v>
      </c>
      <c r="C542" s="20" t="s">
        <v>1149</v>
      </c>
      <c r="D542" s="19" t="s">
        <v>113</v>
      </c>
      <c r="E542" s="19" t="s">
        <v>362</v>
      </c>
      <c r="F542" s="19" t="s">
        <v>714</v>
      </c>
      <c r="G542" s="289"/>
      <c r="H542" s="193"/>
      <c r="I542" s="193"/>
      <c r="J542" s="193"/>
      <c r="K542" s="193"/>
      <c r="L542" s="193"/>
      <c r="M542" s="193"/>
      <c r="N542" s="193"/>
      <c r="O542" s="194"/>
      <c r="P542" s="193"/>
      <c r="Q542" s="195"/>
      <c r="R542" s="195"/>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21" t="s">
        <v>78</v>
      </c>
      <c r="B543" s="21" t="s">
        <v>503</v>
      </c>
      <c r="C543" s="22" t="s">
        <v>1043</v>
      </c>
      <c r="D543" s="21" t="s">
        <v>113</v>
      </c>
      <c r="E543" s="21" t="s">
        <v>335</v>
      </c>
      <c r="F543" s="21" t="s">
        <v>714</v>
      </c>
      <c r="G543" s="290"/>
      <c r="H543" s="196"/>
      <c r="I543" s="196"/>
      <c r="J543" s="196"/>
      <c r="K543" s="196"/>
      <c r="L543" s="196"/>
      <c r="M543" s="196"/>
      <c r="N543" s="196"/>
      <c r="O543" s="197"/>
      <c r="P543" s="196"/>
      <c r="Q543" s="198"/>
      <c r="R543" s="198"/>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4.45" customHeight="1">
      <c r="A544" s="314"/>
      <c r="B544" s="315"/>
      <c r="C544" s="315"/>
      <c r="D544" s="315"/>
      <c r="E544" s="315"/>
      <c r="F544" s="315"/>
      <c r="G544" s="316"/>
      <c r="H544" s="317"/>
      <c r="I544" s="317"/>
      <c r="J544" s="317"/>
      <c r="K544" s="317"/>
      <c r="L544" s="317"/>
      <c r="M544" s="317"/>
      <c r="N544" s="317"/>
      <c r="O544" s="318"/>
      <c r="P544" s="317"/>
      <c r="Q544" s="316"/>
      <c r="R544" s="319"/>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22.15" customHeight="1">
      <c r="A545" s="293" t="s">
        <v>5</v>
      </c>
      <c r="B545" s="294"/>
      <c r="C545" s="294"/>
      <c r="D545" s="294"/>
      <c r="E545" s="294"/>
      <c r="F545" s="294"/>
      <c r="G545" s="5">
        <v>45986</v>
      </c>
      <c r="H545" s="295" t="s">
        <v>6</v>
      </c>
      <c r="I545" s="296"/>
      <c r="J545" s="296"/>
      <c r="K545" s="296"/>
      <c r="L545" s="296"/>
      <c r="M545" s="296"/>
      <c r="N545" s="296"/>
      <c r="O545" s="296"/>
      <c r="P545" s="296"/>
      <c r="Q545" s="296"/>
      <c r="R545" s="296"/>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24" customHeight="1">
      <c r="A546" s="23" t="s">
        <v>7</v>
      </c>
      <c r="B546" s="23" t="s">
        <v>8</v>
      </c>
      <c r="C546" s="24" t="s">
        <v>9</v>
      </c>
      <c r="D546" s="23" t="s">
        <v>10</v>
      </c>
      <c r="E546" s="23" t="s">
        <v>11</v>
      </c>
      <c r="F546" s="23" t="s">
        <v>12</v>
      </c>
      <c r="G546" s="25" t="s">
        <v>13</v>
      </c>
      <c r="H546" s="23" t="s">
        <v>14</v>
      </c>
      <c r="I546" s="26" t="s">
        <v>15</v>
      </c>
      <c r="J546" s="27" t="s">
        <v>16</v>
      </c>
      <c r="K546" s="28" t="s">
        <v>17</v>
      </c>
      <c r="L546" s="27" t="s">
        <v>18</v>
      </c>
      <c r="M546" s="27" t="s">
        <v>19</v>
      </c>
      <c r="N546" s="27" t="s">
        <v>20</v>
      </c>
      <c r="O546" s="23" t="s">
        <v>21</v>
      </c>
      <c r="P546" s="24" t="s">
        <v>22</v>
      </c>
      <c r="Q546" s="27" t="s">
        <v>23</v>
      </c>
      <c r="R546" s="23" t="s">
        <v>24</v>
      </c>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8" t="s">
        <v>25</v>
      </c>
      <c r="B547" s="8" t="s">
        <v>1016</v>
      </c>
      <c r="C547" s="9">
        <v>0.25694444444444448</v>
      </c>
      <c r="D547" s="8" t="s">
        <v>1017</v>
      </c>
      <c r="E547" s="8" t="s">
        <v>1191</v>
      </c>
      <c r="F547" s="8" t="s">
        <v>623</v>
      </c>
      <c r="G547" s="288"/>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15" t="s">
        <v>25</v>
      </c>
      <c r="B548" s="15" t="s">
        <v>1016</v>
      </c>
      <c r="C548" s="16">
        <v>0.25694444444444448</v>
      </c>
      <c r="D548" s="15" t="s">
        <v>994</v>
      </c>
      <c r="E548" s="15" t="s">
        <v>1192</v>
      </c>
      <c r="F548" s="15" t="s">
        <v>1018</v>
      </c>
      <c r="G548" s="289"/>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15" t="s">
        <v>25</v>
      </c>
      <c r="B549" s="15" t="s">
        <v>1016</v>
      </c>
      <c r="C549" s="16">
        <v>0.25694444444444448</v>
      </c>
      <c r="D549" s="15" t="s">
        <v>996</v>
      </c>
      <c r="E549" s="15" t="s">
        <v>1192</v>
      </c>
      <c r="F549" s="15" t="s">
        <v>1019</v>
      </c>
      <c r="G549" s="28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15" t="s">
        <v>25</v>
      </c>
      <c r="B550" s="15" t="s">
        <v>1016</v>
      </c>
      <c r="C550" s="16">
        <v>0.25694444444444448</v>
      </c>
      <c r="D550" s="15" t="s">
        <v>1020</v>
      </c>
      <c r="E550" s="15" t="s">
        <v>1192</v>
      </c>
      <c r="F550" s="15" t="s">
        <v>1021</v>
      </c>
      <c r="G550" s="289"/>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17" t="s">
        <v>48</v>
      </c>
      <c r="B551" s="17" t="s">
        <v>1029</v>
      </c>
      <c r="C551" s="18">
        <v>0.34027777777777768</v>
      </c>
      <c r="D551" s="17" t="s">
        <v>602</v>
      </c>
      <c r="E551" s="17" t="s">
        <v>86</v>
      </c>
      <c r="F551" s="17" t="s">
        <v>632</v>
      </c>
      <c r="G551" s="289"/>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15" t="s">
        <v>48</v>
      </c>
      <c r="B552" s="15" t="s">
        <v>1029</v>
      </c>
      <c r="C552" s="16">
        <v>0.34027777777777768</v>
      </c>
      <c r="D552" s="15" t="s">
        <v>50</v>
      </c>
      <c r="E552" s="15" t="s">
        <v>87</v>
      </c>
      <c r="F552" s="15" t="s">
        <v>585</v>
      </c>
      <c r="G552" s="289"/>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15" t="s">
        <v>48</v>
      </c>
      <c r="B553" s="15" t="s">
        <v>1029</v>
      </c>
      <c r="C553" s="16">
        <v>0.34027777777777768</v>
      </c>
      <c r="D553" s="15" t="s">
        <v>53</v>
      </c>
      <c r="E553" s="15" t="s">
        <v>87</v>
      </c>
      <c r="F553" s="15" t="s">
        <v>726</v>
      </c>
      <c r="G553" s="289"/>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9" t="s">
        <v>48</v>
      </c>
      <c r="B554" s="19" t="s">
        <v>999</v>
      </c>
      <c r="C554" s="20">
        <v>0.71180555555555547</v>
      </c>
      <c r="D554" s="19" t="s">
        <v>602</v>
      </c>
      <c r="E554" s="19" t="s">
        <v>57</v>
      </c>
      <c r="F554" s="19" t="s">
        <v>1030</v>
      </c>
      <c r="G554" s="289"/>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15" t="s">
        <v>48</v>
      </c>
      <c r="B555" s="15" t="s">
        <v>999</v>
      </c>
      <c r="C555" s="16">
        <v>0.71180555555555547</v>
      </c>
      <c r="D555" s="15" t="s">
        <v>50</v>
      </c>
      <c r="E555" s="15" t="s">
        <v>54</v>
      </c>
      <c r="F555" s="15" t="s">
        <v>749</v>
      </c>
      <c r="G555" s="289"/>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15" t="s">
        <v>48</v>
      </c>
      <c r="B556" s="15" t="s">
        <v>999</v>
      </c>
      <c r="C556" s="16">
        <v>0.71180555555555547</v>
      </c>
      <c r="D556" s="15" t="s">
        <v>53</v>
      </c>
      <c r="E556" s="15" t="s">
        <v>54</v>
      </c>
      <c r="F556" s="15" t="s">
        <v>1031</v>
      </c>
      <c r="G556" s="289"/>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17" t="s">
        <v>489</v>
      </c>
      <c r="B557" s="17" t="s">
        <v>1022</v>
      </c>
      <c r="C557" s="18">
        <v>0.1875</v>
      </c>
      <c r="D557" s="17" t="s">
        <v>994</v>
      </c>
      <c r="E557" s="17" t="s">
        <v>96</v>
      </c>
      <c r="F557" s="17" t="s">
        <v>1128</v>
      </c>
      <c r="G557" s="289"/>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15" t="s">
        <v>489</v>
      </c>
      <c r="B558" s="15" t="s">
        <v>1022</v>
      </c>
      <c r="C558" s="16">
        <v>0.1875</v>
      </c>
      <c r="D558" s="15" t="s">
        <v>996</v>
      </c>
      <c r="E558" s="15" t="s">
        <v>47</v>
      </c>
      <c r="F558" s="15" t="s">
        <v>824</v>
      </c>
      <c r="G558" s="289"/>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c r="A559" s="15" t="s">
        <v>489</v>
      </c>
      <c r="B559" s="15" t="s">
        <v>1022</v>
      </c>
      <c r="C559" s="16">
        <v>0.1875</v>
      </c>
      <c r="D559" s="15" t="s">
        <v>33</v>
      </c>
      <c r="E559" s="15" t="s">
        <v>47</v>
      </c>
      <c r="F559" s="15" t="s">
        <v>1146</v>
      </c>
      <c r="G559" s="289"/>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c r="A560" s="19" t="s">
        <v>489</v>
      </c>
      <c r="B560" s="19" t="s">
        <v>1026</v>
      </c>
      <c r="C560" s="20">
        <v>0.52777777777777779</v>
      </c>
      <c r="D560" s="19" t="s">
        <v>994</v>
      </c>
      <c r="E560" s="19" t="s">
        <v>46</v>
      </c>
      <c r="F560" s="19" t="s">
        <v>1018</v>
      </c>
      <c r="G560" s="289"/>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c r="A561" s="15" t="s">
        <v>489</v>
      </c>
      <c r="B561" s="15" t="s">
        <v>1026</v>
      </c>
      <c r="C561" s="16">
        <v>0.52777777777777779</v>
      </c>
      <c r="D561" s="15" t="s">
        <v>996</v>
      </c>
      <c r="E561" s="15" t="s">
        <v>47</v>
      </c>
      <c r="F561" s="15" t="s">
        <v>618</v>
      </c>
      <c r="G561" s="289"/>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15" t="s">
        <v>489</v>
      </c>
      <c r="B562" s="15" t="s">
        <v>1026</v>
      </c>
      <c r="C562" s="16">
        <v>0.52777777777777779</v>
      </c>
      <c r="D562" s="15" t="s">
        <v>33</v>
      </c>
      <c r="E562" s="15" t="s">
        <v>47</v>
      </c>
      <c r="F562" s="15" t="s">
        <v>728</v>
      </c>
      <c r="G562" s="289"/>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94" t="s">
        <v>78</v>
      </c>
      <c r="B563" s="94" t="s">
        <v>1063</v>
      </c>
      <c r="C563" s="95">
        <v>0.70833333333333337</v>
      </c>
      <c r="D563" s="94" t="s">
        <v>113</v>
      </c>
      <c r="E563" s="94" t="s">
        <v>38</v>
      </c>
      <c r="F563" s="94" t="s">
        <v>732</v>
      </c>
      <c r="G563" s="289"/>
      <c r="H563" s="96" t="s">
        <v>1004</v>
      </c>
      <c r="I563" s="97">
        <v>0.97619999999999996</v>
      </c>
      <c r="J563" s="98">
        <v>164</v>
      </c>
      <c r="K563" s="99">
        <v>45962</v>
      </c>
      <c r="L563" s="98">
        <v>8</v>
      </c>
      <c r="M563" s="98">
        <v>0</v>
      </c>
      <c r="N563" s="98">
        <v>6</v>
      </c>
      <c r="O563" s="100" t="s">
        <v>243</v>
      </c>
      <c r="P563" s="101">
        <v>0.70833333333333337</v>
      </c>
      <c r="Q563" s="98">
        <v>168</v>
      </c>
      <c r="R563" s="102" t="s">
        <v>1193</v>
      </c>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17" t="s">
        <v>68</v>
      </c>
      <c r="B564" s="17" t="s">
        <v>1037</v>
      </c>
      <c r="C564" s="18">
        <v>0.60416666666666663</v>
      </c>
      <c r="D564" s="17" t="s">
        <v>70</v>
      </c>
      <c r="E564" s="17" t="s">
        <v>51</v>
      </c>
      <c r="F564" s="17" t="s">
        <v>658</v>
      </c>
      <c r="G564" s="289"/>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8">
      <c r="A565" s="309" t="s">
        <v>1006</v>
      </c>
      <c r="B565" s="310"/>
      <c r="C565" s="310"/>
      <c r="D565" s="310"/>
      <c r="E565" s="310"/>
      <c r="F565" s="310"/>
      <c r="G565" s="289"/>
      <c r="H565" s="193"/>
      <c r="I565" s="193"/>
      <c r="J565" s="193"/>
      <c r="K565" s="193"/>
      <c r="L565" s="193"/>
      <c r="M565" s="193"/>
      <c r="N565" s="193"/>
      <c r="O565" s="194"/>
      <c r="P565" s="193"/>
      <c r="Q565" s="195"/>
      <c r="R565" s="195"/>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19" t="s">
        <v>25</v>
      </c>
      <c r="B566" s="19" t="s">
        <v>484</v>
      </c>
      <c r="C566" s="20" t="s">
        <v>1015</v>
      </c>
      <c r="D566" s="19" t="s">
        <v>27</v>
      </c>
      <c r="E566" s="19" t="s">
        <v>342</v>
      </c>
      <c r="F566" s="19" t="s">
        <v>485</v>
      </c>
      <c r="G566" s="289"/>
      <c r="H566" s="193"/>
      <c r="I566" s="193"/>
      <c r="J566" s="193"/>
      <c r="K566" s="193"/>
      <c r="L566" s="193"/>
      <c r="M566" s="193"/>
      <c r="N566" s="193"/>
      <c r="O566" s="194"/>
      <c r="P566" s="193"/>
      <c r="Q566" s="195"/>
      <c r="R566" s="195"/>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19" t="s">
        <v>25</v>
      </c>
      <c r="B567" s="19" t="s">
        <v>487</v>
      </c>
      <c r="C567" s="20" t="s">
        <v>1033</v>
      </c>
      <c r="D567" s="19" t="s">
        <v>27</v>
      </c>
      <c r="E567" s="19" t="s">
        <v>1194</v>
      </c>
      <c r="F567" s="19" t="s">
        <v>574</v>
      </c>
      <c r="G567" s="289"/>
      <c r="H567" s="193"/>
      <c r="I567" s="193"/>
      <c r="J567" s="193"/>
      <c r="K567" s="193"/>
      <c r="L567" s="193"/>
      <c r="M567" s="193"/>
      <c r="N567" s="193"/>
      <c r="O567" s="194"/>
      <c r="P567" s="193"/>
      <c r="Q567" s="195"/>
      <c r="R567" s="195"/>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19" t="s">
        <v>35</v>
      </c>
      <c r="B568" s="19" t="s">
        <v>480</v>
      </c>
      <c r="C568" s="20" t="s">
        <v>1015</v>
      </c>
      <c r="D568" s="19" t="s">
        <v>37</v>
      </c>
      <c r="E568" s="19" t="s">
        <v>348</v>
      </c>
      <c r="F568" s="19" t="s">
        <v>470</v>
      </c>
      <c r="G568" s="289"/>
      <c r="H568" s="193"/>
      <c r="I568" s="193"/>
      <c r="J568" s="193"/>
      <c r="K568" s="193"/>
      <c r="L568" s="193"/>
      <c r="M568" s="193"/>
      <c r="N568" s="193"/>
      <c r="O568" s="194"/>
      <c r="P568" s="193"/>
      <c r="Q568" s="195"/>
      <c r="R568" s="195"/>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19" t="s">
        <v>489</v>
      </c>
      <c r="B569" s="19" t="s">
        <v>494</v>
      </c>
      <c r="C569" s="20" t="s">
        <v>338</v>
      </c>
      <c r="D569" s="19" t="s">
        <v>491</v>
      </c>
      <c r="E569" s="19" t="s">
        <v>348</v>
      </c>
      <c r="F569" s="19" t="s">
        <v>853</v>
      </c>
      <c r="G569" s="289"/>
      <c r="H569" s="193"/>
      <c r="I569" s="193"/>
      <c r="J569" s="193"/>
      <c r="K569" s="193"/>
      <c r="L569" s="193"/>
      <c r="M569" s="193"/>
      <c r="N569" s="193"/>
      <c r="O569" s="194"/>
      <c r="P569" s="193"/>
      <c r="Q569" s="195"/>
      <c r="R569" s="195"/>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19" t="s">
        <v>78</v>
      </c>
      <c r="B570" s="19" t="s">
        <v>541</v>
      </c>
      <c r="C570" s="20" t="s">
        <v>1102</v>
      </c>
      <c r="D570" s="19" t="s">
        <v>113</v>
      </c>
      <c r="E570" s="19" t="s">
        <v>356</v>
      </c>
      <c r="F570" s="19" t="s">
        <v>419</v>
      </c>
      <c r="G570" s="289"/>
      <c r="H570" s="193"/>
      <c r="I570" s="193"/>
      <c r="J570" s="193"/>
      <c r="K570" s="193"/>
      <c r="L570" s="193"/>
      <c r="M570" s="193"/>
      <c r="N570" s="193"/>
      <c r="O570" s="194"/>
      <c r="P570" s="193"/>
      <c r="Q570" s="195"/>
      <c r="R570" s="195"/>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19" t="s">
        <v>78</v>
      </c>
      <c r="B571" s="19" t="s">
        <v>499</v>
      </c>
      <c r="C571" s="20" t="s">
        <v>1105</v>
      </c>
      <c r="D571" s="19" t="s">
        <v>113</v>
      </c>
      <c r="E571" s="19" t="s">
        <v>356</v>
      </c>
      <c r="F571" s="19" t="s">
        <v>419</v>
      </c>
      <c r="G571" s="289"/>
      <c r="H571" s="193"/>
      <c r="I571" s="193"/>
      <c r="J571" s="193"/>
      <c r="K571" s="193"/>
      <c r="L571" s="193"/>
      <c r="M571" s="193"/>
      <c r="N571" s="193"/>
      <c r="O571" s="194"/>
      <c r="P571" s="193"/>
      <c r="Q571" s="195"/>
      <c r="R571" s="195"/>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19" t="s">
        <v>35</v>
      </c>
      <c r="B572" s="19" t="s">
        <v>479</v>
      </c>
      <c r="C572" s="20" t="s">
        <v>1011</v>
      </c>
      <c r="D572" s="19" t="s">
        <v>37</v>
      </c>
      <c r="E572" s="19" t="s">
        <v>342</v>
      </c>
      <c r="F572" s="19" t="s">
        <v>583</v>
      </c>
      <c r="G572" s="289"/>
      <c r="H572" s="193"/>
      <c r="I572" s="193"/>
      <c r="J572" s="193"/>
      <c r="K572" s="193"/>
      <c r="L572" s="193"/>
      <c r="M572" s="193"/>
      <c r="N572" s="193"/>
      <c r="O572" s="194"/>
      <c r="P572" s="193"/>
      <c r="Q572" s="195"/>
      <c r="R572" s="195"/>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19" t="s">
        <v>25</v>
      </c>
      <c r="B573" s="19" t="s">
        <v>488</v>
      </c>
      <c r="C573" s="20" t="s">
        <v>1044</v>
      </c>
      <c r="D573" s="19" t="s">
        <v>27</v>
      </c>
      <c r="E573" s="19" t="s">
        <v>371</v>
      </c>
      <c r="F573" s="19" t="s">
        <v>628</v>
      </c>
      <c r="G573" s="289"/>
      <c r="H573" s="193"/>
      <c r="I573" s="193"/>
      <c r="J573" s="193"/>
      <c r="K573" s="193"/>
      <c r="L573" s="193"/>
      <c r="M573" s="193"/>
      <c r="N573" s="193"/>
      <c r="O573" s="194"/>
      <c r="P573" s="193"/>
      <c r="Q573" s="195"/>
      <c r="R573" s="195"/>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19" t="s">
        <v>25</v>
      </c>
      <c r="B574" s="19" t="s">
        <v>482</v>
      </c>
      <c r="C574" s="20" t="s">
        <v>1014</v>
      </c>
      <c r="D574" s="19" t="s">
        <v>27</v>
      </c>
      <c r="E574" s="19" t="s">
        <v>333</v>
      </c>
      <c r="F574" s="19" t="s">
        <v>628</v>
      </c>
      <c r="G574" s="289"/>
      <c r="H574" s="193"/>
      <c r="I574" s="193"/>
      <c r="J574" s="193"/>
      <c r="K574" s="193"/>
      <c r="L574" s="193"/>
      <c r="M574" s="193"/>
      <c r="N574" s="193"/>
      <c r="O574" s="194"/>
      <c r="P574" s="193"/>
      <c r="Q574" s="195"/>
      <c r="R574" s="195"/>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21" t="s">
        <v>78</v>
      </c>
      <c r="B575" s="21" t="s">
        <v>580</v>
      </c>
      <c r="C575" s="22" t="s">
        <v>1103</v>
      </c>
      <c r="D575" s="21" t="s">
        <v>113</v>
      </c>
      <c r="E575" s="21" t="s">
        <v>337</v>
      </c>
      <c r="F575" s="21" t="s">
        <v>714</v>
      </c>
      <c r="G575" s="290"/>
      <c r="H575" s="196"/>
      <c r="I575" s="196"/>
      <c r="J575" s="196"/>
      <c r="K575" s="196"/>
      <c r="L575" s="196"/>
      <c r="M575" s="196"/>
      <c r="N575" s="196"/>
      <c r="O575" s="197"/>
      <c r="P575" s="196"/>
      <c r="Q575" s="198"/>
      <c r="R575" s="198"/>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4.45" customHeight="1">
      <c r="A576" s="314"/>
      <c r="B576" s="315"/>
      <c r="C576" s="315"/>
      <c r="D576" s="315"/>
      <c r="E576" s="315"/>
      <c r="F576" s="315"/>
      <c r="G576" s="316"/>
      <c r="H576" s="317"/>
      <c r="I576" s="317"/>
      <c r="J576" s="317"/>
      <c r="K576" s="317"/>
      <c r="L576" s="317"/>
      <c r="M576" s="317"/>
      <c r="N576" s="317"/>
      <c r="O576" s="318"/>
      <c r="P576" s="317"/>
      <c r="Q576" s="316"/>
      <c r="R576" s="319"/>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22.15" customHeight="1">
      <c r="A577" s="293" t="s">
        <v>5</v>
      </c>
      <c r="B577" s="294"/>
      <c r="C577" s="294"/>
      <c r="D577" s="294"/>
      <c r="E577" s="294"/>
      <c r="F577" s="294"/>
      <c r="G577" s="5">
        <v>45987</v>
      </c>
      <c r="H577" s="295" t="s">
        <v>6</v>
      </c>
      <c r="I577" s="296"/>
      <c r="J577" s="296"/>
      <c r="K577" s="296"/>
      <c r="L577" s="296"/>
      <c r="M577" s="296"/>
      <c r="N577" s="296"/>
      <c r="O577" s="296"/>
      <c r="P577" s="296"/>
      <c r="Q577" s="296"/>
      <c r="R577" s="296"/>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24" customHeight="1">
      <c r="A578" s="23" t="s">
        <v>7</v>
      </c>
      <c r="B578" s="23" t="s">
        <v>8</v>
      </c>
      <c r="C578" s="24" t="s">
        <v>9</v>
      </c>
      <c r="D578" s="23" t="s">
        <v>10</v>
      </c>
      <c r="E578" s="23" t="s">
        <v>11</v>
      </c>
      <c r="F578" s="23" t="s">
        <v>12</v>
      </c>
      <c r="G578" s="25" t="s">
        <v>13</v>
      </c>
      <c r="H578" s="23" t="s">
        <v>14</v>
      </c>
      <c r="I578" s="26" t="s">
        <v>15</v>
      </c>
      <c r="J578" s="27" t="s">
        <v>16</v>
      </c>
      <c r="K578" s="28" t="s">
        <v>17</v>
      </c>
      <c r="L578" s="27" t="s">
        <v>18</v>
      </c>
      <c r="M578" s="27" t="s">
        <v>19</v>
      </c>
      <c r="N578" s="27" t="s">
        <v>20</v>
      </c>
      <c r="O578" s="23" t="s">
        <v>21</v>
      </c>
      <c r="P578" s="24" t="s">
        <v>22</v>
      </c>
      <c r="Q578" s="27" t="s">
        <v>23</v>
      </c>
      <c r="R578" s="23" t="s">
        <v>24</v>
      </c>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c r="A579" s="108" t="s">
        <v>78</v>
      </c>
      <c r="B579" s="108" t="s">
        <v>1063</v>
      </c>
      <c r="C579" s="109">
        <v>0.33333333333333331</v>
      </c>
      <c r="D579" s="108" t="s">
        <v>113</v>
      </c>
      <c r="E579" s="108" t="s">
        <v>120</v>
      </c>
      <c r="F579" s="108" t="s">
        <v>632</v>
      </c>
      <c r="G579" s="288"/>
      <c r="H579" s="111" t="s">
        <v>1004</v>
      </c>
      <c r="I579" s="112">
        <v>0.85119999999999996</v>
      </c>
      <c r="J579" s="113">
        <v>143</v>
      </c>
      <c r="K579" s="114">
        <v>45956</v>
      </c>
      <c r="L579" s="113">
        <v>2</v>
      </c>
      <c r="M579" s="113">
        <v>0</v>
      </c>
      <c r="N579" s="113">
        <v>0</v>
      </c>
      <c r="O579" s="115" t="s">
        <v>452</v>
      </c>
      <c r="P579" s="116">
        <v>0.33333333333333331</v>
      </c>
      <c r="Q579" s="113">
        <v>168</v>
      </c>
      <c r="R579" s="117" t="s">
        <v>1195</v>
      </c>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c r="A580" s="224" t="s">
        <v>78</v>
      </c>
      <c r="B580" s="224" t="s">
        <v>1078</v>
      </c>
      <c r="C580" s="225">
        <v>0.71875</v>
      </c>
      <c r="D580" s="224" t="s">
        <v>113</v>
      </c>
      <c r="E580" s="224" t="s">
        <v>105</v>
      </c>
      <c r="F580" s="224" t="s">
        <v>732</v>
      </c>
      <c r="G580" s="289"/>
      <c r="H580" s="96" t="s">
        <v>1002</v>
      </c>
      <c r="I580" s="97">
        <v>0.95830000000000004</v>
      </c>
      <c r="J580" s="98">
        <v>161</v>
      </c>
      <c r="K580" s="99">
        <v>45962</v>
      </c>
      <c r="L580" s="98">
        <v>11</v>
      </c>
      <c r="M580" s="98">
        <v>0</v>
      </c>
      <c r="N580" s="98">
        <v>3</v>
      </c>
      <c r="O580" s="100" t="s">
        <v>276</v>
      </c>
      <c r="P580" s="101">
        <v>0.71875</v>
      </c>
      <c r="Q580" s="98">
        <v>168</v>
      </c>
      <c r="R580" s="102" t="s">
        <v>1196</v>
      </c>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c r="A581" s="231" t="s">
        <v>78</v>
      </c>
      <c r="B581" s="231" t="s">
        <v>1108</v>
      </c>
      <c r="C581" s="232">
        <v>0.40972222222222232</v>
      </c>
      <c r="D581" s="231" t="s">
        <v>113</v>
      </c>
      <c r="E581" s="231" t="s">
        <v>127</v>
      </c>
      <c r="F581" s="231" t="s">
        <v>732</v>
      </c>
      <c r="G581" s="289"/>
      <c r="H581" s="111" t="s">
        <v>1039</v>
      </c>
      <c r="I581" s="112">
        <v>0.97019999999999995</v>
      </c>
      <c r="J581" s="113">
        <v>163</v>
      </c>
      <c r="K581" s="114">
        <v>45953</v>
      </c>
      <c r="L581" s="113">
        <v>0</v>
      </c>
      <c r="M581" s="113">
        <v>0</v>
      </c>
      <c r="N581" s="113">
        <v>0</v>
      </c>
      <c r="O581" s="115" t="s">
        <v>238</v>
      </c>
      <c r="P581" s="116">
        <v>0.40972222222222232</v>
      </c>
      <c r="Q581" s="113">
        <v>168</v>
      </c>
      <c r="R581" s="117" t="s">
        <v>1197</v>
      </c>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c r="A582" s="17" t="s">
        <v>48</v>
      </c>
      <c r="B582" s="17" t="s">
        <v>999</v>
      </c>
      <c r="C582" s="18">
        <v>0.71180555555555547</v>
      </c>
      <c r="D582" s="17" t="s">
        <v>602</v>
      </c>
      <c r="E582" s="17" t="s">
        <v>114</v>
      </c>
      <c r="F582" s="17" t="s">
        <v>1030</v>
      </c>
      <c r="G582" s="289"/>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15" t="s">
        <v>48</v>
      </c>
      <c r="B583" s="15" t="s">
        <v>999</v>
      </c>
      <c r="C583" s="16">
        <v>0.71180555555555547</v>
      </c>
      <c r="D583" s="15" t="s">
        <v>50</v>
      </c>
      <c r="E583" s="15" t="s">
        <v>124</v>
      </c>
      <c r="F583" s="15" t="s">
        <v>749</v>
      </c>
      <c r="G583" s="289"/>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15" t="s">
        <v>48</v>
      </c>
      <c r="B584" s="15" t="s">
        <v>999</v>
      </c>
      <c r="C584" s="16">
        <v>0.71180555555555547</v>
      </c>
      <c r="D584" s="15" t="s">
        <v>53</v>
      </c>
      <c r="E584" s="15" t="s">
        <v>124</v>
      </c>
      <c r="F584" s="15" t="s">
        <v>1031</v>
      </c>
      <c r="G584" s="289"/>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c r="A585" s="17" t="s">
        <v>68</v>
      </c>
      <c r="B585" s="17" t="s">
        <v>1037</v>
      </c>
      <c r="C585" s="18">
        <v>0.60416666666666663</v>
      </c>
      <c r="D585" s="17" t="s">
        <v>70</v>
      </c>
      <c r="E585" s="17" t="s">
        <v>51</v>
      </c>
      <c r="F585" s="17" t="s">
        <v>658</v>
      </c>
      <c r="G585" s="289"/>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c r="A586" s="17" t="s">
        <v>489</v>
      </c>
      <c r="B586" s="17" t="s">
        <v>1022</v>
      </c>
      <c r="C586" s="18">
        <v>0.3298611111111111</v>
      </c>
      <c r="D586" s="17" t="s">
        <v>994</v>
      </c>
      <c r="E586" s="17" t="s">
        <v>96</v>
      </c>
      <c r="F586" s="17" t="s">
        <v>845</v>
      </c>
      <c r="G586" s="289"/>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c r="A587" s="15" t="s">
        <v>489</v>
      </c>
      <c r="B587" s="15" t="s">
        <v>1022</v>
      </c>
      <c r="C587" s="16">
        <v>0.3298611111111111</v>
      </c>
      <c r="D587" s="15" t="s">
        <v>996</v>
      </c>
      <c r="E587" s="15" t="s">
        <v>47</v>
      </c>
      <c r="F587" s="15" t="s">
        <v>1198</v>
      </c>
      <c r="G587" s="289"/>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c r="A588" s="15" t="s">
        <v>489</v>
      </c>
      <c r="B588" s="15" t="s">
        <v>1022</v>
      </c>
      <c r="C588" s="16">
        <v>0.3298611111111111</v>
      </c>
      <c r="D588" s="15" t="s">
        <v>33</v>
      </c>
      <c r="E588" s="15" t="s">
        <v>47</v>
      </c>
      <c r="F588" s="15" t="s">
        <v>1199</v>
      </c>
      <c r="G588" s="289"/>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8">
      <c r="A589" s="309" t="s">
        <v>1006</v>
      </c>
      <c r="B589" s="310"/>
      <c r="C589" s="310"/>
      <c r="D589" s="310"/>
      <c r="E589" s="310"/>
      <c r="F589" s="310"/>
      <c r="G589" s="289"/>
      <c r="H589" s="193"/>
      <c r="I589" s="193"/>
      <c r="J589" s="193"/>
      <c r="K589" s="193"/>
      <c r="L589" s="193"/>
      <c r="M589" s="193"/>
      <c r="N589" s="193"/>
      <c r="O589" s="194"/>
      <c r="P589" s="193"/>
      <c r="Q589" s="195"/>
      <c r="R589" s="195"/>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c r="A590" s="19" t="s">
        <v>25</v>
      </c>
      <c r="B590" s="19" t="s">
        <v>484</v>
      </c>
      <c r="C590" s="20" t="s">
        <v>1015</v>
      </c>
      <c r="D590" s="19" t="s">
        <v>27</v>
      </c>
      <c r="E590" s="19" t="s">
        <v>342</v>
      </c>
      <c r="F590" s="19" t="s">
        <v>625</v>
      </c>
      <c r="G590" s="289"/>
      <c r="H590" s="193"/>
      <c r="I590" s="193"/>
      <c r="J590" s="193"/>
      <c r="K590" s="193"/>
      <c r="L590" s="193"/>
      <c r="M590" s="193"/>
      <c r="N590" s="193"/>
      <c r="O590" s="194"/>
      <c r="P590" s="193"/>
      <c r="Q590" s="195"/>
      <c r="R590" s="195"/>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c r="A591" s="19" t="s">
        <v>25</v>
      </c>
      <c r="B591" s="19" t="s">
        <v>487</v>
      </c>
      <c r="C591" s="20" t="s">
        <v>1033</v>
      </c>
      <c r="D591" s="19" t="s">
        <v>27</v>
      </c>
      <c r="E591" s="19" t="s">
        <v>348</v>
      </c>
      <c r="F591" s="19" t="s">
        <v>625</v>
      </c>
      <c r="G591" s="289"/>
      <c r="H591" s="193"/>
      <c r="I591" s="193"/>
      <c r="J591" s="193"/>
      <c r="K591" s="193"/>
      <c r="L591" s="193"/>
      <c r="M591" s="193"/>
      <c r="N591" s="193"/>
      <c r="O591" s="194"/>
      <c r="P591" s="193"/>
      <c r="Q591" s="195"/>
      <c r="R591" s="195"/>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c r="A592" s="19" t="s">
        <v>25</v>
      </c>
      <c r="B592" s="19" t="s">
        <v>482</v>
      </c>
      <c r="C592" s="20" t="s">
        <v>1014</v>
      </c>
      <c r="D592" s="19" t="s">
        <v>27</v>
      </c>
      <c r="E592" s="19" t="s">
        <v>348</v>
      </c>
      <c r="F592" s="19" t="s">
        <v>625</v>
      </c>
      <c r="G592" s="289"/>
      <c r="H592" s="193"/>
      <c r="I592" s="193"/>
      <c r="J592" s="193"/>
      <c r="K592" s="193"/>
      <c r="L592" s="193"/>
      <c r="M592" s="193"/>
      <c r="N592" s="193"/>
      <c r="O592" s="194"/>
      <c r="P592" s="193"/>
      <c r="Q592" s="195"/>
      <c r="R592" s="195"/>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c r="A593" s="19" t="s">
        <v>25</v>
      </c>
      <c r="B593" s="19" t="s">
        <v>488</v>
      </c>
      <c r="C593" s="20" t="s">
        <v>1044</v>
      </c>
      <c r="D593" s="19" t="s">
        <v>27</v>
      </c>
      <c r="E593" s="19" t="s">
        <v>344</v>
      </c>
      <c r="F593" s="19" t="s">
        <v>627</v>
      </c>
      <c r="G593" s="289"/>
      <c r="H593" s="193"/>
      <c r="I593" s="193"/>
      <c r="J593" s="193"/>
      <c r="K593" s="193"/>
      <c r="L593" s="193"/>
      <c r="M593" s="193"/>
      <c r="N593" s="193"/>
      <c r="O593" s="194"/>
      <c r="P593" s="193"/>
      <c r="Q593" s="195"/>
      <c r="R593" s="195"/>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c r="A594" s="19" t="s">
        <v>48</v>
      </c>
      <c r="B594" s="19" t="s">
        <v>511</v>
      </c>
      <c r="C594" s="20" t="s">
        <v>1076</v>
      </c>
      <c r="D594" s="19" t="s">
        <v>602</v>
      </c>
      <c r="E594" s="19" t="s">
        <v>337</v>
      </c>
      <c r="F594" s="19" t="s">
        <v>622</v>
      </c>
      <c r="G594" s="289"/>
      <c r="H594" s="193"/>
      <c r="I594" s="193"/>
      <c r="J594" s="193"/>
      <c r="K594" s="193"/>
      <c r="L594" s="193"/>
      <c r="M594" s="193"/>
      <c r="N594" s="193"/>
      <c r="O594" s="194"/>
      <c r="P594" s="193"/>
      <c r="Q594" s="195"/>
      <c r="R594" s="195"/>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c r="A595" s="19" t="s">
        <v>78</v>
      </c>
      <c r="B595" s="19" t="s">
        <v>580</v>
      </c>
      <c r="C595" s="20" t="s">
        <v>1113</v>
      </c>
      <c r="D595" s="19" t="s">
        <v>113</v>
      </c>
      <c r="E595" s="19" t="s">
        <v>335</v>
      </c>
      <c r="F595" s="19" t="s">
        <v>419</v>
      </c>
      <c r="G595" s="289"/>
      <c r="H595" s="193"/>
      <c r="I595" s="193"/>
      <c r="J595" s="193"/>
      <c r="K595" s="193"/>
      <c r="L595" s="193"/>
      <c r="M595" s="193"/>
      <c r="N595" s="193"/>
      <c r="O595" s="194"/>
      <c r="P595" s="193"/>
      <c r="Q595" s="195"/>
      <c r="R595" s="195"/>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c r="A596" s="19" t="s">
        <v>497</v>
      </c>
      <c r="B596" s="19" t="s">
        <v>498</v>
      </c>
      <c r="C596" s="20" t="s">
        <v>1066</v>
      </c>
      <c r="D596" s="19" t="s">
        <v>534</v>
      </c>
      <c r="E596" s="19" t="s">
        <v>335</v>
      </c>
      <c r="F596" s="19" t="s">
        <v>419</v>
      </c>
      <c r="G596" s="289"/>
      <c r="H596" s="193"/>
      <c r="I596" s="193"/>
      <c r="J596" s="193"/>
      <c r="K596" s="193"/>
      <c r="L596" s="193"/>
      <c r="M596" s="193"/>
      <c r="N596" s="193"/>
      <c r="O596" s="194"/>
      <c r="P596" s="193"/>
      <c r="Q596" s="195"/>
      <c r="R596" s="195"/>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c r="A597" s="19" t="s">
        <v>25</v>
      </c>
      <c r="B597" s="19" t="s">
        <v>484</v>
      </c>
      <c r="C597" s="20" t="s">
        <v>1015</v>
      </c>
      <c r="D597" s="19" t="s">
        <v>30</v>
      </c>
      <c r="E597" s="19" t="s">
        <v>342</v>
      </c>
      <c r="F597" s="19" t="s">
        <v>626</v>
      </c>
      <c r="G597" s="289"/>
      <c r="H597" s="193"/>
      <c r="I597" s="193"/>
      <c r="J597" s="193"/>
      <c r="K597" s="193"/>
      <c r="L597" s="193"/>
      <c r="M597" s="193"/>
      <c r="N597" s="193"/>
      <c r="O597" s="194"/>
      <c r="P597" s="193"/>
      <c r="Q597" s="195"/>
      <c r="R597" s="195"/>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c r="A598" s="19" t="s">
        <v>25</v>
      </c>
      <c r="B598" s="19" t="s">
        <v>487</v>
      </c>
      <c r="C598" s="20" t="s">
        <v>1033</v>
      </c>
      <c r="D598" s="19" t="s">
        <v>30</v>
      </c>
      <c r="E598" s="19" t="s">
        <v>348</v>
      </c>
      <c r="F598" s="19" t="s">
        <v>626</v>
      </c>
      <c r="G598" s="289"/>
      <c r="H598" s="193"/>
      <c r="I598" s="193"/>
      <c r="J598" s="193"/>
      <c r="K598" s="193"/>
      <c r="L598" s="193"/>
      <c r="M598" s="193"/>
      <c r="N598" s="193"/>
      <c r="O598" s="194"/>
      <c r="P598" s="193"/>
      <c r="Q598" s="195"/>
      <c r="R598" s="195"/>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c r="A599" s="21" t="s">
        <v>25</v>
      </c>
      <c r="B599" s="21" t="s">
        <v>482</v>
      </c>
      <c r="C599" s="22" t="s">
        <v>1014</v>
      </c>
      <c r="D599" s="21" t="s">
        <v>30</v>
      </c>
      <c r="E599" s="21" t="s">
        <v>348</v>
      </c>
      <c r="F599" s="21" t="s">
        <v>626</v>
      </c>
      <c r="G599" s="290"/>
      <c r="H599" s="196"/>
      <c r="I599" s="196"/>
      <c r="J599" s="196"/>
      <c r="K599" s="196"/>
      <c r="L599" s="196"/>
      <c r="M599" s="196"/>
      <c r="N599" s="196"/>
      <c r="O599" s="197"/>
      <c r="P599" s="196"/>
      <c r="Q599" s="198"/>
      <c r="R599" s="198"/>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4.45" customHeight="1">
      <c r="A600" s="314"/>
      <c r="B600" s="315"/>
      <c r="C600" s="315"/>
      <c r="D600" s="315"/>
      <c r="E600" s="315"/>
      <c r="F600" s="315"/>
      <c r="G600" s="316"/>
      <c r="H600" s="317"/>
      <c r="I600" s="317"/>
      <c r="J600" s="317"/>
      <c r="K600" s="317"/>
      <c r="L600" s="317"/>
      <c r="M600" s="317"/>
      <c r="N600" s="317"/>
      <c r="O600" s="318"/>
      <c r="P600" s="317"/>
      <c r="Q600" s="316"/>
      <c r="R600" s="319"/>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22.15" customHeight="1">
      <c r="A601" s="293" t="s">
        <v>5</v>
      </c>
      <c r="B601" s="294"/>
      <c r="C601" s="294"/>
      <c r="D601" s="294"/>
      <c r="E601" s="294"/>
      <c r="F601" s="294"/>
      <c r="G601" s="5">
        <v>45988</v>
      </c>
      <c r="H601" s="295" t="s">
        <v>6</v>
      </c>
      <c r="I601" s="296"/>
      <c r="J601" s="296"/>
      <c r="K601" s="296"/>
      <c r="L601" s="296"/>
      <c r="M601" s="296"/>
      <c r="N601" s="296"/>
      <c r="O601" s="296"/>
      <c r="P601" s="296"/>
      <c r="Q601" s="296"/>
      <c r="R601" s="296"/>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24" customHeight="1">
      <c r="A602" s="23" t="s">
        <v>7</v>
      </c>
      <c r="B602" s="23" t="s">
        <v>8</v>
      </c>
      <c r="C602" s="24" t="s">
        <v>9</v>
      </c>
      <c r="D602" s="23" t="s">
        <v>10</v>
      </c>
      <c r="E602" s="23" t="s">
        <v>11</v>
      </c>
      <c r="F602" s="23" t="s">
        <v>12</v>
      </c>
      <c r="G602" s="25" t="s">
        <v>13</v>
      </c>
      <c r="H602" s="23" t="s">
        <v>14</v>
      </c>
      <c r="I602" s="26" t="s">
        <v>15</v>
      </c>
      <c r="J602" s="27" t="s">
        <v>16</v>
      </c>
      <c r="K602" s="28" t="s">
        <v>17</v>
      </c>
      <c r="L602" s="27" t="s">
        <v>18</v>
      </c>
      <c r="M602" s="27" t="s">
        <v>19</v>
      </c>
      <c r="N602" s="27" t="s">
        <v>20</v>
      </c>
      <c r="O602" s="23" t="s">
        <v>21</v>
      </c>
      <c r="P602" s="24" t="s">
        <v>22</v>
      </c>
      <c r="Q602" s="27" t="s">
        <v>23</v>
      </c>
      <c r="R602" s="23" t="s">
        <v>24</v>
      </c>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c r="A603" s="8" t="s">
        <v>489</v>
      </c>
      <c r="B603" s="8" t="s">
        <v>1047</v>
      </c>
      <c r="C603" s="9">
        <v>0.79861111111111116</v>
      </c>
      <c r="D603" s="8" t="s">
        <v>994</v>
      </c>
      <c r="E603" s="8" t="s">
        <v>96</v>
      </c>
      <c r="F603" s="8" t="s">
        <v>1018</v>
      </c>
      <c r="G603" s="288"/>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c r="A604" s="15" t="s">
        <v>489</v>
      </c>
      <c r="B604" s="15" t="s">
        <v>1047</v>
      </c>
      <c r="C604" s="16">
        <v>0.79861111111111116</v>
      </c>
      <c r="D604" s="15" t="s">
        <v>996</v>
      </c>
      <c r="E604" s="15" t="s">
        <v>47</v>
      </c>
      <c r="F604" s="15" t="s">
        <v>618</v>
      </c>
      <c r="G604" s="289"/>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c r="A605" s="15" t="s">
        <v>489</v>
      </c>
      <c r="B605" s="15" t="s">
        <v>1047</v>
      </c>
      <c r="C605" s="16">
        <v>0.79861111111111116</v>
      </c>
      <c r="D605" s="15" t="s">
        <v>33</v>
      </c>
      <c r="E605" s="15" t="s">
        <v>47</v>
      </c>
      <c r="F605" s="15" t="s">
        <v>728</v>
      </c>
      <c r="G605" s="289"/>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c r="A606" s="19" t="s">
        <v>489</v>
      </c>
      <c r="B606" s="19" t="s">
        <v>1026</v>
      </c>
      <c r="C606" s="20">
        <v>0.52777777777777779</v>
      </c>
      <c r="D606" s="19" t="s">
        <v>994</v>
      </c>
      <c r="E606" s="19" t="s">
        <v>46</v>
      </c>
      <c r="F606" s="19" t="s">
        <v>1115</v>
      </c>
      <c r="G606" s="289"/>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c r="A607" s="15" t="s">
        <v>489</v>
      </c>
      <c r="B607" s="15" t="s">
        <v>1026</v>
      </c>
      <c r="C607" s="16">
        <v>0.52777777777777779</v>
      </c>
      <c r="D607" s="15" t="s">
        <v>996</v>
      </c>
      <c r="E607" s="15" t="s">
        <v>47</v>
      </c>
      <c r="F607" s="15" t="s">
        <v>154</v>
      </c>
      <c r="G607" s="289"/>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c r="A608" s="15" t="s">
        <v>489</v>
      </c>
      <c r="B608" s="15" t="s">
        <v>1026</v>
      </c>
      <c r="C608" s="16">
        <v>0.52777777777777779</v>
      </c>
      <c r="D608" s="15" t="s">
        <v>33</v>
      </c>
      <c r="E608" s="15" t="s">
        <v>47</v>
      </c>
      <c r="F608" s="15" t="s">
        <v>103</v>
      </c>
      <c r="G608" s="289"/>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c r="A609" s="17" t="s">
        <v>48</v>
      </c>
      <c r="B609" s="17" t="s">
        <v>1029</v>
      </c>
      <c r="C609" s="18">
        <v>0.34027777777777768</v>
      </c>
      <c r="D609" s="17" t="s">
        <v>602</v>
      </c>
      <c r="E609" s="17" t="s">
        <v>51</v>
      </c>
      <c r="F609" s="17" t="s">
        <v>1030</v>
      </c>
      <c r="G609" s="289"/>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c r="A610" s="15" t="s">
        <v>48</v>
      </c>
      <c r="B610" s="15" t="s">
        <v>1029</v>
      </c>
      <c r="C610" s="16">
        <v>0.34027777777777768</v>
      </c>
      <c r="D610" s="15" t="s">
        <v>50</v>
      </c>
      <c r="E610" s="15" t="s">
        <v>54</v>
      </c>
      <c r="F610" s="15" t="s">
        <v>749</v>
      </c>
      <c r="G610" s="289"/>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c r="A611" s="15" t="s">
        <v>48</v>
      </c>
      <c r="B611" s="15" t="s">
        <v>1029</v>
      </c>
      <c r="C611" s="16">
        <v>0.34027777777777768</v>
      </c>
      <c r="D611" s="15" t="s">
        <v>53</v>
      </c>
      <c r="E611" s="15" t="s">
        <v>54</v>
      </c>
      <c r="F611" s="15" t="s">
        <v>1031</v>
      </c>
      <c r="G611" s="289"/>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c r="A612" s="19" t="s">
        <v>48</v>
      </c>
      <c r="B612" s="19" t="s">
        <v>999</v>
      </c>
      <c r="C612" s="20">
        <v>0.71180555555555547</v>
      </c>
      <c r="D612" s="19" t="s">
        <v>602</v>
      </c>
      <c r="E612" s="19" t="s">
        <v>57</v>
      </c>
      <c r="F612" s="19" t="s">
        <v>1053</v>
      </c>
      <c r="G612" s="289"/>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c r="A613" s="15" t="s">
        <v>48</v>
      </c>
      <c r="B613" s="15" t="s">
        <v>999</v>
      </c>
      <c r="C613" s="16">
        <v>0.71180555555555547</v>
      </c>
      <c r="D613" s="15" t="s">
        <v>50</v>
      </c>
      <c r="E613" s="15" t="s">
        <v>54</v>
      </c>
      <c r="F613" s="15" t="s">
        <v>1054</v>
      </c>
      <c r="G613" s="289"/>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c r="A614" s="15" t="s">
        <v>48</v>
      </c>
      <c r="B614" s="15" t="s">
        <v>999</v>
      </c>
      <c r="C614" s="16">
        <v>0.71180555555555547</v>
      </c>
      <c r="D614" s="15" t="s">
        <v>53</v>
      </c>
      <c r="E614" s="15" t="s">
        <v>54</v>
      </c>
      <c r="F614" s="15" t="s">
        <v>1055</v>
      </c>
      <c r="G614" s="289"/>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c r="A615" s="94" t="s">
        <v>78</v>
      </c>
      <c r="B615" s="94" t="s">
        <v>1004</v>
      </c>
      <c r="C615" s="95">
        <v>0.27430555555555552</v>
      </c>
      <c r="D615" s="94" t="s">
        <v>80</v>
      </c>
      <c r="E615" s="209"/>
      <c r="F615" s="94" t="s">
        <v>81</v>
      </c>
      <c r="G615" s="289"/>
      <c r="H615" s="96" t="s">
        <v>1004</v>
      </c>
      <c r="I615" s="97">
        <v>1.0654999999999999</v>
      </c>
      <c r="J615" s="98">
        <v>179</v>
      </c>
      <c r="K615" s="99">
        <v>45954</v>
      </c>
      <c r="L615" s="98">
        <v>0</v>
      </c>
      <c r="M615" s="98">
        <v>0</v>
      </c>
      <c r="N615" s="98">
        <v>0</v>
      </c>
      <c r="O615" s="100" t="s">
        <v>82</v>
      </c>
      <c r="P615" s="101">
        <v>0.27430555555555552</v>
      </c>
      <c r="Q615" s="98">
        <v>168</v>
      </c>
      <c r="R615" s="102" t="s">
        <v>1200</v>
      </c>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8">
      <c r="A616" s="309" t="s">
        <v>1006</v>
      </c>
      <c r="B616" s="310"/>
      <c r="C616" s="310"/>
      <c r="D616" s="310"/>
      <c r="E616" s="310"/>
      <c r="F616" s="310"/>
      <c r="G616" s="289"/>
      <c r="H616" s="193"/>
      <c r="I616" s="193"/>
      <c r="J616" s="193"/>
      <c r="K616" s="193"/>
      <c r="L616" s="193"/>
      <c r="M616" s="193"/>
      <c r="N616" s="193"/>
      <c r="O616" s="194"/>
      <c r="P616" s="193"/>
      <c r="Q616" s="195"/>
      <c r="R616" s="195"/>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c r="A617" s="19" t="s">
        <v>25</v>
      </c>
      <c r="B617" s="19" t="s">
        <v>484</v>
      </c>
      <c r="C617" s="20" t="s">
        <v>1015</v>
      </c>
      <c r="D617" s="19" t="s">
        <v>27</v>
      </c>
      <c r="E617" s="19" t="s">
        <v>1167</v>
      </c>
      <c r="F617" s="19" t="s">
        <v>483</v>
      </c>
      <c r="G617" s="289"/>
      <c r="H617" s="193"/>
      <c r="I617" s="193"/>
      <c r="J617" s="193"/>
      <c r="K617" s="193"/>
      <c r="L617" s="193"/>
      <c r="M617" s="193"/>
      <c r="N617" s="193"/>
      <c r="O617" s="194"/>
      <c r="P617" s="193"/>
      <c r="Q617" s="195"/>
      <c r="R617" s="195"/>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c r="A618" s="19" t="s">
        <v>489</v>
      </c>
      <c r="B618" s="19" t="s">
        <v>490</v>
      </c>
      <c r="C618" s="20" t="s">
        <v>1062</v>
      </c>
      <c r="D618" s="19" t="s">
        <v>491</v>
      </c>
      <c r="E618" s="19" t="s">
        <v>348</v>
      </c>
      <c r="F618" s="19" t="s">
        <v>842</v>
      </c>
      <c r="G618" s="289"/>
      <c r="H618" s="193"/>
      <c r="I618" s="193"/>
      <c r="J618" s="193"/>
      <c r="K618" s="193"/>
      <c r="L618" s="193"/>
      <c r="M618" s="193"/>
      <c r="N618" s="193"/>
      <c r="O618" s="194"/>
      <c r="P618" s="193"/>
      <c r="Q618" s="195"/>
      <c r="R618" s="195"/>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c r="A619" s="19" t="s">
        <v>25</v>
      </c>
      <c r="B619" s="19" t="s">
        <v>487</v>
      </c>
      <c r="C619" s="20" t="s">
        <v>1033</v>
      </c>
      <c r="D619" s="19" t="s">
        <v>27</v>
      </c>
      <c r="E619" s="19" t="s">
        <v>1201</v>
      </c>
      <c r="F619" s="19" t="s">
        <v>485</v>
      </c>
      <c r="G619" s="289"/>
      <c r="H619" s="193"/>
      <c r="I619" s="193"/>
      <c r="J619" s="193"/>
      <c r="K619" s="193"/>
      <c r="L619" s="193"/>
      <c r="M619" s="193"/>
      <c r="N619" s="193"/>
      <c r="O619" s="194"/>
      <c r="P619" s="193"/>
      <c r="Q619" s="195"/>
      <c r="R619" s="195"/>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c r="A620" s="19" t="s">
        <v>35</v>
      </c>
      <c r="B620" s="19" t="s">
        <v>480</v>
      </c>
      <c r="C620" s="20" t="s">
        <v>1015</v>
      </c>
      <c r="D620" s="19" t="s">
        <v>37</v>
      </c>
      <c r="E620" s="19" t="s">
        <v>348</v>
      </c>
      <c r="F620" s="19" t="s">
        <v>470</v>
      </c>
      <c r="G620" s="289"/>
      <c r="H620" s="193"/>
      <c r="I620" s="193"/>
      <c r="J620" s="193"/>
      <c r="K620" s="193"/>
      <c r="L620" s="193"/>
      <c r="M620" s="193"/>
      <c r="N620" s="193"/>
      <c r="O620" s="194"/>
      <c r="P620" s="193"/>
      <c r="Q620" s="195"/>
      <c r="R620" s="195"/>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c r="A621" s="19" t="s">
        <v>48</v>
      </c>
      <c r="B621" s="19" t="s">
        <v>509</v>
      </c>
      <c r="C621" s="20" t="s">
        <v>1202</v>
      </c>
      <c r="D621" s="19" t="s">
        <v>602</v>
      </c>
      <c r="E621" s="19" t="s">
        <v>337</v>
      </c>
      <c r="F621" s="19" t="s">
        <v>622</v>
      </c>
      <c r="G621" s="289"/>
      <c r="H621" s="193"/>
      <c r="I621" s="193"/>
      <c r="J621" s="193"/>
      <c r="K621" s="193"/>
      <c r="L621" s="193"/>
      <c r="M621" s="193"/>
      <c r="N621" s="193"/>
      <c r="O621" s="194"/>
      <c r="P621" s="193"/>
      <c r="Q621" s="195"/>
      <c r="R621" s="195"/>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c r="A622" s="19" t="s">
        <v>48</v>
      </c>
      <c r="B622" s="19" t="s">
        <v>511</v>
      </c>
      <c r="C622" s="20" t="s">
        <v>1076</v>
      </c>
      <c r="D622" s="19" t="s">
        <v>602</v>
      </c>
      <c r="E622" s="19" t="s">
        <v>337</v>
      </c>
      <c r="F622" s="19" t="s">
        <v>622</v>
      </c>
      <c r="G622" s="289"/>
      <c r="H622" s="193"/>
      <c r="I622" s="193"/>
      <c r="J622" s="193"/>
      <c r="K622" s="193"/>
      <c r="L622" s="193"/>
      <c r="M622" s="193"/>
      <c r="N622" s="193"/>
      <c r="O622" s="194"/>
      <c r="P622" s="193"/>
      <c r="Q622" s="195"/>
      <c r="R622" s="195"/>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c r="A623" s="19" t="s">
        <v>532</v>
      </c>
      <c r="B623" s="19" t="s">
        <v>551</v>
      </c>
      <c r="C623" s="20" t="s">
        <v>1119</v>
      </c>
      <c r="D623" s="19" t="s">
        <v>534</v>
      </c>
      <c r="E623" s="19" t="s">
        <v>337</v>
      </c>
      <c r="F623" s="19" t="s">
        <v>552</v>
      </c>
      <c r="G623" s="289"/>
      <c r="H623" s="193"/>
      <c r="I623" s="193"/>
      <c r="J623" s="193"/>
      <c r="K623" s="193"/>
      <c r="L623" s="193"/>
      <c r="M623" s="193"/>
      <c r="N623" s="193"/>
      <c r="O623" s="194"/>
      <c r="P623" s="193"/>
      <c r="Q623" s="195"/>
      <c r="R623" s="195"/>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c r="A624" s="19" t="s">
        <v>78</v>
      </c>
      <c r="B624" s="19" t="s">
        <v>648</v>
      </c>
      <c r="C624" s="20" t="s">
        <v>1120</v>
      </c>
      <c r="D624" s="19" t="s">
        <v>113</v>
      </c>
      <c r="E624" s="19" t="s">
        <v>356</v>
      </c>
      <c r="F624" s="19" t="s">
        <v>419</v>
      </c>
      <c r="G624" s="289"/>
      <c r="H624" s="193"/>
      <c r="I624" s="193"/>
      <c r="J624" s="193"/>
      <c r="K624" s="193"/>
      <c r="L624" s="193"/>
      <c r="M624" s="193"/>
      <c r="N624" s="193"/>
      <c r="O624" s="194"/>
      <c r="P624" s="193"/>
      <c r="Q624" s="195"/>
      <c r="R624" s="195"/>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c r="A625" s="19" t="s">
        <v>78</v>
      </c>
      <c r="B625" s="19" t="s">
        <v>633</v>
      </c>
      <c r="C625" s="20" t="s">
        <v>1121</v>
      </c>
      <c r="D625" s="19" t="s">
        <v>113</v>
      </c>
      <c r="E625" s="19" t="s">
        <v>342</v>
      </c>
      <c r="F625" s="19" t="s">
        <v>419</v>
      </c>
      <c r="G625" s="289"/>
      <c r="H625" s="193"/>
      <c r="I625" s="193"/>
      <c r="J625" s="193"/>
      <c r="K625" s="193"/>
      <c r="L625" s="193"/>
      <c r="M625" s="193"/>
      <c r="N625" s="193"/>
      <c r="O625" s="194"/>
      <c r="P625" s="193"/>
      <c r="Q625" s="195"/>
      <c r="R625" s="195"/>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c r="A626" s="21" t="s">
        <v>78</v>
      </c>
      <c r="B626" s="21" t="s">
        <v>545</v>
      </c>
      <c r="C626" s="22" t="s">
        <v>1065</v>
      </c>
      <c r="D626" s="21" t="s">
        <v>113</v>
      </c>
      <c r="E626" s="21" t="s">
        <v>335</v>
      </c>
      <c r="F626" s="21" t="s">
        <v>419</v>
      </c>
      <c r="G626" s="290"/>
      <c r="H626" s="196"/>
      <c r="I626" s="196"/>
      <c r="J626" s="196"/>
      <c r="K626" s="196"/>
      <c r="L626" s="196"/>
      <c r="M626" s="196"/>
      <c r="N626" s="196"/>
      <c r="O626" s="197"/>
      <c r="P626" s="196"/>
      <c r="Q626" s="198"/>
      <c r="R626" s="198"/>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4.45" customHeight="1">
      <c r="A627" s="314"/>
      <c r="B627" s="315"/>
      <c r="C627" s="315"/>
      <c r="D627" s="315"/>
      <c r="E627" s="315"/>
      <c r="F627" s="315"/>
      <c r="G627" s="316"/>
      <c r="H627" s="317"/>
      <c r="I627" s="317"/>
      <c r="J627" s="317"/>
      <c r="K627" s="317"/>
      <c r="L627" s="317"/>
      <c r="M627" s="317"/>
      <c r="N627" s="317"/>
      <c r="O627" s="318"/>
      <c r="P627" s="317"/>
      <c r="Q627" s="316"/>
      <c r="R627" s="319"/>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22.15" customHeight="1">
      <c r="A628" s="293" t="s">
        <v>5</v>
      </c>
      <c r="B628" s="294"/>
      <c r="C628" s="294"/>
      <c r="D628" s="294"/>
      <c r="E628" s="294"/>
      <c r="F628" s="294"/>
      <c r="G628" s="5">
        <v>45989</v>
      </c>
      <c r="H628" s="295" t="s">
        <v>6</v>
      </c>
      <c r="I628" s="296"/>
      <c r="J628" s="296"/>
      <c r="K628" s="296"/>
      <c r="L628" s="296"/>
      <c r="M628" s="296"/>
      <c r="N628" s="296"/>
      <c r="O628" s="296"/>
      <c r="P628" s="296"/>
      <c r="Q628" s="296"/>
      <c r="R628" s="296"/>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24" customHeight="1">
      <c r="A629" s="23" t="s">
        <v>7</v>
      </c>
      <c r="B629" s="23" t="s">
        <v>8</v>
      </c>
      <c r="C629" s="24" t="s">
        <v>9</v>
      </c>
      <c r="D629" s="23" t="s">
        <v>10</v>
      </c>
      <c r="E629" s="23" t="s">
        <v>11</v>
      </c>
      <c r="F629" s="23" t="s">
        <v>12</v>
      </c>
      <c r="G629" s="25" t="s">
        <v>13</v>
      </c>
      <c r="H629" s="23" t="s">
        <v>14</v>
      </c>
      <c r="I629" s="26" t="s">
        <v>15</v>
      </c>
      <c r="J629" s="27" t="s">
        <v>16</v>
      </c>
      <c r="K629" s="28" t="s">
        <v>17</v>
      </c>
      <c r="L629" s="27" t="s">
        <v>18</v>
      </c>
      <c r="M629" s="27" t="s">
        <v>19</v>
      </c>
      <c r="N629" s="27" t="s">
        <v>20</v>
      </c>
      <c r="O629" s="23" t="s">
        <v>21</v>
      </c>
      <c r="P629" s="24" t="s">
        <v>22</v>
      </c>
      <c r="Q629" s="27" t="s">
        <v>23</v>
      </c>
      <c r="R629" s="23" t="s">
        <v>24</v>
      </c>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c r="A630" s="8" t="s">
        <v>489</v>
      </c>
      <c r="B630" s="8" t="s">
        <v>1022</v>
      </c>
      <c r="C630" s="9">
        <v>0.1875</v>
      </c>
      <c r="D630" s="8" t="s">
        <v>994</v>
      </c>
      <c r="E630" s="8" t="s">
        <v>96</v>
      </c>
      <c r="F630" s="8" t="s">
        <v>1203</v>
      </c>
      <c r="G630" s="288"/>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c r="A631" s="15" t="s">
        <v>489</v>
      </c>
      <c r="B631" s="15" t="s">
        <v>1022</v>
      </c>
      <c r="C631" s="16">
        <v>0.1875</v>
      </c>
      <c r="D631" s="15" t="s">
        <v>996</v>
      </c>
      <c r="E631" s="15" t="s">
        <v>47</v>
      </c>
      <c r="F631" s="15" t="s">
        <v>1204</v>
      </c>
      <c r="G631" s="289"/>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c r="A632" s="15" t="s">
        <v>489</v>
      </c>
      <c r="B632" s="15" t="s">
        <v>1022</v>
      </c>
      <c r="C632" s="16">
        <v>0.1875</v>
      </c>
      <c r="D632" s="15" t="s">
        <v>33</v>
      </c>
      <c r="E632" s="15" t="s">
        <v>47</v>
      </c>
      <c r="F632" s="15" t="s">
        <v>155</v>
      </c>
      <c r="G632" s="289"/>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c r="A633" s="199" t="s">
        <v>78</v>
      </c>
      <c r="B633" s="199" t="s">
        <v>1063</v>
      </c>
      <c r="C633" s="200">
        <v>0.41666666666666669</v>
      </c>
      <c r="D633" s="199" t="s">
        <v>113</v>
      </c>
      <c r="E633" s="199" t="s">
        <v>28</v>
      </c>
      <c r="F633" s="199" t="s">
        <v>732</v>
      </c>
      <c r="G633" s="289"/>
      <c r="H633" s="201" t="s">
        <v>1004</v>
      </c>
      <c r="I633" s="223">
        <v>7.1400000000000005E-2</v>
      </c>
      <c r="J633" s="203">
        <v>12</v>
      </c>
      <c r="K633" s="204">
        <v>45962</v>
      </c>
      <c r="L633" s="203">
        <v>3</v>
      </c>
      <c r="M633" s="203">
        <v>0</v>
      </c>
      <c r="N633" s="203">
        <v>1</v>
      </c>
      <c r="O633" s="205" t="s">
        <v>256</v>
      </c>
      <c r="P633" s="206">
        <v>0.41666666666666669</v>
      </c>
      <c r="Q633" s="203">
        <v>168</v>
      </c>
      <c r="R633" s="207" t="s">
        <v>1205</v>
      </c>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c r="A634" s="17" t="s">
        <v>48</v>
      </c>
      <c r="B634" s="17" t="s">
        <v>999</v>
      </c>
      <c r="C634" s="18">
        <v>0.71180555555555547</v>
      </c>
      <c r="D634" s="17" t="s">
        <v>50</v>
      </c>
      <c r="E634" s="17" t="s">
        <v>51</v>
      </c>
      <c r="F634" s="17" t="s">
        <v>1000</v>
      </c>
      <c r="G634" s="289"/>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c r="A635" s="15" t="s">
        <v>48</v>
      </c>
      <c r="B635" s="15" t="s">
        <v>999</v>
      </c>
      <c r="C635" s="16">
        <v>0.71180555555555547</v>
      </c>
      <c r="D635" s="15" t="s">
        <v>53</v>
      </c>
      <c r="E635" s="15" t="s">
        <v>54</v>
      </c>
      <c r="F635" s="15" t="s">
        <v>1001</v>
      </c>
      <c r="G635" s="289"/>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8">
      <c r="A636" s="309" t="s">
        <v>1006</v>
      </c>
      <c r="B636" s="310"/>
      <c r="C636" s="310"/>
      <c r="D636" s="310"/>
      <c r="E636" s="310"/>
      <c r="F636" s="310"/>
      <c r="G636" s="289"/>
      <c r="H636" s="193"/>
      <c r="I636" s="193"/>
      <c r="J636" s="193"/>
      <c r="K636" s="193"/>
      <c r="L636" s="193"/>
      <c r="M636" s="193"/>
      <c r="N636" s="193"/>
      <c r="O636" s="194"/>
      <c r="P636" s="193"/>
      <c r="Q636" s="195"/>
      <c r="R636" s="195"/>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c r="A637" s="19" t="s">
        <v>25</v>
      </c>
      <c r="B637" s="19" t="s">
        <v>484</v>
      </c>
      <c r="C637" s="20" t="s">
        <v>1015</v>
      </c>
      <c r="D637" s="19" t="s">
        <v>27</v>
      </c>
      <c r="E637" s="19" t="s">
        <v>1189</v>
      </c>
      <c r="F637" s="19" t="s">
        <v>483</v>
      </c>
      <c r="G637" s="289"/>
      <c r="H637" s="193"/>
      <c r="I637" s="193"/>
      <c r="J637" s="193"/>
      <c r="K637" s="193"/>
      <c r="L637" s="193"/>
      <c r="M637" s="193"/>
      <c r="N637" s="193"/>
      <c r="O637" s="194"/>
      <c r="P637" s="193"/>
      <c r="Q637" s="195"/>
      <c r="R637" s="195"/>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c r="A638" s="19" t="s">
        <v>25</v>
      </c>
      <c r="B638" s="19" t="s">
        <v>487</v>
      </c>
      <c r="C638" s="20" t="s">
        <v>1033</v>
      </c>
      <c r="D638" s="19" t="s">
        <v>27</v>
      </c>
      <c r="E638" s="19" t="s">
        <v>345</v>
      </c>
      <c r="F638" s="19" t="s">
        <v>483</v>
      </c>
      <c r="G638" s="289"/>
      <c r="H638" s="193"/>
      <c r="I638" s="193"/>
      <c r="J638" s="193"/>
      <c r="K638" s="193"/>
      <c r="L638" s="193"/>
      <c r="M638" s="193"/>
      <c r="N638" s="193"/>
      <c r="O638" s="194"/>
      <c r="P638" s="193"/>
      <c r="Q638" s="195"/>
      <c r="R638" s="195"/>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c r="A639" s="19" t="s">
        <v>25</v>
      </c>
      <c r="B639" s="19" t="s">
        <v>482</v>
      </c>
      <c r="C639" s="20" t="s">
        <v>1014</v>
      </c>
      <c r="D639" s="19" t="s">
        <v>27</v>
      </c>
      <c r="E639" s="19" t="s">
        <v>371</v>
      </c>
      <c r="F639" s="19" t="s">
        <v>485</v>
      </c>
      <c r="G639" s="289"/>
      <c r="H639" s="193"/>
      <c r="I639" s="193"/>
      <c r="J639" s="193"/>
      <c r="K639" s="193"/>
      <c r="L639" s="193"/>
      <c r="M639" s="193"/>
      <c r="N639" s="193"/>
      <c r="O639" s="194"/>
      <c r="P639" s="193"/>
      <c r="Q639" s="195"/>
      <c r="R639" s="195"/>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c r="A640" s="19" t="s">
        <v>489</v>
      </c>
      <c r="B640" s="19" t="s">
        <v>490</v>
      </c>
      <c r="C640" s="20" t="s">
        <v>1091</v>
      </c>
      <c r="D640" s="19" t="s">
        <v>491</v>
      </c>
      <c r="E640" s="19" t="s">
        <v>348</v>
      </c>
      <c r="F640" s="19" t="s">
        <v>875</v>
      </c>
      <c r="G640" s="289"/>
      <c r="H640" s="193"/>
      <c r="I640" s="193"/>
      <c r="J640" s="193"/>
      <c r="K640" s="193"/>
      <c r="L640" s="193"/>
      <c r="M640" s="193"/>
      <c r="N640" s="193"/>
      <c r="O640" s="194"/>
      <c r="P640" s="193"/>
      <c r="Q640" s="195"/>
      <c r="R640" s="195"/>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c r="A641" s="19" t="s">
        <v>25</v>
      </c>
      <c r="B641" s="19" t="s">
        <v>488</v>
      </c>
      <c r="C641" s="20" t="s">
        <v>1044</v>
      </c>
      <c r="D641" s="19" t="s">
        <v>27</v>
      </c>
      <c r="E641" s="19" t="s">
        <v>342</v>
      </c>
      <c r="F641" s="19" t="s">
        <v>574</v>
      </c>
      <c r="G641" s="289"/>
      <c r="H641" s="193"/>
      <c r="I641" s="193"/>
      <c r="J641" s="193"/>
      <c r="K641" s="193"/>
      <c r="L641" s="193"/>
      <c r="M641" s="193"/>
      <c r="N641" s="193"/>
      <c r="O641" s="194"/>
      <c r="P641" s="193"/>
      <c r="Q641" s="195"/>
      <c r="R641" s="195"/>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c r="A642" s="19" t="s">
        <v>48</v>
      </c>
      <c r="B642" s="19" t="s">
        <v>509</v>
      </c>
      <c r="C642" s="20" t="s">
        <v>1206</v>
      </c>
      <c r="D642" s="19" t="s">
        <v>602</v>
      </c>
      <c r="E642" s="19" t="s">
        <v>337</v>
      </c>
      <c r="F642" s="19" t="s">
        <v>622</v>
      </c>
      <c r="G642" s="289"/>
      <c r="H642" s="193"/>
      <c r="I642" s="193"/>
      <c r="J642" s="193"/>
      <c r="K642" s="193"/>
      <c r="L642" s="193"/>
      <c r="M642" s="193"/>
      <c r="N642" s="193"/>
      <c r="O642" s="194"/>
      <c r="P642" s="193"/>
      <c r="Q642" s="195"/>
      <c r="R642" s="195"/>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c r="A643" s="19" t="s">
        <v>48</v>
      </c>
      <c r="B643" s="19" t="s">
        <v>511</v>
      </c>
      <c r="C643" s="20" t="s">
        <v>1076</v>
      </c>
      <c r="D643" s="19" t="s">
        <v>602</v>
      </c>
      <c r="E643" s="19" t="s">
        <v>337</v>
      </c>
      <c r="F643" s="19" t="s">
        <v>622</v>
      </c>
      <c r="G643" s="289"/>
      <c r="H643" s="193"/>
      <c r="I643" s="193"/>
      <c r="J643" s="193"/>
      <c r="K643" s="193"/>
      <c r="L643" s="193"/>
      <c r="M643" s="193"/>
      <c r="N643" s="193"/>
      <c r="O643" s="194"/>
      <c r="P643" s="193"/>
      <c r="Q643" s="195"/>
      <c r="R643" s="195"/>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c r="A644" s="19" t="s">
        <v>78</v>
      </c>
      <c r="B644" s="19" t="s">
        <v>541</v>
      </c>
      <c r="C644" s="20" t="s">
        <v>1065</v>
      </c>
      <c r="D644" s="19" t="s">
        <v>113</v>
      </c>
      <c r="E644" s="19" t="s">
        <v>357</v>
      </c>
      <c r="F644" s="19" t="s">
        <v>419</v>
      </c>
      <c r="G644" s="289"/>
      <c r="H644" s="193"/>
      <c r="I644" s="193"/>
      <c r="J644" s="193"/>
      <c r="K644" s="193"/>
      <c r="L644" s="193"/>
      <c r="M644" s="193"/>
      <c r="N644" s="193"/>
      <c r="O644" s="194"/>
      <c r="P644" s="193"/>
      <c r="Q644" s="195"/>
      <c r="R644" s="195"/>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c r="A645" s="19" t="s">
        <v>78</v>
      </c>
      <c r="B645" s="19" t="s">
        <v>580</v>
      </c>
      <c r="C645" s="20" t="s">
        <v>1066</v>
      </c>
      <c r="D645" s="19" t="s">
        <v>113</v>
      </c>
      <c r="E645" s="19" t="s">
        <v>356</v>
      </c>
      <c r="F645" s="19" t="s">
        <v>419</v>
      </c>
      <c r="G645" s="289"/>
      <c r="H645" s="193"/>
      <c r="I645" s="193"/>
      <c r="J645" s="193"/>
      <c r="K645" s="193"/>
      <c r="L645" s="193"/>
      <c r="M645" s="193"/>
      <c r="N645" s="193"/>
      <c r="O645" s="194"/>
      <c r="P645" s="193"/>
      <c r="Q645" s="195"/>
      <c r="R645" s="195"/>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c r="A646" s="21" t="s">
        <v>78</v>
      </c>
      <c r="B646" s="21" t="s">
        <v>506</v>
      </c>
      <c r="C646" s="22" t="s">
        <v>1043</v>
      </c>
      <c r="D646" s="21" t="s">
        <v>113</v>
      </c>
      <c r="E646" s="21" t="s">
        <v>342</v>
      </c>
      <c r="F646" s="21" t="s">
        <v>419</v>
      </c>
      <c r="G646" s="290"/>
      <c r="H646" s="196"/>
      <c r="I646" s="196"/>
      <c r="J646" s="196"/>
      <c r="K646" s="196"/>
      <c r="L646" s="196"/>
      <c r="M646" s="196"/>
      <c r="N646" s="196"/>
      <c r="O646" s="197"/>
      <c r="P646" s="196"/>
      <c r="Q646" s="198"/>
      <c r="R646" s="198"/>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4.45" customHeight="1">
      <c r="A647" s="314"/>
      <c r="B647" s="315"/>
      <c r="C647" s="315"/>
      <c r="D647" s="315"/>
      <c r="E647" s="315"/>
      <c r="F647" s="315"/>
      <c r="G647" s="316"/>
      <c r="H647" s="317"/>
      <c r="I647" s="317"/>
      <c r="J647" s="317"/>
      <c r="K647" s="317"/>
      <c r="L647" s="317"/>
      <c r="M647" s="317"/>
      <c r="N647" s="317"/>
      <c r="O647" s="318"/>
      <c r="P647" s="317"/>
      <c r="Q647" s="316"/>
      <c r="R647" s="319"/>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22.15" customHeight="1">
      <c r="A648" s="293" t="s">
        <v>5</v>
      </c>
      <c r="B648" s="294"/>
      <c r="C648" s="294"/>
      <c r="D648" s="294"/>
      <c r="E648" s="294"/>
      <c r="F648" s="294"/>
      <c r="G648" s="5">
        <v>45990</v>
      </c>
      <c r="H648" s="295" t="s">
        <v>6</v>
      </c>
      <c r="I648" s="296"/>
      <c r="J648" s="296"/>
      <c r="K648" s="296"/>
      <c r="L648" s="296"/>
      <c r="M648" s="296"/>
      <c r="N648" s="296"/>
      <c r="O648" s="296"/>
      <c r="P648" s="296"/>
      <c r="Q648" s="296"/>
      <c r="R648" s="296"/>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24" customHeight="1">
      <c r="A649" s="23" t="s">
        <v>7</v>
      </c>
      <c r="B649" s="23" t="s">
        <v>8</v>
      </c>
      <c r="C649" s="24" t="s">
        <v>9</v>
      </c>
      <c r="D649" s="23" t="s">
        <v>10</v>
      </c>
      <c r="E649" s="23" t="s">
        <v>11</v>
      </c>
      <c r="F649" s="23" t="s">
        <v>12</v>
      </c>
      <c r="G649" s="25" t="s">
        <v>13</v>
      </c>
      <c r="H649" s="23" t="s">
        <v>14</v>
      </c>
      <c r="I649" s="26" t="s">
        <v>15</v>
      </c>
      <c r="J649" s="27" t="s">
        <v>16</v>
      </c>
      <c r="K649" s="28" t="s">
        <v>17</v>
      </c>
      <c r="L649" s="27" t="s">
        <v>18</v>
      </c>
      <c r="M649" s="27" t="s">
        <v>19</v>
      </c>
      <c r="N649" s="27" t="s">
        <v>20</v>
      </c>
      <c r="O649" s="23" t="s">
        <v>21</v>
      </c>
      <c r="P649" s="24" t="s">
        <v>22</v>
      </c>
      <c r="Q649" s="27" t="s">
        <v>23</v>
      </c>
      <c r="R649" s="23" t="s">
        <v>24</v>
      </c>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c r="A650" s="8" t="s">
        <v>25</v>
      </c>
      <c r="B650" s="8" t="s">
        <v>1016</v>
      </c>
      <c r="C650" s="9">
        <v>0.25694444444444448</v>
      </c>
      <c r="D650" s="8" t="s">
        <v>1017</v>
      </c>
      <c r="E650" s="8" t="s">
        <v>1191</v>
      </c>
      <c r="F650" s="8" t="s">
        <v>623</v>
      </c>
      <c r="G650" s="288"/>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c r="A651" s="15" t="s">
        <v>25</v>
      </c>
      <c r="B651" s="15" t="s">
        <v>1016</v>
      </c>
      <c r="C651" s="16">
        <v>0.25694444444444448</v>
      </c>
      <c r="D651" s="15" t="s">
        <v>994</v>
      </c>
      <c r="E651" s="15" t="s">
        <v>1192</v>
      </c>
      <c r="F651" s="15" t="s">
        <v>1018</v>
      </c>
      <c r="G651" s="289"/>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c r="A652" s="15" t="s">
        <v>25</v>
      </c>
      <c r="B652" s="15" t="s">
        <v>1016</v>
      </c>
      <c r="C652" s="16">
        <v>0.25694444444444448</v>
      </c>
      <c r="D652" s="15" t="s">
        <v>996</v>
      </c>
      <c r="E652" s="15" t="s">
        <v>1192</v>
      </c>
      <c r="F652" s="15" t="s">
        <v>1019</v>
      </c>
      <c r="G652" s="289"/>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c r="A653" s="15" t="s">
        <v>25</v>
      </c>
      <c r="B653" s="15" t="s">
        <v>1016</v>
      </c>
      <c r="C653" s="16">
        <v>0.25694444444444448</v>
      </c>
      <c r="D653" s="15" t="s">
        <v>1020</v>
      </c>
      <c r="E653" s="15" t="s">
        <v>1192</v>
      </c>
      <c r="F653" s="15" t="s">
        <v>1021</v>
      </c>
      <c r="G653" s="289"/>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c r="A654" s="17" t="s">
        <v>489</v>
      </c>
      <c r="B654" s="17" t="s">
        <v>1026</v>
      </c>
      <c r="C654" s="18">
        <v>0.52777777777777779</v>
      </c>
      <c r="D654" s="17" t="s">
        <v>994</v>
      </c>
      <c r="E654" s="17" t="s">
        <v>96</v>
      </c>
      <c r="F654" s="17" t="s">
        <v>663</v>
      </c>
      <c r="G654" s="289"/>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c r="A655" s="15" t="s">
        <v>489</v>
      </c>
      <c r="B655" s="15" t="s">
        <v>1026</v>
      </c>
      <c r="C655" s="16">
        <v>0.52777777777777779</v>
      </c>
      <c r="D655" s="15" t="s">
        <v>996</v>
      </c>
      <c r="E655" s="15" t="s">
        <v>47</v>
      </c>
      <c r="F655" s="15" t="s">
        <v>575</v>
      </c>
      <c r="G655" s="289"/>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c r="A656" s="15" t="s">
        <v>489</v>
      </c>
      <c r="B656" s="15" t="s">
        <v>1026</v>
      </c>
      <c r="C656" s="16">
        <v>0.52777777777777779</v>
      </c>
      <c r="D656" s="15" t="s">
        <v>33</v>
      </c>
      <c r="E656" s="15" t="s">
        <v>47</v>
      </c>
      <c r="F656" s="15" t="s">
        <v>1207</v>
      </c>
      <c r="G656" s="289"/>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c r="A657" s="17" t="s">
        <v>48</v>
      </c>
      <c r="B657" s="17" t="s">
        <v>1029</v>
      </c>
      <c r="C657" s="18">
        <v>0.34027777777777768</v>
      </c>
      <c r="D657" s="17" t="s">
        <v>602</v>
      </c>
      <c r="E657" s="17" t="s">
        <v>51</v>
      </c>
      <c r="F657" s="17" t="s">
        <v>1030</v>
      </c>
      <c r="G657" s="289"/>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c r="A658" s="15" t="s">
        <v>48</v>
      </c>
      <c r="B658" s="15" t="s">
        <v>1029</v>
      </c>
      <c r="C658" s="16">
        <v>0.34027777777777768</v>
      </c>
      <c r="D658" s="15" t="s">
        <v>50</v>
      </c>
      <c r="E658" s="15" t="s">
        <v>54</v>
      </c>
      <c r="F658" s="15" t="s">
        <v>749</v>
      </c>
      <c r="G658" s="289"/>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c r="A659" s="15" t="s">
        <v>48</v>
      </c>
      <c r="B659" s="15" t="s">
        <v>1029</v>
      </c>
      <c r="C659" s="16">
        <v>0.34027777777777768</v>
      </c>
      <c r="D659" s="15" t="s">
        <v>53</v>
      </c>
      <c r="E659" s="15" t="s">
        <v>54</v>
      </c>
      <c r="F659" s="15" t="s">
        <v>1031</v>
      </c>
      <c r="G659" s="289"/>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c r="A660" s="19" t="s">
        <v>48</v>
      </c>
      <c r="B660" s="19" t="s">
        <v>999</v>
      </c>
      <c r="C660" s="20">
        <v>0.71180555555555547</v>
      </c>
      <c r="D660" s="19" t="s">
        <v>602</v>
      </c>
      <c r="E660" s="19" t="s">
        <v>125</v>
      </c>
      <c r="F660" s="19" t="s">
        <v>1030</v>
      </c>
      <c r="G660" s="289"/>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c r="A661" s="15" t="s">
        <v>48</v>
      </c>
      <c r="B661" s="15" t="s">
        <v>999</v>
      </c>
      <c r="C661" s="16">
        <v>0.71180555555555547</v>
      </c>
      <c r="D661" s="15" t="s">
        <v>50</v>
      </c>
      <c r="E661" s="15" t="s">
        <v>124</v>
      </c>
      <c r="F661" s="15" t="s">
        <v>749</v>
      </c>
      <c r="G661" s="289"/>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c r="A662" s="15" t="s">
        <v>48</v>
      </c>
      <c r="B662" s="15" t="s">
        <v>999</v>
      </c>
      <c r="C662" s="16">
        <v>0.71180555555555547</v>
      </c>
      <c r="D662" s="15" t="s">
        <v>53</v>
      </c>
      <c r="E662" s="15" t="s">
        <v>124</v>
      </c>
      <c r="F662" s="15" t="s">
        <v>1031</v>
      </c>
      <c r="G662" s="289"/>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c r="A663" s="108" t="s">
        <v>78</v>
      </c>
      <c r="B663" s="108" t="s">
        <v>1063</v>
      </c>
      <c r="C663" s="109">
        <v>0.79166666666666663</v>
      </c>
      <c r="D663" s="108" t="s">
        <v>113</v>
      </c>
      <c r="E663" s="108" t="s">
        <v>118</v>
      </c>
      <c r="F663" s="108" t="s">
        <v>732</v>
      </c>
      <c r="G663" s="289"/>
      <c r="H663" s="111" t="s">
        <v>1004</v>
      </c>
      <c r="I663" s="112">
        <v>0.98209999999999997</v>
      </c>
      <c r="J663" s="113">
        <v>165</v>
      </c>
      <c r="K663" s="114">
        <v>45962</v>
      </c>
      <c r="L663" s="113">
        <v>7</v>
      </c>
      <c r="M663" s="113">
        <v>0</v>
      </c>
      <c r="N663" s="113">
        <v>1</v>
      </c>
      <c r="O663" s="115" t="s">
        <v>265</v>
      </c>
      <c r="P663" s="116">
        <v>0.79166666666666663</v>
      </c>
      <c r="Q663" s="113">
        <v>168</v>
      </c>
      <c r="R663" s="117" t="s">
        <v>1208</v>
      </c>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c r="A664" s="234" t="s">
        <v>78</v>
      </c>
      <c r="B664" s="234" t="s">
        <v>1078</v>
      </c>
      <c r="C664" s="235">
        <v>0.45833333333333331</v>
      </c>
      <c r="D664" s="234" t="s">
        <v>113</v>
      </c>
      <c r="E664" s="234" t="s">
        <v>57</v>
      </c>
      <c r="F664" s="234" t="s">
        <v>732</v>
      </c>
      <c r="G664" s="289"/>
      <c r="H664" s="201" t="s">
        <v>1002</v>
      </c>
      <c r="I664" s="202">
        <v>0.85119999999999996</v>
      </c>
      <c r="J664" s="203">
        <v>143</v>
      </c>
      <c r="K664" s="204">
        <v>45958</v>
      </c>
      <c r="L664" s="203">
        <v>2</v>
      </c>
      <c r="M664" s="203">
        <v>0</v>
      </c>
      <c r="N664" s="203">
        <v>0</v>
      </c>
      <c r="O664" s="205" t="s">
        <v>1209</v>
      </c>
      <c r="P664" s="206">
        <v>0.45833333333333331</v>
      </c>
      <c r="Q664" s="203">
        <v>168</v>
      </c>
      <c r="R664" s="207" t="s">
        <v>1210</v>
      </c>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8">
      <c r="A665" s="309" t="s">
        <v>1006</v>
      </c>
      <c r="B665" s="310"/>
      <c r="C665" s="310"/>
      <c r="D665" s="310"/>
      <c r="E665" s="310"/>
      <c r="F665" s="310"/>
      <c r="G665" s="289"/>
      <c r="H665" s="193"/>
      <c r="I665" s="193"/>
      <c r="J665" s="193"/>
      <c r="K665" s="193"/>
      <c r="L665" s="193"/>
      <c r="M665" s="193"/>
      <c r="N665" s="193"/>
      <c r="O665" s="194"/>
      <c r="P665" s="193"/>
      <c r="Q665" s="195"/>
      <c r="R665" s="195"/>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c r="A666" s="19" t="s">
        <v>25</v>
      </c>
      <c r="B666" s="19" t="s">
        <v>487</v>
      </c>
      <c r="C666" s="20" t="s">
        <v>1033</v>
      </c>
      <c r="D666" s="19" t="s">
        <v>27</v>
      </c>
      <c r="E666" s="19" t="s">
        <v>362</v>
      </c>
      <c r="F666" s="19" t="s">
        <v>625</v>
      </c>
      <c r="G666" s="289"/>
      <c r="H666" s="193"/>
      <c r="I666" s="193"/>
      <c r="J666" s="193"/>
      <c r="K666" s="193"/>
      <c r="L666" s="193"/>
      <c r="M666" s="193"/>
      <c r="N666" s="193"/>
      <c r="O666" s="194"/>
      <c r="P666" s="193"/>
      <c r="Q666" s="195"/>
      <c r="R666" s="195"/>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c r="A667" s="19" t="s">
        <v>25</v>
      </c>
      <c r="B667" s="19" t="s">
        <v>484</v>
      </c>
      <c r="C667" s="20" t="s">
        <v>1015</v>
      </c>
      <c r="D667" s="19" t="s">
        <v>27</v>
      </c>
      <c r="E667" s="19" t="s">
        <v>348</v>
      </c>
      <c r="F667" s="19" t="s">
        <v>627</v>
      </c>
      <c r="G667" s="289"/>
      <c r="H667" s="193"/>
      <c r="I667" s="193"/>
      <c r="J667" s="193"/>
      <c r="K667" s="193"/>
      <c r="L667" s="193"/>
      <c r="M667" s="193"/>
      <c r="N667" s="193"/>
      <c r="O667" s="194"/>
      <c r="P667" s="193"/>
      <c r="Q667" s="195"/>
      <c r="R667" s="195"/>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c r="A668" s="19" t="s">
        <v>489</v>
      </c>
      <c r="B668" s="19" t="s">
        <v>490</v>
      </c>
      <c r="C668" s="20" t="s">
        <v>1062</v>
      </c>
      <c r="D668" s="19" t="s">
        <v>491</v>
      </c>
      <c r="E668" s="19" t="s">
        <v>348</v>
      </c>
      <c r="F668" s="19" t="s">
        <v>692</v>
      </c>
      <c r="G668" s="289"/>
      <c r="H668" s="193"/>
      <c r="I668" s="193"/>
      <c r="J668" s="193"/>
      <c r="K668" s="193"/>
      <c r="L668" s="193"/>
      <c r="M668" s="193"/>
      <c r="N668" s="193"/>
      <c r="O668" s="194"/>
      <c r="P668" s="193"/>
      <c r="Q668" s="195"/>
      <c r="R668" s="195"/>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c r="A669" s="19" t="s">
        <v>489</v>
      </c>
      <c r="B669" s="19" t="s">
        <v>494</v>
      </c>
      <c r="C669" s="20" t="s">
        <v>1074</v>
      </c>
      <c r="D669" s="19" t="s">
        <v>491</v>
      </c>
      <c r="E669" s="19" t="s">
        <v>348</v>
      </c>
      <c r="F669" s="19" t="s">
        <v>692</v>
      </c>
      <c r="G669" s="289"/>
      <c r="H669" s="193"/>
      <c r="I669" s="193"/>
      <c r="J669" s="193"/>
      <c r="K669" s="193"/>
      <c r="L669" s="193"/>
      <c r="M669" s="193"/>
      <c r="N669" s="193"/>
      <c r="O669" s="194"/>
      <c r="P669" s="193"/>
      <c r="Q669" s="195"/>
      <c r="R669" s="195"/>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c r="A670" s="19" t="s">
        <v>25</v>
      </c>
      <c r="B670" s="19" t="s">
        <v>488</v>
      </c>
      <c r="C670" s="20" t="s">
        <v>1044</v>
      </c>
      <c r="D670" s="19" t="s">
        <v>27</v>
      </c>
      <c r="E670" s="19" t="s">
        <v>362</v>
      </c>
      <c r="F670" s="19" t="s">
        <v>576</v>
      </c>
      <c r="G670" s="289"/>
      <c r="H670" s="193"/>
      <c r="I670" s="193"/>
      <c r="J670" s="193"/>
      <c r="K670" s="193"/>
      <c r="L670" s="193"/>
      <c r="M670" s="193"/>
      <c r="N670" s="193"/>
      <c r="O670" s="194"/>
      <c r="P670" s="193"/>
      <c r="Q670" s="195"/>
      <c r="R670" s="195"/>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c r="A671" s="19" t="s">
        <v>25</v>
      </c>
      <c r="B671" s="19" t="s">
        <v>482</v>
      </c>
      <c r="C671" s="20" t="s">
        <v>1014</v>
      </c>
      <c r="D671" s="19" t="s">
        <v>27</v>
      </c>
      <c r="E671" s="19" t="s">
        <v>1189</v>
      </c>
      <c r="F671" s="19" t="s">
        <v>576</v>
      </c>
      <c r="G671" s="289"/>
      <c r="H671" s="193"/>
      <c r="I671" s="193"/>
      <c r="J671" s="193"/>
      <c r="K671" s="193"/>
      <c r="L671" s="193"/>
      <c r="M671" s="193"/>
      <c r="N671" s="193"/>
      <c r="O671" s="194"/>
      <c r="P671" s="193"/>
      <c r="Q671" s="195"/>
      <c r="R671" s="195"/>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c r="A672" s="19" t="s">
        <v>532</v>
      </c>
      <c r="B672" s="19" t="s">
        <v>551</v>
      </c>
      <c r="C672" s="20" t="s">
        <v>1138</v>
      </c>
      <c r="D672" s="19" t="s">
        <v>534</v>
      </c>
      <c r="E672" s="19" t="s">
        <v>337</v>
      </c>
      <c r="F672" s="19" t="s">
        <v>552</v>
      </c>
      <c r="G672" s="289"/>
      <c r="H672" s="193"/>
      <c r="I672" s="193"/>
      <c r="J672" s="193"/>
      <c r="K672" s="193"/>
      <c r="L672" s="193"/>
      <c r="M672" s="193"/>
      <c r="N672" s="193"/>
      <c r="O672" s="194"/>
      <c r="P672" s="193"/>
      <c r="Q672" s="195"/>
      <c r="R672" s="195"/>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c r="A673" s="19" t="s">
        <v>25</v>
      </c>
      <c r="B673" s="19" t="s">
        <v>487</v>
      </c>
      <c r="C673" s="20" t="s">
        <v>1033</v>
      </c>
      <c r="D673" s="19" t="s">
        <v>30</v>
      </c>
      <c r="E673" s="19" t="s">
        <v>362</v>
      </c>
      <c r="F673" s="19" t="s">
        <v>626</v>
      </c>
      <c r="G673" s="289"/>
      <c r="H673" s="193"/>
      <c r="I673" s="193"/>
      <c r="J673" s="193"/>
      <c r="K673" s="193"/>
      <c r="L673" s="193"/>
      <c r="M673" s="193"/>
      <c r="N673" s="193"/>
      <c r="O673" s="194"/>
      <c r="P673" s="193"/>
      <c r="Q673" s="195"/>
      <c r="R673" s="195"/>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c r="A674" s="19" t="s">
        <v>25</v>
      </c>
      <c r="B674" s="19" t="s">
        <v>484</v>
      </c>
      <c r="C674" s="20" t="s">
        <v>1015</v>
      </c>
      <c r="D674" s="19" t="s">
        <v>30</v>
      </c>
      <c r="E674" s="19" t="s">
        <v>348</v>
      </c>
      <c r="F674" s="19" t="s">
        <v>628</v>
      </c>
      <c r="G674" s="289"/>
      <c r="H674" s="193"/>
      <c r="I674" s="193"/>
      <c r="J674" s="193"/>
      <c r="K674" s="193"/>
      <c r="L674" s="193"/>
      <c r="M674" s="193"/>
      <c r="N674" s="193"/>
      <c r="O674" s="194"/>
      <c r="P674" s="193"/>
      <c r="Q674" s="195"/>
      <c r="R674" s="195"/>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c r="A675" s="21" t="s">
        <v>78</v>
      </c>
      <c r="B675" s="21" t="s">
        <v>633</v>
      </c>
      <c r="C675" s="22" t="s">
        <v>1075</v>
      </c>
      <c r="D675" s="21" t="s">
        <v>113</v>
      </c>
      <c r="E675" s="21" t="s">
        <v>362</v>
      </c>
      <c r="F675" s="21" t="s">
        <v>714</v>
      </c>
      <c r="G675" s="290"/>
      <c r="H675" s="196"/>
      <c r="I675" s="196"/>
      <c r="J675" s="196"/>
      <c r="K675" s="196"/>
      <c r="L675" s="196"/>
      <c r="M675" s="196"/>
      <c r="N675" s="196"/>
      <c r="O675" s="197"/>
      <c r="P675" s="196"/>
      <c r="Q675" s="198"/>
      <c r="R675" s="198"/>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4.45" customHeight="1">
      <c r="A676" s="314"/>
      <c r="B676" s="315"/>
      <c r="C676" s="315"/>
      <c r="D676" s="315"/>
      <c r="E676" s="315"/>
      <c r="F676" s="315"/>
      <c r="G676" s="316"/>
      <c r="H676" s="317"/>
      <c r="I676" s="317"/>
      <c r="J676" s="317"/>
      <c r="K676" s="317"/>
      <c r="L676" s="317"/>
      <c r="M676" s="317"/>
      <c r="N676" s="317"/>
      <c r="O676" s="318"/>
      <c r="P676" s="317"/>
      <c r="Q676" s="316"/>
      <c r="R676" s="319"/>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22.15" customHeight="1">
      <c r="A677" s="293" t="s">
        <v>5</v>
      </c>
      <c r="B677" s="294"/>
      <c r="C677" s="294"/>
      <c r="D677" s="294"/>
      <c r="E677" s="294"/>
      <c r="F677" s="294"/>
      <c r="G677" s="5">
        <v>45991</v>
      </c>
      <c r="H677" s="295" t="s">
        <v>6</v>
      </c>
      <c r="I677" s="296"/>
      <c r="J677" s="296"/>
      <c r="K677" s="296"/>
      <c r="L677" s="296"/>
      <c r="M677" s="296"/>
      <c r="N677" s="296"/>
      <c r="O677" s="296"/>
      <c r="P677" s="296"/>
      <c r="Q677" s="296"/>
      <c r="R677" s="296"/>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24" customHeight="1">
      <c r="A678" s="23" t="s">
        <v>7</v>
      </c>
      <c r="B678" s="23" t="s">
        <v>8</v>
      </c>
      <c r="C678" s="24" t="s">
        <v>9</v>
      </c>
      <c r="D678" s="23" t="s">
        <v>10</v>
      </c>
      <c r="E678" s="23" t="s">
        <v>11</v>
      </c>
      <c r="F678" s="23" t="s">
        <v>12</v>
      </c>
      <c r="G678" s="25" t="s">
        <v>13</v>
      </c>
      <c r="H678" s="23" t="s">
        <v>14</v>
      </c>
      <c r="I678" s="26" t="s">
        <v>15</v>
      </c>
      <c r="J678" s="27" t="s">
        <v>16</v>
      </c>
      <c r="K678" s="28" t="s">
        <v>17</v>
      </c>
      <c r="L678" s="27" t="s">
        <v>18</v>
      </c>
      <c r="M678" s="27" t="s">
        <v>19</v>
      </c>
      <c r="N678" s="27" t="s">
        <v>20</v>
      </c>
      <c r="O678" s="23" t="s">
        <v>21</v>
      </c>
      <c r="P678" s="24" t="s">
        <v>22</v>
      </c>
      <c r="Q678" s="27" t="s">
        <v>23</v>
      </c>
      <c r="R678" s="23" t="s">
        <v>24</v>
      </c>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c r="A679" s="94" t="s">
        <v>78</v>
      </c>
      <c r="B679" s="94" t="s">
        <v>1063</v>
      </c>
      <c r="C679" s="95">
        <v>0.6875</v>
      </c>
      <c r="D679" s="94" t="s">
        <v>113</v>
      </c>
      <c r="E679" s="94" t="s">
        <v>66</v>
      </c>
      <c r="F679" s="94" t="s">
        <v>732</v>
      </c>
      <c r="G679" s="288"/>
      <c r="H679" s="96" t="s">
        <v>1004</v>
      </c>
      <c r="I679" s="97">
        <v>0.86309999999999998</v>
      </c>
      <c r="J679" s="98">
        <v>145</v>
      </c>
      <c r="K679" s="99">
        <v>45956</v>
      </c>
      <c r="L679" s="98">
        <v>2</v>
      </c>
      <c r="M679" s="98">
        <v>0</v>
      </c>
      <c r="N679" s="98">
        <v>0</v>
      </c>
      <c r="O679" s="100" t="s">
        <v>405</v>
      </c>
      <c r="P679" s="101">
        <v>0.6875</v>
      </c>
      <c r="Q679" s="98">
        <v>168</v>
      </c>
      <c r="R679" s="102" t="s">
        <v>1211</v>
      </c>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c r="A680" s="234" t="s">
        <v>78</v>
      </c>
      <c r="B680" s="234" t="s">
        <v>1078</v>
      </c>
      <c r="C680" s="235">
        <v>0.48958333333333331</v>
      </c>
      <c r="D680" s="234" t="s">
        <v>113</v>
      </c>
      <c r="E680" s="234" t="s">
        <v>127</v>
      </c>
      <c r="F680" s="234" t="s">
        <v>732</v>
      </c>
      <c r="G680" s="289"/>
      <c r="H680" s="201" t="s">
        <v>1002</v>
      </c>
      <c r="I680" s="202">
        <v>0.97019999999999995</v>
      </c>
      <c r="J680" s="203">
        <v>163</v>
      </c>
      <c r="K680" s="204">
        <v>45962</v>
      </c>
      <c r="L680" s="203">
        <v>5</v>
      </c>
      <c r="M680" s="203">
        <v>0</v>
      </c>
      <c r="N680" s="203">
        <v>1</v>
      </c>
      <c r="O680" s="205" t="s">
        <v>238</v>
      </c>
      <c r="P680" s="206">
        <v>0.48958333333333331</v>
      </c>
      <c r="Q680" s="203">
        <v>168</v>
      </c>
      <c r="R680" s="207" t="s">
        <v>1212</v>
      </c>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c r="A681" s="17" t="s">
        <v>489</v>
      </c>
      <c r="B681" s="17" t="s">
        <v>1026</v>
      </c>
      <c r="C681" s="18">
        <v>0.52777777777777779</v>
      </c>
      <c r="D681" s="17" t="s">
        <v>994</v>
      </c>
      <c r="E681" s="17" t="s">
        <v>96</v>
      </c>
      <c r="F681" s="17" t="s">
        <v>1213</v>
      </c>
      <c r="G681" s="289"/>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c r="A682" s="15" t="s">
        <v>489</v>
      </c>
      <c r="B682" s="15" t="s">
        <v>1026</v>
      </c>
      <c r="C682" s="16">
        <v>0.52777777777777779</v>
      </c>
      <c r="D682" s="15" t="s">
        <v>996</v>
      </c>
      <c r="E682" s="15" t="s">
        <v>47</v>
      </c>
      <c r="F682" s="15" t="s">
        <v>1050</v>
      </c>
      <c r="G682" s="289"/>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c r="A683" s="15" t="s">
        <v>489</v>
      </c>
      <c r="B683" s="15" t="s">
        <v>1026</v>
      </c>
      <c r="C683" s="16">
        <v>0.52777777777777779</v>
      </c>
      <c r="D683" s="15" t="s">
        <v>33</v>
      </c>
      <c r="E683" s="15" t="s">
        <v>47</v>
      </c>
      <c r="F683" s="15" t="s">
        <v>1214</v>
      </c>
      <c r="G683" s="289"/>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c r="A684" s="17" t="s">
        <v>48</v>
      </c>
      <c r="B684" s="17" t="s">
        <v>999</v>
      </c>
      <c r="C684" s="18">
        <v>0.71180555555555547</v>
      </c>
      <c r="D684" s="17" t="s">
        <v>50</v>
      </c>
      <c r="E684" s="17" t="s">
        <v>66</v>
      </c>
      <c r="F684" s="17" t="s">
        <v>1000</v>
      </c>
      <c r="G684" s="289"/>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c r="A685" s="15" t="s">
        <v>48</v>
      </c>
      <c r="B685" s="15" t="s">
        <v>999</v>
      </c>
      <c r="C685" s="16">
        <v>0.71180555555555547</v>
      </c>
      <c r="D685" s="15" t="s">
        <v>53</v>
      </c>
      <c r="E685" s="15" t="s">
        <v>67</v>
      </c>
      <c r="F685" s="15" t="s">
        <v>1001</v>
      </c>
      <c r="G685" s="289"/>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8">
      <c r="A686" s="309" t="s">
        <v>1006</v>
      </c>
      <c r="B686" s="310"/>
      <c r="C686" s="310"/>
      <c r="D686" s="310"/>
      <c r="E686" s="310"/>
      <c r="F686" s="310"/>
      <c r="G686" s="289"/>
      <c r="H686" s="193"/>
      <c r="I686" s="193"/>
      <c r="J686" s="193"/>
      <c r="K686" s="193"/>
      <c r="L686" s="193"/>
      <c r="M686" s="193"/>
      <c r="N686" s="193"/>
      <c r="O686" s="194"/>
      <c r="P686" s="193"/>
      <c r="Q686" s="195"/>
      <c r="R686" s="195"/>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c r="A687" s="19" t="s">
        <v>25</v>
      </c>
      <c r="B687" s="19" t="s">
        <v>484</v>
      </c>
      <c r="C687" s="20" t="s">
        <v>1015</v>
      </c>
      <c r="D687" s="19" t="s">
        <v>27</v>
      </c>
      <c r="E687" s="19" t="s">
        <v>342</v>
      </c>
      <c r="F687" s="19" t="s">
        <v>485</v>
      </c>
      <c r="G687" s="289"/>
      <c r="H687" s="193"/>
      <c r="I687" s="193"/>
      <c r="J687" s="193"/>
      <c r="K687" s="193"/>
      <c r="L687" s="193"/>
      <c r="M687" s="193"/>
      <c r="N687" s="193"/>
      <c r="O687" s="194"/>
      <c r="P687" s="193"/>
      <c r="Q687" s="195"/>
      <c r="R687" s="195"/>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c r="A688" s="19" t="s">
        <v>25</v>
      </c>
      <c r="B688" s="19" t="s">
        <v>487</v>
      </c>
      <c r="C688" s="20" t="s">
        <v>1033</v>
      </c>
      <c r="D688" s="19" t="s">
        <v>27</v>
      </c>
      <c r="E688" s="19" t="s">
        <v>340</v>
      </c>
      <c r="F688" s="19" t="s">
        <v>485</v>
      </c>
      <c r="G688" s="289"/>
      <c r="H688" s="193"/>
      <c r="I688" s="193"/>
      <c r="J688" s="193"/>
      <c r="K688" s="193"/>
      <c r="L688" s="193"/>
      <c r="M688" s="193"/>
      <c r="N688" s="193"/>
      <c r="O688" s="194"/>
      <c r="P688" s="193"/>
      <c r="Q688" s="195"/>
      <c r="R688" s="195"/>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c r="A689" s="19" t="s">
        <v>489</v>
      </c>
      <c r="B689" s="19" t="s">
        <v>490</v>
      </c>
      <c r="C689" s="20" t="s">
        <v>1085</v>
      </c>
      <c r="D689" s="19" t="s">
        <v>491</v>
      </c>
      <c r="E689" s="19" t="s">
        <v>348</v>
      </c>
      <c r="F689" s="19" t="s">
        <v>615</v>
      </c>
      <c r="G689" s="289"/>
      <c r="H689" s="193"/>
      <c r="I689" s="193"/>
      <c r="J689" s="193"/>
      <c r="K689" s="193"/>
      <c r="L689" s="193"/>
      <c r="M689" s="193"/>
      <c r="N689" s="193"/>
      <c r="O689" s="194"/>
      <c r="P689" s="193"/>
      <c r="Q689" s="195"/>
      <c r="R689" s="195"/>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c r="A690" s="19" t="s">
        <v>25</v>
      </c>
      <c r="B690" s="19" t="s">
        <v>482</v>
      </c>
      <c r="C690" s="20" t="s">
        <v>1014</v>
      </c>
      <c r="D690" s="19" t="s">
        <v>27</v>
      </c>
      <c r="E690" s="19" t="s">
        <v>371</v>
      </c>
      <c r="F690" s="19" t="s">
        <v>574</v>
      </c>
      <c r="G690" s="289"/>
      <c r="H690" s="193"/>
      <c r="I690" s="193"/>
      <c r="J690" s="193"/>
      <c r="K690" s="193"/>
      <c r="L690" s="193"/>
      <c r="M690" s="193"/>
      <c r="N690" s="193"/>
      <c r="O690" s="194"/>
      <c r="P690" s="193"/>
      <c r="Q690" s="195"/>
      <c r="R690" s="195"/>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c r="A691" s="19" t="s">
        <v>25</v>
      </c>
      <c r="B691" s="19" t="s">
        <v>488</v>
      </c>
      <c r="C691" s="20" t="s">
        <v>1044</v>
      </c>
      <c r="D691" s="19" t="s">
        <v>27</v>
      </c>
      <c r="E691" s="19" t="s">
        <v>348</v>
      </c>
      <c r="F691" s="19" t="s">
        <v>576</v>
      </c>
      <c r="G691" s="289"/>
      <c r="H691" s="193"/>
      <c r="I691" s="193"/>
      <c r="J691" s="193"/>
      <c r="K691" s="193"/>
      <c r="L691" s="193"/>
      <c r="M691" s="193"/>
      <c r="N691" s="193"/>
      <c r="O691" s="194"/>
      <c r="P691" s="193"/>
      <c r="Q691" s="195"/>
      <c r="R691" s="195"/>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c r="A692" s="19" t="s">
        <v>532</v>
      </c>
      <c r="B692" s="19" t="s">
        <v>551</v>
      </c>
      <c r="C692" s="20" t="s">
        <v>1086</v>
      </c>
      <c r="D692" s="19" t="s">
        <v>534</v>
      </c>
      <c r="E692" s="19" t="s">
        <v>337</v>
      </c>
      <c r="F692" s="19" t="s">
        <v>552</v>
      </c>
      <c r="G692" s="289"/>
      <c r="H692" s="193"/>
      <c r="I692" s="193"/>
      <c r="J692" s="193"/>
      <c r="K692" s="193"/>
      <c r="L692" s="193"/>
      <c r="M692" s="193"/>
      <c r="N692" s="193"/>
      <c r="O692" s="194"/>
      <c r="P692" s="193"/>
      <c r="Q692" s="195"/>
      <c r="R692" s="195"/>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c r="A693" s="19" t="s">
        <v>78</v>
      </c>
      <c r="B693" s="19" t="s">
        <v>499</v>
      </c>
      <c r="C693" s="20" t="s">
        <v>1068</v>
      </c>
      <c r="D693" s="19" t="s">
        <v>113</v>
      </c>
      <c r="E693" s="19" t="s">
        <v>335</v>
      </c>
      <c r="F693" s="19" t="s">
        <v>419</v>
      </c>
      <c r="G693" s="289"/>
      <c r="H693" s="193"/>
      <c r="I693" s="193"/>
      <c r="J693" s="193"/>
      <c r="K693" s="193"/>
      <c r="L693" s="193"/>
      <c r="M693" s="193"/>
      <c r="N693" s="193"/>
      <c r="O693" s="194"/>
      <c r="P693" s="193"/>
      <c r="Q693" s="195"/>
      <c r="R693" s="195"/>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c r="A694" s="19" t="s">
        <v>35</v>
      </c>
      <c r="B694" s="19" t="s">
        <v>468</v>
      </c>
      <c r="C694" s="20" t="s">
        <v>1007</v>
      </c>
      <c r="D694" s="19" t="s">
        <v>37</v>
      </c>
      <c r="E694" s="19" t="s">
        <v>357</v>
      </c>
      <c r="F694" s="19" t="s">
        <v>583</v>
      </c>
      <c r="G694" s="289"/>
      <c r="H694" s="193"/>
      <c r="I694" s="193"/>
      <c r="J694" s="193"/>
      <c r="K694" s="193"/>
      <c r="L694" s="193"/>
      <c r="M694" s="193"/>
      <c r="N694" s="193"/>
      <c r="O694" s="194"/>
      <c r="P694" s="193"/>
      <c r="Q694" s="195"/>
      <c r="R694" s="195"/>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c r="A695" s="19" t="s">
        <v>35</v>
      </c>
      <c r="B695" s="19" t="s">
        <v>480</v>
      </c>
      <c r="C695" s="20" t="s">
        <v>1015</v>
      </c>
      <c r="D695" s="19" t="s">
        <v>37</v>
      </c>
      <c r="E695" s="19" t="s">
        <v>344</v>
      </c>
      <c r="F695" s="19" t="s">
        <v>583</v>
      </c>
      <c r="G695" s="289"/>
      <c r="H695" s="193"/>
      <c r="I695" s="193"/>
      <c r="J695" s="193"/>
      <c r="K695" s="193"/>
      <c r="L695" s="193"/>
      <c r="M695" s="193"/>
      <c r="N695" s="193"/>
      <c r="O695" s="194"/>
      <c r="P695" s="193"/>
      <c r="Q695" s="195"/>
      <c r="R695" s="195"/>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c r="A696" s="21" t="s">
        <v>48</v>
      </c>
      <c r="B696" s="21" t="s">
        <v>512</v>
      </c>
      <c r="C696" s="22" t="s">
        <v>1070</v>
      </c>
      <c r="D696" s="21" t="s">
        <v>602</v>
      </c>
      <c r="E696" s="21" t="s">
        <v>335</v>
      </c>
      <c r="F696" s="21" t="s">
        <v>415</v>
      </c>
      <c r="G696" s="290"/>
      <c r="H696" s="196"/>
      <c r="I696" s="196"/>
      <c r="J696" s="196"/>
      <c r="K696" s="196"/>
      <c r="L696" s="196"/>
      <c r="M696" s="196"/>
      <c r="N696" s="196"/>
      <c r="O696" s="197"/>
      <c r="P696" s="196"/>
      <c r="Q696" s="198"/>
      <c r="R696" s="198"/>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4.45" customHeight="1">
      <c r="A697" s="320"/>
      <c r="B697" s="316"/>
      <c r="C697" s="316"/>
      <c r="D697" s="316"/>
      <c r="E697" s="316"/>
      <c r="F697" s="316"/>
      <c r="G697" s="316"/>
      <c r="H697" s="316"/>
      <c r="I697" s="316"/>
      <c r="J697" s="316"/>
      <c r="K697" s="316"/>
      <c r="L697" s="316"/>
      <c r="M697" s="316"/>
      <c r="N697" s="316"/>
      <c r="O697" s="316"/>
      <c r="P697" s="316"/>
      <c r="Q697" s="316"/>
      <c r="R697" s="319"/>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sheetData>
  <mergeCells count="149">
    <mergeCell ref="A697:R697"/>
    <mergeCell ref="A124:R124"/>
    <mergeCell ref="A66:F66"/>
    <mergeCell ref="A419:F419"/>
    <mergeCell ref="G6:G23"/>
    <mergeCell ref="A636:F636"/>
    <mergeCell ref="H628:R628"/>
    <mergeCell ref="H55:R55"/>
    <mergeCell ref="A55:F55"/>
    <mergeCell ref="G603:G626"/>
    <mergeCell ref="A464:F464"/>
    <mergeCell ref="A524:F524"/>
    <mergeCell ref="H232:R232"/>
    <mergeCell ref="A616:F616"/>
    <mergeCell ref="G380:G406"/>
    <mergeCell ref="G526:G543"/>
    <mergeCell ref="A601:F601"/>
    <mergeCell ref="H378:R378"/>
    <mergeCell ref="A200:F200"/>
    <mergeCell ref="A377:R377"/>
    <mergeCell ref="A333:R333"/>
    <mergeCell ref="A13:F13"/>
    <mergeCell ref="A686:F686"/>
    <mergeCell ref="G433:G454"/>
    <mergeCell ref="G458:G474"/>
    <mergeCell ref="A199:R199"/>
    <mergeCell ref="G106:G123"/>
    <mergeCell ref="A475:R475"/>
    <mergeCell ref="A565:F565"/>
    <mergeCell ref="A176:R176"/>
    <mergeCell ref="A589:F589"/>
    <mergeCell ref="G478:G501"/>
    <mergeCell ref="A355:F355"/>
    <mergeCell ref="G547:G575"/>
    <mergeCell ref="H456:R456"/>
    <mergeCell ref="A577:F577"/>
    <mergeCell ref="O1:Q1"/>
    <mergeCell ref="G2:J2"/>
    <mergeCell ref="K2:R2"/>
    <mergeCell ref="G1:H1"/>
    <mergeCell ref="A334:F334"/>
    <mergeCell ref="A343:F343"/>
    <mergeCell ref="H4:R4"/>
    <mergeCell ref="A3:R3"/>
    <mergeCell ref="A4:F4"/>
    <mergeCell ref="A43:F43"/>
    <mergeCell ref="D1:F1"/>
    <mergeCell ref="G57:G76"/>
    <mergeCell ref="A283:F283"/>
    <mergeCell ref="G127:G153"/>
    <mergeCell ref="A292:F292"/>
    <mergeCell ref="A54:R54"/>
    <mergeCell ref="A282:R282"/>
    <mergeCell ref="A648:F648"/>
    <mergeCell ref="A455:R455"/>
    <mergeCell ref="H545:R545"/>
    <mergeCell ref="G336:G353"/>
    <mergeCell ref="A165:F165"/>
    <mergeCell ref="A665:F665"/>
    <mergeCell ref="G157:G175"/>
    <mergeCell ref="H408:R408"/>
    <mergeCell ref="G579:G599"/>
    <mergeCell ref="H601:R601"/>
    <mergeCell ref="G410:G429"/>
    <mergeCell ref="H355:R355"/>
    <mergeCell ref="G179:G198"/>
    <mergeCell ref="H503:R503"/>
    <mergeCell ref="A188:F188"/>
    <mergeCell ref="H577:R577"/>
    <mergeCell ref="G202:G230"/>
    <mergeCell ref="A491:F491"/>
    <mergeCell ref="A231:R231"/>
    <mergeCell ref="A407:R407"/>
    <mergeCell ref="A431:F431"/>
    <mergeCell ref="G357:G376"/>
    <mergeCell ref="A456:F456"/>
    <mergeCell ref="A512:F512"/>
    <mergeCell ref="G679:G696"/>
    <mergeCell ref="A396:F396"/>
    <mergeCell ref="H104:R104"/>
    <mergeCell ref="A476:F476"/>
    <mergeCell ref="H524:R524"/>
    <mergeCell ref="G650:G675"/>
    <mergeCell ref="A103:R103"/>
    <mergeCell ref="A576:R576"/>
    <mergeCell ref="G80:G102"/>
    <mergeCell ref="A523:R523"/>
    <mergeCell ref="G234:G254"/>
    <mergeCell ref="A177:F177"/>
    <mergeCell ref="A354:R354"/>
    <mergeCell ref="H200:R200"/>
    <mergeCell ref="A366:F366"/>
    <mergeCell ref="G306:G332"/>
    <mergeCell ref="G258:G281"/>
    <mergeCell ref="A255:R255"/>
    <mergeCell ref="A503:F503"/>
    <mergeCell ref="G505:G522"/>
    <mergeCell ref="A322:F322"/>
    <mergeCell ref="H677:R677"/>
    <mergeCell ref="A545:F545"/>
    <mergeCell ref="A244:F244"/>
    <mergeCell ref="A677:F677"/>
    <mergeCell ref="H334:R334"/>
    <mergeCell ref="G285:G302"/>
    <mergeCell ref="H125:R125"/>
    <mergeCell ref="A444:F444"/>
    <mergeCell ref="H78:R78"/>
    <mergeCell ref="H256:R256"/>
    <mergeCell ref="A378:F378"/>
    <mergeCell ref="G630:G646"/>
    <mergeCell ref="A104:F104"/>
    <mergeCell ref="A113:F113"/>
    <mergeCell ref="A533:F533"/>
    <mergeCell ref="H648:R648"/>
    <mergeCell ref="H177:R177"/>
    <mergeCell ref="A303:R303"/>
    <mergeCell ref="H476:R476"/>
    <mergeCell ref="A155:F155"/>
    <mergeCell ref="A220:F220"/>
    <mergeCell ref="H283:R283"/>
    <mergeCell ref="A600:R600"/>
    <mergeCell ref="A544:R544"/>
    <mergeCell ref="A232:F232"/>
    <mergeCell ref="A676:R676"/>
    <mergeCell ref="H304:R304"/>
    <mergeCell ref="A627:R627"/>
    <mergeCell ref="A1:C1"/>
    <mergeCell ref="A24:R24"/>
    <mergeCell ref="A502:R502"/>
    <mergeCell ref="A408:F408"/>
    <mergeCell ref="A647:R647"/>
    <mergeCell ref="H431:R431"/>
    <mergeCell ref="A25:F25"/>
    <mergeCell ref="A628:F628"/>
    <mergeCell ref="A78:F78"/>
    <mergeCell ref="A256:F256"/>
    <mergeCell ref="A271:F271"/>
    <mergeCell ref="A430:R430"/>
    <mergeCell ref="G27:G53"/>
    <mergeCell ref="A304:F304"/>
    <mergeCell ref="A143:F143"/>
    <mergeCell ref="A92:F92"/>
    <mergeCell ref="H155:R155"/>
    <mergeCell ref="A77:R77"/>
    <mergeCell ref="A2:F2"/>
    <mergeCell ref="A154:R154"/>
    <mergeCell ref="H25:R25"/>
    <mergeCell ref="J1:M1"/>
    <mergeCell ref="A125:F12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50"/>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440</v>
      </c>
      <c r="B2" s="120">
        <v>45964</v>
      </c>
      <c r="C2" s="121" t="s">
        <v>1002</v>
      </c>
      <c r="D2" s="122">
        <v>0.33680555555555558</v>
      </c>
      <c r="E2" s="121" t="s">
        <v>992</v>
      </c>
      <c r="F2" s="121" t="s">
        <v>226</v>
      </c>
      <c r="G2" s="123">
        <v>1</v>
      </c>
      <c r="H2" s="124">
        <v>168</v>
      </c>
      <c r="I2" s="124">
        <v>168</v>
      </c>
      <c r="J2" s="124">
        <v>132</v>
      </c>
      <c r="K2" s="120">
        <v>45962</v>
      </c>
      <c r="L2" s="124">
        <v>0</v>
      </c>
      <c r="M2" s="124">
        <v>1</v>
      </c>
      <c r="N2" s="124">
        <v>17</v>
      </c>
      <c r="O2" s="121" t="s">
        <v>82</v>
      </c>
      <c r="P2" s="125"/>
      <c r="Q2" s="125"/>
      <c r="R2" s="125"/>
      <c r="S2" s="125"/>
      <c r="T2" s="125"/>
      <c r="U2" s="125"/>
      <c r="V2" s="125"/>
      <c r="W2" s="125"/>
      <c r="X2" s="125"/>
      <c r="Y2" s="125"/>
      <c r="Z2" s="125"/>
      <c r="AA2" s="124" t="s">
        <v>255</v>
      </c>
      <c r="AB2" s="124" t="s">
        <v>1215</v>
      </c>
      <c r="AC2" s="124" t="s">
        <v>452</v>
      </c>
      <c r="AD2" s="124" t="s">
        <v>667</v>
      </c>
      <c r="AE2" s="124" t="s">
        <v>248</v>
      </c>
      <c r="AF2" s="125"/>
      <c r="AG2" s="125"/>
      <c r="AH2" s="124" t="s">
        <v>404</v>
      </c>
      <c r="AI2" s="125"/>
    </row>
    <row r="3" spans="1:35" ht="18">
      <c r="A3" s="126" t="s">
        <v>440</v>
      </c>
      <c r="B3" s="127">
        <v>45964</v>
      </c>
      <c r="C3" s="128" t="s">
        <v>1004</v>
      </c>
      <c r="D3" s="129">
        <v>0.64583333333333337</v>
      </c>
      <c r="E3" s="128" t="s">
        <v>992</v>
      </c>
      <c r="F3" s="128" t="s">
        <v>226</v>
      </c>
      <c r="G3" s="130">
        <v>0.93330000000000002</v>
      </c>
      <c r="H3" s="131">
        <v>180</v>
      </c>
      <c r="I3" s="131">
        <v>168</v>
      </c>
      <c r="J3" s="131">
        <v>127</v>
      </c>
      <c r="K3" s="127">
        <v>45960</v>
      </c>
      <c r="L3" s="131">
        <v>0</v>
      </c>
      <c r="M3" s="131">
        <v>0</v>
      </c>
      <c r="N3" s="131">
        <v>15</v>
      </c>
      <c r="O3" s="128" t="s">
        <v>82</v>
      </c>
      <c r="P3" s="132"/>
      <c r="Q3" s="132"/>
      <c r="R3" s="132"/>
      <c r="S3" s="132"/>
      <c r="T3" s="132"/>
      <c r="U3" s="132"/>
      <c r="V3" s="132"/>
      <c r="W3" s="132"/>
      <c r="X3" s="132"/>
      <c r="Y3" s="131" t="s">
        <v>268</v>
      </c>
      <c r="Z3" s="131" t="s">
        <v>840</v>
      </c>
      <c r="AA3" s="131" t="s">
        <v>264</v>
      </c>
      <c r="AB3" s="131" t="s">
        <v>282</v>
      </c>
      <c r="AC3" s="131" t="s">
        <v>1216</v>
      </c>
      <c r="AD3" s="131" t="s">
        <v>319</v>
      </c>
      <c r="AE3" s="131" t="s">
        <v>320</v>
      </c>
      <c r="AF3" s="132"/>
      <c r="AG3" s="132"/>
      <c r="AH3" s="131" t="s">
        <v>1217</v>
      </c>
      <c r="AI3" s="132"/>
    </row>
    <row r="4" spans="1:35" ht="18">
      <c r="A4" s="119" t="s">
        <v>225</v>
      </c>
      <c r="B4" s="120">
        <v>45965</v>
      </c>
      <c r="C4" s="121" t="s">
        <v>1004</v>
      </c>
      <c r="D4" s="122">
        <v>0.70833333333333337</v>
      </c>
      <c r="E4" s="121" t="s">
        <v>992</v>
      </c>
      <c r="F4" s="121" t="s">
        <v>226</v>
      </c>
      <c r="G4" s="123">
        <v>1</v>
      </c>
      <c r="H4" s="124">
        <v>168</v>
      </c>
      <c r="I4" s="124">
        <v>168</v>
      </c>
      <c r="J4" s="124">
        <v>132</v>
      </c>
      <c r="K4" s="120">
        <v>45962</v>
      </c>
      <c r="L4" s="124">
        <v>0</v>
      </c>
      <c r="M4" s="124">
        <v>1</v>
      </c>
      <c r="N4" s="124">
        <v>13</v>
      </c>
      <c r="O4" s="121" t="s">
        <v>82</v>
      </c>
      <c r="P4" s="125"/>
      <c r="Q4" s="125"/>
      <c r="R4" s="125"/>
      <c r="S4" s="125"/>
      <c r="T4" s="125"/>
      <c r="U4" s="125"/>
      <c r="V4" s="125"/>
      <c r="W4" s="125"/>
      <c r="X4" s="125"/>
      <c r="Y4" s="124" t="s">
        <v>311</v>
      </c>
      <c r="Z4" s="124" t="s">
        <v>274</v>
      </c>
      <c r="AA4" s="124" t="s">
        <v>305</v>
      </c>
      <c r="AB4" s="124" t="s">
        <v>282</v>
      </c>
      <c r="AC4" s="124" t="s">
        <v>318</v>
      </c>
      <c r="AD4" s="124" t="s">
        <v>319</v>
      </c>
      <c r="AE4" s="124" t="s">
        <v>320</v>
      </c>
      <c r="AF4" s="125"/>
      <c r="AG4" s="125"/>
      <c r="AH4" s="124" t="s">
        <v>404</v>
      </c>
      <c r="AI4" s="125"/>
    </row>
    <row r="5" spans="1:35" ht="18">
      <c r="A5" s="126" t="s">
        <v>388</v>
      </c>
      <c r="B5" s="127">
        <v>45966</v>
      </c>
      <c r="C5" s="128" t="s">
        <v>1004</v>
      </c>
      <c r="D5" s="129">
        <v>0.33333333333333331</v>
      </c>
      <c r="E5" s="128" t="s">
        <v>992</v>
      </c>
      <c r="F5" s="128" t="s">
        <v>226</v>
      </c>
      <c r="G5" s="130">
        <v>1</v>
      </c>
      <c r="H5" s="131">
        <v>168</v>
      </c>
      <c r="I5" s="131">
        <v>168</v>
      </c>
      <c r="J5" s="131">
        <v>129</v>
      </c>
      <c r="K5" s="127">
        <v>45960</v>
      </c>
      <c r="L5" s="131">
        <v>0</v>
      </c>
      <c r="M5" s="131">
        <v>0</v>
      </c>
      <c r="N5" s="131">
        <v>18</v>
      </c>
      <c r="O5" s="128" t="s">
        <v>82</v>
      </c>
      <c r="P5" s="132"/>
      <c r="Q5" s="132"/>
      <c r="R5" s="132"/>
      <c r="S5" s="132"/>
      <c r="T5" s="132"/>
      <c r="U5" s="132"/>
      <c r="V5" s="132"/>
      <c r="W5" s="132"/>
      <c r="X5" s="132"/>
      <c r="Y5" s="131" t="s">
        <v>446</v>
      </c>
      <c r="Z5" s="132"/>
      <c r="AA5" s="132"/>
      <c r="AB5" s="131" t="s">
        <v>256</v>
      </c>
      <c r="AC5" s="131" t="s">
        <v>229</v>
      </c>
      <c r="AD5" s="131" t="s">
        <v>392</v>
      </c>
      <c r="AE5" s="131" t="s">
        <v>453</v>
      </c>
      <c r="AF5" s="131" t="s">
        <v>1218</v>
      </c>
      <c r="AG5" s="132"/>
      <c r="AH5" s="131" t="s">
        <v>916</v>
      </c>
      <c r="AI5" s="132"/>
    </row>
    <row r="6" spans="1:35" ht="18">
      <c r="A6" s="119" t="s">
        <v>388</v>
      </c>
      <c r="B6" s="120">
        <v>45966</v>
      </c>
      <c r="C6" s="121" t="s">
        <v>1039</v>
      </c>
      <c r="D6" s="122">
        <v>0.40972222222222232</v>
      </c>
      <c r="E6" s="121" t="s">
        <v>992</v>
      </c>
      <c r="F6" s="121" t="s">
        <v>226</v>
      </c>
      <c r="G6" s="123">
        <v>1</v>
      </c>
      <c r="H6" s="124">
        <v>168</v>
      </c>
      <c r="I6" s="124">
        <v>168</v>
      </c>
      <c r="J6" s="124">
        <v>135</v>
      </c>
      <c r="K6" s="120">
        <v>45960</v>
      </c>
      <c r="L6" s="124">
        <v>0</v>
      </c>
      <c r="M6" s="124">
        <v>0</v>
      </c>
      <c r="N6" s="124">
        <v>28</v>
      </c>
      <c r="O6" s="121" t="s">
        <v>82</v>
      </c>
      <c r="P6" s="125"/>
      <c r="Q6" s="125"/>
      <c r="R6" s="125"/>
      <c r="S6" s="125"/>
      <c r="T6" s="125"/>
      <c r="U6" s="125"/>
      <c r="V6" s="125"/>
      <c r="W6" s="125"/>
      <c r="X6" s="125"/>
      <c r="Y6" s="124" t="s">
        <v>228</v>
      </c>
      <c r="Z6" s="125"/>
      <c r="AA6" s="124" t="s">
        <v>237</v>
      </c>
      <c r="AB6" s="124" t="s">
        <v>1215</v>
      </c>
      <c r="AC6" s="124" t="s">
        <v>313</v>
      </c>
      <c r="AD6" s="125"/>
      <c r="AE6" s="125"/>
      <c r="AF6" s="125"/>
      <c r="AG6" s="125"/>
      <c r="AH6" s="124" t="s">
        <v>286</v>
      </c>
      <c r="AI6" s="125"/>
    </row>
    <row r="7" spans="1:35" ht="18">
      <c r="A7" s="126" t="s">
        <v>388</v>
      </c>
      <c r="B7" s="127">
        <v>45966</v>
      </c>
      <c r="C7" s="128" t="s">
        <v>1002</v>
      </c>
      <c r="D7" s="129">
        <v>0.71875</v>
      </c>
      <c r="E7" s="128" t="s">
        <v>992</v>
      </c>
      <c r="F7" s="128" t="s">
        <v>226</v>
      </c>
      <c r="G7" s="130">
        <v>1</v>
      </c>
      <c r="H7" s="131">
        <v>168</v>
      </c>
      <c r="I7" s="131">
        <v>168</v>
      </c>
      <c r="J7" s="131">
        <v>78</v>
      </c>
      <c r="K7" s="127">
        <v>45962</v>
      </c>
      <c r="L7" s="131">
        <v>0</v>
      </c>
      <c r="M7" s="131">
        <v>9</v>
      </c>
      <c r="N7" s="131">
        <v>68</v>
      </c>
      <c r="O7" s="128" t="s">
        <v>82</v>
      </c>
      <c r="P7" s="132"/>
      <c r="Q7" s="132"/>
      <c r="R7" s="132"/>
      <c r="S7" s="132"/>
      <c r="T7" s="132"/>
      <c r="U7" s="132"/>
      <c r="V7" s="132"/>
      <c r="W7" s="132"/>
      <c r="X7" s="132"/>
      <c r="Y7" s="131" t="s">
        <v>263</v>
      </c>
      <c r="Z7" s="131" t="s">
        <v>1219</v>
      </c>
      <c r="AA7" s="131" t="s">
        <v>1220</v>
      </c>
      <c r="AB7" s="131" t="s">
        <v>956</v>
      </c>
      <c r="AC7" s="131" t="s">
        <v>391</v>
      </c>
      <c r="AD7" s="131" t="s">
        <v>392</v>
      </c>
      <c r="AE7" s="131" t="s">
        <v>453</v>
      </c>
      <c r="AF7" s="132"/>
      <c r="AG7" s="132"/>
      <c r="AH7" s="131" t="s">
        <v>931</v>
      </c>
      <c r="AI7" s="132"/>
    </row>
    <row r="8" spans="1:35" ht="18">
      <c r="A8" s="119" t="s">
        <v>240</v>
      </c>
      <c r="B8" s="120">
        <v>45967</v>
      </c>
      <c r="C8" s="121" t="s">
        <v>1004</v>
      </c>
      <c r="D8" s="122">
        <v>0.27430555555555552</v>
      </c>
      <c r="E8" s="121" t="s">
        <v>992</v>
      </c>
      <c r="F8" s="121" t="s">
        <v>226</v>
      </c>
      <c r="G8" s="123">
        <v>1</v>
      </c>
      <c r="H8" s="124">
        <v>168</v>
      </c>
      <c r="I8" s="124">
        <v>168</v>
      </c>
      <c r="J8" s="124">
        <v>131</v>
      </c>
      <c r="K8" s="120">
        <v>45962</v>
      </c>
      <c r="L8" s="124">
        <v>0</v>
      </c>
      <c r="M8" s="124">
        <v>6</v>
      </c>
      <c r="N8" s="124">
        <v>21</v>
      </c>
      <c r="O8" s="121" t="s">
        <v>82</v>
      </c>
      <c r="P8" s="125"/>
      <c r="Q8" s="125"/>
      <c r="R8" s="125"/>
      <c r="S8" s="125"/>
      <c r="T8" s="125"/>
      <c r="U8" s="125"/>
      <c r="V8" s="125"/>
      <c r="W8" s="125"/>
      <c r="X8" s="125"/>
      <c r="Y8" s="124" t="s">
        <v>268</v>
      </c>
      <c r="Z8" s="125"/>
      <c r="AA8" s="124" t="s">
        <v>275</v>
      </c>
      <c r="AB8" s="124" t="s">
        <v>1221</v>
      </c>
      <c r="AC8" s="125"/>
      <c r="AD8" s="125"/>
      <c r="AE8" s="125"/>
      <c r="AF8" s="125"/>
      <c r="AG8" s="125"/>
      <c r="AH8" s="124" t="s">
        <v>924</v>
      </c>
      <c r="AI8" s="125"/>
    </row>
    <row r="9" spans="1:35" ht="18">
      <c r="A9" s="126" t="s">
        <v>909</v>
      </c>
      <c r="B9" s="127">
        <v>45968</v>
      </c>
      <c r="C9" s="128" t="s">
        <v>1004</v>
      </c>
      <c r="D9" s="129">
        <v>0.41666666666666669</v>
      </c>
      <c r="E9" s="128" t="s">
        <v>992</v>
      </c>
      <c r="F9" s="128" t="s">
        <v>226</v>
      </c>
      <c r="G9" s="130">
        <v>0.60709999999999997</v>
      </c>
      <c r="H9" s="131">
        <v>168</v>
      </c>
      <c r="I9" s="131">
        <v>102</v>
      </c>
      <c r="J9" s="131">
        <v>2</v>
      </c>
      <c r="K9" s="127">
        <v>45962</v>
      </c>
      <c r="L9" s="131">
        <v>0</v>
      </c>
      <c r="M9" s="131">
        <v>13</v>
      </c>
      <c r="N9" s="131">
        <v>81</v>
      </c>
      <c r="O9" s="128" t="s">
        <v>238</v>
      </c>
      <c r="P9" s="132"/>
      <c r="Q9" s="132"/>
      <c r="R9" s="132"/>
      <c r="S9" s="132"/>
      <c r="T9" s="132"/>
      <c r="U9" s="132"/>
      <c r="V9" s="132"/>
      <c r="W9" s="132"/>
      <c r="X9" s="131" t="s">
        <v>227</v>
      </c>
      <c r="Y9" s="131" t="s">
        <v>228</v>
      </c>
      <c r="Z9" s="132"/>
      <c r="AA9" s="131" t="s">
        <v>281</v>
      </c>
      <c r="AB9" s="131" t="s">
        <v>956</v>
      </c>
      <c r="AC9" s="131" t="s">
        <v>944</v>
      </c>
      <c r="AD9" s="131" t="s">
        <v>1222</v>
      </c>
      <c r="AE9" s="131" t="s">
        <v>899</v>
      </c>
      <c r="AF9" s="132"/>
      <c r="AG9" s="132"/>
      <c r="AH9" s="131" t="s">
        <v>1223</v>
      </c>
      <c r="AI9" s="132"/>
    </row>
    <row r="10" spans="1:35" ht="18">
      <c r="A10" s="119" t="s">
        <v>246</v>
      </c>
      <c r="B10" s="120">
        <v>45969</v>
      </c>
      <c r="C10" s="121" t="s">
        <v>1002</v>
      </c>
      <c r="D10" s="122">
        <v>0.45833333333333331</v>
      </c>
      <c r="E10" s="121" t="s">
        <v>992</v>
      </c>
      <c r="F10" s="121" t="s">
        <v>226</v>
      </c>
      <c r="G10" s="123">
        <v>1.0238</v>
      </c>
      <c r="H10" s="124">
        <v>168</v>
      </c>
      <c r="I10" s="124">
        <v>172</v>
      </c>
      <c r="J10" s="124">
        <v>172</v>
      </c>
      <c r="K10" s="120">
        <v>45949</v>
      </c>
      <c r="L10" s="124">
        <v>0</v>
      </c>
      <c r="M10" s="124">
        <v>0</v>
      </c>
      <c r="N10" s="124">
        <v>0</v>
      </c>
      <c r="O10" s="121" t="s">
        <v>82</v>
      </c>
      <c r="P10" s="125"/>
      <c r="Q10" s="125"/>
      <c r="R10" s="125"/>
      <c r="S10" s="125"/>
      <c r="T10" s="125"/>
      <c r="U10" s="125"/>
      <c r="V10" s="125"/>
      <c r="W10" s="125"/>
      <c r="X10" s="125"/>
      <c r="Y10" s="125"/>
      <c r="Z10" s="125"/>
      <c r="AA10" s="125"/>
      <c r="AB10" s="125"/>
      <c r="AC10" s="125"/>
      <c r="AD10" s="125"/>
      <c r="AE10" s="125"/>
      <c r="AF10" s="125"/>
      <c r="AG10" s="125"/>
      <c r="AH10" s="124" t="s">
        <v>1072</v>
      </c>
      <c r="AI10" s="125"/>
    </row>
    <row r="11" spans="1:35" ht="18">
      <c r="A11" s="126" t="s">
        <v>246</v>
      </c>
      <c r="B11" s="127">
        <v>45969</v>
      </c>
      <c r="C11" s="128" t="s">
        <v>1004</v>
      </c>
      <c r="D11" s="129">
        <v>0.79166666666666663</v>
      </c>
      <c r="E11" s="128" t="s">
        <v>992</v>
      </c>
      <c r="F11" s="128" t="s">
        <v>226</v>
      </c>
      <c r="G11" s="130">
        <v>1</v>
      </c>
      <c r="H11" s="131">
        <v>168</v>
      </c>
      <c r="I11" s="131">
        <v>168</v>
      </c>
      <c r="J11" s="131">
        <v>138</v>
      </c>
      <c r="K11" s="127">
        <v>45952</v>
      </c>
      <c r="L11" s="131">
        <v>0</v>
      </c>
      <c r="M11" s="131">
        <v>0</v>
      </c>
      <c r="N11" s="131">
        <v>0</v>
      </c>
      <c r="O11" s="128" t="s">
        <v>82</v>
      </c>
      <c r="P11" s="132"/>
      <c r="Q11" s="132"/>
      <c r="R11" s="132"/>
      <c r="S11" s="132"/>
      <c r="T11" s="132"/>
      <c r="U11" s="132"/>
      <c r="V11" s="132"/>
      <c r="W11" s="132"/>
      <c r="X11" s="132"/>
      <c r="Y11" s="131" t="s">
        <v>968</v>
      </c>
      <c r="Z11" s="132"/>
      <c r="AA11" s="131" t="s">
        <v>305</v>
      </c>
      <c r="AB11" s="131" t="s">
        <v>954</v>
      </c>
      <c r="AC11" s="132"/>
      <c r="AD11" s="132"/>
      <c r="AE11" s="132"/>
      <c r="AF11" s="132"/>
      <c r="AG11" s="132"/>
      <c r="AH11" s="131" t="s">
        <v>984</v>
      </c>
      <c r="AI11" s="132"/>
    </row>
    <row r="12" spans="1:35" ht="18">
      <c r="A12" s="119" t="s">
        <v>251</v>
      </c>
      <c r="B12" s="120">
        <v>45970</v>
      </c>
      <c r="C12" s="121" t="s">
        <v>1002</v>
      </c>
      <c r="D12" s="122">
        <v>0.48958333333333331</v>
      </c>
      <c r="E12" s="121" t="s">
        <v>992</v>
      </c>
      <c r="F12" s="121" t="s">
        <v>226</v>
      </c>
      <c r="G12" s="123">
        <v>0.86899999999999999</v>
      </c>
      <c r="H12" s="124">
        <v>168</v>
      </c>
      <c r="I12" s="124">
        <v>146</v>
      </c>
      <c r="J12" s="124">
        <v>131</v>
      </c>
      <c r="K12" s="120">
        <v>45960</v>
      </c>
      <c r="L12" s="124">
        <v>0</v>
      </c>
      <c r="M12" s="124">
        <v>0</v>
      </c>
      <c r="N12" s="124">
        <v>6</v>
      </c>
      <c r="O12" s="121" t="s">
        <v>452</v>
      </c>
      <c r="P12" s="125"/>
      <c r="Q12" s="125"/>
      <c r="R12" s="125"/>
      <c r="S12" s="125"/>
      <c r="T12" s="125"/>
      <c r="U12" s="125"/>
      <c r="V12" s="125"/>
      <c r="W12" s="125"/>
      <c r="X12" s="125"/>
      <c r="Y12" s="124" t="s">
        <v>259</v>
      </c>
      <c r="Z12" s="125"/>
      <c r="AA12" s="125"/>
      <c r="AB12" s="124" t="s">
        <v>256</v>
      </c>
      <c r="AC12" s="124" t="s">
        <v>452</v>
      </c>
      <c r="AD12" s="125"/>
      <c r="AE12" s="125"/>
      <c r="AF12" s="125"/>
      <c r="AG12" s="125"/>
      <c r="AH12" s="124" t="s">
        <v>924</v>
      </c>
      <c r="AI12" s="125"/>
    </row>
    <row r="13" spans="1:35" ht="18">
      <c r="A13" s="126" t="s">
        <v>251</v>
      </c>
      <c r="B13" s="127">
        <v>45970</v>
      </c>
      <c r="C13" s="128" t="s">
        <v>1004</v>
      </c>
      <c r="D13" s="129">
        <v>0.6875</v>
      </c>
      <c r="E13" s="128" t="s">
        <v>992</v>
      </c>
      <c r="F13" s="128" t="s">
        <v>226</v>
      </c>
      <c r="G13" s="130">
        <v>0.91669999999999996</v>
      </c>
      <c r="H13" s="131">
        <v>168</v>
      </c>
      <c r="I13" s="131">
        <v>154</v>
      </c>
      <c r="J13" s="131">
        <v>132</v>
      </c>
      <c r="K13" s="127">
        <v>45962</v>
      </c>
      <c r="L13" s="131">
        <v>0</v>
      </c>
      <c r="M13" s="131">
        <v>3</v>
      </c>
      <c r="N13" s="131">
        <v>7</v>
      </c>
      <c r="O13" s="128" t="s">
        <v>455</v>
      </c>
      <c r="P13" s="132"/>
      <c r="Q13" s="132"/>
      <c r="R13" s="132"/>
      <c r="S13" s="132"/>
      <c r="T13" s="132"/>
      <c r="U13" s="132"/>
      <c r="V13" s="132"/>
      <c r="W13" s="132"/>
      <c r="X13" s="132"/>
      <c r="Y13" s="131" t="s">
        <v>446</v>
      </c>
      <c r="Z13" s="132"/>
      <c r="AA13" s="132"/>
      <c r="AB13" s="131" t="s">
        <v>1224</v>
      </c>
      <c r="AC13" s="131" t="s">
        <v>313</v>
      </c>
      <c r="AD13" s="132"/>
      <c r="AE13" s="132"/>
      <c r="AF13" s="132"/>
      <c r="AG13" s="132"/>
      <c r="AH13" s="131" t="s">
        <v>404</v>
      </c>
      <c r="AI13" s="132"/>
    </row>
    <row r="14" spans="1:35" ht="18">
      <c r="A14" s="119" t="s">
        <v>440</v>
      </c>
      <c r="B14" s="120">
        <v>45971</v>
      </c>
      <c r="C14" s="121" t="s">
        <v>1002</v>
      </c>
      <c r="D14" s="122">
        <v>0.33680555555555558</v>
      </c>
      <c r="E14" s="121" t="s">
        <v>992</v>
      </c>
      <c r="F14" s="121" t="s">
        <v>226</v>
      </c>
      <c r="G14" s="123">
        <v>0.77380000000000004</v>
      </c>
      <c r="H14" s="124">
        <v>168</v>
      </c>
      <c r="I14" s="124">
        <v>130</v>
      </c>
      <c r="J14" s="124">
        <v>125</v>
      </c>
      <c r="K14" s="120">
        <v>45957</v>
      </c>
      <c r="L14" s="124">
        <v>0</v>
      </c>
      <c r="M14" s="124">
        <v>0</v>
      </c>
      <c r="N14" s="124">
        <v>2</v>
      </c>
      <c r="O14" s="121" t="s">
        <v>276</v>
      </c>
      <c r="P14" s="125"/>
      <c r="Q14" s="125"/>
      <c r="R14" s="125"/>
      <c r="S14" s="125"/>
      <c r="T14" s="125"/>
      <c r="U14" s="125"/>
      <c r="V14" s="125"/>
      <c r="W14" s="125"/>
      <c r="X14" s="125"/>
      <c r="Y14" s="124" t="s">
        <v>268</v>
      </c>
      <c r="Z14" s="125"/>
      <c r="AA14" s="125"/>
      <c r="AB14" s="124" t="s">
        <v>265</v>
      </c>
      <c r="AC14" s="125"/>
      <c r="AD14" s="125"/>
      <c r="AE14" s="125"/>
      <c r="AF14" s="125"/>
      <c r="AG14" s="125"/>
      <c r="AH14" s="124" t="s">
        <v>310</v>
      </c>
      <c r="AI14" s="125"/>
    </row>
    <row r="15" spans="1:35" ht="18">
      <c r="A15" s="126" t="s">
        <v>440</v>
      </c>
      <c r="B15" s="127">
        <v>45971</v>
      </c>
      <c r="C15" s="128" t="s">
        <v>1004</v>
      </c>
      <c r="D15" s="129">
        <v>0.64583333333333337</v>
      </c>
      <c r="E15" s="128" t="s">
        <v>992</v>
      </c>
      <c r="F15" s="128" t="s">
        <v>226</v>
      </c>
      <c r="G15" s="130">
        <v>0.92779999999999996</v>
      </c>
      <c r="H15" s="131">
        <v>180</v>
      </c>
      <c r="I15" s="131">
        <v>167</v>
      </c>
      <c r="J15" s="131">
        <v>161</v>
      </c>
      <c r="K15" s="127">
        <v>45962</v>
      </c>
      <c r="L15" s="131">
        <v>0</v>
      </c>
      <c r="M15" s="131">
        <v>1</v>
      </c>
      <c r="N15" s="131">
        <v>10</v>
      </c>
      <c r="O15" s="128" t="s">
        <v>242</v>
      </c>
      <c r="P15" s="132"/>
      <c r="Q15" s="132"/>
      <c r="R15" s="132"/>
      <c r="S15" s="132"/>
      <c r="T15" s="132"/>
      <c r="U15" s="132"/>
      <c r="V15" s="132"/>
      <c r="W15" s="132"/>
      <c r="X15" s="132"/>
      <c r="Y15" s="132"/>
      <c r="Z15" s="132"/>
      <c r="AA15" s="131" t="s">
        <v>242</v>
      </c>
      <c r="AB15" s="131" t="s">
        <v>243</v>
      </c>
      <c r="AC15" s="132"/>
      <c r="AD15" s="132"/>
      <c r="AE15" s="132"/>
      <c r="AF15" s="132"/>
      <c r="AG15" s="132"/>
      <c r="AH15" s="131" t="s">
        <v>1225</v>
      </c>
      <c r="AI15" s="132"/>
    </row>
    <row r="16" spans="1:35" ht="18">
      <c r="A16" s="119" t="s">
        <v>225</v>
      </c>
      <c r="B16" s="120">
        <v>45972</v>
      </c>
      <c r="C16" s="121" t="s">
        <v>1004</v>
      </c>
      <c r="D16" s="122">
        <v>0.70833333333333337</v>
      </c>
      <c r="E16" s="121" t="s">
        <v>992</v>
      </c>
      <c r="F16" s="121" t="s">
        <v>226</v>
      </c>
      <c r="G16" s="123">
        <v>0.91069999999999995</v>
      </c>
      <c r="H16" s="124">
        <v>168</v>
      </c>
      <c r="I16" s="124">
        <v>153</v>
      </c>
      <c r="J16" s="124">
        <v>88</v>
      </c>
      <c r="K16" s="120">
        <v>45962</v>
      </c>
      <c r="L16" s="124">
        <v>0</v>
      </c>
      <c r="M16" s="124">
        <v>7</v>
      </c>
      <c r="N16" s="124">
        <v>33</v>
      </c>
      <c r="O16" s="121" t="s">
        <v>434</v>
      </c>
      <c r="P16" s="125"/>
      <c r="Q16" s="125"/>
      <c r="R16" s="125"/>
      <c r="S16" s="125"/>
      <c r="T16" s="125"/>
      <c r="U16" s="125"/>
      <c r="V16" s="125"/>
      <c r="W16" s="125"/>
      <c r="X16" s="125"/>
      <c r="Y16" s="124" t="s">
        <v>288</v>
      </c>
      <c r="Z16" s="125"/>
      <c r="AA16" s="125"/>
      <c r="AB16" s="124" t="s">
        <v>409</v>
      </c>
      <c r="AC16" s="125"/>
      <c r="AD16" s="124" t="s">
        <v>896</v>
      </c>
      <c r="AE16" s="124" t="s">
        <v>933</v>
      </c>
      <c r="AF16" s="125"/>
      <c r="AG16" s="125"/>
      <c r="AH16" s="124" t="s">
        <v>926</v>
      </c>
      <c r="AI16" s="125"/>
    </row>
    <row r="17" spans="1:35" ht="18">
      <c r="A17" s="126" t="s">
        <v>388</v>
      </c>
      <c r="B17" s="127">
        <v>45973</v>
      </c>
      <c r="C17" s="128" t="s">
        <v>1004</v>
      </c>
      <c r="D17" s="129">
        <v>0.33333333333333331</v>
      </c>
      <c r="E17" s="128" t="s">
        <v>992</v>
      </c>
      <c r="F17" s="128" t="s">
        <v>226</v>
      </c>
      <c r="G17" s="130">
        <v>0.90480000000000005</v>
      </c>
      <c r="H17" s="131">
        <v>168</v>
      </c>
      <c r="I17" s="131">
        <v>152</v>
      </c>
      <c r="J17" s="131">
        <v>138</v>
      </c>
      <c r="K17" s="127">
        <v>45962</v>
      </c>
      <c r="L17" s="131">
        <v>0</v>
      </c>
      <c r="M17" s="131">
        <v>1</v>
      </c>
      <c r="N17" s="131">
        <v>8</v>
      </c>
      <c r="O17" s="128" t="s">
        <v>436</v>
      </c>
      <c r="P17" s="132"/>
      <c r="Q17" s="132"/>
      <c r="R17" s="132"/>
      <c r="S17" s="132"/>
      <c r="T17" s="132"/>
      <c r="U17" s="132"/>
      <c r="V17" s="132"/>
      <c r="W17" s="132"/>
      <c r="X17" s="132"/>
      <c r="Y17" s="131" t="s">
        <v>259</v>
      </c>
      <c r="Z17" s="132"/>
      <c r="AA17" s="132"/>
      <c r="AB17" s="131" t="s">
        <v>256</v>
      </c>
      <c r="AC17" s="132"/>
      <c r="AD17" s="132"/>
      <c r="AE17" s="131" t="s">
        <v>320</v>
      </c>
      <c r="AF17" s="131" t="s">
        <v>249</v>
      </c>
      <c r="AG17" s="132"/>
      <c r="AH17" s="131" t="s">
        <v>902</v>
      </c>
      <c r="AI17" s="132"/>
    </row>
    <row r="18" spans="1:35" ht="18">
      <c r="A18" s="119" t="s">
        <v>388</v>
      </c>
      <c r="B18" s="120">
        <v>45973</v>
      </c>
      <c r="C18" s="121" t="s">
        <v>1039</v>
      </c>
      <c r="D18" s="122">
        <v>0.40972222222222232</v>
      </c>
      <c r="E18" s="121" t="s">
        <v>992</v>
      </c>
      <c r="F18" s="121" t="s">
        <v>226</v>
      </c>
      <c r="G18" s="123">
        <v>0.95830000000000004</v>
      </c>
      <c r="H18" s="124">
        <v>168</v>
      </c>
      <c r="I18" s="124">
        <v>161</v>
      </c>
      <c r="J18" s="124">
        <v>160</v>
      </c>
      <c r="K18" s="120">
        <v>45953</v>
      </c>
      <c r="L18" s="124">
        <v>0</v>
      </c>
      <c r="M18" s="124">
        <v>0</v>
      </c>
      <c r="N18" s="124">
        <v>0</v>
      </c>
      <c r="O18" s="121" t="s">
        <v>238</v>
      </c>
      <c r="P18" s="125"/>
      <c r="Q18" s="125"/>
      <c r="R18" s="125"/>
      <c r="S18" s="125"/>
      <c r="T18" s="125"/>
      <c r="U18" s="125"/>
      <c r="V18" s="125"/>
      <c r="W18" s="125"/>
      <c r="X18" s="124" t="s">
        <v>267</v>
      </c>
      <c r="Y18" s="125"/>
      <c r="Z18" s="125"/>
      <c r="AA18" s="125"/>
      <c r="AB18" s="125"/>
      <c r="AC18" s="125"/>
      <c r="AD18" s="125"/>
      <c r="AE18" s="125"/>
      <c r="AF18" s="125"/>
      <c r="AG18" s="125"/>
      <c r="AH18" s="124" t="s">
        <v>390</v>
      </c>
      <c r="AI18" s="125"/>
    </row>
    <row r="19" spans="1:35" ht="18">
      <c r="A19" s="126" t="s">
        <v>388</v>
      </c>
      <c r="B19" s="127">
        <v>45973</v>
      </c>
      <c r="C19" s="128" t="s">
        <v>1002</v>
      </c>
      <c r="D19" s="129">
        <v>0.71875</v>
      </c>
      <c r="E19" s="128" t="s">
        <v>992</v>
      </c>
      <c r="F19" s="128" t="s">
        <v>226</v>
      </c>
      <c r="G19" s="130">
        <v>0.84519999999999995</v>
      </c>
      <c r="H19" s="131">
        <v>168</v>
      </c>
      <c r="I19" s="131">
        <v>142</v>
      </c>
      <c r="J19" s="131">
        <v>129</v>
      </c>
      <c r="K19" s="127">
        <v>45961</v>
      </c>
      <c r="L19" s="131">
        <v>0</v>
      </c>
      <c r="M19" s="131">
        <v>0</v>
      </c>
      <c r="N19" s="131">
        <v>9</v>
      </c>
      <c r="O19" s="128" t="s">
        <v>283</v>
      </c>
      <c r="P19" s="132"/>
      <c r="Q19" s="132"/>
      <c r="R19" s="132"/>
      <c r="S19" s="132"/>
      <c r="T19" s="132"/>
      <c r="U19" s="132"/>
      <c r="V19" s="132"/>
      <c r="W19" s="132"/>
      <c r="X19" s="132"/>
      <c r="Y19" s="132"/>
      <c r="Z19" s="132"/>
      <c r="AA19" s="132"/>
      <c r="AB19" s="132"/>
      <c r="AC19" s="132"/>
      <c r="AD19" s="131" t="s">
        <v>434</v>
      </c>
      <c r="AE19" s="131" t="s">
        <v>453</v>
      </c>
      <c r="AF19" s="132"/>
      <c r="AG19" s="132"/>
      <c r="AH19" s="131" t="s">
        <v>232</v>
      </c>
      <c r="AI19" s="132"/>
    </row>
    <row r="20" spans="1:35" ht="18">
      <c r="A20" s="119" t="s">
        <v>240</v>
      </c>
      <c r="B20" s="120">
        <v>45974</v>
      </c>
      <c r="C20" s="121" t="s">
        <v>1004</v>
      </c>
      <c r="D20" s="122">
        <v>0.27430555555555552</v>
      </c>
      <c r="E20" s="121" t="s">
        <v>992</v>
      </c>
      <c r="F20" s="121" t="s">
        <v>226</v>
      </c>
      <c r="G20" s="123">
        <v>0.80359999999999998</v>
      </c>
      <c r="H20" s="124">
        <v>168</v>
      </c>
      <c r="I20" s="124">
        <v>135</v>
      </c>
      <c r="J20" s="124">
        <v>110</v>
      </c>
      <c r="K20" s="120">
        <v>45962</v>
      </c>
      <c r="L20" s="124">
        <v>0</v>
      </c>
      <c r="M20" s="124">
        <v>1</v>
      </c>
      <c r="N20" s="124">
        <v>8</v>
      </c>
      <c r="O20" s="121" t="s">
        <v>434</v>
      </c>
      <c r="P20" s="125"/>
      <c r="Q20" s="125"/>
      <c r="R20" s="125"/>
      <c r="S20" s="125"/>
      <c r="T20" s="125"/>
      <c r="U20" s="125"/>
      <c r="V20" s="125"/>
      <c r="W20" s="125"/>
      <c r="X20" s="125"/>
      <c r="Y20" s="124" t="s">
        <v>228</v>
      </c>
      <c r="Z20" s="125"/>
      <c r="AA20" s="125"/>
      <c r="AB20" s="124" t="s">
        <v>276</v>
      </c>
      <c r="AC20" s="124" t="s">
        <v>452</v>
      </c>
      <c r="AD20" s="124" t="s">
        <v>230</v>
      </c>
      <c r="AE20" s="124" t="s">
        <v>320</v>
      </c>
      <c r="AF20" s="125"/>
      <c r="AG20" s="125"/>
      <c r="AH20" s="124" t="s">
        <v>991</v>
      </c>
      <c r="AI20" s="125"/>
    </row>
    <row r="21" spans="1:35" ht="18">
      <c r="A21" s="126" t="s">
        <v>909</v>
      </c>
      <c r="B21" s="127">
        <v>45975</v>
      </c>
      <c r="C21" s="128" t="s">
        <v>1004</v>
      </c>
      <c r="D21" s="129">
        <v>0.41666666666666669</v>
      </c>
      <c r="E21" s="128" t="s">
        <v>992</v>
      </c>
      <c r="F21" s="128" t="s">
        <v>226</v>
      </c>
      <c r="G21" s="130">
        <v>0.16669999999999999</v>
      </c>
      <c r="H21" s="131">
        <v>168</v>
      </c>
      <c r="I21" s="131">
        <v>28</v>
      </c>
      <c r="J21" s="131">
        <v>0</v>
      </c>
      <c r="K21" s="127">
        <v>45962</v>
      </c>
      <c r="L21" s="131">
        <v>0</v>
      </c>
      <c r="M21" s="131">
        <v>1</v>
      </c>
      <c r="N21" s="131">
        <v>10</v>
      </c>
      <c r="O21" s="128" t="s">
        <v>256</v>
      </c>
      <c r="P21" s="132"/>
      <c r="Q21" s="132"/>
      <c r="R21" s="132"/>
      <c r="S21" s="132"/>
      <c r="T21" s="132"/>
      <c r="U21" s="132"/>
      <c r="V21" s="132"/>
      <c r="W21" s="132"/>
      <c r="X21" s="131" t="s">
        <v>267</v>
      </c>
      <c r="Y21" s="131" t="s">
        <v>228</v>
      </c>
      <c r="Z21" s="132"/>
      <c r="AA21" s="131" t="s">
        <v>305</v>
      </c>
      <c r="AB21" s="131" t="s">
        <v>451</v>
      </c>
      <c r="AC21" s="132"/>
      <c r="AD21" s="132"/>
      <c r="AE21" s="132"/>
      <c r="AF21" s="132"/>
      <c r="AG21" s="132"/>
      <c r="AH21" s="132"/>
      <c r="AI21" s="132"/>
    </row>
    <row r="22" spans="1:35" ht="18">
      <c r="A22" s="119" t="s">
        <v>246</v>
      </c>
      <c r="B22" s="120">
        <v>45976</v>
      </c>
      <c r="C22" s="121" t="s">
        <v>1002</v>
      </c>
      <c r="D22" s="122">
        <v>0.45833333333333331</v>
      </c>
      <c r="E22" s="121" t="s">
        <v>992</v>
      </c>
      <c r="F22" s="121" t="s">
        <v>226</v>
      </c>
      <c r="G22" s="123">
        <v>0.9405</v>
      </c>
      <c r="H22" s="124">
        <v>168</v>
      </c>
      <c r="I22" s="124">
        <v>158</v>
      </c>
      <c r="J22" s="124">
        <v>131</v>
      </c>
      <c r="K22" s="120">
        <v>45962</v>
      </c>
      <c r="L22" s="124">
        <v>0</v>
      </c>
      <c r="M22" s="124">
        <v>1</v>
      </c>
      <c r="N22" s="124">
        <v>12</v>
      </c>
      <c r="O22" s="121" t="s">
        <v>405</v>
      </c>
      <c r="P22" s="125"/>
      <c r="Q22" s="125"/>
      <c r="R22" s="125"/>
      <c r="S22" s="125"/>
      <c r="T22" s="125"/>
      <c r="U22" s="125"/>
      <c r="V22" s="125"/>
      <c r="W22" s="125"/>
      <c r="X22" s="125"/>
      <c r="Y22" s="124" t="s">
        <v>311</v>
      </c>
      <c r="Z22" s="125"/>
      <c r="AA22" s="125"/>
      <c r="AB22" s="124" t="s">
        <v>1226</v>
      </c>
      <c r="AC22" s="125"/>
      <c r="AD22" s="125"/>
      <c r="AE22" s="125"/>
      <c r="AF22" s="125"/>
      <c r="AG22" s="125"/>
      <c r="AH22" s="124" t="s">
        <v>924</v>
      </c>
      <c r="AI22" s="125"/>
    </row>
    <row r="23" spans="1:35" ht="18">
      <c r="A23" s="126" t="s">
        <v>246</v>
      </c>
      <c r="B23" s="127">
        <v>45976</v>
      </c>
      <c r="C23" s="128" t="s">
        <v>1004</v>
      </c>
      <c r="D23" s="129">
        <v>0.79166666666666663</v>
      </c>
      <c r="E23" s="128" t="s">
        <v>992</v>
      </c>
      <c r="F23" s="128" t="s">
        <v>226</v>
      </c>
      <c r="G23" s="130">
        <v>0.99399999999999999</v>
      </c>
      <c r="H23" s="131">
        <v>168</v>
      </c>
      <c r="I23" s="131">
        <v>167</v>
      </c>
      <c r="J23" s="131">
        <v>137</v>
      </c>
      <c r="K23" s="127">
        <v>45962</v>
      </c>
      <c r="L23" s="131">
        <v>0</v>
      </c>
      <c r="M23" s="131">
        <v>1</v>
      </c>
      <c r="N23" s="131">
        <v>42</v>
      </c>
      <c r="O23" s="128" t="s">
        <v>405</v>
      </c>
      <c r="P23" s="132"/>
      <c r="Q23" s="132"/>
      <c r="R23" s="132"/>
      <c r="S23" s="132"/>
      <c r="T23" s="132"/>
      <c r="U23" s="132"/>
      <c r="V23" s="132"/>
      <c r="W23" s="132"/>
      <c r="X23" s="132"/>
      <c r="Y23" s="131" t="s">
        <v>288</v>
      </c>
      <c r="Z23" s="132"/>
      <c r="AA23" s="132"/>
      <c r="AB23" s="131" t="s">
        <v>954</v>
      </c>
      <c r="AC23" s="132"/>
      <c r="AD23" s="132"/>
      <c r="AE23" s="132"/>
      <c r="AF23" s="132"/>
      <c r="AG23" s="132"/>
      <c r="AH23" s="131" t="s">
        <v>286</v>
      </c>
      <c r="AI23" s="132"/>
    </row>
    <row r="24" spans="1:35" ht="18">
      <c r="A24" s="119" t="s">
        <v>251</v>
      </c>
      <c r="B24" s="120">
        <v>45977</v>
      </c>
      <c r="C24" s="121" t="s">
        <v>1002</v>
      </c>
      <c r="D24" s="122">
        <v>0.48958333333333331</v>
      </c>
      <c r="E24" s="121" t="s">
        <v>992</v>
      </c>
      <c r="F24" s="121" t="s">
        <v>226</v>
      </c>
      <c r="G24" s="123">
        <v>0.36899999999999999</v>
      </c>
      <c r="H24" s="124">
        <v>168</v>
      </c>
      <c r="I24" s="124">
        <v>62</v>
      </c>
      <c r="J24" s="124">
        <v>26</v>
      </c>
      <c r="K24" s="120">
        <v>45962</v>
      </c>
      <c r="L24" s="124">
        <v>0</v>
      </c>
      <c r="M24" s="124">
        <v>2</v>
      </c>
      <c r="N24" s="124">
        <v>44</v>
      </c>
      <c r="O24" s="121" t="s">
        <v>452</v>
      </c>
      <c r="P24" s="125"/>
      <c r="Q24" s="125"/>
      <c r="R24" s="125"/>
      <c r="S24" s="125"/>
      <c r="T24" s="125"/>
      <c r="U24" s="125"/>
      <c r="V24" s="125"/>
      <c r="W24" s="125"/>
      <c r="X24" s="125"/>
      <c r="Y24" s="125"/>
      <c r="Z24" s="125"/>
      <c r="AA24" s="125"/>
      <c r="AB24" s="124" t="s">
        <v>405</v>
      </c>
      <c r="AC24" s="124" t="s">
        <v>452</v>
      </c>
      <c r="AD24" s="124" t="s">
        <v>1222</v>
      </c>
      <c r="AE24" s="124" t="s">
        <v>453</v>
      </c>
      <c r="AF24" s="125"/>
      <c r="AG24" s="125"/>
      <c r="AH24" s="124" t="s">
        <v>1227</v>
      </c>
      <c r="AI24" s="125"/>
    </row>
    <row r="25" spans="1:35" ht="18">
      <c r="A25" s="126" t="s">
        <v>251</v>
      </c>
      <c r="B25" s="127">
        <v>45977</v>
      </c>
      <c r="C25" s="128" t="s">
        <v>1004</v>
      </c>
      <c r="D25" s="129">
        <v>0.6875</v>
      </c>
      <c r="E25" s="128" t="s">
        <v>992</v>
      </c>
      <c r="F25" s="128" t="s">
        <v>226</v>
      </c>
      <c r="G25" s="130">
        <v>0.86899999999999999</v>
      </c>
      <c r="H25" s="131">
        <v>168</v>
      </c>
      <c r="I25" s="131">
        <v>146</v>
      </c>
      <c r="J25" s="131">
        <v>127</v>
      </c>
      <c r="K25" s="127">
        <v>45955</v>
      </c>
      <c r="L25" s="131">
        <v>0</v>
      </c>
      <c r="M25" s="131">
        <v>0</v>
      </c>
      <c r="N25" s="131">
        <v>0</v>
      </c>
      <c r="O25" s="128" t="s">
        <v>282</v>
      </c>
      <c r="P25" s="132"/>
      <c r="Q25" s="132"/>
      <c r="R25" s="132"/>
      <c r="S25" s="132"/>
      <c r="T25" s="132"/>
      <c r="U25" s="132"/>
      <c r="V25" s="132"/>
      <c r="W25" s="132"/>
      <c r="X25" s="131" t="s">
        <v>267</v>
      </c>
      <c r="Y25" s="132"/>
      <c r="Z25" s="132"/>
      <c r="AA25" s="132"/>
      <c r="AB25" s="131" t="s">
        <v>1209</v>
      </c>
      <c r="AC25" s="131" t="s">
        <v>455</v>
      </c>
      <c r="AD25" s="131" t="s">
        <v>434</v>
      </c>
      <c r="AE25" s="131" t="s">
        <v>270</v>
      </c>
      <c r="AF25" s="132"/>
      <c r="AG25" s="132"/>
      <c r="AH25" s="131" t="s">
        <v>1217</v>
      </c>
      <c r="AI25" s="132"/>
    </row>
    <row r="26" spans="1:35" ht="18">
      <c r="A26" s="119" t="s">
        <v>440</v>
      </c>
      <c r="B26" s="120">
        <v>45978</v>
      </c>
      <c r="C26" s="121" t="s">
        <v>1002</v>
      </c>
      <c r="D26" s="122">
        <v>0.33680555555555558</v>
      </c>
      <c r="E26" s="121" t="s">
        <v>992</v>
      </c>
      <c r="F26" s="121" t="s">
        <v>226</v>
      </c>
      <c r="G26" s="123">
        <v>0.98209999999999997</v>
      </c>
      <c r="H26" s="124">
        <v>168</v>
      </c>
      <c r="I26" s="124">
        <v>165</v>
      </c>
      <c r="J26" s="124">
        <v>143</v>
      </c>
      <c r="K26" s="120">
        <v>45959</v>
      </c>
      <c r="L26" s="124">
        <v>0</v>
      </c>
      <c r="M26" s="124">
        <v>0</v>
      </c>
      <c r="N26" s="124">
        <v>8</v>
      </c>
      <c r="O26" s="121" t="s">
        <v>227</v>
      </c>
      <c r="P26" s="125"/>
      <c r="Q26" s="125"/>
      <c r="R26" s="125"/>
      <c r="S26" s="125"/>
      <c r="T26" s="125"/>
      <c r="U26" s="125"/>
      <c r="V26" s="125"/>
      <c r="W26" s="125"/>
      <c r="X26" s="125"/>
      <c r="Y26" s="124" t="s">
        <v>268</v>
      </c>
      <c r="Z26" s="125"/>
      <c r="AA26" s="125"/>
      <c r="AB26" s="125"/>
      <c r="AC26" s="124" t="s">
        <v>455</v>
      </c>
      <c r="AD26" s="124" t="s">
        <v>230</v>
      </c>
      <c r="AE26" s="124" t="s">
        <v>407</v>
      </c>
      <c r="AF26" s="125"/>
      <c r="AG26" s="125"/>
      <c r="AH26" s="124" t="s">
        <v>257</v>
      </c>
      <c r="AI26" s="125"/>
    </row>
    <row r="27" spans="1:35" ht="18">
      <c r="A27" s="126" t="s">
        <v>440</v>
      </c>
      <c r="B27" s="127">
        <v>45978</v>
      </c>
      <c r="C27" s="128" t="s">
        <v>1004</v>
      </c>
      <c r="D27" s="129">
        <v>0.64583333333333337</v>
      </c>
      <c r="E27" s="128" t="s">
        <v>992</v>
      </c>
      <c r="F27" s="128" t="s">
        <v>226</v>
      </c>
      <c r="G27" s="130">
        <v>0.90480000000000005</v>
      </c>
      <c r="H27" s="131">
        <v>168</v>
      </c>
      <c r="I27" s="131">
        <v>152</v>
      </c>
      <c r="J27" s="131">
        <v>116</v>
      </c>
      <c r="K27" s="127">
        <v>45962</v>
      </c>
      <c r="L27" s="131">
        <v>0</v>
      </c>
      <c r="M27" s="131">
        <v>3</v>
      </c>
      <c r="N27" s="131">
        <v>14</v>
      </c>
      <c r="O27" s="128" t="s">
        <v>438</v>
      </c>
      <c r="P27" s="132"/>
      <c r="Q27" s="132"/>
      <c r="R27" s="132"/>
      <c r="S27" s="132"/>
      <c r="T27" s="132"/>
      <c r="U27" s="132"/>
      <c r="V27" s="132"/>
      <c r="W27" s="132"/>
      <c r="X27" s="132"/>
      <c r="Y27" s="131" t="s">
        <v>268</v>
      </c>
      <c r="Z27" s="132"/>
      <c r="AA27" s="132"/>
      <c r="AB27" s="131" t="s">
        <v>260</v>
      </c>
      <c r="AC27" s="131" t="s">
        <v>1228</v>
      </c>
      <c r="AD27" s="131" t="s">
        <v>283</v>
      </c>
      <c r="AE27" s="131" t="s">
        <v>407</v>
      </c>
      <c r="AF27" s="132"/>
      <c r="AG27" s="132"/>
      <c r="AH27" s="131" t="s">
        <v>250</v>
      </c>
      <c r="AI27" s="132"/>
    </row>
    <row r="28" spans="1:35" ht="18">
      <c r="A28" s="119" t="s">
        <v>225</v>
      </c>
      <c r="B28" s="120">
        <v>45979</v>
      </c>
      <c r="C28" s="121" t="s">
        <v>1004</v>
      </c>
      <c r="D28" s="122">
        <v>0.70833333333333337</v>
      </c>
      <c r="E28" s="121" t="s">
        <v>992</v>
      </c>
      <c r="F28" s="121" t="s">
        <v>226</v>
      </c>
      <c r="G28" s="123">
        <v>0.72619999999999996</v>
      </c>
      <c r="H28" s="124">
        <v>168</v>
      </c>
      <c r="I28" s="124">
        <v>122</v>
      </c>
      <c r="J28" s="124">
        <v>81</v>
      </c>
      <c r="K28" s="120">
        <v>45962</v>
      </c>
      <c r="L28" s="124">
        <v>0</v>
      </c>
      <c r="M28" s="124">
        <v>4</v>
      </c>
      <c r="N28" s="124">
        <v>21</v>
      </c>
      <c r="O28" s="121" t="s">
        <v>1151</v>
      </c>
      <c r="P28" s="125"/>
      <c r="Q28" s="125"/>
      <c r="R28" s="125"/>
      <c r="S28" s="125"/>
      <c r="T28" s="125"/>
      <c r="U28" s="125"/>
      <c r="V28" s="125"/>
      <c r="W28" s="125"/>
      <c r="X28" s="125"/>
      <c r="Y28" s="124" t="s">
        <v>253</v>
      </c>
      <c r="Z28" s="124" t="s">
        <v>987</v>
      </c>
      <c r="AA28" s="124" t="s">
        <v>281</v>
      </c>
      <c r="AB28" s="124" t="s">
        <v>1215</v>
      </c>
      <c r="AC28" s="124" t="s">
        <v>318</v>
      </c>
      <c r="AD28" s="124" t="s">
        <v>434</v>
      </c>
      <c r="AE28" s="124" t="s">
        <v>386</v>
      </c>
      <c r="AF28" s="125"/>
      <c r="AG28" s="125"/>
      <c r="AH28" s="124" t="s">
        <v>1229</v>
      </c>
      <c r="AI28" s="125"/>
    </row>
    <row r="29" spans="1:35" ht="18">
      <c r="A29" s="126" t="s">
        <v>388</v>
      </c>
      <c r="B29" s="127">
        <v>45980</v>
      </c>
      <c r="C29" s="128" t="s">
        <v>1004</v>
      </c>
      <c r="D29" s="129">
        <v>0.33333333333333331</v>
      </c>
      <c r="E29" s="128" t="s">
        <v>992</v>
      </c>
      <c r="F29" s="128" t="s">
        <v>226</v>
      </c>
      <c r="G29" s="130">
        <v>0.9405</v>
      </c>
      <c r="H29" s="131">
        <v>168</v>
      </c>
      <c r="I29" s="131">
        <v>158</v>
      </c>
      <c r="J29" s="131">
        <v>125</v>
      </c>
      <c r="K29" s="127">
        <v>45962</v>
      </c>
      <c r="L29" s="131">
        <v>0</v>
      </c>
      <c r="M29" s="131">
        <v>3</v>
      </c>
      <c r="N29" s="131">
        <v>63</v>
      </c>
      <c r="O29" s="128" t="s">
        <v>265</v>
      </c>
      <c r="P29" s="132"/>
      <c r="Q29" s="132"/>
      <c r="R29" s="132"/>
      <c r="S29" s="132"/>
      <c r="T29" s="132"/>
      <c r="U29" s="132"/>
      <c r="V29" s="132"/>
      <c r="W29" s="132"/>
      <c r="X29" s="132"/>
      <c r="Y29" s="131" t="s">
        <v>259</v>
      </c>
      <c r="Z29" s="132"/>
      <c r="AA29" s="131" t="s">
        <v>1230</v>
      </c>
      <c r="AB29" s="131" t="s">
        <v>1215</v>
      </c>
      <c r="AC29" s="132"/>
      <c r="AD29" s="132"/>
      <c r="AE29" s="132"/>
      <c r="AF29" s="131" t="s">
        <v>249</v>
      </c>
      <c r="AG29" s="132"/>
      <c r="AH29" s="131" t="s">
        <v>280</v>
      </c>
      <c r="AI29" s="132"/>
    </row>
    <row r="30" spans="1:35" ht="18">
      <c r="A30" s="119" t="s">
        <v>388</v>
      </c>
      <c r="B30" s="120">
        <v>45980</v>
      </c>
      <c r="C30" s="121" t="s">
        <v>1039</v>
      </c>
      <c r="D30" s="122">
        <v>0.40972222222222232</v>
      </c>
      <c r="E30" s="121" t="s">
        <v>992</v>
      </c>
      <c r="F30" s="121" t="s">
        <v>226</v>
      </c>
      <c r="G30" s="123">
        <v>1.006</v>
      </c>
      <c r="H30" s="124">
        <v>168</v>
      </c>
      <c r="I30" s="124">
        <v>169</v>
      </c>
      <c r="J30" s="124">
        <v>135</v>
      </c>
      <c r="K30" s="120">
        <v>45962</v>
      </c>
      <c r="L30" s="124">
        <v>0</v>
      </c>
      <c r="M30" s="124">
        <v>1</v>
      </c>
      <c r="N30" s="124">
        <v>1</v>
      </c>
      <c r="O30" s="121" t="s">
        <v>315</v>
      </c>
      <c r="P30" s="125"/>
      <c r="Q30" s="125"/>
      <c r="R30" s="125"/>
      <c r="S30" s="125"/>
      <c r="T30" s="125"/>
      <c r="U30" s="125"/>
      <c r="V30" s="125"/>
      <c r="W30" s="125"/>
      <c r="X30" s="124" t="s">
        <v>267</v>
      </c>
      <c r="Y30" s="125"/>
      <c r="Z30" s="125"/>
      <c r="AA30" s="125"/>
      <c r="AB30" s="124" t="s">
        <v>1209</v>
      </c>
      <c r="AC30" s="124" t="s">
        <v>277</v>
      </c>
      <c r="AD30" s="124" t="s">
        <v>230</v>
      </c>
      <c r="AE30" s="124" t="s">
        <v>407</v>
      </c>
      <c r="AF30" s="125"/>
      <c r="AG30" s="125"/>
      <c r="AH30" s="124" t="s">
        <v>314</v>
      </c>
      <c r="AI30" s="125"/>
    </row>
    <row r="31" spans="1:35" ht="18">
      <c r="A31" s="126" t="s">
        <v>388</v>
      </c>
      <c r="B31" s="127">
        <v>45980</v>
      </c>
      <c r="C31" s="128" t="s">
        <v>1002</v>
      </c>
      <c r="D31" s="129">
        <v>0.71875</v>
      </c>
      <c r="E31" s="128" t="s">
        <v>992</v>
      </c>
      <c r="F31" s="128" t="s">
        <v>226</v>
      </c>
      <c r="G31" s="130">
        <v>1.0654999999999999</v>
      </c>
      <c r="H31" s="131">
        <v>168</v>
      </c>
      <c r="I31" s="131">
        <v>179</v>
      </c>
      <c r="J31" s="131">
        <v>174</v>
      </c>
      <c r="K31" s="127">
        <v>45960</v>
      </c>
      <c r="L31" s="131">
        <v>0</v>
      </c>
      <c r="M31" s="131">
        <v>0</v>
      </c>
      <c r="N31" s="131">
        <v>2</v>
      </c>
      <c r="O31" s="128" t="s">
        <v>82</v>
      </c>
      <c r="P31" s="132"/>
      <c r="Q31" s="132"/>
      <c r="R31" s="132"/>
      <c r="S31" s="132"/>
      <c r="T31" s="132"/>
      <c r="U31" s="132"/>
      <c r="V31" s="132"/>
      <c r="W31" s="132"/>
      <c r="X31" s="132"/>
      <c r="Y31" s="131" t="s">
        <v>268</v>
      </c>
      <c r="Z31" s="132"/>
      <c r="AA31" s="132"/>
      <c r="AB31" s="131" t="s">
        <v>265</v>
      </c>
      <c r="AC31" s="132"/>
      <c r="AD31" s="132"/>
      <c r="AE31" s="132"/>
      <c r="AF31" s="132"/>
      <c r="AG31" s="132"/>
      <c r="AH31" s="131" t="s">
        <v>1231</v>
      </c>
      <c r="AI31" s="132"/>
    </row>
    <row r="32" spans="1:35" ht="18">
      <c r="A32" s="119" t="s">
        <v>240</v>
      </c>
      <c r="B32" s="120">
        <v>45981</v>
      </c>
      <c r="C32" s="121" t="s">
        <v>1004</v>
      </c>
      <c r="D32" s="122">
        <v>0.27430555555555552</v>
      </c>
      <c r="E32" s="121" t="s">
        <v>992</v>
      </c>
      <c r="F32" s="121" t="s">
        <v>226</v>
      </c>
      <c r="G32" s="123">
        <v>0.95830000000000004</v>
      </c>
      <c r="H32" s="124">
        <v>168</v>
      </c>
      <c r="I32" s="124">
        <v>161</v>
      </c>
      <c r="J32" s="124">
        <v>135</v>
      </c>
      <c r="K32" s="120">
        <v>45962</v>
      </c>
      <c r="L32" s="124">
        <v>0</v>
      </c>
      <c r="M32" s="124">
        <v>2</v>
      </c>
      <c r="N32" s="124">
        <v>2</v>
      </c>
      <c r="O32" s="121" t="s">
        <v>1164</v>
      </c>
      <c r="P32" s="125"/>
      <c r="Q32" s="125"/>
      <c r="R32" s="125"/>
      <c r="S32" s="125"/>
      <c r="T32" s="125"/>
      <c r="U32" s="125"/>
      <c r="V32" s="125"/>
      <c r="W32" s="124" t="s">
        <v>252</v>
      </c>
      <c r="X32" s="124" t="s">
        <v>227</v>
      </c>
      <c r="Y32" s="124" t="s">
        <v>259</v>
      </c>
      <c r="Z32" s="125"/>
      <c r="AA32" s="125"/>
      <c r="AB32" s="124" t="s">
        <v>260</v>
      </c>
      <c r="AC32" s="124" t="s">
        <v>452</v>
      </c>
      <c r="AD32" s="124" t="s">
        <v>667</v>
      </c>
      <c r="AE32" s="124" t="s">
        <v>248</v>
      </c>
      <c r="AF32" s="125"/>
      <c r="AG32" s="125"/>
      <c r="AH32" s="124" t="s">
        <v>314</v>
      </c>
      <c r="AI32" s="125"/>
    </row>
    <row r="33" spans="1:35" ht="18">
      <c r="A33" s="126" t="s">
        <v>909</v>
      </c>
      <c r="B33" s="127">
        <v>45982</v>
      </c>
      <c r="C33" s="128" t="s">
        <v>1004</v>
      </c>
      <c r="D33" s="129">
        <v>0.41666666666666669</v>
      </c>
      <c r="E33" s="128" t="s">
        <v>992</v>
      </c>
      <c r="F33" s="128" t="s">
        <v>226</v>
      </c>
      <c r="G33" s="130">
        <v>0.92259999999999998</v>
      </c>
      <c r="H33" s="131">
        <v>168</v>
      </c>
      <c r="I33" s="131">
        <v>155</v>
      </c>
      <c r="J33" s="131">
        <v>80</v>
      </c>
      <c r="K33" s="127">
        <v>45962</v>
      </c>
      <c r="L33" s="131">
        <v>0</v>
      </c>
      <c r="M33" s="131">
        <v>4</v>
      </c>
      <c r="N33" s="131">
        <v>18</v>
      </c>
      <c r="O33" s="128" t="s">
        <v>258</v>
      </c>
      <c r="P33" s="132"/>
      <c r="Q33" s="132"/>
      <c r="R33" s="132"/>
      <c r="S33" s="132"/>
      <c r="T33" s="132"/>
      <c r="U33" s="132"/>
      <c r="V33" s="132"/>
      <c r="W33" s="132"/>
      <c r="X33" s="131" t="s">
        <v>960</v>
      </c>
      <c r="Y33" s="131" t="s">
        <v>951</v>
      </c>
      <c r="Z33" s="131" t="s">
        <v>961</v>
      </c>
      <c r="AA33" s="131" t="s">
        <v>1220</v>
      </c>
      <c r="AB33" s="131" t="s">
        <v>1215</v>
      </c>
      <c r="AC33" s="132"/>
      <c r="AD33" s="132"/>
      <c r="AE33" s="132"/>
      <c r="AF33" s="132"/>
      <c r="AG33" s="132"/>
      <c r="AH33" s="131" t="s">
        <v>280</v>
      </c>
      <c r="AI33" s="132"/>
    </row>
    <row r="34" spans="1:35" ht="18">
      <c r="A34" s="119" t="s">
        <v>246</v>
      </c>
      <c r="B34" s="120">
        <v>45983</v>
      </c>
      <c r="C34" s="121" t="s">
        <v>1002</v>
      </c>
      <c r="D34" s="122">
        <v>0.45833333333333331</v>
      </c>
      <c r="E34" s="121" t="s">
        <v>992</v>
      </c>
      <c r="F34" s="121" t="s">
        <v>226</v>
      </c>
      <c r="G34" s="123">
        <v>0.96430000000000005</v>
      </c>
      <c r="H34" s="124">
        <v>168</v>
      </c>
      <c r="I34" s="124">
        <v>162</v>
      </c>
      <c r="J34" s="124">
        <v>119</v>
      </c>
      <c r="K34" s="120">
        <v>45962</v>
      </c>
      <c r="L34" s="124">
        <v>0</v>
      </c>
      <c r="M34" s="124">
        <v>2</v>
      </c>
      <c r="N34" s="124">
        <v>8</v>
      </c>
      <c r="O34" s="121" t="s">
        <v>264</v>
      </c>
      <c r="P34" s="125"/>
      <c r="Q34" s="125"/>
      <c r="R34" s="125"/>
      <c r="S34" s="125"/>
      <c r="T34" s="125"/>
      <c r="U34" s="125"/>
      <c r="V34" s="125"/>
      <c r="W34" s="125"/>
      <c r="X34" s="125"/>
      <c r="Y34" s="124" t="s">
        <v>288</v>
      </c>
      <c r="Z34" s="125"/>
      <c r="AA34" s="124" t="s">
        <v>1232</v>
      </c>
      <c r="AB34" s="124" t="s">
        <v>1215</v>
      </c>
      <c r="AC34" s="125"/>
      <c r="AD34" s="125"/>
      <c r="AE34" s="125"/>
      <c r="AF34" s="125"/>
      <c r="AG34" s="125"/>
      <c r="AH34" s="124" t="s">
        <v>1233</v>
      </c>
      <c r="AI34" s="125"/>
    </row>
    <row r="35" spans="1:35" ht="18">
      <c r="A35" s="126" t="s">
        <v>246</v>
      </c>
      <c r="B35" s="127">
        <v>45983</v>
      </c>
      <c r="C35" s="128" t="s">
        <v>1004</v>
      </c>
      <c r="D35" s="129">
        <v>0.79166666666666663</v>
      </c>
      <c r="E35" s="128" t="s">
        <v>992</v>
      </c>
      <c r="F35" s="128" t="s">
        <v>226</v>
      </c>
      <c r="G35" s="130">
        <v>0.98809999999999998</v>
      </c>
      <c r="H35" s="131">
        <v>168</v>
      </c>
      <c r="I35" s="131">
        <v>166</v>
      </c>
      <c r="J35" s="131">
        <v>140</v>
      </c>
      <c r="K35" s="127">
        <v>45962</v>
      </c>
      <c r="L35" s="131">
        <v>0</v>
      </c>
      <c r="M35" s="131">
        <v>1</v>
      </c>
      <c r="N35" s="131">
        <v>5</v>
      </c>
      <c r="O35" s="128" t="s">
        <v>252</v>
      </c>
      <c r="P35" s="132"/>
      <c r="Q35" s="132"/>
      <c r="R35" s="132"/>
      <c r="S35" s="132"/>
      <c r="T35" s="132"/>
      <c r="U35" s="132"/>
      <c r="V35" s="132"/>
      <c r="W35" s="131" t="s">
        <v>963</v>
      </c>
      <c r="X35" s="132"/>
      <c r="Y35" s="131" t="s">
        <v>263</v>
      </c>
      <c r="Z35" s="132"/>
      <c r="AA35" s="132"/>
      <c r="AB35" s="131" t="s">
        <v>947</v>
      </c>
      <c r="AC35" s="132"/>
      <c r="AD35" s="132"/>
      <c r="AE35" s="132"/>
      <c r="AF35" s="132"/>
      <c r="AG35" s="132"/>
      <c r="AH35" s="131" t="s">
        <v>894</v>
      </c>
      <c r="AI35" s="132"/>
    </row>
    <row r="36" spans="1:35" ht="18">
      <c r="A36" s="119" t="s">
        <v>251</v>
      </c>
      <c r="B36" s="120">
        <v>45984</v>
      </c>
      <c r="C36" s="121" t="s">
        <v>1002</v>
      </c>
      <c r="D36" s="122">
        <v>0.48958333333333331</v>
      </c>
      <c r="E36" s="121" t="s">
        <v>992</v>
      </c>
      <c r="F36" s="121" t="s">
        <v>226</v>
      </c>
      <c r="G36" s="123">
        <v>1</v>
      </c>
      <c r="H36" s="124">
        <v>168</v>
      </c>
      <c r="I36" s="124">
        <v>168</v>
      </c>
      <c r="J36" s="124">
        <v>157</v>
      </c>
      <c r="K36" s="120">
        <v>45960</v>
      </c>
      <c r="L36" s="124">
        <v>0</v>
      </c>
      <c r="M36" s="124">
        <v>0</v>
      </c>
      <c r="N36" s="124">
        <v>2</v>
      </c>
      <c r="O36" s="121" t="s">
        <v>82</v>
      </c>
      <c r="P36" s="125"/>
      <c r="Q36" s="125"/>
      <c r="R36" s="125"/>
      <c r="S36" s="125"/>
      <c r="T36" s="125"/>
      <c r="U36" s="125"/>
      <c r="V36" s="125"/>
      <c r="W36" s="125"/>
      <c r="X36" s="125"/>
      <c r="Y36" s="124" t="s">
        <v>268</v>
      </c>
      <c r="Z36" s="125"/>
      <c r="AA36" s="125"/>
      <c r="AB36" s="124" t="s">
        <v>1209</v>
      </c>
      <c r="AC36" s="125"/>
      <c r="AD36" s="125"/>
      <c r="AE36" s="125"/>
      <c r="AF36" s="125"/>
      <c r="AG36" s="125"/>
      <c r="AH36" s="124" t="s">
        <v>1234</v>
      </c>
      <c r="AI36" s="125"/>
    </row>
    <row r="37" spans="1:35" ht="18">
      <c r="A37" s="126" t="s">
        <v>251</v>
      </c>
      <c r="B37" s="127">
        <v>45984</v>
      </c>
      <c r="C37" s="128" t="s">
        <v>1004</v>
      </c>
      <c r="D37" s="129">
        <v>0.6875</v>
      </c>
      <c r="E37" s="128" t="s">
        <v>992</v>
      </c>
      <c r="F37" s="128" t="s">
        <v>226</v>
      </c>
      <c r="G37" s="130">
        <v>0.88690000000000002</v>
      </c>
      <c r="H37" s="131">
        <v>168</v>
      </c>
      <c r="I37" s="131">
        <v>149</v>
      </c>
      <c r="J37" s="131">
        <v>137</v>
      </c>
      <c r="K37" s="127">
        <v>45961</v>
      </c>
      <c r="L37" s="131">
        <v>0</v>
      </c>
      <c r="M37" s="131">
        <v>0</v>
      </c>
      <c r="N37" s="131">
        <v>8</v>
      </c>
      <c r="O37" s="128" t="s">
        <v>242</v>
      </c>
      <c r="P37" s="132"/>
      <c r="Q37" s="132"/>
      <c r="R37" s="132"/>
      <c r="S37" s="132"/>
      <c r="T37" s="132"/>
      <c r="U37" s="132"/>
      <c r="V37" s="132"/>
      <c r="W37" s="132"/>
      <c r="X37" s="132"/>
      <c r="Y37" s="132"/>
      <c r="Z37" s="131" t="s">
        <v>274</v>
      </c>
      <c r="AA37" s="131" t="s">
        <v>300</v>
      </c>
      <c r="AB37" s="131" t="s">
        <v>238</v>
      </c>
      <c r="AC37" s="132"/>
      <c r="AD37" s="132"/>
      <c r="AE37" s="132"/>
      <c r="AF37" s="132"/>
      <c r="AG37" s="132"/>
      <c r="AH37" s="131" t="s">
        <v>286</v>
      </c>
      <c r="AI37" s="132"/>
    </row>
    <row r="38" spans="1:35" ht="18">
      <c r="A38" s="119" t="s">
        <v>440</v>
      </c>
      <c r="B38" s="120">
        <v>45985</v>
      </c>
      <c r="C38" s="121" t="s">
        <v>1002</v>
      </c>
      <c r="D38" s="122">
        <v>0.33680555555555558</v>
      </c>
      <c r="E38" s="121" t="s">
        <v>992</v>
      </c>
      <c r="F38" s="121" t="s">
        <v>226</v>
      </c>
      <c r="G38" s="123">
        <v>0.94640000000000002</v>
      </c>
      <c r="H38" s="124">
        <v>168</v>
      </c>
      <c r="I38" s="124">
        <v>159</v>
      </c>
      <c r="J38" s="124">
        <v>135</v>
      </c>
      <c r="K38" s="120">
        <v>45957</v>
      </c>
      <c r="L38" s="124">
        <v>0</v>
      </c>
      <c r="M38" s="124">
        <v>0</v>
      </c>
      <c r="N38" s="124">
        <v>1</v>
      </c>
      <c r="O38" s="121" t="s">
        <v>406</v>
      </c>
      <c r="P38" s="125"/>
      <c r="Q38" s="125"/>
      <c r="R38" s="125"/>
      <c r="S38" s="125"/>
      <c r="T38" s="125"/>
      <c r="U38" s="125"/>
      <c r="V38" s="125"/>
      <c r="W38" s="125"/>
      <c r="X38" s="125"/>
      <c r="Y38" s="124" t="s">
        <v>268</v>
      </c>
      <c r="Z38" s="125"/>
      <c r="AA38" s="125"/>
      <c r="AB38" s="125"/>
      <c r="AC38" s="124" t="s">
        <v>313</v>
      </c>
      <c r="AD38" s="124" t="s">
        <v>230</v>
      </c>
      <c r="AE38" s="124" t="s">
        <v>407</v>
      </c>
      <c r="AF38" s="125"/>
      <c r="AG38" s="125"/>
      <c r="AH38" s="124" t="s">
        <v>314</v>
      </c>
      <c r="AI38" s="125"/>
    </row>
    <row r="39" spans="1:35" ht="18">
      <c r="A39" s="126" t="s">
        <v>440</v>
      </c>
      <c r="B39" s="127">
        <v>45985</v>
      </c>
      <c r="C39" s="128" t="s">
        <v>1004</v>
      </c>
      <c r="D39" s="129">
        <v>0.64583333333333337</v>
      </c>
      <c r="E39" s="128" t="s">
        <v>992</v>
      </c>
      <c r="F39" s="128" t="s">
        <v>226</v>
      </c>
      <c r="G39" s="130">
        <v>0.92259999999999998</v>
      </c>
      <c r="H39" s="131">
        <v>168</v>
      </c>
      <c r="I39" s="131">
        <v>155</v>
      </c>
      <c r="J39" s="131">
        <v>136</v>
      </c>
      <c r="K39" s="127">
        <v>45960</v>
      </c>
      <c r="L39" s="131">
        <v>0</v>
      </c>
      <c r="M39" s="131">
        <v>0</v>
      </c>
      <c r="N39" s="131">
        <v>11</v>
      </c>
      <c r="O39" s="128" t="s">
        <v>256</v>
      </c>
      <c r="P39" s="132"/>
      <c r="Q39" s="132"/>
      <c r="R39" s="132"/>
      <c r="S39" s="132"/>
      <c r="T39" s="132"/>
      <c r="U39" s="132"/>
      <c r="V39" s="132"/>
      <c r="W39" s="132"/>
      <c r="X39" s="132"/>
      <c r="Y39" s="131" t="s">
        <v>311</v>
      </c>
      <c r="Z39" s="132"/>
      <c r="AA39" s="132"/>
      <c r="AB39" s="131" t="s">
        <v>306</v>
      </c>
      <c r="AC39" s="132"/>
      <c r="AD39" s="132"/>
      <c r="AE39" s="132"/>
      <c r="AF39" s="132"/>
      <c r="AG39" s="132"/>
      <c r="AH39" s="131" t="s">
        <v>239</v>
      </c>
      <c r="AI39" s="132"/>
    </row>
    <row r="40" spans="1:35" ht="18">
      <c r="A40" s="119" t="s">
        <v>225</v>
      </c>
      <c r="B40" s="120">
        <v>45986</v>
      </c>
      <c r="C40" s="121" t="s">
        <v>1004</v>
      </c>
      <c r="D40" s="122">
        <v>0.70833333333333337</v>
      </c>
      <c r="E40" s="121" t="s">
        <v>992</v>
      </c>
      <c r="F40" s="121" t="s">
        <v>226</v>
      </c>
      <c r="G40" s="123">
        <v>0.97619999999999996</v>
      </c>
      <c r="H40" s="124">
        <v>168</v>
      </c>
      <c r="I40" s="124">
        <v>164</v>
      </c>
      <c r="J40" s="124">
        <v>156</v>
      </c>
      <c r="K40" s="120">
        <v>45962</v>
      </c>
      <c r="L40" s="124">
        <v>0</v>
      </c>
      <c r="M40" s="124">
        <v>6</v>
      </c>
      <c r="N40" s="124">
        <v>8</v>
      </c>
      <c r="O40" s="121" t="s">
        <v>243</v>
      </c>
      <c r="P40" s="125"/>
      <c r="Q40" s="125"/>
      <c r="R40" s="125"/>
      <c r="S40" s="125"/>
      <c r="T40" s="125"/>
      <c r="U40" s="125"/>
      <c r="V40" s="125"/>
      <c r="W40" s="125"/>
      <c r="X40" s="125"/>
      <c r="Y40" s="124" t="s">
        <v>228</v>
      </c>
      <c r="Z40" s="125"/>
      <c r="AA40" s="125"/>
      <c r="AB40" s="124" t="s">
        <v>276</v>
      </c>
      <c r="AC40" s="125"/>
      <c r="AD40" s="125"/>
      <c r="AE40" s="125"/>
      <c r="AF40" s="125"/>
      <c r="AG40" s="125"/>
      <c r="AH40" s="124" t="s">
        <v>244</v>
      </c>
      <c r="AI40" s="125"/>
    </row>
    <row r="41" spans="1:35" ht="18">
      <c r="A41" s="126" t="s">
        <v>388</v>
      </c>
      <c r="B41" s="127">
        <v>45987</v>
      </c>
      <c r="C41" s="128" t="s">
        <v>1004</v>
      </c>
      <c r="D41" s="129">
        <v>0.33333333333333331</v>
      </c>
      <c r="E41" s="128" t="s">
        <v>992</v>
      </c>
      <c r="F41" s="128" t="s">
        <v>226</v>
      </c>
      <c r="G41" s="130">
        <v>0.85119999999999996</v>
      </c>
      <c r="H41" s="131">
        <v>168</v>
      </c>
      <c r="I41" s="131">
        <v>143</v>
      </c>
      <c r="J41" s="131">
        <v>133</v>
      </c>
      <c r="K41" s="127">
        <v>45956</v>
      </c>
      <c r="L41" s="131">
        <v>0</v>
      </c>
      <c r="M41" s="131">
        <v>0</v>
      </c>
      <c r="N41" s="131">
        <v>2</v>
      </c>
      <c r="O41" s="128" t="s">
        <v>452</v>
      </c>
      <c r="P41" s="132"/>
      <c r="Q41" s="132"/>
      <c r="R41" s="132"/>
      <c r="S41" s="132"/>
      <c r="T41" s="132"/>
      <c r="U41" s="132"/>
      <c r="V41" s="132"/>
      <c r="W41" s="132"/>
      <c r="X41" s="132"/>
      <c r="Y41" s="132"/>
      <c r="Z41" s="132"/>
      <c r="AA41" s="132"/>
      <c r="AB41" s="132"/>
      <c r="AC41" s="132"/>
      <c r="AD41" s="131" t="s">
        <v>667</v>
      </c>
      <c r="AE41" s="131" t="s">
        <v>248</v>
      </c>
      <c r="AF41" s="132"/>
      <c r="AG41" s="132"/>
      <c r="AH41" s="131" t="s">
        <v>401</v>
      </c>
      <c r="AI41" s="132"/>
    </row>
    <row r="42" spans="1:35" ht="18">
      <c r="A42" s="119" t="s">
        <v>388</v>
      </c>
      <c r="B42" s="120">
        <v>45987</v>
      </c>
      <c r="C42" s="121" t="s">
        <v>1039</v>
      </c>
      <c r="D42" s="122">
        <v>0.40972222222222232</v>
      </c>
      <c r="E42" s="121" t="s">
        <v>992</v>
      </c>
      <c r="F42" s="121" t="s">
        <v>226</v>
      </c>
      <c r="G42" s="123">
        <v>0.97019999999999995</v>
      </c>
      <c r="H42" s="124">
        <v>168</v>
      </c>
      <c r="I42" s="124">
        <v>163</v>
      </c>
      <c r="J42" s="124">
        <v>160</v>
      </c>
      <c r="K42" s="120">
        <v>45953</v>
      </c>
      <c r="L42" s="124">
        <v>0</v>
      </c>
      <c r="M42" s="124">
        <v>0</v>
      </c>
      <c r="N42" s="124">
        <v>0</v>
      </c>
      <c r="O42" s="121" t="s">
        <v>238</v>
      </c>
      <c r="P42" s="125"/>
      <c r="Q42" s="125"/>
      <c r="R42" s="125"/>
      <c r="S42" s="125"/>
      <c r="T42" s="125"/>
      <c r="U42" s="125"/>
      <c r="V42" s="125"/>
      <c r="W42" s="125"/>
      <c r="X42" s="125"/>
      <c r="Y42" s="124" t="s">
        <v>268</v>
      </c>
      <c r="Z42" s="125"/>
      <c r="AA42" s="125"/>
      <c r="AB42" s="124" t="s">
        <v>405</v>
      </c>
      <c r="AC42" s="125"/>
      <c r="AD42" s="125"/>
      <c r="AE42" s="125"/>
      <c r="AF42" s="125"/>
      <c r="AG42" s="125"/>
      <c r="AH42" s="124" t="s">
        <v>390</v>
      </c>
      <c r="AI42" s="125"/>
    </row>
    <row r="43" spans="1:35" ht="18">
      <c r="A43" s="126" t="s">
        <v>388</v>
      </c>
      <c r="B43" s="127">
        <v>45987</v>
      </c>
      <c r="C43" s="128" t="s">
        <v>1002</v>
      </c>
      <c r="D43" s="129">
        <v>0.71875</v>
      </c>
      <c r="E43" s="128" t="s">
        <v>992</v>
      </c>
      <c r="F43" s="128" t="s">
        <v>226</v>
      </c>
      <c r="G43" s="130">
        <v>0.95830000000000004</v>
      </c>
      <c r="H43" s="131">
        <v>168</v>
      </c>
      <c r="I43" s="131">
        <v>161</v>
      </c>
      <c r="J43" s="131">
        <v>130</v>
      </c>
      <c r="K43" s="127">
        <v>45962</v>
      </c>
      <c r="L43" s="131">
        <v>0</v>
      </c>
      <c r="M43" s="131">
        <v>3</v>
      </c>
      <c r="N43" s="131">
        <v>11</v>
      </c>
      <c r="O43" s="128" t="s">
        <v>276</v>
      </c>
      <c r="P43" s="132"/>
      <c r="Q43" s="132"/>
      <c r="R43" s="132"/>
      <c r="S43" s="132"/>
      <c r="T43" s="132"/>
      <c r="U43" s="132"/>
      <c r="V43" s="132"/>
      <c r="W43" s="132"/>
      <c r="X43" s="132"/>
      <c r="Y43" s="131" t="s">
        <v>253</v>
      </c>
      <c r="Z43" s="132"/>
      <c r="AA43" s="132"/>
      <c r="AB43" s="131" t="s">
        <v>265</v>
      </c>
      <c r="AC43" s="131" t="s">
        <v>261</v>
      </c>
      <c r="AD43" s="131" t="s">
        <v>230</v>
      </c>
      <c r="AE43" s="131" t="s">
        <v>407</v>
      </c>
      <c r="AF43" s="132"/>
      <c r="AG43" s="132"/>
      <c r="AH43" s="131" t="s">
        <v>302</v>
      </c>
      <c r="AI43" s="132"/>
    </row>
    <row r="44" spans="1:35" ht="18">
      <c r="A44" s="119" t="s">
        <v>240</v>
      </c>
      <c r="B44" s="120">
        <v>45988</v>
      </c>
      <c r="C44" s="121" t="s">
        <v>1004</v>
      </c>
      <c r="D44" s="122">
        <v>0.27430555555555552</v>
      </c>
      <c r="E44" s="121" t="s">
        <v>992</v>
      </c>
      <c r="F44" s="121" t="s">
        <v>226</v>
      </c>
      <c r="G44" s="123">
        <v>1.0654999999999999</v>
      </c>
      <c r="H44" s="124">
        <v>168</v>
      </c>
      <c r="I44" s="124">
        <v>179</v>
      </c>
      <c r="J44" s="124">
        <v>177</v>
      </c>
      <c r="K44" s="120">
        <v>45954</v>
      </c>
      <c r="L44" s="124">
        <v>0</v>
      </c>
      <c r="M44" s="124">
        <v>0</v>
      </c>
      <c r="N44" s="124">
        <v>0</v>
      </c>
      <c r="O44" s="121" t="s">
        <v>82</v>
      </c>
      <c r="P44" s="125"/>
      <c r="Q44" s="125"/>
      <c r="R44" s="125"/>
      <c r="S44" s="125"/>
      <c r="T44" s="125"/>
      <c r="U44" s="125"/>
      <c r="V44" s="125"/>
      <c r="W44" s="125"/>
      <c r="X44" s="125"/>
      <c r="Y44" s="124" t="s">
        <v>228</v>
      </c>
      <c r="Z44" s="125"/>
      <c r="AA44" s="125"/>
      <c r="AB44" s="124" t="s">
        <v>405</v>
      </c>
      <c r="AC44" s="125"/>
      <c r="AD44" s="125"/>
      <c r="AE44" s="125"/>
      <c r="AF44" s="125"/>
      <c r="AG44" s="125"/>
      <c r="AH44" s="124" t="s">
        <v>1235</v>
      </c>
      <c r="AI44" s="125"/>
    </row>
    <row r="45" spans="1:35" ht="18">
      <c r="A45" s="126" t="s">
        <v>909</v>
      </c>
      <c r="B45" s="127">
        <v>45989</v>
      </c>
      <c r="C45" s="128" t="s">
        <v>1004</v>
      </c>
      <c r="D45" s="129">
        <v>0.41666666666666669</v>
      </c>
      <c r="E45" s="128" t="s">
        <v>992</v>
      </c>
      <c r="F45" s="128" t="s">
        <v>226</v>
      </c>
      <c r="G45" s="130">
        <v>7.1400000000000005E-2</v>
      </c>
      <c r="H45" s="131">
        <v>168</v>
      </c>
      <c r="I45" s="131">
        <v>12</v>
      </c>
      <c r="J45" s="131">
        <v>0</v>
      </c>
      <c r="K45" s="127">
        <v>45962</v>
      </c>
      <c r="L45" s="131">
        <v>0</v>
      </c>
      <c r="M45" s="131">
        <v>1</v>
      </c>
      <c r="N45" s="131">
        <v>3</v>
      </c>
      <c r="O45" s="128" t="s">
        <v>256</v>
      </c>
      <c r="P45" s="132"/>
      <c r="Q45" s="132"/>
      <c r="R45" s="132"/>
      <c r="S45" s="132"/>
      <c r="T45" s="132"/>
      <c r="U45" s="132"/>
      <c r="V45" s="132"/>
      <c r="W45" s="132"/>
      <c r="X45" s="132"/>
      <c r="Y45" s="131" t="s">
        <v>228</v>
      </c>
      <c r="Z45" s="132"/>
      <c r="AA45" s="132"/>
      <c r="AB45" s="131" t="s">
        <v>306</v>
      </c>
      <c r="AC45" s="132"/>
      <c r="AD45" s="132"/>
      <c r="AE45" s="132"/>
      <c r="AF45" s="132"/>
      <c r="AG45" s="132"/>
      <c r="AH45" s="132"/>
      <c r="AI45" s="132"/>
    </row>
    <row r="46" spans="1:35" ht="18">
      <c r="A46" s="119" t="s">
        <v>246</v>
      </c>
      <c r="B46" s="120">
        <v>45990</v>
      </c>
      <c r="C46" s="121" t="s">
        <v>1002</v>
      </c>
      <c r="D46" s="122">
        <v>0.45833333333333331</v>
      </c>
      <c r="E46" s="121" t="s">
        <v>992</v>
      </c>
      <c r="F46" s="121" t="s">
        <v>226</v>
      </c>
      <c r="G46" s="123">
        <v>0.85119999999999996</v>
      </c>
      <c r="H46" s="124">
        <v>168</v>
      </c>
      <c r="I46" s="124">
        <v>143</v>
      </c>
      <c r="J46" s="124">
        <v>136</v>
      </c>
      <c r="K46" s="120">
        <v>45958</v>
      </c>
      <c r="L46" s="124">
        <v>0</v>
      </c>
      <c r="M46" s="124">
        <v>0</v>
      </c>
      <c r="N46" s="124">
        <v>2</v>
      </c>
      <c r="O46" s="121" t="s">
        <v>1209</v>
      </c>
      <c r="P46" s="125"/>
      <c r="Q46" s="125"/>
      <c r="R46" s="125"/>
      <c r="S46" s="125"/>
      <c r="T46" s="125"/>
      <c r="U46" s="125"/>
      <c r="V46" s="125"/>
      <c r="W46" s="125"/>
      <c r="X46" s="125"/>
      <c r="Y46" s="124" t="s">
        <v>228</v>
      </c>
      <c r="Z46" s="125"/>
      <c r="AA46" s="125"/>
      <c r="AB46" s="124" t="s">
        <v>238</v>
      </c>
      <c r="AC46" s="125"/>
      <c r="AD46" s="125"/>
      <c r="AE46" s="125"/>
      <c r="AF46" s="125"/>
      <c r="AG46" s="125"/>
      <c r="AH46" s="124" t="s">
        <v>286</v>
      </c>
      <c r="AI46" s="125"/>
    </row>
    <row r="47" spans="1:35" ht="18">
      <c r="A47" s="126" t="s">
        <v>246</v>
      </c>
      <c r="B47" s="127">
        <v>45990</v>
      </c>
      <c r="C47" s="128" t="s">
        <v>1004</v>
      </c>
      <c r="D47" s="129">
        <v>0.79166666666666663</v>
      </c>
      <c r="E47" s="128" t="s">
        <v>992</v>
      </c>
      <c r="F47" s="128" t="s">
        <v>226</v>
      </c>
      <c r="G47" s="130">
        <v>0.98209999999999997</v>
      </c>
      <c r="H47" s="131">
        <v>168</v>
      </c>
      <c r="I47" s="131">
        <v>165</v>
      </c>
      <c r="J47" s="131">
        <v>130</v>
      </c>
      <c r="K47" s="127">
        <v>45962</v>
      </c>
      <c r="L47" s="131">
        <v>0</v>
      </c>
      <c r="M47" s="131">
        <v>1</v>
      </c>
      <c r="N47" s="131">
        <v>7</v>
      </c>
      <c r="O47" s="128" t="s">
        <v>265</v>
      </c>
      <c r="P47" s="132"/>
      <c r="Q47" s="132"/>
      <c r="R47" s="132"/>
      <c r="S47" s="132"/>
      <c r="T47" s="132"/>
      <c r="U47" s="132"/>
      <c r="V47" s="132"/>
      <c r="W47" s="132"/>
      <c r="X47" s="132"/>
      <c r="Y47" s="131" t="s">
        <v>236</v>
      </c>
      <c r="Z47" s="132"/>
      <c r="AA47" s="132"/>
      <c r="AB47" s="131" t="s">
        <v>265</v>
      </c>
      <c r="AC47" s="131" t="s">
        <v>261</v>
      </c>
      <c r="AD47" s="131" t="s">
        <v>230</v>
      </c>
      <c r="AE47" s="131" t="s">
        <v>407</v>
      </c>
      <c r="AF47" s="132"/>
      <c r="AG47" s="132"/>
      <c r="AH47" s="131" t="s">
        <v>302</v>
      </c>
      <c r="AI47" s="132"/>
    </row>
    <row r="48" spans="1:35" ht="18">
      <c r="A48" s="119" t="s">
        <v>251</v>
      </c>
      <c r="B48" s="120">
        <v>45991</v>
      </c>
      <c r="C48" s="121" t="s">
        <v>1002</v>
      </c>
      <c r="D48" s="122">
        <v>0.48958333333333331</v>
      </c>
      <c r="E48" s="121" t="s">
        <v>992</v>
      </c>
      <c r="F48" s="121" t="s">
        <v>226</v>
      </c>
      <c r="G48" s="123">
        <v>0.97019999999999995</v>
      </c>
      <c r="H48" s="124">
        <v>168</v>
      </c>
      <c r="I48" s="124">
        <v>163</v>
      </c>
      <c r="J48" s="124">
        <v>135</v>
      </c>
      <c r="K48" s="120">
        <v>45962</v>
      </c>
      <c r="L48" s="124">
        <v>0</v>
      </c>
      <c r="M48" s="124">
        <v>1</v>
      </c>
      <c r="N48" s="124">
        <v>5</v>
      </c>
      <c r="O48" s="121" t="s">
        <v>238</v>
      </c>
      <c r="P48" s="125"/>
      <c r="Q48" s="125"/>
      <c r="R48" s="125"/>
      <c r="S48" s="125"/>
      <c r="T48" s="125"/>
      <c r="U48" s="125"/>
      <c r="V48" s="125"/>
      <c r="W48" s="125"/>
      <c r="X48" s="125"/>
      <c r="Y48" s="124" t="s">
        <v>228</v>
      </c>
      <c r="Z48" s="125"/>
      <c r="AA48" s="125"/>
      <c r="AB48" s="124" t="s">
        <v>265</v>
      </c>
      <c r="AC48" s="124" t="s">
        <v>261</v>
      </c>
      <c r="AD48" s="124" t="s">
        <v>230</v>
      </c>
      <c r="AE48" s="124" t="s">
        <v>407</v>
      </c>
      <c r="AF48" s="125"/>
      <c r="AG48" s="125"/>
      <c r="AH48" s="124" t="s">
        <v>314</v>
      </c>
      <c r="AI48" s="124" t="s">
        <v>245</v>
      </c>
    </row>
    <row r="49" spans="1:35" ht="18">
      <c r="A49" s="126" t="s">
        <v>251</v>
      </c>
      <c r="B49" s="127">
        <v>45991</v>
      </c>
      <c r="C49" s="128" t="s">
        <v>1004</v>
      </c>
      <c r="D49" s="129">
        <v>0.6875</v>
      </c>
      <c r="E49" s="128" t="s">
        <v>992</v>
      </c>
      <c r="F49" s="128" t="s">
        <v>226</v>
      </c>
      <c r="G49" s="130">
        <v>0.86309999999999998</v>
      </c>
      <c r="H49" s="131">
        <v>168</v>
      </c>
      <c r="I49" s="131">
        <v>145</v>
      </c>
      <c r="J49" s="131">
        <v>138</v>
      </c>
      <c r="K49" s="127">
        <v>45956</v>
      </c>
      <c r="L49" s="131">
        <v>0</v>
      </c>
      <c r="M49" s="131">
        <v>0</v>
      </c>
      <c r="N49" s="131">
        <v>2</v>
      </c>
      <c r="O49" s="128" t="s">
        <v>405</v>
      </c>
      <c r="P49" s="132"/>
      <c r="Q49" s="132"/>
      <c r="R49" s="132"/>
      <c r="S49" s="132"/>
      <c r="T49" s="132"/>
      <c r="U49" s="132"/>
      <c r="V49" s="132"/>
      <c r="W49" s="132"/>
      <c r="X49" s="131" t="s">
        <v>267</v>
      </c>
      <c r="Y49" s="131" t="s">
        <v>268</v>
      </c>
      <c r="Z49" s="132"/>
      <c r="AA49" s="132"/>
      <c r="AB49" s="131" t="s">
        <v>243</v>
      </c>
      <c r="AC49" s="132"/>
      <c r="AD49" s="132"/>
      <c r="AE49" s="132"/>
      <c r="AF49" s="132"/>
      <c r="AG49" s="132"/>
      <c r="AH49" s="131" t="s">
        <v>984</v>
      </c>
      <c r="AI49" s="132"/>
    </row>
    <row r="50" spans="1:35" ht="18">
      <c r="A50" s="133" t="s">
        <v>321</v>
      </c>
      <c r="B50" s="134"/>
      <c r="C50" s="135">
        <f>COUNTA(C2:C49)</f>
        <v>48</v>
      </c>
      <c r="D50" s="134"/>
      <c r="E50" s="134"/>
      <c r="F50" s="134"/>
      <c r="G50" s="136">
        <f>AVERAGE(G2:G49)</f>
        <v>0.8872291666666664</v>
      </c>
      <c r="H50" s="137">
        <f>SUM(H2:H49)</f>
        <v>8088</v>
      </c>
      <c r="I50" s="137">
        <f>SUM(I2:I49)</f>
        <v>7177</v>
      </c>
      <c r="J50" s="137">
        <f>SUM(J2:J49)</f>
        <v>5879</v>
      </c>
      <c r="K50" s="134"/>
      <c r="L50" s="137">
        <f>SUM(L2:L49)</f>
        <v>0</v>
      </c>
      <c r="M50" s="137">
        <f>SUM(M2:M49)</f>
        <v>80</v>
      </c>
      <c r="N50" s="137">
        <f>SUM(N2:N49)</f>
        <v>656</v>
      </c>
      <c r="O50" s="134"/>
      <c r="P50" s="137">
        <f t="shared" ref="P50:AI50" si="0">SUMPRODUCT(--IFERROR(VALUE(SUBSTITUTE(SUBSTITUTE(SUBSTITUTE(SUBSTITUTE(SUBSTITUTE(SUBSTITUTE(SUBSTITUTE(SUBSTITUTE(SUBSTITUTE(SUBSTITUTE(SUBSTITUTE(SUBSTITUTE(SUBSTITUTE(SUBSTITUTE(SUBSTITUTE(SUBSTITUTE(SUBSTITUTE(SUBSTITUTE(SUBSTITUTE(SUBSTITUTE(P2:P49,"Y",""),"B",""),"M",""),"H",""),"Q",""),"K",""),"V",""),"L",""),"G",""),"S",""),"W",""),"T",""),"X",""),"U",""),"O",""),"I",""),"E",""),"A",""),"P",""),"N","")),0))</f>
        <v>0</v>
      </c>
      <c r="Q50" s="137">
        <f t="shared" si="0"/>
        <v>0</v>
      </c>
      <c r="R50" s="137">
        <f t="shared" si="0"/>
        <v>0</v>
      </c>
      <c r="S50" s="137">
        <f t="shared" si="0"/>
        <v>0</v>
      </c>
      <c r="T50" s="137">
        <f t="shared" si="0"/>
        <v>0</v>
      </c>
      <c r="U50" s="137">
        <f t="shared" si="0"/>
        <v>0</v>
      </c>
      <c r="V50" s="137">
        <f t="shared" si="0"/>
        <v>0</v>
      </c>
      <c r="W50" s="137">
        <f t="shared" si="0"/>
        <v>0</v>
      </c>
      <c r="X50" s="137">
        <f t="shared" si="0"/>
        <v>0</v>
      </c>
      <c r="Y50" s="137">
        <f t="shared" si="0"/>
        <v>0</v>
      </c>
      <c r="Z50" s="137">
        <f t="shared" si="0"/>
        <v>0</v>
      </c>
      <c r="AA50" s="137">
        <f t="shared" si="0"/>
        <v>0</v>
      </c>
      <c r="AB50" s="137">
        <f t="shared" si="0"/>
        <v>0</v>
      </c>
      <c r="AC50" s="137">
        <f t="shared" si="0"/>
        <v>0</v>
      </c>
      <c r="AD50" s="137">
        <f t="shared" si="0"/>
        <v>0</v>
      </c>
      <c r="AE50" s="137">
        <f t="shared" si="0"/>
        <v>0</v>
      </c>
      <c r="AF50" s="137">
        <f t="shared" si="0"/>
        <v>0</v>
      </c>
      <c r="AG50" s="137">
        <f t="shared" si="0"/>
        <v>0</v>
      </c>
      <c r="AH50" s="137">
        <f t="shared" si="0"/>
        <v>0</v>
      </c>
      <c r="AI50" s="137">
        <f t="shared" si="0"/>
        <v>0</v>
      </c>
    </row>
  </sheetData>
  <autoFilter ref="A1:AI49"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11"/>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1406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45964</v>
      </c>
      <c r="B2" s="140" t="s">
        <v>489</v>
      </c>
      <c r="C2" s="141" t="s">
        <v>993</v>
      </c>
      <c r="D2" s="140" t="s">
        <v>992</v>
      </c>
      <c r="E2" s="142">
        <v>1.2951388888888891</v>
      </c>
      <c r="F2" s="140" t="s">
        <v>994</v>
      </c>
      <c r="G2" s="143">
        <v>9</v>
      </c>
      <c r="H2" s="144">
        <v>452</v>
      </c>
    </row>
    <row r="3" spans="1:8" ht="18">
      <c r="A3" s="145">
        <v>45964</v>
      </c>
      <c r="B3" s="146" t="s">
        <v>489</v>
      </c>
      <c r="C3" s="147" t="s">
        <v>993</v>
      </c>
      <c r="D3" s="146" t="s">
        <v>992</v>
      </c>
      <c r="E3" s="148">
        <v>1.2951388888888891</v>
      </c>
      <c r="F3" s="146" t="s">
        <v>996</v>
      </c>
      <c r="G3" s="149">
        <v>9</v>
      </c>
      <c r="H3" s="150">
        <v>506</v>
      </c>
    </row>
    <row r="4" spans="1:8" ht="18">
      <c r="A4" s="145">
        <v>45964</v>
      </c>
      <c r="B4" s="146" t="s">
        <v>489</v>
      </c>
      <c r="C4" s="147" t="s">
        <v>993</v>
      </c>
      <c r="D4" s="146" t="s">
        <v>992</v>
      </c>
      <c r="E4" s="148">
        <v>1.2951388888888891</v>
      </c>
      <c r="F4" s="146" t="s">
        <v>33</v>
      </c>
      <c r="G4" s="149">
        <v>9</v>
      </c>
      <c r="H4" s="150">
        <v>616</v>
      </c>
    </row>
    <row r="5" spans="1:8" ht="18">
      <c r="A5" s="151">
        <v>45964</v>
      </c>
      <c r="B5" s="140" t="s">
        <v>48</v>
      </c>
      <c r="C5" s="141" t="s">
        <v>999</v>
      </c>
      <c r="D5" s="140" t="s">
        <v>992</v>
      </c>
      <c r="E5" s="142">
        <v>1.711805555555556</v>
      </c>
      <c r="F5" s="140" t="s">
        <v>50</v>
      </c>
      <c r="G5" s="143">
        <v>9</v>
      </c>
      <c r="H5" s="140" t="s">
        <v>1000</v>
      </c>
    </row>
    <row r="6" spans="1:8" ht="18">
      <c r="A6" s="145">
        <v>45964</v>
      </c>
      <c r="B6" s="146" t="s">
        <v>48</v>
      </c>
      <c r="C6" s="147" t="s">
        <v>999</v>
      </c>
      <c r="D6" s="146" t="s">
        <v>992</v>
      </c>
      <c r="E6" s="148">
        <v>1.711805555555556</v>
      </c>
      <c r="F6" s="146" t="s">
        <v>53</v>
      </c>
      <c r="G6" s="149">
        <v>9</v>
      </c>
      <c r="H6" s="146" t="s">
        <v>1001</v>
      </c>
    </row>
    <row r="7" spans="1:8" ht="18">
      <c r="A7" s="164">
        <v>45964</v>
      </c>
      <c r="B7" s="165" t="s">
        <v>78</v>
      </c>
      <c r="C7" s="166" t="s">
        <v>1002</v>
      </c>
      <c r="D7" s="165" t="s">
        <v>992</v>
      </c>
      <c r="E7" s="167">
        <v>1.336805555555556</v>
      </c>
      <c r="F7" s="165" t="s">
        <v>80</v>
      </c>
      <c r="G7" s="165"/>
      <c r="H7" s="165" t="s">
        <v>81</v>
      </c>
    </row>
    <row r="8" spans="1:8" ht="18">
      <c r="A8" s="241">
        <v>45964</v>
      </c>
      <c r="B8" s="242" t="s">
        <v>78</v>
      </c>
      <c r="C8" s="243" t="s">
        <v>1004</v>
      </c>
      <c r="D8" s="242" t="s">
        <v>992</v>
      </c>
      <c r="E8" s="244">
        <v>1.645833333333333</v>
      </c>
      <c r="F8" s="242" t="s">
        <v>80</v>
      </c>
      <c r="G8" s="242"/>
      <c r="H8" s="242" t="s">
        <v>81</v>
      </c>
    </row>
    <row r="9" spans="1:8" ht="15.6">
      <c r="A9" s="210"/>
      <c r="B9" s="210"/>
      <c r="C9" s="210"/>
      <c r="D9" s="210"/>
      <c r="E9" s="211" t="s">
        <v>1236</v>
      </c>
      <c r="F9" s="210"/>
      <c r="G9" s="210"/>
      <c r="H9" s="3"/>
    </row>
    <row r="10" spans="1:8" ht="18">
      <c r="A10" s="151">
        <v>45964</v>
      </c>
      <c r="B10" s="140" t="s">
        <v>35</v>
      </c>
      <c r="C10" s="141" t="s">
        <v>468</v>
      </c>
      <c r="D10" s="140" t="s">
        <v>467</v>
      </c>
      <c r="E10" s="142">
        <v>1.9027777777777779</v>
      </c>
      <c r="F10" s="140" t="s">
        <v>37</v>
      </c>
      <c r="G10" s="143">
        <v>1</v>
      </c>
      <c r="H10" s="152">
        <v>269</v>
      </c>
    </row>
    <row r="11" spans="1:8" ht="18">
      <c r="A11" s="153">
        <v>45964</v>
      </c>
      <c r="B11" s="154" t="s">
        <v>35</v>
      </c>
      <c r="C11" s="155" t="s">
        <v>472</v>
      </c>
      <c r="D11" s="154" t="s">
        <v>467</v>
      </c>
      <c r="E11" s="156">
        <v>1.256944444444444</v>
      </c>
      <c r="F11" s="154" t="s">
        <v>37</v>
      </c>
      <c r="G11" s="157">
        <v>9</v>
      </c>
      <c r="H11" s="158">
        <v>289</v>
      </c>
    </row>
    <row r="12" spans="1:8" ht="18">
      <c r="A12" s="153">
        <v>45964</v>
      </c>
      <c r="B12" s="154" t="s">
        <v>35</v>
      </c>
      <c r="C12" s="155" t="s">
        <v>476</v>
      </c>
      <c r="D12" s="154" t="s">
        <v>467</v>
      </c>
      <c r="E12" s="156">
        <v>1.645833333333333</v>
      </c>
      <c r="F12" s="154" t="s">
        <v>37</v>
      </c>
      <c r="G12" s="157">
        <v>1</v>
      </c>
      <c r="H12" s="158">
        <v>289</v>
      </c>
    </row>
    <row r="13" spans="1:8" ht="18">
      <c r="A13" s="153">
        <v>45964</v>
      </c>
      <c r="B13" s="154" t="s">
        <v>35</v>
      </c>
      <c r="C13" s="155" t="s">
        <v>477</v>
      </c>
      <c r="D13" s="154" t="s">
        <v>467</v>
      </c>
      <c r="E13" s="156">
        <v>1.5173611111111109</v>
      </c>
      <c r="F13" s="154" t="s">
        <v>37</v>
      </c>
      <c r="G13" s="157">
        <v>9</v>
      </c>
      <c r="H13" s="158">
        <v>289</v>
      </c>
    </row>
    <row r="14" spans="1:8" ht="18">
      <c r="A14" s="153">
        <v>45964</v>
      </c>
      <c r="B14" s="154" t="s">
        <v>35</v>
      </c>
      <c r="C14" s="155" t="s">
        <v>478</v>
      </c>
      <c r="D14" s="154" t="s">
        <v>467</v>
      </c>
      <c r="E14" s="156">
        <v>1.854166666666667</v>
      </c>
      <c r="F14" s="154" t="s">
        <v>37</v>
      </c>
      <c r="G14" s="157">
        <v>9</v>
      </c>
      <c r="H14" s="158">
        <v>289</v>
      </c>
    </row>
    <row r="15" spans="1:8" ht="18">
      <c r="A15" s="153">
        <v>45964</v>
      </c>
      <c r="B15" s="154" t="s">
        <v>35</v>
      </c>
      <c r="C15" s="155" t="s">
        <v>479</v>
      </c>
      <c r="D15" s="154" t="s">
        <v>467</v>
      </c>
      <c r="E15" s="156">
        <v>1.395833333333333</v>
      </c>
      <c r="F15" s="154" t="s">
        <v>37</v>
      </c>
      <c r="G15" s="157">
        <v>9</v>
      </c>
      <c r="H15" s="158">
        <v>289</v>
      </c>
    </row>
    <row r="16" spans="1:8" ht="18">
      <c r="A16" s="153">
        <v>45964</v>
      </c>
      <c r="B16" s="154" t="s">
        <v>35</v>
      </c>
      <c r="C16" s="155" t="s">
        <v>480</v>
      </c>
      <c r="D16" s="154" t="s">
        <v>467</v>
      </c>
      <c r="E16" s="156">
        <v>1.46875</v>
      </c>
      <c r="F16" s="154" t="s">
        <v>37</v>
      </c>
      <c r="G16" s="157">
        <v>9</v>
      </c>
      <c r="H16" s="158">
        <v>289</v>
      </c>
    </row>
    <row r="17" spans="1:8" ht="18">
      <c r="A17" s="153">
        <v>45964</v>
      </c>
      <c r="B17" s="154" t="s">
        <v>35</v>
      </c>
      <c r="C17" s="155" t="s">
        <v>481</v>
      </c>
      <c r="D17" s="154" t="s">
        <v>467</v>
      </c>
      <c r="E17" s="156">
        <v>1.7986111111111109</v>
      </c>
      <c r="F17" s="154" t="s">
        <v>37</v>
      </c>
      <c r="G17" s="157">
        <v>9</v>
      </c>
      <c r="H17" s="158">
        <v>289</v>
      </c>
    </row>
    <row r="18" spans="1:8" ht="18">
      <c r="A18" s="151">
        <v>45964</v>
      </c>
      <c r="B18" s="140" t="s">
        <v>25</v>
      </c>
      <c r="C18" s="141" t="s">
        <v>482</v>
      </c>
      <c r="D18" s="140" t="s">
        <v>467</v>
      </c>
      <c r="E18" s="142">
        <v>1.8888888888888891</v>
      </c>
      <c r="F18" s="140" t="s">
        <v>27</v>
      </c>
      <c r="G18" s="143">
        <v>3</v>
      </c>
      <c r="H18" s="152">
        <v>304</v>
      </c>
    </row>
    <row r="19" spans="1:8" ht="18">
      <c r="A19" s="159">
        <v>45964</v>
      </c>
      <c r="B19" s="160" t="s">
        <v>25</v>
      </c>
      <c r="C19" s="161" t="s">
        <v>484</v>
      </c>
      <c r="D19" s="160" t="s">
        <v>467</v>
      </c>
      <c r="E19" s="162">
        <v>1.302083333333333</v>
      </c>
      <c r="F19" s="160" t="s">
        <v>27</v>
      </c>
      <c r="G19" s="163">
        <v>5</v>
      </c>
      <c r="H19" s="214">
        <v>335</v>
      </c>
    </row>
    <row r="20" spans="1:8" ht="18">
      <c r="A20" s="139">
        <v>45965</v>
      </c>
      <c r="B20" s="140" t="s">
        <v>25</v>
      </c>
      <c r="C20" s="141" t="s">
        <v>1016</v>
      </c>
      <c r="D20" s="140" t="s">
        <v>992</v>
      </c>
      <c r="E20" s="142">
        <v>1.256944444444444</v>
      </c>
      <c r="F20" s="140" t="s">
        <v>1017</v>
      </c>
      <c r="G20" s="143">
        <v>9</v>
      </c>
      <c r="H20" s="144">
        <v>437</v>
      </c>
    </row>
    <row r="21" spans="1:8" ht="18">
      <c r="A21" s="145">
        <v>45965</v>
      </c>
      <c r="B21" s="146" t="s">
        <v>25</v>
      </c>
      <c r="C21" s="147" t="s">
        <v>1016</v>
      </c>
      <c r="D21" s="146" t="s">
        <v>992</v>
      </c>
      <c r="E21" s="148">
        <v>1.256944444444444</v>
      </c>
      <c r="F21" s="146" t="s">
        <v>994</v>
      </c>
      <c r="G21" s="149">
        <v>9</v>
      </c>
      <c r="H21" s="150">
        <v>496</v>
      </c>
    </row>
    <row r="22" spans="1:8" ht="18">
      <c r="A22" s="145">
        <v>45965</v>
      </c>
      <c r="B22" s="146" t="s">
        <v>25</v>
      </c>
      <c r="C22" s="147" t="s">
        <v>1016</v>
      </c>
      <c r="D22" s="146" t="s">
        <v>992</v>
      </c>
      <c r="E22" s="148">
        <v>1.256944444444444</v>
      </c>
      <c r="F22" s="146" t="s">
        <v>996</v>
      </c>
      <c r="G22" s="149">
        <v>9</v>
      </c>
      <c r="H22" s="150">
        <v>521</v>
      </c>
    </row>
    <row r="23" spans="1:8" ht="18">
      <c r="A23" s="145">
        <v>45965</v>
      </c>
      <c r="B23" s="146" t="s">
        <v>25</v>
      </c>
      <c r="C23" s="147" t="s">
        <v>1016</v>
      </c>
      <c r="D23" s="146" t="s">
        <v>992</v>
      </c>
      <c r="E23" s="148">
        <v>1.256944444444444</v>
      </c>
      <c r="F23" s="146" t="s">
        <v>1020</v>
      </c>
      <c r="G23" s="149">
        <v>9</v>
      </c>
      <c r="H23" s="150">
        <v>692</v>
      </c>
    </row>
    <row r="24" spans="1:8" ht="18">
      <c r="A24" s="151">
        <v>45965</v>
      </c>
      <c r="B24" s="140" t="s">
        <v>489</v>
      </c>
      <c r="C24" s="141" t="s">
        <v>1022</v>
      </c>
      <c r="D24" s="140" t="s">
        <v>992</v>
      </c>
      <c r="E24" s="142">
        <v>1.1875</v>
      </c>
      <c r="F24" s="140" t="s">
        <v>994</v>
      </c>
      <c r="G24" s="143">
        <v>9</v>
      </c>
      <c r="H24" s="152">
        <v>470</v>
      </c>
    </row>
    <row r="25" spans="1:8" ht="18">
      <c r="A25" s="145">
        <v>45965</v>
      </c>
      <c r="B25" s="146" t="s">
        <v>489</v>
      </c>
      <c r="C25" s="147" t="s">
        <v>1022</v>
      </c>
      <c r="D25" s="146" t="s">
        <v>992</v>
      </c>
      <c r="E25" s="148">
        <v>1.1875</v>
      </c>
      <c r="F25" s="146" t="s">
        <v>996</v>
      </c>
      <c r="G25" s="149">
        <v>9</v>
      </c>
      <c r="H25" s="150">
        <v>524</v>
      </c>
    </row>
    <row r="26" spans="1:8" ht="18">
      <c r="A26" s="145">
        <v>45965</v>
      </c>
      <c r="B26" s="146" t="s">
        <v>489</v>
      </c>
      <c r="C26" s="147" t="s">
        <v>1022</v>
      </c>
      <c r="D26" s="146" t="s">
        <v>992</v>
      </c>
      <c r="E26" s="148">
        <v>1.1875</v>
      </c>
      <c r="F26" s="146" t="s">
        <v>33</v>
      </c>
      <c r="G26" s="149">
        <v>9</v>
      </c>
      <c r="H26" s="150">
        <v>635</v>
      </c>
    </row>
    <row r="27" spans="1:8" ht="18">
      <c r="A27" s="153">
        <v>45965</v>
      </c>
      <c r="B27" s="154" t="s">
        <v>489</v>
      </c>
      <c r="C27" s="155" t="s">
        <v>1026</v>
      </c>
      <c r="D27" s="154" t="s">
        <v>992</v>
      </c>
      <c r="E27" s="156">
        <v>1.5277777777777779</v>
      </c>
      <c r="F27" s="154" t="s">
        <v>994</v>
      </c>
      <c r="G27" s="157">
        <v>9</v>
      </c>
      <c r="H27" s="158">
        <v>594</v>
      </c>
    </row>
    <row r="28" spans="1:8" ht="18">
      <c r="A28" s="145">
        <v>45965</v>
      </c>
      <c r="B28" s="146" t="s">
        <v>489</v>
      </c>
      <c r="C28" s="147" t="s">
        <v>1026</v>
      </c>
      <c r="D28" s="146" t="s">
        <v>992</v>
      </c>
      <c r="E28" s="148">
        <v>1.5277777777777779</v>
      </c>
      <c r="F28" s="146" t="s">
        <v>996</v>
      </c>
      <c r="G28" s="149">
        <v>9</v>
      </c>
      <c r="H28" s="150">
        <v>660</v>
      </c>
    </row>
    <row r="29" spans="1:8" ht="18">
      <c r="A29" s="145">
        <v>45965</v>
      </c>
      <c r="B29" s="146" t="s">
        <v>489</v>
      </c>
      <c r="C29" s="147" t="s">
        <v>1026</v>
      </c>
      <c r="D29" s="146" t="s">
        <v>992</v>
      </c>
      <c r="E29" s="148">
        <v>1.5277777777777779</v>
      </c>
      <c r="F29" s="146" t="s">
        <v>33</v>
      </c>
      <c r="G29" s="149">
        <v>9</v>
      </c>
      <c r="H29" s="150">
        <v>758</v>
      </c>
    </row>
    <row r="30" spans="1:8" ht="18">
      <c r="A30" s="151">
        <v>45965</v>
      </c>
      <c r="B30" s="140" t="s">
        <v>48</v>
      </c>
      <c r="C30" s="141" t="s">
        <v>1029</v>
      </c>
      <c r="D30" s="140" t="s">
        <v>992</v>
      </c>
      <c r="E30" s="142">
        <v>1.3402777777777779</v>
      </c>
      <c r="F30" s="140" t="s">
        <v>602</v>
      </c>
      <c r="G30" s="143">
        <v>1</v>
      </c>
      <c r="H30" s="152">
        <v>497</v>
      </c>
    </row>
    <row r="31" spans="1:8" ht="18">
      <c r="A31" s="145">
        <v>45965</v>
      </c>
      <c r="B31" s="146" t="s">
        <v>48</v>
      </c>
      <c r="C31" s="147" t="s">
        <v>1029</v>
      </c>
      <c r="D31" s="146" t="s">
        <v>992</v>
      </c>
      <c r="E31" s="148">
        <v>1.3402777777777779</v>
      </c>
      <c r="F31" s="146" t="s">
        <v>50</v>
      </c>
      <c r="G31" s="149">
        <v>1</v>
      </c>
      <c r="H31" s="150">
        <v>630</v>
      </c>
    </row>
    <row r="32" spans="1:8" ht="18">
      <c r="A32" s="145">
        <v>45965</v>
      </c>
      <c r="B32" s="146" t="s">
        <v>48</v>
      </c>
      <c r="C32" s="147" t="s">
        <v>1029</v>
      </c>
      <c r="D32" s="146" t="s">
        <v>992</v>
      </c>
      <c r="E32" s="148">
        <v>1.3402777777777779</v>
      </c>
      <c r="F32" s="146" t="s">
        <v>53</v>
      </c>
      <c r="G32" s="149">
        <v>1</v>
      </c>
      <c r="H32" s="150">
        <v>752</v>
      </c>
    </row>
    <row r="33" spans="1:8" ht="18">
      <c r="A33" s="153">
        <v>45965</v>
      </c>
      <c r="B33" s="154" t="s">
        <v>48</v>
      </c>
      <c r="C33" s="155" t="s">
        <v>999</v>
      </c>
      <c r="D33" s="154" t="s">
        <v>992</v>
      </c>
      <c r="E33" s="156">
        <v>1.711805555555556</v>
      </c>
      <c r="F33" s="154" t="s">
        <v>50</v>
      </c>
      <c r="G33" s="157">
        <v>9</v>
      </c>
      <c r="H33" s="154" t="s">
        <v>1000</v>
      </c>
    </row>
    <row r="34" spans="1:8" ht="18">
      <c r="A34" s="145">
        <v>45965</v>
      </c>
      <c r="B34" s="146" t="s">
        <v>48</v>
      </c>
      <c r="C34" s="147" t="s">
        <v>999</v>
      </c>
      <c r="D34" s="146" t="s">
        <v>992</v>
      </c>
      <c r="E34" s="148">
        <v>1.711805555555556</v>
      </c>
      <c r="F34" s="146" t="s">
        <v>53</v>
      </c>
      <c r="G34" s="149">
        <v>9</v>
      </c>
      <c r="H34" s="146" t="s">
        <v>1001</v>
      </c>
    </row>
    <row r="35" spans="1:8" ht="18">
      <c r="A35" s="164">
        <v>45965</v>
      </c>
      <c r="B35" s="165" t="s">
        <v>78</v>
      </c>
      <c r="C35" s="166" t="s">
        <v>1004</v>
      </c>
      <c r="D35" s="165" t="s">
        <v>992</v>
      </c>
      <c r="E35" s="167">
        <v>1.708333333333333</v>
      </c>
      <c r="F35" s="165" t="s">
        <v>80</v>
      </c>
      <c r="G35" s="165"/>
      <c r="H35" s="165" t="s">
        <v>81</v>
      </c>
    </row>
    <row r="36" spans="1:8" ht="15.6">
      <c r="A36" s="210"/>
      <c r="B36" s="210"/>
      <c r="C36" s="210"/>
      <c r="D36" s="210"/>
      <c r="E36" s="211" t="s">
        <v>1236</v>
      </c>
      <c r="F36" s="210"/>
      <c r="G36" s="210"/>
      <c r="H36" s="3"/>
    </row>
    <row r="37" spans="1:8" ht="18">
      <c r="A37" s="151">
        <v>45965</v>
      </c>
      <c r="B37" s="140" t="s">
        <v>35</v>
      </c>
      <c r="C37" s="141" t="s">
        <v>468</v>
      </c>
      <c r="D37" s="140" t="s">
        <v>467</v>
      </c>
      <c r="E37" s="142">
        <v>1.9027777777777779</v>
      </c>
      <c r="F37" s="140" t="s">
        <v>37</v>
      </c>
      <c r="G37" s="143">
        <v>2</v>
      </c>
      <c r="H37" s="152">
        <v>249</v>
      </c>
    </row>
    <row r="38" spans="1:8" ht="18">
      <c r="A38" s="153">
        <v>45965</v>
      </c>
      <c r="B38" s="154" t="s">
        <v>35</v>
      </c>
      <c r="C38" s="155" t="s">
        <v>477</v>
      </c>
      <c r="D38" s="154" t="s">
        <v>467</v>
      </c>
      <c r="E38" s="156">
        <v>1.5173611111111109</v>
      </c>
      <c r="F38" s="154" t="s">
        <v>37</v>
      </c>
      <c r="G38" s="157">
        <v>8</v>
      </c>
      <c r="H38" s="158">
        <v>249</v>
      </c>
    </row>
    <row r="39" spans="1:8" ht="18">
      <c r="A39" s="153">
        <v>45965</v>
      </c>
      <c r="B39" s="154" t="s">
        <v>35</v>
      </c>
      <c r="C39" s="155" t="s">
        <v>479</v>
      </c>
      <c r="D39" s="154" t="s">
        <v>467</v>
      </c>
      <c r="E39" s="156">
        <v>1.395833333333333</v>
      </c>
      <c r="F39" s="154" t="s">
        <v>37</v>
      </c>
      <c r="G39" s="157">
        <v>2</v>
      </c>
      <c r="H39" s="158">
        <v>249</v>
      </c>
    </row>
    <row r="40" spans="1:8" ht="18">
      <c r="A40" s="153">
        <v>45965</v>
      </c>
      <c r="B40" s="154" t="s">
        <v>35</v>
      </c>
      <c r="C40" s="155" t="s">
        <v>472</v>
      </c>
      <c r="D40" s="154" t="s">
        <v>467</v>
      </c>
      <c r="E40" s="156">
        <v>1.256944444444444</v>
      </c>
      <c r="F40" s="154" t="s">
        <v>37</v>
      </c>
      <c r="G40" s="157">
        <v>3</v>
      </c>
      <c r="H40" s="158">
        <v>269</v>
      </c>
    </row>
    <row r="41" spans="1:8" ht="18">
      <c r="A41" s="153">
        <v>45965</v>
      </c>
      <c r="B41" s="154" t="s">
        <v>35</v>
      </c>
      <c r="C41" s="155" t="s">
        <v>476</v>
      </c>
      <c r="D41" s="154" t="s">
        <v>467</v>
      </c>
      <c r="E41" s="156">
        <v>1.645833333333333</v>
      </c>
      <c r="F41" s="154" t="s">
        <v>37</v>
      </c>
      <c r="G41" s="157">
        <v>9</v>
      </c>
      <c r="H41" s="158">
        <v>269</v>
      </c>
    </row>
    <row r="42" spans="1:8" ht="18">
      <c r="A42" s="153">
        <v>45965</v>
      </c>
      <c r="B42" s="154" t="s">
        <v>35</v>
      </c>
      <c r="C42" s="155" t="s">
        <v>478</v>
      </c>
      <c r="D42" s="154" t="s">
        <v>467</v>
      </c>
      <c r="E42" s="156">
        <v>1.854166666666667</v>
      </c>
      <c r="F42" s="154" t="s">
        <v>37</v>
      </c>
      <c r="G42" s="157">
        <v>9</v>
      </c>
      <c r="H42" s="158">
        <v>269</v>
      </c>
    </row>
    <row r="43" spans="1:8" ht="18">
      <c r="A43" s="153">
        <v>45965</v>
      </c>
      <c r="B43" s="154" t="s">
        <v>35</v>
      </c>
      <c r="C43" s="155" t="s">
        <v>480</v>
      </c>
      <c r="D43" s="154" t="s">
        <v>467</v>
      </c>
      <c r="E43" s="156">
        <v>1.302083333333333</v>
      </c>
      <c r="F43" s="154" t="s">
        <v>37</v>
      </c>
      <c r="G43" s="157">
        <v>9</v>
      </c>
      <c r="H43" s="158">
        <v>269</v>
      </c>
    </row>
    <row r="44" spans="1:8" ht="18">
      <c r="A44" s="153">
        <v>45965</v>
      </c>
      <c r="B44" s="154" t="s">
        <v>35</v>
      </c>
      <c r="C44" s="155" t="s">
        <v>481</v>
      </c>
      <c r="D44" s="154" t="s">
        <v>467</v>
      </c>
      <c r="E44" s="156">
        <v>1.7986111111111109</v>
      </c>
      <c r="F44" s="154" t="s">
        <v>37</v>
      </c>
      <c r="G44" s="157">
        <v>5</v>
      </c>
      <c r="H44" s="158">
        <v>269</v>
      </c>
    </row>
    <row r="45" spans="1:8" ht="18">
      <c r="A45" s="151">
        <v>45965</v>
      </c>
      <c r="B45" s="140" t="s">
        <v>25</v>
      </c>
      <c r="C45" s="141" t="s">
        <v>484</v>
      </c>
      <c r="D45" s="140" t="s">
        <v>467</v>
      </c>
      <c r="E45" s="142">
        <v>1.302083333333333</v>
      </c>
      <c r="F45" s="140" t="s">
        <v>27</v>
      </c>
      <c r="G45" s="143">
        <v>4</v>
      </c>
      <c r="H45" s="152">
        <v>335</v>
      </c>
    </row>
    <row r="46" spans="1:8" ht="18">
      <c r="A46" s="159">
        <v>45965</v>
      </c>
      <c r="B46" s="160" t="s">
        <v>25</v>
      </c>
      <c r="C46" s="161" t="s">
        <v>487</v>
      </c>
      <c r="D46" s="160" t="s">
        <v>467</v>
      </c>
      <c r="E46" s="162">
        <v>1.1284722222222221</v>
      </c>
      <c r="F46" s="160" t="s">
        <v>27</v>
      </c>
      <c r="G46" s="163">
        <v>6</v>
      </c>
      <c r="H46" s="214">
        <v>335</v>
      </c>
    </row>
    <row r="47" spans="1:8" ht="18">
      <c r="A47" s="139">
        <v>45966</v>
      </c>
      <c r="B47" s="140" t="s">
        <v>489</v>
      </c>
      <c r="C47" s="141" t="s">
        <v>1022</v>
      </c>
      <c r="D47" s="140" t="s">
        <v>992</v>
      </c>
      <c r="E47" s="142">
        <v>1.3298611111111109</v>
      </c>
      <c r="F47" s="140" t="s">
        <v>994</v>
      </c>
      <c r="G47" s="143">
        <v>9</v>
      </c>
      <c r="H47" s="144">
        <v>568</v>
      </c>
    </row>
    <row r="48" spans="1:8" ht="18">
      <c r="A48" s="145">
        <v>45966</v>
      </c>
      <c r="B48" s="146" t="s">
        <v>489</v>
      </c>
      <c r="C48" s="147" t="s">
        <v>1022</v>
      </c>
      <c r="D48" s="146" t="s">
        <v>992</v>
      </c>
      <c r="E48" s="148">
        <v>1.3298611111111109</v>
      </c>
      <c r="F48" s="146" t="s">
        <v>996</v>
      </c>
      <c r="G48" s="149">
        <v>9</v>
      </c>
      <c r="H48" s="150">
        <v>634</v>
      </c>
    </row>
    <row r="49" spans="1:8" ht="18">
      <c r="A49" s="145">
        <v>45966</v>
      </c>
      <c r="B49" s="146" t="s">
        <v>489</v>
      </c>
      <c r="C49" s="147" t="s">
        <v>1022</v>
      </c>
      <c r="D49" s="146" t="s">
        <v>992</v>
      </c>
      <c r="E49" s="148">
        <v>1.3298611111111109</v>
      </c>
      <c r="F49" s="146" t="s">
        <v>33</v>
      </c>
      <c r="G49" s="149">
        <v>9</v>
      </c>
      <c r="H49" s="150">
        <v>732</v>
      </c>
    </row>
    <row r="50" spans="1:8" ht="18">
      <c r="A50" s="151">
        <v>45966</v>
      </c>
      <c r="B50" s="140" t="s">
        <v>68</v>
      </c>
      <c r="C50" s="141" t="s">
        <v>1037</v>
      </c>
      <c r="D50" s="140" t="s">
        <v>992</v>
      </c>
      <c r="E50" s="142">
        <v>1.604166666666667</v>
      </c>
      <c r="F50" s="140" t="s">
        <v>70</v>
      </c>
      <c r="G50" s="143">
        <v>1</v>
      </c>
      <c r="H50" s="152">
        <v>906</v>
      </c>
    </row>
    <row r="51" spans="1:8" ht="18">
      <c r="A51" s="151">
        <v>45966</v>
      </c>
      <c r="B51" s="140" t="s">
        <v>48</v>
      </c>
      <c r="C51" s="141" t="s">
        <v>999</v>
      </c>
      <c r="D51" s="140" t="s">
        <v>992</v>
      </c>
      <c r="E51" s="142">
        <v>1.711805555555556</v>
      </c>
      <c r="F51" s="140" t="s">
        <v>50</v>
      </c>
      <c r="G51" s="143">
        <v>9</v>
      </c>
      <c r="H51" s="140" t="s">
        <v>1000</v>
      </c>
    </row>
    <row r="52" spans="1:8" ht="18">
      <c r="A52" s="145">
        <v>45966</v>
      </c>
      <c r="B52" s="146" t="s">
        <v>48</v>
      </c>
      <c r="C52" s="147" t="s">
        <v>999</v>
      </c>
      <c r="D52" s="146" t="s">
        <v>992</v>
      </c>
      <c r="E52" s="148">
        <v>1.711805555555556</v>
      </c>
      <c r="F52" s="146" t="s">
        <v>53</v>
      </c>
      <c r="G52" s="149">
        <v>9</v>
      </c>
      <c r="H52" s="146" t="s">
        <v>1001</v>
      </c>
    </row>
    <row r="53" spans="1:8" ht="18">
      <c r="A53" s="164">
        <v>45966</v>
      </c>
      <c r="B53" s="165" t="s">
        <v>78</v>
      </c>
      <c r="C53" s="166" t="s">
        <v>1004</v>
      </c>
      <c r="D53" s="165" t="s">
        <v>992</v>
      </c>
      <c r="E53" s="167">
        <v>1.333333333333333</v>
      </c>
      <c r="F53" s="165" t="s">
        <v>80</v>
      </c>
      <c r="G53" s="165"/>
      <c r="H53" s="165" t="s">
        <v>81</v>
      </c>
    </row>
    <row r="54" spans="1:8" ht="18">
      <c r="A54" s="241">
        <v>45966</v>
      </c>
      <c r="B54" s="242" t="s">
        <v>78</v>
      </c>
      <c r="C54" s="243" t="s">
        <v>1039</v>
      </c>
      <c r="D54" s="242" t="s">
        <v>992</v>
      </c>
      <c r="E54" s="244">
        <v>1.4097222222222221</v>
      </c>
      <c r="F54" s="242" t="s">
        <v>80</v>
      </c>
      <c r="G54" s="242"/>
      <c r="H54" s="242" t="s">
        <v>81</v>
      </c>
    </row>
    <row r="55" spans="1:8" ht="18">
      <c r="A55" s="241">
        <v>45966</v>
      </c>
      <c r="B55" s="242" t="s">
        <v>78</v>
      </c>
      <c r="C55" s="243" t="s">
        <v>1002</v>
      </c>
      <c r="D55" s="242" t="s">
        <v>992</v>
      </c>
      <c r="E55" s="244">
        <v>1.71875</v>
      </c>
      <c r="F55" s="242" t="s">
        <v>80</v>
      </c>
      <c r="G55" s="242"/>
      <c r="H55" s="242" t="s">
        <v>81</v>
      </c>
    </row>
    <row r="56" spans="1:8" ht="15.6">
      <c r="A56" s="210"/>
      <c r="B56" s="210"/>
      <c r="C56" s="210"/>
      <c r="D56" s="210"/>
      <c r="E56" s="211" t="s">
        <v>1236</v>
      </c>
      <c r="F56" s="210"/>
      <c r="G56" s="210"/>
      <c r="H56" s="3"/>
    </row>
    <row r="57" spans="1:8" ht="18">
      <c r="A57" s="151">
        <v>45966</v>
      </c>
      <c r="B57" s="140" t="s">
        <v>532</v>
      </c>
      <c r="C57" s="141" t="s">
        <v>551</v>
      </c>
      <c r="D57" s="140" t="s">
        <v>467</v>
      </c>
      <c r="E57" s="142">
        <v>1.538194444444444</v>
      </c>
      <c r="F57" s="140" t="s">
        <v>534</v>
      </c>
      <c r="G57" s="143">
        <v>9</v>
      </c>
      <c r="H57" s="152">
        <v>300</v>
      </c>
    </row>
    <row r="58" spans="1:8" ht="18">
      <c r="A58" s="153">
        <v>45966</v>
      </c>
      <c r="B58" s="154" t="s">
        <v>532</v>
      </c>
      <c r="C58" s="155" t="s">
        <v>533</v>
      </c>
      <c r="D58" s="154" t="s">
        <v>467</v>
      </c>
      <c r="E58" s="156">
        <v>1.8611111111111109</v>
      </c>
      <c r="F58" s="154" t="s">
        <v>534</v>
      </c>
      <c r="G58" s="157">
        <v>9</v>
      </c>
      <c r="H58" s="158">
        <v>400</v>
      </c>
    </row>
    <row r="59" spans="1:8" ht="18">
      <c r="A59" s="151">
        <v>45966</v>
      </c>
      <c r="B59" s="140" t="s">
        <v>25</v>
      </c>
      <c r="C59" s="141" t="s">
        <v>487</v>
      </c>
      <c r="D59" s="140" t="s">
        <v>467</v>
      </c>
      <c r="E59" s="142">
        <v>1.1284722222222221</v>
      </c>
      <c r="F59" s="140" t="s">
        <v>27</v>
      </c>
      <c r="G59" s="143">
        <v>3</v>
      </c>
      <c r="H59" s="152">
        <v>335</v>
      </c>
    </row>
    <row r="60" spans="1:8" ht="18">
      <c r="A60" s="153">
        <v>45966</v>
      </c>
      <c r="B60" s="154" t="s">
        <v>25</v>
      </c>
      <c r="C60" s="155" t="s">
        <v>484</v>
      </c>
      <c r="D60" s="154" t="s">
        <v>467</v>
      </c>
      <c r="E60" s="156">
        <v>1.302083333333333</v>
      </c>
      <c r="F60" s="154" t="s">
        <v>27</v>
      </c>
      <c r="G60" s="157">
        <v>2</v>
      </c>
      <c r="H60" s="158">
        <v>366</v>
      </c>
    </row>
    <row r="61" spans="1:8" ht="18">
      <c r="A61" s="153">
        <v>45966</v>
      </c>
      <c r="B61" s="154" t="s">
        <v>25</v>
      </c>
      <c r="C61" s="155" t="s">
        <v>482</v>
      </c>
      <c r="D61" s="154" t="s">
        <v>467</v>
      </c>
      <c r="E61" s="156">
        <v>1.8888888888888891</v>
      </c>
      <c r="F61" s="154" t="s">
        <v>27</v>
      </c>
      <c r="G61" s="157">
        <v>4</v>
      </c>
      <c r="H61" s="158">
        <v>366</v>
      </c>
    </row>
    <row r="62" spans="1:8" ht="18">
      <c r="A62" s="153">
        <v>45966</v>
      </c>
      <c r="B62" s="154" t="s">
        <v>25</v>
      </c>
      <c r="C62" s="155" t="s">
        <v>488</v>
      </c>
      <c r="D62" s="154" t="s">
        <v>467</v>
      </c>
      <c r="E62" s="156">
        <v>1.788194444444444</v>
      </c>
      <c r="F62" s="154" t="s">
        <v>27</v>
      </c>
      <c r="G62" s="157">
        <v>6</v>
      </c>
      <c r="H62" s="158">
        <v>396</v>
      </c>
    </row>
    <row r="63" spans="1:8" ht="18">
      <c r="A63" s="164">
        <v>45966</v>
      </c>
      <c r="B63" s="165" t="s">
        <v>78</v>
      </c>
      <c r="C63" s="166" t="s">
        <v>499</v>
      </c>
      <c r="D63" s="165" t="s">
        <v>467</v>
      </c>
      <c r="E63" s="167">
        <v>1.5173611111111109</v>
      </c>
      <c r="F63" s="165" t="s">
        <v>113</v>
      </c>
      <c r="G63" s="182">
        <v>7</v>
      </c>
      <c r="H63" s="183">
        <v>375</v>
      </c>
    </row>
    <row r="64" spans="1:8" ht="18">
      <c r="A64" s="241">
        <v>45966</v>
      </c>
      <c r="B64" s="242" t="s">
        <v>78</v>
      </c>
      <c r="C64" s="243" t="s">
        <v>503</v>
      </c>
      <c r="D64" s="242" t="s">
        <v>467</v>
      </c>
      <c r="E64" s="244">
        <v>1.614583333333333</v>
      </c>
      <c r="F64" s="242" t="s">
        <v>113</v>
      </c>
      <c r="G64" s="245">
        <v>8</v>
      </c>
      <c r="H64" s="246">
        <v>375</v>
      </c>
    </row>
    <row r="65" spans="1:8" ht="18">
      <c r="A65" s="151">
        <v>45966</v>
      </c>
      <c r="B65" s="140" t="s">
        <v>497</v>
      </c>
      <c r="C65" s="141" t="s">
        <v>498</v>
      </c>
      <c r="D65" s="140" t="s">
        <v>467</v>
      </c>
      <c r="E65" s="142">
        <v>1.666666666666667</v>
      </c>
      <c r="F65" s="140" t="s">
        <v>113</v>
      </c>
      <c r="G65" s="143">
        <v>9</v>
      </c>
      <c r="H65" s="152">
        <v>401</v>
      </c>
    </row>
    <row r="66" spans="1:8" ht="18">
      <c r="A66" s="184">
        <v>45966</v>
      </c>
      <c r="B66" s="185" t="s">
        <v>35</v>
      </c>
      <c r="C66" s="186" t="s">
        <v>472</v>
      </c>
      <c r="D66" s="185" t="s">
        <v>467</v>
      </c>
      <c r="E66" s="187">
        <v>1.256944444444444</v>
      </c>
      <c r="F66" s="185" t="s">
        <v>37</v>
      </c>
      <c r="G66" s="188">
        <v>2</v>
      </c>
      <c r="H66" s="247">
        <v>409</v>
      </c>
    </row>
    <row r="67" spans="1:8" ht="18">
      <c r="A67" s="139">
        <v>45967</v>
      </c>
      <c r="B67" s="140" t="s">
        <v>489</v>
      </c>
      <c r="C67" s="141" t="s">
        <v>1047</v>
      </c>
      <c r="D67" s="140" t="s">
        <v>992</v>
      </c>
      <c r="E67" s="142">
        <v>1.7986111111111109</v>
      </c>
      <c r="F67" s="140" t="s">
        <v>994</v>
      </c>
      <c r="G67" s="143">
        <v>9</v>
      </c>
      <c r="H67" s="144">
        <v>440</v>
      </c>
    </row>
    <row r="68" spans="1:8" ht="18">
      <c r="A68" s="145">
        <v>45967</v>
      </c>
      <c r="B68" s="146" t="s">
        <v>489</v>
      </c>
      <c r="C68" s="147" t="s">
        <v>1047</v>
      </c>
      <c r="D68" s="146" t="s">
        <v>992</v>
      </c>
      <c r="E68" s="148">
        <v>1.7986111111111109</v>
      </c>
      <c r="F68" s="146" t="s">
        <v>996</v>
      </c>
      <c r="G68" s="149">
        <v>9</v>
      </c>
      <c r="H68" s="150">
        <v>485</v>
      </c>
    </row>
    <row r="69" spans="1:8" ht="18">
      <c r="A69" s="145">
        <v>45967</v>
      </c>
      <c r="B69" s="146" t="s">
        <v>489</v>
      </c>
      <c r="C69" s="147" t="s">
        <v>1047</v>
      </c>
      <c r="D69" s="146" t="s">
        <v>992</v>
      </c>
      <c r="E69" s="148">
        <v>1.7986111111111109</v>
      </c>
      <c r="F69" s="146" t="s">
        <v>33</v>
      </c>
      <c r="G69" s="149">
        <v>9</v>
      </c>
      <c r="H69" s="150">
        <v>605</v>
      </c>
    </row>
    <row r="70" spans="1:8" ht="18">
      <c r="A70" s="153">
        <v>45967</v>
      </c>
      <c r="B70" s="154" t="s">
        <v>489</v>
      </c>
      <c r="C70" s="155" t="s">
        <v>1026</v>
      </c>
      <c r="D70" s="154" t="s">
        <v>992</v>
      </c>
      <c r="E70" s="156">
        <v>1.5277777777777779</v>
      </c>
      <c r="F70" s="154" t="s">
        <v>994</v>
      </c>
      <c r="G70" s="157">
        <v>9</v>
      </c>
      <c r="H70" s="158">
        <v>508</v>
      </c>
    </row>
    <row r="71" spans="1:8" ht="18">
      <c r="A71" s="145">
        <v>45967</v>
      </c>
      <c r="B71" s="146" t="s">
        <v>489</v>
      </c>
      <c r="C71" s="147" t="s">
        <v>1026</v>
      </c>
      <c r="D71" s="146" t="s">
        <v>992</v>
      </c>
      <c r="E71" s="148">
        <v>1.5277777777777779</v>
      </c>
      <c r="F71" s="146" t="s">
        <v>996</v>
      </c>
      <c r="G71" s="149">
        <v>9</v>
      </c>
      <c r="H71" s="150">
        <v>562</v>
      </c>
    </row>
    <row r="72" spans="1:8" ht="18">
      <c r="A72" s="145">
        <v>45967</v>
      </c>
      <c r="B72" s="146" t="s">
        <v>489</v>
      </c>
      <c r="C72" s="147" t="s">
        <v>1026</v>
      </c>
      <c r="D72" s="146" t="s">
        <v>992</v>
      </c>
      <c r="E72" s="148">
        <v>1.5277777777777779</v>
      </c>
      <c r="F72" s="146" t="s">
        <v>33</v>
      </c>
      <c r="G72" s="149">
        <v>9</v>
      </c>
      <c r="H72" s="150">
        <v>672</v>
      </c>
    </row>
    <row r="73" spans="1:8" ht="18">
      <c r="A73" s="151">
        <v>45967</v>
      </c>
      <c r="B73" s="140" t="s">
        <v>48</v>
      </c>
      <c r="C73" s="141" t="s">
        <v>1029</v>
      </c>
      <c r="D73" s="140" t="s">
        <v>992</v>
      </c>
      <c r="E73" s="142">
        <v>1.3402777777777779</v>
      </c>
      <c r="F73" s="140" t="s">
        <v>602</v>
      </c>
      <c r="G73" s="143">
        <v>9</v>
      </c>
      <c r="H73" s="152">
        <v>560</v>
      </c>
    </row>
    <row r="74" spans="1:8" ht="18">
      <c r="A74" s="145">
        <v>45967</v>
      </c>
      <c r="B74" s="146" t="s">
        <v>48</v>
      </c>
      <c r="C74" s="147" t="s">
        <v>1029</v>
      </c>
      <c r="D74" s="146" t="s">
        <v>992</v>
      </c>
      <c r="E74" s="148">
        <v>1.3402777777777779</v>
      </c>
      <c r="F74" s="146" t="s">
        <v>50</v>
      </c>
      <c r="G74" s="149">
        <v>9</v>
      </c>
      <c r="H74" s="150">
        <v>704</v>
      </c>
    </row>
    <row r="75" spans="1:8" ht="18">
      <c r="A75" s="145">
        <v>45967</v>
      </c>
      <c r="B75" s="146" t="s">
        <v>48</v>
      </c>
      <c r="C75" s="147" t="s">
        <v>1029</v>
      </c>
      <c r="D75" s="146" t="s">
        <v>992</v>
      </c>
      <c r="E75" s="148">
        <v>1.3402777777777779</v>
      </c>
      <c r="F75" s="146" t="s">
        <v>53</v>
      </c>
      <c r="G75" s="149">
        <v>9</v>
      </c>
      <c r="H75" s="150">
        <v>776</v>
      </c>
    </row>
    <row r="76" spans="1:8" ht="18">
      <c r="A76" s="153">
        <v>45967</v>
      </c>
      <c r="B76" s="154" t="s">
        <v>48</v>
      </c>
      <c r="C76" s="155" t="s">
        <v>999</v>
      </c>
      <c r="D76" s="154" t="s">
        <v>992</v>
      </c>
      <c r="E76" s="156">
        <v>1.711805555555556</v>
      </c>
      <c r="F76" s="154" t="s">
        <v>50</v>
      </c>
      <c r="G76" s="157">
        <v>9</v>
      </c>
      <c r="H76" s="154" t="s">
        <v>1056</v>
      </c>
    </row>
    <row r="77" spans="1:8" ht="18">
      <c r="A77" s="145">
        <v>45967</v>
      </c>
      <c r="B77" s="146" t="s">
        <v>48</v>
      </c>
      <c r="C77" s="147" t="s">
        <v>999</v>
      </c>
      <c r="D77" s="146" t="s">
        <v>992</v>
      </c>
      <c r="E77" s="148">
        <v>1.711805555555556</v>
      </c>
      <c r="F77" s="146" t="s">
        <v>53</v>
      </c>
      <c r="G77" s="149">
        <v>9</v>
      </c>
      <c r="H77" s="146" t="s">
        <v>1057</v>
      </c>
    </row>
    <row r="78" spans="1:8" ht="18">
      <c r="A78" s="164">
        <v>45967</v>
      </c>
      <c r="B78" s="165" t="s">
        <v>78</v>
      </c>
      <c r="C78" s="166" t="s">
        <v>1004</v>
      </c>
      <c r="D78" s="165" t="s">
        <v>992</v>
      </c>
      <c r="E78" s="167">
        <v>1.274305555555556</v>
      </c>
      <c r="F78" s="165" t="s">
        <v>80</v>
      </c>
      <c r="G78" s="165"/>
      <c r="H78" s="165" t="s">
        <v>81</v>
      </c>
    </row>
    <row r="79" spans="1:8" ht="15.6">
      <c r="A79" s="210"/>
      <c r="B79" s="210"/>
      <c r="C79" s="210"/>
      <c r="D79" s="210"/>
      <c r="E79" s="211" t="s">
        <v>1236</v>
      </c>
      <c r="F79" s="210"/>
      <c r="G79" s="210"/>
      <c r="H79" s="3"/>
    </row>
    <row r="80" spans="1:8" ht="18">
      <c r="A80" s="151">
        <v>45967</v>
      </c>
      <c r="B80" s="140" t="s">
        <v>532</v>
      </c>
      <c r="C80" s="141" t="s">
        <v>533</v>
      </c>
      <c r="D80" s="140" t="s">
        <v>467</v>
      </c>
      <c r="E80" s="142">
        <v>1.59375</v>
      </c>
      <c r="F80" s="140" t="s">
        <v>534</v>
      </c>
      <c r="G80" s="143">
        <v>2</v>
      </c>
      <c r="H80" s="152">
        <v>300</v>
      </c>
    </row>
    <row r="81" spans="1:8" ht="18">
      <c r="A81" s="164">
        <v>45967</v>
      </c>
      <c r="B81" s="165" t="s">
        <v>78</v>
      </c>
      <c r="C81" s="166" t="s">
        <v>541</v>
      </c>
      <c r="D81" s="165" t="s">
        <v>467</v>
      </c>
      <c r="E81" s="167">
        <v>1.0486111111111109</v>
      </c>
      <c r="F81" s="165" t="s">
        <v>113</v>
      </c>
      <c r="G81" s="182">
        <v>9</v>
      </c>
      <c r="H81" s="183">
        <v>319</v>
      </c>
    </row>
    <row r="82" spans="1:8" ht="18">
      <c r="A82" s="241">
        <v>45967</v>
      </c>
      <c r="B82" s="242" t="s">
        <v>78</v>
      </c>
      <c r="C82" s="243" t="s">
        <v>499</v>
      </c>
      <c r="D82" s="242" t="s">
        <v>467</v>
      </c>
      <c r="E82" s="244">
        <v>1.333333333333333</v>
      </c>
      <c r="F82" s="242" t="s">
        <v>113</v>
      </c>
      <c r="G82" s="245">
        <v>3</v>
      </c>
      <c r="H82" s="246">
        <v>319</v>
      </c>
    </row>
    <row r="83" spans="1:8" ht="18">
      <c r="A83" s="151">
        <v>45967</v>
      </c>
      <c r="B83" s="140" t="s">
        <v>25</v>
      </c>
      <c r="C83" s="141" t="s">
        <v>487</v>
      </c>
      <c r="D83" s="140" t="s">
        <v>467</v>
      </c>
      <c r="E83" s="142">
        <v>1.1284722222222221</v>
      </c>
      <c r="F83" s="140" t="s">
        <v>27</v>
      </c>
      <c r="G83" s="143">
        <v>6</v>
      </c>
      <c r="H83" s="152">
        <v>335</v>
      </c>
    </row>
    <row r="84" spans="1:8" ht="18">
      <c r="A84" s="153">
        <v>45967</v>
      </c>
      <c r="B84" s="154" t="s">
        <v>25</v>
      </c>
      <c r="C84" s="155" t="s">
        <v>484</v>
      </c>
      <c r="D84" s="154" t="s">
        <v>467</v>
      </c>
      <c r="E84" s="156">
        <v>1.302083333333333</v>
      </c>
      <c r="F84" s="154" t="s">
        <v>27</v>
      </c>
      <c r="G84" s="157">
        <v>3</v>
      </c>
      <c r="H84" s="158">
        <v>366</v>
      </c>
    </row>
    <row r="85" spans="1:8" ht="18">
      <c r="A85" s="153">
        <v>45967</v>
      </c>
      <c r="B85" s="154" t="s">
        <v>25</v>
      </c>
      <c r="C85" s="155" t="s">
        <v>482</v>
      </c>
      <c r="D85" s="154" t="s">
        <v>467</v>
      </c>
      <c r="E85" s="156">
        <v>1.8888888888888891</v>
      </c>
      <c r="F85" s="154" t="s">
        <v>27</v>
      </c>
      <c r="G85" s="157">
        <v>1</v>
      </c>
      <c r="H85" s="158">
        <v>396</v>
      </c>
    </row>
    <row r="86" spans="1:8" ht="18">
      <c r="A86" s="151">
        <v>45967</v>
      </c>
      <c r="B86" s="140" t="s">
        <v>489</v>
      </c>
      <c r="C86" s="141" t="s">
        <v>490</v>
      </c>
      <c r="D86" s="140" t="s">
        <v>467</v>
      </c>
      <c r="E86" s="142">
        <v>1.3298611111111109</v>
      </c>
      <c r="F86" s="140" t="s">
        <v>491</v>
      </c>
      <c r="G86" s="143">
        <v>9</v>
      </c>
      <c r="H86" s="152">
        <v>391</v>
      </c>
    </row>
    <row r="87" spans="1:8" ht="18">
      <c r="A87" s="151">
        <v>45967</v>
      </c>
      <c r="B87" s="140" t="s">
        <v>497</v>
      </c>
      <c r="C87" s="141" t="s">
        <v>498</v>
      </c>
      <c r="D87" s="140" t="s">
        <v>467</v>
      </c>
      <c r="E87" s="142">
        <v>1.666666666666667</v>
      </c>
      <c r="F87" s="140" t="s">
        <v>113</v>
      </c>
      <c r="G87" s="143">
        <v>5</v>
      </c>
      <c r="H87" s="152">
        <v>401</v>
      </c>
    </row>
    <row r="88" spans="1:8" ht="18">
      <c r="A88" s="151">
        <v>45967</v>
      </c>
      <c r="B88" s="140" t="s">
        <v>35</v>
      </c>
      <c r="C88" s="141" t="s">
        <v>480</v>
      </c>
      <c r="D88" s="140" t="s">
        <v>467</v>
      </c>
      <c r="E88" s="142">
        <v>1.302083333333333</v>
      </c>
      <c r="F88" s="140" t="s">
        <v>37</v>
      </c>
      <c r="G88" s="143">
        <v>3</v>
      </c>
      <c r="H88" s="152">
        <v>409</v>
      </c>
    </row>
    <row r="89" spans="1:8" ht="18">
      <c r="A89" s="184">
        <v>45967</v>
      </c>
      <c r="B89" s="185" t="s">
        <v>68</v>
      </c>
      <c r="C89" s="186" t="s">
        <v>559</v>
      </c>
      <c r="D89" s="185" t="s">
        <v>467</v>
      </c>
      <c r="E89" s="187">
        <v>1.4861111111111109</v>
      </c>
      <c r="F89" s="185" t="s">
        <v>602</v>
      </c>
      <c r="G89" s="188">
        <v>9</v>
      </c>
      <c r="H89" s="247">
        <v>417</v>
      </c>
    </row>
    <row r="90" spans="1:8" ht="18">
      <c r="A90" s="139">
        <v>45968</v>
      </c>
      <c r="B90" s="140" t="s">
        <v>489</v>
      </c>
      <c r="C90" s="141" t="s">
        <v>1022</v>
      </c>
      <c r="D90" s="140" t="s">
        <v>992</v>
      </c>
      <c r="E90" s="142">
        <v>1.1875</v>
      </c>
      <c r="F90" s="140" t="s">
        <v>994</v>
      </c>
      <c r="G90" s="143">
        <v>9</v>
      </c>
      <c r="H90" s="144">
        <v>465</v>
      </c>
    </row>
    <row r="91" spans="1:8" ht="18">
      <c r="A91" s="145">
        <v>45968</v>
      </c>
      <c r="B91" s="146" t="s">
        <v>489</v>
      </c>
      <c r="C91" s="147" t="s">
        <v>1022</v>
      </c>
      <c r="D91" s="146" t="s">
        <v>992</v>
      </c>
      <c r="E91" s="148">
        <v>1.1875</v>
      </c>
      <c r="F91" s="146" t="s">
        <v>996</v>
      </c>
      <c r="G91" s="149">
        <v>9</v>
      </c>
      <c r="H91" s="150">
        <v>519</v>
      </c>
    </row>
    <row r="92" spans="1:8" ht="18">
      <c r="A92" s="145">
        <v>45968</v>
      </c>
      <c r="B92" s="146" t="s">
        <v>489</v>
      </c>
      <c r="C92" s="147" t="s">
        <v>1022</v>
      </c>
      <c r="D92" s="146" t="s">
        <v>992</v>
      </c>
      <c r="E92" s="148">
        <v>1.1875</v>
      </c>
      <c r="F92" s="146" t="s">
        <v>33</v>
      </c>
      <c r="G92" s="149">
        <v>9</v>
      </c>
      <c r="H92" s="150">
        <v>629</v>
      </c>
    </row>
    <row r="93" spans="1:8" ht="18">
      <c r="A93" s="164">
        <v>45968</v>
      </c>
      <c r="B93" s="165" t="s">
        <v>78</v>
      </c>
      <c r="C93" s="166" t="s">
        <v>1063</v>
      </c>
      <c r="D93" s="165" t="s">
        <v>992</v>
      </c>
      <c r="E93" s="167">
        <v>1.416666666666667</v>
      </c>
      <c r="F93" s="165" t="s">
        <v>113</v>
      </c>
      <c r="G93" s="182">
        <v>5</v>
      </c>
      <c r="H93" s="183">
        <v>526</v>
      </c>
    </row>
    <row r="94" spans="1:8" ht="18">
      <c r="A94" s="151">
        <v>45968</v>
      </c>
      <c r="B94" s="140" t="s">
        <v>48</v>
      </c>
      <c r="C94" s="141" t="s">
        <v>999</v>
      </c>
      <c r="D94" s="140" t="s">
        <v>992</v>
      </c>
      <c r="E94" s="142">
        <v>1.711805555555556</v>
      </c>
      <c r="F94" s="140" t="s">
        <v>602</v>
      </c>
      <c r="G94" s="143">
        <v>7</v>
      </c>
      <c r="H94" s="152">
        <v>560</v>
      </c>
    </row>
    <row r="95" spans="1:8" ht="18">
      <c r="A95" s="145">
        <v>45968</v>
      </c>
      <c r="B95" s="146" t="s">
        <v>48</v>
      </c>
      <c r="C95" s="147" t="s">
        <v>999</v>
      </c>
      <c r="D95" s="146" t="s">
        <v>992</v>
      </c>
      <c r="E95" s="148">
        <v>1.711805555555556</v>
      </c>
      <c r="F95" s="146" t="s">
        <v>50</v>
      </c>
      <c r="G95" s="149">
        <v>7</v>
      </c>
      <c r="H95" s="150">
        <v>704</v>
      </c>
    </row>
    <row r="96" spans="1:8" ht="18">
      <c r="A96" s="145">
        <v>45968</v>
      </c>
      <c r="B96" s="146" t="s">
        <v>48</v>
      </c>
      <c r="C96" s="147" t="s">
        <v>999</v>
      </c>
      <c r="D96" s="146" t="s">
        <v>992</v>
      </c>
      <c r="E96" s="148">
        <v>1.711805555555556</v>
      </c>
      <c r="F96" s="146" t="s">
        <v>53</v>
      </c>
      <c r="G96" s="149">
        <v>7</v>
      </c>
      <c r="H96" s="150">
        <v>776</v>
      </c>
    </row>
    <row r="97" spans="1:8" ht="15.6">
      <c r="A97" s="210"/>
      <c r="B97" s="210"/>
      <c r="C97" s="210"/>
      <c r="D97" s="210"/>
      <c r="E97" s="211" t="s">
        <v>1236</v>
      </c>
      <c r="F97" s="210"/>
      <c r="G97" s="210"/>
      <c r="H97" s="3"/>
    </row>
    <row r="98" spans="1:8" ht="18">
      <c r="A98" s="151">
        <v>45968</v>
      </c>
      <c r="B98" s="140" t="s">
        <v>25</v>
      </c>
      <c r="C98" s="141" t="s">
        <v>484</v>
      </c>
      <c r="D98" s="140" t="s">
        <v>467</v>
      </c>
      <c r="E98" s="142">
        <v>1.302083333333333</v>
      </c>
      <c r="F98" s="140" t="s">
        <v>27</v>
      </c>
      <c r="G98" s="143">
        <v>6</v>
      </c>
      <c r="H98" s="152">
        <v>304</v>
      </c>
    </row>
    <row r="99" spans="1:8" ht="18">
      <c r="A99" s="153">
        <v>45968</v>
      </c>
      <c r="B99" s="154" t="s">
        <v>25</v>
      </c>
      <c r="C99" s="155" t="s">
        <v>487</v>
      </c>
      <c r="D99" s="154" t="s">
        <v>467</v>
      </c>
      <c r="E99" s="156">
        <v>1.1284722222222221</v>
      </c>
      <c r="F99" s="154" t="s">
        <v>27</v>
      </c>
      <c r="G99" s="157">
        <v>3</v>
      </c>
      <c r="H99" s="158">
        <v>304</v>
      </c>
    </row>
    <row r="100" spans="1:8" ht="18">
      <c r="A100" s="153">
        <v>45968</v>
      </c>
      <c r="B100" s="154" t="s">
        <v>25</v>
      </c>
      <c r="C100" s="155" t="s">
        <v>488</v>
      </c>
      <c r="D100" s="154" t="s">
        <v>467</v>
      </c>
      <c r="E100" s="156">
        <v>1.788194444444444</v>
      </c>
      <c r="F100" s="154" t="s">
        <v>27</v>
      </c>
      <c r="G100" s="157">
        <v>7</v>
      </c>
      <c r="H100" s="158">
        <v>304</v>
      </c>
    </row>
    <row r="101" spans="1:8" ht="18">
      <c r="A101" s="153">
        <v>45968</v>
      </c>
      <c r="B101" s="154" t="s">
        <v>25</v>
      </c>
      <c r="C101" s="155" t="s">
        <v>482</v>
      </c>
      <c r="D101" s="154" t="s">
        <v>467</v>
      </c>
      <c r="E101" s="156">
        <v>1.8888888888888891</v>
      </c>
      <c r="F101" s="154" t="s">
        <v>27</v>
      </c>
      <c r="G101" s="157">
        <v>8</v>
      </c>
      <c r="H101" s="158">
        <v>335</v>
      </c>
    </row>
    <row r="102" spans="1:8" ht="18">
      <c r="A102" s="164">
        <v>45968</v>
      </c>
      <c r="B102" s="165" t="s">
        <v>78</v>
      </c>
      <c r="C102" s="166" t="s">
        <v>541</v>
      </c>
      <c r="D102" s="165" t="s">
        <v>467</v>
      </c>
      <c r="E102" s="167">
        <v>1.114583333333333</v>
      </c>
      <c r="F102" s="165" t="s">
        <v>113</v>
      </c>
      <c r="G102" s="182">
        <v>6</v>
      </c>
      <c r="H102" s="183">
        <v>319</v>
      </c>
    </row>
    <row r="103" spans="1:8" ht="18">
      <c r="A103" s="241">
        <v>45968</v>
      </c>
      <c r="B103" s="242" t="s">
        <v>78</v>
      </c>
      <c r="C103" s="243" t="s">
        <v>580</v>
      </c>
      <c r="D103" s="242" t="s">
        <v>467</v>
      </c>
      <c r="E103" s="244">
        <v>1.9375</v>
      </c>
      <c r="F103" s="242" t="s">
        <v>113</v>
      </c>
      <c r="G103" s="245">
        <v>5</v>
      </c>
      <c r="H103" s="246">
        <v>319</v>
      </c>
    </row>
    <row r="104" spans="1:8" ht="18">
      <c r="A104" s="241">
        <v>45968</v>
      </c>
      <c r="B104" s="242" t="s">
        <v>78</v>
      </c>
      <c r="C104" s="243" t="s">
        <v>545</v>
      </c>
      <c r="D104" s="242" t="s">
        <v>467</v>
      </c>
      <c r="E104" s="244">
        <v>1.7465277777777779</v>
      </c>
      <c r="F104" s="242" t="s">
        <v>113</v>
      </c>
      <c r="G104" s="245">
        <v>5</v>
      </c>
      <c r="H104" s="246">
        <v>319</v>
      </c>
    </row>
    <row r="105" spans="1:8" ht="18">
      <c r="A105" s="241">
        <v>45968</v>
      </c>
      <c r="B105" s="242" t="s">
        <v>78</v>
      </c>
      <c r="C105" s="243" t="s">
        <v>499</v>
      </c>
      <c r="D105" s="242" t="s">
        <v>467</v>
      </c>
      <c r="E105" s="244">
        <v>1.319444444444444</v>
      </c>
      <c r="F105" s="242" t="s">
        <v>113</v>
      </c>
      <c r="G105" s="245">
        <v>9</v>
      </c>
      <c r="H105" s="246">
        <v>319</v>
      </c>
    </row>
    <row r="106" spans="1:8" ht="18">
      <c r="A106" s="151">
        <v>45968</v>
      </c>
      <c r="B106" s="140" t="s">
        <v>489</v>
      </c>
      <c r="C106" s="141" t="s">
        <v>614</v>
      </c>
      <c r="D106" s="140" t="s">
        <v>467</v>
      </c>
      <c r="E106" s="142">
        <v>1.975694444444444</v>
      </c>
      <c r="F106" s="140" t="s">
        <v>491</v>
      </c>
      <c r="G106" s="143">
        <v>9</v>
      </c>
      <c r="H106" s="152">
        <v>336</v>
      </c>
    </row>
    <row r="107" spans="1:8" ht="18">
      <c r="A107" s="184">
        <v>45968</v>
      </c>
      <c r="B107" s="185" t="s">
        <v>48</v>
      </c>
      <c r="C107" s="186" t="s">
        <v>512</v>
      </c>
      <c r="D107" s="185" t="s">
        <v>467</v>
      </c>
      <c r="E107" s="187">
        <v>1.3784722222222221</v>
      </c>
      <c r="F107" s="185" t="s">
        <v>602</v>
      </c>
      <c r="G107" s="188">
        <v>1</v>
      </c>
      <c r="H107" s="247">
        <v>363</v>
      </c>
    </row>
    <row r="108" spans="1:8" ht="18">
      <c r="A108" s="139">
        <v>45969</v>
      </c>
      <c r="B108" s="140" t="s">
        <v>25</v>
      </c>
      <c r="C108" s="141" t="s">
        <v>1016</v>
      </c>
      <c r="D108" s="140" t="s">
        <v>992</v>
      </c>
      <c r="E108" s="142">
        <v>1.256944444444444</v>
      </c>
      <c r="F108" s="140" t="s">
        <v>1017</v>
      </c>
      <c r="G108" s="143">
        <v>5</v>
      </c>
      <c r="H108" s="144">
        <v>437</v>
      </c>
    </row>
    <row r="109" spans="1:8" ht="18">
      <c r="A109" s="145">
        <v>45969</v>
      </c>
      <c r="B109" s="146" t="s">
        <v>25</v>
      </c>
      <c r="C109" s="147" t="s">
        <v>1016</v>
      </c>
      <c r="D109" s="146" t="s">
        <v>992</v>
      </c>
      <c r="E109" s="148">
        <v>1.256944444444444</v>
      </c>
      <c r="F109" s="146" t="s">
        <v>994</v>
      </c>
      <c r="G109" s="149">
        <v>5</v>
      </c>
      <c r="H109" s="150">
        <v>496</v>
      </c>
    </row>
    <row r="110" spans="1:8" ht="18">
      <c r="A110" s="145">
        <v>45969</v>
      </c>
      <c r="B110" s="146" t="s">
        <v>25</v>
      </c>
      <c r="C110" s="147" t="s">
        <v>1016</v>
      </c>
      <c r="D110" s="146" t="s">
        <v>992</v>
      </c>
      <c r="E110" s="148">
        <v>1.256944444444444</v>
      </c>
      <c r="F110" s="146" t="s">
        <v>996</v>
      </c>
      <c r="G110" s="149">
        <v>5</v>
      </c>
      <c r="H110" s="150">
        <v>521</v>
      </c>
    </row>
    <row r="111" spans="1:8" ht="18">
      <c r="A111" s="145">
        <v>45969</v>
      </c>
      <c r="B111" s="146" t="s">
        <v>25</v>
      </c>
      <c r="C111" s="147" t="s">
        <v>1016</v>
      </c>
      <c r="D111" s="146" t="s">
        <v>992</v>
      </c>
      <c r="E111" s="148">
        <v>1.256944444444444</v>
      </c>
      <c r="F111" s="146" t="s">
        <v>1020</v>
      </c>
      <c r="G111" s="149">
        <v>5</v>
      </c>
      <c r="H111" s="150">
        <v>692</v>
      </c>
    </row>
    <row r="112" spans="1:8" ht="18">
      <c r="A112" s="151">
        <v>45969</v>
      </c>
      <c r="B112" s="140" t="s">
        <v>48</v>
      </c>
      <c r="C112" s="141" t="s">
        <v>1029</v>
      </c>
      <c r="D112" s="140" t="s">
        <v>992</v>
      </c>
      <c r="E112" s="142">
        <v>1.3402777777777779</v>
      </c>
      <c r="F112" s="140" t="s">
        <v>602</v>
      </c>
      <c r="G112" s="143">
        <v>1</v>
      </c>
      <c r="H112" s="152">
        <v>497</v>
      </c>
    </row>
    <row r="113" spans="1:8" ht="18">
      <c r="A113" s="145">
        <v>45969</v>
      </c>
      <c r="B113" s="146" t="s">
        <v>48</v>
      </c>
      <c r="C113" s="147" t="s">
        <v>1029</v>
      </c>
      <c r="D113" s="146" t="s">
        <v>992</v>
      </c>
      <c r="E113" s="148">
        <v>1.3402777777777779</v>
      </c>
      <c r="F113" s="146" t="s">
        <v>50</v>
      </c>
      <c r="G113" s="149">
        <v>1</v>
      </c>
      <c r="H113" s="150">
        <v>630</v>
      </c>
    </row>
    <row r="114" spans="1:8" ht="18">
      <c r="A114" s="145">
        <v>45969</v>
      </c>
      <c r="B114" s="146" t="s">
        <v>48</v>
      </c>
      <c r="C114" s="147" t="s">
        <v>1029</v>
      </c>
      <c r="D114" s="146" t="s">
        <v>992</v>
      </c>
      <c r="E114" s="148">
        <v>1.3402777777777779</v>
      </c>
      <c r="F114" s="146" t="s">
        <v>53</v>
      </c>
      <c r="G114" s="149">
        <v>1</v>
      </c>
      <c r="H114" s="150">
        <v>752</v>
      </c>
    </row>
    <row r="115" spans="1:8" ht="18">
      <c r="A115" s="153">
        <v>45969</v>
      </c>
      <c r="B115" s="154" t="s">
        <v>48</v>
      </c>
      <c r="C115" s="155" t="s">
        <v>999</v>
      </c>
      <c r="D115" s="154" t="s">
        <v>992</v>
      </c>
      <c r="E115" s="156">
        <v>1.711805555555556</v>
      </c>
      <c r="F115" s="154" t="s">
        <v>602</v>
      </c>
      <c r="G115" s="157">
        <v>3</v>
      </c>
      <c r="H115" s="158">
        <v>560</v>
      </c>
    </row>
    <row r="116" spans="1:8" ht="18">
      <c r="A116" s="145">
        <v>45969</v>
      </c>
      <c r="B116" s="146" t="s">
        <v>48</v>
      </c>
      <c r="C116" s="147" t="s">
        <v>999</v>
      </c>
      <c r="D116" s="146" t="s">
        <v>992</v>
      </c>
      <c r="E116" s="148">
        <v>1.711805555555556</v>
      </c>
      <c r="F116" s="146" t="s">
        <v>50</v>
      </c>
      <c r="G116" s="149">
        <v>3</v>
      </c>
      <c r="H116" s="150">
        <v>704</v>
      </c>
    </row>
    <row r="117" spans="1:8" ht="18">
      <c r="A117" s="145">
        <v>45969</v>
      </c>
      <c r="B117" s="146" t="s">
        <v>48</v>
      </c>
      <c r="C117" s="147" t="s">
        <v>999</v>
      </c>
      <c r="D117" s="146" t="s">
        <v>992</v>
      </c>
      <c r="E117" s="148">
        <v>1.711805555555556</v>
      </c>
      <c r="F117" s="146" t="s">
        <v>53</v>
      </c>
      <c r="G117" s="149">
        <v>3</v>
      </c>
      <c r="H117" s="150">
        <v>776</v>
      </c>
    </row>
    <row r="118" spans="1:8" ht="18">
      <c r="A118" s="151">
        <v>45969</v>
      </c>
      <c r="B118" s="140" t="s">
        <v>489</v>
      </c>
      <c r="C118" s="141" t="s">
        <v>1026</v>
      </c>
      <c r="D118" s="140" t="s">
        <v>992</v>
      </c>
      <c r="E118" s="142">
        <v>1.5277777777777779</v>
      </c>
      <c r="F118" s="140" t="s">
        <v>994</v>
      </c>
      <c r="G118" s="143">
        <v>9</v>
      </c>
      <c r="H118" s="152">
        <v>646</v>
      </c>
    </row>
    <row r="119" spans="1:8" ht="18">
      <c r="A119" s="145">
        <v>45969</v>
      </c>
      <c r="B119" s="146" t="s">
        <v>489</v>
      </c>
      <c r="C119" s="147" t="s">
        <v>1026</v>
      </c>
      <c r="D119" s="146" t="s">
        <v>992</v>
      </c>
      <c r="E119" s="148">
        <v>1.5277777777777779</v>
      </c>
      <c r="F119" s="146" t="s">
        <v>996</v>
      </c>
      <c r="G119" s="149">
        <v>9</v>
      </c>
      <c r="H119" s="150">
        <v>712</v>
      </c>
    </row>
    <row r="120" spans="1:8" ht="18">
      <c r="A120" s="145">
        <v>45969</v>
      </c>
      <c r="B120" s="146" t="s">
        <v>489</v>
      </c>
      <c r="C120" s="147" t="s">
        <v>1026</v>
      </c>
      <c r="D120" s="146" t="s">
        <v>992</v>
      </c>
      <c r="E120" s="148">
        <v>1.5277777777777779</v>
      </c>
      <c r="F120" s="146" t="s">
        <v>33</v>
      </c>
      <c r="G120" s="149">
        <v>9</v>
      </c>
      <c r="H120" s="150">
        <v>817</v>
      </c>
    </row>
    <row r="121" spans="1:8" ht="18">
      <c r="A121" s="151">
        <v>45969</v>
      </c>
      <c r="B121" s="140" t="s">
        <v>68</v>
      </c>
      <c r="C121" s="141" t="s">
        <v>1037</v>
      </c>
      <c r="D121" s="140" t="s">
        <v>992</v>
      </c>
      <c r="E121" s="142">
        <v>1.604166666666667</v>
      </c>
      <c r="F121" s="140" t="s">
        <v>70</v>
      </c>
      <c r="G121" s="143">
        <v>9</v>
      </c>
      <c r="H121" s="152">
        <v>906</v>
      </c>
    </row>
    <row r="122" spans="1:8" ht="18">
      <c r="A122" s="164">
        <v>45969</v>
      </c>
      <c r="B122" s="165" t="s">
        <v>78</v>
      </c>
      <c r="C122" s="166" t="s">
        <v>1002</v>
      </c>
      <c r="D122" s="165" t="s">
        <v>992</v>
      </c>
      <c r="E122" s="167">
        <v>1.458333333333333</v>
      </c>
      <c r="F122" s="165" t="s">
        <v>80</v>
      </c>
      <c r="G122" s="165"/>
      <c r="H122" s="165" t="s">
        <v>81</v>
      </c>
    </row>
    <row r="123" spans="1:8" ht="18">
      <c r="A123" s="241">
        <v>45969</v>
      </c>
      <c r="B123" s="242" t="s">
        <v>78</v>
      </c>
      <c r="C123" s="243" t="s">
        <v>1004</v>
      </c>
      <c r="D123" s="242" t="s">
        <v>992</v>
      </c>
      <c r="E123" s="244">
        <v>1.791666666666667</v>
      </c>
      <c r="F123" s="242" t="s">
        <v>80</v>
      </c>
      <c r="G123" s="242"/>
      <c r="H123" s="242" t="s">
        <v>81</v>
      </c>
    </row>
    <row r="124" spans="1:8" ht="15.6">
      <c r="A124" s="210"/>
      <c r="B124" s="210"/>
      <c r="C124" s="210"/>
      <c r="D124" s="210"/>
      <c r="E124" s="211" t="s">
        <v>1236</v>
      </c>
      <c r="F124" s="210"/>
      <c r="G124" s="210"/>
      <c r="H124" s="3"/>
    </row>
    <row r="125" spans="1:8" ht="18">
      <c r="A125" s="151">
        <v>45969</v>
      </c>
      <c r="B125" s="140" t="s">
        <v>25</v>
      </c>
      <c r="C125" s="141" t="s">
        <v>487</v>
      </c>
      <c r="D125" s="140" t="s">
        <v>467</v>
      </c>
      <c r="E125" s="142">
        <v>1.1284722222222221</v>
      </c>
      <c r="F125" s="140" t="s">
        <v>27</v>
      </c>
      <c r="G125" s="143">
        <v>1</v>
      </c>
      <c r="H125" s="152">
        <v>253</v>
      </c>
    </row>
    <row r="126" spans="1:8" ht="18">
      <c r="A126" s="153">
        <v>45969</v>
      </c>
      <c r="B126" s="154" t="s">
        <v>25</v>
      </c>
      <c r="C126" s="155" t="s">
        <v>484</v>
      </c>
      <c r="D126" s="154" t="s">
        <v>467</v>
      </c>
      <c r="E126" s="156">
        <v>1.302083333333333</v>
      </c>
      <c r="F126" s="154" t="s">
        <v>27</v>
      </c>
      <c r="G126" s="157">
        <v>1</v>
      </c>
      <c r="H126" s="158">
        <v>274</v>
      </c>
    </row>
    <row r="127" spans="1:8" ht="18">
      <c r="A127" s="153">
        <v>45969</v>
      </c>
      <c r="B127" s="154" t="s">
        <v>25</v>
      </c>
      <c r="C127" s="155" t="s">
        <v>488</v>
      </c>
      <c r="D127" s="154" t="s">
        <v>467</v>
      </c>
      <c r="E127" s="156">
        <v>1.788194444444444</v>
      </c>
      <c r="F127" s="154" t="s">
        <v>27</v>
      </c>
      <c r="G127" s="157">
        <v>2</v>
      </c>
      <c r="H127" s="158">
        <v>366</v>
      </c>
    </row>
    <row r="128" spans="1:8" ht="18">
      <c r="A128" s="153">
        <v>45969</v>
      </c>
      <c r="B128" s="154" t="s">
        <v>25</v>
      </c>
      <c r="C128" s="155" t="s">
        <v>482</v>
      </c>
      <c r="D128" s="154" t="s">
        <v>467</v>
      </c>
      <c r="E128" s="156">
        <v>1.8888888888888891</v>
      </c>
      <c r="F128" s="154" t="s">
        <v>27</v>
      </c>
      <c r="G128" s="157">
        <v>4</v>
      </c>
      <c r="H128" s="158">
        <v>366</v>
      </c>
    </row>
    <row r="129" spans="1:8" ht="18">
      <c r="A129" s="151">
        <v>45969</v>
      </c>
      <c r="B129" s="140" t="s">
        <v>489</v>
      </c>
      <c r="C129" s="141" t="s">
        <v>494</v>
      </c>
      <c r="D129" s="140" t="s">
        <v>467</v>
      </c>
      <c r="E129" s="142">
        <v>1.2152777777777779</v>
      </c>
      <c r="F129" s="140" t="s">
        <v>491</v>
      </c>
      <c r="G129" s="143">
        <v>9</v>
      </c>
      <c r="H129" s="152">
        <v>292</v>
      </c>
    </row>
    <row r="130" spans="1:8" ht="18">
      <c r="A130" s="153">
        <v>45969</v>
      </c>
      <c r="B130" s="154" t="s">
        <v>489</v>
      </c>
      <c r="C130" s="155" t="s">
        <v>490</v>
      </c>
      <c r="D130" s="154" t="s">
        <v>467</v>
      </c>
      <c r="E130" s="156">
        <v>1.3298611111111109</v>
      </c>
      <c r="F130" s="154" t="s">
        <v>491</v>
      </c>
      <c r="G130" s="157">
        <v>9</v>
      </c>
      <c r="H130" s="158">
        <v>307</v>
      </c>
    </row>
    <row r="131" spans="1:8" ht="18">
      <c r="A131" s="164">
        <v>45969</v>
      </c>
      <c r="B131" s="165" t="s">
        <v>78</v>
      </c>
      <c r="C131" s="166" t="s">
        <v>633</v>
      </c>
      <c r="D131" s="165" t="s">
        <v>467</v>
      </c>
      <c r="E131" s="167">
        <v>1.2361111111111109</v>
      </c>
      <c r="F131" s="165" t="s">
        <v>113</v>
      </c>
      <c r="G131" s="182">
        <v>9</v>
      </c>
      <c r="H131" s="183">
        <v>319</v>
      </c>
    </row>
    <row r="132" spans="1:8" ht="18">
      <c r="A132" s="241">
        <v>45969</v>
      </c>
      <c r="B132" s="242" t="s">
        <v>78</v>
      </c>
      <c r="C132" s="243" t="s">
        <v>499</v>
      </c>
      <c r="D132" s="242" t="s">
        <v>467</v>
      </c>
      <c r="E132" s="244">
        <v>1.333333333333333</v>
      </c>
      <c r="F132" s="242" t="s">
        <v>113</v>
      </c>
      <c r="G132" s="245">
        <v>1</v>
      </c>
      <c r="H132" s="246">
        <v>319</v>
      </c>
    </row>
    <row r="133" spans="1:8" ht="18">
      <c r="A133" s="151">
        <v>45969</v>
      </c>
      <c r="B133" s="140" t="s">
        <v>48</v>
      </c>
      <c r="C133" s="141" t="s">
        <v>511</v>
      </c>
      <c r="D133" s="140" t="s">
        <v>467</v>
      </c>
      <c r="E133" s="142">
        <v>1.1423611111111109</v>
      </c>
      <c r="F133" s="140" t="s">
        <v>602</v>
      </c>
      <c r="G133" s="143">
        <v>1</v>
      </c>
      <c r="H133" s="152">
        <v>338</v>
      </c>
    </row>
    <row r="134" spans="1:8" ht="18">
      <c r="A134" s="172">
        <v>45969</v>
      </c>
      <c r="B134" s="173" t="s">
        <v>48</v>
      </c>
      <c r="C134" s="174" t="s">
        <v>511</v>
      </c>
      <c r="D134" s="173" t="s">
        <v>467</v>
      </c>
      <c r="E134" s="175">
        <v>1.1423611111111109</v>
      </c>
      <c r="F134" s="173" t="s">
        <v>53</v>
      </c>
      <c r="G134" s="176">
        <v>1</v>
      </c>
      <c r="H134" s="216">
        <v>378</v>
      </c>
    </row>
    <row r="135" spans="1:8" ht="18">
      <c r="A135" s="212">
        <v>45970</v>
      </c>
      <c r="B135" s="165" t="s">
        <v>78</v>
      </c>
      <c r="C135" s="166" t="s">
        <v>1063</v>
      </c>
      <c r="D135" s="165" t="s">
        <v>992</v>
      </c>
      <c r="E135" s="167">
        <v>1.6875</v>
      </c>
      <c r="F135" s="165" t="s">
        <v>113</v>
      </c>
      <c r="G135" s="182">
        <v>4</v>
      </c>
      <c r="H135" s="215">
        <v>471</v>
      </c>
    </row>
    <row r="136" spans="1:8" ht="18">
      <c r="A136" s="241">
        <v>45970</v>
      </c>
      <c r="B136" s="242" t="s">
        <v>78</v>
      </c>
      <c r="C136" s="243" t="s">
        <v>1078</v>
      </c>
      <c r="D136" s="242" t="s">
        <v>992</v>
      </c>
      <c r="E136" s="244">
        <v>1.489583333333333</v>
      </c>
      <c r="F136" s="242" t="s">
        <v>113</v>
      </c>
      <c r="G136" s="245">
        <v>5</v>
      </c>
      <c r="H136" s="246">
        <v>471</v>
      </c>
    </row>
    <row r="137" spans="1:8" ht="18">
      <c r="A137" s="151">
        <v>45970</v>
      </c>
      <c r="B137" s="140" t="s">
        <v>489</v>
      </c>
      <c r="C137" s="141" t="s">
        <v>1026</v>
      </c>
      <c r="D137" s="140" t="s">
        <v>992</v>
      </c>
      <c r="E137" s="142">
        <v>1.5277777777777779</v>
      </c>
      <c r="F137" s="140" t="s">
        <v>994</v>
      </c>
      <c r="G137" s="143">
        <v>9</v>
      </c>
      <c r="H137" s="152">
        <v>551</v>
      </c>
    </row>
    <row r="138" spans="1:8" ht="18">
      <c r="A138" s="145">
        <v>45970</v>
      </c>
      <c r="B138" s="146" t="s">
        <v>489</v>
      </c>
      <c r="C138" s="147" t="s">
        <v>1026</v>
      </c>
      <c r="D138" s="146" t="s">
        <v>992</v>
      </c>
      <c r="E138" s="148">
        <v>1.5277777777777779</v>
      </c>
      <c r="F138" s="146" t="s">
        <v>996</v>
      </c>
      <c r="G138" s="149">
        <v>9</v>
      </c>
      <c r="H138" s="150">
        <v>617</v>
      </c>
    </row>
    <row r="139" spans="1:8" ht="18">
      <c r="A139" s="145">
        <v>45970</v>
      </c>
      <c r="B139" s="146" t="s">
        <v>489</v>
      </c>
      <c r="C139" s="147" t="s">
        <v>1026</v>
      </c>
      <c r="D139" s="146" t="s">
        <v>992</v>
      </c>
      <c r="E139" s="148">
        <v>1.5277777777777779</v>
      </c>
      <c r="F139" s="146" t="s">
        <v>33</v>
      </c>
      <c r="G139" s="149">
        <v>9</v>
      </c>
      <c r="H139" s="150">
        <v>715</v>
      </c>
    </row>
    <row r="140" spans="1:8" ht="18">
      <c r="A140" s="151">
        <v>45970</v>
      </c>
      <c r="B140" s="140" t="s">
        <v>48</v>
      </c>
      <c r="C140" s="141" t="s">
        <v>999</v>
      </c>
      <c r="D140" s="140" t="s">
        <v>992</v>
      </c>
      <c r="E140" s="142">
        <v>1.711805555555556</v>
      </c>
      <c r="F140" s="140" t="s">
        <v>602</v>
      </c>
      <c r="G140" s="143">
        <v>3</v>
      </c>
      <c r="H140" s="152">
        <v>747</v>
      </c>
    </row>
    <row r="141" spans="1:8" ht="18">
      <c r="A141" s="145">
        <v>45970</v>
      </c>
      <c r="B141" s="146" t="s">
        <v>48</v>
      </c>
      <c r="C141" s="147" t="s">
        <v>999</v>
      </c>
      <c r="D141" s="146" t="s">
        <v>992</v>
      </c>
      <c r="E141" s="148">
        <v>1.711805555555556</v>
      </c>
      <c r="F141" s="146" t="s">
        <v>50</v>
      </c>
      <c r="G141" s="149">
        <v>3</v>
      </c>
      <c r="H141" s="150">
        <v>901</v>
      </c>
    </row>
    <row r="142" spans="1:8" ht="18">
      <c r="A142" s="145">
        <v>45970</v>
      </c>
      <c r="B142" s="146" t="s">
        <v>48</v>
      </c>
      <c r="C142" s="147" t="s">
        <v>999</v>
      </c>
      <c r="D142" s="146" t="s">
        <v>992</v>
      </c>
      <c r="E142" s="148">
        <v>1.711805555555556</v>
      </c>
      <c r="F142" s="146" t="s">
        <v>53</v>
      </c>
      <c r="G142" s="149">
        <v>3</v>
      </c>
      <c r="H142" s="150">
        <v>973</v>
      </c>
    </row>
    <row r="143" spans="1:8" ht="15.6">
      <c r="A143" s="210"/>
      <c r="B143" s="210"/>
      <c r="C143" s="210"/>
      <c r="D143" s="210"/>
      <c r="E143" s="211" t="s">
        <v>1236</v>
      </c>
      <c r="F143" s="210"/>
      <c r="G143" s="210"/>
      <c r="H143" s="3"/>
    </row>
    <row r="144" spans="1:8" ht="18">
      <c r="A144" s="151">
        <v>45970</v>
      </c>
      <c r="B144" s="140" t="s">
        <v>25</v>
      </c>
      <c r="C144" s="141" t="s">
        <v>487</v>
      </c>
      <c r="D144" s="140" t="s">
        <v>467</v>
      </c>
      <c r="E144" s="142">
        <v>1.1284722222222221</v>
      </c>
      <c r="F144" s="140" t="s">
        <v>27</v>
      </c>
      <c r="G144" s="143">
        <v>1</v>
      </c>
      <c r="H144" s="152">
        <v>233</v>
      </c>
    </row>
    <row r="145" spans="1:8" ht="18">
      <c r="A145" s="153">
        <v>45970</v>
      </c>
      <c r="B145" s="154" t="s">
        <v>25</v>
      </c>
      <c r="C145" s="155" t="s">
        <v>482</v>
      </c>
      <c r="D145" s="154" t="s">
        <v>467</v>
      </c>
      <c r="E145" s="156">
        <v>1.8888888888888891</v>
      </c>
      <c r="F145" s="154" t="s">
        <v>27</v>
      </c>
      <c r="G145" s="157">
        <v>2</v>
      </c>
      <c r="H145" s="158">
        <v>304</v>
      </c>
    </row>
    <row r="146" spans="1:8" ht="18">
      <c r="A146" s="153">
        <v>45970</v>
      </c>
      <c r="B146" s="154" t="s">
        <v>25</v>
      </c>
      <c r="C146" s="155" t="s">
        <v>488</v>
      </c>
      <c r="D146" s="154" t="s">
        <v>467</v>
      </c>
      <c r="E146" s="156">
        <v>1.788194444444444</v>
      </c>
      <c r="F146" s="154" t="s">
        <v>27</v>
      </c>
      <c r="G146" s="157">
        <v>2</v>
      </c>
      <c r="H146" s="158">
        <v>335</v>
      </c>
    </row>
    <row r="147" spans="1:8" ht="18">
      <c r="A147" s="151">
        <v>45970</v>
      </c>
      <c r="B147" s="140" t="s">
        <v>489</v>
      </c>
      <c r="C147" s="141" t="s">
        <v>490</v>
      </c>
      <c r="D147" s="140" t="s">
        <v>467</v>
      </c>
      <c r="E147" s="142">
        <v>1.3888888888888891</v>
      </c>
      <c r="F147" s="140" t="s">
        <v>491</v>
      </c>
      <c r="G147" s="143">
        <v>9</v>
      </c>
      <c r="H147" s="152">
        <v>292</v>
      </c>
    </row>
    <row r="148" spans="1:8" ht="18">
      <c r="A148" s="151">
        <v>45970</v>
      </c>
      <c r="B148" s="140" t="s">
        <v>532</v>
      </c>
      <c r="C148" s="141" t="s">
        <v>551</v>
      </c>
      <c r="D148" s="140" t="s">
        <v>467</v>
      </c>
      <c r="E148" s="142">
        <v>1.274305555555556</v>
      </c>
      <c r="F148" s="140" t="s">
        <v>534</v>
      </c>
      <c r="G148" s="143">
        <v>9</v>
      </c>
      <c r="H148" s="152">
        <v>300</v>
      </c>
    </row>
    <row r="149" spans="1:8" ht="18">
      <c r="A149" s="164">
        <v>45970</v>
      </c>
      <c r="B149" s="165" t="s">
        <v>78</v>
      </c>
      <c r="C149" s="166" t="s">
        <v>541</v>
      </c>
      <c r="D149" s="165" t="s">
        <v>467</v>
      </c>
      <c r="E149" s="167">
        <v>1.083333333333333</v>
      </c>
      <c r="F149" s="165" t="s">
        <v>113</v>
      </c>
      <c r="G149" s="182">
        <v>8</v>
      </c>
      <c r="H149" s="183">
        <v>319</v>
      </c>
    </row>
    <row r="150" spans="1:8" ht="18">
      <c r="A150" s="241">
        <v>45970</v>
      </c>
      <c r="B150" s="242" t="s">
        <v>78</v>
      </c>
      <c r="C150" s="243" t="s">
        <v>648</v>
      </c>
      <c r="D150" s="242" t="s">
        <v>467</v>
      </c>
      <c r="E150" s="244">
        <v>1.333333333333333</v>
      </c>
      <c r="F150" s="242" t="s">
        <v>113</v>
      </c>
      <c r="G150" s="245">
        <v>5</v>
      </c>
      <c r="H150" s="246">
        <v>319</v>
      </c>
    </row>
    <row r="151" spans="1:8" ht="18">
      <c r="A151" s="241">
        <v>45970</v>
      </c>
      <c r="B151" s="242" t="s">
        <v>78</v>
      </c>
      <c r="C151" s="243" t="s">
        <v>499</v>
      </c>
      <c r="D151" s="242" t="s">
        <v>467</v>
      </c>
      <c r="E151" s="244">
        <v>1.319444444444444</v>
      </c>
      <c r="F151" s="242" t="s">
        <v>113</v>
      </c>
      <c r="G151" s="245">
        <v>9</v>
      </c>
      <c r="H151" s="246">
        <v>319</v>
      </c>
    </row>
    <row r="152" spans="1:8" ht="18">
      <c r="A152" s="151">
        <v>45970</v>
      </c>
      <c r="B152" s="140" t="s">
        <v>35</v>
      </c>
      <c r="C152" s="141" t="s">
        <v>468</v>
      </c>
      <c r="D152" s="140" t="s">
        <v>467</v>
      </c>
      <c r="E152" s="142">
        <v>1.9027777777777779</v>
      </c>
      <c r="F152" s="140" t="s">
        <v>37</v>
      </c>
      <c r="G152" s="143">
        <v>1</v>
      </c>
      <c r="H152" s="152">
        <v>329</v>
      </c>
    </row>
    <row r="153" spans="1:8" ht="18">
      <c r="A153" s="159">
        <v>45970</v>
      </c>
      <c r="B153" s="160" t="s">
        <v>35</v>
      </c>
      <c r="C153" s="161" t="s">
        <v>480</v>
      </c>
      <c r="D153" s="160" t="s">
        <v>467</v>
      </c>
      <c r="E153" s="162">
        <v>1.302083333333333</v>
      </c>
      <c r="F153" s="160" t="s">
        <v>37</v>
      </c>
      <c r="G153" s="163">
        <v>2</v>
      </c>
      <c r="H153" s="214">
        <v>329</v>
      </c>
    </row>
    <row r="154" spans="1:8" ht="18">
      <c r="A154" s="139">
        <v>45971</v>
      </c>
      <c r="B154" s="140" t="s">
        <v>489</v>
      </c>
      <c r="C154" s="141" t="s">
        <v>993</v>
      </c>
      <c r="D154" s="140" t="s">
        <v>992</v>
      </c>
      <c r="E154" s="142">
        <v>1.2951388888888891</v>
      </c>
      <c r="F154" s="140" t="s">
        <v>994</v>
      </c>
      <c r="G154" s="143">
        <v>9</v>
      </c>
      <c r="H154" s="144">
        <v>459</v>
      </c>
    </row>
    <row r="155" spans="1:8" ht="18">
      <c r="A155" s="145">
        <v>45971</v>
      </c>
      <c r="B155" s="146" t="s">
        <v>489</v>
      </c>
      <c r="C155" s="147" t="s">
        <v>993</v>
      </c>
      <c r="D155" s="146" t="s">
        <v>992</v>
      </c>
      <c r="E155" s="148">
        <v>1.2951388888888891</v>
      </c>
      <c r="F155" s="146" t="s">
        <v>996</v>
      </c>
      <c r="G155" s="149">
        <v>9</v>
      </c>
      <c r="H155" s="150">
        <v>513</v>
      </c>
    </row>
    <row r="156" spans="1:8" ht="18">
      <c r="A156" s="145">
        <v>45971</v>
      </c>
      <c r="B156" s="146" t="s">
        <v>489</v>
      </c>
      <c r="C156" s="147" t="s">
        <v>993</v>
      </c>
      <c r="D156" s="146" t="s">
        <v>992</v>
      </c>
      <c r="E156" s="148">
        <v>1.2951388888888891</v>
      </c>
      <c r="F156" s="146" t="s">
        <v>33</v>
      </c>
      <c r="G156" s="149">
        <v>9</v>
      </c>
      <c r="H156" s="150">
        <v>624</v>
      </c>
    </row>
    <row r="157" spans="1:8" ht="18">
      <c r="A157" s="164">
        <v>45971</v>
      </c>
      <c r="B157" s="165" t="s">
        <v>78</v>
      </c>
      <c r="C157" s="166" t="s">
        <v>1078</v>
      </c>
      <c r="D157" s="165" t="s">
        <v>992</v>
      </c>
      <c r="E157" s="167">
        <v>1.336805555555556</v>
      </c>
      <c r="F157" s="165" t="s">
        <v>113</v>
      </c>
      <c r="G157" s="182">
        <v>7</v>
      </c>
      <c r="H157" s="183">
        <v>526</v>
      </c>
    </row>
    <row r="158" spans="1:8" ht="18">
      <c r="A158" s="241">
        <v>45971</v>
      </c>
      <c r="B158" s="242" t="s">
        <v>78</v>
      </c>
      <c r="C158" s="243" t="s">
        <v>1063</v>
      </c>
      <c r="D158" s="242" t="s">
        <v>992</v>
      </c>
      <c r="E158" s="244">
        <v>1.645833333333333</v>
      </c>
      <c r="F158" s="242" t="s">
        <v>113</v>
      </c>
      <c r="G158" s="245">
        <v>2</v>
      </c>
      <c r="H158" s="246">
        <v>586</v>
      </c>
    </row>
    <row r="159" spans="1:8" ht="18">
      <c r="A159" s="151">
        <v>45971</v>
      </c>
      <c r="B159" s="140" t="s">
        <v>48</v>
      </c>
      <c r="C159" s="141" t="s">
        <v>999</v>
      </c>
      <c r="D159" s="140" t="s">
        <v>992</v>
      </c>
      <c r="E159" s="142">
        <v>1.711805555555556</v>
      </c>
      <c r="F159" s="140" t="s">
        <v>602</v>
      </c>
      <c r="G159" s="143">
        <v>9</v>
      </c>
      <c r="H159" s="152">
        <v>560</v>
      </c>
    </row>
    <row r="160" spans="1:8" ht="18">
      <c r="A160" s="145">
        <v>45971</v>
      </c>
      <c r="B160" s="146" t="s">
        <v>48</v>
      </c>
      <c r="C160" s="147" t="s">
        <v>999</v>
      </c>
      <c r="D160" s="146" t="s">
        <v>992</v>
      </c>
      <c r="E160" s="148">
        <v>1.711805555555556</v>
      </c>
      <c r="F160" s="146" t="s">
        <v>50</v>
      </c>
      <c r="G160" s="149">
        <v>9</v>
      </c>
      <c r="H160" s="150">
        <v>704</v>
      </c>
    </row>
    <row r="161" spans="1:8" ht="18">
      <c r="A161" s="145">
        <v>45971</v>
      </c>
      <c r="B161" s="146" t="s">
        <v>48</v>
      </c>
      <c r="C161" s="147" t="s">
        <v>999</v>
      </c>
      <c r="D161" s="146" t="s">
        <v>992</v>
      </c>
      <c r="E161" s="148">
        <v>1.711805555555556</v>
      </c>
      <c r="F161" s="146" t="s">
        <v>53</v>
      </c>
      <c r="G161" s="149">
        <v>9</v>
      </c>
      <c r="H161" s="150">
        <v>776</v>
      </c>
    </row>
    <row r="162" spans="1:8" ht="18">
      <c r="A162" s="151">
        <v>45971</v>
      </c>
      <c r="B162" s="140" t="s">
        <v>68</v>
      </c>
      <c r="C162" s="141" t="s">
        <v>1037</v>
      </c>
      <c r="D162" s="140" t="s">
        <v>992</v>
      </c>
      <c r="E162" s="142">
        <v>1.604166666666667</v>
      </c>
      <c r="F162" s="140" t="s">
        <v>70</v>
      </c>
      <c r="G162" s="143">
        <v>9</v>
      </c>
      <c r="H162" s="152">
        <v>906</v>
      </c>
    </row>
    <row r="163" spans="1:8" ht="15.6">
      <c r="A163" s="210"/>
      <c r="B163" s="210"/>
      <c r="C163" s="210"/>
      <c r="D163" s="210"/>
      <c r="E163" s="211" t="s">
        <v>1236</v>
      </c>
      <c r="F163" s="210"/>
      <c r="G163" s="210"/>
      <c r="H163" s="3"/>
    </row>
    <row r="164" spans="1:8" ht="18">
      <c r="A164" s="151">
        <v>45971</v>
      </c>
      <c r="B164" s="140" t="s">
        <v>25</v>
      </c>
      <c r="C164" s="141" t="s">
        <v>484</v>
      </c>
      <c r="D164" s="140" t="s">
        <v>467</v>
      </c>
      <c r="E164" s="142">
        <v>1.302083333333333</v>
      </c>
      <c r="F164" s="140" t="s">
        <v>27</v>
      </c>
      <c r="G164" s="143">
        <v>1</v>
      </c>
      <c r="H164" s="152">
        <v>233</v>
      </c>
    </row>
    <row r="165" spans="1:8" ht="18">
      <c r="A165" s="153">
        <v>45971</v>
      </c>
      <c r="B165" s="154" t="s">
        <v>25</v>
      </c>
      <c r="C165" s="155" t="s">
        <v>488</v>
      </c>
      <c r="D165" s="154" t="s">
        <v>467</v>
      </c>
      <c r="E165" s="156">
        <v>1.788194444444444</v>
      </c>
      <c r="F165" s="154" t="s">
        <v>27</v>
      </c>
      <c r="G165" s="157">
        <v>7</v>
      </c>
      <c r="H165" s="158">
        <v>335</v>
      </c>
    </row>
    <row r="166" spans="1:8" ht="18">
      <c r="A166" s="151">
        <v>45971</v>
      </c>
      <c r="B166" s="140" t="s">
        <v>35</v>
      </c>
      <c r="C166" s="141" t="s">
        <v>472</v>
      </c>
      <c r="D166" s="140" t="s">
        <v>467</v>
      </c>
      <c r="E166" s="142">
        <v>1.256944444444444</v>
      </c>
      <c r="F166" s="140" t="s">
        <v>37</v>
      </c>
      <c r="G166" s="143">
        <v>1</v>
      </c>
      <c r="H166" s="152">
        <v>239</v>
      </c>
    </row>
    <row r="167" spans="1:8" ht="18">
      <c r="A167" s="153">
        <v>45971</v>
      </c>
      <c r="B167" s="154" t="s">
        <v>35</v>
      </c>
      <c r="C167" s="155" t="s">
        <v>468</v>
      </c>
      <c r="D167" s="154" t="s">
        <v>467</v>
      </c>
      <c r="E167" s="156">
        <v>1.9027777777777779</v>
      </c>
      <c r="F167" s="154" t="s">
        <v>37</v>
      </c>
      <c r="G167" s="157">
        <v>7</v>
      </c>
      <c r="H167" s="158">
        <v>329</v>
      </c>
    </row>
    <row r="168" spans="1:8" ht="18">
      <c r="A168" s="153">
        <v>45971</v>
      </c>
      <c r="B168" s="154" t="s">
        <v>35</v>
      </c>
      <c r="C168" s="155" t="s">
        <v>477</v>
      </c>
      <c r="D168" s="154" t="s">
        <v>467</v>
      </c>
      <c r="E168" s="156">
        <v>1.5173611111111109</v>
      </c>
      <c r="F168" s="154" t="s">
        <v>37</v>
      </c>
      <c r="G168" s="157">
        <v>7</v>
      </c>
      <c r="H168" s="158">
        <v>329</v>
      </c>
    </row>
    <row r="169" spans="1:8" ht="18">
      <c r="A169" s="153">
        <v>45971</v>
      </c>
      <c r="B169" s="154" t="s">
        <v>35</v>
      </c>
      <c r="C169" s="155" t="s">
        <v>479</v>
      </c>
      <c r="D169" s="154" t="s">
        <v>467</v>
      </c>
      <c r="E169" s="156">
        <v>1.395833333333333</v>
      </c>
      <c r="F169" s="154" t="s">
        <v>37</v>
      </c>
      <c r="G169" s="157">
        <v>6</v>
      </c>
      <c r="H169" s="158">
        <v>329</v>
      </c>
    </row>
    <row r="170" spans="1:8" ht="18">
      <c r="A170" s="151">
        <v>45971</v>
      </c>
      <c r="B170" s="140" t="s">
        <v>489</v>
      </c>
      <c r="C170" s="141" t="s">
        <v>490</v>
      </c>
      <c r="D170" s="140" t="s">
        <v>467</v>
      </c>
      <c r="E170" s="142">
        <v>1.3923611111111109</v>
      </c>
      <c r="F170" s="140" t="s">
        <v>491</v>
      </c>
      <c r="G170" s="143">
        <v>9</v>
      </c>
      <c r="H170" s="152">
        <v>301</v>
      </c>
    </row>
    <row r="171" spans="1:8" ht="18">
      <c r="A171" s="153">
        <v>45971</v>
      </c>
      <c r="B171" s="154" t="s">
        <v>489</v>
      </c>
      <c r="C171" s="155" t="s">
        <v>494</v>
      </c>
      <c r="D171" s="154" t="s">
        <v>467</v>
      </c>
      <c r="E171" s="156">
        <v>1.1736111111111109</v>
      </c>
      <c r="F171" s="154" t="s">
        <v>491</v>
      </c>
      <c r="G171" s="157">
        <v>9</v>
      </c>
      <c r="H171" s="158">
        <v>301</v>
      </c>
    </row>
    <row r="172" spans="1:8" ht="18">
      <c r="A172" s="151">
        <v>45971</v>
      </c>
      <c r="B172" s="140" t="s">
        <v>497</v>
      </c>
      <c r="C172" s="141" t="s">
        <v>498</v>
      </c>
      <c r="D172" s="140" t="s">
        <v>467</v>
      </c>
      <c r="E172" s="142">
        <v>1.666666666666667</v>
      </c>
      <c r="F172" s="140" t="s">
        <v>113</v>
      </c>
      <c r="G172" s="143">
        <v>5</v>
      </c>
      <c r="H172" s="152">
        <v>310</v>
      </c>
    </row>
    <row r="173" spans="1:8" ht="18">
      <c r="A173" s="177">
        <v>45971</v>
      </c>
      <c r="B173" s="178" t="s">
        <v>78</v>
      </c>
      <c r="C173" s="179" t="s">
        <v>506</v>
      </c>
      <c r="D173" s="178" t="s">
        <v>467</v>
      </c>
      <c r="E173" s="180">
        <v>1.006944444444444</v>
      </c>
      <c r="F173" s="178" t="s">
        <v>113</v>
      </c>
      <c r="G173" s="181">
        <v>9</v>
      </c>
      <c r="H173" s="250">
        <v>319</v>
      </c>
    </row>
    <row r="174" spans="1:8" ht="18">
      <c r="A174" s="139">
        <v>45972</v>
      </c>
      <c r="B174" s="140" t="s">
        <v>25</v>
      </c>
      <c r="C174" s="141" t="s">
        <v>1016</v>
      </c>
      <c r="D174" s="140" t="s">
        <v>992</v>
      </c>
      <c r="E174" s="142">
        <v>1.256944444444444</v>
      </c>
      <c r="F174" s="140" t="s">
        <v>1017</v>
      </c>
      <c r="G174" s="143">
        <v>7</v>
      </c>
      <c r="H174" s="144">
        <v>355</v>
      </c>
    </row>
    <row r="175" spans="1:8" ht="18">
      <c r="A175" s="145">
        <v>45972</v>
      </c>
      <c r="B175" s="146" t="s">
        <v>25</v>
      </c>
      <c r="C175" s="147" t="s">
        <v>1016</v>
      </c>
      <c r="D175" s="146" t="s">
        <v>992</v>
      </c>
      <c r="E175" s="148">
        <v>1.256944444444444</v>
      </c>
      <c r="F175" s="146" t="s">
        <v>994</v>
      </c>
      <c r="G175" s="149">
        <v>7</v>
      </c>
      <c r="H175" s="150">
        <v>414</v>
      </c>
    </row>
    <row r="176" spans="1:8" ht="18">
      <c r="A176" s="145">
        <v>45972</v>
      </c>
      <c r="B176" s="146" t="s">
        <v>25</v>
      </c>
      <c r="C176" s="147" t="s">
        <v>1016</v>
      </c>
      <c r="D176" s="146" t="s">
        <v>992</v>
      </c>
      <c r="E176" s="148">
        <v>1.256944444444444</v>
      </c>
      <c r="F176" s="146" t="s">
        <v>996</v>
      </c>
      <c r="G176" s="149">
        <v>7</v>
      </c>
      <c r="H176" s="150">
        <v>440</v>
      </c>
    </row>
    <row r="177" spans="1:8" ht="18">
      <c r="A177" s="145">
        <v>45972</v>
      </c>
      <c r="B177" s="146" t="s">
        <v>25</v>
      </c>
      <c r="C177" s="147" t="s">
        <v>1016</v>
      </c>
      <c r="D177" s="146" t="s">
        <v>992</v>
      </c>
      <c r="E177" s="148">
        <v>1.256944444444444</v>
      </c>
      <c r="F177" s="146" t="s">
        <v>1020</v>
      </c>
      <c r="G177" s="149">
        <v>7</v>
      </c>
      <c r="H177" s="150">
        <v>610</v>
      </c>
    </row>
    <row r="178" spans="1:8" ht="18">
      <c r="A178" s="164">
        <v>45972</v>
      </c>
      <c r="B178" s="165" t="s">
        <v>78</v>
      </c>
      <c r="C178" s="166" t="s">
        <v>1063</v>
      </c>
      <c r="D178" s="165" t="s">
        <v>992</v>
      </c>
      <c r="E178" s="167">
        <v>1.708333333333333</v>
      </c>
      <c r="F178" s="165" t="s">
        <v>113</v>
      </c>
      <c r="G178" s="182">
        <v>3</v>
      </c>
      <c r="H178" s="183">
        <v>436</v>
      </c>
    </row>
    <row r="179" spans="1:8" ht="18">
      <c r="A179" s="151">
        <v>45972</v>
      </c>
      <c r="B179" s="140" t="s">
        <v>489</v>
      </c>
      <c r="C179" s="141" t="s">
        <v>1026</v>
      </c>
      <c r="D179" s="140" t="s">
        <v>992</v>
      </c>
      <c r="E179" s="142">
        <v>1.5277777777777779</v>
      </c>
      <c r="F179" s="140" t="s">
        <v>994</v>
      </c>
      <c r="G179" s="143">
        <v>9</v>
      </c>
      <c r="H179" s="152">
        <v>440</v>
      </c>
    </row>
    <row r="180" spans="1:8" ht="18">
      <c r="A180" s="145">
        <v>45972</v>
      </c>
      <c r="B180" s="146" t="s">
        <v>489</v>
      </c>
      <c r="C180" s="147" t="s">
        <v>1026</v>
      </c>
      <c r="D180" s="146" t="s">
        <v>992</v>
      </c>
      <c r="E180" s="148">
        <v>1.5277777777777779</v>
      </c>
      <c r="F180" s="146" t="s">
        <v>996</v>
      </c>
      <c r="G180" s="149">
        <v>9</v>
      </c>
      <c r="H180" s="150">
        <v>494</v>
      </c>
    </row>
    <row r="181" spans="1:8" ht="18">
      <c r="A181" s="145">
        <v>45972</v>
      </c>
      <c r="B181" s="146" t="s">
        <v>489</v>
      </c>
      <c r="C181" s="147" t="s">
        <v>1026</v>
      </c>
      <c r="D181" s="146" t="s">
        <v>992</v>
      </c>
      <c r="E181" s="148">
        <v>1.5277777777777779</v>
      </c>
      <c r="F181" s="146" t="s">
        <v>33</v>
      </c>
      <c r="G181" s="149">
        <v>9</v>
      </c>
      <c r="H181" s="150">
        <v>605</v>
      </c>
    </row>
    <row r="182" spans="1:8" ht="18">
      <c r="A182" s="153">
        <v>45972</v>
      </c>
      <c r="B182" s="154" t="s">
        <v>489</v>
      </c>
      <c r="C182" s="155" t="s">
        <v>1022</v>
      </c>
      <c r="D182" s="154" t="s">
        <v>992</v>
      </c>
      <c r="E182" s="156">
        <v>1.1875</v>
      </c>
      <c r="F182" s="154" t="s">
        <v>994</v>
      </c>
      <c r="G182" s="157">
        <v>9</v>
      </c>
      <c r="H182" s="158">
        <v>545</v>
      </c>
    </row>
    <row r="183" spans="1:8" ht="18">
      <c r="A183" s="145">
        <v>45972</v>
      </c>
      <c r="B183" s="146" t="s">
        <v>489</v>
      </c>
      <c r="C183" s="147" t="s">
        <v>1022</v>
      </c>
      <c r="D183" s="146" t="s">
        <v>992</v>
      </c>
      <c r="E183" s="148">
        <v>1.1875</v>
      </c>
      <c r="F183" s="146" t="s">
        <v>996</v>
      </c>
      <c r="G183" s="149">
        <v>9</v>
      </c>
      <c r="H183" s="150">
        <v>611</v>
      </c>
    </row>
    <row r="184" spans="1:8" ht="18">
      <c r="A184" s="145">
        <v>45972</v>
      </c>
      <c r="B184" s="146" t="s">
        <v>489</v>
      </c>
      <c r="C184" s="147" t="s">
        <v>1022</v>
      </c>
      <c r="D184" s="146" t="s">
        <v>992</v>
      </c>
      <c r="E184" s="148">
        <v>1.1875</v>
      </c>
      <c r="F184" s="146" t="s">
        <v>33</v>
      </c>
      <c r="G184" s="149">
        <v>9</v>
      </c>
      <c r="H184" s="150">
        <v>709</v>
      </c>
    </row>
    <row r="185" spans="1:8" ht="18">
      <c r="A185" s="151">
        <v>45972</v>
      </c>
      <c r="B185" s="140" t="s">
        <v>48</v>
      </c>
      <c r="C185" s="141" t="s">
        <v>1029</v>
      </c>
      <c r="D185" s="140" t="s">
        <v>992</v>
      </c>
      <c r="E185" s="142">
        <v>1.3402777777777779</v>
      </c>
      <c r="F185" s="140" t="s">
        <v>602</v>
      </c>
      <c r="G185" s="143">
        <v>2</v>
      </c>
      <c r="H185" s="152">
        <v>471</v>
      </c>
    </row>
    <row r="186" spans="1:8" ht="18">
      <c r="A186" s="145">
        <v>45972</v>
      </c>
      <c r="B186" s="146" t="s">
        <v>48</v>
      </c>
      <c r="C186" s="147" t="s">
        <v>1029</v>
      </c>
      <c r="D186" s="146" t="s">
        <v>992</v>
      </c>
      <c r="E186" s="148">
        <v>1.3402777777777779</v>
      </c>
      <c r="F186" s="146" t="s">
        <v>50</v>
      </c>
      <c r="G186" s="149">
        <v>2</v>
      </c>
      <c r="H186" s="150">
        <v>599</v>
      </c>
    </row>
    <row r="187" spans="1:8" ht="18">
      <c r="A187" s="145">
        <v>45972</v>
      </c>
      <c r="B187" s="146" t="s">
        <v>48</v>
      </c>
      <c r="C187" s="147" t="s">
        <v>1029</v>
      </c>
      <c r="D187" s="146" t="s">
        <v>992</v>
      </c>
      <c r="E187" s="148">
        <v>1.3402777777777779</v>
      </c>
      <c r="F187" s="146" t="s">
        <v>53</v>
      </c>
      <c r="G187" s="149">
        <v>2</v>
      </c>
      <c r="H187" s="150">
        <v>621</v>
      </c>
    </row>
    <row r="188" spans="1:8" ht="18">
      <c r="A188" s="153">
        <v>45972</v>
      </c>
      <c r="B188" s="154" t="s">
        <v>48</v>
      </c>
      <c r="C188" s="155" t="s">
        <v>999</v>
      </c>
      <c r="D188" s="154" t="s">
        <v>992</v>
      </c>
      <c r="E188" s="156">
        <v>1.711805555555556</v>
      </c>
      <c r="F188" s="154" t="s">
        <v>602</v>
      </c>
      <c r="G188" s="157">
        <v>9</v>
      </c>
      <c r="H188" s="158">
        <v>560</v>
      </c>
    </row>
    <row r="189" spans="1:8" ht="18">
      <c r="A189" s="145">
        <v>45972</v>
      </c>
      <c r="B189" s="146" t="s">
        <v>48</v>
      </c>
      <c r="C189" s="147" t="s">
        <v>999</v>
      </c>
      <c r="D189" s="146" t="s">
        <v>992</v>
      </c>
      <c r="E189" s="148">
        <v>1.711805555555556</v>
      </c>
      <c r="F189" s="146" t="s">
        <v>50</v>
      </c>
      <c r="G189" s="149">
        <v>9</v>
      </c>
      <c r="H189" s="150">
        <v>704</v>
      </c>
    </row>
    <row r="190" spans="1:8" ht="18">
      <c r="A190" s="145">
        <v>45972</v>
      </c>
      <c r="B190" s="146" t="s">
        <v>48</v>
      </c>
      <c r="C190" s="147" t="s">
        <v>999</v>
      </c>
      <c r="D190" s="146" t="s">
        <v>992</v>
      </c>
      <c r="E190" s="148">
        <v>1.711805555555556</v>
      </c>
      <c r="F190" s="146" t="s">
        <v>53</v>
      </c>
      <c r="G190" s="149">
        <v>9</v>
      </c>
      <c r="H190" s="150">
        <v>776</v>
      </c>
    </row>
    <row r="191" spans="1:8" ht="18">
      <c r="A191" s="151">
        <v>45972</v>
      </c>
      <c r="B191" s="140" t="s">
        <v>68</v>
      </c>
      <c r="C191" s="141" t="s">
        <v>1037</v>
      </c>
      <c r="D191" s="140" t="s">
        <v>992</v>
      </c>
      <c r="E191" s="142">
        <v>1.604166666666667</v>
      </c>
      <c r="F191" s="140" t="s">
        <v>70</v>
      </c>
      <c r="G191" s="143">
        <v>9</v>
      </c>
      <c r="H191" s="152">
        <v>782</v>
      </c>
    </row>
    <row r="192" spans="1:8" ht="15.6">
      <c r="A192" s="210"/>
      <c r="B192" s="210"/>
      <c r="C192" s="210"/>
      <c r="D192" s="210"/>
      <c r="E192" s="211" t="s">
        <v>1236</v>
      </c>
      <c r="F192" s="210"/>
      <c r="G192" s="210"/>
      <c r="H192" s="3"/>
    </row>
    <row r="193" spans="1:8" ht="18">
      <c r="A193" s="151">
        <v>45972</v>
      </c>
      <c r="B193" s="140" t="s">
        <v>35</v>
      </c>
      <c r="C193" s="141" t="s">
        <v>480</v>
      </c>
      <c r="D193" s="140" t="s">
        <v>467</v>
      </c>
      <c r="E193" s="142">
        <v>1.302083333333333</v>
      </c>
      <c r="F193" s="140" t="s">
        <v>37</v>
      </c>
      <c r="G193" s="143">
        <v>1</v>
      </c>
      <c r="H193" s="152">
        <v>269</v>
      </c>
    </row>
    <row r="194" spans="1:8" ht="18">
      <c r="A194" s="151">
        <v>45972</v>
      </c>
      <c r="B194" s="140" t="s">
        <v>489</v>
      </c>
      <c r="C194" s="141" t="s">
        <v>494</v>
      </c>
      <c r="D194" s="140" t="s">
        <v>467</v>
      </c>
      <c r="E194" s="142">
        <v>1.2222222222222221</v>
      </c>
      <c r="F194" s="140" t="s">
        <v>491</v>
      </c>
      <c r="G194" s="143">
        <v>9</v>
      </c>
      <c r="H194" s="152">
        <v>286</v>
      </c>
    </row>
    <row r="195" spans="1:8" ht="18">
      <c r="A195" s="151">
        <v>45972</v>
      </c>
      <c r="B195" s="140" t="s">
        <v>532</v>
      </c>
      <c r="C195" s="141" t="s">
        <v>533</v>
      </c>
      <c r="D195" s="140" t="s">
        <v>467</v>
      </c>
      <c r="E195" s="142">
        <v>1.739583333333333</v>
      </c>
      <c r="F195" s="140" t="s">
        <v>534</v>
      </c>
      <c r="G195" s="143">
        <v>1</v>
      </c>
      <c r="H195" s="152">
        <v>300</v>
      </c>
    </row>
    <row r="196" spans="1:8" ht="18">
      <c r="A196" s="151">
        <v>45972</v>
      </c>
      <c r="B196" s="140" t="s">
        <v>25</v>
      </c>
      <c r="C196" s="141" t="s">
        <v>487</v>
      </c>
      <c r="D196" s="140" t="s">
        <v>467</v>
      </c>
      <c r="E196" s="142">
        <v>1.1284722222222221</v>
      </c>
      <c r="F196" s="140" t="s">
        <v>27</v>
      </c>
      <c r="G196" s="143">
        <v>3</v>
      </c>
      <c r="H196" s="152">
        <v>304</v>
      </c>
    </row>
    <row r="197" spans="1:8" ht="18">
      <c r="A197" s="151">
        <v>45972</v>
      </c>
      <c r="B197" s="140" t="s">
        <v>497</v>
      </c>
      <c r="C197" s="141" t="s">
        <v>498</v>
      </c>
      <c r="D197" s="140" t="s">
        <v>467</v>
      </c>
      <c r="E197" s="142">
        <v>1.666666666666667</v>
      </c>
      <c r="F197" s="140" t="s">
        <v>113</v>
      </c>
      <c r="G197" s="143">
        <v>5</v>
      </c>
      <c r="H197" s="152">
        <v>310</v>
      </c>
    </row>
    <row r="198" spans="1:8" ht="18">
      <c r="A198" s="164">
        <v>45972</v>
      </c>
      <c r="B198" s="165" t="s">
        <v>78</v>
      </c>
      <c r="C198" s="166" t="s">
        <v>541</v>
      </c>
      <c r="D198" s="165" t="s">
        <v>467</v>
      </c>
      <c r="E198" s="167">
        <v>1.9340277777777779</v>
      </c>
      <c r="F198" s="165" t="s">
        <v>113</v>
      </c>
      <c r="G198" s="182">
        <v>2</v>
      </c>
      <c r="H198" s="183">
        <v>319</v>
      </c>
    </row>
    <row r="199" spans="1:8" ht="18">
      <c r="A199" s="241">
        <v>45972</v>
      </c>
      <c r="B199" s="242" t="s">
        <v>78</v>
      </c>
      <c r="C199" s="243" t="s">
        <v>580</v>
      </c>
      <c r="D199" s="242" t="s">
        <v>467</v>
      </c>
      <c r="E199" s="244">
        <v>1.729166666666667</v>
      </c>
      <c r="F199" s="242" t="s">
        <v>113</v>
      </c>
      <c r="G199" s="245">
        <v>9</v>
      </c>
      <c r="H199" s="246">
        <v>319</v>
      </c>
    </row>
    <row r="200" spans="1:8" ht="18">
      <c r="A200" s="241">
        <v>45972</v>
      </c>
      <c r="B200" s="242" t="s">
        <v>78</v>
      </c>
      <c r="C200" s="243" t="s">
        <v>545</v>
      </c>
      <c r="D200" s="242" t="s">
        <v>467</v>
      </c>
      <c r="E200" s="244">
        <v>1.229166666666667</v>
      </c>
      <c r="F200" s="242" t="s">
        <v>113</v>
      </c>
      <c r="G200" s="245">
        <v>9</v>
      </c>
      <c r="H200" s="246">
        <v>319</v>
      </c>
    </row>
    <row r="201" spans="1:8" ht="18">
      <c r="A201" s="241">
        <v>45972</v>
      </c>
      <c r="B201" s="242" t="s">
        <v>78</v>
      </c>
      <c r="C201" s="243" t="s">
        <v>499</v>
      </c>
      <c r="D201" s="242" t="s">
        <v>467</v>
      </c>
      <c r="E201" s="244">
        <v>1.96875</v>
      </c>
      <c r="F201" s="242" t="s">
        <v>113</v>
      </c>
      <c r="G201" s="245">
        <v>9</v>
      </c>
      <c r="H201" s="246">
        <v>319</v>
      </c>
    </row>
    <row r="202" spans="1:8" ht="18">
      <c r="A202" s="168">
        <v>45972</v>
      </c>
      <c r="B202" s="169" t="s">
        <v>78</v>
      </c>
      <c r="C202" s="170" t="s">
        <v>503</v>
      </c>
      <c r="D202" s="169" t="s">
        <v>467</v>
      </c>
      <c r="E202" s="171">
        <v>1.614583333333333</v>
      </c>
      <c r="F202" s="169" t="s">
        <v>113</v>
      </c>
      <c r="G202" s="251">
        <v>3</v>
      </c>
      <c r="H202" s="252">
        <v>319</v>
      </c>
    </row>
    <row r="203" spans="1:8" ht="18">
      <c r="A203" s="212">
        <v>45973</v>
      </c>
      <c r="B203" s="165" t="s">
        <v>78</v>
      </c>
      <c r="C203" s="166" t="s">
        <v>1063</v>
      </c>
      <c r="D203" s="165" t="s">
        <v>992</v>
      </c>
      <c r="E203" s="167">
        <v>1.333333333333333</v>
      </c>
      <c r="F203" s="165" t="s">
        <v>113</v>
      </c>
      <c r="G203" s="182">
        <v>6</v>
      </c>
      <c r="H203" s="215">
        <v>401</v>
      </c>
    </row>
    <row r="204" spans="1:8" ht="18">
      <c r="A204" s="241">
        <v>45973</v>
      </c>
      <c r="B204" s="242" t="s">
        <v>78</v>
      </c>
      <c r="C204" s="243" t="s">
        <v>1078</v>
      </c>
      <c r="D204" s="242" t="s">
        <v>992</v>
      </c>
      <c r="E204" s="244">
        <v>1.71875</v>
      </c>
      <c r="F204" s="242" t="s">
        <v>113</v>
      </c>
      <c r="G204" s="245">
        <v>7</v>
      </c>
      <c r="H204" s="246">
        <v>436</v>
      </c>
    </row>
    <row r="205" spans="1:8" ht="18">
      <c r="A205" s="241">
        <v>45973</v>
      </c>
      <c r="B205" s="242" t="s">
        <v>78</v>
      </c>
      <c r="C205" s="243" t="s">
        <v>1108</v>
      </c>
      <c r="D205" s="242" t="s">
        <v>992</v>
      </c>
      <c r="E205" s="244">
        <v>1.4097222222222221</v>
      </c>
      <c r="F205" s="242" t="s">
        <v>113</v>
      </c>
      <c r="G205" s="245">
        <v>5</v>
      </c>
      <c r="H205" s="246">
        <v>526</v>
      </c>
    </row>
    <row r="206" spans="1:8" ht="18">
      <c r="A206" s="151">
        <v>45973</v>
      </c>
      <c r="B206" s="140" t="s">
        <v>489</v>
      </c>
      <c r="C206" s="141" t="s">
        <v>1022</v>
      </c>
      <c r="D206" s="140" t="s">
        <v>992</v>
      </c>
      <c r="E206" s="142">
        <v>1.3298611111111109</v>
      </c>
      <c r="F206" s="140" t="s">
        <v>994</v>
      </c>
      <c r="G206" s="143">
        <v>9</v>
      </c>
      <c r="H206" s="152">
        <v>489</v>
      </c>
    </row>
    <row r="207" spans="1:8" ht="18">
      <c r="A207" s="145">
        <v>45973</v>
      </c>
      <c r="B207" s="146" t="s">
        <v>489</v>
      </c>
      <c r="C207" s="147" t="s">
        <v>1022</v>
      </c>
      <c r="D207" s="146" t="s">
        <v>992</v>
      </c>
      <c r="E207" s="148">
        <v>1.3298611111111109</v>
      </c>
      <c r="F207" s="146" t="s">
        <v>996</v>
      </c>
      <c r="G207" s="149">
        <v>9</v>
      </c>
      <c r="H207" s="150">
        <v>543</v>
      </c>
    </row>
    <row r="208" spans="1:8" ht="18">
      <c r="A208" s="145">
        <v>45973</v>
      </c>
      <c r="B208" s="146" t="s">
        <v>489</v>
      </c>
      <c r="C208" s="147" t="s">
        <v>1022</v>
      </c>
      <c r="D208" s="146" t="s">
        <v>992</v>
      </c>
      <c r="E208" s="148">
        <v>1.3298611111111109</v>
      </c>
      <c r="F208" s="146" t="s">
        <v>33</v>
      </c>
      <c r="G208" s="149">
        <v>9</v>
      </c>
      <c r="H208" s="150">
        <v>653</v>
      </c>
    </row>
    <row r="209" spans="1:8" ht="18">
      <c r="A209" s="151">
        <v>45973</v>
      </c>
      <c r="B209" s="140" t="s">
        <v>48</v>
      </c>
      <c r="C209" s="141" t="s">
        <v>999</v>
      </c>
      <c r="D209" s="140" t="s">
        <v>992</v>
      </c>
      <c r="E209" s="142">
        <v>1.711805555555556</v>
      </c>
      <c r="F209" s="140" t="s">
        <v>602</v>
      </c>
      <c r="G209" s="143">
        <v>9</v>
      </c>
      <c r="H209" s="152">
        <v>560</v>
      </c>
    </row>
    <row r="210" spans="1:8" ht="18">
      <c r="A210" s="145">
        <v>45973</v>
      </c>
      <c r="B210" s="146" t="s">
        <v>48</v>
      </c>
      <c r="C210" s="147" t="s">
        <v>999</v>
      </c>
      <c r="D210" s="146" t="s">
        <v>992</v>
      </c>
      <c r="E210" s="148">
        <v>1.711805555555556</v>
      </c>
      <c r="F210" s="146" t="s">
        <v>50</v>
      </c>
      <c r="G210" s="149">
        <v>9</v>
      </c>
      <c r="H210" s="150">
        <v>704</v>
      </c>
    </row>
    <row r="211" spans="1:8" ht="18">
      <c r="A211" s="145">
        <v>45973</v>
      </c>
      <c r="B211" s="146" t="s">
        <v>48</v>
      </c>
      <c r="C211" s="147" t="s">
        <v>999</v>
      </c>
      <c r="D211" s="146" t="s">
        <v>992</v>
      </c>
      <c r="E211" s="148">
        <v>1.711805555555556</v>
      </c>
      <c r="F211" s="146" t="s">
        <v>53</v>
      </c>
      <c r="G211" s="149">
        <v>9</v>
      </c>
      <c r="H211" s="150">
        <v>776</v>
      </c>
    </row>
    <row r="212" spans="1:8" ht="18">
      <c r="A212" s="151">
        <v>45973</v>
      </c>
      <c r="B212" s="140" t="s">
        <v>68</v>
      </c>
      <c r="C212" s="141" t="s">
        <v>1037</v>
      </c>
      <c r="D212" s="140" t="s">
        <v>992</v>
      </c>
      <c r="E212" s="142">
        <v>1.604166666666667</v>
      </c>
      <c r="F212" s="140" t="s">
        <v>70</v>
      </c>
      <c r="G212" s="143">
        <v>6</v>
      </c>
      <c r="H212" s="140" t="s">
        <v>1112</v>
      </c>
    </row>
    <row r="213" spans="1:8" ht="15.6">
      <c r="A213" s="210"/>
      <c r="B213" s="210"/>
      <c r="C213" s="210"/>
      <c r="D213" s="210"/>
      <c r="E213" s="211" t="s">
        <v>1236</v>
      </c>
      <c r="F213" s="210"/>
      <c r="G213" s="210"/>
      <c r="H213" s="3"/>
    </row>
    <row r="214" spans="1:8" ht="18">
      <c r="A214" s="151">
        <v>45973</v>
      </c>
      <c r="B214" s="140" t="s">
        <v>25</v>
      </c>
      <c r="C214" s="141" t="s">
        <v>482</v>
      </c>
      <c r="D214" s="140" t="s">
        <v>467</v>
      </c>
      <c r="E214" s="142">
        <v>1.8888888888888891</v>
      </c>
      <c r="F214" s="140" t="s">
        <v>27</v>
      </c>
      <c r="G214" s="143">
        <v>1</v>
      </c>
      <c r="H214" s="152">
        <v>274</v>
      </c>
    </row>
    <row r="215" spans="1:8" ht="18">
      <c r="A215" s="151">
        <v>45973</v>
      </c>
      <c r="B215" s="140" t="s">
        <v>489</v>
      </c>
      <c r="C215" s="141" t="s">
        <v>490</v>
      </c>
      <c r="D215" s="140" t="s">
        <v>467</v>
      </c>
      <c r="E215" s="142">
        <v>1.3923611111111109</v>
      </c>
      <c r="F215" s="140" t="s">
        <v>491</v>
      </c>
      <c r="G215" s="143">
        <v>9</v>
      </c>
      <c r="H215" s="152">
        <v>286</v>
      </c>
    </row>
    <row r="216" spans="1:8" ht="18">
      <c r="A216" s="151">
        <v>45973</v>
      </c>
      <c r="B216" s="140" t="s">
        <v>532</v>
      </c>
      <c r="C216" s="141" t="s">
        <v>551</v>
      </c>
      <c r="D216" s="140" t="s">
        <v>467</v>
      </c>
      <c r="E216" s="142">
        <v>1.538194444444444</v>
      </c>
      <c r="F216" s="140" t="s">
        <v>534</v>
      </c>
      <c r="G216" s="143">
        <v>9</v>
      </c>
      <c r="H216" s="152">
        <v>300</v>
      </c>
    </row>
    <row r="217" spans="1:8" ht="18">
      <c r="A217" s="151">
        <v>45973</v>
      </c>
      <c r="B217" s="140" t="s">
        <v>497</v>
      </c>
      <c r="C217" s="141" t="s">
        <v>498</v>
      </c>
      <c r="D217" s="140" t="s">
        <v>467</v>
      </c>
      <c r="E217" s="142">
        <v>1.666666666666667</v>
      </c>
      <c r="F217" s="140" t="s">
        <v>113</v>
      </c>
      <c r="G217" s="143">
        <v>2</v>
      </c>
      <c r="H217" s="152">
        <v>310</v>
      </c>
    </row>
    <row r="218" spans="1:8" ht="18">
      <c r="A218" s="164">
        <v>45973</v>
      </c>
      <c r="B218" s="165" t="s">
        <v>78</v>
      </c>
      <c r="C218" s="166" t="s">
        <v>580</v>
      </c>
      <c r="D218" s="165" t="s">
        <v>467</v>
      </c>
      <c r="E218" s="167">
        <v>1.520833333333333</v>
      </c>
      <c r="F218" s="165" t="s">
        <v>113</v>
      </c>
      <c r="G218" s="182">
        <v>9</v>
      </c>
      <c r="H218" s="183">
        <v>319</v>
      </c>
    </row>
    <row r="219" spans="1:8" ht="18">
      <c r="A219" s="241">
        <v>45973</v>
      </c>
      <c r="B219" s="242" t="s">
        <v>78</v>
      </c>
      <c r="C219" s="243" t="s">
        <v>499</v>
      </c>
      <c r="D219" s="242" t="s">
        <v>467</v>
      </c>
      <c r="E219" s="244">
        <v>1.5173611111111109</v>
      </c>
      <c r="F219" s="242" t="s">
        <v>113</v>
      </c>
      <c r="G219" s="245">
        <v>9</v>
      </c>
      <c r="H219" s="246">
        <v>319</v>
      </c>
    </row>
    <row r="220" spans="1:8" ht="18">
      <c r="A220" s="241">
        <v>45973</v>
      </c>
      <c r="B220" s="242" t="s">
        <v>78</v>
      </c>
      <c r="C220" s="243" t="s">
        <v>503</v>
      </c>
      <c r="D220" s="242" t="s">
        <v>467</v>
      </c>
      <c r="E220" s="244">
        <v>1.614583333333333</v>
      </c>
      <c r="F220" s="242" t="s">
        <v>113</v>
      </c>
      <c r="G220" s="245">
        <v>9</v>
      </c>
      <c r="H220" s="246">
        <v>319</v>
      </c>
    </row>
    <row r="221" spans="1:8" ht="18">
      <c r="A221" s="151">
        <v>45973</v>
      </c>
      <c r="B221" s="140" t="s">
        <v>35</v>
      </c>
      <c r="C221" s="141" t="s">
        <v>468</v>
      </c>
      <c r="D221" s="140" t="s">
        <v>467</v>
      </c>
      <c r="E221" s="142">
        <v>1.9027777777777779</v>
      </c>
      <c r="F221" s="140" t="s">
        <v>37</v>
      </c>
      <c r="G221" s="143">
        <v>8</v>
      </c>
      <c r="H221" s="152">
        <v>329</v>
      </c>
    </row>
    <row r="222" spans="1:8" ht="18">
      <c r="A222" s="153">
        <v>45973</v>
      </c>
      <c r="B222" s="154" t="s">
        <v>35</v>
      </c>
      <c r="C222" s="155" t="s">
        <v>476</v>
      </c>
      <c r="D222" s="154" t="s">
        <v>467</v>
      </c>
      <c r="E222" s="156">
        <v>1.645833333333333</v>
      </c>
      <c r="F222" s="154" t="s">
        <v>37</v>
      </c>
      <c r="G222" s="157">
        <v>6</v>
      </c>
      <c r="H222" s="158">
        <v>329</v>
      </c>
    </row>
    <row r="223" spans="1:8" ht="18">
      <c r="A223" s="159">
        <v>45973</v>
      </c>
      <c r="B223" s="160" t="s">
        <v>35</v>
      </c>
      <c r="C223" s="161" t="s">
        <v>479</v>
      </c>
      <c r="D223" s="160" t="s">
        <v>467</v>
      </c>
      <c r="E223" s="162">
        <v>1.395833333333333</v>
      </c>
      <c r="F223" s="160" t="s">
        <v>37</v>
      </c>
      <c r="G223" s="163">
        <v>8</v>
      </c>
      <c r="H223" s="214">
        <v>329</v>
      </c>
    </row>
    <row r="224" spans="1:8" ht="18">
      <c r="A224" s="212">
        <v>45974</v>
      </c>
      <c r="B224" s="165" t="s">
        <v>78</v>
      </c>
      <c r="C224" s="166" t="s">
        <v>1063</v>
      </c>
      <c r="D224" s="165" t="s">
        <v>992</v>
      </c>
      <c r="E224" s="167">
        <v>1.274305555555556</v>
      </c>
      <c r="F224" s="165" t="s">
        <v>113</v>
      </c>
      <c r="G224" s="182">
        <v>3</v>
      </c>
      <c r="H224" s="215">
        <v>436</v>
      </c>
    </row>
    <row r="225" spans="1:8" ht="18">
      <c r="A225" s="151">
        <v>45974</v>
      </c>
      <c r="B225" s="140" t="s">
        <v>489</v>
      </c>
      <c r="C225" s="141" t="s">
        <v>1047</v>
      </c>
      <c r="D225" s="140" t="s">
        <v>992</v>
      </c>
      <c r="E225" s="142">
        <v>1.7986111111111109</v>
      </c>
      <c r="F225" s="140" t="s">
        <v>994</v>
      </c>
      <c r="G225" s="143">
        <v>9</v>
      </c>
      <c r="H225" s="152">
        <v>440</v>
      </c>
    </row>
    <row r="226" spans="1:8" ht="18">
      <c r="A226" s="145">
        <v>45974</v>
      </c>
      <c r="B226" s="146" t="s">
        <v>489</v>
      </c>
      <c r="C226" s="147" t="s">
        <v>1047</v>
      </c>
      <c r="D226" s="146" t="s">
        <v>992</v>
      </c>
      <c r="E226" s="148">
        <v>1.7986111111111109</v>
      </c>
      <c r="F226" s="146" t="s">
        <v>996</v>
      </c>
      <c r="G226" s="149">
        <v>9</v>
      </c>
      <c r="H226" s="150">
        <v>485</v>
      </c>
    </row>
    <row r="227" spans="1:8" ht="18">
      <c r="A227" s="145">
        <v>45974</v>
      </c>
      <c r="B227" s="146" t="s">
        <v>489</v>
      </c>
      <c r="C227" s="147" t="s">
        <v>1047</v>
      </c>
      <c r="D227" s="146" t="s">
        <v>992</v>
      </c>
      <c r="E227" s="148">
        <v>1.7986111111111109</v>
      </c>
      <c r="F227" s="146" t="s">
        <v>33</v>
      </c>
      <c r="G227" s="149">
        <v>9</v>
      </c>
      <c r="H227" s="150">
        <v>605</v>
      </c>
    </row>
    <row r="228" spans="1:8" ht="18">
      <c r="A228" s="153">
        <v>45974</v>
      </c>
      <c r="B228" s="154" t="s">
        <v>489</v>
      </c>
      <c r="C228" s="155" t="s">
        <v>1026</v>
      </c>
      <c r="D228" s="154" t="s">
        <v>992</v>
      </c>
      <c r="E228" s="156">
        <v>1.5277777777777779</v>
      </c>
      <c r="F228" s="154" t="s">
        <v>994</v>
      </c>
      <c r="G228" s="157">
        <v>9</v>
      </c>
      <c r="H228" s="158">
        <v>534</v>
      </c>
    </row>
    <row r="229" spans="1:8" ht="18">
      <c r="A229" s="145">
        <v>45974</v>
      </c>
      <c r="B229" s="146" t="s">
        <v>489</v>
      </c>
      <c r="C229" s="147" t="s">
        <v>1026</v>
      </c>
      <c r="D229" s="146" t="s">
        <v>992</v>
      </c>
      <c r="E229" s="148">
        <v>1.5277777777777779</v>
      </c>
      <c r="F229" s="146" t="s">
        <v>996</v>
      </c>
      <c r="G229" s="149">
        <v>9</v>
      </c>
      <c r="H229" s="150">
        <v>600</v>
      </c>
    </row>
    <row r="230" spans="1:8" ht="18">
      <c r="A230" s="145">
        <v>45974</v>
      </c>
      <c r="B230" s="146" t="s">
        <v>489</v>
      </c>
      <c r="C230" s="147" t="s">
        <v>1026</v>
      </c>
      <c r="D230" s="146" t="s">
        <v>992</v>
      </c>
      <c r="E230" s="148">
        <v>1.5277777777777779</v>
      </c>
      <c r="F230" s="146" t="s">
        <v>33</v>
      </c>
      <c r="G230" s="149">
        <v>9</v>
      </c>
      <c r="H230" s="150">
        <v>698</v>
      </c>
    </row>
    <row r="231" spans="1:8" ht="18">
      <c r="A231" s="151">
        <v>45974</v>
      </c>
      <c r="B231" s="140" t="s">
        <v>48</v>
      </c>
      <c r="C231" s="141" t="s">
        <v>1029</v>
      </c>
      <c r="D231" s="140" t="s">
        <v>992</v>
      </c>
      <c r="E231" s="142">
        <v>1.3402777777777779</v>
      </c>
      <c r="F231" s="140" t="s">
        <v>602</v>
      </c>
      <c r="G231" s="143">
        <v>9</v>
      </c>
      <c r="H231" s="152">
        <v>560</v>
      </c>
    </row>
    <row r="232" spans="1:8" ht="18">
      <c r="A232" s="145">
        <v>45974</v>
      </c>
      <c r="B232" s="146" t="s">
        <v>48</v>
      </c>
      <c r="C232" s="147" t="s">
        <v>1029</v>
      </c>
      <c r="D232" s="146" t="s">
        <v>992</v>
      </c>
      <c r="E232" s="148">
        <v>1.3402777777777779</v>
      </c>
      <c r="F232" s="146" t="s">
        <v>50</v>
      </c>
      <c r="G232" s="149">
        <v>9</v>
      </c>
      <c r="H232" s="150">
        <v>704</v>
      </c>
    </row>
    <row r="233" spans="1:8" ht="18">
      <c r="A233" s="145">
        <v>45974</v>
      </c>
      <c r="B233" s="146" t="s">
        <v>48</v>
      </c>
      <c r="C233" s="147" t="s">
        <v>1029</v>
      </c>
      <c r="D233" s="146" t="s">
        <v>992</v>
      </c>
      <c r="E233" s="148">
        <v>1.3402777777777779</v>
      </c>
      <c r="F233" s="146" t="s">
        <v>53</v>
      </c>
      <c r="G233" s="149">
        <v>9</v>
      </c>
      <c r="H233" s="150">
        <v>776</v>
      </c>
    </row>
    <row r="234" spans="1:8" ht="18">
      <c r="A234" s="153">
        <v>45974</v>
      </c>
      <c r="B234" s="154" t="s">
        <v>48</v>
      </c>
      <c r="C234" s="155" t="s">
        <v>999</v>
      </c>
      <c r="D234" s="154" t="s">
        <v>992</v>
      </c>
      <c r="E234" s="156">
        <v>1.711805555555556</v>
      </c>
      <c r="F234" s="154" t="s">
        <v>602</v>
      </c>
      <c r="G234" s="157">
        <v>9</v>
      </c>
      <c r="H234" s="158">
        <v>865</v>
      </c>
    </row>
    <row r="235" spans="1:8" ht="18">
      <c r="A235" s="145">
        <v>45974</v>
      </c>
      <c r="B235" s="146" t="s">
        <v>48</v>
      </c>
      <c r="C235" s="147" t="s">
        <v>999</v>
      </c>
      <c r="D235" s="146" t="s">
        <v>992</v>
      </c>
      <c r="E235" s="148">
        <v>1.711805555555556</v>
      </c>
      <c r="F235" s="146" t="s">
        <v>50</v>
      </c>
      <c r="G235" s="149">
        <v>9</v>
      </c>
      <c r="H235" s="146" t="s">
        <v>1117</v>
      </c>
    </row>
    <row r="236" spans="1:8" ht="18">
      <c r="A236" s="145">
        <v>45974</v>
      </c>
      <c r="B236" s="146" t="s">
        <v>48</v>
      </c>
      <c r="C236" s="147" t="s">
        <v>999</v>
      </c>
      <c r="D236" s="146" t="s">
        <v>992</v>
      </c>
      <c r="E236" s="148">
        <v>1.711805555555556</v>
      </c>
      <c r="F236" s="146" t="s">
        <v>53</v>
      </c>
      <c r="G236" s="149">
        <v>9</v>
      </c>
      <c r="H236" s="146" t="s">
        <v>1118</v>
      </c>
    </row>
    <row r="237" spans="1:8" ht="15.6">
      <c r="A237" s="210"/>
      <c r="B237" s="210"/>
      <c r="C237" s="210"/>
      <c r="D237" s="210"/>
      <c r="E237" s="211" t="s">
        <v>1236</v>
      </c>
      <c r="F237" s="210"/>
      <c r="G237" s="210"/>
      <c r="H237" s="3"/>
    </row>
    <row r="238" spans="1:8" ht="18">
      <c r="A238" s="151">
        <v>45974</v>
      </c>
      <c r="B238" s="140" t="s">
        <v>532</v>
      </c>
      <c r="C238" s="141" t="s">
        <v>551</v>
      </c>
      <c r="D238" s="140" t="s">
        <v>467</v>
      </c>
      <c r="E238" s="142">
        <v>1.291666666666667</v>
      </c>
      <c r="F238" s="140" t="s">
        <v>534</v>
      </c>
      <c r="G238" s="143">
        <v>3</v>
      </c>
      <c r="H238" s="152">
        <v>300</v>
      </c>
    </row>
    <row r="239" spans="1:8" ht="18">
      <c r="A239" s="151">
        <v>45974</v>
      </c>
      <c r="B239" s="140" t="s">
        <v>497</v>
      </c>
      <c r="C239" s="141" t="s">
        <v>498</v>
      </c>
      <c r="D239" s="140" t="s">
        <v>467</v>
      </c>
      <c r="E239" s="142">
        <v>1.666666666666667</v>
      </c>
      <c r="F239" s="140" t="s">
        <v>113</v>
      </c>
      <c r="G239" s="143">
        <v>6</v>
      </c>
      <c r="H239" s="152">
        <v>310</v>
      </c>
    </row>
    <row r="240" spans="1:8" ht="18">
      <c r="A240" s="164">
        <v>45974</v>
      </c>
      <c r="B240" s="165" t="s">
        <v>78</v>
      </c>
      <c r="C240" s="166" t="s">
        <v>541</v>
      </c>
      <c r="D240" s="165" t="s">
        <v>467</v>
      </c>
      <c r="E240" s="167">
        <v>1.0486111111111109</v>
      </c>
      <c r="F240" s="165" t="s">
        <v>113</v>
      </c>
      <c r="G240" s="182">
        <v>7</v>
      </c>
      <c r="H240" s="183">
        <v>319</v>
      </c>
    </row>
    <row r="241" spans="1:8" ht="18">
      <c r="A241" s="241">
        <v>45974</v>
      </c>
      <c r="B241" s="242" t="s">
        <v>78</v>
      </c>
      <c r="C241" s="243" t="s">
        <v>648</v>
      </c>
      <c r="D241" s="242" t="s">
        <v>467</v>
      </c>
      <c r="E241" s="244">
        <v>1.364583333333333</v>
      </c>
      <c r="F241" s="242" t="s">
        <v>113</v>
      </c>
      <c r="G241" s="245">
        <v>3</v>
      </c>
      <c r="H241" s="246">
        <v>319</v>
      </c>
    </row>
    <row r="242" spans="1:8" ht="18">
      <c r="A242" s="241">
        <v>45974</v>
      </c>
      <c r="B242" s="242" t="s">
        <v>78</v>
      </c>
      <c r="C242" s="243" t="s">
        <v>633</v>
      </c>
      <c r="D242" s="242" t="s">
        <v>467</v>
      </c>
      <c r="E242" s="244">
        <v>1.2534722222222221</v>
      </c>
      <c r="F242" s="242" t="s">
        <v>113</v>
      </c>
      <c r="G242" s="245">
        <v>9</v>
      </c>
      <c r="H242" s="246">
        <v>319</v>
      </c>
    </row>
    <row r="243" spans="1:8" ht="18">
      <c r="A243" s="241">
        <v>45974</v>
      </c>
      <c r="B243" s="242" t="s">
        <v>78</v>
      </c>
      <c r="C243" s="243" t="s">
        <v>545</v>
      </c>
      <c r="D243" s="242" t="s">
        <v>467</v>
      </c>
      <c r="E243" s="244">
        <v>1.114583333333333</v>
      </c>
      <c r="F243" s="242" t="s">
        <v>113</v>
      </c>
      <c r="G243" s="245">
        <v>2</v>
      </c>
      <c r="H243" s="246">
        <v>319</v>
      </c>
    </row>
    <row r="244" spans="1:8" ht="18">
      <c r="A244" s="241">
        <v>45974</v>
      </c>
      <c r="B244" s="242" t="s">
        <v>78</v>
      </c>
      <c r="C244" s="243" t="s">
        <v>499</v>
      </c>
      <c r="D244" s="242" t="s">
        <v>467</v>
      </c>
      <c r="E244" s="244">
        <v>1.333333333333333</v>
      </c>
      <c r="F244" s="242" t="s">
        <v>113</v>
      </c>
      <c r="G244" s="245">
        <v>7</v>
      </c>
      <c r="H244" s="246">
        <v>319</v>
      </c>
    </row>
    <row r="245" spans="1:8" ht="18">
      <c r="A245" s="241">
        <v>45974</v>
      </c>
      <c r="B245" s="242" t="s">
        <v>78</v>
      </c>
      <c r="C245" s="243" t="s">
        <v>503</v>
      </c>
      <c r="D245" s="242" t="s">
        <v>467</v>
      </c>
      <c r="E245" s="244">
        <v>1.583333333333333</v>
      </c>
      <c r="F245" s="242" t="s">
        <v>113</v>
      </c>
      <c r="G245" s="245">
        <v>5</v>
      </c>
      <c r="H245" s="246">
        <v>319</v>
      </c>
    </row>
    <row r="246" spans="1:8" ht="18">
      <c r="A246" s="151">
        <v>45974</v>
      </c>
      <c r="B246" s="140" t="s">
        <v>35</v>
      </c>
      <c r="C246" s="141" t="s">
        <v>472</v>
      </c>
      <c r="D246" s="140" t="s">
        <v>467</v>
      </c>
      <c r="E246" s="142">
        <v>1.256944444444444</v>
      </c>
      <c r="F246" s="140" t="s">
        <v>37</v>
      </c>
      <c r="G246" s="143">
        <v>1</v>
      </c>
      <c r="H246" s="152">
        <v>329</v>
      </c>
    </row>
    <row r="247" spans="1:8" ht="18">
      <c r="A247" s="159">
        <v>45974</v>
      </c>
      <c r="B247" s="160" t="s">
        <v>35</v>
      </c>
      <c r="C247" s="161" t="s">
        <v>480</v>
      </c>
      <c r="D247" s="160" t="s">
        <v>467</v>
      </c>
      <c r="E247" s="162">
        <v>1.302083333333333</v>
      </c>
      <c r="F247" s="160" t="s">
        <v>37</v>
      </c>
      <c r="G247" s="163">
        <v>9</v>
      </c>
      <c r="H247" s="214">
        <v>329</v>
      </c>
    </row>
    <row r="248" spans="1:8" ht="18">
      <c r="A248" s="139">
        <v>45975</v>
      </c>
      <c r="B248" s="140" t="s">
        <v>489</v>
      </c>
      <c r="C248" s="141" t="s">
        <v>1022</v>
      </c>
      <c r="D248" s="140" t="s">
        <v>992</v>
      </c>
      <c r="E248" s="142">
        <v>1.1875</v>
      </c>
      <c r="F248" s="140" t="s">
        <v>994</v>
      </c>
      <c r="G248" s="143">
        <v>9</v>
      </c>
      <c r="H248" s="144">
        <v>446</v>
      </c>
    </row>
    <row r="249" spans="1:8" ht="18">
      <c r="A249" s="145">
        <v>45975</v>
      </c>
      <c r="B249" s="146" t="s">
        <v>489</v>
      </c>
      <c r="C249" s="147" t="s">
        <v>1022</v>
      </c>
      <c r="D249" s="146" t="s">
        <v>992</v>
      </c>
      <c r="E249" s="148">
        <v>1.1875</v>
      </c>
      <c r="F249" s="146" t="s">
        <v>996</v>
      </c>
      <c r="G249" s="149">
        <v>9</v>
      </c>
      <c r="H249" s="150">
        <v>491</v>
      </c>
    </row>
    <row r="250" spans="1:8" ht="18">
      <c r="A250" s="145">
        <v>45975</v>
      </c>
      <c r="B250" s="146" t="s">
        <v>489</v>
      </c>
      <c r="C250" s="147" t="s">
        <v>1022</v>
      </c>
      <c r="D250" s="146" t="s">
        <v>992</v>
      </c>
      <c r="E250" s="148">
        <v>1.1875</v>
      </c>
      <c r="F250" s="146" t="s">
        <v>33</v>
      </c>
      <c r="G250" s="149">
        <v>9</v>
      </c>
      <c r="H250" s="150">
        <v>610</v>
      </c>
    </row>
    <row r="251" spans="1:8" ht="18">
      <c r="A251" s="164">
        <v>45975</v>
      </c>
      <c r="B251" s="165" t="s">
        <v>78</v>
      </c>
      <c r="C251" s="166" t="s">
        <v>1063</v>
      </c>
      <c r="D251" s="165" t="s">
        <v>992</v>
      </c>
      <c r="E251" s="167">
        <v>1.416666666666667</v>
      </c>
      <c r="F251" s="165" t="s">
        <v>113</v>
      </c>
      <c r="G251" s="182">
        <v>6</v>
      </c>
      <c r="H251" s="183">
        <v>526</v>
      </c>
    </row>
    <row r="252" spans="1:8" ht="18">
      <c r="A252" s="151">
        <v>45975</v>
      </c>
      <c r="B252" s="140" t="s">
        <v>48</v>
      </c>
      <c r="C252" s="141" t="s">
        <v>999</v>
      </c>
      <c r="D252" s="140" t="s">
        <v>992</v>
      </c>
      <c r="E252" s="142">
        <v>1.711805555555556</v>
      </c>
      <c r="F252" s="140" t="s">
        <v>602</v>
      </c>
      <c r="G252" s="143">
        <v>9</v>
      </c>
      <c r="H252" s="152">
        <v>747</v>
      </c>
    </row>
    <row r="253" spans="1:8" ht="18">
      <c r="A253" s="145">
        <v>45975</v>
      </c>
      <c r="B253" s="146" t="s">
        <v>48</v>
      </c>
      <c r="C253" s="147" t="s">
        <v>999</v>
      </c>
      <c r="D253" s="146" t="s">
        <v>992</v>
      </c>
      <c r="E253" s="148">
        <v>1.711805555555556</v>
      </c>
      <c r="F253" s="146" t="s">
        <v>50</v>
      </c>
      <c r="G253" s="149">
        <v>9</v>
      </c>
      <c r="H253" s="150">
        <v>901</v>
      </c>
    </row>
    <row r="254" spans="1:8" ht="18">
      <c r="A254" s="145">
        <v>45975</v>
      </c>
      <c r="B254" s="146" t="s">
        <v>48</v>
      </c>
      <c r="C254" s="147" t="s">
        <v>999</v>
      </c>
      <c r="D254" s="146" t="s">
        <v>992</v>
      </c>
      <c r="E254" s="148">
        <v>1.711805555555556</v>
      </c>
      <c r="F254" s="146" t="s">
        <v>53</v>
      </c>
      <c r="G254" s="149">
        <v>9</v>
      </c>
      <c r="H254" s="150">
        <v>973</v>
      </c>
    </row>
    <row r="255" spans="1:8" ht="15.6">
      <c r="A255" s="210"/>
      <c r="B255" s="210"/>
      <c r="C255" s="210"/>
      <c r="D255" s="210"/>
      <c r="E255" s="211" t="s">
        <v>1236</v>
      </c>
      <c r="F255" s="210"/>
      <c r="G255" s="210"/>
      <c r="H255" s="3"/>
    </row>
    <row r="256" spans="1:8" ht="18">
      <c r="A256" s="151">
        <v>45975</v>
      </c>
      <c r="B256" s="140" t="s">
        <v>25</v>
      </c>
      <c r="C256" s="141" t="s">
        <v>487</v>
      </c>
      <c r="D256" s="140" t="s">
        <v>467</v>
      </c>
      <c r="E256" s="142">
        <v>1.1284722222222221</v>
      </c>
      <c r="F256" s="140" t="s">
        <v>27</v>
      </c>
      <c r="G256" s="143">
        <v>3</v>
      </c>
      <c r="H256" s="152">
        <v>304</v>
      </c>
    </row>
    <row r="257" spans="1:8" ht="18">
      <c r="A257" s="151">
        <v>45975</v>
      </c>
      <c r="B257" s="140" t="s">
        <v>489</v>
      </c>
      <c r="C257" s="141" t="s">
        <v>490</v>
      </c>
      <c r="D257" s="140" t="s">
        <v>467</v>
      </c>
      <c r="E257" s="142">
        <v>1.3923611111111109</v>
      </c>
      <c r="F257" s="140" t="s">
        <v>491</v>
      </c>
      <c r="G257" s="143">
        <v>9</v>
      </c>
      <c r="H257" s="152">
        <v>318</v>
      </c>
    </row>
    <row r="258" spans="1:8" ht="18">
      <c r="A258" s="153">
        <v>45975</v>
      </c>
      <c r="B258" s="154" t="s">
        <v>489</v>
      </c>
      <c r="C258" s="155" t="s">
        <v>614</v>
      </c>
      <c r="D258" s="154" t="s">
        <v>467</v>
      </c>
      <c r="E258" s="156">
        <v>1.975694444444444</v>
      </c>
      <c r="F258" s="154" t="s">
        <v>491</v>
      </c>
      <c r="G258" s="157">
        <v>9</v>
      </c>
      <c r="H258" s="158">
        <v>336</v>
      </c>
    </row>
    <row r="259" spans="1:8" ht="18">
      <c r="A259" s="164">
        <v>45975</v>
      </c>
      <c r="B259" s="165" t="s">
        <v>78</v>
      </c>
      <c r="C259" s="166" t="s">
        <v>580</v>
      </c>
      <c r="D259" s="165" t="s">
        <v>467</v>
      </c>
      <c r="E259" s="167">
        <v>1.9375</v>
      </c>
      <c r="F259" s="165" t="s">
        <v>113</v>
      </c>
      <c r="G259" s="182">
        <v>3</v>
      </c>
      <c r="H259" s="183">
        <v>319</v>
      </c>
    </row>
    <row r="260" spans="1:8" ht="18">
      <c r="A260" s="241">
        <v>45975</v>
      </c>
      <c r="B260" s="242" t="s">
        <v>78</v>
      </c>
      <c r="C260" s="243" t="s">
        <v>499</v>
      </c>
      <c r="D260" s="242" t="s">
        <v>467</v>
      </c>
      <c r="E260" s="244">
        <v>1.319444444444444</v>
      </c>
      <c r="F260" s="242" t="s">
        <v>113</v>
      </c>
      <c r="G260" s="245">
        <v>3</v>
      </c>
      <c r="H260" s="246">
        <v>319</v>
      </c>
    </row>
    <row r="261" spans="1:8" ht="18">
      <c r="A261" s="241">
        <v>45975</v>
      </c>
      <c r="B261" s="242" t="s">
        <v>78</v>
      </c>
      <c r="C261" s="243" t="s">
        <v>503</v>
      </c>
      <c r="D261" s="242" t="s">
        <v>467</v>
      </c>
      <c r="E261" s="244">
        <v>1.458333333333333</v>
      </c>
      <c r="F261" s="242" t="s">
        <v>113</v>
      </c>
      <c r="G261" s="245">
        <v>3</v>
      </c>
      <c r="H261" s="246">
        <v>319</v>
      </c>
    </row>
    <row r="262" spans="1:8" ht="18">
      <c r="A262" s="241">
        <v>45975</v>
      </c>
      <c r="B262" s="242" t="s">
        <v>78</v>
      </c>
      <c r="C262" s="243" t="s">
        <v>506</v>
      </c>
      <c r="D262" s="242" t="s">
        <v>467</v>
      </c>
      <c r="E262" s="244">
        <v>1.614583333333333</v>
      </c>
      <c r="F262" s="242" t="s">
        <v>113</v>
      </c>
      <c r="G262" s="245">
        <v>1</v>
      </c>
      <c r="H262" s="246">
        <v>319</v>
      </c>
    </row>
    <row r="263" spans="1:8" ht="18">
      <c r="A263" s="151">
        <v>45975</v>
      </c>
      <c r="B263" s="140" t="s">
        <v>35</v>
      </c>
      <c r="C263" s="141" t="s">
        <v>472</v>
      </c>
      <c r="D263" s="140" t="s">
        <v>467</v>
      </c>
      <c r="E263" s="142">
        <v>1.256944444444444</v>
      </c>
      <c r="F263" s="140" t="s">
        <v>37</v>
      </c>
      <c r="G263" s="143">
        <v>1</v>
      </c>
      <c r="H263" s="152">
        <v>329</v>
      </c>
    </row>
    <row r="264" spans="1:8" ht="18">
      <c r="A264" s="153">
        <v>45975</v>
      </c>
      <c r="B264" s="154" t="s">
        <v>35</v>
      </c>
      <c r="C264" s="155" t="s">
        <v>468</v>
      </c>
      <c r="D264" s="154" t="s">
        <v>467</v>
      </c>
      <c r="E264" s="156">
        <v>1.9027777777777779</v>
      </c>
      <c r="F264" s="154" t="s">
        <v>37</v>
      </c>
      <c r="G264" s="157">
        <v>3</v>
      </c>
      <c r="H264" s="158">
        <v>329</v>
      </c>
    </row>
    <row r="265" spans="1:8" ht="18">
      <c r="A265" s="159">
        <v>45975</v>
      </c>
      <c r="B265" s="160" t="s">
        <v>35</v>
      </c>
      <c r="C265" s="161" t="s">
        <v>479</v>
      </c>
      <c r="D265" s="160" t="s">
        <v>467</v>
      </c>
      <c r="E265" s="162">
        <v>1.395833333333333</v>
      </c>
      <c r="F265" s="160" t="s">
        <v>37</v>
      </c>
      <c r="G265" s="163">
        <v>3</v>
      </c>
      <c r="H265" s="214">
        <v>329</v>
      </c>
    </row>
    <row r="266" spans="1:8" ht="18">
      <c r="A266" s="139">
        <v>45976</v>
      </c>
      <c r="B266" s="140" t="s">
        <v>25</v>
      </c>
      <c r="C266" s="141" t="s">
        <v>1016</v>
      </c>
      <c r="D266" s="140" t="s">
        <v>992</v>
      </c>
      <c r="E266" s="142">
        <v>1.256944444444444</v>
      </c>
      <c r="F266" s="140" t="s">
        <v>1017</v>
      </c>
      <c r="G266" s="143">
        <v>16</v>
      </c>
      <c r="H266" s="144">
        <v>478</v>
      </c>
    </row>
    <row r="267" spans="1:8" ht="18">
      <c r="A267" s="145">
        <v>45976</v>
      </c>
      <c r="B267" s="146" t="s">
        <v>25</v>
      </c>
      <c r="C267" s="147" t="s">
        <v>1016</v>
      </c>
      <c r="D267" s="146" t="s">
        <v>992</v>
      </c>
      <c r="E267" s="148">
        <v>1.256944444444444</v>
      </c>
      <c r="F267" s="146" t="s">
        <v>994</v>
      </c>
      <c r="G267" s="149">
        <v>16</v>
      </c>
      <c r="H267" s="150">
        <v>537</v>
      </c>
    </row>
    <row r="268" spans="1:8" ht="18">
      <c r="A268" s="145">
        <v>45976</v>
      </c>
      <c r="B268" s="146" t="s">
        <v>25</v>
      </c>
      <c r="C268" s="147" t="s">
        <v>1016</v>
      </c>
      <c r="D268" s="146" t="s">
        <v>992</v>
      </c>
      <c r="E268" s="148">
        <v>1.256944444444444</v>
      </c>
      <c r="F268" s="146" t="s">
        <v>996</v>
      </c>
      <c r="G268" s="149">
        <v>16</v>
      </c>
      <c r="H268" s="150">
        <v>562</v>
      </c>
    </row>
    <row r="269" spans="1:8" ht="18">
      <c r="A269" s="145">
        <v>45976</v>
      </c>
      <c r="B269" s="146" t="s">
        <v>25</v>
      </c>
      <c r="C269" s="147" t="s">
        <v>1016</v>
      </c>
      <c r="D269" s="146" t="s">
        <v>992</v>
      </c>
      <c r="E269" s="148">
        <v>1.256944444444444</v>
      </c>
      <c r="F269" s="146" t="s">
        <v>1020</v>
      </c>
      <c r="G269" s="149">
        <v>16</v>
      </c>
      <c r="H269" s="150">
        <v>733</v>
      </c>
    </row>
    <row r="270" spans="1:8" ht="18">
      <c r="A270" s="151">
        <v>45976</v>
      </c>
      <c r="B270" s="140" t="s">
        <v>48</v>
      </c>
      <c r="C270" s="141" t="s">
        <v>1029</v>
      </c>
      <c r="D270" s="140" t="s">
        <v>992</v>
      </c>
      <c r="E270" s="142">
        <v>1.3402777777777779</v>
      </c>
      <c r="F270" s="140" t="s">
        <v>602</v>
      </c>
      <c r="G270" s="143">
        <v>1</v>
      </c>
      <c r="H270" s="152">
        <v>497</v>
      </c>
    </row>
    <row r="271" spans="1:8" ht="18">
      <c r="A271" s="145">
        <v>45976</v>
      </c>
      <c r="B271" s="146" t="s">
        <v>48</v>
      </c>
      <c r="C271" s="147" t="s">
        <v>1029</v>
      </c>
      <c r="D271" s="146" t="s">
        <v>992</v>
      </c>
      <c r="E271" s="148">
        <v>1.3402777777777779</v>
      </c>
      <c r="F271" s="146" t="s">
        <v>50</v>
      </c>
      <c r="G271" s="149">
        <v>1</v>
      </c>
      <c r="H271" s="150">
        <v>630</v>
      </c>
    </row>
    <row r="272" spans="1:8" ht="18">
      <c r="A272" s="145">
        <v>45976</v>
      </c>
      <c r="B272" s="146" t="s">
        <v>48</v>
      </c>
      <c r="C272" s="147" t="s">
        <v>1029</v>
      </c>
      <c r="D272" s="146" t="s">
        <v>992</v>
      </c>
      <c r="E272" s="148">
        <v>1.3402777777777779</v>
      </c>
      <c r="F272" s="146" t="s">
        <v>53</v>
      </c>
      <c r="G272" s="149">
        <v>1</v>
      </c>
      <c r="H272" s="150">
        <v>752</v>
      </c>
    </row>
    <row r="273" spans="1:8" ht="18">
      <c r="A273" s="153">
        <v>45976</v>
      </c>
      <c r="B273" s="154" t="s">
        <v>48</v>
      </c>
      <c r="C273" s="155" t="s">
        <v>999</v>
      </c>
      <c r="D273" s="154" t="s">
        <v>992</v>
      </c>
      <c r="E273" s="156">
        <v>1.711805555555556</v>
      </c>
      <c r="F273" s="154" t="s">
        <v>602</v>
      </c>
      <c r="G273" s="157">
        <v>3</v>
      </c>
      <c r="H273" s="158">
        <v>560</v>
      </c>
    </row>
    <row r="274" spans="1:8" ht="18">
      <c r="A274" s="145">
        <v>45976</v>
      </c>
      <c r="B274" s="146" t="s">
        <v>48</v>
      </c>
      <c r="C274" s="147" t="s">
        <v>999</v>
      </c>
      <c r="D274" s="146" t="s">
        <v>992</v>
      </c>
      <c r="E274" s="148">
        <v>1.711805555555556</v>
      </c>
      <c r="F274" s="146" t="s">
        <v>50</v>
      </c>
      <c r="G274" s="149">
        <v>3</v>
      </c>
      <c r="H274" s="150">
        <v>704</v>
      </c>
    </row>
    <row r="275" spans="1:8" ht="18">
      <c r="A275" s="145">
        <v>45976</v>
      </c>
      <c r="B275" s="146" t="s">
        <v>48</v>
      </c>
      <c r="C275" s="147" t="s">
        <v>999</v>
      </c>
      <c r="D275" s="146" t="s">
        <v>992</v>
      </c>
      <c r="E275" s="148">
        <v>1.711805555555556</v>
      </c>
      <c r="F275" s="146" t="s">
        <v>53</v>
      </c>
      <c r="G275" s="149">
        <v>3</v>
      </c>
      <c r="H275" s="150">
        <v>776</v>
      </c>
    </row>
    <row r="276" spans="1:8" ht="18">
      <c r="A276" s="151">
        <v>45976</v>
      </c>
      <c r="B276" s="140" t="s">
        <v>489</v>
      </c>
      <c r="C276" s="141" t="s">
        <v>1026</v>
      </c>
      <c r="D276" s="140" t="s">
        <v>992</v>
      </c>
      <c r="E276" s="142">
        <v>1.5277777777777779</v>
      </c>
      <c r="F276" s="140" t="s">
        <v>994</v>
      </c>
      <c r="G276" s="143">
        <v>9</v>
      </c>
      <c r="H276" s="152">
        <v>502</v>
      </c>
    </row>
    <row r="277" spans="1:8" ht="18">
      <c r="A277" s="145">
        <v>45976</v>
      </c>
      <c r="B277" s="146" t="s">
        <v>489</v>
      </c>
      <c r="C277" s="147" t="s">
        <v>1026</v>
      </c>
      <c r="D277" s="146" t="s">
        <v>992</v>
      </c>
      <c r="E277" s="148">
        <v>1.5277777777777779</v>
      </c>
      <c r="F277" s="146" t="s">
        <v>996</v>
      </c>
      <c r="G277" s="149">
        <v>9</v>
      </c>
      <c r="H277" s="150">
        <v>556</v>
      </c>
    </row>
    <row r="278" spans="1:8" ht="18">
      <c r="A278" s="145">
        <v>45976</v>
      </c>
      <c r="B278" s="146" t="s">
        <v>489</v>
      </c>
      <c r="C278" s="147" t="s">
        <v>1026</v>
      </c>
      <c r="D278" s="146" t="s">
        <v>992</v>
      </c>
      <c r="E278" s="148">
        <v>1.5277777777777779</v>
      </c>
      <c r="F278" s="146" t="s">
        <v>33</v>
      </c>
      <c r="G278" s="149">
        <v>9</v>
      </c>
      <c r="H278" s="150">
        <v>667</v>
      </c>
    </row>
    <row r="279" spans="1:8" ht="18">
      <c r="A279" s="164">
        <v>45976</v>
      </c>
      <c r="B279" s="165" t="s">
        <v>78</v>
      </c>
      <c r="C279" s="166" t="s">
        <v>1063</v>
      </c>
      <c r="D279" s="165" t="s">
        <v>992</v>
      </c>
      <c r="E279" s="167">
        <v>1.791666666666667</v>
      </c>
      <c r="F279" s="165" t="s">
        <v>113</v>
      </c>
      <c r="G279" s="182">
        <v>1</v>
      </c>
      <c r="H279" s="183">
        <v>526</v>
      </c>
    </row>
    <row r="280" spans="1:8" ht="18">
      <c r="A280" s="241">
        <v>45976</v>
      </c>
      <c r="B280" s="242" t="s">
        <v>78</v>
      </c>
      <c r="C280" s="243" t="s">
        <v>1078</v>
      </c>
      <c r="D280" s="242" t="s">
        <v>992</v>
      </c>
      <c r="E280" s="244">
        <v>1.458333333333333</v>
      </c>
      <c r="F280" s="242" t="s">
        <v>113</v>
      </c>
      <c r="G280" s="245">
        <v>1</v>
      </c>
      <c r="H280" s="246">
        <v>526</v>
      </c>
    </row>
    <row r="281" spans="1:8" ht="18">
      <c r="A281" s="151">
        <v>45976</v>
      </c>
      <c r="B281" s="140" t="s">
        <v>68</v>
      </c>
      <c r="C281" s="141" t="s">
        <v>1037</v>
      </c>
      <c r="D281" s="140" t="s">
        <v>992</v>
      </c>
      <c r="E281" s="142">
        <v>1.604166666666667</v>
      </c>
      <c r="F281" s="140" t="s">
        <v>70</v>
      </c>
      <c r="G281" s="143">
        <v>9</v>
      </c>
      <c r="H281" s="140" t="s">
        <v>1136</v>
      </c>
    </row>
    <row r="282" spans="1:8" ht="15.6">
      <c r="A282" s="210"/>
      <c r="B282" s="210"/>
      <c r="C282" s="210"/>
      <c r="D282" s="210"/>
      <c r="E282" s="211" t="s">
        <v>1236</v>
      </c>
      <c r="F282" s="210"/>
      <c r="G282" s="210"/>
      <c r="H282" s="3"/>
    </row>
    <row r="283" spans="1:8" ht="18">
      <c r="A283" s="151">
        <v>45976</v>
      </c>
      <c r="B283" s="140" t="s">
        <v>489</v>
      </c>
      <c r="C283" s="141" t="s">
        <v>494</v>
      </c>
      <c r="D283" s="140" t="s">
        <v>467</v>
      </c>
      <c r="E283" s="142">
        <v>1.2152777777777779</v>
      </c>
      <c r="F283" s="140" t="s">
        <v>491</v>
      </c>
      <c r="G283" s="143">
        <v>9</v>
      </c>
      <c r="H283" s="152">
        <v>307</v>
      </c>
    </row>
    <row r="284" spans="1:8" ht="18">
      <c r="A284" s="153">
        <v>45976</v>
      </c>
      <c r="B284" s="154" t="s">
        <v>489</v>
      </c>
      <c r="C284" s="155" t="s">
        <v>490</v>
      </c>
      <c r="D284" s="154" t="s">
        <v>467</v>
      </c>
      <c r="E284" s="156">
        <v>1.288194444444444</v>
      </c>
      <c r="F284" s="154" t="s">
        <v>491</v>
      </c>
      <c r="G284" s="157">
        <v>9</v>
      </c>
      <c r="H284" s="158">
        <v>318</v>
      </c>
    </row>
    <row r="285" spans="1:8" ht="18">
      <c r="A285" s="151">
        <v>45976</v>
      </c>
      <c r="B285" s="140" t="s">
        <v>25</v>
      </c>
      <c r="C285" s="141" t="s">
        <v>487</v>
      </c>
      <c r="D285" s="140" t="s">
        <v>467</v>
      </c>
      <c r="E285" s="142">
        <v>1.1284722222222221</v>
      </c>
      <c r="F285" s="140" t="s">
        <v>27</v>
      </c>
      <c r="G285" s="143">
        <v>7</v>
      </c>
      <c r="H285" s="152">
        <v>366</v>
      </c>
    </row>
    <row r="286" spans="1:8" ht="18">
      <c r="A286" s="153">
        <v>45976</v>
      </c>
      <c r="B286" s="154" t="s">
        <v>25</v>
      </c>
      <c r="C286" s="155" t="s">
        <v>482</v>
      </c>
      <c r="D286" s="154" t="s">
        <v>467</v>
      </c>
      <c r="E286" s="156">
        <v>1.8888888888888891</v>
      </c>
      <c r="F286" s="154" t="s">
        <v>27</v>
      </c>
      <c r="G286" s="157">
        <v>1</v>
      </c>
      <c r="H286" s="158">
        <v>366</v>
      </c>
    </row>
    <row r="287" spans="1:8" ht="18">
      <c r="A287" s="164">
        <v>45976</v>
      </c>
      <c r="B287" s="165" t="s">
        <v>78</v>
      </c>
      <c r="C287" s="166" t="s">
        <v>633</v>
      </c>
      <c r="D287" s="165" t="s">
        <v>467</v>
      </c>
      <c r="E287" s="167">
        <v>1.2361111111111109</v>
      </c>
      <c r="F287" s="165" t="s">
        <v>113</v>
      </c>
      <c r="G287" s="182">
        <v>6</v>
      </c>
      <c r="H287" s="183">
        <v>375</v>
      </c>
    </row>
    <row r="288" spans="1:8" ht="18">
      <c r="A288" s="241">
        <v>45976</v>
      </c>
      <c r="B288" s="242" t="s">
        <v>78</v>
      </c>
      <c r="C288" s="243" t="s">
        <v>499</v>
      </c>
      <c r="D288" s="242" t="s">
        <v>467</v>
      </c>
      <c r="E288" s="244">
        <v>1.333333333333333</v>
      </c>
      <c r="F288" s="242" t="s">
        <v>113</v>
      </c>
      <c r="G288" s="245">
        <v>9</v>
      </c>
      <c r="H288" s="246">
        <v>375</v>
      </c>
    </row>
    <row r="289" spans="1:8" ht="18">
      <c r="A289" s="151">
        <v>45976</v>
      </c>
      <c r="B289" s="140" t="s">
        <v>532</v>
      </c>
      <c r="C289" s="141" t="s">
        <v>551</v>
      </c>
      <c r="D289" s="140" t="s">
        <v>467</v>
      </c>
      <c r="E289" s="142">
        <v>1.270833333333333</v>
      </c>
      <c r="F289" s="140" t="s">
        <v>534</v>
      </c>
      <c r="G289" s="143">
        <v>7</v>
      </c>
      <c r="H289" s="152">
        <v>400</v>
      </c>
    </row>
    <row r="290" spans="1:8" ht="18">
      <c r="A290" s="151">
        <v>45976</v>
      </c>
      <c r="B290" s="140" t="s">
        <v>497</v>
      </c>
      <c r="C290" s="141" t="s">
        <v>498</v>
      </c>
      <c r="D290" s="140" t="s">
        <v>467</v>
      </c>
      <c r="E290" s="142">
        <v>1.666666666666667</v>
      </c>
      <c r="F290" s="140" t="s">
        <v>113</v>
      </c>
      <c r="G290" s="143">
        <v>4</v>
      </c>
      <c r="H290" s="152">
        <v>401</v>
      </c>
    </row>
    <row r="291" spans="1:8" ht="18">
      <c r="A291" s="151">
        <v>45976</v>
      </c>
      <c r="B291" s="140" t="s">
        <v>35</v>
      </c>
      <c r="C291" s="141" t="s">
        <v>468</v>
      </c>
      <c r="D291" s="140" t="s">
        <v>467</v>
      </c>
      <c r="E291" s="142">
        <v>1.9027777777777779</v>
      </c>
      <c r="F291" s="140" t="s">
        <v>37</v>
      </c>
      <c r="G291" s="143">
        <v>1</v>
      </c>
      <c r="H291" s="152">
        <v>409</v>
      </c>
    </row>
    <row r="292" spans="1:8" ht="18">
      <c r="A292" s="159">
        <v>45976</v>
      </c>
      <c r="B292" s="160" t="s">
        <v>35</v>
      </c>
      <c r="C292" s="161" t="s">
        <v>477</v>
      </c>
      <c r="D292" s="160" t="s">
        <v>467</v>
      </c>
      <c r="E292" s="162">
        <v>1.5173611111111109</v>
      </c>
      <c r="F292" s="160" t="s">
        <v>37</v>
      </c>
      <c r="G292" s="163">
        <v>1</v>
      </c>
      <c r="H292" s="214">
        <v>409</v>
      </c>
    </row>
    <row r="293" spans="1:8" ht="18">
      <c r="A293" s="212">
        <v>45977</v>
      </c>
      <c r="B293" s="165" t="s">
        <v>78</v>
      </c>
      <c r="C293" s="166" t="s">
        <v>1078</v>
      </c>
      <c r="D293" s="165" t="s">
        <v>992</v>
      </c>
      <c r="E293" s="167">
        <v>1.489583333333333</v>
      </c>
      <c r="F293" s="165" t="s">
        <v>113</v>
      </c>
      <c r="G293" s="182">
        <v>5</v>
      </c>
      <c r="H293" s="215">
        <v>471</v>
      </c>
    </row>
    <row r="294" spans="1:8" ht="18">
      <c r="A294" s="241">
        <v>45977</v>
      </c>
      <c r="B294" s="242" t="s">
        <v>78</v>
      </c>
      <c r="C294" s="243" t="s">
        <v>1063</v>
      </c>
      <c r="D294" s="242" t="s">
        <v>992</v>
      </c>
      <c r="E294" s="244">
        <v>1.6875</v>
      </c>
      <c r="F294" s="242" t="s">
        <v>113</v>
      </c>
      <c r="G294" s="245">
        <v>8</v>
      </c>
      <c r="H294" s="246">
        <v>526</v>
      </c>
    </row>
    <row r="295" spans="1:8" ht="18">
      <c r="A295" s="151">
        <v>45977</v>
      </c>
      <c r="B295" s="140" t="s">
        <v>489</v>
      </c>
      <c r="C295" s="141" t="s">
        <v>1026</v>
      </c>
      <c r="D295" s="140" t="s">
        <v>992</v>
      </c>
      <c r="E295" s="142">
        <v>1.5277777777777779</v>
      </c>
      <c r="F295" s="140" t="s">
        <v>994</v>
      </c>
      <c r="G295" s="143">
        <v>9</v>
      </c>
      <c r="H295" s="152">
        <v>663</v>
      </c>
    </row>
    <row r="296" spans="1:8" ht="18">
      <c r="A296" s="145">
        <v>45977</v>
      </c>
      <c r="B296" s="146" t="s">
        <v>489</v>
      </c>
      <c r="C296" s="147" t="s">
        <v>1026</v>
      </c>
      <c r="D296" s="146" t="s">
        <v>992</v>
      </c>
      <c r="E296" s="148">
        <v>1.5277777777777779</v>
      </c>
      <c r="F296" s="146" t="s">
        <v>996</v>
      </c>
      <c r="G296" s="149">
        <v>9</v>
      </c>
      <c r="H296" s="150">
        <v>735</v>
      </c>
    </row>
    <row r="297" spans="1:8" ht="18">
      <c r="A297" s="145">
        <v>45977</v>
      </c>
      <c r="B297" s="146" t="s">
        <v>489</v>
      </c>
      <c r="C297" s="147" t="s">
        <v>1026</v>
      </c>
      <c r="D297" s="146" t="s">
        <v>992</v>
      </c>
      <c r="E297" s="148">
        <v>1.5277777777777779</v>
      </c>
      <c r="F297" s="146" t="s">
        <v>33</v>
      </c>
      <c r="G297" s="149">
        <v>9</v>
      </c>
      <c r="H297" s="150">
        <v>876</v>
      </c>
    </row>
    <row r="298" spans="1:8" ht="18">
      <c r="A298" s="151">
        <v>45977</v>
      </c>
      <c r="B298" s="140" t="s">
        <v>48</v>
      </c>
      <c r="C298" s="141" t="s">
        <v>999</v>
      </c>
      <c r="D298" s="140" t="s">
        <v>992</v>
      </c>
      <c r="E298" s="142">
        <v>1.711805555555556</v>
      </c>
      <c r="F298" s="140" t="s">
        <v>50</v>
      </c>
      <c r="G298" s="143">
        <v>1</v>
      </c>
      <c r="H298" s="140" t="s">
        <v>1000</v>
      </c>
    </row>
    <row r="299" spans="1:8" ht="18">
      <c r="A299" s="145">
        <v>45977</v>
      </c>
      <c r="B299" s="146" t="s">
        <v>48</v>
      </c>
      <c r="C299" s="147" t="s">
        <v>999</v>
      </c>
      <c r="D299" s="146" t="s">
        <v>992</v>
      </c>
      <c r="E299" s="148">
        <v>1.711805555555556</v>
      </c>
      <c r="F299" s="146" t="s">
        <v>53</v>
      </c>
      <c r="G299" s="149">
        <v>1</v>
      </c>
      <c r="H299" s="146" t="s">
        <v>1001</v>
      </c>
    </row>
    <row r="300" spans="1:8" ht="15.6">
      <c r="A300" s="210"/>
      <c r="B300" s="210"/>
      <c r="C300" s="210"/>
      <c r="D300" s="210"/>
      <c r="E300" s="211" t="s">
        <v>1236</v>
      </c>
      <c r="F300" s="210"/>
      <c r="G300" s="210"/>
      <c r="H300" s="3"/>
    </row>
    <row r="301" spans="1:8" ht="18">
      <c r="A301" s="151">
        <v>45977</v>
      </c>
      <c r="B301" s="140" t="s">
        <v>25</v>
      </c>
      <c r="C301" s="141" t="s">
        <v>487</v>
      </c>
      <c r="D301" s="140" t="s">
        <v>467</v>
      </c>
      <c r="E301" s="142">
        <v>1.1284722222222221</v>
      </c>
      <c r="F301" s="140" t="s">
        <v>27</v>
      </c>
      <c r="G301" s="143">
        <v>1</v>
      </c>
      <c r="H301" s="152">
        <v>335</v>
      </c>
    </row>
    <row r="302" spans="1:8" ht="18">
      <c r="A302" s="153">
        <v>45977</v>
      </c>
      <c r="B302" s="154" t="s">
        <v>25</v>
      </c>
      <c r="C302" s="155" t="s">
        <v>488</v>
      </c>
      <c r="D302" s="154" t="s">
        <v>467</v>
      </c>
      <c r="E302" s="156">
        <v>1.788194444444444</v>
      </c>
      <c r="F302" s="154" t="s">
        <v>27</v>
      </c>
      <c r="G302" s="157">
        <v>9</v>
      </c>
      <c r="H302" s="158">
        <v>335</v>
      </c>
    </row>
    <row r="303" spans="1:8" ht="18">
      <c r="A303" s="153">
        <v>45977</v>
      </c>
      <c r="B303" s="154" t="s">
        <v>25</v>
      </c>
      <c r="C303" s="155" t="s">
        <v>482</v>
      </c>
      <c r="D303" s="154" t="s">
        <v>467</v>
      </c>
      <c r="E303" s="156">
        <v>1.8888888888888891</v>
      </c>
      <c r="F303" s="154" t="s">
        <v>27</v>
      </c>
      <c r="G303" s="157">
        <v>9</v>
      </c>
      <c r="H303" s="158">
        <v>335</v>
      </c>
    </row>
    <row r="304" spans="1:8" ht="18">
      <c r="A304" s="151">
        <v>45977</v>
      </c>
      <c r="B304" s="140" t="s">
        <v>489</v>
      </c>
      <c r="C304" s="141" t="s">
        <v>490</v>
      </c>
      <c r="D304" s="140" t="s">
        <v>467</v>
      </c>
      <c r="E304" s="142">
        <v>1.3888888888888891</v>
      </c>
      <c r="F304" s="140" t="s">
        <v>491</v>
      </c>
      <c r="G304" s="143">
        <v>9</v>
      </c>
      <c r="H304" s="152">
        <v>336</v>
      </c>
    </row>
    <row r="305" spans="1:8" ht="18">
      <c r="A305" s="151">
        <v>45977</v>
      </c>
      <c r="B305" s="140" t="s">
        <v>35</v>
      </c>
      <c r="C305" s="141" t="s">
        <v>468</v>
      </c>
      <c r="D305" s="140" t="s">
        <v>467</v>
      </c>
      <c r="E305" s="142">
        <v>1.9027777777777779</v>
      </c>
      <c r="F305" s="140" t="s">
        <v>37</v>
      </c>
      <c r="G305" s="143">
        <v>7</v>
      </c>
      <c r="H305" s="152">
        <v>369</v>
      </c>
    </row>
    <row r="306" spans="1:8" ht="18">
      <c r="A306" s="153">
        <v>45977</v>
      </c>
      <c r="B306" s="154" t="s">
        <v>35</v>
      </c>
      <c r="C306" s="155" t="s">
        <v>476</v>
      </c>
      <c r="D306" s="154" t="s">
        <v>467</v>
      </c>
      <c r="E306" s="156">
        <v>1.645833333333333</v>
      </c>
      <c r="F306" s="154" t="s">
        <v>37</v>
      </c>
      <c r="G306" s="157">
        <v>1</v>
      </c>
      <c r="H306" s="158">
        <v>369</v>
      </c>
    </row>
    <row r="307" spans="1:8" ht="18">
      <c r="A307" s="153">
        <v>45977</v>
      </c>
      <c r="B307" s="154" t="s">
        <v>35</v>
      </c>
      <c r="C307" s="155" t="s">
        <v>478</v>
      </c>
      <c r="D307" s="154" t="s">
        <v>467</v>
      </c>
      <c r="E307" s="156">
        <v>1.854166666666667</v>
      </c>
      <c r="F307" s="154" t="s">
        <v>37</v>
      </c>
      <c r="G307" s="157">
        <v>8</v>
      </c>
      <c r="H307" s="158">
        <v>369</v>
      </c>
    </row>
    <row r="308" spans="1:8" ht="18">
      <c r="A308" s="153">
        <v>45977</v>
      </c>
      <c r="B308" s="154" t="s">
        <v>35</v>
      </c>
      <c r="C308" s="155" t="s">
        <v>479</v>
      </c>
      <c r="D308" s="154" t="s">
        <v>467</v>
      </c>
      <c r="E308" s="156">
        <v>1.395833333333333</v>
      </c>
      <c r="F308" s="154" t="s">
        <v>37</v>
      </c>
      <c r="G308" s="157">
        <v>2</v>
      </c>
      <c r="H308" s="158">
        <v>369</v>
      </c>
    </row>
    <row r="309" spans="1:8" ht="18">
      <c r="A309" s="153">
        <v>45977</v>
      </c>
      <c r="B309" s="154" t="s">
        <v>35</v>
      </c>
      <c r="C309" s="155" t="s">
        <v>480</v>
      </c>
      <c r="D309" s="154" t="s">
        <v>467</v>
      </c>
      <c r="E309" s="156">
        <v>1.302083333333333</v>
      </c>
      <c r="F309" s="154" t="s">
        <v>37</v>
      </c>
      <c r="G309" s="157">
        <v>2</v>
      </c>
      <c r="H309" s="158">
        <v>369</v>
      </c>
    </row>
    <row r="310" spans="1:8" ht="18">
      <c r="A310" s="159">
        <v>45977</v>
      </c>
      <c r="B310" s="160" t="s">
        <v>35</v>
      </c>
      <c r="C310" s="161" t="s">
        <v>481</v>
      </c>
      <c r="D310" s="160" t="s">
        <v>467</v>
      </c>
      <c r="E310" s="162">
        <v>1.7986111111111109</v>
      </c>
      <c r="F310" s="160" t="s">
        <v>37</v>
      </c>
      <c r="G310" s="163">
        <v>3</v>
      </c>
      <c r="H310" s="214">
        <v>369</v>
      </c>
    </row>
    <row r="311" spans="1:8" ht="18">
      <c r="A311" s="212">
        <v>45978</v>
      </c>
      <c r="B311" s="165" t="s">
        <v>78</v>
      </c>
      <c r="C311" s="166" t="s">
        <v>1063</v>
      </c>
      <c r="D311" s="165" t="s">
        <v>992</v>
      </c>
      <c r="E311" s="167">
        <v>1.645833333333333</v>
      </c>
      <c r="F311" s="165" t="s">
        <v>113</v>
      </c>
      <c r="G311" s="182">
        <v>1</v>
      </c>
      <c r="H311" s="215">
        <v>436</v>
      </c>
    </row>
    <row r="312" spans="1:8" ht="18">
      <c r="A312" s="241">
        <v>45978</v>
      </c>
      <c r="B312" s="242" t="s">
        <v>78</v>
      </c>
      <c r="C312" s="243" t="s">
        <v>1078</v>
      </c>
      <c r="D312" s="242" t="s">
        <v>992</v>
      </c>
      <c r="E312" s="244">
        <v>1.336805555555556</v>
      </c>
      <c r="F312" s="242" t="s">
        <v>113</v>
      </c>
      <c r="G312" s="245">
        <v>3</v>
      </c>
      <c r="H312" s="246">
        <v>781</v>
      </c>
    </row>
    <row r="313" spans="1:8" ht="18">
      <c r="A313" s="151">
        <v>45978</v>
      </c>
      <c r="B313" s="140" t="s">
        <v>48</v>
      </c>
      <c r="C313" s="141" t="s">
        <v>999</v>
      </c>
      <c r="D313" s="140" t="s">
        <v>992</v>
      </c>
      <c r="E313" s="142">
        <v>1.711805555555556</v>
      </c>
      <c r="F313" s="140" t="s">
        <v>602</v>
      </c>
      <c r="G313" s="143">
        <v>9</v>
      </c>
      <c r="H313" s="152">
        <v>471</v>
      </c>
    </row>
    <row r="314" spans="1:8" ht="18">
      <c r="A314" s="145">
        <v>45978</v>
      </c>
      <c r="B314" s="146" t="s">
        <v>48</v>
      </c>
      <c r="C314" s="147" t="s">
        <v>999</v>
      </c>
      <c r="D314" s="146" t="s">
        <v>992</v>
      </c>
      <c r="E314" s="148">
        <v>1.711805555555556</v>
      </c>
      <c r="F314" s="146" t="s">
        <v>50</v>
      </c>
      <c r="G314" s="149">
        <v>9</v>
      </c>
      <c r="H314" s="150">
        <v>599</v>
      </c>
    </row>
    <row r="315" spans="1:8" ht="18">
      <c r="A315" s="145">
        <v>45978</v>
      </c>
      <c r="B315" s="146" t="s">
        <v>48</v>
      </c>
      <c r="C315" s="147" t="s">
        <v>999</v>
      </c>
      <c r="D315" s="146" t="s">
        <v>992</v>
      </c>
      <c r="E315" s="148">
        <v>1.711805555555556</v>
      </c>
      <c r="F315" s="146" t="s">
        <v>53</v>
      </c>
      <c r="G315" s="149">
        <v>9</v>
      </c>
      <c r="H315" s="150">
        <v>621</v>
      </c>
    </row>
    <row r="316" spans="1:8" ht="18">
      <c r="A316" s="151">
        <v>45978</v>
      </c>
      <c r="B316" s="140" t="s">
        <v>489</v>
      </c>
      <c r="C316" s="141" t="s">
        <v>993</v>
      </c>
      <c r="D316" s="140" t="s">
        <v>992</v>
      </c>
      <c r="E316" s="142">
        <v>1.2951388888888891</v>
      </c>
      <c r="F316" s="140" t="s">
        <v>994</v>
      </c>
      <c r="G316" s="143">
        <v>9</v>
      </c>
      <c r="H316" s="152">
        <v>478</v>
      </c>
    </row>
    <row r="317" spans="1:8" ht="18">
      <c r="A317" s="145">
        <v>45978</v>
      </c>
      <c r="B317" s="146" t="s">
        <v>489</v>
      </c>
      <c r="C317" s="147" t="s">
        <v>993</v>
      </c>
      <c r="D317" s="146" t="s">
        <v>992</v>
      </c>
      <c r="E317" s="148">
        <v>1.2951388888888891</v>
      </c>
      <c r="F317" s="146" t="s">
        <v>996</v>
      </c>
      <c r="G317" s="149">
        <v>9</v>
      </c>
      <c r="H317" s="150">
        <v>523</v>
      </c>
    </row>
    <row r="318" spans="1:8" ht="18">
      <c r="A318" s="145">
        <v>45978</v>
      </c>
      <c r="B318" s="146" t="s">
        <v>489</v>
      </c>
      <c r="C318" s="147" t="s">
        <v>993</v>
      </c>
      <c r="D318" s="146" t="s">
        <v>992</v>
      </c>
      <c r="E318" s="148">
        <v>1.2951388888888891</v>
      </c>
      <c r="F318" s="146" t="s">
        <v>33</v>
      </c>
      <c r="G318" s="149">
        <v>9</v>
      </c>
      <c r="H318" s="150">
        <v>683</v>
      </c>
    </row>
    <row r="319" spans="1:8" ht="18">
      <c r="A319" s="151">
        <v>45978</v>
      </c>
      <c r="B319" s="140" t="s">
        <v>68</v>
      </c>
      <c r="C319" s="141" t="s">
        <v>1037</v>
      </c>
      <c r="D319" s="140" t="s">
        <v>992</v>
      </c>
      <c r="E319" s="142">
        <v>1.604166666666667</v>
      </c>
      <c r="F319" s="140" t="s">
        <v>70</v>
      </c>
      <c r="G319" s="143">
        <v>3</v>
      </c>
      <c r="H319" s="140" t="s">
        <v>1147</v>
      </c>
    </row>
    <row r="320" spans="1:8" ht="15.6">
      <c r="A320" s="210"/>
      <c r="B320" s="210"/>
      <c r="C320" s="210"/>
      <c r="D320" s="210"/>
      <c r="E320" s="211" t="s">
        <v>1236</v>
      </c>
      <c r="F320" s="210"/>
      <c r="G320" s="210"/>
      <c r="H320" s="3"/>
    </row>
    <row r="321" spans="1:8" ht="18">
      <c r="A321" s="151">
        <v>45978</v>
      </c>
      <c r="B321" s="140" t="s">
        <v>489</v>
      </c>
      <c r="C321" s="141" t="s">
        <v>494</v>
      </c>
      <c r="D321" s="140" t="s">
        <v>467</v>
      </c>
      <c r="E321" s="142">
        <v>1.1736111111111109</v>
      </c>
      <c r="F321" s="140" t="s">
        <v>491</v>
      </c>
      <c r="G321" s="143">
        <v>9</v>
      </c>
      <c r="H321" s="152">
        <v>350</v>
      </c>
    </row>
    <row r="322" spans="1:8" ht="18">
      <c r="A322" s="153">
        <v>45978</v>
      </c>
      <c r="B322" s="154" t="s">
        <v>489</v>
      </c>
      <c r="C322" s="155" t="s">
        <v>490</v>
      </c>
      <c r="D322" s="154" t="s">
        <v>467</v>
      </c>
      <c r="E322" s="156">
        <v>1.3923611111111109</v>
      </c>
      <c r="F322" s="154" t="s">
        <v>491</v>
      </c>
      <c r="G322" s="157">
        <v>9</v>
      </c>
      <c r="H322" s="158">
        <v>368</v>
      </c>
    </row>
    <row r="323" spans="1:8" ht="18">
      <c r="A323" s="151">
        <v>45978</v>
      </c>
      <c r="B323" s="140" t="s">
        <v>25</v>
      </c>
      <c r="C323" s="141" t="s">
        <v>487</v>
      </c>
      <c r="D323" s="140" t="s">
        <v>467</v>
      </c>
      <c r="E323" s="142">
        <v>1.1284722222222221</v>
      </c>
      <c r="F323" s="140" t="s">
        <v>27</v>
      </c>
      <c r="G323" s="143">
        <v>8</v>
      </c>
      <c r="H323" s="152">
        <v>366</v>
      </c>
    </row>
    <row r="324" spans="1:8" ht="18">
      <c r="A324" s="153">
        <v>45978</v>
      </c>
      <c r="B324" s="154" t="s">
        <v>25</v>
      </c>
      <c r="C324" s="155" t="s">
        <v>484</v>
      </c>
      <c r="D324" s="154" t="s">
        <v>467</v>
      </c>
      <c r="E324" s="156">
        <v>1.302083333333333</v>
      </c>
      <c r="F324" s="154" t="s">
        <v>27</v>
      </c>
      <c r="G324" s="157">
        <v>8</v>
      </c>
      <c r="H324" s="158">
        <v>396</v>
      </c>
    </row>
    <row r="325" spans="1:8" ht="18">
      <c r="A325" s="153">
        <v>45978</v>
      </c>
      <c r="B325" s="154" t="s">
        <v>25</v>
      </c>
      <c r="C325" s="155" t="s">
        <v>488</v>
      </c>
      <c r="D325" s="154" t="s">
        <v>467</v>
      </c>
      <c r="E325" s="156">
        <v>1.788194444444444</v>
      </c>
      <c r="F325" s="154" t="s">
        <v>27</v>
      </c>
      <c r="G325" s="157">
        <v>8</v>
      </c>
      <c r="H325" s="158">
        <v>396</v>
      </c>
    </row>
    <row r="326" spans="1:8" ht="18">
      <c r="A326" s="153">
        <v>45978</v>
      </c>
      <c r="B326" s="154" t="s">
        <v>25</v>
      </c>
      <c r="C326" s="155" t="s">
        <v>482</v>
      </c>
      <c r="D326" s="154" t="s">
        <v>467</v>
      </c>
      <c r="E326" s="156">
        <v>1.8888888888888891</v>
      </c>
      <c r="F326" s="154" t="s">
        <v>27</v>
      </c>
      <c r="G326" s="157">
        <v>8</v>
      </c>
      <c r="H326" s="158">
        <v>396</v>
      </c>
    </row>
    <row r="327" spans="1:8" ht="18">
      <c r="A327" s="151">
        <v>45978</v>
      </c>
      <c r="B327" s="140" t="s">
        <v>35</v>
      </c>
      <c r="C327" s="141" t="s">
        <v>472</v>
      </c>
      <c r="D327" s="140" t="s">
        <v>467</v>
      </c>
      <c r="E327" s="142">
        <v>1.256944444444444</v>
      </c>
      <c r="F327" s="140" t="s">
        <v>37</v>
      </c>
      <c r="G327" s="143">
        <v>5</v>
      </c>
      <c r="H327" s="152">
        <v>369</v>
      </c>
    </row>
    <row r="328" spans="1:8" ht="18">
      <c r="A328" s="151">
        <v>45978</v>
      </c>
      <c r="B328" s="140" t="s">
        <v>532</v>
      </c>
      <c r="C328" s="141" t="s">
        <v>533</v>
      </c>
      <c r="D328" s="140" t="s">
        <v>467</v>
      </c>
      <c r="E328" s="142">
        <v>1.208333333333333</v>
      </c>
      <c r="F328" s="140" t="s">
        <v>534</v>
      </c>
      <c r="G328" s="143">
        <v>9</v>
      </c>
      <c r="H328" s="152">
        <v>400</v>
      </c>
    </row>
    <row r="329" spans="1:8" ht="18">
      <c r="A329" s="164">
        <v>45978</v>
      </c>
      <c r="B329" s="165" t="s">
        <v>78</v>
      </c>
      <c r="C329" s="166" t="s">
        <v>499</v>
      </c>
      <c r="D329" s="165" t="s">
        <v>467</v>
      </c>
      <c r="E329" s="167">
        <v>1.4236111111111109</v>
      </c>
      <c r="F329" s="165" t="s">
        <v>113</v>
      </c>
      <c r="G329" s="182">
        <v>2</v>
      </c>
      <c r="H329" s="183">
        <v>401</v>
      </c>
    </row>
    <row r="330" spans="1:8" ht="18">
      <c r="A330" s="168">
        <v>45978</v>
      </c>
      <c r="B330" s="169" t="s">
        <v>78</v>
      </c>
      <c r="C330" s="170" t="s">
        <v>506</v>
      </c>
      <c r="D330" s="169" t="s">
        <v>467</v>
      </c>
      <c r="E330" s="171">
        <v>1.006944444444444</v>
      </c>
      <c r="F330" s="169" t="s">
        <v>113</v>
      </c>
      <c r="G330" s="251">
        <v>3</v>
      </c>
      <c r="H330" s="252">
        <v>401</v>
      </c>
    </row>
    <row r="331" spans="1:8" ht="18">
      <c r="A331" s="139">
        <v>45979</v>
      </c>
      <c r="B331" s="140" t="s">
        <v>489</v>
      </c>
      <c r="C331" s="141" t="s">
        <v>1026</v>
      </c>
      <c r="D331" s="140" t="s">
        <v>992</v>
      </c>
      <c r="E331" s="142">
        <v>1.5277777777777779</v>
      </c>
      <c r="F331" s="140" t="s">
        <v>994</v>
      </c>
      <c r="G331" s="143">
        <v>9</v>
      </c>
      <c r="H331" s="144">
        <v>478</v>
      </c>
    </row>
    <row r="332" spans="1:8" ht="18">
      <c r="A332" s="145">
        <v>45979</v>
      </c>
      <c r="B332" s="146" t="s">
        <v>489</v>
      </c>
      <c r="C332" s="147" t="s">
        <v>1026</v>
      </c>
      <c r="D332" s="146" t="s">
        <v>992</v>
      </c>
      <c r="E332" s="148">
        <v>1.5277777777777779</v>
      </c>
      <c r="F332" s="146" t="s">
        <v>996</v>
      </c>
      <c r="G332" s="149">
        <v>9</v>
      </c>
      <c r="H332" s="150">
        <v>532</v>
      </c>
    </row>
    <row r="333" spans="1:8" ht="18">
      <c r="A333" s="145">
        <v>45979</v>
      </c>
      <c r="B333" s="146" t="s">
        <v>489</v>
      </c>
      <c r="C333" s="147" t="s">
        <v>1026</v>
      </c>
      <c r="D333" s="146" t="s">
        <v>992</v>
      </c>
      <c r="E333" s="148">
        <v>1.5277777777777779</v>
      </c>
      <c r="F333" s="146" t="s">
        <v>33</v>
      </c>
      <c r="G333" s="149">
        <v>9</v>
      </c>
      <c r="H333" s="150">
        <v>683</v>
      </c>
    </row>
    <row r="334" spans="1:8" ht="18">
      <c r="A334" s="153">
        <v>45979</v>
      </c>
      <c r="B334" s="154" t="s">
        <v>489</v>
      </c>
      <c r="C334" s="155" t="s">
        <v>1022</v>
      </c>
      <c r="D334" s="154" t="s">
        <v>992</v>
      </c>
      <c r="E334" s="156">
        <v>1.1875</v>
      </c>
      <c r="F334" s="154" t="s">
        <v>994</v>
      </c>
      <c r="G334" s="157">
        <v>9</v>
      </c>
      <c r="H334" s="158">
        <v>478</v>
      </c>
    </row>
    <row r="335" spans="1:8" ht="18">
      <c r="A335" s="145">
        <v>45979</v>
      </c>
      <c r="B335" s="146" t="s">
        <v>489</v>
      </c>
      <c r="C335" s="147" t="s">
        <v>1022</v>
      </c>
      <c r="D335" s="146" t="s">
        <v>992</v>
      </c>
      <c r="E335" s="148">
        <v>1.1875</v>
      </c>
      <c r="F335" s="146" t="s">
        <v>996</v>
      </c>
      <c r="G335" s="149">
        <v>9</v>
      </c>
      <c r="H335" s="150">
        <v>532</v>
      </c>
    </row>
    <row r="336" spans="1:8" ht="18">
      <c r="A336" s="145">
        <v>45979</v>
      </c>
      <c r="B336" s="146" t="s">
        <v>489</v>
      </c>
      <c r="C336" s="147" t="s">
        <v>1022</v>
      </c>
      <c r="D336" s="146" t="s">
        <v>992</v>
      </c>
      <c r="E336" s="148">
        <v>1.1875</v>
      </c>
      <c r="F336" s="146" t="s">
        <v>33</v>
      </c>
      <c r="G336" s="149">
        <v>9</v>
      </c>
      <c r="H336" s="150">
        <v>683</v>
      </c>
    </row>
    <row r="337" spans="1:8" ht="18">
      <c r="A337" s="151">
        <v>45979</v>
      </c>
      <c r="B337" s="140" t="s">
        <v>25</v>
      </c>
      <c r="C337" s="141" t="s">
        <v>1016</v>
      </c>
      <c r="D337" s="140" t="s">
        <v>992</v>
      </c>
      <c r="E337" s="142">
        <v>1.256944444444444</v>
      </c>
      <c r="F337" s="140" t="s">
        <v>1017</v>
      </c>
      <c r="G337" s="143">
        <v>3</v>
      </c>
      <c r="H337" s="152">
        <v>478</v>
      </c>
    </row>
    <row r="338" spans="1:8" ht="18">
      <c r="A338" s="145">
        <v>45979</v>
      </c>
      <c r="B338" s="146" t="s">
        <v>25</v>
      </c>
      <c r="C338" s="147" t="s">
        <v>1016</v>
      </c>
      <c r="D338" s="146" t="s">
        <v>992</v>
      </c>
      <c r="E338" s="148">
        <v>1.256944444444444</v>
      </c>
      <c r="F338" s="146" t="s">
        <v>994</v>
      </c>
      <c r="G338" s="149">
        <v>3</v>
      </c>
      <c r="H338" s="150">
        <v>537</v>
      </c>
    </row>
    <row r="339" spans="1:8" ht="18">
      <c r="A339" s="145">
        <v>45979</v>
      </c>
      <c r="B339" s="146" t="s">
        <v>25</v>
      </c>
      <c r="C339" s="147" t="s">
        <v>1016</v>
      </c>
      <c r="D339" s="146" t="s">
        <v>992</v>
      </c>
      <c r="E339" s="148">
        <v>1.256944444444444</v>
      </c>
      <c r="F339" s="146" t="s">
        <v>996</v>
      </c>
      <c r="G339" s="149">
        <v>3</v>
      </c>
      <c r="H339" s="150">
        <v>562</v>
      </c>
    </row>
    <row r="340" spans="1:8" ht="18">
      <c r="A340" s="145">
        <v>45979</v>
      </c>
      <c r="B340" s="146" t="s">
        <v>25</v>
      </c>
      <c r="C340" s="147" t="s">
        <v>1016</v>
      </c>
      <c r="D340" s="146" t="s">
        <v>992</v>
      </c>
      <c r="E340" s="148">
        <v>1.256944444444444</v>
      </c>
      <c r="F340" s="146" t="s">
        <v>1020</v>
      </c>
      <c r="G340" s="149">
        <v>3</v>
      </c>
      <c r="H340" s="150">
        <v>733</v>
      </c>
    </row>
    <row r="341" spans="1:8" ht="18">
      <c r="A341" s="164">
        <v>45979</v>
      </c>
      <c r="B341" s="165" t="s">
        <v>78</v>
      </c>
      <c r="C341" s="166" t="s">
        <v>1063</v>
      </c>
      <c r="D341" s="165" t="s">
        <v>992</v>
      </c>
      <c r="E341" s="167">
        <v>1.708333333333333</v>
      </c>
      <c r="F341" s="165" t="s">
        <v>113</v>
      </c>
      <c r="G341" s="182">
        <v>6</v>
      </c>
      <c r="H341" s="183">
        <v>646</v>
      </c>
    </row>
    <row r="342" spans="1:8" ht="18">
      <c r="A342" s="151">
        <v>45979</v>
      </c>
      <c r="B342" s="140" t="s">
        <v>68</v>
      </c>
      <c r="C342" s="141" t="s">
        <v>1037</v>
      </c>
      <c r="D342" s="140" t="s">
        <v>992</v>
      </c>
      <c r="E342" s="142">
        <v>1.604166666666667</v>
      </c>
      <c r="F342" s="140" t="s">
        <v>70</v>
      </c>
      <c r="G342" s="143">
        <v>9</v>
      </c>
      <c r="H342" s="152">
        <v>906</v>
      </c>
    </row>
    <row r="343" spans="1:8" ht="18">
      <c r="A343" s="151">
        <v>45979</v>
      </c>
      <c r="B343" s="140" t="s">
        <v>48</v>
      </c>
      <c r="C343" s="141" t="s">
        <v>1029</v>
      </c>
      <c r="D343" s="140" t="s">
        <v>992</v>
      </c>
      <c r="E343" s="142">
        <v>1.3402777777777779</v>
      </c>
      <c r="F343" s="140" t="s">
        <v>50</v>
      </c>
      <c r="G343" s="143">
        <v>9</v>
      </c>
      <c r="H343" s="140" t="s">
        <v>1000</v>
      </c>
    </row>
    <row r="344" spans="1:8" ht="18">
      <c r="A344" s="145">
        <v>45979</v>
      </c>
      <c r="B344" s="146" t="s">
        <v>48</v>
      </c>
      <c r="C344" s="147" t="s">
        <v>1029</v>
      </c>
      <c r="D344" s="146" t="s">
        <v>992</v>
      </c>
      <c r="E344" s="148">
        <v>1.3402777777777779</v>
      </c>
      <c r="F344" s="146" t="s">
        <v>53</v>
      </c>
      <c r="G344" s="149">
        <v>9</v>
      </c>
      <c r="H344" s="146" t="s">
        <v>1001</v>
      </c>
    </row>
    <row r="345" spans="1:8" ht="18">
      <c r="A345" s="153">
        <v>45979</v>
      </c>
      <c r="B345" s="154" t="s">
        <v>48</v>
      </c>
      <c r="C345" s="155" t="s">
        <v>999</v>
      </c>
      <c r="D345" s="154" t="s">
        <v>992</v>
      </c>
      <c r="E345" s="156">
        <v>1.711805555555556</v>
      </c>
      <c r="F345" s="154" t="s">
        <v>50</v>
      </c>
      <c r="G345" s="157">
        <v>9</v>
      </c>
      <c r="H345" s="154" t="s">
        <v>1000</v>
      </c>
    </row>
    <row r="346" spans="1:8" ht="18">
      <c r="A346" s="145">
        <v>45979</v>
      </c>
      <c r="B346" s="146" t="s">
        <v>48</v>
      </c>
      <c r="C346" s="147" t="s">
        <v>999</v>
      </c>
      <c r="D346" s="146" t="s">
        <v>992</v>
      </c>
      <c r="E346" s="148">
        <v>1.711805555555556</v>
      </c>
      <c r="F346" s="146" t="s">
        <v>53</v>
      </c>
      <c r="G346" s="149">
        <v>9</v>
      </c>
      <c r="H346" s="146" t="s">
        <v>1001</v>
      </c>
    </row>
    <row r="347" spans="1:8" ht="15.6">
      <c r="A347" s="210"/>
      <c r="B347" s="210"/>
      <c r="C347" s="210"/>
      <c r="D347" s="210"/>
      <c r="E347" s="211" t="s">
        <v>1236</v>
      </c>
      <c r="F347" s="210"/>
      <c r="G347" s="210"/>
      <c r="H347" s="3"/>
    </row>
    <row r="348" spans="1:8" ht="18">
      <c r="A348" s="151">
        <v>45979</v>
      </c>
      <c r="B348" s="140" t="s">
        <v>489</v>
      </c>
      <c r="C348" s="141" t="s">
        <v>494</v>
      </c>
      <c r="D348" s="140" t="s">
        <v>467</v>
      </c>
      <c r="E348" s="142">
        <v>1.2222222222222221</v>
      </c>
      <c r="F348" s="140" t="s">
        <v>491</v>
      </c>
      <c r="G348" s="143">
        <v>9</v>
      </c>
      <c r="H348" s="152">
        <v>443</v>
      </c>
    </row>
    <row r="349" spans="1:8" ht="18">
      <c r="A349" s="151">
        <v>45979</v>
      </c>
      <c r="B349" s="140" t="s">
        <v>25</v>
      </c>
      <c r="C349" s="141" t="s">
        <v>487</v>
      </c>
      <c r="D349" s="140" t="s">
        <v>467</v>
      </c>
      <c r="E349" s="142">
        <v>1.1284722222222221</v>
      </c>
      <c r="F349" s="140" t="s">
        <v>27</v>
      </c>
      <c r="G349" s="143">
        <v>9</v>
      </c>
      <c r="H349" s="152">
        <v>468</v>
      </c>
    </row>
    <row r="350" spans="1:8" ht="18">
      <c r="A350" s="153">
        <v>45979</v>
      </c>
      <c r="B350" s="154" t="s">
        <v>25</v>
      </c>
      <c r="C350" s="155" t="s">
        <v>484</v>
      </c>
      <c r="D350" s="154" t="s">
        <v>467</v>
      </c>
      <c r="E350" s="156">
        <v>1.302083333333333</v>
      </c>
      <c r="F350" s="154" t="s">
        <v>27</v>
      </c>
      <c r="G350" s="157">
        <v>11</v>
      </c>
      <c r="H350" s="158">
        <v>549</v>
      </c>
    </row>
    <row r="351" spans="1:8" ht="18">
      <c r="A351" s="153">
        <v>45979</v>
      </c>
      <c r="B351" s="154" t="s">
        <v>25</v>
      </c>
      <c r="C351" s="155" t="s">
        <v>482</v>
      </c>
      <c r="D351" s="154" t="s">
        <v>467</v>
      </c>
      <c r="E351" s="156">
        <v>1.8888888888888891</v>
      </c>
      <c r="F351" s="154" t="s">
        <v>27</v>
      </c>
      <c r="G351" s="157">
        <v>1</v>
      </c>
      <c r="H351" s="158">
        <v>549</v>
      </c>
    </row>
    <row r="352" spans="1:8" ht="18">
      <c r="A352" s="164">
        <v>45979</v>
      </c>
      <c r="B352" s="165" t="s">
        <v>78</v>
      </c>
      <c r="C352" s="166" t="s">
        <v>545</v>
      </c>
      <c r="D352" s="165" t="s">
        <v>467</v>
      </c>
      <c r="E352" s="167">
        <v>1.229166666666667</v>
      </c>
      <c r="F352" s="165" t="s">
        <v>113</v>
      </c>
      <c r="G352" s="182">
        <v>3</v>
      </c>
      <c r="H352" s="183">
        <v>471</v>
      </c>
    </row>
    <row r="353" spans="1:8" ht="18">
      <c r="A353" s="241">
        <v>45979</v>
      </c>
      <c r="B353" s="242" t="s">
        <v>78</v>
      </c>
      <c r="C353" s="243" t="s">
        <v>541</v>
      </c>
      <c r="D353" s="242" t="s">
        <v>467</v>
      </c>
      <c r="E353" s="244">
        <v>1.9340277777777779</v>
      </c>
      <c r="F353" s="242" t="s">
        <v>113</v>
      </c>
      <c r="G353" s="245">
        <v>6</v>
      </c>
      <c r="H353" s="246">
        <v>526</v>
      </c>
    </row>
    <row r="354" spans="1:8" ht="18">
      <c r="A354" s="241">
        <v>45979</v>
      </c>
      <c r="B354" s="242" t="s">
        <v>78</v>
      </c>
      <c r="C354" s="243" t="s">
        <v>580</v>
      </c>
      <c r="D354" s="242" t="s">
        <v>467</v>
      </c>
      <c r="E354" s="244">
        <v>1.729166666666667</v>
      </c>
      <c r="F354" s="242" t="s">
        <v>113</v>
      </c>
      <c r="G354" s="245">
        <v>1</v>
      </c>
      <c r="H354" s="246">
        <v>526</v>
      </c>
    </row>
    <row r="355" spans="1:8" ht="18">
      <c r="A355" s="241">
        <v>45979</v>
      </c>
      <c r="B355" s="242" t="s">
        <v>78</v>
      </c>
      <c r="C355" s="243" t="s">
        <v>499</v>
      </c>
      <c r="D355" s="242" t="s">
        <v>467</v>
      </c>
      <c r="E355" s="244">
        <v>1.96875</v>
      </c>
      <c r="F355" s="242" t="s">
        <v>113</v>
      </c>
      <c r="G355" s="245">
        <v>5</v>
      </c>
      <c r="H355" s="246">
        <v>526</v>
      </c>
    </row>
    <row r="356" spans="1:8" ht="18">
      <c r="A356" s="151">
        <v>45979</v>
      </c>
      <c r="B356" s="140" t="s">
        <v>35</v>
      </c>
      <c r="C356" s="141" t="s">
        <v>480</v>
      </c>
      <c r="D356" s="140" t="s">
        <v>467</v>
      </c>
      <c r="E356" s="142">
        <v>1.302083333333333</v>
      </c>
      <c r="F356" s="140" t="s">
        <v>37</v>
      </c>
      <c r="G356" s="143">
        <v>2</v>
      </c>
      <c r="H356" s="152">
        <v>529</v>
      </c>
    </row>
    <row r="357" spans="1:8" ht="18">
      <c r="A357" s="159">
        <v>45979</v>
      </c>
      <c r="B357" s="160" t="s">
        <v>35</v>
      </c>
      <c r="C357" s="161" t="s">
        <v>472</v>
      </c>
      <c r="D357" s="160" t="s">
        <v>467</v>
      </c>
      <c r="E357" s="162">
        <v>1.256944444444444</v>
      </c>
      <c r="F357" s="160" t="s">
        <v>37</v>
      </c>
      <c r="G357" s="163">
        <v>5</v>
      </c>
      <c r="H357" s="214">
        <v>569</v>
      </c>
    </row>
    <row r="358" spans="1:8" ht="18">
      <c r="A358" s="212">
        <v>45980</v>
      </c>
      <c r="B358" s="165" t="s">
        <v>78</v>
      </c>
      <c r="C358" s="166" t="s">
        <v>1063</v>
      </c>
      <c r="D358" s="165" t="s">
        <v>992</v>
      </c>
      <c r="E358" s="167">
        <v>1.333333333333333</v>
      </c>
      <c r="F358" s="165" t="s">
        <v>113</v>
      </c>
      <c r="G358" s="182">
        <v>3</v>
      </c>
      <c r="H358" s="215">
        <v>526</v>
      </c>
    </row>
    <row r="359" spans="1:8" ht="18">
      <c r="A359" s="241">
        <v>45980</v>
      </c>
      <c r="B359" s="242" t="s">
        <v>78</v>
      </c>
      <c r="C359" s="243" t="s">
        <v>1108</v>
      </c>
      <c r="D359" s="242" t="s">
        <v>992</v>
      </c>
      <c r="E359" s="244">
        <v>1.4097222222222221</v>
      </c>
      <c r="F359" s="242" t="s">
        <v>113</v>
      </c>
      <c r="G359" s="245">
        <v>2</v>
      </c>
      <c r="H359" s="246">
        <v>781</v>
      </c>
    </row>
    <row r="360" spans="1:8" ht="18">
      <c r="A360" s="241">
        <v>45980</v>
      </c>
      <c r="B360" s="242" t="s">
        <v>78</v>
      </c>
      <c r="C360" s="243" t="s">
        <v>1002</v>
      </c>
      <c r="D360" s="242" t="s">
        <v>992</v>
      </c>
      <c r="E360" s="244">
        <v>1.71875</v>
      </c>
      <c r="F360" s="242" t="s">
        <v>80</v>
      </c>
      <c r="G360" s="242"/>
      <c r="H360" s="242" t="s">
        <v>81</v>
      </c>
    </row>
    <row r="361" spans="1:8" ht="18">
      <c r="A361" s="151">
        <v>45980</v>
      </c>
      <c r="B361" s="140" t="s">
        <v>489</v>
      </c>
      <c r="C361" s="141" t="s">
        <v>1022</v>
      </c>
      <c r="D361" s="140" t="s">
        <v>992</v>
      </c>
      <c r="E361" s="142">
        <v>1.3298611111111109</v>
      </c>
      <c r="F361" s="140" t="s">
        <v>994</v>
      </c>
      <c r="G361" s="143">
        <v>9</v>
      </c>
      <c r="H361" s="152">
        <v>708</v>
      </c>
    </row>
    <row r="362" spans="1:8" ht="18">
      <c r="A362" s="145">
        <v>45980</v>
      </c>
      <c r="B362" s="146" t="s">
        <v>489</v>
      </c>
      <c r="C362" s="147" t="s">
        <v>1022</v>
      </c>
      <c r="D362" s="146" t="s">
        <v>992</v>
      </c>
      <c r="E362" s="148">
        <v>1.3298611111111109</v>
      </c>
      <c r="F362" s="146" t="s">
        <v>996</v>
      </c>
      <c r="G362" s="149">
        <v>9</v>
      </c>
      <c r="H362" s="150">
        <v>780</v>
      </c>
    </row>
    <row r="363" spans="1:8" ht="18">
      <c r="A363" s="145">
        <v>45980</v>
      </c>
      <c r="B363" s="146" t="s">
        <v>489</v>
      </c>
      <c r="C363" s="147" t="s">
        <v>1022</v>
      </c>
      <c r="D363" s="146" t="s">
        <v>992</v>
      </c>
      <c r="E363" s="148">
        <v>1.3298611111111109</v>
      </c>
      <c r="F363" s="146" t="s">
        <v>33</v>
      </c>
      <c r="G363" s="149">
        <v>9</v>
      </c>
      <c r="H363" s="150">
        <v>921</v>
      </c>
    </row>
    <row r="364" spans="1:8" ht="18">
      <c r="A364" s="151">
        <v>45980</v>
      </c>
      <c r="B364" s="140" t="s">
        <v>48</v>
      </c>
      <c r="C364" s="141" t="s">
        <v>999</v>
      </c>
      <c r="D364" s="140" t="s">
        <v>992</v>
      </c>
      <c r="E364" s="142">
        <v>1.711805555555556</v>
      </c>
      <c r="F364" s="140" t="s">
        <v>50</v>
      </c>
      <c r="G364" s="143">
        <v>9</v>
      </c>
      <c r="H364" s="140" t="s">
        <v>1056</v>
      </c>
    </row>
    <row r="365" spans="1:8" ht="18">
      <c r="A365" s="145">
        <v>45980</v>
      </c>
      <c r="B365" s="146" t="s">
        <v>48</v>
      </c>
      <c r="C365" s="147" t="s">
        <v>999</v>
      </c>
      <c r="D365" s="146" t="s">
        <v>992</v>
      </c>
      <c r="E365" s="148">
        <v>1.711805555555556</v>
      </c>
      <c r="F365" s="146" t="s">
        <v>53</v>
      </c>
      <c r="G365" s="149">
        <v>9</v>
      </c>
      <c r="H365" s="146" t="s">
        <v>1057</v>
      </c>
    </row>
    <row r="366" spans="1:8" ht="18">
      <c r="A366" s="151">
        <v>45980</v>
      </c>
      <c r="B366" s="140" t="s">
        <v>68</v>
      </c>
      <c r="C366" s="141" t="s">
        <v>1037</v>
      </c>
      <c r="D366" s="140" t="s">
        <v>992</v>
      </c>
      <c r="E366" s="142">
        <v>1.604166666666667</v>
      </c>
      <c r="F366" s="140" t="s">
        <v>70</v>
      </c>
      <c r="G366" s="143">
        <v>9</v>
      </c>
      <c r="H366" s="140" t="s">
        <v>1112</v>
      </c>
    </row>
    <row r="367" spans="1:8" ht="15.6">
      <c r="A367" s="210"/>
      <c r="B367" s="210"/>
      <c r="C367" s="210"/>
      <c r="D367" s="210"/>
      <c r="E367" s="211" t="s">
        <v>1236</v>
      </c>
      <c r="F367" s="210"/>
      <c r="G367" s="210"/>
      <c r="H367" s="3"/>
    </row>
    <row r="368" spans="1:8" ht="18">
      <c r="A368" s="151">
        <v>45980</v>
      </c>
      <c r="B368" s="140" t="s">
        <v>25</v>
      </c>
      <c r="C368" s="141" t="s">
        <v>487</v>
      </c>
      <c r="D368" s="140" t="s">
        <v>467</v>
      </c>
      <c r="E368" s="142">
        <v>1.1284722222222221</v>
      </c>
      <c r="F368" s="140" t="s">
        <v>27</v>
      </c>
      <c r="G368" s="143">
        <v>6</v>
      </c>
      <c r="H368" s="152">
        <v>600</v>
      </c>
    </row>
    <row r="369" spans="1:8" ht="18">
      <c r="A369" s="153">
        <v>45980</v>
      </c>
      <c r="B369" s="154" t="s">
        <v>25</v>
      </c>
      <c r="C369" s="155" t="s">
        <v>484</v>
      </c>
      <c r="D369" s="154" t="s">
        <v>467</v>
      </c>
      <c r="E369" s="156">
        <v>1.302083333333333</v>
      </c>
      <c r="F369" s="154" t="s">
        <v>27</v>
      </c>
      <c r="G369" s="157">
        <v>1</v>
      </c>
      <c r="H369" s="158">
        <v>651</v>
      </c>
    </row>
    <row r="370" spans="1:8" ht="18">
      <c r="A370" s="153">
        <v>45980</v>
      </c>
      <c r="B370" s="154" t="s">
        <v>25</v>
      </c>
      <c r="C370" s="155" t="s">
        <v>482</v>
      </c>
      <c r="D370" s="154" t="s">
        <v>467</v>
      </c>
      <c r="E370" s="156">
        <v>1.8888888888888891</v>
      </c>
      <c r="F370" s="154" t="s">
        <v>27</v>
      </c>
      <c r="G370" s="157">
        <v>1</v>
      </c>
      <c r="H370" s="158">
        <v>702</v>
      </c>
    </row>
    <row r="371" spans="1:8" ht="18">
      <c r="A371" s="151">
        <v>45980</v>
      </c>
      <c r="B371" s="140" t="s">
        <v>489</v>
      </c>
      <c r="C371" s="141" t="s">
        <v>490</v>
      </c>
      <c r="D371" s="140" t="s">
        <v>467</v>
      </c>
      <c r="E371" s="142">
        <v>1.3923611111111109</v>
      </c>
      <c r="F371" s="140" t="s">
        <v>491</v>
      </c>
      <c r="G371" s="143">
        <v>9</v>
      </c>
      <c r="H371" s="152">
        <v>630</v>
      </c>
    </row>
    <row r="372" spans="1:8" ht="18">
      <c r="A372" s="151">
        <v>45980</v>
      </c>
      <c r="B372" s="140" t="s">
        <v>35</v>
      </c>
      <c r="C372" s="141" t="s">
        <v>472</v>
      </c>
      <c r="D372" s="140" t="s">
        <v>467</v>
      </c>
      <c r="E372" s="142">
        <v>1.256944444444444</v>
      </c>
      <c r="F372" s="140" t="s">
        <v>37</v>
      </c>
      <c r="G372" s="143">
        <v>2</v>
      </c>
      <c r="H372" s="152">
        <v>669</v>
      </c>
    </row>
    <row r="373" spans="1:8" ht="18">
      <c r="A373" s="153">
        <v>45980</v>
      </c>
      <c r="B373" s="154" t="s">
        <v>35</v>
      </c>
      <c r="C373" s="155" t="s">
        <v>480</v>
      </c>
      <c r="D373" s="154" t="s">
        <v>467</v>
      </c>
      <c r="E373" s="156">
        <v>1.302083333333333</v>
      </c>
      <c r="F373" s="154" t="s">
        <v>37</v>
      </c>
      <c r="G373" s="157">
        <v>5</v>
      </c>
      <c r="H373" s="158">
        <v>669</v>
      </c>
    </row>
    <row r="374" spans="1:8" ht="18">
      <c r="A374" s="151">
        <v>45980</v>
      </c>
      <c r="B374" s="140" t="s">
        <v>497</v>
      </c>
      <c r="C374" s="141" t="s">
        <v>722</v>
      </c>
      <c r="D374" s="140" t="s">
        <v>467</v>
      </c>
      <c r="E374" s="142">
        <v>1.3715277777777779</v>
      </c>
      <c r="F374" s="140" t="s">
        <v>534</v>
      </c>
      <c r="G374" s="143">
        <v>1</v>
      </c>
      <c r="H374" s="152">
        <v>691</v>
      </c>
    </row>
    <row r="375" spans="1:8" ht="18">
      <c r="A375" s="164">
        <v>45980</v>
      </c>
      <c r="B375" s="165" t="s">
        <v>78</v>
      </c>
      <c r="C375" s="166" t="s">
        <v>580</v>
      </c>
      <c r="D375" s="165" t="s">
        <v>467</v>
      </c>
      <c r="E375" s="167">
        <v>1.520833333333333</v>
      </c>
      <c r="F375" s="165" t="s">
        <v>113</v>
      </c>
      <c r="G375" s="182">
        <v>1</v>
      </c>
      <c r="H375" s="183">
        <v>706</v>
      </c>
    </row>
    <row r="376" spans="1:8" ht="18">
      <c r="A376" s="241">
        <v>45980</v>
      </c>
      <c r="B376" s="242" t="s">
        <v>78</v>
      </c>
      <c r="C376" s="243" t="s">
        <v>499</v>
      </c>
      <c r="D376" s="242" t="s">
        <v>467</v>
      </c>
      <c r="E376" s="244">
        <v>1.5173611111111109</v>
      </c>
      <c r="F376" s="242" t="s">
        <v>113</v>
      </c>
      <c r="G376" s="245">
        <v>7</v>
      </c>
      <c r="H376" s="246">
        <v>706</v>
      </c>
    </row>
    <row r="377" spans="1:8" ht="18">
      <c r="A377" s="168">
        <v>45980</v>
      </c>
      <c r="B377" s="169" t="s">
        <v>78</v>
      </c>
      <c r="C377" s="170" t="s">
        <v>503</v>
      </c>
      <c r="D377" s="169" t="s">
        <v>467</v>
      </c>
      <c r="E377" s="171">
        <v>1.614583333333333</v>
      </c>
      <c r="F377" s="169" t="s">
        <v>113</v>
      </c>
      <c r="G377" s="251">
        <v>3</v>
      </c>
      <c r="H377" s="252">
        <v>706</v>
      </c>
    </row>
    <row r="378" spans="1:8" ht="18">
      <c r="A378" s="139">
        <v>45981</v>
      </c>
      <c r="B378" s="140" t="s">
        <v>489</v>
      </c>
      <c r="C378" s="141" t="s">
        <v>1047</v>
      </c>
      <c r="D378" s="140" t="s">
        <v>992</v>
      </c>
      <c r="E378" s="142">
        <v>1.7986111111111109</v>
      </c>
      <c r="F378" s="140" t="s">
        <v>994</v>
      </c>
      <c r="G378" s="143">
        <v>9</v>
      </c>
      <c r="H378" s="144">
        <v>683</v>
      </c>
    </row>
    <row r="379" spans="1:8" ht="18">
      <c r="A379" s="145">
        <v>45981</v>
      </c>
      <c r="B379" s="146" t="s">
        <v>489</v>
      </c>
      <c r="C379" s="147" t="s">
        <v>1047</v>
      </c>
      <c r="D379" s="146" t="s">
        <v>992</v>
      </c>
      <c r="E379" s="148">
        <v>1.7986111111111109</v>
      </c>
      <c r="F379" s="146" t="s">
        <v>996</v>
      </c>
      <c r="G379" s="149">
        <v>9</v>
      </c>
      <c r="H379" s="150">
        <v>755</v>
      </c>
    </row>
    <row r="380" spans="1:8" ht="18">
      <c r="A380" s="145">
        <v>45981</v>
      </c>
      <c r="B380" s="146" t="s">
        <v>489</v>
      </c>
      <c r="C380" s="147" t="s">
        <v>1047</v>
      </c>
      <c r="D380" s="146" t="s">
        <v>992</v>
      </c>
      <c r="E380" s="148">
        <v>1.7986111111111109</v>
      </c>
      <c r="F380" s="146" t="s">
        <v>33</v>
      </c>
      <c r="G380" s="149">
        <v>9</v>
      </c>
      <c r="H380" s="150">
        <v>896</v>
      </c>
    </row>
    <row r="381" spans="1:8" ht="18">
      <c r="A381" s="153">
        <v>45981</v>
      </c>
      <c r="B381" s="154" t="s">
        <v>489</v>
      </c>
      <c r="C381" s="155" t="s">
        <v>1026</v>
      </c>
      <c r="D381" s="154" t="s">
        <v>992</v>
      </c>
      <c r="E381" s="156">
        <v>1.5277777777777779</v>
      </c>
      <c r="F381" s="154" t="s">
        <v>994</v>
      </c>
      <c r="G381" s="157">
        <v>9</v>
      </c>
      <c r="H381" s="158">
        <v>761</v>
      </c>
    </row>
    <row r="382" spans="1:8" ht="18">
      <c r="A382" s="145">
        <v>45981</v>
      </c>
      <c r="B382" s="146" t="s">
        <v>489</v>
      </c>
      <c r="C382" s="147" t="s">
        <v>1026</v>
      </c>
      <c r="D382" s="146" t="s">
        <v>992</v>
      </c>
      <c r="E382" s="148">
        <v>1.5277777777777779</v>
      </c>
      <c r="F382" s="146" t="s">
        <v>996</v>
      </c>
      <c r="G382" s="149">
        <v>9</v>
      </c>
      <c r="H382" s="150">
        <v>839</v>
      </c>
    </row>
    <row r="383" spans="1:8" ht="18">
      <c r="A383" s="145">
        <v>45981</v>
      </c>
      <c r="B383" s="146" t="s">
        <v>489</v>
      </c>
      <c r="C383" s="147" t="s">
        <v>1026</v>
      </c>
      <c r="D383" s="146" t="s">
        <v>992</v>
      </c>
      <c r="E383" s="148">
        <v>1.5277777777777779</v>
      </c>
      <c r="F383" s="146" t="s">
        <v>33</v>
      </c>
      <c r="G383" s="149">
        <v>9</v>
      </c>
      <c r="H383" s="150">
        <v>985</v>
      </c>
    </row>
    <row r="384" spans="1:8" ht="18">
      <c r="A384" s="164">
        <v>45981</v>
      </c>
      <c r="B384" s="165" t="s">
        <v>78</v>
      </c>
      <c r="C384" s="166" t="s">
        <v>1063</v>
      </c>
      <c r="D384" s="165" t="s">
        <v>992</v>
      </c>
      <c r="E384" s="167">
        <v>1.274305555555556</v>
      </c>
      <c r="F384" s="165" t="s">
        <v>113</v>
      </c>
      <c r="G384" s="182">
        <v>7</v>
      </c>
      <c r="H384" s="183">
        <v>856</v>
      </c>
    </row>
    <row r="385" spans="1:8" ht="18">
      <c r="A385" s="151">
        <v>45981</v>
      </c>
      <c r="B385" s="140" t="s">
        <v>48</v>
      </c>
      <c r="C385" s="141" t="s">
        <v>1029</v>
      </c>
      <c r="D385" s="140" t="s">
        <v>992</v>
      </c>
      <c r="E385" s="142">
        <v>1.3402777777777779</v>
      </c>
      <c r="F385" s="140" t="s">
        <v>50</v>
      </c>
      <c r="G385" s="143">
        <v>9</v>
      </c>
      <c r="H385" s="140" t="s">
        <v>1056</v>
      </c>
    </row>
    <row r="386" spans="1:8" ht="18">
      <c r="A386" s="145">
        <v>45981</v>
      </c>
      <c r="B386" s="146" t="s">
        <v>48</v>
      </c>
      <c r="C386" s="147" t="s">
        <v>1029</v>
      </c>
      <c r="D386" s="146" t="s">
        <v>992</v>
      </c>
      <c r="E386" s="148">
        <v>1.3402777777777779</v>
      </c>
      <c r="F386" s="146" t="s">
        <v>53</v>
      </c>
      <c r="G386" s="149">
        <v>9</v>
      </c>
      <c r="H386" s="146" t="s">
        <v>1057</v>
      </c>
    </row>
    <row r="387" spans="1:8" ht="18">
      <c r="A387" s="153">
        <v>45981</v>
      </c>
      <c r="B387" s="154" t="s">
        <v>48</v>
      </c>
      <c r="C387" s="155" t="s">
        <v>999</v>
      </c>
      <c r="D387" s="154" t="s">
        <v>992</v>
      </c>
      <c r="E387" s="156">
        <v>1.711805555555556</v>
      </c>
      <c r="F387" s="154" t="s">
        <v>50</v>
      </c>
      <c r="G387" s="157">
        <v>9</v>
      </c>
      <c r="H387" s="154" t="s">
        <v>1056</v>
      </c>
    </row>
    <row r="388" spans="1:8" ht="18">
      <c r="A388" s="145">
        <v>45981</v>
      </c>
      <c r="B388" s="146" t="s">
        <v>48</v>
      </c>
      <c r="C388" s="147" t="s">
        <v>999</v>
      </c>
      <c r="D388" s="146" t="s">
        <v>992</v>
      </c>
      <c r="E388" s="148">
        <v>1.711805555555556</v>
      </c>
      <c r="F388" s="146" t="s">
        <v>53</v>
      </c>
      <c r="G388" s="149">
        <v>9</v>
      </c>
      <c r="H388" s="146" t="s">
        <v>1057</v>
      </c>
    </row>
    <row r="389" spans="1:8" ht="15.6">
      <c r="A389" s="210"/>
      <c r="B389" s="210"/>
      <c r="C389" s="210"/>
      <c r="D389" s="210"/>
      <c r="E389" s="211" t="s">
        <v>1236</v>
      </c>
      <c r="F389" s="210"/>
      <c r="G389" s="210"/>
      <c r="H389" s="3"/>
    </row>
    <row r="390" spans="1:8" ht="18">
      <c r="A390" s="151">
        <v>45981</v>
      </c>
      <c r="B390" s="140" t="s">
        <v>489</v>
      </c>
      <c r="C390" s="141" t="s">
        <v>490</v>
      </c>
      <c r="D390" s="140" t="s">
        <v>467</v>
      </c>
      <c r="E390" s="142">
        <v>1.3298611111111109</v>
      </c>
      <c r="F390" s="140" t="s">
        <v>491</v>
      </c>
      <c r="G390" s="143">
        <v>9</v>
      </c>
      <c r="H390" s="152">
        <v>630</v>
      </c>
    </row>
    <row r="391" spans="1:8" ht="18">
      <c r="A391" s="145">
        <v>45981</v>
      </c>
      <c r="B391" s="146" t="s">
        <v>489</v>
      </c>
      <c r="C391" s="147" t="s">
        <v>490</v>
      </c>
      <c r="D391" s="146" t="s">
        <v>467</v>
      </c>
      <c r="E391" s="148">
        <v>1.3298611111111109</v>
      </c>
      <c r="F391" s="146" t="s">
        <v>33</v>
      </c>
      <c r="G391" s="149">
        <v>9</v>
      </c>
      <c r="H391" s="150">
        <v>835</v>
      </c>
    </row>
    <row r="392" spans="1:8" ht="18">
      <c r="A392" s="164">
        <v>45981</v>
      </c>
      <c r="B392" s="165" t="s">
        <v>78</v>
      </c>
      <c r="C392" s="166" t="s">
        <v>541</v>
      </c>
      <c r="D392" s="165" t="s">
        <v>467</v>
      </c>
      <c r="E392" s="167">
        <v>1.0486111111111109</v>
      </c>
      <c r="F392" s="165" t="s">
        <v>113</v>
      </c>
      <c r="G392" s="182">
        <v>2</v>
      </c>
      <c r="H392" s="183">
        <v>706</v>
      </c>
    </row>
    <row r="393" spans="1:8" ht="18">
      <c r="A393" s="241">
        <v>45981</v>
      </c>
      <c r="B393" s="242" t="s">
        <v>78</v>
      </c>
      <c r="C393" s="243" t="s">
        <v>648</v>
      </c>
      <c r="D393" s="242" t="s">
        <v>467</v>
      </c>
      <c r="E393" s="244">
        <v>1.364583333333333</v>
      </c>
      <c r="F393" s="242" t="s">
        <v>113</v>
      </c>
      <c r="G393" s="245">
        <v>5</v>
      </c>
      <c r="H393" s="246">
        <v>781</v>
      </c>
    </row>
    <row r="394" spans="1:8" ht="18">
      <c r="A394" s="241">
        <v>45981</v>
      </c>
      <c r="B394" s="242" t="s">
        <v>78</v>
      </c>
      <c r="C394" s="243" t="s">
        <v>545</v>
      </c>
      <c r="D394" s="242" t="s">
        <v>467</v>
      </c>
      <c r="E394" s="244">
        <v>1.114583333333333</v>
      </c>
      <c r="F394" s="242" t="s">
        <v>113</v>
      </c>
      <c r="G394" s="245">
        <v>9</v>
      </c>
      <c r="H394" s="246">
        <v>781</v>
      </c>
    </row>
    <row r="395" spans="1:8" ht="18">
      <c r="A395" s="151">
        <v>45981</v>
      </c>
      <c r="B395" s="140" t="s">
        <v>25</v>
      </c>
      <c r="C395" s="141" t="s">
        <v>484</v>
      </c>
      <c r="D395" s="140" t="s">
        <v>467</v>
      </c>
      <c r="E395" s="142">
        <v>1.302083333333333</v>
      </c>
      <c r="F395" s="140" t="s">
        <v>27</v>
      </c>
      <c r="G395" s="143">
        <v>17</v>
      </c>
      <c r="H395" s="152">
        <v>825</v>
      </c>
    </row>
    <row r="396" spans="1:8" ht="18">
      <c r="A396" s="153">
        <v>45981</v>
      </c>
      <c r="B396" s="154" t="s">
        <v>25</v>
      </c>
      <c r="C396" s="155" t="s">
        <v>487</v>
      </c>
      <c r="D396" s="154" t="s">
        <v>467</v>
      </c>
      <c r="E396" s="156">
        <v>1.1284722222222221</v>
      </c>
      <c r="F396" s="154" t="s">
        <v>27</v>
      </c>
      <c r="G396" s="157">
        <v>12</v>
      </c>
      <c r="H396" s="158">
        <v>825</v>
      </c>
    </row>
    <row r="397" spans="1:8" ht="18">
      <c r="A397" s="151">
        <v>45981</v>
      </c>
      <c r="B397" s="140" t="s">
        <v>35</v>
      </c>
      <c r="C397" s="141" t="s">
        <v>480</v>
      </c>
      <c r="D397" s="140" t="s">
        <v>467</v>
      </c>
      <c r="E397" s="142">
        <v>1.302083333333333</v>
      </c>
      <c r="F397" s="140" t="s">
        <v>37</v>
      </c>
      <c r="G397" s="143">
        <v>1</v>
      </c>
      <c r="H397" s="152">
        <v>829</v>
      </c>
    </row>
    <row r="398" spans="1:8" ht="18">
      <c r="A398" s="151">
        <v>45981</v>
      </c>
      <c r="B398" s="140" t="s">
        <v>532</v>
      </c>
      <c r="C398" s="141" t="s">
        <v>551</v>
      </c>
      <c r="D398" s="140" t="s">
        <v>467</v>
      </c>
      <c r="E398" s="142">
        <v>1.291666666666667</v>
      </c>
      <c r="F398" s="140" t="s">
        <v>534</v>
      </c>
      <c r="G398" s="143">
        <v>9</v>
      </c>
      <c r="H398" s="152">
        <v>835</v>
      </c>
    </row>
    <row r="399" spans="1:8" ht="18">
      <c r="A399" s="159">
        <v>45981</v>
      </c>
      <c r="B399" s="160" t="s">
        <v>532</v>
      </c>
      <c r="C399" s="161" t="s">
        <v>792</v>
      </c>
      <c r="D399" s="160" t="s">
        <v>467</v>
      </c>
      <c r="E399" s="162">
        <v>1.850694444444444</v>
      </c>
      <c r="F399" s="160" t="s">
        <v>534</v>
      </c>
      <c r="G399" s="163">
        <v>6</v>
      </c>
      <c r="H399" s="214">
        <v>835</v>
      </c>
    </row>
    <row r="400" spans="1:8" ht="18">
      <c r="A400" s="139">
        <v>45982</v>
      </c>
      <c r="B400" s="140" t="s">
        <v>489</v>
      </c>
      <c r="C400" s="141" t="s">
        <v>1022</v>
      </c>
      <c r="D400" s="140" t="s">
        <v>992</v>
      </c>
      <c r="E400" s="142">
        <v>1.1875</v>
      </c>
      <c r="F400" s="140" t="s">
        <v>994</v>
      </c>
      <c r="G400" s="143">
        <v>9</v>
      </c>
      <c r="H400" s="144">
        <v>689</v>
      </c>
    </row>
    <row r="401" spans="1:8" ht="18">
      <c r="A401" s="145">
        <v>45982</v>
      </c>
      <c r="B401" s="146" t="s">
        <v>489</v>
      </c>
      <c r="C401" s="147" t="s">
        <v>1022</v>
      </c>
      <c r="D401" s="146" t="s">
        <v>992</v>
      </c>
      <c r="E401" s="148">
        <v>1.1875</v>
      </c>
      <c r="F401" s="146" t="s">
        <v>996</v>
      </c>
      <c r="G401" s="149">
        <v>9</v>
      </c>
      <c r="H401" s="150">
        <v>761</v>
      </c>
    </row>
    <row r="402" spans="1:8" ht="18">
      <c r="A402" s="145">
        <v>45982</v>
      </c>
      <c r="B402" s="146" t="s">
        <v>489</v>
      </c>
      <c r="C402" s="147" t="s">
        <v>1022</v>
      </c>
      <c r="D402" s="146" t="s">
        <v>992</v>
      </c>
      <c r="E402" s="148">
        <v>1.1875</v>
      </c>
      <c r="F402" s="146" t="s">
        <v>33</v>
      </c>
      <c r="G402" s="149">
        <v>9</v>
      </c>
      <c r="H402" s="150">
        <v>902</v>
      </c>
    </row>
    <row r="403" spans="1:8" ht="18">
      <c r="A403" s="164">
        <v>45982</v>
      </c>
      <c r="B403" s="165" t="s">
        <v>78</v>
      </c>
      <c r="C403" s="166" t="s">
        <v>1063</v>
      </c>
      <c r="D403" s="165" t="s">
        <v>992</v>
      </c>
      <c r="E403" s="167">
        <v>1.416666666666667</v>
      </c>
      <c r="F403" s="165" t="s">
        <v>113</v>
      </c>
      <c r="G403" s="182">
        <v>7</v>
      </c>
      <c r="H403" s="183">
        <v>781</v>
      </c>
    </row>
    <row r="404" spans="1:8" ht="18">
      <c r="A404" s="151">
        <v>45982</v>
      </c>
      <c r="B404" s="140" t="s">
        <v>48</v>
      </c>
      <c r="C404" s="141" t="s">
        <v>999</v>
      </c>
      <c r="D404" s="140" t="s">
        <v>992</v>
      </c>
      <c r="E404" s="142">
        <v>1.711805555555556</v>
      </c>
      <c r="F404" s="140" t="s">
        <v>50</v>
      </c>
      <c r="G404" s="143">
        <v>9</v>
      </c>
      <c r="H404" s="140" t="s">
        <v>1056</v>
      </c>
    </row>
    <row r="405" spans="1:8" ht="18">
      <c r="A405" s="145">
        <v>45982</v>
      </c>
      <c r="B405" s="146" t="s">
        <v>48</v>
      </c>
      <c r="C405" s="147" t="s">
        <v>999</v>
      </c>
      <c r="D405" s="146" t="s">
        <v>992</v>
      </c>
      <c r="E405" s="148">
        <v>1.711805555555556</v>
      </c>
      <c r="F405" s="146" t="s">
        <v>53</v>
      </c>
      <c r="G405" s="149">
        <v>9</v>
      </c>
      <c r="H405" s="146" t="s">
        <v>1057</v>
      </c>
    </row>
    <row r="406" spans="1:8" ht="15.6">
      <c r="A406" s="210"/>
      <c r="B406" s="210"/>
      <c r="C406" s="210"/>
      <c r="D406" s="210"/>
      <c r="E406" s="211" t="s">
        <v>1236</v>
      </c>
      <c r="F406" s="210"/>
      <c r="G406" s="210"/>
      <c r="H406" s="3"/>
    </row>
    <row r="407" spans="1:8" ht="18">
      <c r="A407" s="151">
        <v>45982</v>
      </c>
      <c r="B407" s="140" t="s">
        <v>489</v>
      </c>
      <c r="C407" s="141" t="s">
        <v>614</v>
      </c>
      <c r="D407" s="140" t="s">
        <v>467</v>
      </c>
      <c r="E407" s="142">
        <v>1.975694444444444</v>
      </c>
      <c r="F407" s="140" t="s">
        <v>491</v>
      </c>
      <c r="G407" s="143">
        <v>9</v>
      </c>
      <c r="H407" s="152">
        <v>710</v>
      </c>
    </row>
    <row r="408" spans="1:8" ht="18">
      <c r="A408" s="153">
        <v>45982</v>
      </c>
      <c r="B408" s="154" t="s">
        <v>489</v>
      </c>
      <c r="C408" s="155" t="s">
        <v>490</v>
      </c>
      <c r="D408" s="154" t="s">
        <v>467</v>
      </c>
      <c r="E408" s="156">
        <v>1.3923611111111109</v>
      </c>
      <c r="F408" s="154" t="s">
        <v>491</v>
      </c>
      <c r="G408" s="157">
        <v>9</v>
      </c>
      <c r="H408" s="158">
        <v>790</v>
      </c>
    </row>
    <row r="409" spans="1:8" ht="18">
      <c r="A409" s="151">
        <v>45982</v>
      </c>
      <c r="B409" s="140" t="s">
        <v>25</v>
      </c>
      <c r="C409" s="141" t="s">
        <v>482</v>
      </c>
      <c r="D409" s="140" t="s">
        <v>467</v>
      </c>
      <c r="E409" s="142">
        <v>1.8888888888888891</v>
      </c>
      <c r="F409" s="140" t="s">
        <v>27</v>
      </c>
      <c r="G409" s="143">
        <v>23</v>
      </c>
      <c r="H409" s="152">
        <v>825</v>
      </c>
    </row>
    <row r="410" spans="1:8" ht="18">
      <c r="A410" s="153">
        <v>45982</v>
      </c>
      <c r="B410" s="154" t="s">
        <v>25</v>
      </c>
      <c r="C410" s="155" t="s">
        <v>487</v>
      </c>
      <c r="D410" s="154" t="s">
        <v>467</v>
      </c>
      <c r="E410" s="156">
        <v>1.1284722222222221</v>
      </c>
      <c r="F410" s="154" t="s">
        <v>27</v>
      </c>
      <c r="G410" s="157">
        <v>21</v>
      </c>
      <c r="H410" s="158">
        <v>906</v>
      </c>
    </row>
    <row r="411" spans="1:8" ht="18">
      <c r="A411" s="153">
        <v>45982</v>
      </c>
      <c r="B411" s="154" t="s">
        <v>25</v>
      </c>
      <c r="C411" s="155" t="s">
        <v>488</v>
      </c>
      <c r="D411" s="154" t="s">
        <v>467</v>
      </c>
      <c r="E411" s="156">
        <v>1.788194444444444</v>
      </c>
      <c r="F411" s="154" t="s">
        <v>27</v>
      </c>
      <c r="G411" s="157">
        <v>21</v>
      </c>
      <c r="H411" s="158">
        <v>906</v>
      </c>
    </row>
    <row r="412" spans="1:8" ht="18">
      <c r="A412" s="164">
        <v>45982</v>
      </c>
      <c r="B412" s="165" t="s">
        <v>78</v>
      </c>
      <c r="C412" s="166" t="s">
        <v>541</v>
      </c>
      <c r="D412" s="165" t="s">
        <v>467</v>
      </c>
      <c r="E412" s="167">
        <v>1.114583333333333</v>
      </c>
      <c r="F412" s="165" t="s">
        <v>113</v>
      </c>
      <c r="G412" s="182">
        <v>1</v>
      </c>
      <c r="H412" s="183">
        <v>856</v>
      </c>
    </row>
    <row r="413" spans="1:8" ht="18">
      <c r="A413" s="241">
        <v>45982</v>
      </c>
      <c r="B413" s="242" t="s">
        <v>78</v>
      </c>
      <c r="C413" s="243" t="s">
        <v>545</v>
      </c>
      <c r="D413" s="242" t="s">
        <v>467</v>
      </c>
      <c r="E413" s="244">
        <v>1.7361111111111109</v>
      </c>
      <c r="F413" s="242" t="s">
        <v>113</v>
      </c>
      <c r="G413" s="245">
        <v>9</v>
      </c>
      <c r="H413" s="246">
        <v>856</v>
      </c>
    </row>
    <row r="414" spans="1:8" ht="18">
      <c r="A414" s="241">
        <v>45982</v>
      </c>
      <c r="B414" s="242" t="s">
        <v>78</v>
      </c>
      <c r="C414" s="243" t="s">
        <v>499</v>
      </c>
      <c r="D414" s="242" t="s">
        <v>467</v>
      </c>
      <c r="E414" s="244">
        <v>1.319444444444444</v>
      </c>
      <c r="F414" s="242" t="s">
        <v>113</v>
      </c>
      <c r="G414" s="245">
        <v>2</v>
      </c>
      <c r="H414" s="246">
        <v>856</v>
      </c>
    </row>
    <row r="415" spans="1:8" ht="18">
      <c r="A415" s="241">
        <v>45982</v>
      </c>
      <c r="B415" s="242" t="s">
        <v>78</v>
      </c>
      <c r="C415" s="243" t="s">
        <v>503</v>
      </c>
      <c r="D415" s="242" t="s">
        <v>467</v>
      </c>
      <c r="E415" s="244">
        <v>1.458333333333333</v>
      </c>
      <c r="F415" s="242" t="s">
        <v>113</v>
      </c>
      <c r="G415" s="245">
        <v>1</v>
      </c>
      <c r="H415" s="246">
        <v>856</v>
      </c>
    </row>
    <row r="416" spans="1:8" ht="18">
      <c r="A416" s="168">
        <v>45982</v>
      </c>
      <c r="B416" s="169" t="s">
        <v>78</v>
      </c>
      <c r="C416" s="170" t="s">
        <v>506</v>
      </c>
      <c r="D416" s="169" t="s">
        <v>467</v>
      </c>
      <c r="E416" s="171">
        <v>1.614583333333333</v>
      </c>
      <c r="F416" s="169" t="s">
        <v>113</v>
      </c>
      <c r="G416" s="251">
        <v>9</v>
      </c>
      <c r="H416" s="252">
        <v>856</v>
      </c>
    </row>
    <row r="417" spans="1:8" ht="18">
      <c r="A417" s="139">
        <v>45983</v>
      </c>
      <c r="B417" s="140" t="s">
        <v>25</v>
      </c>
      <c r="C417" s="141" t="s">
        <v>1016</v>
      </c>
      <c r="D417" s="140" t="s">
        <v>992</v>
      </c>
      <c r="E417" s="142">
        <v>1.256944444444444</v>
      </c>
      <c r="F417" s="140" t="s">
        <v>1017</v>
      </c>
      <c r="G417" s="143">
        <v>5</v>
      </c>
      <c r="H417" s="144">
        <v>529</v>
      </c>
    </row>
    <row r="418" spans="1:8" ht="18">
      <c r="A418" s="145">
        <v>45983</v>
      </c>
      <c r="B418" s="146" t="s">
        <v>25</v>
      </c>
      <c r="C418" s="147" t="s">
        <v>1016</v>
      </c>
      <c r="D418" s="146" t="s">
        <v>992</v>
      </c>
      <c r="E418" s="148">
        <v>1.256944444444444</v>
      </c>
      <c r="F418" s="146" t="s">
        <v>994</v>
      </c>
      <c r="G418" s="149">
        <v>5</v>
      </c>
      <c r="H418" s="150">
        <v>588</v>
      </c>
    </row>
    <row r="419" spans="1:8" ht="18">
      <c r="A419" s="145">
        <v>45983</v>
      </c>
      <c r="B419" s="146" t="s">
        <v>25</v>
      </c>
      <c r="C419" s="147" t="s">
        <v>1016</v>
      </c>
      <c r="D419" s="146" t="s">
        <v>992</v>
      </c>
      <c r="E419" s="148">
        <v>1.256944444444444</v>
      </c>
      <c r="F419" s="146" t="s">
        <v>996</v>
      </c>
      <c r="G419" s="149">
        <v>5</v>
      </c>
      <c r="H419" s="150">
        <v>613</v>
      </c>
    </row>
    <row r="420" spans="1:8" ht="18">
      <c r="A420" s="145">
        <v>45983</v>
      </c>
      <c r="B420" s="146" t="s">
        <v>25</v>
      </c>
      <c r="C420" s="147" t="s">
        <v>1016</v>
      </c>
      <c r="D420" s="146" t="s">
        <v>992</v>
      </c>
      <c r="E420" s="148">
        <v>1.256944444444444</v>
      </c>
      <c r="F420" s="146" t="s">
        <v>1020</v>
      </c>
      <c r="G420" s="149">
        <v>5</v>
      </c>
      <c r="H420" s="150">
        <v>784</v>
      </c>
    </row>
    <row r="421" spans="1:8" ht="18">
      <c r="A421" s="164">
        <v>45983</v>
      </c>
      <c r="B421" s="165" t="s">
        <v>78</v>
      </c>
      <c r="C421" s="166" t="s">
        <v>1078</v>
      </c>
      <c r="D421" s="165" t="s">
        <v>992</v>
      </c>
      <c r="E421" s="167">
        <v>1.458333333333333</v>
      </c>
      <c r="F421" s="165" t="s">
        <v>113</v>
      </c>
      <c r="G421" s="182">
        <v>6</v>
      </c>
      <c r="H421" s="183">
        <v>586</v>
      </c>
    </row>
    <row r="422" spans="1:8" ht="18">
      <c r="A422" s="241">
        <v>45983</v>
      </c>
      <c r="B422" s="242" t="s">
        <v>78</v>
      </c>
      <c r="C422" s="243" t="s">
        <v>1063</v>
      </c>
      <c r="D422" s="242" t="s">
        <v>992</v>
      </c>
      <c r="E422" s="244">
        <v>1.791666666666667</v>
      </c>
      <c r="F422" s="242" t="s">
        <v>113</v>
      </c>
      <c r="G422" s="245">
        <v>2</v>
      </c>
      <c r="H422" s="246">
        <v>856</v>
      </c>
    </row>
    <row r="423" spans="1:8" ht="18">
      <c r="A423" s="151">
        <v>45983</v>
      </c>
      <c r="B423" s="140" t="s">
        <v>489</v>
      </c>
      <c r="C423" s="141" t="s">
        <v>1026</v>
      </c>
      <c r="D423" s="140" t="s">
        <v>992</v>
      </c>
      <c r="E423" s="142">
        <v>1.5277777777777779</v>
      </c>
      <c r="F423" s="140" t="s">
        <v>994</v>
      </c>
      <c r="G423" s="143">
        <v>9</v>
      </c>
      <c r="H423" s="152">
        <v>614</v>
      </c>
    </row>
    <row r="424" spans="1:8" ht="18">
      <c r="A424" s="145">
        <v>45983</v>
      </c>
      <c r="B424" s="146" t="s">
        <v>489</v>
      </c>
      <c r="C424" s="147" t="s">
        <v>1026</v>
      </c>
      <c r="D424" s="146" t="s">
        <v>992</v>
      </c>
      <c r="E424" s="148">
        <v>1.5277777777777779</v>
      </c>
      <c r="F424" s="146" t="s">
        <v>996</v>
      </c>
      <c r="G424" s="149">
        <v>9</v>
      </c>
      <c r="H424" s="150">
        <v>680</v>
      </c>
    </row>
    <row r="425" spans="1:8" ht="18">
      <c r="A425" s="145">
        <v>45983</v>
      </c>
      <c r="B425" s="146" t="s">
        <v>489</v>
      </c>
      <c r="C425" s="147" t="s">
        <v>1026</v>
      </c>
      <c r="D425" s="146" t="s">
        <v>992</v>
      </c>
      <c r="E425" s="148">
        <v>1.5277777777777779</v>
      </c>
      <c r="F425" s="146" t="s">
        <v>33</v>
      </c>
      <c r="G425" s="149">
        <v>9</v>
      </c>
      <c r="H425" s="150">
        <v>827</v>
      </c>
    </row>
    <row r="426" spans="1:8" ht="18">
      <c r="A426" s="151">
        <v>45983</v>
      </c>
      <c r="B426" s="140" t="s">
        <v>48</v>
      </c>
      <c r="C426" s="141" t="s">
        <v>1029</v>
      </c>
      <c r="D426" s="140" t="s">
        <v>992</v>
      </c>
      <c r="E426" s="142">
        <v>1.3402777777777779</v>
      </c>
      <c r="F426" s="140" t="s">
        <v>50</v>
      </c>
      <c r="G426" s="143">
        <v>9</v>
      </c>
      <c r="H426" s="140" t="s">
        <v>1056</v>
      </c>
    </row>
    <row r="427" spans="1:8" ht="18">
      <c r="A427" s="145">
        <v>45983</v>
      </c>
      <c r="B427" s="146" t="s">
        <v>48</v>
      </c>
      <c r="C427" s="147" t="s">
        <v>1029</v>
      </c>
      <c r="D427" s="146" t="s">
        <v>992</v>
      </c>
      <c r="E427" s="148">
        <v>1.3402777777777779</v>
      </c>
      <c r="F427" s="146" t="s">
        <v>53</v>
      </c>
      <c r="G427" s="149">
        <v>9</v>
      </c>
      <c r="H427" s="146" t="s">
        <v>1057</v>
      </c>
    </row>
    <row r="428" spans="1:8" ht="18">
      <c r="A428" s="153">
        <v>45983</v>
      </c>
      <c r="B428" s="154" t="s">
        <v>48</v>
      </c>
      <c r="C428" s="155" t="s">
        <v>999</v>
      </c>
      <c r="D428" s="154" t="s">
        <v>992</v>
      </c>
      <c r="E428" s="156">
        <v>1.711805555555556</v>
      </c>
      <c r="F428" s="154" t="s">
        <v>50</v>
      </c>
      <c r="G428" s="157">
        <v>9</v>
      </c>
      <c r="H428" s="154" t="s">
        <v>1056</v>
      </c>
    </row>
    <row r="429" spans="1:8" ht="18">
      <c r="A429" s="145">
        <v>45983</v>
      </c>
      <c r="B429" s="146" t="s">
        <v>48</v>
      </c>
      <c r="C429" s="147" t="s">
        <v>999</v>
      </c>
      <c r="D429" s="146" t="s">
        <v>992</v>
      </c>
      <c r="E429" s="148">
        <v>1.711805555555556</v>
      </c>
      <c r="F429" s="146" t="s">
        <v>53</v>
      </c>
      <c r="G429" s="149">
        <v>9</v>
      </c>
      <c r="H429" s="146" t="s">
        <v>1057</v>
      </c>
    </row>
    <row r="430" spans="1:8" ht="15.6">
      <c r="A430" s="210"/>
      <c r="B430" s="210"/>
      <c r="C430" s="210"/>
      <c r="D430" s="210"/>
      <c r="E430" s="211" t="s">
        <v>1236</v>
      </c>
      <c r="F430" s="210"/>
      <c r="G430" s="210"/>
      <c r="H430" s="3"/>
    </row>
    <row r="431" spans="1:8" ht="18">
      <c r="A431" s="151">
        <v>45983</v>
      </c>
      <c r="B431" s="140" t="s">
        <v>489</v>
      </c>
      <c r="C431" s="141" t="s">
        <v>490</v>
      </c>
      <c r="D431" s="140" t="s">
        <v>467</v>
      </c>
      <c r="E431" s="142">
        <v>1.288194444444444</v>
      </c>
      <c r="F431" s="140" t="s">
        <v>491</v>
      </c>
      <c r="G431" s="143">
        <v>9</v>
      </c>
      <c r="H431" s="152">
        <v>523</v>
      </c>
    </row>
    <row r="432" spans="1:8" ht="18">
      <c r="A432" s="145">
        <v>45983</v>
      </c>
      <c r="B432" s="146" t="s">
        <v>489</v>
      </c>
      <c r="C432" s="147" t="s">
        <v>490</v>
      </c>
      <c r="D432" s="146" t="s">
        <v>467</v>
      </c>
      <c r="E432" s="148">
        <v>1.288194444444444</v>
      </c>
      <c r="F432" s="146" t="s">
        <v>33</v>
      </c>
      <c r="G432" s="149">
        <v>9</v>
      </c>
      <c r="H432" s="150">
        <v>729</v>
      </c>
    </row>
    <row r="433" spans="1:8" ht="18">
      <c r="A433" s="153">
        <v>45983</v>
      </c>
      <c r="B433" s="154" t="s">
        <v>489</v>
      </c>
      <c r="C433" s="155" t="s">
        <v>494</v>
      </c>
      <c r="D433" s="154" t="s">
        <v>467</v>
      </c>
      <c r="E433" s="156">
        <v>1.2152777777777779</v>
      </c>
      <c r="F433" s="154" t="s">
        <v>491</v>
      </c>
      <c r="G433" s="157">
        <v>9</v>
      </c>
      <c r="H433" s="158">
        <v>561</v>
      </c>
    </row>
    <row r="434" spans="1:8" ht="18">
      <c r="A434" s="145">
        <v>45983</v>
      </c>
      <c r="B434" s="146" t="s">
        <v>489</v>
      </c>
      <c r="C434" s="147" t="s">
        <v>494</v>
      </c>
      <c r="D434" s="146" t="s">
        <v>467</v>
      </c>
      <c r="E434" s="148">
        <v>1.2152777777777779</v>
      </c>
      <c r="F434" s="146" t="s">
        <v>33</v>
      </c>
      <c r="G434" s="149">
        <v>9</v>
      </c>
      <c r="H434" s="150">
        <v>766</v>
      </c>
    </row>
    <row r="435" spans="1:8" ht="18">
      <c r="A435" s="151">
        <v>45983</v>
      </c>
      <c r="B435" s="140" t="s">
        <v>25</v>
      </c>
      <c r="C435" s="141" t="s">
        <v>482</v>
      </c>
      <c r="D435" s="140" t="s">
        <v>467</v>
      </c>
      <c r="E435" s="142">
        <v>1.8888888888888891</v>
      </c>
      <c r="F435" s="140" t="s">
        <v>27</v>
      </c>
      <c r="G435" s="143">
        <v>5</v>
      </c>
      <c r="H435" s="152">
        <v>600</v>
      </c>
    </row>
    <row r="436" spans="1:8" ht="18">
      <c r="A436" s="145">
        <v>45983</v>
      </c>
      <c r="B436" s="146" t="s">
        <v>25</v>
      </c>
      <c r="C436" s="147" t="s">
        <v>482</v>
      </c>
      <c r="D436" s="146" t="s">
        <v>467</v>
      </c>
      <c r="E436" s="148">
        <v>1.8888888888888891</v>
      </c>
      <c r="F436" s="146" t="s">
        <v>30</v>
      </c>
      <c r="G436" s="149">
        <v>5</v>
      </c>
      <c r="H436" s="150">
        <v>753</v>
      </c>
    </row>
    <row r="437" spans="1:8" ht="18">
      <c r="A437" s="153">
        <v>45983</v>
      </c>
      <c r="B437" s="154" t="s">
        <v>25</v>
      </c>
      <c r="C437" s="155" t="s">
        <v>488</v>
      </c>
      <c r="D437" s="154" t="s">
        <v>467</v>
      </c>
      <c r="E437" s="156">
        <v>1.788194444444444</v>
      </c>
      <c r="F437" s="154" t="s">
        <v>27</v>
      </c>
      <c r="G437" s="157">
        <v>7</v>
      </c>
      <c r="H437" s="158">
        <v>651</v>
      </c>
    </row>
    <row r="438" spans="1:8" ht="18">
      <c r="A438" s="153">
        <v>45983</v>
      </c>
      <c r="B438" s="154" t="s">
        <v>25</v>
      </c>
      <c r="C438" s="155" t="s">
        <v>484</v>
      </c>
      <c r="D438" s="154" t="s">
        <v>467</v>
      </c>
      <c r="E438" s="156">
        <v>1.302083333333333</v>
      </c>
      <c r="F438" s="154" t="s">
        <v>27</v>
      </c>
      <c r="G438" s="157">
        <v>7</v>
      </c>
      <c r="H438" s="158">
        <v>702</v>
      </c>
    </row>
    <row r="439" spans="1:8" ht="18">
      <c r="A439" s="153">
        <v>45983</v>
      </c>
      <c r="B439" s="154" t="s">
        <v>25</v>
      </c>
      <c r="C439" s="155" t="s">
        <v>487</v>
      </c>
      <c r="D439" s="154" t="s">
        <v>467</v>
      </c>
      <c r="E439" s="156">
        <v>1.1284722222222221</v>
      </c>
      <c r="F439" s="154" t="s">
        <v>27</v>
      </c>
      <c r="G439" s="157">
        <v>18</v>
      </c>
      <c r="H439" s="158">
        <v>763</v>
      </c>
    </row>
    <row r="440" spans="1:8" ht="18">
      <c r="A440" s="177">
        <v>45983</v>
      </c>
      <c r="B440" s="178" t="s">
        <v>78</v>
      </c>
      <c r="C440" s="179" t="s">
        <v>633</v>
      </c>
      <c r="D440" s="178" t="s">
        <v>467</v>
      </c>
      <c r="E440" s="180">
        <v>1.2361111111111109</v>
      </c>
      <c r="F440" s="178" t="s">
        <v>113</v>
      </c>
      <c r="G440" s="181">
        <v>9</v>
      </c>
      <c r="H440" s="250">
        <v>781</v>
      </c>
    </row>
    <row r="441" spans="1:8" ht="18">
      <c r="A441" s="212">
        <v>45984</v>
      </c>
      <c r="B441" s="165" t="s">
        <v>78</v>
      </c>
      <c r="C441" s="166" t="s">
        <v>1063</v>
      </c>
      <c r="D441" s="165" t="s">
        <v>992</v>
      </c>
      <c r="E441" s="167">
        <v>1.6875</v>
      </c>
      <c r="F441" s="165" t="s">
        <v>113</v>
      </c>
      <c r="G441" s="182">
        <v>2</v>
      </c>
      <c r="H441" s="215">
        <v>586</v>
      </c>
    </row>
    <row r="442" spans="1:8" ht="18">
      <c r="A442" s="241">
        <v>45984</v>
      </c>
      <c r="B442" s="242" t="s">
        <v>78</v>
      </c>
      <c r="C442" s="243" t="s">
        <v>1002</v>
      </c>
      <c r="D442" s="242" t="s">
        <v>992</v>
      </c>
      <c r="E442" s="244">
        <v>1.489583333333333</v>
      </c>
      <c r="F442" s="242" t="s">
        <v>80</v>
      </c>
      <c r="G442" s="242"/>
      <c r="H442" s="242" t="s">
        <v>81</v>
      </c>
    </row>
    <row r="443" spans="1:8" ht="18">
      <c r="A443" s="151">
        <v>45984</v>
      </c>
      <c r="B443" s="140" t="s">
        <v>489</v>
      </c>
      <c r="C443" s="141" t="s">
        <v>1026</v>
      </c>
      <c r="D443" s="140" t="s">
        <v>992</v>
      </c>
      <c r="E443" s="142">
        <v>1.5277777777777779</v>
      </c>
      <c r="F443" s="140" t="s">
        <v>994</v>
      </c>
      <c r="G443" s="143">
        <v>9</v>
      </c>
      <c r="H443" s="152">
        <v>614</v>
      </c>
    </row>
    <row r="444" spans="1:8" ht="18">
      <c r="A444" s="145">
        <v>45984</v>
      </c>
      <c r="B444" s="146" t="s">
        <v>489</v>
      </c>
      <c r="C444" s="147" t="s">
        <v>1026</v>
      </c>
      <c r="D444" s="146" t="s">
        <v>992</v>
      </c>
      <c r="E444" s="148">
        <v>1.5277777777777779</v>
      </c>
      <c r="F444" s="146" t="s">
        <v>996</v>
      </c>
      <c r="G444" s="149">
        <v>9</v>
      </c>
      <c r="H444" s="150">
        <v>680</v>
      </c>
    </row>
    <row r="445" spans="1:8" ht="18">
      <c r="A445" s="145">
        <v>45984</v>
      </c>
      <c r="B445" s="146" t="s">
        <v>489</v>
      </c>
      <c r="C445" s="147" t="s">
        <v>1026</v>
      </c>
      <c r="D445" s="146" t="s">
        <v>992</v>
      </c>
      <c r="E445" s="148">
        <v>1.5277777777777779</v>
      </c>
      <c r="F445" s="146" t="s">
        <v>33</v>
      </c>
      <c r="G445" s="149">
        <v>9</v>
      </c>
      <c r="H445" s="150">
        <v>827</v>
      </c>
    </row>
    <row r="446" spans="1:8" ht="18">
      <c r="A446" s="151">
        <v>45984</v>
      </c>
      <c r="B446" s="140" t="s">
        <v>48</v>
      </c>
      <c r="C446" s="141" t="s">
        <v>999</v>
      </c>
      <c r="D446" s="140" t="s">
        <v>992</v>
      </c>
      <c r="E446" s="142">
        <v>1.711805555555556</v>
      </c>
      <c r="F446" s="140" t="s">
        <v>50</v>
      </c>
      <c r="G446" s="143">
        <v>9</v>
      </c>
      <c r="H446" s="140" t="s">
        <v>1183</v>
      </c>
    </row>
    <row r="447" spans="1:8" ht="18">
      <c r="A447" s="145">
        <v>45984</v>
      </c>
      <c r="B447" s="146" t="s">
        <v>48</v>
      </c>
      <c r="C447" s="147" t="s">
        <v>999</v>
      </c>
      <c r="D447" s="146" t="s">
        <v>992</v>
      </c>
      <c r="E447" s="148">
        <v>1.711805555555556</v>
      </c>
      <c r="F447" s="146" t="s">
        <v>53</v>
      </c>
      <c r="G447" s="149">
        <v>9</v>
      </c>
      <c r="H447" s="146" t="s">
        <v>1184</v>
      </c>
    </row>
    <row r="448" spans="1:8" ht="15.6">
      <c r="A448" s="210"/>
      <c r="B448" s="210"/>
      <c r="C448" s="210"/>
      <c r="D448" s="210"/>
      <c r="E448" s="211" t="s">
        <v>1236</v>
      </c>
      <c r="F448" s="210"/>
      <c r="G448" s="210"/>
      <c r="H448" s="3"/>
    </row>
    <row r="449" spans="1:8" ht="18">
      <c r="A449" s="151">
        <v>45984</v>
      </c>
      <c r="B449" s="140" t="s">
        <v>489</v>
      </c>
      <c r="C449" s="141" t="s">
        <v>490</v>
      </c>
      <c r="D449" s="140" t="s">
        <v>467</v>
      </c>
      <c r="E449" s="142">
        <v>1.3888888888888891</v>
      </c>
      <c r="F449" s="140" t="s">
        <v>491</v>
      </c>
      <c r="G449" s="143">
        <v>9</v>
      </c>
      <c r="H449" s="152">
        <v>467</v>
      </c>
    </row>
    <row r="450" spans="1:8" ht="18">
      <c r="A450" s="151">
        <v>45984</v>
      </c>
      <c r="B450" s="140" t="s">
        <v>25</v>
      </c>
      <c r="C450" s="141" t="s">
        <v>488</v>
      </c>
      <c r="D450" s="140" t="s">
        <v>467</v>
      </c>
      <c r="E450" s="142">
        <v>1.788194444444444</v>
      </c>
      <c r="F450" s="140" t="s">
        <v>27</v>
      </c>
      <c r="G450" s="143">
        <v>2</v>
      </c>
      <c r="H450" s="152">
        <v>468</v>
      </c>
    </row>
    <row r="451" spans="1:8" ht="18">
      <c r="A451" s="153">
        <v>45984</v>
      </c>
      <c r="B451" s="154" t="s">
        <v>25</v>
      </c>
      <c r="C451" s="155" t="s">
        <v>482</v>
      </c>
      <c r="D451" s="154" t="s">
        <v>467</v>
      </c>
      <c r="E451" s="156">
        <v>1.8888888888888891</v>
      </c>
      <c r="F451" s="154" t="s">
        <v>27</v>
      </c>
      <c r="G451" s="157">
        <v>11</v>
      </c>
      <c r="H451" s="158">
        <v>468</v>
      </c>
    </row>
    <row r="452" spans="1:8" ht="18">
      <c r="A452" s="153">
        <v>45984</v>
      </c>
      <c r="B452" s="154" t="s">
        <v>25</v>
      </c>
      <c r="C452" s="155" t="s">
        <v>484</v>
      </c>
      <c r="D452" s="154" t="s">
        <v>467</v>
      </c>
      <c r="E452" s="156">
        <v>1.302083333333333</v>
      </c>
      <c r="F452" s="154" t="s">
        <v>27</v>
      </c>
      <c r="G452" s="157">
        <v>11</v>
      </c>
      <c r="H452" s="158">
        <v>549</v>
      </c>
    </row>
    <row r="453" spans="1:8" ht="18">
      <c r="A453" s="153">
        <v>45984</v>
      </c>
      <c r="B453" s="154" t="s">
        <v>25</v>
      </c>
      <c r="C453" s="155" t="s">
        <v>487</v>
      </c>
      <c r="D453" s="154" t="s">
        <v>467</v>
      </c>
      <c r="E453" s="156">
        <v>1.1284722222222221</v>
      </c>
      <c r="F453" s="154" t="s">
        <v>27</v>
      </c>
      <c r="G453" s="157">
        <v>11</v>
      </c>
      <c r="H453" s="158">
        <v>549</v>
      </c>
    </row>
    <row r="454" spans="1:8" ht="18">
      <c r="A454" s="164">
        <v>45984</v>
      </c>
      <c r="B454" s="165" t="s">
        <v>78</v>
      </c>
      <c r="C454" s="166" t="s">
        <v>580</v>
      </c>
      <c r="D454" s="165" t="s">
        <v>467</v>
      </c>
      <c r="E454" s="167">
        <v>1.510416666666667</v>
      </c>
      <c r="F454" s="165" t="s">
        <v>113</v>
      </c>
      <c r="G454" s="182">
        <v>1</v>
      </c>
      <c r="H454" s="183">
        <v>471</v>
      </c>
    </row>
    <row r="455" spans="1:8" ht="18">
      <c r="A455" s="241">
        <v>45984</v>
      </c>
      <c r="B455" s="242" t="s">
        <v>78</v>
      </c>
      <c r="C455" s="243" t="s">
        <v>648</v>
      </c>
      <c r="D455" s="242" t="s">
        <v>467</v>
      </c>
      <c r="E455" s="244">
        <v>1.333333333333333</v>
      </c>
      <c r="F455" s="242" t="s">
        <v>113</v>
      </c>
      <c r="G455" s="245">
        <v>6</v>
      </c>
      <c r="H455" s="246">
        <v>586</v>
      </c>
    </row>
    <row r="456" spans="1:8" ht="18">
      <c r="A456" s="241">
        <v>45984</v>
      </c>
      <c r="B456" s="242" t="s">
        <v>78</v>
      </c>
      <c r="C456" s="243" t="s">
        <v>499</v>
      </c>
      <c r="D456" s="242" t="s">
        <v>467</v>
      </c>
      <c r="E456" s="244">
        <v>1.319444444444444</v>
      </c>
      <c r="F456" s="242" t="s">
        <v>113</v>
      </c>
      <c r="G456" s="245">
        <v>1</v>
      </c>
      <c r="H456" s="246">
        <v>586</v>
      </c>
    </row>
    <row r="457" spans="1:8" ht="18">
      <c r="A457" s="241">
        <v>45984</v>
      </c>
      <c r="B457" s="242" t="s">
        <v>78</v>
      </c>
      <c r="C457" s="243" t="s">
        <v>503</v>
      </c>
      <c r="D457" s="242" t="s">
        <v>467</v>
      </c>
      <c r="E457" s="244">
        <v>1.631944444444444</v>
      </c>
      <c r="F457" s="242" t="s">
        <v>113</v>
      </c>
      <c r="G457" s="245">
        <v>5</v>
      </c>
      <c r="H457" s="246">
        <v>586</v>
      </c>
    </row>
    <row r="458" spans="1:8" ht="18">
      <c r="A458" s="184">
        <v>45984</v>
      </c>
      <c r="B458" s="185" t="s">
        <v>35</v>
      </c>
      <c r="C458" s="186" t="s">
        <v>472</v>
      </c>
      <c r="D458" s="185" t="s">
        <v>467</v>
      </c>
      <c r="E458" s="187">
        <v>1.256944444444444</v>
      </c>
      <c r="F458" s="185" t="s">
        <v>37</v>
      </c>
      <c r="G458" s="188">
        <v>1</v>
      </c>
      <c r="H458" s="247">
        <v>589</v>
      </c>
    </row>
    <row r="459" spans="1:8" ht="18">
      <c r="A459" s="212">
        <v>45985</v>
      </c>
      <c r="B459" s="165" t="s">
        <v>78</v>
      </c>
      <c r="C459" s="166" t="s">
        <v>1078</v>
      </c>
      <c r="D459" s="165" t="s">
        <v>992</v>
      </c>
      <c r="E459" s="167">
        <v>1.336805555555556</v>
      </c>
      <c r="F459" s="165" t="s">
        <v>113</v>
      </c>
      <c r="G459" s="182">
        <v>1</v>
      </c>
      <c r="H459" s="215">
        <v>471</v>
      </c>
    </row>
    <row r="460" spans="1:8" ht="18">
      <c r="A460" s="241">
        <v>45985</v>
      </c>
      <c r="B460" s="242" t="s">
        <v>78</v>
      </c>
      <c r="C460" s="243" t="s">
        <v>1063</v>
      </c>
      <c r="D460" s="242" t="s">
        <v>992</v>
      </c>
      <c r="E460" s="244">
        <v>1.645833333333333</v>
      </c>
      <c r="F460" s="242" t="s">
        <v>113</v>
      </c>
      <c r="G460" s="245">
        <v>6</v>
      </c>
      <c r="H460" s="246">
        <v>526</v>
      </c>
    </row>
    <row r="461" spans="1:8" ht="18">
      <c r="A461" s="151">
        <v>45985</v>
      </c>
      <c r="B461" s="140" t="s">
        <v>489</v>
      </c>
      <c r="C461" s="141" t="s">
        <v>993</v>
      </c>
      <c r="D461" s="140" t="s">
        <v>992</v>
      </c>
      <c r="E461" s="142">
        <v>1.2951388888888891</v>
      </c>
      <c r="F461" s="140" t="s">
        <v>994</v>
      </c>
      <c r="G461" s="143">
        <v>9</v>
      </c>
      <c r="H461" s="152">
        <v>496</v>
      </c>
    </row>
    <row r="462" spans="1:8" ht="18">
      <c r="A462" s="145">
        <v>45985</v>
      </c>
      <c r="B462" s="146" t="s">
        <v>489</v>
      </c>
      <c r="C462" s="147" t="s">
        <v>993</v>
      </c>
      <c r="D462" s="146" t="s">
        <v>992</v>
      </c>
      <c r="E462" s="148">
        <v>1.2951388888888891</v>
      </c>
      <c r="F462" s="146" t="s">
        <v>996</v>
      </c>
      <c r="G462" s="149">
        <v>9</v>
      </c>
      <c r="H462" s="150">
        <v>550</v>
      </c>
    </row>
    <row r="463" spans="1:8" ht="18">
      <c r="A463" s="145">
        <v>45985</v>
      </c>
      <c r="B463" s="146" t="s">
        <v>489</v>
      </c>
      <c r="C463" s="147" t="s">
        <v>993</v>
      </c>
      <c r="D463" s="146" t="s">
        <v>992</v>
      </c>
      <c r="E463" s="148">
        <v>1.2951388888888891</v>
      </c>
      <c r="F463" s="146" t="s">
        <v>33</v>
      </c>
      <c r="G463" s="149">
        <v>9</v>
      </c>
      <c r="H463" s="150">
        <v>702</v>
      </c>
    </row>
    <row r="464" spans="1:8" ht="18">
      <c r="A464" s="151">
        <v>45985</v>
      </c>
      <c r="B464" s="140" t="s">
        <v>48</v>
      </c>
      <c r="C464" s="141" t="s">
        <v>999</v>
      </c>
      <c r="D464" s="140" t="s">
        <v>992</v>
      </c>
      <c r="E464" s="142">
        <v>1.711805555555556</v>
      </c>
      <c r="F464" s="140" t="s">
        <v>50</v>
      </c>
      <c r="G464" s="143">
        <v>9</v>
      </c>
      <c r="H464" s="140" t="s">
        <v>1183</v>
      </c>
    </row>
    <row r="465" spans="1:8" ht="18">
      <c r="A465" s="145">
        <v>45985</v>
      </c>
      <c r="B465" s="146" t="s">
        <v>48</v>
      </c>
      <c r="C465" s="147" t="s">
        <v>999</v>
      </c>
      <c r="D465" s="146" t="s">
        <v>992</v>
      </c>
      <c r="E465" s="148">
        <v>1.711805555555556</v>
      </c>
      <c r="F465" s="146" t="s">
        <v>53</v>
      </c>
      <c r="G465" s="149">
        <v>9</v>
      </c>
      <c r="H465" s="146" t="s">
        <v>1184</v>
      </c>
    </row>
    <row r="466" spans="1:8" ht="15.6">
      <c r="A466" s="210"/>
      <c r="B466" s="210"/>
      <c r="C466" s="210"/>
      <c r="D466" s="210"/>
      <c r="E466" s="211" t="s">
        <v>1236</v>
      </c>
      <c r="F466" s="210"/>
      <c r="G466" s="210"/>
      <c r="H466" s="3"/>
    </row>
    <row r="467" spans="1:8" ht="18">
      <c r="A467" s="151">
        <v>45985</v>
      </c>
      <c r="B467" s="140" t="s">
        <v>489</v>
      </c>
      <c r="C467" s="141" t="s">
        <v>494</v>
      </c>
      <c r="D467" s="140" t="s">
        <v>467</v>
      </c>
      <c r="E467" s="142">
        <v>1.1736111111111109</v>
      </c>
      <c r="F467" s="140" t="s">
        <v>491</v>
      </c>
      <c r="G467" s="143">
        <v>9</v>
      </c>
      <c r="H467" s="152">
        <v>331</v>
      </c>
    </row>
    <row r="468" spans="1:8" ht="18">
      <c r="A468" s="153">
        <v>45985</v>
      </c>
      <c r="B468" s="154" t="s">
        <v>489</v>
      </c>
      <c r="C468" s="155" t="s">
        <v>490</v>
      </c>
      <c r="D468" s="154" t="s">
        <v>467</v>
      </c>
      <c r="E468" s="156">
        <v>1.3923611111111109</v>
      </c>
      <c r="F468" s="154" t="s">
        <v>491</v>
      </c>
      <c r="G468" s="157">
        <v>9</v>
      </c>
      <c r="H468" s="158">
        <v>368</v>
      </c>
    </row>
    <row r="469" spans="1:8" ht="18">
      <c r="A469" s="151">
        <v>45985</v>
      </c>
      <c r="B469" s="140" t="s">
        <v>25</v>
      </c>
      <c r="C469" s="141" t="s">
        <v>484</v>
      </c>
      <c r="D469" s="140" t="s">
        <v>467</v>
      </c>
      <c r="E469" s="142">
        <v>1.302083333333333</v>
      </c>
      <c r="F469" s="140" t="s">
        <v>27</v>
      </c>
      <c r="G469" s="143">
        <v>7</v>
      </c>
      <c r="H469" s="152">
        <v>366</v>
      </c>
    </row>
    <row r="470" spans="1:8" ht="18">
      <c r="A470" s="153">
        <v>45985</v>
      </c>
      <c r="B470" s="154" t="s">
        <v>25</v>
      </c>
      <c r="C470" s="155" t="s">
        <v>488</v>
      </c>
      <c r="D470" s="154" t="s">
        <v>467</v>
      </c>
      <c r="E470" s="156">
        <v>1.788194444444444</v>
      </c>
      <c r="F470" s="154" t="s">
        <v>27</v>
      </c>
      <c r="G470" s="157">
        <v>9</v>
      </c>
      <c r="H470" s="158">
        <v>366</v>
      </c>
    </row>
    <row r="471" spans="1:8" ht="18">
      <c r="A471" s="153">
        <v>45985</v>
      </c>
      <c r="B471" s="154" t="s">
        <v>25</v>
      </c>
      <c r="C471" s="155" t="s">
        <v>482</v>
      </c>
      <c r="D471" s="154" t="s">
        <v>467</v>
      </c>
      <c r="E471" s="156">
        <v>1.8888888888888891</v>
      </c>
      <c r="F471" s="154" t="s">
        <v>27</v>
      </c>
      <c r="G471" s="157">
        <v>12</v>
      </c>
      <c r="H471" s="158">
        <v>366</v>
      </c>
    </row>
    <row r="472" spans="1:8" ht="18">
      <c r="A472" s="153">
        <v>45985</v>
      </c>
      <c r="B472" s="154" t="s">
        <v>25</v>
      </c>
      <c r="C472" s="155" t="s">
        <v>487</v>
      </c>
      <c r="D472" s="154" t="s">
        <v>467</v>
      </c>
      <c r="E472" s="156">
        <v>1.1284722222222221</v>
      </c>
      <c r="F472" s="154" t="s">
        <v>27</v>
      </c>
      <c r="G472" s="157">
        <v>13</v>
      </c>
      <c r="H472" s="158">
        <v>396</v>
      </c>
    </row>
    <row r="473" spans="1:8" ht="18">
      <c r="A473" s="151">
        <v>45985</v>
      </c>
      <c r="B473" s="140" t="s">
        <v>35</v>
      </c>
      <c r="C473" s="141" t="s">
        <v>478</v>
      </c>
      <c r="D473" s="140" t="s">
        <v>467</v>
      </c>
      <c r="E473" s="142">
        <v>1.854166666666667</v>
      </c>
      <c r="F473" s="140" t="s">
        <v>37</v>
      </c>
      <c r="G473" s="143">
        <v>4</v>
      </c>
      <c r="H473" s="152">
        <v>429</v>
      </c>
    </row>
    <row r="474" spans="1:8" ht="18">
      <c r="A474" s="164">
        <v>45985</v>
      </c>
      <c r="B474" s="165" t="s">
        <v>78</v>
      </c>
      <c r="C474" s="166" t="s">
        <v>580</v>
      </c>
      <c r="D474" s="165" t="s">
        <v>467</v>
      </c>
      <c r="E474" s="167">
        <v>1.979166666666667</v>
      </c>
      <c r="F474" s="165" t="s">
        <v>113</v>
      </c>
      <c r="G474" s="182">
        <v>9</v>
      </c>
      <c r="H474" s="183">
        <v>436</v>
      </c>
    </row>
    <row r="475" spans="1:8" ht="18">
      <c r="A475" s="241">
        <v>45985</v>
      </c>
      <c r="B475" s="242" t="s">
        <v>78</v>
      </c>
      <c r="C475" s="243" t="s">
        <v>499</v>
      </c>
      <c r="D475" s="242" t="s">
        <v>467</v>
      </c>
      <c r="E475" s="244">
        <v>1.4236111111111109</v>
      </c>
      <c r="F475" s="242" t="s">
        <v>113</v>
      </c>
      <c r="G475" s="245">
        <v>2</v>
      </c>
      <c r="H475" s="246">
        <v>436</v>
      </c>
    </row>
    <row r="476" spans="1:8" ht="18">
      <c r="A476" s="168">
        <v>45985</v>
      </c>
      <c r="B476" s="169" t="s">
        <v>78</v>
      </c>
      <c r="C476" s="170" t="s">
        <v>503</v>
      </c>
      <c r="D476" s="169" t="s">
        <v>467</v>
      </c>
      <c r="E476" s="171">
        <v>1.614583333333333</v>
      </c>
      <c r="F476" s="169" t="s">
        <v>113</v>
      </c>
      <c r="G476" s="251">
        <v>1</v>
      </c>
      <c r="H476" s="252">
        <v>436</v>
      </c>
    </row>
    <row r="477" spans="1:8" ht="18">
      <c r="A477" s="139">
        <v>45986</v>
      </c>
      <c r="B477" s="140" t="s">
        <v>25</v>
      </c>
      <c r="C477" s="141" t="s">
        <v>1016</v>
      </c>
      <c r="D477" s="140" t="s">
        <v>992</v>
      </c>
      <c r="E477" s="142">
        <v>1.256944444444444</v>
      </c>
      <c r="F477" s="140" t="s">
        <v>1017</v>
      </c>
      <c r="G477" s="143">
        <v>20</v>
      </c>
      <c r="H477" s="144">
        <v>437</v>
      </c>
    </row>
    <row r="478" spans="1:8" ht="18">
      <c r="A478" s="145">
        <v>45986</v>
      </c>
      <c r="B478" s="146" t="s">
        <v>25</v>
      </c>
      <c r="C478" s="147" t="s">
        <v>1016</v>
      </c>
      <c r="D478" s="146" t="s">
        <v>992</v>
      </c>
      <c r="E478" s="148">
        <v>1.256944444444444</v>
      </c>
      <c r="F478" s="146" t="s">
        <v>994</v>
      </c>
      <c r="G478" s="149">
        <v>20</v>
      </c>
      <c r="H478" s="150">
        <v>496</v>
      </c>
    </row>
    <row r="479" spans="1:8" ht="18">
      <c r="A479" s="145">
        <v>45986</v>
      </c>
      <c r="B479" s="146" t="s">
        <v>25</v>
      </c>
      <c r="C479" s="147" t="s">
        <v>1016</v>
      </c>
      <c r="D479" s="146" t="s">
        <v>992</v>
      </c>
      <c r="E479" s="148">
        <v>1.256944444444444</v>
      </c>
      <c r="F479" s="146" t="s">
        <v>996</v>
      </c>
      <c r="G479" s="149">
        <v>20</v>
      </c>
      <c r="H479" s="150">
        <v>521</v>
      </c>
    </row>
    <row r="480" spans="1:8" ht="18">
      <c r="A480" s="145">
        <v>45986</v>
      </c>
      <c r="B480" s="146" t="s">
        <v>25</v>
      </c>
      <c r="C480" s="147" t="s">
        <v>1016</v>
      </c>
      <c r="D480" s="146" t="s">
        <v>992</v>
      </c>
      <c r="E480" s="148">
        <v>1.256944444444444</v>
      </c>
      <c r="F480" s="146" t="s">
        <v>1020</v>
      </c>
      <c r="G480" s="149">
        <v>20</v>
      </c>
      <c r="H480" s="150">
        <v>692</v>
      </c>
    </row>
    <row r="481" spans="1:8" ht="18">
      <c r="A481" s="151">
        <v>45986</v>
      </c>
      <c r="B481" s="140" t="s">
        <v>48</v>
      </c>
      <c r="C481" s="141" t="s">
        <v>1029</v>
      </c>
      <c r="D481" s="140" t="s">
        <v>992</v>
      </c>
      <c r="E481" s="142">
        <v>1.3402777777777779</v>
      </c>
      <c r="F481" s="140" t="s">
        <v>602</v>
      </c>
      <c r="G481" s="143">
        <v>7</v>
      </c>
      <c r="H481" s="152">
        <v>471</v>
      </c>
    </row>
    <row r="482" spans="1:8" ht="18">
      <c r="A482" s="145">
        <v>45986</v>
      </c>
      <c r="B482" s="146" t="s">
        <v>48</v>
      </c>
      <c r="C482" s="147" t="s">
        <v>1029</v>
      </c>
      <c r="D482" s="146" t="s">
        <v>992</v>
      </c>
      <c r="E482" s="148">
        <v>1.3402777777777779</v>
      </c>
      <c r="F482" s="146" t="s">
        <v>50</v>
      </c>
      <c r="G482" s="149">
        <v>7</v>
      </c>
      <c r="H482" s="150">
        <v>599</v>
      </c>
    </row>
    <row r="483" spans="1:8" ht="18">
      <c r="A483" s="145">
        <v>45986</v>
      </c>
      <c r="B483" s="146" t="s">
        <v>48</v>
      </c>
      <c r="C483" s="147" t="s">
        <v>1029</v>
      </c>
      <c r="D483" s="146" t="s">
        <v>992</v>
      </c>
      <c r="E483" s="148">
        <v>1.3402777777777779</v>
      </c>
      <c r="F483" s="146" t="s">
        <v>53</v>
      </c>
      <c r="G483" s="149">
        <v>7</v>
      </c>
      <c r="H483" s="150">
        <v>621</v>
      </c>
    </row>
    <row r="484" spans="1:8" ht="18">
      <c r="A484" s="153">
        <v>45986</v>
      </c>
      <c r="B484" s="154" t="s">
        <v>48</v>
      </c>
      <c r="C484" s="155" t="s">
        <v>999</v>
      </c>
      <c r="D484" s="154" t="s">
        <v>992</v>
      </c>
      <c r="E484" s="156">
        <v>1.711805555555556</v>
      </c>
      <c r="F484" s="154" t="s">
        <v>602</v>
      </c>
      <c r="G484" s="157">
        <v>9</v>
      </c>
      <c r="H484" s="158">
        <v>497</v>
      </c>
    </row>
    <row r="485" spans="1:8" ht="18">
      <c r="A485" s="145">
        <v>45986</v>
      </c>
      <c r="B485" s="146" t="s">
        <v>48</v>
      </c>
      <c r="C485" s="147" t="s">
        <v>999</v>
      </c>
      <c r="D485" s="146" t="s">
        <v>992</v>
      </c>
      <c r="E485" s="148">
        <v>1.711805555555556</v>
      </c>
      <c r="F485" s="146" t="s">
        <v>50</v>
      </c>
      <c r="G485" s="149">
        <v>9</v>
      </c>
      <c r="H485" s="150">
        <v>630</v>
      </c>
    </row>
    <row r="486" spans="1:8" ht="18">
      <c r="A486" s="145">
        <v>45986</v>
      </c>
      <c r="B486" s="146" t="s">
        <v>48</v>
      </c>
      <c r="C486" s="147" t="s">
        <v>999</v>
      </c>
      <c r="D486" s="146" t="s">
        <v>992</v>
      </c>
      <c r="E486" s="148">
        <v>1.711805555555556</v>
      </c>
      <c r="F486" s="146" t="s">
        <v>53</v>
      </c>
      <c r="G486" s="149">
        <v>9</v>
      </c>
      <c r="H486" s="150">
        <v>752</v>
      </c>
    </row>
    <row r="487" spans="1:8" ht="18">
      <c r="A487" s="151">
        <v>45986</v>
      </c>
      <c r="B487" s="140" t="s">
        <v>489</v>
      </c>
      <c r="C487" s="141" t="s">
        <v>1022</v>
      </c>
      <c r="D487" s="140" t="s">
        <v>992</v>
      </c>
      <c r="E487" s="142">
        <v>1.1875</v>
      </c>
      <c r="F487" s="140" t="s">
        <v>994</v>
      </c>
      <c r="G487" s="143">
        <v>9</v>
      </c>
      <c r="H487" s="152">
        <v>478</v>
      </c>
    </row>
    <row r="488" spans="1:8" ht="18">
      <c r="A488" s="145">
        <v>45986</v>
      </c>
      <c r="B488" s="146" t="s">
        <v>489</v>
      </c>
      <c r="C488" s="147" t="s">
        <v>1022</v>
      </c>
      <c r="D488" s="146" t="s">
        <v>992</v>
      </c>
      <c r="E488" s="148">
        <v>1.1875</v>
      </c>
      <c r="F488" s="146" t="s">
        <v>996</v>
      </c>
      <c r="G488" s="149">
        <v>9</v>
      </c>
      <c r="H488" s="150">
        <v>523</v>
      </c>
    </row>
    <row r="489" spans="1:8" ht="18">
      <c r="A489" s="145">
        <v>45986</v>
      </c>
      <c r="B489" s="146" t="s">
        <v>489</v>
      </c>
      <c r="C489" s="147" t="s">
        <v>1022</v>
      </c>
      <c r="D489" s="146" t="s">
        <v>992</v>
      </c>
      <c r="E489" s="148">
        <v>1.1875</v>
      </c>
      <c r="F489" s="146" t="s">
        <v>33</v>
      </c>
      <c r="G489" s="149">
        <v>9</v>
      </c>
      <c r="H489" s="150">
        <v>683</v>
      </c>
    </row>
    <row r="490" spans="1:8" ht="18">
      <c r="A490" s="153">
        <v>45986</v>
      </c>
      <c r="B490" s="154" t="s">
        <v>489</v>
      </c>
      <c r="C490" s="155" t="s">
        <v>1026</v>
      </c>
      <c r="D490" s="154" t="s">
        <v>992</v>
      </c>
      <c r="E490" s="156">
        <v>1.5277777777777779</v>
      </c>
      <c r="F490" s="154" t="s">
        <v>994</v>
      </c>
      <c r="G490" s="157">
        <v>9</v>
      </c>
      <c r="H490" s="158">
        <v>496</v>
      </c>
    </row>
    <row r="491" spans="1:8" ht="18">
      <c r="A491" s="145">
        <v>45986</v>
      </c>
      <c r="B491" s="146" t="s">
        <v>489</v>
      </c>
      <c r="C491" s="147" t="s">
        <v>1026</v>
      </c>
      <c r="D491" s="146" t="s">
        <v>992</v>
      </c>
      <c r="E491" s="148">
        <v>1.5277777777777779</v>
      </c>
      <c r="F491" s="146" t="s">
        <v>996</v>
      </c>
      <c r="G491" s="149">
        <v>9</v>
      </c>
      <c r="H491" s="150">
        <v>550</v>
      </c>
    </row>
    <row r="492" spans="1:8" ht="18">
      <c r="A492" s="145">
        <v>45986</v>
      </c>
      <c r="B492" s="146" t="s">
        <v>489</v>
      </c>
      <c r="C492" s="147" t="s">
        <v>1026</v>
      </c>
      <c r="D492" s="146" t="s">
        <v>992</v>
      </c>
      <c r="E492" s="148">
        <v>1.5277777777777779</v>
      </c>
      <c r="F492" s="146" t="s">
        <v>33</v>
      </c>
      <c r="G492" s="149">
        <v>9</v>
      </c>
      <c r="H492" s="150">
        <v>702</v>
      </c>
    </row>
    <row r="493" spans="1:8" ht="18">
      <c r="A493" s="164">
        <v>45986</v>
      </c>
      <c r="B493" s="165" t="s">
        <v>78</v>
      </c>
      <c r="C493" s="166" t="s">
        <v>1063</v>
      </c>
      <c r="D493" s="165" t="s">
        <v>992</v>
      </c>
      <c r="E493" s="167">
        <v>1.708333333333333</v>
      </c>
      <c r="F493" s="165" t="s">
        <v>113</v>
      </c>
      <c r="G493" s="182">
        <v>4</v>
      </c>
      <c r="H493" s="183">
        <v>526</v>
      </c>
    </row>
    <row r="494" spans="1:8" ht="18">
      <c r="A494" s="151">
        <v>45986</v>
      </c>
      <c r="B494" s="140" t="s">
        <v>68</v>
      </c>
      <c r="C494" s="141" t="s">
        <v>1037</v>
      </c>
      <c r="D494" s="140" t="s">
        <v>992</v>
      </c>
      <c r="E494" s="142">
        <v>1.604166666666667</v>
      </c>
      <c r="F494" s="140" t="s">
        <v>70</v>
      </c>
      <c r="G494" s="143">
        <v>9</v>
      </c>
      <c r="H494" s="152">
        <v>559</v>
      </c>
    </row>
    <row r="495" spans="1:8" ht="15.6">
      <c r="A495" s="210"/>
      <c r="B495" s="210"/>
      <c r="C495" s="210"/>
      <c r="D495" s="210"/>
      <c r="E495" s="211" t="s">
        <v>1236</v>
      </c>
      <c r="F495" s="210"/>
      <c r="G495" s="210"/>
      <c r="H495" s="3"/>
    </row>
    <row r="496" spans="1:8" ht="18">
      <c r="A496" s="151">
        <v>45986</v>
      </c>
      <c r="B496" s="140" t="s">
        <v>25</v>
      </c>
      <c r="C496" s="141" t="s">
        <v>484</v>
      </c>
      <c r="D496" s="140" t="s">
        <v>467</v>
      </c>
      <c r="E496" s="142">
        <v>1.302083333333333</v>
      </c>
      <c r="F496" s="140" t="s">
        <v>27</v>
      </c>
      <c r="G496" s="143">
        <v>4</v>
      </c>
      <c r="H496" s="152">
        <v>335</v>
      </c>
    </row>
    <row r="497" spans="1:8" ht="18">
      <c r="A497" s="153">
        <v>45986</v>
      </c>
      <c r="B497" s="154" t="s">
        <v>25</v>
      </c>
      <c r="C497" s="155" t="s">
        <v>487</v>
      </c>
      <c r="D497" s="154" t="s">
        <v>467</v>
      </c>
      <c r="E497" s="156">
        <v>1.1284722222222221</v>
      </c>
      <c r="F497" s="154" t="s">
        <v>27</v>
      </c>
      <c r="G497" s="157">
        <v>14</v>
      </c>
      <c r="H497" s="158">
        <v>366</v>
      </c>
    </row>
    <row r="498" spans="1:8" ht="18">
      <c r="A498" s="153">
        <v>45986</v>
      </c>
      <c r="B498" s="154" t="s">
        <v>25</v>
      </c>
      <c r="C498" s="155" t="s">
        <v>488</v>
      </c>
      <c r="D498" s="154" t="s">
        <v>467</v>
      </c>
      <c r="E498" s="156">
        <v>1.788194444444444</v>
      </c>
      <c r="F498" s="154" t="s">
        <v>27</v>
      </c>
      <c r="G498" s="157">
        <v>11</v>
      </c>
      <c r="H498" s="158">
        <v>427</v>
      </c>
    </row>
    <row r="499" spans="1:8" ht="18">
      <c r="A499" s="153">
        <v>45986</v>
      </c>
      <c r="B499" s="154" t="s">
        <v>25</v>
      </c>
      <c r="C499" s="155" t="s">
        <v>482</v>
      </c>
      <c r="D499" s="154" t="s">
        <v>467</v>
      </c>
      <c r="E499" s="156">
        <v>1.8888888888888891</v>
      </c>
      <c r="F499" s="154" t="s">
        <v>27</v>
      </c>
      <c r="G499" s="157">
        <v>10</v>
      </c>
      <c r="H499" s="158">
        <v>427</v>
      </c>
    </row>
    <row r="500" spans="1:8" ht="18">
      <c r="A500" s="151">
        <v>45986</v>
      </c>
      <c r="B500" s="140" t="s">
        <v>35</v>
      </c>
      <c r="C500" s="141" t="s">
        <v>480</v>
      </c>
      <c r="D500" s="140" t="s">
        <v>467</v>
      </c>
      <c r="E500" s="142">
        <v>1.302083333333333</v>
      </c>
      <c r="F500" s="140" t="s">
        <v>37</v>
      </c>
      <c r="G500" s="143">
        <v>9</v>
      </c>
      <c r="H500" s="152">
        <v>369</v>
      </c>
    </row>
    <row r="501" spans="1:8" ht="18">
      <c r="A501" s="153">
        <v>45986</v>
      </c>
      <c r="B501" s="154" t="s">
        <v>35</v>
      </c>
      <c r="C501" s="155" t="s">
        <v>479</v>
      </c>
      <c r="D501" s="154" t="s">
        <v>467</v>
      </c>
      <c r="E501" s="156">
        <v>1.395833333333333</v>
      </c>
      <c r="F501" s="154" t="s">
        <v>37</v>
      </c>
      <c r="G501" s="157">
        <v>4</v>
      </c>
      <c r="H501" s="158">
        <v>409</v>
      </c>
    </row>
    <row r="502" spans="1:8" ht="18">
      <c r="A502" s="151">
        <v>45986</v>
      </c>
      <c r="B502" s="140" t="s">
        <v>489</v>
      </c>
      <c r="C502" s="141" t="s">
        <v>494</v>
      </c>
      <c r="D502" s="140" t="s">
        <v>467</v>
      </c>
      <c r="E502" s="142">
        <v>1.2222222222222221</v>
      </c>
      <c r="F502" s="140" t="s">
        <v>491</v>
      </c>
      <c r="G502" s="143">
        <v>9</v>
      </c>
      <c r="H502" s="152">
        <v>387</v>
      </c>
    </row>
    <row r="503" spans="1:8" ht="18">
      <c r="A503" s="164">
        <v>45986</v>
      </c>
      <c r="B503" s="165" t="s">
        <v>78</v>
      </c>
      <c r="C503" s="166" t="s">
        <v>541</v>
      </c>
      <c r="D503" s="165" t="s">
        <v>467</v>
      </c>
      <c r="E503" s="167">
        <v>1.9340277777777779</v>
      </c>
      <c r="F503" s="165" t="s">
        <v>113</v>
      </c>
      <c r="G503" s="182">
        <v>3</v>
      </c>
      <c r="H503" s="183">
        <v>401</v>
      </c>
    </row>
    <row r="504" spans="1:8" ht="18">
      <c r="A504" s="241">
        <v>45986</v>
      </c>
      <c r="B504" s="242" t="s">
        <v>78</v>
      </c>
      <c r="C504" s="243" t="s">
        <v>499</v>
      </c>
      <c r="D504" s="242" t="s">
        <v>467</v>
      </c>
      <c r="E504" s="244">
        <v>1.96875</v>
      </c>
      <c r="F504" s="242" t="s">
        <v>113</v>
      </c>
      <c r="G504" s="245">
        <v>3</v>
      </c>
      <c r="H504" s="246">
        <v>401</v>
      </c>
    </row>
    <row r="505" spans="1:8" ht="18">
      <c r="A505" s="168">
        <v>45986</v>
      </c>
      <c r="B505" s="169" t="s">
        <v>78</v>
      </c>
      <c r="C505" s="170" t="s">
        <v>580</v>
      </c>
      <c r="D505" s="169" t="s">
        <v>467</v>
      </c>
      <c r="E505" s="171">
        <v>1.729166666666667</v>
      </c>
      <c r="F505" s="169" t="s">
        <v>113</v>
      </c>
      <c r="G505" s="251">
        <v>9</v>
      </c>
      <c r="H505" s="252">
        <v>436</v>
      </c>
    </row>
    <row r="506" spans="1:8" ht="18">
      <c r="A506" s="212">
        <v>45987</v>
      </c>
      <c r="B506" s="165" t="s">
        <v>78</v>
      </c>
      <c r="C506" s="166" t="s">
        <v>1063</v>
      </c>
      <c r="D506" s="165" t="s">
        <v>992</v>
      </c>
      <c r="E506" s="167">
        <v>1.333333333333333</v>
      </c>
      <c r="F506" s="165" t="s">
        <v>113</v>
      </c>
      <c r="G506" s="182">
        <v>5</v>
      </c>
      <c r="H506" s="215">
        <v>471</v>
      </c>
    </row>
    <row r="507" spans="1:8" ht="18">
      <c r="A507" s="241">
        <v>45987</v>
      </c>
      <c r="B507" s="242" t="s">
        <v>78</v>
      </c>
      <c r="C507" s="243" t="s">
        <v>1078</v>
      </c>
      <c r="D507" s="242" t="s">
        <v>992</v>
      </c>
      <c r="E507" s="244">
        <v>1.71875</v>
      </c>
      <c r="F507" s="242" t="s">
        <v>113</v>
      </c>
      <c r="G507" s="245">
        <v>7</v>
      </c>
      <c r="H507" s="246">
        <v>526</v>
      </c>
    </row>
    <row r="508" spans="1:8" ht="18">
      <c r="A508" s="241">
        <v>45987</v>
      </c>
      <c r="B508" s="242" t="s">
        <v>78</v>
      </c>
      <c r="C508" s="243" t="s">
        <v>1108</v>
      </c>
      <c r="D508" s="242" t="s">
        <v>992</v>
      </c>
      <c r="E508" s="244">
        <v>1.4097222222222221</v>
      </c>
      <c r="F508" s="242" t="s">
        <v>113</v>
      </c>
      <c r="G508" s="245">
        <v>5</v>
      </c>
      <c r="H508" s="246">
        <v>526</v>
      </c>
    </row>
    <row r="509" spans="1:8" ht="18">
      <c r="A509" s="151">
        <v>45987</v>
      </c>
      <c r="B509" s="140" t="s">
        <v>48</v>
      </c>
      <c r="C509" s="141" t="s">
        <v>999</v>
      </c>
      <c r="D509" s="140" t="s">
        <v>992</v>
      </c>
      <c r="E509" s="142">
        <v>1.711805555555556</v>
      </c>
      <c r="F509" s="140" t="s">
        <v>602</v>
      </c>
      <c r="G509" s="143">
        <v>2</v>
      </c>
      <c r="H509" s="152">
        <v>497</v>
      </c>
    </row>
    <row r="510" spans="1:8" ht="18">
      <c r="A510" s="145">
        <v>45987</v>
      </c>
      <c r="B510" s="146" t="s">
        <v>48</v>
      </c>
      <c r="C510" s="147" t="s">
        <v>999</v>
      </c>
      <c r="D510" s="146" t="s">
        <v>992</v>
      </c>
      <c r="E510" s="148">
        <v>1.711805555555556</v>
      </c>
      <c r="F510" s="146" t="s">
        <v>50</v>
      </c>
      <c r="G510" s="149">
        <v>2</v>
      </c>
      <c r="H510" s="150">
        <v>630</v>
      </c>
    </row>
    <row r="511" spans="1:8" ht="18">
      <c r="A511" s="145">
        <v>45987</v>
      </c>
      <c r="B511" s="146" t="s">
        <v>48</v>
      </c>
      <c r="C511" s="147" t="s">
        <v>999</v>
      </c>
      <c r="D511" s="146" t="s">
        <v>992</v>
      </c>
      <c r="E511" s="148">
        <v>1.711805555555556</v>
      </c>
      <c r="F511" s="146" t="s">
        <v>53</v>
      </c>
      <c r="G511" s="149">
        <v>2</v>
      </c>
      <c r="H511" s="150">
        <v>752</v>
      </c>
    </row>
    <row r="512" spans="1:8" ht="18">
      <c r="A512" s="151">
        <v>45987</v>
      </c>
      <c r="B512" s="140" t="s">
        <v>68</v>
      </c>
      <c r="C512" s="141" t="s">
        <v>1037</v>
      </c>
      <c r="D512" s="140" t="s">
        <v>992</v>
      </c>
      <c r="E512" s="142">
        <v>1.604166666666667</v>
      </c>
      <c r="F512" s="140" t="s">
        <v>70</v>
      </c>
      <c r="G512" s="143">
        <v>9</v>
      </c>
      <c r="H512" s="152">
        <v>559</v>
      </c>
    </row>
    <row r="513" spans="1:8" ht="18">
      <c r="A513" s="151">
        <v>45987</v>
      </c>
      <c r="B513" s="140" t="s">
        <v>489</v>
      </c>
      <c r="C513" s="141" t="s">
        <v>1022</v>
      </c>
      <c r="D513" s="140" t="s">
        <v>992</v>
      </c>
      <c r="E513" s="142">
        <v>1.3298611111111109</v>
      </c>
      <c r="F513" s="140" t="s">
        <v>994</v>
      </c>
      <c r="G513" s="143">
        <v>9</v>
      </c>
      <c r="H513" s="152">
        <v>609</v>
      </c>
    </row>
    <row r="514" spans="1:8" ht="18">
      <c r="A514" s="145">
        <v>45987</v>
      </c>
      <c r="B514" s="146" t="s">
        <v>489</v>
      </c>
      <c r="C514" s="147" t="s">
        <v>1022</v>
      </c>
      <c r="D514" s="146" t="s">
        <v>992</v>
      </c>
      <c r="E514" s="148">
        <v>1.3298611111111109</v>
      </c>
      <c r="F514" s="146" t="s">
        <v>996</v>
      </c>
      <c r="G514" s="149">
        <v>9</v>
      </c>
      <c r="H514" s="150">
        <v>674</v>
      </c>
    </row>
    <row r="515" spans="1:8" ht="18">
      <c r="A515" s="145">
        <v>45987</v>
      </c>
      <c r="B515" s="146" t="s">
        <v>489</v>
      </c>
      <c r="C515" s="147" t="s">
        <v>1022</v>
      </c>
      <c r="D515" s="146" t="s">
        <v>992</v>
      </c>
      <c r="E515" s="148">
        <v>1.3298611111111109</v>
      </c>
      <c r="F515" s="146" t="s">
        <v>33</v>
      </c>
      <c r="G515" s="149">
        <v>9</v>
      </c>
      <c r="H515" s="150">
        <v>822</v>
      </c>
    </row>
    <row r="516" spans="1:8" ht="15.6">
      <c r="A516" s="210"/>
      <c r="B516" s="210"/>
      <c r="C516" s="210"/>
      <c r="D516" s="210"/>
      <c r="E516" s="211" t="s">
        <v>1236</v>
      </c>
      <c r="F516" s="210"/>
      <c r="G516" s="210"/>
      <c r="H516" s="3"/>
    </row>
    <row r="517" spans="1:8" ht="18">
      <c r="A517" s="151">
        <v>45987</v>
      </c>
      <c r="B517" s="140" t="s">
        <v>25</v>
      </c>
      <c r="C517" s="141" t="s">
        <v>484</v>
      </c>
      <c r="D517" s="140" t="s">
        <v>467</v>
      </c>
      <c r="E517" s="142">
        <v>1.302083333333333</v>
      </c>
      <c r="F517" s="140" t="s">
        <v>27</v>
      </c>
      <c r="G517" s="143">
        <v>4</v>
      </c>
      <c r="H517" s="152">
        <v>253</v>
      </c>
    </row>
    <row r="518" spans="1:8" ht="18">
      <c r="A518" s="145">
        <v>45987</v>
      </c>
      <c r="B518" s="146" t="s">
        <v>25</v>
      </c>
      <c r="C518" s="147" t="s">
        <v>484</v>
      </c>
      <c r="D518" s="146" t="s">
        <v>467</v>
      </c>
      <c r="E518" s="148">
        <v>1.302083333333333</v>
      </c>
      <c r="F518" s="146" t="s">
        <v>30</v>
      </c>
      <c r="G518" s="149">
        <v>4</v>
      </c>
      <c r="H518" s="150">
        <v>406</v>
      </c>
    </row>
    <row r="519" spans="1:8" ht="18">
      <c r="A519" s="153">
        <v>45987</v>
      </c>
      <c r="B519" s="154" t="s">
        <v>25</v>
      </c>
      <c r="C519" s="155" t="s">
        <v>487</v>
      </c>
      <c r="D519" s="154" t="s">
        <v>467</v>
      </c>
      <c r="E519" s="156">
        <v>1.1284722222222221</v>
      </c>
      <c r="F519" s="154" t="s">
        <v>27</v>
      </c>
      <c r="G519" s="157">
        <v>9</v>
      </c>
      <c r="H519" s="158">
        <v>253</v>
      </c>
    </row>
    <row r="520" spans="1:8" ht="18">
      <c r="A520" s="145">
        <v>45987</v>
      </c>
      <c r="B520" s="146" t="s">
        <v>25</v>
      </c>
      <c r="C520" s="147" t="s">
        <v>487</v>
      </c>
      <c r="D520" s="146" t="s">
        <v>467</v>
      </c>
      <c r="E520" s="148">
        <v>1.1284722222222221</v>
      </c>
      <c r="F520" s="146" t="s">
        <v>30</v>
      </c>
      <c r="G520" s="149">
        <v>9</v>
      </c>
      <c r="H520" s="150">
        <v>406</v>
      </c>
    </row>
    <row r="521" spans="1:8" ht="18">
      <c r="A521" s="153">
        <v>45987</v>
      </c>
      <c r="B521" s="154" t="s">
        <v>25</v>
      </c>
      <c r="C521" s="155" t="s">
        <v>482</v>
      </c>
      <c r="D521" s="154" t="s">
        <v>467</v>
      </c>
      <c r="E521" s="156">
        <v>1.8888888888888891</v>
      </c>
      <c r="F521" s="154" t="s">
        <v>27</v>
      </c>
      <c r="G521" s="157">
        <v>9</v>
      </c>
      <c r="H521" s="158">
        <v>253</v>
      </c>
    </row>
    <row r="522" spans="1:8" ht="18">
      <c r="A522" s="145">
        <v>45987</v>
      </c>
      <c r="B522" s="146" t="s">
        <v>25</v>
      </c>
      <c r="C522" s="147" t="s">
        <v>482</v>
      </c>
      <c r="D522" s="146" t="s">
        <v>467</v>
      </c>
      <c r="E522" s="148">
        <v>1.8888888888888891</v>
      </c>
      <c r="F522" s="146" t="s">
        <v>30</v>
      </c>
      <c r="G522" s="149">
        <v>9</v>
      </c>
      <c r="H522" s="150">
        <v>406</v>
      </c>
    </row>
    <row r="523" spans="1:8" ht="18">
      <c r="A523" s="153">
        <v>45987</v>
      </c>
      <c r="B523" s="154" t="s">
        <v>25</v>
      </c>
      <c r="C523" s="155" t="s">
        <v>488</v>
      </c>
      <c r="D523" s="154" t="s">
        <v>467</v>
      </c>
      <c r="E523" s="156">
        <v>1.788194444444444</v>
      </c>
      <c r="F523" s="154" t="s">
        <v>27</v>
      </c>
      <c r="G523" s="157">
        <v>7</v>
      </c>
      <c r="H523" s="158">
        <v>274</v>
      </c>
    </row>
    <row r="524" spans="1:8" ht="18">
      <c r="A524" s="151">
        <v>45987</v>
      </c>
      <c r="B524" s="140" t="s">
        <v>48</v>
      </c>
      <c r="C524" s="141" t="s">
        <v>511</v>
      </c>
      <c r="D524" s="140" t="s">
        <v>467</v>
      </c>
      <c r="E524" s="142">
        <v>1.1423611111111109</v>
      </c>
      <c r="F524" s="140" t="s">
        <v>602</v>
      </c>
      <c r="G524" s="143">
        <v>9</v>
      </c>
      <c r="H524" s="152">
        <v>395</v>
      </c>
    </row>
    <row r="525" spans="1:8" ht="18">
      <c r="A525" s="164">
        <v>45987</v>
      </c>
      <c r="B525" s="165" t="s">
        <v>78</v>
      </c>
      <c r="C525" s="166" t="s">
        <v>580</v>
      </c>
      <c r="D525" s="165" t="s">
        <v>467</v>
      </c>
      <c r="E525" s="167">
        <v>1.520833333333333</v>
      </c>
      <c r="F525" s="165" t="s">
        <v>113</v>
      </c>
      <c r="G525" s="182">
        <v>1</v>
      </c>
      <c r="H525" s="183">
        <v>401</v>
      </c>
    </row>
    <row r="526" spans="1:8" ht="18">
      <c r="A526" s="184">
        <v>45987</v>
      </c>
      <c r="B526" s="185" t="s">
        <v>497</v>
      </c>
      <c r="C526" s="186" t="s">
        <v>498</v>
      </c>
      <c r="D526" s="185" t="s">
        <v>467</v>
      </c>
      <c r="E526" s="187">
        <v>1.9375</v>
      </c>
      <c r="F526" s="185" t="s">
        <v>534</v>
      </c>
      <c r="G526" s="188">
        <v>1</v>
      </c>
      <c r="H526" s="247">
        <v>401</v>
      </c>
    </row>
    <row r="527" spans="1:8" ht="18">
      <c r="A527" s="139">
        <v>45988</v>
      </c>
      <c r="B527" s="140" t="s">
        <v>489</v>
      </c>
      <c r="C527" s="141" t="s">
        <v>1047</v>
      </c>
      <c r="D527" s="140" t="s">
        <v>992</v>
      </c>
      <c r="E527" s="142">
        <v>1.7986111111111109</v>
      </c>
      <c r="F527" s="140" t="s">
        <v>994</v>
      </c>
      <c r="G527" s="143">
        <v>9</v>
      </c>
      <c r="H527" s="144">
        <v>496</v>
      </c>
    </row>
    <row r="528" spans="1:8" ht="18">
      <c r="A528" s="145">
        <v>45988</v>
      </c>
      <c r="B528" s="146" t="s">
        <v>489</v>
      </c>
      <c r="C528" s="147" t="s">
        <v>1047</v>
      </c>
      <c r="D528" s="146" t="s">
        <v>992</v>
      </c>
      <c r="E528" s="148">
        <v>1.7986111111111109</v>
      </c>
      <c r="F528" s="146" t="s">
        <v>996</v>
      </c>
      <c r="G528" s="149">
        <v>9</v>
      </c>
      <c r="H528" s="150">
        <v>550</v>
      </c>
    </row>
    <row r="529" spans="1:8" ht="18">
      <c r="A529" s="145">
        <v>45988</v>
      </c>
      <c r="B529" s="146" t="s">
        <v>489</v>
      </c>
      <c r="C529" s="147" t="s">
        <v>1047</v>
      </c>
      <c r="D529" s="146" t="s">
        <v>992</v>
      </c>
      <c r="E529" s="148">
        <v>1.7986111111111109</v>
      </c>
      <c r="F529" s="146" t="s">
        <v>33</v>
      </c>
      <c r="G529" s="149">
        <v>9</v>
      </c>
      <c r="H529" s="150">
        <v>702</v>
      </c>
    </row>
    <row r="530" spans="1:8" ht="18">
      <c r="A530" s="153">
        <v>45988</v>
      </c>
      <c r="B530" s="154" t="s">
        <v>489</v>
      </c>
      <c r="C530" s="155" t="s">
        <v>1026</v>
      </c>
      <c r="D530" s="154" t="s">
        <v>992</v>
      </c>
      <c r="E530" s="156">
        <v>1.5277777777777779</v>
      </c>
      <c r="F530" s="154" t="s">
        <v>994</v>
      </c>
      <c r="G530" s="157">
        <v>9</v>
      </c>
      <c r="H530" s="158">
        <v>534</v>
      </c>
    </row>
    <row r="531" spans="1:8" ht="18">
      <c r="A531" s="145">
        <v>45988</v>
      </c>
      <c r="B531" s="146" t="s">
        <v>489</v>
      </c>
      <c r="C531" s="147" t="s">
        <v>1026</v>
      </c>
      <c r="D531" s="146" t="s">
        <v>992</v>
      </c>
      <c r="E531" s="148">
        <v>1.5277777777777779</v>
      </c>
      <c r="F531" s="146" t="s">
        <v>996</v>
      </c>
      <c r="G531" s="149">
        <v>9</v>
      </c>
      <c r="H531" s="150">
        <v>589</v>
      </c>
    </row>
    <row r="532" spans="1:8" ht="18">
      <c r="A532" s="145">
        <v>45988</v>
      </c>
      <c r="B532" s="146" t="s">
        <v>489</v>
      </c>
      <c r="C532" s="147" t="s">
        <v>1026</v>
      </c>
      <c r="D532" s="146" t="s">
        <v>992</v>
      </c>
      <c r="E532" s="148">
        <v>1.5277777777777779</v>
      </c>
      <c r="F532" s="146" t="s">
        <v>33</v>
      </c>
      <c r="G532" s="149">
        <v>9</v>
      </c>
      <c r="H532" s="150">
        <v>739</v>
      </c>
    </row>
    <row r="533" spans="1:8" ht="18">
      <c r="A533" s="151">
        <v>45988</v>
      </c>
      <c r="B533" s="140" t="s">
        <v>48</v>
      </c>
      <c r="C533" s="141" t="s">
        <v>1029</v>
      </c>
      <c r="D533" s="140" t="s">
        <v>992</v>
      </c>
      <c r="E533" s="142">
        <v>1.3402777777777779</v>
      </c>
      <c r="F533" s="140" t="s">
        <v>602</v>
      </c>
      <c r="G533" s="143">
        <v>9</v>
      </c>
      <c r="H533" s="152">
        <v>497</v>
      </c>
    </row>
    <row r="534" spans="1:8" ht="18">
      <c r="A534" s="145">
        <v>45988</v>
      </c>
      <c r="B534" s="146" t="s">
        <v>48</v>
      </c>
      <c r="C534" s="147" t="s">
        <v>1029</v>
      </c>
      <c r="D534" s="146" t="s">
        <v>992</v>
      </c>
      <c r="E534" s="148">
        <v>1.3402777777777779</v>
      </c>
      <c r="F534" s="146" t="s">
        <v>50</v>
      </c>
      <c r="G534" s="149">
        <v>9</v>
      </c>
      <c r="H534" s="150">
        <v>630</v>
      </c>
    </row>
    <row r="535" spans="1:8" ht="18">
      <c r="A535" s="145">
        <v>45988</v>
      </c>
      <c r="B535" s="146" t="s">
        <v>48</v>
      </c>
      <c r="C535" s="147" t="s">
        <v>1029</v>
      </c>
      <c r="D535" s="146" t="s">
        <v>992</v>
      </c>
      <c r="E535" s="148">
        <v>1.3402777777777779</v>
      </c>
      <c r="F535" s="146" t="s">
        <v>53</v>
      </c>
      <c r="G535" s="149">
        <v>9</v>
      </c>
      <c r="H535" s="150">
        <v>752</v>
      </c>
    </row>
    <row r="536" spans="1:8" ht="18">
      <c r="A536" s="153">
        <v>45988</v>
      </c>
      <c r="B536" s="154" t="s">
        <v>48</v>
      </c>
      <c r="C536" s="155" t="s">
        <v>999</v>
      </c>
      <c r="D536" s="154" t="s">
        <v>992</v>
      </c>
      <c r="E536" s="156">
        <v>1.711805555555556</v>
      </c>
      <c r="F536" s="154" t="s">
        <v>602</v>
      </c>
      <c r="G536" s="157">
        <v>9</v>
      </c>
      <c r="H536" s="158">
        <v>560</v>
      </c>
    </row>
    <row r="537" spans="1:8" ht="18">
      <c r="A537" s="145">
        <v>45988</v>
      </c>
      <c r="B537" s="146" t="s">
        <v>48</v>
      </c>
      <c r="C537" s="147" t="s">
        <v>999</v>
      </c>
      <c r="D537" s="146" t="s">
        <v>992</v>
      </c>
      <c r="E537" s="148">
        <v>1.711805555555556</v>
      </c>
      <c r="F537" s="146" t="s">
        <v>50</v>
      </c>
      <c r="G537" s="149">
        <v>9</v>
      </c>
      <c r="H537" s="150">
        <v>704</v>
      </c>
    </row>
    <row r="538" spans="1:8" ht="18">
      <c r="A538" s="145">
        <v>45988</v>
      </c>
      <c r="B538" s="146" t="s">
        <v>48</v>
      </c>
      <c r="C538" s="147" t="s">
        <v>999</v>
      </c>
      <c r="D538" s="146" t="s">
        <v>992</v>
      </c>
      <c r="E538" s="148">
        <v>1.711805555555556</v>
      </c>
      <c r="F538" s="146" t="s">
        <v>53</v>
      </c>
      <c r="G538" s="149">
        <v>9</v>
      </c>
      <c r="H538" s="150">
        <v>776</v>
      </c>
    </row>
    <row r="539" spans="1:8" ht="18">
      <c r="A539" s="164">
        <v>45988</v>
      </c>
      <c r="B539" s="165" t="s">
        <v>78</v>
      </c>
      <c r="C539" s="166" t="s">
        <v>1004</v>
      </c>
      <c r="D539" s="165" t="s">
        <v>992</v>
      </c>
      <c r="E539" s="167">
        <v>1.274305555555556</v>
      </c>
      <c r="F539" s="165" t="s">
        <v>80</v>
      </c>
      <c r="G539" s="165"/>
      <c r="H539" s="165" t="s">
        <v>81</v>
      </c>
    </row>
    <row r="540" spans="1:8" ht="15.6">
      <c r="A540" s="210"/>
      <c r="B540" s="210"/>
      <c r="C540" s="210"/>
      <c r="D540" s="210"/>
      <c r="E540" s="211" t="s">
        <v>1236</v>
      </c>
      <c r="F540" s="210"/>
      <c r="G540" s="210"/>
      <c r="H540" s="3"/>
    </row>
    <row r="541" spans="1:8" ht="18">
      <c r="A541" s="151">
        <v>45988</v>
      </c>
      <c r="B541" s="140" t="s">
        <v>25</v>
      </c>
      <c r="C541" s="141" t="s">
        <v>484</v>
      </c>
      <c r="D541" s="140" t="s">
        <v>467</v>
      </c>
      <c r="E541" s="142">
        <v>1.302083333333333</v>
      </c>
      <c r="F541" s="140" t="s">
        <v>27</v>
      </c>
      <c r="G541" s="143">
        <v>12</v>
      </c>
      <c r="H541" s="152">
        <v>304</v>
      </c>
    </row>
    <row r="542" spans="1:8" ht="18">
      <c r="A542" s="153">
        <v>45988</v>
      </c>
      <c r="B542" s="154" t="s">
        <v>25</v>
      </c>
      <c r="C542" s="155" t="s">
        <v>487</v>
      </c>
      <c r="D542" s="154" t="s">
        <v>467</v>
      </c>
      <c r="E542" s="156">
        <v>1.1284722222222221</v>
      </c>
      <c r="F542" s="154" t="s">
        <v>27</v>
      </c>
      <c r="G542" s="157">
        <v>15</v>
      </c>
      <c r="H542" s="158">
        <v>335</v>
      </c>
    </row>
    <row r="543" spans="1:8" ht="18">
      <c r="A543" s="151">
        <v>45988</v>
      </c>
      <c r="B543" s="140" t="s">
        <v>489</v>
      </c>
      <c r="C543" s="141" t="s">
        <v>490</v>
      </c>
      <c r="D543" s="140" t="s">
        <v>467</v>
      </c>
      <c r="E543" s="142">
        <v>1.3298611111111109</v>
      </c>
      <c r="F543" s="140" t="s">
        <v>491</v>
      </c>
      <c r="G543" s="143">
        <v>9</v>
      </c>
      <c r="H543" s="152">
        <v>331</v>
      </c>
    </row>
    <row r="544" spans="1:8" ht="18">
      <c r="A544" s="151">
        <v>45988</v>
      </c>
      <c r="B544" s="140" t="s">
        <v>35</v>
      </c>
      <c r="C544" s="141" t="s">
        <v>480</v>
      </c>
      <c r="D544" s="140" t="s">
        <v>467</v>
      </c>
      <c r="E544" s="142">
        <v>1.302083333333333</v>
      </c>
      <c r="F544" s="140" t="s">
        <v>37</v>
      </c>
      <c r="G544" s="143">
        <v>9</v>
      </c>
      <c r="H544" s="152">
        <v>369</v>
      </c>
    </row>
    <row r="545" spans="1:8" ht="18">
      <c r="A545" s="151">
        <v>45988</v>
      </c>
      <c r="B545" s="140" t="s">
        <v>48</v>
      </c>
      <c r="C545" s="141" t="s">
        <v>509</v>
      </c>
      <c r="D545" s="140" t="s">
        <v>467</v>
      </c>
      <c r="E545" s="142">
        <v>1.243055555555556</v>
      </c>
      <c r="F545" s="140" t="s">
        <v>602</v>
      </c>
      <c r="G545" s="143">
        <v>9</v>
      </c>
      <c r="H545" s="152">
        <v>395</v>
      </c>
    </row>
    <row r="546" spans="1:8" ht="18">
      <c r="A546" s="153">
        <v>45988</v>
      </c>
      <c r="B546" s="154" t="s">
        <v>48</v>
      </c>
      <c r="C546" s="155" t="s">
        <v>511</v>
      </c>
      <c r="D546" s="154" t="s">
        <v>467</v>
      </c>
      <c r="E546" s="156">
        <v>1.1423611111111109</v>
      </c>
      <c r="F546" s="154" t="s">
        <v>602</v>
      </c>
      <c r="G546" s="157">
        <v>9</v>
      </c>
      <c r="H546" s="158">
        <v>395</v>
      </c>
    </row>
    <row r="547" spans="1:8" ht="18">
      <c r="A547" s="151">
        <v>45988</v>
      </c>
      <c r="B547" s="140" t="s">
        <v>532</v>
      </c>
      <c r="C547" s="141" t="s">
        <v>551</v>
      </c>
      <c r="D547" s="140" t="s">
        <v>467</v>
      </c>
      <c r="E547" s="142">
        <v>1.291666666666667</v>
      </c>
      <c r="F547" s="140" t="s">
        <v>534</v>
      </c>
      <c r="G547" s="143">
        <v>9</v>
      </c>
      <c r="H547" s="152">
        <v>400</v>
      </c>
    </row>
    <row r="548" spans="1:8" ht="18">
      <c r="A548" s="164">
        <v>45988</v>
      </c>
      <c r="B548" s="165" t="s">
        <v>78</v>
      </c>
      <c r="C548" s="166" t="s">
        <v>648</v>
      </c>
      <c r="D548" s="165" t="s">
        <v>467</v>
      </c>
      <c r="E548" s="167">
        <v>1.364583333333333</v>
      </c>
      <c r="F548" s="165" t="s">
        <v>113</v>
      </c>
      <c r="G548" s="182">
        <v>3</v>
      </c>
      <c r="H548" s="183">
        <v>401</v>
      </c>
    </row>
    <row r="549" spans="1:8" ht="18">
      <c r="A549" s="241">
        <v>45988</v>
      </c>
      <c r="B549" s="242" t="s">
        <v>78</v>
      </c>
      <c r="C549" s="243" t="s">
        <v>633</v>
      </c>
      <c r="D549" s="242" t="s">
        <v>467</v>
      </c>
      <c r="E549" s="244">
        <v>1.2534722222222221</v>
      </c>
      <c r="F549" s="242" t="s">
        <v>113</v>
      </c>
      <c r="G549" s="245">
        <v>4</v>
      </c>
      <c r="H549" s="246">
        <v>401</v>
      </c>
    </row>
    <row r="550" spans="1:8" ht="18">
      <c r="A550" s="168">
        <v>45988</v>
      </c>
      <c r="B550" s="169" t="s">
        <v>78</v>
      </c>
      <c r="C550" s="170" t="s">
        <v>545</v>
      </c>
      <c r="D550" s="169" t="s">
        <v>467</v>
      </c>
      <c r="E550" s="171">
        <v>1.114583333333333</v>
      </c>
      <c r="F550" s="169" t="s">
        <v>113</v>
      </c>
      <c r="G550" s="251">
        <v>1</v>
      </c>
      <c r="H550" s="252">
        <v>401</v>
      </c>
    </row>
    <row r="551" spans="1:8" ht="18">
      <c r="A551" s="139">
        <v>45989</v>
      </c>
      <c r="B551" s="140" t="s">
        <v>489</v>
      </c>
      <c r="C551" s="141" t="s">
        <v>1022</v>
      </c>
      <c r="D551" s="140" t="s">
        <v>992</v>
      </c>
      <c r="E551" s="142">
        <v>1.1875</v>
      </c>
      <c r="F551" s="140" t="s">
        <v>994</v>
      </c>
      <c r="G551" s="143">
        <v>9</v>
      </c>
      <c r="H551" s="144">
        <v>483</v>
      </c>
    </row>
    <row r="552" spans="1:8" ht="18">
      <c r="A552" s="145">
        <v>45989</v>
      </c>
      <c r="B552" s="146" t="s">
        <v>489</v>
      </c>
      <c r="C552" s="147" t="s">
        <v>1022</v>
      </c>
      <c r="D552" s="146" t="s">
        <v>992</v>
      </c>
      <c r="E552" s="148">
        <v>1.1875</v>
      </c>
      <c r="F552" s="146" t="s">
        <v>996</v>
      </c>
      <c r="G552" s="149">
        <v>9</v>
      </c>
      <c r="H552" s="150">
        <v>528</v>
      </c>
    </row>
    <row r="553" spans="1:8" ht="18">
      <c r="A553" s="145">
        <v>45989</v>
      </c>
      <c r="B553" s="146" t="s">
        <v>489</v>
      </c>
      <c r="C553" s="147" t="s">
        <v>1022</v>
      </c>
      <c r="D553" s="146" t="s">
        <v>992</v>
      </c>
      <c r="E553" s="148">
        <v>1.1875</v>
      </c>
      <c r="F553" s="146" t="s">
        <v>33</v>
      </c>
      <c r="G553" s="149">
        <v>9</v>
      </c>
      <c r="H553" s="150">
        <v>689</v>
      </c>
    </row>
    <row r="554" spans="1:8" ht="18">
      <c r="A554" s="164">
        <v>45989</v>
      </c>
      <c r="B554" s="165" t="s">
        <v>78</v>
      </c>
      <c r="C554" s="166" t="s">
        <v>1063</v>
      </c>
      <c r="D554" s="165" t="s">
        <v>992</v>
      </c>
      <c r="E554" s="167">
        <v>1.416666666666667</v>
      </c>
      <c r="F554" s="165" t="s">
        <v>113</v>
      </c>
      <c r="G554" s="182">
        <v>6</v>
      </c>
      <c r="H554" s="183">
        <v>526</v>
      </c>
    </row>
    <row r="555" spans="1:8" ht="18">
      <c r="A555" s="151">
        <v>45989</v>
      </c>
      <c r="B555" s="140" t="s">
        <v>48</v>
      </c>
      <c r="C555" s="141" t="s">
        <v>999</v>
      </c>
      <c r="D555" s="140" t="s">
        <v>992</v>
      </c>
      <c r="E555" s="142">
        <v>1.711805555555556</v>
      </c>
      <c r="F555" s="140" t="s">
        <v>50</v>
      </c>
      <c r="G555" s="143">
        <v>9</v>
      </c>
      <c r="H555" s="140" t="s">
        <v>1000</v>
      </c>
    </row>
    <row r="556" spans="1:8" ht="18">
      <c r="A556" s="145">
        <v>45989</v>
      </c>
      <c r="B556" s="146" t="s">
        <v>48</v>
      </c>
      <c r="C556" s="147" t="s">
        <v>999</v>
      </c>
      <c r="D556" s="146" t="s">
        <v>992</v>
      </c>
      <c r="E556" s="148">
        <v>1.711805555555556</v>
      </c>
      <c r="F556" s="146" t="s">
        <v>53</v>
      </c>
      <c r="G556" s="149">
        <v>9</v>
      </c>
      <c r="H556" s="146" t="s">
        <v>1001</v>
      </c>
    </row>
    <row r="557" spans="1:8" ht="15.6">
      <c r="A557" s="210"/>
      <c r="B557" s="210"/>
      <c r="C557" s="210"/>
      <c r="D557" s="210"/>
      <c r="E557" s="211" t="s">
        <v>1236</v>
      </c>
      <c r="F557" s="210"/>
      <c r="G557" s="210"/>
      <c r="H557" s="3"/>
    </row>
    <row r="558" spans="1:8" ht="18">
      <c r="A558" s="151">
        <v>45989</v>
      </c>
      <c r="B558" s="140" t="s">
        <v>25</v>
      </c>
      <c r="C558" s="141" t="s">
        <v>484</v>
      </c>
      <c r="D558" s="140" t="s">
        <v>467</v>
      </c>
      <c r="E558" s="142">
        <v>1.302083333333333</v>
      </c>
      <c r="F558" s="140" t="s">
        <v>27</v>
      </c>
      <c r="G558" s="143">
        <v>13</v>
      </c>
      <c r="H558" s="152">
        <v>304</v>
      </c>
    </row>
    <row r="559" spans="1:8" ht="18">
      <c r="A559" s="153">
        <v>45989</v>
      </c>
      <c r="B559" s="154" t="s">
        <v>25</v>
      </c>
      <c r="C559" s="155" t="s">
        <v>487</v>
      </c>
      <c r="D559" s="154" t="s">
        <v>467</v>
      </c>
      <c r="E559" s="156">
        <v>1.1284722222222221</v>
      </c>
      <c r="F559" s="154" t="s">
        <v>27</v>
      </c>
      <c r="G559" s="157">
        <v>8</v>
      </c>
      <c r="H559" s="158">
        <v>304</v>
      </c>
    </row>
    <row r="560" spans="1:8" ht="18">
      <c r="A560" s="153">
        <v>45989</v>
      </c>
      <c r="B560" s="154" t="s">
        <v>25</v>
      </c>
      <c r="C560" s="155" t="s">
        <v>482</v>
      </c>
      <c r="D560" s="154" t="s">
        <v>467</v>
      </c>
      <c r="E560" s="156">
        <v>1.8888888888888891</v>
      </c>
      <c r="F560" s="154" t="s">
        <v>27</v>
      </c>
      <c r="G560" s="157">
        <v>11</v>
      </c>
      <c r="H560" s="158">
        <v>335</v>
      </c>
    </row>
    <row r="561" spans="1:8" ht="18">
      <c r="A561" s="153">
        <v>45989</v>
      </c>
      <c r="B561" s="154" t="s">
        <v>25</v>
      </c>
      <c r="C561" s="155" t="s">
        <v>488</v>
      </c>
      <c r="D561" s="154" t="s">
        <v>467</v>
      </c>
      <c r="E561" s="156">
        <v>1.788194444444444</v>
      </c>
      <c r="F561" s="154" t="s">
        <v>27</v>
      </c>
      <c r="G561" s="157">
        <v>4</v>
      </c>
      <c r="H561" s="158">
        <v>366</v>
      </c>
    </row>
    <row r="562" spans="1:8" ht="18">
      <c r="A562" s="151">
        <v>45989</v>
      </c>
      <c r="B562" s="140" t="s">
        <v>489</v>
      </c>
      <c r="C562" s="141" t="s">
        <v>490</v>
      </c>
      <c r="D562" s="140" t="s">
        <v>467</v>
      </c>
      <c r="E562" s="142">
        <v>1.3923611111111109</v>
      </c>
      <c r="F562" s="140" t="s">
        <v>491</v>
      </c>
      <c r="G562" s="143">
        <v>9</v>
      </c>
      <c r="H562" s="152">
        <v>355</v>
      </c>
    </row>
    <row r="563" spans="1:8" ht="18">
      <c r="A563" s="151">
        <v>45989</v>
      </c>
      <c r="B563" s="140" t="s">
        <v>48</v>
      </c>
      <c r="C563" s="141" t="s">
        <v>509</v>
      </c>
      <c r="D563" s="140" t="s">
        <v>467</v>
      </c>
      <c r="E563" s="142">
        <v>1.239583333333333</v>
      </c>
      <c r="F563" s="140" t="s">
        <v>602</v>
      </c>
      <c r="G563" s="143">
        <v>9</v>
      </c>
      <c r="H563" s="152">
        <v>395</v>
      </c>
    </row>
    <row r="564" spans="1:8" ht="18">
      <c r="A564" s="153">
        <v>45989</v>
      </c>
      <c r="B564" s="154" t="s">
        <v>48</v>
      </c>
      <c r="C564" s="155" t="s">
        <v>511</v>
      </c>
      <c r="D564" s="154" t="s">
        <v>467</v>
      </c>
      <c r="E564" s="156">
        <v>1.1423611111111109</v>
      </c>
      <c r="F564" s="154" t="s">
        <v>602</v>
      </c>
      <c r="G564" s="157">
        <v>9</v>
      </c>
      <c r="H564" s="158">
        <v>395</v>
      </c>
    </row>
    <row r="565" spans="1:8" ht="18">
      <c r="A565" s="164">
        <v>45989</v>
      </c>
      <c r="B565" s="165" t="s">
        <v>78</v>
      </c>
      <c r="C565" s="166" t="s">
        <v>541</v>
      </c>
      <c r="D565" s="165" t="s">
        <v>467</v>
      </c>
      <c r="E565" s="167">
        <v>1.114583333333333</v>
      </c>
      <c r="F565" s="165" t="s">
        <v>113</v>
      </c>
      <c r="G565" s="182">
        <v>5</v>
      </c>
      <c r="H565" s="183">
        <v>401</v>
      </c>
    </row>
    <row r="566" spans="1:8" ht="18">
      <c r="A566" s="241">
        <v>45989</v>
      </c>
      <c r="B566" s="242" t="s">
        <v>78</v>
      </c>
      <c r="C566" s="243" t="s">
        <v>580</v>
      </c>
      <c r="D566" s="242" t="s">
        <v>467</v>
      </c>
      <c r="E566" s="244">
        <v>1.9375</v>
      </c>
      <c r="F566" s="242" t="s">
        <v>113</v>
      </c>
      <c r="G566" s="245">
        <v>3</v>
      </c>
      <c r="H566" s="246">
        <v>401</v>
      </c>
    </row>
    <row r="567" spans="1:8" ht="18">
      <c r="A567" s="168">
        <v>45989</v>
      </c>
      <c r="B567" s="169" t="s">
        <v>78</v>
      </c>
      <c r="C567" s="170" t="s">
        <v>506</v>
      </c>
      <c r="D567" s="169" t="s">
        <v>467</v>
      </c>
      <c r="E567" s="171">
        <v>1.614583333333333</v>
      </c>
      <c r="F567" s="169" t="s">
        <v>113</v>
      </c>
      <c r="G567" s="251">
        <v>4</v>
      </c>
      <c r="H567" s="252">
        <v>401</v>
      </c>
    </row>
    <row r="568" spans="1:8" ht="18">
      <c r="A568" s="139">
        <v>45990</v>
      </c>
      <c r="B568" s="140" t="s">
        <v>25</v>
      </c>
      <c r="C568" s="141" t="s">
        <v>1016</v>
      </c>
      <c r="D568" s="140" t="s">
        <v>992</v>
      </c>
      <c r="E568" s="142">
        <v>1.256944444444444</v>
      </c>
      <c r="F568" s="140" t="s">
        <v>1017</v>
      </c>
      <c r="G568" s="143">
        <v>20</v>
      </c>
      <c r="H568" s="144">
        <v>437</v>
      </c>
    </row>
    <row r="569" spans="1:8" ht="18">
      <c r="A569" s="145">
        <v>45990</v>
      </c>
      <c r="B569" s="146" t="s">
        <v>25</v>
      </c>
      <c r="C569" s="147" t="s">
        <v>1016</v>
      </c>
      <c r="D569" s="146" t="s">
        <v>992</v>
      </c>
      <c r="E569" s="148">
        <v>1.256944444444444</v>
      </c>
      <c r="F569" s="146" t="s">
        <v>994</v>
      </c>
      <c r="G569" s="149">
        <v>20</v>
      </c>
      <c r="H569" s="150">
        <v>496</v>
      </c>
    </row>
    <row r="570" spans="1:8" ht="18">
      <c r="A570" s="145">
        <v>45990</v>
      </c>
      <c r="B570" s="146" t="s">
        <v>25</v>
      </c>
      <c r="C570" s="147" t="s">
        <v>1016</v>
      </c>
      <c r="D570" s="146" t="s">
        <v>992</v>
      </c>
      <c r="E570" s="148">
        <v>1.256944444444444</v>
      </c>
      <c r="F570" s="146" t="s">
        <v>996</v>
      </c>
      <c r="G570" s="149">
        <v>20</v>
      </c>
      <c r="H570" s="150">
        <v>521</v>
      </c>
    </row>
    <row r="571" spans="1:8" ht="18">
      <c r="A571" s="145">
        <v>45990</v>
      </c>
      <c r="B571" s="146" t="s">
        <v>25</v>
      </c>
      <c r="C571" s="147" t="s">
        <v>1016</v>
      </c>
      <c r="D571" s="146" t="s">
        <v>992</v>
      </c>
      <c r="E571" s="148">
        <v>1.256944444444444</v>
      </c>
      <c r="F571" s="146" t="s">
        <v>1020</v>
      </c>
      <c r="G571" s="149">
        <v>20</v>
      </c>
      <c r="H571" s="150">
        <v>692</v>
      </c>
    </row>
    <row r="572" spans="1:8" ht="18">
      <c r="A572" s="151">
        <v>45990</v>
      </c>
      <c r="B572" s="140" t="s">
        <v>489</v>
      </c>
      <c r="C572" s="141" t="s">
        <v>1026</v>
      </c>
      <c r="D572" s="140" t="s">
        <v>992</v>
      </c>
      <c r="E572" s="142">
        <v>1.5277777777777779</v>
      </c>
      <c r="F572" s="140" t="s">
        <v>994</v>
      </c>
      <c r="G572" s="143">
        <v>9</v>
      </c>
      <c r="H572" s="152">
        <v>465</v>
      </c>
    </row>
    <row r="573" spans="1:8" ht="18">
      <c r="A573" s="145">
        <v>45990</v>
      </c>
      <c r="B573" s="146" t="s">
        <v>489</v>
      </c>
      <c r="C573" s="147" t="s">
        <v>1026</v>
      </c>
      <c r="D573" s="146" t="s">
        <v>992</v>
      </c>
      <c r="E573" s="148">
        <v>1.5277777777777779</v>
      </c>
      <c r="F573" s="146" t="s">
        <v>996</v>
      </c>
      <c r="G573" s="149">
        <v>9</v>
      </c>
      <c r="H573" s="150">
        <v>519</v>
      </c>
    </row>
    <row r="574" spans="1:8" ht="18">
      <c r="A574" s="145">
        <v>45990</v>
      </c>
      <c r="B574" s="146" t="s">
        <v>489</v>
      </c>
      <c r="C574" s="147" t="s">
        <v>1026</v>
      </c>
      <c r="D574" s="146" t="s">
        <v>992</v>
      </c>
      <c r="E574" s="148">
        <v>1.5277777777777779</v>
      </c>
      <c r="F574" s="146" t="s">
        <v>33</v>
      </c>
      <c r="G574" s="149">
        <v>9</v>
      </c>
      <c r="H574" s="150">
        <v>670</v>
      </c>
    </row>
    <row r="575" spans="1:8" ht="18">
      <c r="A575" s="151">
        <v>45990</v>
      </c>
      <c r="B575" s="140" t="s">
        <v>48</v>
      </c>
      <c r="C575" s="141" t="s">
        <v>1029</v>
      </c>
      <c r="D575" s="140" t="s">
        <v>992</v>
      </c>
      <c r="E575" s="142">
        <v>1.3402777777777779</v>
      </c>
      <c r="F575" s="140" t="s">
        <v>602</v>
      </c>
      <c r="G575" s="143">
        <v>9</v>
      </c>
      <c r="H575" s="152">
        <v>497</v>
      </c>
    </row>
    <row r="576" spans="1:8" ht="18">
      <c r="A576" s="145">
        <v>45990</v>
      </c>
      <c r="B576" s="146" t="s">
        <v>48</v>
      </c>
      <c r="C576" s="147" t="s">
        <v>1029</v>
      </c>
      <c r="D576" s="146" t="s">
        <v>992</v>
      </c>
      <c r="E576" s="148">
        <v>1.3402777777777779</v>
      </c>
      <c r="F576" s="146" t="s">
        <v>50</v>
      </c>
      <c r="G576" s="149">
        <v>9</v>
      </c>
      <c r="H576" s="150">
        <v>630</v>
      </c>
    </row>
    <row r="577" spans="1:8" ht="18">
      <c r="A577" s="145">
        <v>45990</v>
      </c>
      <c r="B577" s="146" t="s">
        <v>48</v>
      </c>
      <c r="C577" s="147" t="s">
        <v>1029</v>
      </c>
      <c r="D577" s="146" t="s">
        <v>992</v>
      </c>
      <c r="E577" s="148">
        <v>1.3402777777777779</v>
      </c>
      <c r="F577" s="146" t="s">
        <v>53</v>
      </c>
      <c r="G577" s="149">
        <v>9</v>
      </c>
      <c r="H577" s="150">
        <v>752</v>
      </c>
    </row>
    <row r="578" spans="1:8" ht="18">
      <c r="A578" s="153">
        <v>45990</v>
      </c>
      <c r="B578" s="154" t="s">
        <v>48</v>
      </c>
      <c r="C578" s="155" t="s">
        <v>999</v>
      </c>
      <c r="D578" s="154" t="s">
        <v>992</v>
      </c>
      <c r="E578" s="156">
        <v>1.711805555555556</v>
      </c>
      <c r="F578" s="154" t="s">
        <v>602</v>
      </c>
      <c r="G578" s="157">
        <v>2</v>
      </c>
      <c r="H578" s="158">
        <v>497</v>
      </c>
    </row>
    <row r="579" spans="1:8" ht="18">
      <c r="A579" s="145">
        <v>45990</v>
      </c>
      <c r="B579" s="146" t="s">
        <v>48</v>
      </c>
      <c r="C579" s="147" t="s">
        <v>999</v>
      </c>
      <c r="D579" s="146" t="s">
        <v>992</v>
      </c>
      <c r="E579" s="148">
        <v>1.711805555555556</v>
      </c>
      <c r="F579" s="146" t="s">
        <v>50</v>
      </c>
      <c r="G579" s="149">
        <v>2</v>
      </c>
      <c r="H579" s="150">
        <v>630</v>
      </c>
    </row>
    <row r="580" spans="1:8" ht="18">
      <c r="A580" s="145">
        <v>45990</v>
      </c>
      <c r="B580" s="146" t="s">
        <v>48</v>
      </c>
      <c r="C580" s="147" t="s">
        <v>999</v>
      </c>
      <c r="D580" s="146" t="s">
        <v>992</v>
      </c>
      <c r="E580" s="148">
        <v>1.711805555555556</v>
      </c>
      <c r="F580" s="146" t="s">
        <v>53</v>
      </c>
      <c r="G580" s="149">
        <v>2</v>
      </c>
      <c r="H580" s="150">
        <v>752</v>
      </c>
    </row>
    <row r="581" spans="1:8" ht="18">
      <c r="A581" s="164">
        <v>45990</v>
      </c>
      <c r="B581" s="165" t="s">
        <v>78</v>
      </c>
      <c r="C581" s="166" t="s">
        <v>1063</v>
      </c>
      <c r="D581" s="165" t="s">
        <v>992</v>
      </c>
      <c r="E581" s="167">
        <v>1.791666666666667</v>
      </c>
      <c r="F581" s="165" t="s">
        <v>113</v>
      </c>
      <c r="G581" s="182">
        <v>3</v>
      </c>
      <c r="H581" s="183">
        <v>526</v>
      </c>
    </row>
    <row r="582" spans="1:8" ht="18">
      <c r="A582" s="241">
        <v>45990</v>
      </c>
      <c r="B582" s="242" t="s">
        <v>78</v>
      </c>
      <c r="C582" s="243" t="s">
        <v>1078</v>
      </c>
      <c r="D582" s="242" t="s">
        <v>992</v>
      </c>
      <c r="E582" s="244">
        <v>1.458333333333333</v>
      </c>
      <c r="F582" s="242" t="s">
        <v>113</v>
      </c>
      <c r="G582" s="245">
        <v>9</v>
      </c>
      <c r="H582" s="246">
        <v>526</v>
      </c>
    </row>
    <row r="583" spans="1:8" ht="15.6">
      <c r="A583" s="210"/>
      <c r="B583" s="210"/>
      <c r="C583" s="210"/>
      <c r="D583" s="210"/>
      <c r="E583" s="211" t="s">
        <v>1236</v>
      </c>
      <c r="F583" s="210"/>
      <c r="G583" s="210"/>
      <c r="H583" s="3"/>
    </row>
    <row r="584" spans="1:8" ht="18">
      <c r="A584" s="151">
        <v>45990</v>
      </c>
      <c r="B584" s="140" t="s">
        <v>25</v>
      </c>
      <c r="C584" s="141" t="s">
        <v>487</v>
      </c>
      <c r="D584" s="140" t="s">
        <v>467</v>
      </c>
      <c r="E584" s="142">
        <v>1.1284722222222221</v>
      </c>
      <c r="F584" s="140" t="s">
        <v>27</v>
      </c>
      <c r="G584" s="143">
        <v>2</v>
      </c>
      <c r="H584" s="152">
        <v>253</v>
      </c>
    </row>
    <row r="585" spans="1:8" ht="18">
      <c r="A585" s="145">
        <v>45990</v>
      </c>
      <c r="B585" s="146" t="s">
        <v>25</v>
      </c>
      <c r="C585" s="147" t="s">
        <v>487</v>
      </c>
      <c r="D585" s="146" t="s">
        <v>467</v>
      </c>
      <c r="E585" s="148">
        <v>1.1284722222222221</v>
      </c>
      <c r="F585" s="146" t="s">
        <v>30</v>
      </c>
      <c r="G585" s="149">
        <v>2</v>
      </c>
      <c r="H585" s="150">
        <v>406</v>
      </c>
    </row>
    <row r="586" spans="1:8" ht="18">
      <c r="A586" s="153">
        <v>45990</v>
      </c>
      <c r="B586" s="154" t="s">
        <v>25</v>
      </c>
      <c r="C586" s="155" t="s">
        <v>484</v>
      </c>
      <c r="D586" s="154" t="s">
        <v>467</v>
      </c>
      <c r="E586" s="156">
        <v>1.302083333333333</v>
      </c>
      <c r="F586" s="154" t="s">
        <v>27</v>
      </c>
      <c r="G586" s="157">
        <v>9</v>
      </c>
      <c r="H586" s="158">
        <v>274</v>
      </c>
    </row>
    <row r="587" spans="1:8" ht="18">
      <c r="A587" s="145">
        <v>45990</v>
      </c>
      <c r="B587" s="146" t="s">
        <v>25</v>
      </c>
      <c r="C587" s="147" t="s">
        <v>484</v>
      </c>
      <c r="D587" s="146" t="s">
        <v>467</v>
      </c>
      <c r="E587" s="148">
        <v>1.302083333333333</v>
      </c>
      <c r="F587" s="146" t="s">
        <v>30</v>
      </c>
      <c r="G587" s="149">
        <v>9</v>
      </c>
      <c r="H587" s="150">
        <v>427</v>
      </c>
    </row>
    <row r="588" spans="1:8" ht="18">
      <c r="A588" s="153">
        <v>45990</v>
      </c>
      <c r="B588" s="154" t="s">
        <v>25</v>
      </c>
      <c r="C588" s="155" t="s">
        <v>488</v>
      </c>
      <c r="D588" s="154" t="s">
        <v>467</v>
      </c>
      <c r="E588" s="156">
        <v>1.788194444444444</v>
      </c>
      <c r="F588" s="154" t="s">
        <v>27</v>
      </c>
      <c r="G588" s="157">
        <v>2</v>
      </c>
      <c r="H588" s="158">
        <v>396</v>
      </c>
    </row>
    <row r="589" spans="1:8" ht="18">
      <c r="A589" s="153">
        <v>45990</v>
      </c>
      <c r="B589" s="154" t="s">
        <v>25</v>
      </c>
      <c r="C589" s="155" t="s">
        <v>482</v>
      </c>
      <c r="D589" s="154" t="s">
        <v>467</v>
      </c>
      <c r="E589" s="156">
        <v>1.8888888888888891</v>
      </c>
      <c r="F589" s="154" t="s">
        <v>27</v>
      </c>
      <c r="G589" s="157">
        <v>13</v>
      </c>
      <c r="H589" s="158">
        <v>396</v>
      </c>
    </row>
    <row r="590" spans="1:8" ht="18">
      <c r="A590" s="151">
        <v>45990</v>
      </c>
      <c r="B590" s="140" t="s">
        <v>489</v>
      </c>
      <c r="C590" s="141" t="s">
        <v>490</v>
      </c>
      <c r="D590" s="140" t="s">
        <v>467</v>
      </c>
      <c r="E590" s="142">
        <v>1.3298611111111109</v>
      </c>
      <c r="F590" s="140" t="s">
        <v>491</v>
      </c>
      <c r="G590" s="143">
        <v>9</v>
      </c>
      <c r="H590" s="152">
        <v>318</v>
      </c>
    </row>
    <row r="591" spans="1:8" ht="18">
      <c r="A591" s="153">
        <v>45990</v>
      </c>
      <c r="B591" s="154" t="s">
        <v>489</v>
      </c>
      <c r="C591" s="155" t="s">
        <v>494</v>
      </c>
      <c r="D591" s="154" t="s">
        <v>467</v>
      </c>
      <c r="E591" s="156">
        <v>1.2152777777777779</v>
      </c>
      <c r="F591" s="154" t="s">
        <v>491</v>
      </c>
      <c r="G591" s="157">
        <v>9</v>
      </c>
      <c r="H591" s="158">
        <v>318</v>
      </c>
    </row>
    <row r="592" spans="1:8" ht="18">
      <c r="A592" s="151">
        <v>45990</v>
      </c>
      <c r="B592" s="140" t="s">
        <v>532</v>
      </c>
      <c r="C592" s="141" t="s">
        <v>551</v>
      </c>
      <c r="D592" s="140" t="s">
        <v>467</v>
      </c>
      <c r="E592" s="142">
        <v>1.270833333333333</v>
      </c>
      <c r="F592" s="140" t="s">
        <v>534</v>
      </c>
      <c r="G592" s="143">
        <v>9</v>
      </c>
      <c r="H592" s="152">
        <v>400</v>
      </c>
    </row>
    <row r="593" spans="1:8" ht="18">
      <c r="A593" s="177">
        <v>45990</v>
      </c>
      <c r="B593" s="178" t="s">
        <v>78</v>
      </c>
      <c r="C593" s="179" t="s">
        <v>633</v>
      </c>
      <c r="D593" s="178" t="s">
        <v>467</v>
      </c>
      <c r="E593" s="180">
        <v>1.2361111111111109</v>
      </c>
      <c r="F593" s="178" t="s">
        <v>113</v>
      </c>
      <c r="G593" s="181">
        <v>2</v>
      </c>
      <c r="H593" s="250">
        <v>436</v>
      </c>
    </row>
    <row r="594" spans="1:8" ht="18">
      <c r="A594" s="212">
        <v>45991</v>
      </c>
      <c r="B594" s="165" t="s">
        <v>78</v>
      </c>
      <c r="C594" s="166" t="s">
        <v>1063</v>
      </c>
      <c r="D594" s="165" t="s">
        <v>992</v>
      </c>
      <c r="E594" s="167">
        <v>1.6875</v>
      </c>
      <c r="F594" s="165" t="s">
        <v>113</v>
      </c>
      <c r="G594" s="182">
        <v>1</v>
      </c>
      <c r="H594" s="215">
        <v>526</v>
      </c>
    </row>
    <row r="595" spans="1:8" ht="18">
      <c r="A595" s="241">
        <v>45991</v>
      </c>
      <c r="B595" s="242" t="s">
        <v>78</v>
      </c>
      <c r="C595" s="243" t="s">
        <v>1078</v>
      </c>
      <c r="D595" s="242" t="s">
        <v>992</v>
      </c>
      <c r="E595" s="244">
        <v>1.489583333333333</v>
      </c>
      <c r="F595" s="242" t="s">
        <v>113</v>
      </c>
      <c r="G595" s="245">
        <v>5</v>
      </c>
      <c r="H595" s="246">
        <v>526</v>
      </c>
    </row>
    <row r="596" spans="1:8" ht="18">
      <c r="A596" s="151">
        <v>45991</v>
      </c>
      <c r="B596" s="140" t="s">
        <v>489</v>
      </c>
      <c r="C596" s="141" t="s">
        <v>1026</v>
      </c>
      <c r="D596" s="140" t="s">
        <v>992</v>
      </c>
      <c r="E596" s="142">
        <v>1.5277777777777779</v>
      </c>
      <c r="F596" s="140" t="s">
        <v>994</v>
      </c>
      <c r="G596" s="143">
        <v>9</v>
      </c>
      <c r="H596" s="152">
        <v>539</v>
      </c>
    </row>
    <row r="597" spans="1:8" ht="18">
      <c r="A597" s="145">
        <v>45991</v>
      </c>
      <c r="B597" s="146" t="s">
        <v>489</v>
      </c>
      <c r="C597" s="147" t="s">
        <v>1026</v>
      </c>
      <c r="D597" s="146" t="s">
        <v>992</v>
      </c>
      <c r="E597" s="148">
        <v>1.5277777777777779</v>
      </c>
      <c r="F597" s="146" t="s">
        <v>996</v>
      </c>
      <c r="G597" s="149">
        <v>9</v>
      </c>
      <c r="H597" s="150">
        <v>605</v>
      </c>
    </row>
    <row r="598" spans="1:8" ht="18">
      <c r="A598" s="145">
        <v>45991</v>
      </c>
      <c r="B598" s="146" t="s">
        <v>489</v>
      </c>
      <c r="C598" s="147" t="s">
        <v>1026</v>
      </c>
      <c r="D598" s="146" t="s">
        <v>992</v>
      </c>
      <c r="E598" s="148">
        <v>1.5277777777777779</v>
      </c>
      <c r="F598" s="146" t="s">
        <v>33</v>
      </c>
      <c r="G598" s="149">
        <v>9</v>
      </c>
      <c r="H598" s="150">
        <v>745</v>
      </c>
    </row>
    <row r="599" spans="1:8" ht="18">
      <c r="A599" s="151">
        <v>45991</v>
      </c>
      <c r="B599" s="140" t="s">
        <v>48</v>
      </c>
      <c r="C599" s="141" t="s">
        <v>999</v>
      </c>
      <c r="D599" s="140" t="s">
        <v>992</v>
      </c>
      <c r="E599" s="142">
        <v>1.711805555555556</v>
      </c>
      <c r="F599" s="140" t="s">
        <v>50</v>
      </c>
      <c r="G599" s="143">
        <v>1</v>
      </c>
      <c r="H599" s="140" t="s">
        <v>1000</v>
      </c>
    </row>
    <row r="600" spans="1:8" ht="18">
      <c r="A600" s="145">
        <v>45991</v>
      </c>
      <c r="B600" s="146" t="s">
        <v>48</v>
      </c>
      <c r="C600" s="147" t="s">
        <v>999</v>
      </c>
      <c r="D600" s="146" t="s">
        <v>992</v>
      </c>
      <c r="E600" s="148">
        <v>1.711805555555556</v>
      </c>
      <c r="F600" s="146" t="s">
        <v>53</v>
      </c>
      <c r="G600" s="149">
        <v>1</v>
      </c>
      <c r="H600" s="146" t="s">
        <v>1001</v>
      </c>
    </row>
    <row r="601" spans="1:8" ht="15.6">
      <c r="A601" s="210"/>
      <c r="B601" s="210"/>
      <c r="C601" s="210"/>
      <c r="D601" s="210"/>
      <c r="E601" s="211" t="s">
        <v>1236</v>
      </c>
      <c r="F601" s="210"/>
      <c r="G601" s="210"/>
      <c r="H601" s="3"/>
    </row>
    <row r="602" spans="1:8" ht="18">
      <c r="A602" s="151">
        <v>45991</v>
      </c>
      <c r="B602" s="140" t="s">
        <v>25</v>
      </c>
      <c r="C602" s="141" t="s">
        <v>484</v>
      </c>
      <c r="D602" s="140" t="s">
        <v>467</v>
      </c>
      <c r="E602" s="142">
        <v>1.302083333333333</v>
      </c>
      <c r="F602" s="140" t="s">
        <v>27</v>
      </c>
      <c r="G602" s="143">
        <v>4</v>
      </c>
      <c r="H602" s="152">
        <v>335</v>
      </c>
    </row>
    <row r="603" spans="1:8" ht="18">
      <c r="A603" s="153">
        <v>45991</v>
      </c>
      <c r="B603" s="154" t="s">
        <v>25</v>
      </c>
      <c r="C603" s="155" t="s">
        <v>487</v>
      </c>
      <c r="D603" s="154" t="s">
        <v>467</v>
      </c>
      <c r="E603" s="156">
        <v>1.1284722222222221</v>
      </c>
      <c r="F603" s="154" t="s">
        <v>27</v>
      </c>
      <c r="G603" s="157">
        <v>6</v>
      </c>
      <c r="H603" s="158">
        <v>335</v>
      </c>
    </row>
    <row r="604" spans="1:8" ht="18">
      <c r="A604" s="153">
        <v>45991</v>
      </c>
      <c r="B604" s="154" t="s">
        <v>25</v>
      </c>
      <c r="C604" s="155" t="s">
        <v>482</v>
      </c>
      <c r="D604" s="154" t="s">
        <v>467</v>
      </c>
      <c r="E604" s="156">
        <v>1.8888888888888891</v>
      </c>
      <c r="F604" s="154" t="s">
        <v>27</v>
      </c>
      <c r="G604" s="157">
        <v>11</v>
      </c>
      <c r="H604" s="158">
        <v>366</v>
      </c>
    </row>
    <row r="605" spans="1:8" ht="18">
      <c r="A605" s="153">
        <v>45991</v>
      </c>
      <c r="B605" s="154" t="s">
        <v>25</v>
      </c>
      <c r="C605" s="155" t="s">
        <v>488</v>
      </c>
      <c r="D605" s="154" t="s">
        <v>467</v>
      </c>
      <c r="E605" s="156">
        <v>1.788194444444444</v>
      </c>
      <c r="F605" s="154" t="s">
        <v>27</v>
      </c>
      <c r="G605" s="157">
        <v>9</v>
      </c>
      <c r="H605" s="158">
        <v>396</v>
      </c>
    </row>
    <row r="606" spans="1:8" ht="18">
      <c r="A606" s="151">
        <v>45991</v>
      </c>
      <c r="B606" s="140" t="s">
        <v>489</v>
      </c>
      <c r="C606" s="141" t="s">
        <v>490</v>
      </c>
      <c r="D606" s="140" t="s">
        <v>467</v>
      </c>
      <c r="E606" s="142">
        <v>1.3888888888888891</v>
      </c>
      <c r="F606" s="140" t="s">
        <v>491</v>
      </c>
      <c r="G606" s="143">
        <v>9</v>
      </c>
      <c r="H606" s="152">
        <v>336</v>
      </c>
    </row>
    <row r="607" spans="1:8" ht="18">
      <c r="A607" s="151">
        <v>45991</v>
      </c>
      <c r="B607" s="140" t="s">
        <v>532</v>
      </c>
      <c r="C607" s="141" t="s">
        <v>551</v>
      </c>
      <c r="D607" s="140" t="s">
        <v>467</v>
      </c>
      <c r="E607" s="142">
        <v>1.274305555555556</v>
      </c>
      <c r="F607" s="140" t="s">
        <v>534</v>
      </c>
      <c r="G607" s="143">
        <v>9</v>
      </c>
      <c r="H607" s="152">
        <v>400</v>
      </c>
    </row>
    <row r="608" spans="1:8" ht="18">
      <c r="A608" s="164">
        <v>45991</v>
      </c>
      <c r="B608" s="165" t="s">
        <v>78</v>
      </c>
      <c r="C608" s="166" t="s">
        <v>499</v>
      </c>
      <c r="D608" s="165" t="s">
        <v>467</v>
      </c>
      <c r="E608" s="167">
        <v>1.319444444444444</v>
      </c>
      <c r="F608" s="165" t="s">
        <v>113</v>
      </c>
      <c r="G608" s="182">
        <v>1</v>
      </c>
      <c r="H608" s="183">
        <v>401</v>
      </c>
    </row>
    <row r="609" spans="1:8" ht="18">
      <c r="A609" s="151">
        <v>45991</v>
      </c>
      <c r="B609" s="140" t="s">
        <v>35</v>
      </c>
      <c r="C609" s="141" t="s">
        <v>468</v>
      </c>
      <c r="D609" s="140" t="s">
        <v>467</v>
      </c>
      <c r="E609" s="142">
        <v>1.9027777777777779</v>
      </c>
      <c r="F609" s="140" t="s">
        <v>37</v>
      </c>
      <c r="G609" s="143">
        <v>5</v>
      </c>
      <c r="H609" s="152">
        <v>409</v>
      </c>
    </row>
    <row r="610" spans="1:8" ht="18">
      <c r="A610" s="153">
        <v>45991</v>
      </c>
      <c r="B610" s="154" t="s">
        <v>35</v>
      </c>
      <c r="C610" s="155" t="s">
        <v>480</v>
      </c>
      <c r="D610" s="154" t="s">
        <v>467</v>
      </c>
      <c r="E610" s="156">
        <v>1.302083333333333</v>
      </c>
      <c r="F610" s="154" t="s">
        <v>37</v>
      </c>
      <c r="G610" s="157">
        <v>7</v>
      </c>
      <c r="H610" s="158">
        <v>409</v>
      </c>
    </row>
    <row r="611" spans="1:8" ht="18">
      <c r="A611" s="184">
        <v>45991</v>
      </c>
      <c r="B611" s="185" t="s">
        <v>48</v>
      </c>
      <c r="C611" s="186" t="s">
        <v>512</v>
      </c>
      <c r="D611" s="185" t="s">
        <v>467</v>
      </c>
      <c r="E611" s="187">
        <v>1.3784722222222221</v>
      </c>
      <c r="F611" s="185" t="s">
        <v>602</v>
      </c>
      <c r="G611" s="188">
        <v>1</v>
      </c>
      <c r="H611" s="247">
        <v>425</v>
      </c>
    </row>
  </sheetData>
  <dataValidations count="56">
    <dataValidation type="custom" allowBlank="1" showInputMessage="1" promptTitle="LOAD FACTOR ANALYSIS" prompt="SM458_x000d__x000a_LF 1.0%_x000d__x000a_SOLD 168_x000d__x000a_LST-SOLD 01NOV_x000d__x000a_WEEKLY 17_x000d__x000a_TO-DAY NIL_x000d__x000a_Y-DAY 1_x000d__x000a_LOWEST AVAIL CLOSED_x000d__x000a_CAPACITY 168_x000d__x000a_CLASSES T4 &amp; X17 &amp; U5 &amp; +3 more" sqref="A7 B7 C7 D7 E7 F7 G7 H7" xr:uid="{00000000-0002-0000-0F00-000000000000}">
      <formula1>TRUE</formula1>
    </dataValidation>
    <dataValidation type="custom" allowBlank="1" showInputMessage="1" promptTitle="LOAD FACTOR ANALYSIS" prompt="SM452_x000d__x000a_LF 93.3%_x000d__x000a_SOLD 168_x000d__x000a_LST-SOLD 30OCT_x000d__x000a_WEEKLY 15_x000d__x000a_TO-DAY NIL_x000d__x000a_Y-DAY NIL_x000d__x000a_LOWEST AVAIL CLOSED_x000d__x000a_CAPACITY 180_x000d__x000a_CLASSES S2 &amp; W5 &amp; T6 &amp; +5 more" sqref="A8 B8 C8 D8 E8 F8 G8 H8" xr:uid="{00000000-0002-0000-0F00-000001000000}">
      <formula1>TRUE</formula1>
    </dataValidation>
    <dataValidation type="custom" allowBlank="1" showInputMessage="1" promptTitle="LOAD FACTOR ANALYSIS" prompt="SM452_x000d__x000a_LF 1.0%_x000d__x000a_SOLD 168_x000d__x000a_LST-SOLD 01NOV_x000d__x000a_WEEKLY 13_x000d__x000a_TO-DAY NIL_x000d__x000a_Y-DAY 1_x000d__x000a_LOWEST AVAIL CLOSED_x000d__x000a_CAPACITY 168_x000d__x000a_CLASSES S8 &amp; W4 &amp; T5 &amp; +5 more" sqref="A35 B35 C35 D35 E35 F35 G35 H35" xr:uid="{00000000-0002-0000-0F00-000002000000}">
      <formula1>TRUE</formula1>
    </dataValidation>
    <dataValidation type="custom" allowBlank="1" showInputMessage="1" promptTitle="LOAD FACTOR ANALYSIS" prompt="SM452_x000d__x000a_LF 1.0%_x000d__x000a_SOLD 168_x000d__x000a_LST-SOLD 30OCT_x000d__x000a_WEEKLY 18_x000d__x000a_TO-DAY NIL_x000d__x000a_Y-DAY NIL_x000d__x000a_LOWEST AVAIL CLOSED_x000d__x000a_CAPACITY 168_x000d__x000a_CLASSES S3 &amp; X6 &amp; U10 &amp; +4 more" sqref="A53 B53 C53 D53 E53 F53 G53 H53" xr:uid="{00000000-0002-0000-0F00-000003000000}">
      <formula1>TRUE</formula1>
    </dataValidation>
    <dataValidation type="custom" allowBlank="1" showInputMessage="1" promptTitle="LOAD FACTOR ANALYSIS" prompt="SM474_x000d__x000a_LF 1.0%_x000d__x000a_SOLD 168_x000d__x000a_LST-SOLD 30OCT_x000d__x000a_WEEKLY 28_x000d__x000a_TO-DAY NIL_x000d__x000a_Y-DAY NIL_x000d__x000a_LOWEST AVAIL CLOSED_x000d__x000a_CAPACITY 168_x000d__x000a_CLASSES S1 &amp; T7 &amp; X17 &amp; +2 more" sqref="A54 B54 C54 D54 E54 F54 G54 H54" xr:uid="{00000000-0002-0000-0F00-000004000000}">
      <formula1>TRUE</formula1>
    </dataValidation>
    <dataValidation type="custom" allowBlank="1" showInputMessage="1" promptTitle="LOAD FACTOR ANALYSIS" prompt="SM458_x000d__x000a_LF 1.0%_x000d__x000a_SOLD 168_x000d__x000a_LST-SOLD 01NOV_x000d__x000a_WEEKLY 68_x000d__x000a_TO-DAY NIL_x000d__x000a_Y-DAY 9_x000d__x000a_LOWEST AVAIL CLOSED_x000d__x000a_CAPACITY 168_x000d__x000a_CLASSES S7 &amp; W11 &amp; T17 &amp; +5 more" sqref="A55 B55 C55 D55 E55 F55 G55 H55" xr:uid="{00000000-0002-0000-0F00-000005000000}">
      <formula1>TRUE</formula1>
    </dataValidation>
    <dataValidation type="custom" allowBlank="1" showInputMessage="1" promptTitle="LOAD FACTOR ANALYSIS" prompt="SM-476_x000d__x000a_LF -_x000d__x000a_SOLD -_x000d__x000a_LST-SOLD -_x000d__x000a_WEEKLY -_x000d__x000a_TO-DAY -_x000d__x000a_Y-DAY -_x000d__x000a_LOWEST AVAIL -_x000d__x000a_CAPACITY -_x000d__x000a_CLASSES -" sqref="A63 A82 A105 A132 A151 A201 A219 A244 A260 A288 A329 A355 A376 A414 A456 A475 A504 A608 B63 B82 B105 B132 B151 B201 B219 B244 B260 B288 B329 B355 B376 B414 B456 B475 B504 B608 C63 C82 C105 C132 C151 C201 C219 C244 C260 C288 C329 C355 C376 C414 C456 C475 C504 C608 D63 D82 D105 D132 D151 D201 D219 D244 D260 D288 D329 D355 D376 D414 D456 D475 D504 D608 E63 E82 E105 E132 E151 E201 E219 E244 E260 E288 E329 E355 E376 E414 E456 E475 E504 E608 F63 F82 F105 F132 F151 F201 F219 F244 F260 F288 F329 F355 F376 F414 F456 F475 F504 F608 G63 G82 G105 G132 G151 G201 G219 G244 G260 G288 G329 G355 G376 G414 G456 G475 G504 G608 H63 H82 H105 H132 H151 H201 H219 H244 H260 H288 H329 H355 H376 H414 H456 H475 H504 H608" xr:uid="{00000000-0002-0000-0F00-000006000000}">
      <formula1>TRUE</formula1>
    </dataValidation>
    <dataValidation type="custom" allowBlank="1" showInputMessage="1" promptTitle="LOAD FACTOR ANALYSIS" prompt="SM-478_x000d__x000a_LF -_x000d__x000a_SOLD -_x000d__x000a_LST-SOLD -_x000d__x000a_WEEKLY -_x000d__x000a_TO-DAY -_x000d__x000a_Y-DAY -_x000d__x000a_LOWEST AVAIL -_x000d__x000a_CAPACITY -_x000d__x000a_CLASSES -" sqref="A64 A202 A220 A245 A261 A377 A415 A457 A476 B64 B202 B220 B245 B261 B377 B415 B457 B476 C64 C202 C220 C245 C261 C377 C415 C457 C476 D64 D202 D220 D245 D261 D377 D415 D457 D476 E64 E202 E220 E245 E261 E377 E415 E457 E476 F64 F202 F220 F245 F261 F377 F415 F457 F476 G64 G202 G220 G245 G261 G377 G415 G457 G476 H64 H202 H220 H245 H261 H377 H415 H457 H476" xr:uid="{00000000-0002-0000-0F00-000007000000}">
      <formula1>TRUE</formula1>
    </dataValidation>
    <dataValidation type="custom" allowBlank="1" showInputMessage="1" promptTitle="LOAD FACTOR ANALYSIS" prompt="SM452_x000d__x000a_LF 1.0%_x000d__x000a_SOLD 168_x000d__x000a_LST-SOLD 01NOV_x000d__x000a_WEEKLY 21_x000d__x000a_TO-DAY NIL_x000d__x000a_Y-DAY 6_x000d__x000a_LOWEST AVAIL CLOSED_x000d__x000a_CAPACITY 168_x000d__x000a_CLASSES S2 &amp; T9 &amp; X26 &amp; +1 more" sqref="A78 B78 C78 D78 E78 F78 G78 H78" xr:uid="{00000000-0002-0000-0F00-000008000000}">
      <formula1>TRUE</formula1>
    </dataValidation>
    <dataValidation type="custom" allowBlank="1" showInputMessage="1" promptTitle="LOAD FACTOR ANALYSIS" prompt="SM-424_x000d__x000a_LF -_x000d__x000a_SOLD -_x000d__x000a_LST-SOLD -_x000d__x000a_WEEKLY -_x000d__x000a_TO-DAY -_x000d__x000a_Y-DAY -_x000d__x000a_LOWEST AVAIL -_x000d__x000a_CAPACITY -_x000d__x000a_CLASSES -" sqref="A81 A102 A149 A198 A240 A353 A392 A412 A503 A565 B81 B102 B149 B198 B240 B353 B392 B412 B503 B565 C81 C102 C149 C198 C240 C353 C392 C412 C503 C565 D81 D102 D149 D198 D240 D353 D392 D412 D503 D565 E81 E102 E149 E198 E240 E353 E392 E412 E503 E565 F81 F102 F149 F198 F240 F353 F392 F412 F503 F565 G81 G102 G149 G198 G240 G353 G392 G412 G503 G565 H81 H102 H149 H198 H240 H353 H392 H412 H503 H565" xr:uid="{00000000-0002-0000-0F00-000009000000}">
      <formula1>TRUE</formula1>
    </dataValidation>
    <dataValidation type="custom" allowBlank="1" showInputMessage="1" promptTitle="LOAD FACTOR ANALYSIS" prompt="SM-452_x000d__x000a_LF 60.7%_x000d__x000a_SOLD 102_x000d__x000a_LST-SOLD 01NOV_x000d__x000a_WEEKLY 81_x000d__x000a_TO-DAY NIL_x000d__x000a_Y-DAY 13_x000d__x000a_LOWEST AVAIL X5_x000d__x000a_CAPACITY 168_x000d__x000a_CLASSES G3 &amp; S1 &amp; T8 &amp; +5 more" sqref="A93 B93 C93 D93 E93 F93 G93 H93" xr:uid="{00000000-0002-0000-0F00-00000A000000}">
      <formula1>TRUE</formula1>
    </dataValidation>
    <dataValidation type="custom" allowBlank="1" showInputMessage="1" promptTitle="LOAD FACTOR ANALYSIS" prompt="SM-460_x000d__x000a_LF -_x000d__x000a_SOLD -_x000d__x000a_LST-SOLD -_x000d__x000a_WEEKLY -_x000d__x000a_TO-DAY -_x000d__x000a_Y-DAY -_x000d__x000a_LOWEST AVAIL -_x000d__x000a_CAPACITY -_x000d__x000a_CLASSES -" sqref="A103 A199 A218 A259 A354 A375 A454 A474 A505 A525 A566 B103 B199 B218 B259 B354 B375 B454 B474 B505 B525 B566 C103 C199 C218 C259 C354 C375 C454 C474 C505 C525 C566 D103 D199 D218 D259 D354 D375 D454 D474 D505 D525 D566 E103 E199 E218 E259 E354 E375 E454 E474 E505 E525 E566 F103 F199 F218 F259 F354 F375 F454 F474 F505 F525 F566 G103 G199 G218 G259 G354 G375 G454 G474 G505 G525 G566 H103 H199 H218 H259 H354 H375 H454 H474 H505 H525 H566" xr:uid="{00000000-0002-0000-0F00-00000B000000}">
      <formula1>TRUE</formula1>
    </dataValidation>
    <dataValidation type="custom" allowBlank="1" showInputMessage="1" promptTitle="LOAD FACTOR ANALYSIS" prompt="SM-472_x000d__x000a_LF -_x000d__x000a_SOLD -_x000d__x000a_LST-SOLD -_x000d__x000a_WEEKLY -_x000d__x000a_TO-DAY -_x000d__x000a_Y-DAY -_x000d__x000a_LOWEST AVAIL -_x000d__x000a_CAPACITY -_x000d__x000a_CLASSES -" sqref="A104 A200 A243 A352 A394 A413 A550 B104 B200 B243 B352 B394 B413 B550 C104 C200 C243 C352 C394 C413 C550 D104 D200 D243 D352 D394 D413 D550 E104 E200 E243 E352 E394 E413 E550 F104 F200 F243 F352 F394 F413 F550 G104 G200 G243 G352 G394 G413 G550 H104 H200 H243 H352 H394 H413 H550" xr:uid="{00000000-0002-0000-0F00-00000C000000}">
      <formula1>TRUE</formula1>
    </dataValidation>
    <dataValidation type="custom" allowBlank="1" showInputMessage="1" promptTitle="LOAD FACTOR ANALYSIS" prompt="SM458_x000d__x000a_LF 1.0%_x000d__x000a_SOLD 172_x000d__x000a_LST-SOLD 19OCT_x000d__x000a_WEEKLY NIL_x000d__x000a_TO-DAY NIL_x000d__x000a_Y-DAY NIL_x000d__x000a_LOWEST AVAIL CLOSED_x000d__x000a_CAPACITY 168_x000d__x000a_CLASSES P172" sqref="A122 B122 C122 D122 E122 F122 G122 H122" xr:uid="{00000000-0002-0000-0F00-00000D000000}">
      <formula1>TRUE</formula1>
    </dataValidation>
    <dataValidation type="custom" allowBlank="1" showInputMessage="1" promptTitle="LOAD FACTOR ANALYSIS" prompt="SM452_x000d__x000a_LF 1.0%_x000d__x000a_SOLD 168_x000d__x000a_LST-SOLD 22OCT_x000d__x000a_WEEKLY NIL_x000d__x000a_TO-DAY NIL_x000d__x000a_Y-DAY NIL_x000d__x000a_LOWEST AVAIL CLOSED_x000d__x000a_CAPACITY 168_x000d__x000a_CLASSES S10 &amp; T5 &amp; X15 &amp; +1 more" sqref="A123 B123 C123 D123 E123 F123 G123 H123" xr:uid="{00000000-0002-0000-0F00-00000E000000}">
      <formula1>TRUE</formula1>
    </dataValidation>
    <dataValidation type="custom" allowBlank="1" showInputMessage="1" promptTitle="LOAD FACTOR ANALYSIS" prompt="SM-450_x000d__x000a_LF -_x000d__x000a_SOLD -_x000d__x000a_LST-SOLD -_x000d__x000a_WEEKLY -_x000d__x000a_TO-DAY -_x000d__x000a_Y-DAY -_x000d__x000a_LOWEST AVAIL -_x000d__x000a_CAPACITY -_x000d__x000a_CLASSES -" sqref="A131 A242 A287 A440 A549 A593 B131 B242 B287 B440 B549 B593 C131 C242 C287 C440 C549 C593 D131 D242 D287 D440 D549 D593 E131 E242 E287 E440 E549 E593 F131 F242 F287 F440 F549 F593 G131 G242 G287 G440 G549 G593 H131 H242 H287 H440 H549 H593" xr:uid="{00000000-0002-0000-0F00-00000F000000}">
      <formula1>TRUE</formula1>
    </dataValidation>
    <dataValidation type="custom" allowBlank="1" showInputMessage="1" promptTitle="LOAD FACTOR ANALYSIS" prompt="SM-452_x000d__x000a_LF 91.7%_x000d__x000a_SOLD 154_x000d__x000a_LST-SOLD 01NOV_x000d__x000a_WEEKLY 7_x000d__x000a_TO-DAY NIL_x000d__x000a_Y-DAY 3_x000d__x000a_LOWEST AVAIL U4_x000d__x000a_CAPACITY 168_x000d__x000a_CLASSES S3 &amp; X13 &amp; U6 &amp; +1 more" sqref="A135 B135 C135 D135 E135 F135 G135 H135" xr:uid="{00000000-0002-0000-0F00-000010000000}">
      <formula1>TRUE</formula1>
    </dataValidation>
    <dataValidation type="custom" allowBlank="1" showInputMessage="1" promptTitle="LOAD FACTOR ANALYSIS" prompt="SM-458_x000d__x000a_LF 86.9%_x000d__x000a_SOLD 146_x000d__x000a_LST-SOLD 30OCT_x000d__x000a_WEEKLY 6_x000d__x000a_TO-DAY NIL_x000d__x000a_Y-DAY NIL_x000d__x000a_LOWEST AVAIL U5_x000d__x000a_CAPACITY 168_x000d__x000a_CLASSES S4 &amp; X6 &amp; U5 &amp; +1 more" sqref="A136 B136 C136 D136 E136 F136 G136 H136" xr:uid="{00000000-0002-0000-0F00-000011000000}">
      <formula1>TRUE</formula1>
    </dataValidation>
    <dataValidation type="custom" allowBlank="1" showInputMessage="1" promptTitle="LOAD FACTOR ANALYSIS" prompt="SM-432_x000d__x000a_LF -_x000d__x000a_SOLD -_x000d__x000a_LST-SOLD -_x000d__x000a_WEEKLY -_x000d__x000a_TO-DAY -_x000d__x000a_Y-DAY -_x000d__x000a_LOWEST AVAIL -_x000d__x000a_CAPACITY -_x000d__x000a_CLASSES -" sqref="A150 A241 A393 A455 A548 B150 B241 B393 B455 B548 C150 C241 C393 C455 C548 D150 D241 D393 D455 D548 E150 E241 E393 E455 E548 F150 F241 F393 F455 F548 G150 G241 G393 G455 G548 H150 H241 H393 H455 H548" xr:uid="{00000000-0002-0000-0F00-000012000000}">
      <formula1>TRUE</formula1>
    </dataValidation>
    <dataValidation type="custom" allowBlank="1" showInputMessage="1" promptTitle="LOAD FACTOR ANALYSIS" prompt="SM-458_x000d__x000a_LF 77.4%_x000d__x000a_SOLD 130_x000d__x000a_LST-SOLD 27OCT_x000d__x000a_WEEKLY 2_x000d__x000a_TO-DAY NIL_x000d__x000a_Y-DAY NIL_x000d__x000a_LOWEST AVAIL X7_x000d__x000a_CAPACITY 168_x000d__x000a_CLASSES S2 &amp; X3 &amp; P125" sqref="A157 B157 C157 D157 E157 F157 G157 H157" xr:uid="{00000000-0002-0000-0F00-000013000000}">
      <formula1>TRUE</formula1>
    </dataValidation>
    <dataValidation type="custom" allowBlank="1" showInputMessage="1" promptTitle="LOAD FACTOR ANALYSIS" prompt="SM-452_x000d__x000a_LF 92.8%_x000d__x000a_SOLD 167_x000d__x000a_LST-SOLD 01NOV_x000d__x000a_WEEKLY 10_x000d__x000a_TO-DAY NIL_x000d__x000a_Y-DAY 1_x000d__x000a_LOWEST AVAIL T2_x000d__x000a_CAPACITY 180_x000d__x000a_CLASSES T2 &amp; X4 &amp; P161" sqref="A158 B158 C158 D158 E158 F158 G158 H158" xr:uid="{00000000-0002-0000-0F00-000014000000}">
      <formula1>TRUE</formula1>
    </dataValidation>
    <dataValidation type="custom" allowBlank="1" showInputMessage="1" promptTitle="LOAD FACTOR ANALYSIS" prompt="SM-480_x000d__x000a_LF -_x000d__x000a_SOLD -_x000d__x000a_LST-SOLD -_x000d__x000a_WEEKLY -_x000d__x000a_TO-DAY -_x000d__x000a_Y-DAY -_x000d__x000a_LOWEST AVAIL -_x000d__x000a_CAPACITY -_x000d__x000a_CLASSES -" sqref="A173 A262 A330 A416 A567 B173 B262 B330 B416 B567 C173 C262 C330 C416 C567 D173 D262 D330 D416 D567 E173 E262 E330 E416 E567 F173 F262 F330 F416 F567 G173 G262 G330 G416 G567 H173 H262 H330 H416 H567" xr:uid="{00000000-0002-0000-0F00-000015000000}">
      <formula1>TRUE</formula1>
    </dataValidation>
    <dataValidation type="custom" allowBlank="1" showInputMessage="1" promptTitle="LOAD FACTOR ANALYSIS" prompt="SM-452_x000d__x000a_LF 91.1%_x000d__x000a_SOLD 153_x000d__x000a_LST-SOLD 01NOV_x000d__x000a_WEEKLY 33_x000d__x000a_TO-DAY NIL_x000d__x000a_Y-DAY 7_x000d__x000a_LOWEST AVAIL O3_x000d__x000a_CAPACITY 168_x000d__x000a_CLASSES S15 &amp; X10 &amp; O15 &amp; +2 more" sqref="A178 B178 C178 D178 E178 F178 G178 H178" xr:uid="{00000000-0002-0000-0F00-000016000000}">
      <formula1>TRUE</formula1>
    </dataValidation>
    <dataValidation type="custom" allowBlank="1" showInputMessage="1" promptTitle="LOAD FACTOR ANALYSIS" prompt="SM-452_x000d__x000a_LF 90.5%_x000d__x000a_SOLD 152_x000d__x000a_LST-SOLD 01NOV_x000d__x000a_WEEKLY 8_x000d__x000a_TO-DAY NIL_x000d__x000a_Y-DAY 1_x000d__x000a_LOWEST AVAIL I6_x000d__x000a_CAPACITY 168_x000d__x000a_CLASSES S4 &amp; X6 &amp; I4 &amp; +2 more" sqref="A203 B203 C203 D203 E203 F203 G203 H203" xr:uid="{00000000-0002-0000-0F00-000017000000}">
      <formula1>TRUE</formula1>
    </dataValidation>
    <dataValidation type="custom" allowBlank="1" showInputMessage="1" promptTitle="LOAD FACTOR ANALYSIS" prompt="SM-458_x000d__x000a_LF 84.5%_x000d__x000a_SOLD 142_x000d__x000a_LST-SOLD 31OCT_x000d__x000a_WEEKLY 9_x000d__x000a_TO-DAY NIL_x000d__x000a_Y-DAY NIL_x000d__x000a_LOWEST AVAIL O7_x000d__x000a_CAPACITY 168_x000d__x000a_CLASSES O3 &amp; I10 &amp; P129" sqref="A204 B204 C204 D204 E204 F204 G204 H204" xr:uid="{00000000-0002-0000-0F00-000018000000}">
      <formula1>TRUE</formula1>
    </dataValidation>
    <dataValidation type="custom" allowBlank="1" showInputMessage="1" promptTitle="LOAD FACTOR ANALYSIS" prompt="SM-474_x000d__x000a_LF 95.8%_x000d__x000a_SOLD 161_x000d__x000a_LST-SOLD 23OCT_x000d__x000a_WEEKLY NIL_x000d__x000a_TO-DAY NIL_x000d__x000a_Y-DAY NIL_x000d__x000a_LOWEST AVAIL X5_x000d__x000a_CAPACITY 168_x000d__x000a_CLASSES G1 &amp; P160" sqref="A205 B205 C205 D205 E205 F205 G205 H205" xr:uid="{00000000-0002-0000-0F00-000019000000}">
      <formula1>TRUE</formula1>
    </dataValidation>
    <dataValidation type="custom" allowBlank="1" showInputMessage="1" promptTitle="LOAD FACTOR ANALYSIS" prompt="SM-452_x000d__x000a_LF 80.4%_x000d__x000a_SOLD 135_x000d__x000a_LST-SOLD 01NOV_x000d__x000a_WEEKLY 8_x000d__x000a_TO-DAY NIL_x000d__x000a_Y-DAY 1_x000d__x000a_LOWEST AVAIL O3_x000d__x000a_CAPACITY 168_x000d__x000a_CLASSES S1 &amp; X7 &amp; U5 &amp; +3 more" sqref="A224 B224 C224 D224 E224 F224 G224 H224" xr:uid="{00000000-0002-0000-0F00-00001A000000}">
      <formula1>TRUE</formula1>
    </dataValidation>
    <dataValidation type="custom" allowBlank="1" showInputMessage="1" promptTitle="LOAD FACTOR ANALYSIS" prompt="SM-452_x000d__x000a_LF 16.7%_x000d__x000a_SOLD 28_x000d__x000a_LST-SOLD 01NOV_x000d__x000a_WEEKLY 10_x000d__x000a_TO-DAY NIL_x000d__x000a_Y-DAY 1_x000d__x000a_LOWEST AVAIL X6_x000d__x000a_CAPACITY 168_x000d__x000a_CLASSES G1 &amp; S1 &amp; T5 &amp; +1 more" sqref="A251 B251 C251 D251 E251 F251 G251 H251" xr:uid="{00000000-0002-0000-0F00-00001B000000}">
      <formula1>TRUE</formula1>
    </dataValidation>
    <dataValidation type="custom" allowBlank="1" showInputMessage="1" promptTitle="LOAD FACTOR ANALYSIS" prompt="SM-452_x000d__x000a_LF 99.4%_x000d__x000a_SOLD 167_x000d__x000a_LST-SOLD 01NOV_x000d__x000a_WEEKLY 42_x000d__x000a_TO-DAY NIL_x000d__x000a_Y-DAY 1_x000d__x000a_LOWEST AVAIL X1_x000d__x000a_CAPACITY 168_x000d__x000a_CLASSES S15 &amp; X15 &amp; P137" sqref="A279 B279 C279 D279 E279 F279 G279 H279" xr:uid="{00000000-0002-0000-0F00-00001C000000}">
      <formula1>TRUE</formula1>
    </dataValidation>
    <dataValidation type="custom" allowBlank="1" showInputMessage="1" promptTitle="LOAD FACTOR ANALYSIS" prompt="SM-458_x000d__x000a_LF 94.0%_x000d__x000a_SOLD 158_x000d__x000a_LST-SOLD 01NOV_x000d__x000a_WEEKLY 12_x000d__x000a_TO-DAY NIL_x000d__x000a_Y-DAY 1_x000d__x000a_LOWEST AVAIL X1_x000d__x000a_CAPACITY 168_x000d__x000a_CLASSES S8 &amp; X19 &amp; P131" sqref="A280 B280 C280 D280 E280 F280 G280 H280" xr:uid="{00000000-0002-0000-0F00-00001D000000}">
      <formula1>TRUE</formula1>
    </dataValidation>
    <dataValidation type="custom" allowBlank="1" showInputMessage="1" promptTitle="LOAD FACTOR ANALYSIS" prompt="SM-458_x000d__x000a_LF 36.9%_x000d__x000a_SOLD 62_x000d__x000a_LST-SOLD 01NOV_x000d__x000a_WEEKLY 44_x000d__x000a_TO-DAY NIL_x000d__x000a_Y-DAY 2_x000d__x000a_LOWEST AVAIL U5_x000d__x000a_CAPACITY 168_x000d__x000a_CLASSES X1 &amp; U5 &amp; O20 &amp; +2 more" sqref="A293 B293 C293 D293 E293 F293 G293 H293" xr:uid="{00000000-0002-0000-0F00-00001E000000}">
      <formula1>TRUE</formula1>
    </dataValidation>
    <dataValidation type="custom" allowBlank="1" showInputMessage="1" promptTitle="LOAD FACTOR ANALYSIS" prompt="SM-452_x000d__x000a_LF 86.9%_x000d__x000a_SOLD 146_x000d__x000a_LST-SOLD 25OCT_x000d__x000a_WEEKLY NIL_x000d__x000a_TO-DAY NIL_x000d__x000a_Y-DAY NIL_x000d__x000a_LOWEST AVAIL X8_x000d__x000a_CAPACITY 168_x000d__x000a_CLASSES G1 &amp; X9 &amp; U4 &amp; +3 more" sqref="A294 B294 C294 D294 E294 F294 G294 H294" xr:uid="{00000000-0002-0000-0F00-00001F000000}">
      <formula1>TRUE</formula1>
    </dataValidation>
    <dataValidation type="custom" allowBlank="1" showInputMessage="1" promptTitle="LOAD FACTOR ANALYSIS" prompt="SM-452_x000d__x000a_LF 90.5%_x000d__x000a_SOLD 152_x000d__x000a_LST-SOLD 01NOV_x000d__x000a_WEEKLY 14_x000d__x000a_TO-DAY NIL_x000d__x000a_Y-DAY 3_x000d__x000a_LOWEST AVAIL O1_x000d__x000a_CAPACITY 168_x000d__x000a_CLASSES S2 &amp; X2 &amp; U16 &amp; +3 more" sqref="A311 B311 C311 D311 E311 F311 G311 H311" xr:uid="{00000000-0002-0000-0F00-000020000000}">
      <formula1>TRUE</formula1>
    </dataValidation>
    <dataValidation type="custom" allowBlank="1" showInputMessage="1" promptTitle="LOAD FACTOR ANALYSIS" prompt="SM-458_x000d__x000a_LF 98.2%_x000d__x000a_SOLD 165_x000d__x000a_LST-SOLD 29OCT_x000d__x000a_WEEKLY 8_x000d__x000a_TO-DAY NIL_x000d__x000a_Y-DAY NIL_x000d__x000a_LOWEST AVAIL G3_x000d__x000a_CAPACITY 168_x000d__x000a_CLASSES S2 &amp; U4 &amp; O8 &amp; +2 more" sqref="A312 B312 C312 D312 E312 F312 G312 H312" xr:uid="{00000000-0002-0000-0F00-000021000000}">
      <formula1>TRUE</formula1>
    </dataValidation>
    <dataValidation type="custom" allowBlank="1" showInputMessage="1" promptTitle="LOAD FACTOR ANALYSIS" prompt="SM-452_x000d__x000a_LF 72.6%_x000d__x000a_SOLD 122_x000d__x000a_LST-SOLD 01NOV_x000d__x000a_WEEKLY 21_x000d__x000a_TO-DAY NIL_x000d__x000a_Y-DAY 4_x000d__x000a_LOWEST AVAIL W6_x000d__x000a_CAPACITY 168_x000d__x000a_CLASSES S5 &amp; W2 &amp; T8 &amp; +5 more" sqref="A341 B341 C341 D341 E341 F341 G341 H341" xr:uid="{00000000-0002-0000-0F00-000022000000}">
      <formula1>TRUE</formula1>
    </dataValidation>
    <dataValidation type="custom" allowBlank="1" showInputMessage="1" promptTitle="LOAD FACTOR ANALYSIS" prompt="SM-452_x000d__x000a_LF 94.0%_x000d__x000a_SOLD 158_x000d__x000a_LST-SOLD 01NOV_x000d__x000a_WEEKLY 63_x000d__x000a_TO-DAY NIL_x000d__x000a_Y-DAY 3_x000d__x000a_LOWEST AVAIL X3_x000d__x000a_CAPACITY 168_x000d__x000a_CLASSES S4 &amp; T12 &amp; X17 &amp; +2 more" sqref="A358 B358 C358 D358 E358 F358 G358 H358" xr:uid="{00000000-0002-0000-0F00-000023000000}">
      <formula1>TRUE</formula1>
    </dataValidation>
    <dataValidation type="custom" allowBlank="1" showInputMessage="1" promptTitle="LOAD FACTOR ANALYSIS" prompt="SM-474_x000d__x000a_LF 1.0%_x000d__x000a_SOLD 169_x000d__x000a_LST-SOLD 01NOV_x000d__x000a_WEEKLY 1_x000d__x000a_TO-DAY NIL_x000d__x000a_Y-DAY 1_x000d__x000a_LOWEST AVAIL G2_x000d__x000a_CAPACITY 168_x000d__x000a_CLASSES G1 &amp; X9 &amp; U8 &amp; +3 more" sqref="A359 B359 C359 D359 E359 F359 G359 H359" xr:uid="{00000000-0002-0000-0F00-000024000000}">
      <formula1>TRUE</formula1>
    </dataValidation>
    <dataValidation type="custom" allowBlank="1" showInputMessage="1" promptTitle="LOAD FACTOR ANALYSIS" prompt="SM458_x000d__x000a_LF 1.1%_x000d__x000a_SOLD 179_x000d__x000a_LST-SOLD 30OCT_x000d__x000a_WEEKLY 2_x000d__x000a_TO-DAY NIL_x000d__x000a_Y-DAY NIL_x000d__x000a_LOWEST AVAIL CLOSED_x000d__x000a_CAPACITY 168_x000d__x000a_CLASSES S2 &amp; X3 &amp; P174" sqref="A360 B360 C360 D360 E360 F360 G360 H360" xr:uid="{00000000-0002-0000-0F00-000025000000}">
      <formula1>TRUE</formula1>
    </dataValidation>
    <dataValidation type="custom" allowBlank="1" showInputMessage="1" promptTitle="LOAD FACTOR ANALYSIS" prompt="SM-452_x000d__x000a_LF 95.8%_x000d__x000a_SOLD 161_x000d__x000a_LST-SOLD 01NOV_x000d__x000a_WEEKLY 2_x000d__x000a_TO-DAY NIL_x000d__x000a_Y-DAY 2_x000d__x000a_LOWEST AVAIL L7_x000d__x000a_CAPACITY 168_x000d__x000a_CLASSES L2 &amp; G3 &amp; S4 &amp; +5 more" sqref="A384 B384 C384 D384 E384 F384 G384 H384" xr:uid="{00000000-0002-0000-0F00-000026000000}">
      <formula1>TRUE</formula1>
    </dataValidation>
    <dataValidation type="custom" allowBlank="1" showInputMessage="1" promptTitle="LOAD FACTOR ANALYSIS" prompt="SM-452_x000d__x000a_LF 92.3%_x000d__x000a_SOLD 155_x000d__x000a_LST-SOLD 01NOV_x000d__x000a_WEEKLY 18_x000d__x000a_TO-DAY NIL_x000d__x000a_Y-DAY 4_x000d__x000a_LOWEST AVAIL G7_x000d__x000a_CAPACITY 168_x000d__x000a_CLASSES G11 &amp; S16 &amp; W14 &amp; +3 more" sqref="A403 B403 C403 D403 E403 F403 G403 H403" xr:uid="{00000000-0002-0000-0F00-000027000000}">
      <formula1>TRUE</formula1>
    </dataValidation>
    <dataValidation type="custom" allowBlank="1" showInputMessage="1" promptTitle="LOAD FACTOR ANALYSIS" prompt="SM-458_x000d__x000a_LF 96.4%_x000d__x000a_SOLD 162_x000d__x000a_LST-SOLD 01NOV_x000d__x000a_WEEKLY 8_x000d__x000a_TO-DAY NIL_x000d__x000a_Y-DAY 2_x000d__x000a_LOWEST AVAIL T6_x000d__x000a_CAPACITY 168_x000d__x000a_CLASSES S15 &amp; T11 &amp; X17 &amp; +1 more" sqref="A421 B421 C421 D421 E421 F421 G421 H421" xr:uid="{00000000-0002-0000-0F00-000028000000}">
      <formula1>TRUE</formula1>
    </dataValidation>
    <dataValidation type="custom" allowBlank="1" showInputMessage="1" promptTitle="LOAD FACTOR ANALYSIS" prompt="SM-452_x000d__x000a_LF 98.8%_x000d__x000a_SOLD 166_x000d__x000a_LST-SOLD 01NOV_x000d__x000a_WEEKLY 5_x000d__x000a_TO-DAY NIL_x000d__x000a_Y-DAY 1_x000d__x000a_LOWEST AVAIL L2_x000d__x000a_CAPACITY 168_x000d__x000a_CLASSES L5 &amp; S7 &amp; X14 &amp; +1 more" sqref="A422 B422 C422 D422 E422 F422 G422 H422" xr:uid="{00000000-0002-0000-0F00-000029000000}">
      <formula1>TRUE</formula1>
    </dataValidation>
    <dataValidation type="custom" allowBlank="1" showInputMessage="1" promptTitle="LOAD FACTOR ANALYSIS" prompt="SM-452_x000d__x000a_LF 88.7%_x000d__x000a_SOLD 149_x000d__x000a_LST-SOLD 31OCT_x000d__x000a_WEEKLY 8_x000d__x000a_TO-DAY NIL_x000d__x000a_Y-DAY NIL_x000d__x000a_LOWEST AVAIL T2_x000d__x000a_CAPACITY 168_x000d__x000a_CLASSES W4 &amp; T3 &amp; X5 &amp; +1 more" sqref="A441 B441 C441 D441 E441 F441 G441 H441" xr:uid="{00000000-0002-0000-0F00-00002A000000}">
      <formula1>TRUE</formula1>
    </dataValidation>
    <dataValidation type="custom" allowBlank="1" showInputMessage="1" promptTitle="LOAD FACTOR ANALYSIS" prompt="SM458_x000d__x000a_LF 1.0%_x000d__x000a_SOLD 168_x000d__x000a_LST-SOLD 30OCT_x000d__x000a_WEEKLY 2_x000d__x000a_TO-DAY NIL_x000d__x000a_Y-DAY NIL_x000d__x000a_LOWEST AVAIL CLOSED_x000d__x000a_CAPACITY 168_x000d__x000a_CLASSES S2 &amp; X9 &amp; P157" sqref="A442 B442 C442 D442 E442 F442 G442 H442" xr:uid="{00000000-0002-0000-0F00-00002B000000}">
      <formula1>TRUE</formula1>
    </dataValidation>
    <dataValidation type="custom" allowBlank="1" showInputMessage="1" promptTitle="LOAD FACTOR ANALYSIS" prompt="SM-458_x000d__x000a_LF 94.6%_x000d__x000a_SOLD 159_x000d__x000a_LST-SOLD 27OCT_x000d__x000a_WEEKLY 1_x000d__x000a_TO-DAY NIL_x000d__x000a_Y-DAY NIL_x000d__x000a_LOWEST AVAIL U1_x000d__x000a_CAPACITY 168_x000d__x000a_CLASSES S2 &amp; U6 &amp; O8 &amp; +2 more" sqref="A459 B459 C459 D459 E459 F459 G459 H459" xr:uid="{00000000-0002-0000-0F00-00002C000000}">
      <formula1>TRUE</formula1>
    </dataValidation>
    <dataValidation type="custom" allowBlank="1" showInputMessage="1" promptTitle="LOAD FACTOR ANALYSIS" prompt="SM-452_x000d__x000a_LF 92.3%_x000d__x000a_SOLD 155_x000d__x000a_LST-SOLD 30OCT_x000d__x000a_WEEKLY 11_x000d__x000a_TO-DAY NIL_x000d__x000a_Y-DAY NIL_x000d__x000a_LOWEST AVAIL X6_x000d__x000a_CAPACITY 168_x000d__x000a_CLASSES S8 &amp; X11 &amp; P136" sqref="A460 B460 C460 D460 E460 F460 G460 H460" xr:uid="{00000000-0002-0000-0F00-00002D000000}">
      <formula1>TRUE</formula1>
    </dataValidation>
    <dataValidation type="custom" allowBlank="1" showInputMessage="1" promptTitle="LOAD FACTOR ANALYSIS" prompt="SM-452_x000d__x000a_LF 97.6%_x000d__x000a_SOLD 164_x000d__x000a_LST-SOLD 01NOV_x000d__x000a_WEEKLY 8_x000d__x000a_TO-DAY NIL_x000d__x000a_Y-DAY 6_x000d__x000a_LOWEST AVAIL X4_x000d__x000a_CAPACITY 168_x000d__x000a_CLASSES S1 &amp; X7 &amp; P156" sqref="A493 B493 C493 D493 E493 F493 G493 H493" xr:uid="{00000000-0002-0000-0F00-00002E000000}">
      <formula1>TRUE</formula1>
    </dataValidation>
    <dataValidation type="custom" allowBlank="1" showInputMessage="1" promptTitle="LOAD FACTOR ANALYSIS" prompt="SM-452_x000d__x000a_LF 85.1%_x000d__x000a_SOLD 143_x000d__x000a_LST-SOLD 26OCT_x000d__x000a_WEEKLY 2_x000d__x000a_TO-DAY NIL_x000d__x000a_Y-DAY NIL_x000d__x000a_LOWEST AVAIL U5_x000d__x000a_CAPACITY 168_x000d__x000a_CLASSES O5 &amp; I5 &amp; P133" sqref="A506 B506 C506 D506 E506 F506 G506 H506" xr:uid="{00000000-0002-0000-0F00-00002F000000}">
      <formula1>TRUE</formula1>
    </dataValidation>
    <dataValidation type="custom" allowBlank="1" showInputMessage="1" promptTitle="LOAD FACTOR ANALYSIS" prompt="SM-458_x000d__x000a_LF 95.8%_x000d__x000a_SOLD 161_x000d__x000a_LST-SOLD 01NOV_x000d__x000a_WEEKLY 11_x000d__x000a_TO-DAY NIL_x000d__x000a_Y-DAY 3_x000d__x000a_LOWEST AVAIL X7_x000d__x000a_CAPACITY 168_x000d__x000a_CLASSES S5 &amp; X3 &amp; U7 &amp; +3 more" sqref="A507 B507 C507 D507 E507 F507 G507 H507" xr:uid="{00000000-0002-0000-0F00-000030000000}">
      <formula1>TRUE</formula1>
    </dataValidation>
    <dataValidation type="custom" allowBlank="1" showInputMessage="1" promptTitle="LOAD FACTOR ANALYSIS" prompt="SM-474_x000d__x000a_LF 97.0%_x000d__x000a_SOLD 163_x000d__x000a_LST-SOLD 23OCT_x000d__x000a_WEEKLY NIL_x000d__x000a_TO-DAY NIL_x000d__x000a_Y-DAY NIL_x000d__x000a_LOWEST AVAIL X5_x000d__x000a_CAPACITY 168_x000d__x000a_CLASSES S2 &amp; X1 &amp; P160" sqref="A508 B508 C508 D508 E508 F508 G508 H508" xr:uid="{00000000-0002-0000-0F00-000031000000}">
      <formula1>TRUE</formula1>
    </dataValidation>
    <dataValidation type="custom" allowBlank="1" showInputMessage="1" promptTitle="LOAD FACTOR ANALYSIS" prompt="SM452_x000d__x000a_LF 1.1%_x000d__x000a_SOLD 179_x000d__x000a_LST-SOLD 24OCT_x000d__x000a_WEEKLY NIL_x000d__x000a_TO-DAY NIL_x000d__x000a_Y-DAY NIL_x000d__x000a_LOWEST AVAIL CLOSED_x000d__x000a_CAPACITY 168_x000d__x000a_CLASSES S1 &amp; X1 &amp; P177" sqref="A539 B539 C539 D539 E539 F539 G539 H539" xr:uid="{00000000-0002-0000-0F00-000032000000}">
      <formula1>TRUE</formula1>
    </dataValidation>
    <dataValidation type="custom" allowBlank="1" showInputMessage="1" promptTitle="LOAD FACTOR ANALYSIS" prompt="SM-452_x000d__x000a_LF 7.1%_x000d__x000a_SOLD 12_x000d__x000a_LST-SOLD 01NOV_x000d__x000a_WEEKLY 3_x000d__x000a_TO-DAY NIL_x000d__x000a_Y-DAY 1_x000d__x000a_LOWEST AVAIL X6_x000d__x000a_CAPACITY 168_x000d__x000a_CLASSES S1 &amp; X11" sqref="A554 B554 C554 D554 E554 F554 G554 H554" xr:uid="{00000000-0002-0000-0F00-000033000000}">
      <formula1>TRUE</formula1>
    </dataValidation>
    <dataValidation type="custom" allowBlank="1" showInputMessage="1" promptTitle="LOAD FACTOR ANALYSIS" prompt="SM-452_x000d__x000a_LF 98.2%_x000d__x000a_SOLD 165_x000d__x000a_LST-SOLD 01NOV_x000d__x000a_WEEKLY 7_x000d__x000a_TO-DAY NIL_x000d__x000a_Y-DAY 1_x000d__x000a_LOWEST AVAIL X3_x000d__x000a_CAPACITY 168_x000d__x000a_CLASSES S9 &amp; X3 &amp; U7 &amp; +3 more" sqref="A581 B581 C581 D581 E581 F581 G581 H581" xr:uid="{00000000-0002-0000-0F00-000034000000}">
      <formula1>TRUE</formula1>
    </dataValidation>
    <dataValidation type="custom" allowBlank="1" showInputMessage="1" promptTitle="LOAD FACTOR ANALYSIS" prompt="SM-458_x000d__x000a_LF 85.1%_x000d__x000a_SOLD 143_x000d__x000a_LST-SOLD 28OCT_x000d__x000a_WEEKLY 2_x000d__x000a_TO-DAY NIL_x000d__x000a_Y-DAY NIL_x000d__x000a_LOWEST AVAIL X9_x000d__x000a_CAPACITY 168_x000d__x000a_CLASSES S1 &amp; X5 &amp; P137" sqref="A582 B582 C582 D582 E582 F582 G582 H582" xr:uid="{00000000-0002-0000-0F00-000035000000}">
      <formula1>TRUE</formula1>
    </dataValidation>
    <dataValidation type="custom" allowBlank="1" showInputMessage="1" promptTitle="LOAD FACTOR ANALYSIS" prompt="SM-452_x000d__x000a_LF 86.3%_x000d__x000a_SOLD 145_x000d__x000a_LST-SOLD 26OCT_x000d__x000a_WEEKLY 2_x000d__x000a_TO-DAY NIL_x000d__x000a_Y-DAY NIL_x000d__x000a_LOWEST AVAIL X1_x000d__x000a_CAPACITY 168_x000d__x000a_CLASSES G1 &amp; S2 &amp; X4 &amp; +1 more" sqref="A594 B594 C594 D594 E594 F594 G594 H594" xr:uid="{00000000-0002-0000-0F00-000036000000}">
      <formula1>TRUE</formula1>
    </dataValidation>
    <dataValidation type="custom" allowBlank="1" showInputMessage="1" promptTitle="LOAD FACTOR ANALYSIS" prompt="SM-458_x000d__x000a_LF 97.0%_x000d__x000a_SOLD 163_x000d__x000a_LST-SOLD 01NOV_x000d__x000a_WEEKLY 5_x000d__x000a_TO-DAY NIL_x000d__x000a_Y-DAY 1_x000d__x000a_LOWEST AVAIL X5_x000d__x000a_CAPACITY 168_x000d__x000a_CLASSES S1 &amp; X3 &amp; U7 &amp; +4 more" sqref="A595 B595 C595 D595 E595 F595 G595 H595" xr:uid="{00000000-0002-0000-0F00-000037000000}">
      <formula1>TRUE</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490"/>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2.140625" bestFit="1" customWidth="1"/>
  </cols>
  <sheetData>
    <row r="1" spans="1:92" ht="28.9" customHeight="1">
      <c r="A1" s="299" t="s">
        <v>0</v>
      </c>
      <c r="B1" s="300"/>
      <c r="C1" s="300"/>
      <c r="D1" s="299" t="s">
        <v>1237</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45963.261125379919</v>
      </c>
      <c r="H2" s="305"/>
      <c r="I2" s="305"/>
      <c r="J2" s="305"/>
      <c r="K2" s="307">
        <v>45963.26112538037</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94" t="s">
        <v>78</v>
      </c>
      <c r="B6" s="94" t="s">
        <v>1238</v>
      </c>
      <c r="C6" s="95">
        <v>0.74305555555555547</v>
      </c>
      <c r="D6" s="94" t="s">
        <v>113</v>
      </c>
      <c r="E6" s="94" t="s">
        <v>28</v>
      </c>
      <c r="F6" s="94" t="s">
        <v>632</v>
      </c>
      <c r="G6" s="288"/>
      <c r="H6" s="96" t="s">
        <v>1239</v>
      </c>
      <c r="I6" s="222">
        <v>0.75</v>
      </c>
      <c r="J6" s="98">
        <v>126</v>
      </c>
      <c r="K6" s="99">
        <v>45962</v>
      </c>
      <c r="L6" s="98">
        <v>38</v>
      </c>
      <c r="M6" s="98">
        <v>0</v>
      </c>
      <c r="N6" s="98">
        <v>7</v>
      </c>
      <c r="O6" s="100" t="s">
        <v>313</v>
      </c>
      <c r="P6" s="101">
        <v>0.74305555555555547</v>
      </c>
      <c r="Q6" s="98">
        <v>168</v>
      </c>
      <c r="R6" s="102" t="s">
        <v>1240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234" t="s">
        <v>78</v>
      </c>
      <c r="B7" s="234" t="s">
        <v>1241</v>
      </c>
      <c r="C7" s="235">
        <v>0.50694444444444442</v>
      </c>
      <c r="D7" s="234" t="s">
        <v>113</v>
      </c>
      <c r="E7" s="234" t="s">
        <v>57</v>
      </c>
      <c r="F7" s="234" t="s">
        <v>632</v>
      </c>
      <c r="G7" s="289"/>
      <c r="H7" s="201" t="s">
        <v>1242</v>
      </c>
      <c r="I7" s="221">
        <v>0.60119999999999996</v>
      </c>
      <c r="J7" s="203">
        <v>101</v>
      </c>
      <c r="K7" s="204">
        <v>45962</v>
      </c>
      <c r="L7" s="203">
        <v>78</v>
      </c>
      <c r="M7" s="203">
        <v>0</v>
      </c>
      <c r="N7" s="203">
        <v>4</v>
      </c>
      <c r="O7" s="205" t="s">
        <v>301</v>
      </c>
      <c r="P7" s="206">
        <v>0.50694444444444442</v>
      </c>
      <c r="Q7" s="203">
        <v>168</v>
      </c>
      <c r="R7" s="207" t="s">
        <v>1243</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c r="A8" s="309" t="s">
        <v>1006</v>
      </c>
      <c r="B8" s="310"/>
      <c r="C8" s="310"/>
      <c r="D8" s="310"/>
      <c r="E8" s="310"/>
      <c r="F8" s="310"/>
      <c r="G8" s="289"/>
      <c r="H8" s="193"/>
      <c r="I8" s="193"/>
      <c r="J8" s="193"/>
      <c r="K8" s="193"/>
      <c r="L8" s="193"/>
      <c r="M8" s="193"/>
      <c r="N8" s="193"/>
      <c r="O8" s="194"/>
      <c r="P8" s="193"/>
      <c r="Q8" s="195"/>
      <c r="R8" s="1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468</v>
      </c>
      <c r="C9" s="20" t="s">
        <v>1007</v>
      </c>
      <c r="D9" s="19" t="s">
        <v>37</v>
      </c>
      <c r="E9" s="19" t="s">
        <v>335</v>
      </c>
      <c r="F9" s="19" t="s">
        <v>469</v>
      </c>
      <c r="G9" s="289"/>
      <c r="H9" s="193"/>
      <c r="I9" s="193"/>
      <c r="J9" s="193"/>
      <c r="K9" s="193"/>
      <c r="L9" s="193"/>
      <c r="M9" s="193"/>
      <c r="N9" s="193"/>
      <c r="O9" s="194"/>
      <c r="P9" s="193"/>
      <c r="Q9" s="195"/>
      <c r="R9" s="19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35</v>
      </c>
      <c r="B10" s="19" t="s">
        <v>472</v>
      </c>
      <c r="C10" s="20" t="s">
        <v>1008</v>
      </c>
      <c r="D10" s="19" t="s">
        <v>37</v>
      </c>
      <c r="E10" s="19" t="s">
        <v>348</v>
      </c>
      <c r="F10" s="19" t="s">
        <v>473</v>
      </c>
      <c r="G10" s="289"/>
      <c r="H10" s="193"/>
      <c r="I10" s="193"/>
      <c r="J10" s="193"/>
      <c r="K10" s="193"/>
      <c r="L10" s="193"/>
      <c r="M10" s="193"/>
      <c r="N10" s="193"/>
      <c r="O10" s="194"/>
      <c r="P10" s="193"/>
      <c r="Q10" s="195"/>
      <c r="R10" s="19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35</v>
      </c>
      <c r="B11" s="19" t="s">
        <v>476</v>
      </c>
      <c r="C11" s="20" t="s">
        <v>1009</v>
      </c>
      <c r="D11" s="19" t="s">
        <v>37</v>
      </c>
      <c r="E11" s="19" t="s">
        <v>335</v>
      </c>
      <c r="F11" s="19" t="s">
        <v>473</v>
      </c>
      <c r="G11" s="289"/>
      <c r="H11" s="193"/>
      <c r="I11" s="193"/>
      <c r="J11" s="193"/>
      <c r="K11" s="193"/>
      <c r="L11" s="193"/>
      <c r="M11" s="193"/>
      <c r="N11" s="193"/>
      <c r="O11" s="194"/>
      <c r="P11" s="193"/>
      <c r="Q11" s="195"/>
      <c r="R11" s="19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477</v>
      </c>
      <c r="C12" s="20" t="s">
        <v>1010</v>
      </c>
      <c r="D12" s="19" t="s">
        <v>37</v>
      </c>
      <c r="E12" s="19" t="s">
        <v>348</v>
      </c>
      <c r="F12" s="19" t="s">
        <v>473</v>
      </c>
      <c r="G12" s="289"/>
      <c r="H12" s="193"/>
      <c r="I12" s="193"/>
      <c r="J12" s="193"/>
      <c r="K12" s="193"/>
      <c r="L12" s="193"/>
      <c r="M12" s="193"/>
      <c r="N12" s="193"/>
      <c r="O12" s="194"/>
      <c r="P12" s="193"/>
      <c r="Q12" s="195"/>
      <c r="R12" s="1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35</v>
      </c>
      <c r="B13" s="19" t="s">
        <v>478</v>
      </c>
      <c r="C13" s="20" t="s">
        <v>341</v>
      </c>
      <c r="D13" s="19" t="s">
        <v>37</v>
      </c>
      <c r="E13" s="19" t="s">
        <v>348</v>
      </c>
      <c r="F13" s="19" t="s">
        <v>473</v>
      </c>
      <c r="G13" s="289"/>
      <c r="H13" s="193"/>
      <c r="I13" s="193"/>
      <c r="J13" s="193"/>
      <c r="K13" s="193"/>
      <c r="L13" s="193"/>
      <c r="M13" s="193"/>
      <c r="N13" s="193"/>
      <c r="O13" s="194"/>
      <c r="P13" s="193"/>
      <c r="Q13" s="195"/>
      <c r="R13" s="19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35</v>
      </c>
      <c r="B14" s="19" t="s">
        <v>479</v>
      </c>
      <c r="C14" s="20" t="s">
        <v>1011</v>
      </c>
      <c r="D14" s="19" t="s">
        <v>37</v>
      </c>
      <c r="E14" s="19" t="s">
        <v>348</v>
      </c>
      <c r="F14" s="19" t="s">
        <v>473</v>
      </c>
      <c r="G14" s="289"/>
      <c r="H14" s="193"/>
      <c r="I14" s="193"/>
      <c r="J14" s="193"/>
      <c r="K14" s="193"/>
      <c r="L14" s="193"/>
      <c r="M14" s="193"/>
      <c r="N14" s="193"/>
      <c r="O14" s="194"/>
      <c r="P14" s="193"/>
      <c r="Q14" s="195"/>
      <c r="R14" s="19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480</v>
      </c>
      <c r="C15" s="20" t="s">
        <v>1012</v>
      </c>
      <c r="D15" s="19" t="s">
        <v>37</v>
      </c>
      <c r="E15" s="19" t="s">
        <v>348</v>
      </c>
      <c r="F15" s="19" t="s">
        <v>473</v>
      </c>
      <c r="G15" s="289"/>
      <c r="H15" s="193"/>
      <c r="I15" s="193"/>
      <c r="J15" s="193"/>
      <c r="K15" s="193"/>
      <c r="L15" s="193"/>
      <c r="M15" s="193"/>
      <c r="N15" s="193"/>
      <c r="O15" s="194"/>
      <c r="P15" s="193"/>
      <c r="Q15" s="195"/>
      <c r="R15" s="1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35</v>
      </c>
      <c r="B16" s="19" t="s">
        <v>481</v>
      </c>
      <c r="C16" s="20" t="s">
        <v>1013</v>
      </c>
      <c r="D16" s="19" t="s">
        <v>37</v>
      </c>
      <c r="E16" s="19" t="s">
        <v>348</v>
      </c>
      <c r="F16" s="19" t="s">
        <v>473</v>
      </c>
      <c r="G16" s="289"/>
      <c r="H16" s="193"/>
      <c r="I16" s="193"/>
      <c r="J16" s="193"/>
      <c r="K16" s="193"/>
      <c r="L16" s="193"/>
      <c r="M16" s="193"/>
      <c r="N16" s="193"/>
      <c r="O16" s="194"/>
      <c r="P16" s="193"/>
      <c r="Q16" s="195"/>
      <c r="R16" s="1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25</v>
      </c>
      <c r="B17" s="19" t="s">
        <v>482</v>
      </c>
      <c r="C17" s="20" t="s">
        <v>1014</v>
      </c>
      <c r="D17" s="19" t="s">
        <v>27</v>
      </c>
      <c r="E17" s="19" t="s">
        <v>356</v>
      </c>
      <c r="F17" s="19" t="s">
        <v>483</v>
      </c>
      <c r="G17" s="289"/>
      <c r="H17" s="193"/>
      <c r="I17" s="193"/>
      <c r="J17" s="193"/>
      <c r="K17" s="193"/>
      <c r="L17" s="193"/>
      <c r="M17" s="193"/>
      <c r="N17" s="193"/>
      <c r="O17" s="194"/>
      <c r="P17" s="193"/>
      <c r="Q17" s="195"/>
      <c r="R17" s="1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21" t="s">
        <v>25</v>
      </c>
      <c r="B18" s="21" t="s">
        <v>484</v>
      </c>
      <c r="C18" s="22" t="s">
        <v>1015</v>
      </c>
      <c r="D18" s="21" t="s">
        <v>27</v>
      </c>
      <c r="E18" s="21" t="s">
        <v>357</v>
      </c>
      <c r="F18" s="21" t="s">
        <v>485</v>
      </c>
      <c r="G18" s="290"/>
      <c r="H18" s="196"/>
      <c r="I18" s="196"/>
      <c r="J18" s="196"/>
      <c r="K18" s="196"/>
      <c r="L18" s="196"/>
      <c r="M18" s="196"/>
      <c r="N18" s="196"/>
      <c r="O18" s="197"/>
      <c r="P18" s="196"/>
      <c r="Q18" s="198"/>
      <c r="R18" s="19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5" customHeight="1">
      <c r="A19" s="314"/>
      <c r="B19" s="315"/>
      <c r="C19" s="315"/>
      <c r="D19" s="315"/>
      <c r="E19" s="315"/>
      <c r="F19" s="315"/>
      <c r="G19" s="316"/>
      <c r="H19" s="317"/>
      <c r="I19" s="317"/>
      <c r="J19" s="317"/>
      <c r="K19" s="317"/>
      <c r="L19" s="317"/>
      <c r="M19" s="317"/>
      <c r="N19" s="317"/>
      <c r="O19" s="318"/>
      <c r="P19" s="317"/>
      <c r="Q19" s="316"/>
      <c r="R19" s="31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15" customHeight="1">
      <c r="A20" s="293" t="s">
        <v>5</v>
      </c>
      <c r="B20" s="294"/>
      <c r="C20" s="294"/>
      <c r="D20" s="294"/>
      <c r="E20" s="294"/>
      <c r="F20" s="294"/>
      <c r="G20" s="5">
        <v>45965</v>
      </c>
      <c r="H20" s="295" t="s">
        <v>6</v>
      </c>
      <c r="I20" s="296"/>
      <c r="J20" s="296"/>
      <c r="K20" s="296"/>
      <c r="L20" s="296"/>
      <c r="M20" s="296"/>
      <c r="N20" s="296"/>
      <c r="O20" s="296"/>
      <c r="P20" s="296"/>
      <c r="Q20" s="296"/>
      <c r="R20" s="296"/>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c r="A21" s="23" t="s">
        <v>7</v>
      </c>
      <c r="B21" s="23" t="s">
        <v>8</v>
      </c>
      <c r="C21" s="24" t="s">
        <v>9</v>
      </c>
      <c r="D21" s="23" t="s">
        <v>10</v>
      </c>
      <c r="E21" s="23" t="s">
        <v>11</v>
      </c>
      <c r="F21" s="23" t="s">
        <v>12</v>
      </c>
      <c r="G21" s="25" t="s">
        <v>13</v>
      </c>
      <c r="H21" s="23" t="s">
        <v>14</v>
      </c>
      <c r="I21" s="26" t="s">
        <v>15</v>
      </c>
      <c r="J21" s="27" t="s">
        <v>16</v>
      </c>
      <c r="K21" s="28" t="s">
        <v>17</v>
      </c>
      <c r="L21" s="27" t="s">
        <v>18</v>
      </c>
      <c r="M21" s="27" t="s">
        <v>19</v>
      </c>
      <c r="N21" s="27" t="s">
        <v>20</v>
      </c>
      <c r="O21" s="23" t="s">
        <v>21</v>
      </c>
      <c r="P21" s="24" t="s">
        <v>22</v>
      </c>
      <c r="Q21" s="27" t="s">
        <v>23</v>
      </c>
      <c r="R21" s="23"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29" t="s">
        <v>78</v>
      </c>
      <c r="B22" s="29" t="s">
        <v>1238</v>
      </c>
      <c r="C22" s="30">
        <v>0.32291666666666669</v>
      </c>
      <c r="D22" s="29" t="s">
        <v>113</v>
      </c>
      <c r="E22" s="29" t="s">
        <v>120</v>
      </c>
      <c r="F22" s="29" t="s">
        <v>632</v>
      </c>
      <c r="G22" s="288"/>
      <c r="H22" s="32" t="s">
        <v>1239</v>
      </c>
      <c r="I22" s="218">
        <v>0.80359999999999998</v>
      </c>
      <c r="J22" s="34">
        <v>135</v>
      </c>
      <c r="K22" s="35">
        <v>45962</v>
      </c>
      <c r="L22" s="34">
        <v>22</v>
      </c>
      <c r="M22" s="34">
        <v>0</v>
      </c>
      <c r="N22" s="34">
        <v>2</v>
      </c>
      <c r="O22" s="36" t="s">
        <v>452</v>
      </c>
      <c r="P22" s="37">
        <v>0.32291666666666669</v>
      </c>
      <c r="Q22" s="34">
        <v>168</v>
      </c>
      <c r="R22" s="38" t="s">
        <v>1244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231" t="s">
        <v>78</v>
      </c>
      <c r="B23" s="231" t="s">
        <v>1245</v>
      </c>
      <c r="C23" s="232">
        <v>0.6875</v>
      </c>
      <c r="D23" s="231" t="s">
        <v>113</v>
      </c>
      <c r="E23" s="231" t="s">
        <v>127</v>
      </c>
      <c r="F23" s="231" t="s">
        <v>732</v>
      </c>
      <c r="G23" s="289"/>
      <c r="H23" s="111" t="s">
        <v>1246</v>
      </c>
      <c r="I23" s="112">
        <v>0.97019999999999995</v>
      </c>
      <c r="J23" s="113">
        <v>163</v>
      </c>
      <c r="K23" s="114">
        <v>45962</v>
      </c>
      <c r="L23" s="113">
        <v>10</v>
      </c>
      <c r="M23" s="113">
        <v>0</v>
      </c>
      <c r="N23" s="113">
        <v>2</v>
      </c>
      <c r="O23" s="115" t="s">
        <v>238</v>
      </c>
      <c r="P23" s="116">
        <v>0.6875</v>
      </c>
      <c r="Q23" s="113">
        <v>168</v>
      </c>
      <c r="R23" s="117" t="s">
        <v>1247</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7" t="s">
        <v>68</v>
      </c>
      <c r="B24" s="17" t="s">
        <v>1248</v>
      </c>
      <c r="C24" s="18">
        <v>0.32291666666666669</v>
      </c>
      <c r="D24" s="17" t="s">
        <v>151</v>
      </c>
      <c r="E24" s="17" t="s">
        <v>38</v>
      </c>
      <c r="F24" s="17" t="s">
        <v>1249</v>
      </c>
      <c r="G24" s="28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8">
      <c r="A25" s="309" t="s">
        <v>1006</v>
      </c>
      <c r="B25" s="310"/>
      <c r="C25" s="310"/>
      <c r="D25" s="310"/>
      <c r="E25" s="310"/>
      <c r="F25" s="310"/>
      <c r="G25" s="289"/>
      <c r="H25" s="193"/>
      <c r="I25" s="193"/>
      <c r="J25" s="193"/>
      <c r="K25" s="193"/>
      <c r="L25" s="193"/>
      <c r="M25" s="193"/>
      <c r="N25" s="193"/>
      <c r="O25" s="194"/>
      <c r="P25" s="193"/>
      <c r="Q25" s="195"/>
      <c r="R25" s="19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35</v>
      </c>
      <c r="B26" s="19" t="s">
        <v>468</v>
      </c>
      <c r="C26" s="20" t="s">
        <v>1007</v>
      </c>
      <c r="D26" s="19" t="s">
        <v>37</v>
      </c>
      <c r="E26" s="19" t="s">
        <v>362</v>
      </c>
      <c r="F26" s="19" t="s">
        <v>536</v>
      </c>
      <c r="G26" s="289"/>
      <c r="H26" s="193"/>
      <c r="I26" s="193"/>
      <c r="J26" s="193"/>
      <c r="K26" s="193"/>
      <c r="L26" s="193"/>
      <c r="M26" s="193"/>
      <c r="N26" s="193"/>
      <c r="O26" s="194"/>
      <c r="P26" s="193"/>
      <c r="Q26" s="195"/>
      <c r="R26" s="19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35</v>
      </c>
      <c r="B27" s="19" t="s">
        <v>477</v>
      </c>
      <c r="C27" s="20" t="s">
        <v>1010</v>
      </c>
      <c r="D27" s="19" t="s">
        <v>37</v>
      </c>
      <c r="E27" s="19" t="s">
        <v>345</v>
      </c>
      <c r="F27" s="19" t="s">
        <v>536</v>
      </c>
      <c r="G27" s="289"/>
      <c r="H27" s="193"/>
      <c r="I27" s="193"/>
      <c r="J27" s="193"/>
      <c r="K27" s="193"/>
      <c r="L27" s="193"/>
      <c r="M27" s="193"/>
      <c r="N27" s="193"/>
      <c r="O27" s="194"/>
      <c r="P27" s="193"/>
      <c r="Q27" s="195"/>
      <c r="R27" s="19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35</v>
      </c>
      <c r="B28" s="19" t="s">
        <v>479</v>
      </c>
      <c r="C28" s="20" t="s">
        <v>1011</v>
      </c>
      <c r="D28" s="19" t="s">
        <v>37</v>
      </c>
      <c r="E28" s="19" t="s">
        <v>362</v>
      </c>
      <c r="F28" s="19" t="s">
        <v>536</v>
      </c>
      <c r="G28" s="289"/>
      <c r="H28" s="193"/>
      <c r="I28" s="193"/>
      <c r="J28" s="193"/>
      <c r="K28" s="193"/>
      <c r="L28" s="193"/>
      <c r="M28" s="193"/>
      <c r="N28" s="193"/>
      <c r="O28" s="194"/>
      <c r="P28" s="193"/>
      <c r="Q28" s="195"/>
      <c r="R28" s="19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35</v>
      </c>
      <c r="B29" s="19" t="s">
        <v>472</v>
      </c>
      <c r="C29" s="20" t="s">
        <v>1008</v>
      </c>
      <c r="D29" s="19" t="s">
        <v>37</v>
      </c>
      <c r="E29" s="19" t="s">
        <v>356</v>
      </c>
      <c r="F29" s="19" t="s">
        <v>469</v>
      </c>
      <c r="G29" s="289"/>
      <c r="H29" s="193"/>
      <c r="I29" s="193"/>
      <c r="J29" s="193"/>
      <c r="K29" s="193"/>
      <c r="L29" s="193"/>
      <c r="M29" s="193"/>
      <c r="N29" s="193"/>
      <c r="O29" s="194"/>
      <c r="P29" s="193"/>
      <c r="Q29" s="195"/>
      <c r="R29" s="1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35</v>
      </c>
      <c r="B30" s="19" t="s">
        <v>476</v>
      </c>
      <c r="C30" s="20" t="s">
        <v>1009</v>
      </c>
      <c r="D30" s="19" t="s">
        <v>37</v>
      </c>
      <c r="E30" s="19" t="s">
        <v>348</v>
      </c>
      <c r="F30" s="19" t="s">
        <v>469</v>
      </c>
      <c r="G30" s="289"/>
      <c r="H30" s="193"/>
      <c r="I30" s="193"/>
      <c r="J30" s="193"/>
      <c r="K30" s="193"/>
      <c r="L30" s="193"/>
      <c r="M30" s="193"/>
      <c r="N30" s="193"/>
      <c r="O30" s="194"/>
      <c r="P30" s="193"/>
      <c r="Q30" s="195"/>
      <c r="R30" s="19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35</v>
      </c>
      <c r="B31" s="19" t="s">
        <v>478</v>
      </c>
      <c r="C31" s="20" t="s">
        <v>341</v>
      </c>
      <c r="D31" s="19" t="s">
        <v>37</v>
      </c>
      <c r="E31" s="19" t="s">
        <v>348</v>
      </c>
      <c r="F31" s="19" t="s">
        <v>469</v>
      </c>
      <c r="G31" s="289"/>
      <c r="H31" s="193"/>
      <c r="I31" s="193"/>
      <c r="J31" s="193"/>
      <c r="K31" s="193"/>
      <c r="L31" s="193"/>
      <c r="M31" s="193"/>
      <c r="N31" s="193"/>
      <c r="O31" s="194"/>
      <c r="P31" s="193"/>
      <c r="Q31" s="195"/>
      <c r="R31" s="19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9" t="s">
        <v>35</v>
      </c>
      <c r="B32" s="19" t="s">
        <v>480</v>
      </c>
      <c r="C32" s="20" t="s">
        <v>1015</v>
      </c>
      <c r="D32" s="19" t="s">
        <v>37</v>
      </c>
      <c r="E32" s="19" t="s">
        <v>348</v>
      </c>
      <c r="F32" s="19" t="s">
        <v>469</v>
      </c>
      <c r="G32" s="289"/>
      <c r="H32" s="193"/>
      <c r="I32" s="193"/>
      <c r="J32" s="193"/>
      <c r="K32" s="193"/>
      <c r="L32" s="193"/>
      <c r="M32" s="193"/>
      <c r="N32" s="193"/>
      <c r="O32" s="194"/>
      <c r="P32" s="193"/>
      <c r="Q32" s="195"/>
      <c r="R32" s="19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35</v>
      </c>
      <c r="B33" s="19" t="s">
        <v>481</v>
      </c>
      <c r="C33" s="20" t="s">
        <v>1013</v>
      </c>
      <c r="D33" s="19" t="s">
        <v>37</v>
      </c>
      <c r="E33" s="19" t="s">
        <v>357</v>
      </c>
      <c r="F33" s="19" t="s">
        <v>469</v>
      </c>
      <c r="G33" s="289"/>
      <c r="H33" s="193"/>
      <c r="I33" s="193"/>
      <c r="J33" s="193"/>
      <c r="K33" s="193"/>
      <c r="L33" s="193"/>
      <c r="M33" s="193"/>
      <c r="N33" s="193"/>
      <c r="O33" s="194"/>
      <c r="P33" s="193"/>
      <c r="Q33" s="195"/>
      <c r="R33" s="19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9" t="s">
        <v>25</v>
      </c>
      <c r="B34" s="19" t="s">
        <v>484</v>
      </c>
      <c r="C34" s="20" t="s">
        <v>1015</v>
      </c>
      <c r="D34" s="19" t="s">
        <v>27</v>
      </c>
      <c r="E34" s="19" t="s">
        <v>342</v>
      </c>
      <c r="F34" s="19" t="s">
        <v>485</v>
      </c>
      <c r="G34" s="289"/>
      <c r="H34" s="193"/>
      <c r="I34" s="193"/>
      <c r="J34" s="193"/>
      <c r="K34" s="193"/>
      <c r="L34" s="193"/>
      <c r="M34" s="193"/>
      <c r="N34" s="193"/>
      <c r="O34" s="194"/>
      <c r="P34" s="193"/>
      <c r="Q34" s="195"/>
      <c r="R34" s="19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21" t="s">
        <v>25</v>
      </c>
      <c r="B35" s="21" t="s">
        <v>487</v>
      </c>
      <c r="C35" s="22" t="s">
        <v>1033</v>
      </c>
      <c r="D35" s="21" t="s">
        <v>27</v>
      </c>
      <c r="E35" s="21" t="s">
        <v>340</v>
      </c>
      <c r="F35" s="21" t="s">
        <v>485</v>
      </c>
      <c r="G35" s="290"/>
      <c r="H35" s="196"/>
      <c r="I35" s="196"/>
      <c r="J35" s="196"/>
      <c r="K35" s="196"/>
      <c r="L35" s="196"/>
      <c r="M35" s="196"/>
      <c r="N35" s="196"/>
      <c r="O35" s="197"/>
      <c r="P35" s="196"/>
      <c r="Q35" s="198"/>
      <c r="R35" s="198"/>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5" customHeight="1">
      <c r="A36" s="314"/>
      <c r="B36" s="315"/>
      <c r="C36" s="315"/>
      <c r="D36" s="315"/>
      <c r="E36" s="315"/>
      <c r="F36" s="315"/>
      <c r="G36" s="316"/>
      <c r="H36" s="317"/>
      <c r="I36" s="317"/>
      <c r="J36" s="317"/>
      <c r="K36" s="317"/>
      <c r="L36" s="317"/>
      <c r="M36" s="317"/>
      <c r="N36" s="317"/>
      <c r="O36" s="318"/>
      <c r="P36" s="317"/>
      <c r="Q36" s="316"/>
      <c r="R36" s="31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15" customHeight="1">
      <c r="A37" s="293" t="s">
        <v>5</v>
      </c>
      <c r="B37" s="294"/>
      <c r="C37" s="294"/>
      <c r="D37" s="294"/>
      <c r="E37" s="294"/>
      <c r="F37" s="294"/>
      <c r="G37" s="5">
        <v>45966</v>
      </c>
      <c r="H37" s="295" t="s">
        <v>6</v>
      </c>
      <c r="I37" s="296"/>
      <c r="J37" s="296"/>
      <c r="K37" s="296"/>
      <c r="L37" s="296"/>
      <c r="M37" s="296"/>
      <c r="N37" s="296"/>
      <c r="O37" s="296"/>
      <c r="P37" s="296"/>
      <c r="Q37" s="296"/>
      <c r="R37" s="296"/>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c r="A38" s="23" t="s">
        <v>7</v>
      </c>
      <c r="B38" s="23" t="s">
        <v>8</v>
      </c>
      <c r="C38" s="24" t="s">
        <v>9</v>
      </c>
      <c r="D38" s="23" t="s">
        <v>10</v>
      </c>
      <c r="E38" s="23" t="s">
        <v>11</v>
      </c>
      <c r="F38" s="23" t="s">
        <v>12</v>
      </c>
      <c r="G38" s="25" t="s">
        <v>13</v>
      </c>
      <c r="H38" s="23" t="s">
        <v>14</v>
      </c>
      <c r="I38" s="26" t="s">
        <v>15</v>
      </c>
      <c r="J38" s="27" t="s">
        <v>16</v>
      </c>
      <c r="K38" s="28" t="s">
        <v>17</v>
      </c>
      <c r="L38" s="27" t="s">
        <v>18</v>
      </c>
      <c r="M38" s="27" t="s">
        <v>19</v>
      </c>
      <c r="N38" s="27" t="s">
        <v>20</v>
      </c>
      <c r="O38" s="23" t="s">
        <v>21</v>
      </c>
      <c r="P38" s="24" t="s">
        <v>22</v>
      </c>
      <c r="Q38" s="27" t="s">
        <v>23</v>
      </c>
      <c r="R38" s="23"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8" t="s">
        <v>25</v>
      </c>
      <c r="B39" s="8" t="s">
        <v>1250</v>
      </c>
      <c r="C39" s="9">
        <v>0.28472222222222221</v>
      </c>
      <c r="D39" s="8" t="s">
        <v>1017</v>
      </c>
      <c r="E39" s="8" t="s">
        <v>89</v>
      </c>
      <c r="F39" s="8" t="s">
        <v>1251</v>
      </c>
      <c r="G39" s="288"/>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5" t="s">
        <v>25</v>
      </c>
      <c r="B40" s="15" t="s">
        <v>1250</v>
      </c>
      <c r="C40" s="16">
        <v>0.28472222222222221</v>
      </c>
      <c r="D40" s="15" t="s">
        <v>994</v>
      </c>
      <c r="E40" s="15" t="s">
        <v>159</v>
      </c>
      <c r="F40" s="15" t="s">
        <v>1252</v>
      </c>
      <c r="G40" s="28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25</v>
      </c>
      <c r="B41" s="15" t="s">
        <v>1250</v>
      </c>
      <c r="C41" s="16">
        <v>0.28472222222222221</v>
      </c>
      <c r="D41" s="15" t="s">
        <v>996</v>
      </c>
      <c r="E41" s="15" t="s">
        <v>159</v>
      </c>
      <c r="F41" s="15" t="s">
        <v>539</v>
      </c>
      <c r="G41" s="28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5" t="s">
        <v>25</v>
      </c>
      <c r="B42" s="15" t="s">
        <v>1250</v>
      </c>
      <c r="C42" s="16">
        <v>0.28472222222222221</v>
      </c>
      <c r="D42" s="15" t="s">
        <v>1020</v>
      </c>
      <c r="E42" s="15" t="s">
        <v>159</v>
      </c>
      <c r="F42" s="15" t="s">
        <v>1213</v>
      </c>
      <c r="G42" s="28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73" t="s">
        <v>78</v>
      </c>
      <c r="B43" s="73" t="s">
        <v>1241</v>
      </c>
      <c r="C43" s="74">
        <v>0.65625</v>
      </c>
      <c r="D43" s="73" t="s">
        <v>113</v>
      </c>
      <c r="E43" s="73" t="s">
        <v>114</v>
      </c>
      <c r="F43" s="73" t="s">
        <v>714</v>
      </c>
      <c r="G43" s="289"/>
      <c r="H43" s="76" t="s">
        <v>1242</v>
      </c>
      <c r="I43" s="238">
        <v>0.54169999999999996</v>
      </c>
      <c r="J43" s="78">
        <v>91</v>
      </c>
      <c r="K43" s="79">
        <v>45962</v>
      </c>
      <c r="L43" s="78">
        <v>30</v>
      </c>
      <c r="M43" s="78">
        <v>0</v>
      </c>
      <c r="N43" s="78">
        <v>9</v>
      </c>
      <c r="O43" s="80" t="s">
        <v>247</v>
      </c>
      <c r="P43" s="81">
        <v>0.65625</v>
      </c>
      <c r="Q43" s="78">
        <v>168</v>
      </c>
      <c r="R43" s="82" t="s">
        <v>1253</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224" t="s">
        <v>78</v>
      </c>
      <c r="B44" s="224" t="s">
        <v>1238</v>
      </c>
      <c r="C44" s="225">
        <v>0.2673611111111111</v>
      </c>
      <c r="D44" s="224" t="s">
        <v>113</v>
      </c>
      <c r="E44" s="224" t="s">
        <v>60</v>
      </c>
      <c r="F44" s="224" t="s">
        <v>632</v>
      </c>
      <c r="G44" s="289"/>
      <c r="H44" s="96" t="s">
        <v>1239</v>
      </c>
      <c r="I44" s="222">
        <v>0.70240000000000002</v>
      </c>
      <c r="J44" s="98">
        <v>118</v>
      </c>
      <c r="K44" s="99">
        <v>45962</v>
      </c>
      <c r="L44" s="98">
        <v>20</v>
      </c>
      <c r="M44" s="98">
        <v>0</v>
      </c>
      <c r="N44" s="98">
        <v>7</v>
      </c>
      <c r="O44" s="100" t="s">
        <v>455</v>
      </c>
      <c r="P44" s="101">
        <v>0.2673611111111111</v>
      </c>
      <c r="Q44" s="98">
        <v>168</v>
      </c>
      <c r="R44" s="102" t="s">
        <v>1254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7" t="s">
        <v>68</v>
      </c>
      <c r="B45" s="17" t="s">
        <v>1248</v>
      </c>
      <c r="C45" s="18">
        <v>0.2673611111111111</v>
      </c>
      <c r="D45" s="17" t="s">
        <v>151</v>
      </c>
      <c r="E45" s="17" t="s">
        <v>38</v>
      </c>
      <c r="F45" s="17" t="s">
        <v>1249</v>
      </c>
      <c r="G45" s="28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8">
      <c r="A46" s="309" t="s">
        <v>1006</v>
      </c>
      <c r="B46" s="310"/>
      <c r="C46" s="310"/>
      <c r="D46" s="310"/>
      <c r="E46" s="310"/>
      <c r="F46" s="310"/>
      <c r="G46" s="289"/>
      <c r="H46" s="193"/>
      <c r="I46" s="193"/>
      <c r="J46" s="193"/>
      <c r="K46" s="193"/>
      <c r="L46" s="193"/>
      <c r="M46" s="193"/>
      <c r="N46" s="193"/>
      <c r="O46" s="194"/>
      <c r="P46" s="193"/>
      <c r="Q46" s="195"/>
      <c r="R46" s="19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9" t="s">
        <v>532</v>
      </c>
      <c r="B47" s="19" t="s">
        <v>551</v>
      </c>
      <c r="C47" s="20" t="s">
        <v>1042</v>
      </c>
      <c r="D47" s="19" t="s">
        <v>534</v>
      </c>
      <c r="E47" s="19" t="s">
        <v>337</v>
      </c>
      <c r="F47" s="19" t="s">
        <v>573</v>
      </c>
      <c r="G47" s="289"/>
      <c r="H47" s="193"/>
      <c r="I47" s="193"/>
      <c r="J47" s="193"/>
      <c r="K47" s="193"/>
      <c r="L47" s="193"/>
      <c r="M47" s="193"/>
      <c r="N47" s="193"/>
      <c r="O47" s="194"/>
      <c r="P47" s="193"/>
      <c r="Q47" s="195"/>
      <c r="R47" s="19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9" t="s">
        <v>25</v>
      </c>
      <c r="B48" s="19" t="s">
        <v>487</v>
      </c>
      <c r="C48" s="20" t="s">
        <v>1033</v>
      </c>
      <c r="D48" s="19" t="s">
        <v>27</v>
      </c>
      <c r="E48" s="19" t="s">
        <v>356</v>
      </c>
      <c r="F48" s="19" t="s">
        <v>485</v>
      </c>
      <c r="G48" s="289"/>
      <c r="H48" s="193"/>
      <c r="I48" s="193"/>
      <c r="J48" s="193"/>
      <c r="K48" s="193"/>
      <c r="L48" s="193"/>
      <c r="M48" s="193"/>
      <c r="N48" s="193"/>
      <c r="O48" s="194"/>
      <c r="P48" s="193"/>
      <c r="Q48" s="195"/>
      <c r="R48" s="19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9" t="s">
        <v>25</v>
      </c>
      <c r="B49" s="19" t="s">
        <v>484</v>
      </c>
      <c r="C49" s="20" t="s">
        <v>1015</v>
      </c>
      <c r="D49" s="19" t="s">
        <v>27</v>
      </c>
      <c r="E49" s="19" t="s">
        <v>362</v>
      </c>
      <c r="F49" s="19" t="s">
        <v>574</v>
      </c>
      <c r="G49" s="289"/>
      <c r="H49" s="193"/>
      <c r="I49" s="193"/>
      <c r="J49" s="193"/>
      <c r="K49" s="193"/>
      <c r="L49" s="193"/>
      <c r="M49" s="193"/>
      <c r="N49" s="193"/>
      <c r="O49" s="194"/>
      <c r="P49" s="193"/>
      <c r="Q49" s="195"/>
      <c r="R49" s="19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9" t="s">
        <v>25</v>
      </c>
      <c r="B50" s="19" t="s">
        <v>482</v>
      </c>
      <c r="C50" s="20" t="s">
        <v>1014</v>
      </c>
      <c r="D50" s="19" t="s">
        <v>27</v>
      </c>
      <c r="E50" s="19" t="s">
        <v>342</v>
      </c>
      <c r="F50" s="19" t="s">
        <v>574</v>
      </c>
      <c r="G50" s="289"/>
      <c r="H50" s="193"/>
      <c r="I50" s="193"/>
      <c r="J50" s="193"/>
      <c r="K50" s="193"/>
      <c r="L50" s="193"/>
      <c r="M50" s="193"/>
      <c r="N50" s="193"/>
      <c r="O50" s="194"/>
      <c r="P50" s="193"/>
      <c r="Q50" s="195"/>
      <c r="R50" s="19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 t="s">
        <v>78</v>
      </c>
      <c r="B51" s="19" t="s">
        <v>499</v>
      </c>
      <c r="C51" s="20" t="s">
        <v>1010</v>
      </c>
      <c r="D51" s="19" t="s">
        <v>113</v>
      </c>
      <c r="E51" s="19" t="s">
        <v>344</v>
      </c>
      <c r="F51" s="19" t="s">
        <v>542</v>
      </c>
      <c r="G51" s="289"/>
      <c r="H51" s="193"/>
      <c r="I51" s="193"/>
      <c r="J51" s="193"/>
      <c r="K51" s="193"/>
      <c r="L51" s="193"/>
      <c r="M51" s="193"/>
      <c r="N51" s="193"/>
      <c r="O51" s="194"/>
      <c r="P51" s="193"/>
      <c r="Q51" s="195"/>
      <c r="R51" s="19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78</v>
      </c>
      <c r="B52" s="19" t="s">
        <v>503</v>
      </c>
      <c r="C52" s="20" t="s">
        <v>1043</v>
      </c>
      <c r="D52" s="19" t="s">
        <v>113</v>
      </c>
      <c r="E52" s="19" t="s">
        <v>345</v>
      </c>
      <c r="F52" s="19" t="s">
        <v>542</v>
      </c>
      <c r="G52" s="289"/>
      <c r="H52" s="193"/>
      <c r="I52" s="193"/>
      <c r="J52" s="193"/>
      <c r="K52" s="193"/>
      <c r="L52" s="193"/>
      <c r="M52" s="193"/>
      <c r="N52" s="193"/>
      <c r="O52" s="194"/>
      <c r="P52" s="193"/>
      <c r="Q52" s="195"/>
      <c r="R52" s="19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25</v>
      </c>
      <c r="B53" s="19" t="s">
        <v>488</v>
      </c>
      <c r="C53" s="20" t="s">
        <v>1044</v>
      </c>
      <c r="D53" s="19" t="s">
        <v>27</v>
      </c>
      <c r="E53" s="19" t="s">
        <v>340</v>
      </c>
      <c r="F53" s="19" t="s">
        <v>576</v>
      </c>
      <c r="G53" s="289"/>
      <c r="H53" s="193"/>
      <c r="I53" s="193"/>
      <c r="J53" s="193"/>
      <c r="K53" s="193"/>
      <c r="L53" s="193"/>
      <c r="M53" s="193"/>
      <c r="N53" s="193"/>
      <c r="O53" s="194"/>
      <c r="P53" s="193"/>
      <c r="Q53" s="195"/>
      <c r="R53" s="19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532</v>
      </c>
      <c r="B54" s="19" t="s">
        <v>533</v>
      </c>
      <c r="C54" s="20" t="s">
        <v>1045</v>
      </c>
      <c r="D54" s="19" t="s">
        <v>534</v>
      </c>
      <c r="E54" s="19" t="s">
        <v>337</v>
      </c>
      <c r="F54" s="19" t="s">
        <v>552</v>
      </c>
      <c r="G54" s="289"/>
      <c r="H54" s="193"/>
      <c r="I54" s="193"/>
      <c r="J54" s="193"/>
      <c r="K54" s="193"/>
      <c r="L54" s="193"/>
      <c r="M54" s="193"/>
      <c r="N54" s="193"/>
      <c r="O54" s="194"/>
      <c r="P54" s="193"/>
      <c r="Q54" s="195"/>
      <c r="R54" s="19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497</v>
      </c>
      <c r="B55" s="19" t="s">
        <v>498</v>
      </c>
      <c r="C55" s="20" t="s">
        <v>1046</v>
      </c>
      <c r="D55" s="19" t="s">
        <v>113</v>
      </c>
      <c r="E55" s="19" t="s">
        <v>337</v>
      </c>
      <c r="F55" s="19" t="s">
        <v>419</v>
      </c>
      <c r="G55" s="289"/>
      <c r="H55" s="193"/>
      <c r="I55" s="193"/>
      <c r="J55" s="193"/>
      <c r="K55" s="193"/>
      <c r="L55" s="193"/>
      <c r="M55" s="193"/>
      <c r="N55" s="193"/>
      <c r="O55" s="194"/>
      <c r="P55" s="193"/>
      <c r="Q55" s="195"/>
      <c r="R55" s="19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21" t="s">
        <v>35</v>
      </c>
      <c r="B56" s="21" t="s">
        <v>472</v>
      </c>
      <c r="C56" s="22" t="s">
        <v>1008</v>
      </c>
      <c r="D56" s="21" t="s">
        <v>37</v>
      </c>
      <c r="E56" s="21" t="s">
        <v>362</v>
      </c>
      <c r="F56" s="21" t="s">
        <v>583</v>
      </c>
      <c r="G56" s="290"/>
      <c r="H56" s="196"/>
      <c r="I56" s="196"/>
      <c r="J56" s="196"/>
      <c r="K56" s="196"/>
      <c r="L56" s="196"/>
      <c r="M56" s="196"/>
      <c r="N56" s="196"/>
      <c r="O56" s="197"/>
      <c r="P56" s="196"/>
      <c r="Q56" s="198"/>
      <c r="R56" s="198"/>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5" customHeight="1">
      <c r="A57" s="314"/>
      <c r="B57" s="315"/>
      <c r="C57" s="315"/>
      <c r="D57" s="315"/>
      <c r="E57" s="315"/>
      <c r="F57" s="315"/>
      <c r="G57" s="316"/>
      <c r="H57" s="317"/>
      <c r="I57" s="317"/>
      <c r="J57" s="317"/>
      <c r="K57" s="317"/>
      <c r="L57" s="317"/>
      <c r="M57" s="317"/>
      <c r="N57" s="317"/>
      <c r="O57" s="318"/>
      <c r="P57" s="317"/>
      <c r="Q57" s="316"/>
      <c r="R57" s="319"/>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15" customHeight="1">
      <c r="A58" s="293" t="s">
        <v>5</v>
      </c>
      <c r="B58" s="294"/>
      <c r="C58" s="294"/>
      <c r="D58" s="294"/>
      <c r="E58" s="294"/>
      <c r="F58" s="294"/>
      <c r="G58" s="5">
        <v>45967</v>
      </c>
      <c r="H58" s="295" t="s">
        <v>6</v>
      </c>
      <c r="I58" s="296"/>
      <c r="J58" s="296"/>
      <c r="K58" s="296"/>
      <c r="L58" s="296"/>
      <c r="M58" s="296"/>
      <c r="N58" s="296"/>
      <c r="O58" s="296"/>
      <c r="P58" s="296"/>
      <c r="Q58" s="296"/>
      <c r="R58" s="296"/>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c r="A59" s="23" t="s">
        <v>7</v>
      </c>
      <c r="B59" s="23" t="s">
        <v>8</v>
      </c>
      <c r="C59" s="24" t="s">
        <v>9</v>
      </c>
      <c r="D59" s="23" t="s">
        <v>10</v>
      </c>
      <c r="E59" s="23" t="s">
        <v>11</v>
      </c>
      <c r="F59" s="23" t="s">
        <v>12</v>
      </c>
      <c r="G59" s="25" t="s">
        <v>13</v>
      </c>
      <c r="H59" s="23" t="s">
        <v>14</v>
      </c>
      <c r="I59" s="26" t="s">
        <v>15</v>
      </c>
      <c r="J59" s="27" t="s">
        <v>16</v>
      </c>
      <c r="K59" s="28" t="s">
        <v>17</v>
      </c>
      <c r="L59" s="27" t="s">
        <v>18</v>
      </c>
      <c r="M59" s="27" t="s">
        <v>19</v>
      </c>
      <c r="N59" s="27" t="s">
        <v>20</v>
      </c>
      <c r="O59" s="23" t="s">
        <v>21</v>
      </c>
      <c r="P59" s="24" t="s">
        <v>22</v>
      </c>
      <c r="Q59" s="27" t="s">
        <v>23</v>
      </c>
      <c r="R59" s="23"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29" t="s">
        <v>78</v>
      </c>
      <c r="B60" s="29" t="s">
        <v>1238</v>
      </c>
      <c r="C60" s="30">
        <v>0.68055555555555547</v>
      </c>
      <c r="D60" s="29" t="s">
        <v>113</v>
      </c>
      <c r="E60" s="29" t="s">
        <v>66</v>
      </c>
      <c r="F60" s="29" t="s">
        <v>714</v>
      </c>
      <c r="G60" s="288"/>
      <c r="H60" s="32" t="s">
        <v>1239</v>
      </c>
      <c r="I60" s="33">
        <v>0.89880000000000004</v>
      </c>
      <c r="J60" s="34">
        <v>151</v>
      </c>
      <c r="K60" s="35">
        <v>45962</v>
      </c>
      <c r="L60" s="34">
        <v>25</v>
      </c>
      <c r="M60" s="34">
        <v>0</v>
      </c>
      <c r="N60" s="34">
        <v>2</v>
      </c>
      <c r="O60" s="36" t="s">
        <v>438</v>
      </c>
      <c r="P60" s="37">
        <v>0.68055555555555547</v>
      </c>
      <c r="Q60" s="34">
        <v>168</v>
      </c>
      <c r="R60" s="38" t="s">
        <v>1255</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229" t="s">
        <v>78</v>
      </c>
      <c r="B61" s="229" t="s">
        <v>1245</v>
      </c>
      <c r="C61" s="230">
        <v>0.70833333333333337</v>
      </c>
      <c r="D61" s="229" t="s">
        <v>113</v>
      </c>
      <c r="E61" s="229" t="s">
        <v>143</v>
      </c>
      <c r="F61" s="229" t="s">
        <v>714</v>
      </c>
      <c r="G61" s="289"/>
      <c r="H61" s="76" t="s">
        <v>1246</v>
      </c>
      <c r="I61" s="219">
        <v>0.77380000000000004</v>
      </c>
      <c r="J61" s="78">
        <v>130</v>
      </c>
      <c r="K61" s="79">
        <v>45962</v>
      </c>
      <c r="L61" s="78">
        <v>18</v>
      </c>
      <c r="M61" s="78">
        <v>0</v>
      </c>
      <c r="N61" s="78">
        <v>1</v>
      </c>
      <c r="O61" s="80" t="s">
        <v>230</v>
      </c>
      <c r="P61" s="81">
        <v>0.70833333333333337</v>
      </c>
      <c r="Q61" s="78">
        <v>168</v>
      </c>
      <c r="R61" s="82" t="s">
        <v>1256</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7" t="s">
        <v>68</v>
      </c>
      <c r="B62" s="17" t="s">
        <v>1248</v>
      </c>
      <c r="C62" s="18">
        <v>0.68055555555555547</v>
      </c>
      <c r="D62" s="17" t="s">
        <v>151</v>
      </c>
      <c r="E62" s="17" t="s">
        <v>38</v>
      </c>
      <c r="F62" s="17" t="s">
        <v>1249</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8">
      <c r="A63" s="309" t="s">
        <v>1006</v>
      </c>
      <c r="B63" s="310"/>
      <c r="C63" s="310"/>
      <c r="D63" s="310"/>
      <c r="E63" s="310"/>
      <c r="F63" s="310"/>
      <c r="G63" s="289"/>
      <c r="H63" s="193"/>
      <c r="I63" s="193"/>
      <c r="J63" s="193"/>
      <c r="K63" s="193"/>
      <c r="L63" s="193"/>
      <c r="M63" s="193"/>
      <c r="N63" s="193"/>
      <c r="O63" s="194"/>
      <c r="P63" s="193"/>
      <c r="Q63" s="195"/>
      <c r="R63" s="19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532</v>
      </c>
      <c r="B64" s="19" t="s">
        <v>533</v>
      </c>
      <c r="C64" s="20" t="s">
        <v>1059</v>
      </c>
      <c r="D64" s="19" t="s">
        <v>534</v>
      </c>
      <c r="E64" s="19" t="s">
        <v>362</v>
      </c>
      <c r="F64" s="19" t="s">
        <v>573</v>
      </c>
      <c r="G64" s="289"/>
      <c r="H64" s="193"/>
      <c r="I64" s="193"/>
      <c r="J64" s="193"/>
      <c r="K64" s="193"/>
      <c r="L64" s="193"/>
      <c r="M64" s="193"/>
      <c r="N64" s="193"/>
      <c r="O64" s="194"/>
      <c r="P64" s="193"/>
      <c r="Q64" s="195"/>
      <c r="R64" s="19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9" t="s">
        <v>78</v>
      </c>
      <c r="B65" s="19" t="s">
        <v>541</v>
      </c>
      <c r="C65" s="20" t="s">
        <v>1060</v>
      </c>
      <c r="D65" s="19" t="s">
        <v>113</v>
      </c>
      <c r="E65" s="19" t="s">
        <v>337</v>
      </c>
      <c r="F65" s="19" t="s">
        <v>594</v>
      </c>
      <c r="G65" s="289"/>
      <c r="H65" s="193"/>
      <c r="I65" s="193"/>
      <c r="J65" s="193"/>
      <c r="K65" s="193"/>
      <c r="L65" s="193"/>
      <c r="M65" s="193"/>
      <c r="N65" s="193"/>
      <c r="O65" s="194"/>
      <c r="P65" s="193"/>
      <c r="Q65" s="195"/>
      <c r="R65" s="195"/>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78</v>
      </c>
      <c r="B66" s="19" t="s">
        <v>499</v>
      </c>
      <c r="C66" s="20" t="s">
        <v>1061</v>
      </c>
      <c r="D66" s="19" t="s">
        <v>113</v>
      </c>
      <c r="E66" s="19" t="s">
        <v>356</v>
      </c>
      <c r="F66" s="19" t="s">
        <v>594</v>
      </c>
      <c r="G66" s="289"/>
      <c r="H66" s="193"/>
      <c r="I66" s="193"/>
      <c r="J66" s="193"/>
      <c r="K66" s="193"/>
      <c r="L66" s="193"/>
      <c r="M66" s="193"/>
      <c r="N66" s="193"/>
      <c r="O66" s="194"/>
      <c r="P66" s="193"/>
      <c r="Q66" s="195"/>
      <c r="R66" s="19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9" t="s">
        <v>25</v>
      </c>
      <c r="B67" s="19" t="s">
        <v>487</v>
      </c>
      <c r="C67" s="20" t="s">
        <v>1033</v>
      </c>
      <c r="D67" s="19" t="s">
        <v>27</v>
      </c>
      <c r="E67" s="19" t="s">
        <v>340</v>
      </c>
      <c r="F67" s="19" t="s">
        <v>485</v>
      </c>
      <c r="G67" s="289"/>
      <c r="H67" s="193"/>
      <c r="I67" s="193"/>
      <c r="J67" s="193"/>
      <c r="K67" s="193"/>
      <c r="L67" s="193"/>
      <c r="M67" s="193"/>
      <c r="N67" s="193"/>
      <c r="O67" s="194"/>
      <c r="P67" s="193"/>
      <c r="Q67" s="195"/>
      <c r="R67" s="19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25</v>
      </c>
      <c r="B68" s="19" t="s">
        <v>484</v>
      </c>
      <c r="C68" s="20" t="s">
        <v>1015</v>
      </c>
      <c r="D68" s="19" t="s">
        <v>27</v>
      </c>
      <c r="E68" s="19" t="s">
        <v>356</v>
      </c>
      <c r="F68" s="19" t="s">
        <v>574</v>
      </c>
      <c r="G68" s="289"/>
      <c r="H68" s="193"/>
      <c r="I68" s="193"/>
      <c r="J68" s="193"/>
      <c r="K68" s="193"/>
      <c r="L68" s="193"/>
      <c r="M68" s="193"/>
      <c r="N68" s="193"/>
      <c r="O68" s="194"/>
      <c r="P68" s="193"/>
      <c r="Q68" s="195"/>
      <c r="R68" s="19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489</v>
      </c>
      <c r="B69" s="19" t="s">
        <v>490</v>
      </c>
      <c r="C69" s="20" t="s">
        <v>1062</v>
      </c>
      <c r="D69" s="19" t="s">
        <v>491</v>
      </c>
      <c r="E69" s="19" t="s">
        <v>348</v>
      </c>
      <c r="F69" s="19" t="s">
        <v>600</v>
      </c>
      <c r="G69" s="289"/>
      <c r="H69" s="193"/>
      <c r="I69" s="193"/>
      <c r="J69" s="193"/>
      <c r="K69" s="193"/>
      <c r="L69" s="193"/>
      <c r="M69" s="193"/>
      <c r="N69" s="193"/>
      <c r="O69" s="194"/>
      <c r="P69" s="193"/>
      <c r="Q69" s="195"/>
      <c r="R69" s="19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25</v>
      </c>
      <c r="B70" s="19" t="s">
        <v>482</v>
      </c>
      <c r="C70" s="20" t="s">
        <v>1014</v>
      </c>
      <c r="D70" s="19" t="s">
        <v>27</v>
      </c>
      <c r="E70" s="19" t="s">
        <v>335</v>
      </c>
      <c r="F70" s="19" t="s">
        <v>576</v>
      </c>
      <c r="G70" s="289"/>
      <c r="H70" s="193"/>
      <c r="I70" s="193"/>
      <c r="J70" s="193"/>
      <c r="K70" s="193"/>
      <c r="L70" s="193"/>
      <c r="M70" s="193"/>
      <c r="N70" s="193"/>
      <c r="O70" s="194"/>
      <c r="P70" s="193"/>
      <c r="Q70" s="195"/>
      <c r="R70" s="19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497</v>
      </c>
      <c r="B71" s="19" t="s">
        <v>498</v>
      </c>
      <c r="C71" s="20" t="s">
        <v>1046</v>
      </c>
      <c r="D71" s="19" t="s">
        <v>113</v>
      </c>
      <c r="E71" s="19" t="s">
        <v>357</v>
      </c>
      <c r="F71" s="19" t="s">
        <v>419</v>
      </c>
      <c r="G71" s="289"/>
      <c r="H71" s="193"/>
      <c r="I71" s="193"/>
      <c r="J71" s="193"/>
      <c r="K71" s="193"/>
      <c r="L71" s="193"/>
      <c r="M71" s="193"/>
      <c r="N71" s="193"/>
      <c r="O71" s="194"/>
      <c r="P71" s="193"/>
      <c r="Q71" s="195"/>
      <c r="R71" s="19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35</v>
      </c>
      <c r="B72" s="19" t="s">
        <v>480</v>
      </c>
      <c r="C72" s="20" t="s">
        <v>1015</v>
      </c>
      <c r="D72" s="19" t="s">
        <v>37</v>
      </c>
      <c r="E72" s="19" t="s">
        <v>356</v>
      </c>
      <c r="F72" s="19" t="s">
        <v>583</v>
      </c>
      <c r="G72" s="289"/>
      <c r="H72" s="193"/>
      <c r="I72" s="193"/>
      <c r="J72" s="193"/>
      <c r="K72" s="193"/>
      <c r="L72" s="193"/>
      <c r="M72" s="193"/>
      <c r="N72" s="193"/>
      <c r="O72" s="194"/>
      <c r="P72" s="193"/>
      <c r="Q72" s="195"/>
      <c r="R72" s="19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21" t="s">
        <v>68</v>
      </c>
      <c r="B73" s="21" t="s">
        <v>559</v>
      </c>
      <c r="C73" s="22" t="s">
        <v>349</v>
      </c>
      <c r="D73" s="21" t="s">
        <v>602</v>
      </c>
      <c r="E73" s="21" t="s">
        <v>337</v>
      </c>
      <c r="F73" s="21" t="s">
        <v>603</v>
      </c>
      <c r="G73" s="290"/>
      <c r="H73" s="196"/>
      <c r="I73" s="196"/>
      <c r="J73" s="196"/>
      <c r="K73" s="196"/>
      <c r="L73" s="196"/>
      <c r="M73" s="196"/>
      <c r="N73" s="196"/>
      <c r="O73" s="197"/>
      <c r="P73" s="196"/>
      <c r="Q73" s="198"/>
      <c r="R73" s="198"/>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5" customHeight="1">
      <c r="A74" s="314"/>
      <c r="B74" s="315"/>
      <c r="C74" s="315"/>
      <c r="D74" s="315"/>
      <c r="E74" s="315"/>
      <c r="F74" s="315"/>
      <c r="G74" s="316"/>
      <c r="H74" s="317"/>
      <c r="I74" s="317"/>
      <c r="J74" s="317"/>
      <c r="K74" s="317"/>
      <c r="L74" s="317"/>
      <c r="M74" s="317"/>
      <c r="N74" s="317"/>
      <c r="O74" s="318"/>
      <c r="P74" s="317"/>
      <c r="Q74" s="316"/>
      <c r="R74" s="319"/>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15" customHeight="1">
      <c r="A75" s="293" t="s">
        <v>5</v>
      </c>
      <c r="B75" s="294"/>
      <c r="C75" s="294"/>
      <c r="D75" s="294"/>
      <c r="E75" s="294"/>
      <c r="F75" s="294"/>
      <c r="G75" s="5">
        <v>45969</v>
      </c>
      <c r="H75" s="295" t="s">
        <v>6</v>
      </c>
      <c r="I75" s="296"/>
      <c r="J75" s="296"/>
      <c r="K75" s="296"/>
      <c r="L75" s="296"/>
      <c r="M75" s="296"/>
      <c r="N75" s="296"/>
      <c r="O75" s="296"/>
      <c r="P75" s="296"/>
      <c r="Q75" s="296"/>
      <c r="R75" s="296"/>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c r="A76" s="23" t="s">
        <v>7</v>
      </c>
      <c r="B76" s="23" t="s">
        <v>8</v>
      </c>
      <c r="C76" s="24" t="s">
        <v>9</v>
      </c>
      <c r="D76" s="23" t="s">
        <v>10</v>
      </c>
      <c r="E76" s="23" t="s">
        <v>11</v>
      </c>
      <c r="F76" s="23" t="s">
        <v>12</v>
      </c>
      <c r="G76" s="25" t="s">
        <v>13</v>
      </c>
      <c r="H76" s="23" t="s">
        <v>14</v>
      </c>
      <c r="I76" s="26" t="s">
        <v>15</v>
      </c>
      <c r="J76" s="27" t="s">
        <v>16</v>
      </c>
      <c r="K76" s="28" t="s">
        <v>17</v>
      </c>
      <c r="L76" s="27" t="s">
        <v>18</v>
      </c>
      <c r="M76" s="27" t="s">
        <v>19</v>
      </c>
      <c r="N76" s="27" t="s">
        <v>20</v>
      </c>
      <c r="O76" s="23" t="s">
        <v>21</v>
      </c>
      <c r="P76" s="24" t="s">
        <v>22</v>
      </c>
      <c r="Q76" s="27" t="s">
        <v>23</v>
      </c>
      <c r="R76" s="23"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94" t="s">
        <v>78</v>
      </c>
      <c r="B77" s="94" t="s">
        <v>1238</v>
      </c>
      <c r="C77" s="95">
        <v>0.46180555555555558</v>
      </c>
      <c r="D77" s="94" t="s">
        <v>113</v>
      </c>
      <c r="E77" s="94" t="s">
        <v>51</v>
      </c>
      <c r="F77" s="94" t="s">
        <v>419</v>
      </c>
      <c r="G77" s="288"/>
      <c r="H77" s="96" t="s">
        <v>1239</v>
      </c>
      <c r="I77" s="220">
        <v>0.26190000000000002</v>
      </c>
      <c r="J77" s="98">
        <v>44</v>
      </c>
      <c r="K77" s="99">
        <v>45962</v>
      </c>
      <c r="L77" s="98">
        <v>26</v>
      </c>
      <c r="M77" s="98">
        <v>0</v>
      </c>
      <c r="N77" s="98">
        <v>4</v>
      </c>
      <c r="O77" s="100" t="s">
        <v>421</v>
      </c>
      <c r="P77" s="101">
        <v>0.46180555555555558</v>
      </c>
      <c r="Q77" s="98">
        <v>168</v>
      </c>
      <c r="R77" s="102" t="s">
        <v>1257</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231" t="s">
        <v>78</v>
      </c>
      <c r="B78" s="231" t="s">
        <v>1245</v>
      </c>
      <c r="C78" s="232">
        <v>0.6875</v>
      </c>
      <c r="D78" s="231" t="s">
        <v>113</v>
      </c>
      <c r="E78" s="231" t="s">
        <v>105</v>
      </c>
      <c r="F78" s="231" t="s">
        <v>419</v>
      </c>
      <c r="G78" s="289"/>
      <c r="H78" s="111" t="s">
        <v>1246</v>
      </c>
      <c r="I78" s="236">
        <v>0.54169999999999996</v>
      </c>
      <c r="J78" s="113">
        <v>91</v>
      </c>
      <c r="K78" s="114">
        <v>45962</v>
      </c>
      <c r="L78" s="113">
        <v>17</v>
      </c>
      <c r="M78" s="113">
        <v>0</v>
      </c>
      <c r="N78" s="113">
        <v>4</v>
      </c>
      <c r="O78" s="115" t="s">
        <v>464</v>
      </c>
      <c r="P78" s="116">
        <v>0.6875</v>
      </c>
      <c r="Q78" s="113">
        <v>168</v>
      </c>
      <c r="R78" s="117" t="s">
        <v>1258</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7" t="s">
        <v>68</v>
      </c>
      <c r="B79" s="17" t="s">
        <v>1248</v>
      </c>
      <c r="C79" s="18">
        <v>0.46180555555555558</v>
      </c>
      <c r="D79" s="17" t="s">
        <v>151</v>
      </c>
      <c r="E79" s="17" t="s">
        <v>38</v>
      </c>
      <c r="F79" s="17" t="s">
        <v>1249</v>
      </c>
      <c r="G79" s="28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8">
      <c r="A80" s="309" t="s">
        <v>1006</v>
      </c>
      <c r="B80" s="310"/>
      <c r="C80" s="310"/>
      <c r="D80" s="310"/>
      <c r="E80" s="310"/>
      <c r="F80" s="310"/>
      <c r="G80" s="289"/>
      <c r="H80" s="193"/>
      <c r="I80" s="193"/>
      <c r="J80" s="193"/>
      <c r="K80" s="193"/>
      <c r="L80" s="193"/>
      <c r="M80" s="193"/>
      <c r="N80" s="193"/>
      <c r="O80" s="194"/>
      <c r="P80" s="193"/>
      <c r="Q80" s="195"/>
      <c r="R80" s="19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9" t="s">
        <v>25</v>
      </c>
      <c r="B81" s="19" t="s">
        <v>487</v>
      </c>
      <c r="C81" s="20" t="s">
        <v>1033</v>
      </c>
      <c r="D81" s="19" t="s">
        <v>27</v>
      </c>
      <c r="E81" s="19" t="s">
        <v>335</v>
      </c>
      <c r="F81" s="19" t="s">
        <v>625</v>
      </c>
      <c r="G81" s="289"/>
      <c r="H81" s="193"/>
      <c r="I81" s="193"/>
      <c r="J81" s="193"/>
      <c r="K81" s="193"/>
      <c r="L81" s="193"/>
      <c r="M81" s="193"/>
      <c r="N81" s="193"/>
      <c r="O81" s="194"/>
      <c r="P81" s="193"/>
      <c r="Q81" s="195"/>
      <c r="R81" s="195"/>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9" t="s">
        <v>25</v>
      </c>
      <c r="B82" s="19" t="s">
        <v>484</v>
      </c>
      <c r="C82" s="20" t="s">
        <v>1015</v>
      </c>
      <c r="D82" s="19" t="s">
        <v>27</v>
      </c>
      <c r="E82" s="19" t="s">
        <v>335</v>
      </c>
      <c r="F82" s="19" t="s">
        <v>627</v>
      </c>
      <c r="G82" s="289"/>
      <c r="H82" s="193"/>
      <c r="I82" s="193"/>
      <c r="J82" s="193"/>
      <c r="K82" s="193"/>
      <c r="L82" s="193"/>
      <c r="M82" s="193"/>
      <c r="N82" s="193"/>
      <c r="O82" s="194"/>
      <c r="P82" s="193"/>
      <c r="Q82" s="195"/>
      <c r="R82" s="19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489</v>
      </c>
      <c r="B83" s="19" t="s">
        <v>494</v>
      </c>
      <c r="C83" s="20" t="s">
        <v>1074</v>
      </c>
      <c r="D83" s="19" t="s">
        <v>491</v>
      </c>
      <c r="E83" s="19" t="s">
        <v>348</v>
      </c>
      <c r="F83" s="19" t="s">
        <v>629</v>
      </c>
      <c r="G83" s="289"/>
      <c r="H83" s="193"/>
      <c r="I83" s="193"/>
      <c r="J83" s="193"/>
      <c r="K83" s="193"/>
      <c r="L83" s="193"/>
      <c r="M83" s="193"/>
      <c r="N83" s="193"/>
      <c r="O83" s="194"/>
      <c r="P83" s="193"/>
      <c r="Q83" s="195"/>
      <c r="R83" s="19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489</v>
      </c>
      <c r="B84" s="19" t="s">
        <v>490</v>
      </c>
      <c r="C84" s="20" t="s">
        <v>1062</v>
      </c>
      <c r="D84" s="19" t="s">
        <v>491</v>
      </c>
      <c r="E84" s="19" t="s">
        <v>348</v>
      </c>
      <c r="F84" s="19" t="s">
        <v>631</v>
      </c>
      <c r="G84" s="289"/>
      <c r="H84" s="193"/>
      <c r="I84" s="193"/>
      <c r="J84" s="193"/>
      <c r="K84" s="193"/>
      <c r="L84" s="193"/>
      <c r="M84" s="193"/>
      <c r="N84" s="193"/>
      <c r="O84" s="194"/>
      <c r="P84" s="193"/>
      <c r="Q84" s="195"/>
      <c r="R84" s="19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78</v>
      </c>
      <c r="B85" s="19" t="s">
        <v>633</v>
      </c>
      <c r="C85" s="20" t="s">
        <v>1075</v>
      </c>
      <c r="D85" s="19" t="s">
        <v>113</v>
      </c>
      <c r="E85" s="19" t="s">
        <v>337</v>
      </c>
      <c r="F85" s="19" t="s">
        <v>594</v>
      </c>
      <c r="G85" s="289"/>
      <c r="H85" s="193"/>
      <c r="I85" s="193"/>
      <c r="J85" s="193"/>
      <c r="K85" s="193"/>
      <c r="L85" s="193"/>
      <c r="M85" s="193"/>
      <c r="N85" s="193"/>
      <c r="O85" s="194"/>
      <c r="P85" s="193"/>
      <c r="Q85" s="195"/>
      <c r="R85" s="19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78</v>
      </c>
      <c r="B86" s="19" t="s">
        <v>499</v>
      </c>
      <c r="C86" s="20" t="s">
        <v>1061</v>
      </c>
      <c r="D86" s="19" t="s">
        <v>113</v>
      </c>
      <c r="E86" s="19" t="s">
        <v>335</v>
      </c>
      <c r="F86" s="19" t="s">
        <v>594</v>
      </c>
      <c r="G86" s="289"/>
      <c r="H86" s="193"/>
      <c r="I86" s="193"/>
      <c r="J86" s="193"/>
      <c r="K86" s="193"/>
      <c r="L86" s="193"/>
      <c r="M86" s="193"/>
      <c r="N86" s="193"/>
      <c r="O86" s="194"/>
      <c r="P86" s="193"/>
      <c r="Q86" s="195"/>
      <c r="R86" s="19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48</v>
      </c>
      <c r="B87" s="19" t="s">
        <v>511</v>
      </c>
      <c r="C87" s="20" t="s">
        <v>1076</v>
      </c>
      <c r="D87" s="19" t="s">
        <v>602</v>
      </c>
      <c r="E87" s="19" t="s">
        <v>335</v>
      </c>
      <c r="F87" s="19" t="s">
        <v>637</v>
      </c>
      <c r="G87" s="289"/>
      <c r="H87" s="193"/>
      <c r="I87" s="193"/>
      <c r="J87" s="193"/>
      <c r="K87" s="193"/>
      <c r="L87" s="193"/>
      <c r="M87" s="193"/>
      <c r="N87" s="193"/>
      <c r="O87" s="194"/>
      <c r="P87" s="193"/>
      <c r="Q87" s="195"/>
      <c r="R87" s="19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25</v>
      </c>
      <c r="B88" s="19" t="s">
        <v>488</v>
      </c>
      <c r="C88" s="20" t="s">
        <v>1044</v>
      </c>
      <c r="D88" s="19" t="s">
        <v>27</v>
      </c>
      <c r="E88" s="19" t="s">
        <v>362</v>
      </c>
      <c r="F88" s="19" t="s">
        <v>574</v>
      </c>
      <c r="G88" s="289"/>
      <c r="H88" s="193"/>
      <c r="I88" s="193"/>
      <c r="J88" s="193"/>
      <c r="K88" s="193"/>
      <c r="L88" s="193"/>
      <c r="M88" s="193"/>
      <c r="N88" s="193"/>
      <c r="O88" s="194"/>
      <c r="P88" s="193"/>
      <c r="Q88" s="195"/>
      <c r="R88" s="19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25</v>
      </c>
      <c r="B89" s="19" t="s">
        <v>482</v>
      </c>
      <c r="C89" s="20" t="s">
        <v>1014</v>
      </c>
      <c r="D89" s="19" t="s">
        <v>27</v>
      </c>
      <c r="E89" s="19" t="s">
        <v>342</v>
      </c>
      <c r="F89" s="19" t="s">
        <v>574</v>
      </c>
      <c r="G89" s="289"/>
      <c r="H89" s="193"/>
      <c r="I89" s="193"/>
      <c r="J89" s="193"/>
      <c r="K89" s="193"/>
      <c r="L89" s="193"/>
      <c r="M89" s="193"/>
      <c r="N89" s="193"/>
      <c r="O89" s="194"/>
      <c r="P89" s="193"/>
      <c r="Q89" s="195"/>
      <c r="R89" s="19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21" t="s">
        <v>48</v>
      </c>
      <c r="B90" s="21" t="s">
        <v>511</v>
      </c>
      <c r="C90" s="22" t="s">
        <v>1076</v>
      </c>
      <c r="D90" s="21" t="s">
        <v>53</v>
      </c>
      <c r="E90" s="21" t="s">
        <v>335</v>
      </c>
      <c r="F90" s="21" t="s">
        <v>638</v>
      </c>
      <c r="G90" s="290"/>
      <c r="H90" s="196"/>
      <c r="I90" s="196"/>
      <c r="J90" s="196"/>
      <c r="K90" s="196"/>
      <c r="L90" s="196"/>
      <c r="M90" s="196"/>
      <c r="N90" s="196"/>
      <c r="O90" s="197"/>
      <c r="P90" s="196"/>
      <c r="Q90" s="198"/>
      <c r="R90" s="198"/>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4.45" customHeight="1">
      <c r="A91" s="314"/>
      <c r="B91" s="315"/>
      <c r="C91" s="315"/>
      <c r="D91" s="315"/>
      <c r="E91" s="315"/>
      <c r="F91" s="315"/>
      <c r="G91" s="316"/>
      <c r="H91" s="317"/>
      <c r="I91" s="317"/>
      <c r="J91" s="317"/>
      <c r="K91" s="317"/>
      <c r="L91" s="317"/>
      <c r="M91" s="317"/>
      <c r="N91" s="317"/>
      <c r="O91" s="318"/>
      <c r="P91" s="317"/>
      <c r="Q91" s="316"/>
      <c r="R91" s="319"/>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2.15" customHeight="1">
      <c r="A92" s="293" t="s">
        <v>5</v>
      </c>
      <c r="B92" s="294"/>
      <c r="C92" s="294"/>
      <c r="D92" s="294"/>
      <c r="E92" s="294"/>
      <c r="F92" s="294"/>
      <c r="G92" s="5">
        <v>45970</v>
      </c>
      <c r="H92" s="295" t="s">
        <v>6</v>
      </c>
      <c r="I92" s="296"/>
      <c r="J92" s="296"/>
      <c r="K92" s="296"/>
      <c r="L92" s="296"/>
      <c r="M92" s="296"/>
      <c r="N92" s="296"/>
      <c r="O92" s="296"/>
      <c r="P92" s="296"/>
      <c r="Q92" s="296"/>
      <c r="R92" s="296"/>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4" customHeight="1">
      <c r="A93" s="23" t="s">
        <v>7</v>
      </c>
      <c r="B93" s="23" t="s">
        <v>8</v>
      </c>
      <c r="C93" s="24" t="s">
        <v>9</v>
      </c>
      <c r="D93" s="23" t="s">
        <v>10</v>
      </c>
      <c r="E93" s="23" t="s">
        <v>11</v>
      </c>
      <c r="F93" s="23" t="s">
        <v>12</v>
      </c>
      <c r="G93" s="25" t="s">
        <v>13</v>
      </c>
      <c r="H93" s="23" t="s">
        <v>14</v>
      </c>
      <c r="I93" s="26" t="s">
        <v>15</v>
      </c>
      <c r="J93" s="27" t="s">
        <v>16</v>
      </c>
      <c r="K93" s="28" t="s">
        <v>17</v>
      </c>
      <c r="L93" s="27" t="s">
        <v>18</v>
      </c>
      <c r="M93" s="27" t="s">
        <v>19</v>
      </c>
      <c r="N93" s="27" t="s">
        <v>20</v>
      </c>
      <c r="O93" s="23" t="s">
        <v>21</v>
      </c>
      <c r="P93" s="24" t="s">
        <v>22</v>
      </c>
      <c r="Q93" s="27" t="s">
        <v>23</v>
      </c>
      <c r="R93" s="23" t="s">
        <v>24</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08" t="s">
        <v>78</v>
      </c>
      <c r="B94" s="108" t="s">
        <v>1245</v>
      </c>
      <c r="C94" s="109">
        <v>0.68402777777777779</v>
      </c>
      <c r="D94" s="108" t="s">
        <v>113</v>
      </c>
      <c r="E94" s="108" t="s">
        <v>51</v>
      </c>
      <c r="F94" s="108" t="s">
        <v>632</v>
      </c>
      <c r="G94" s="288"/>
      <c r="H94" s="111" t="s">
        <v>1246</v>
      </c>
      <c r="I94" s="233">
        <v>0.8095</v>
      </c>
      <c r="J94" s="113">
        <v>136</v>
      </c>
      <c r="K94" s="114">
        <v>45958</v>
      </c>
      <c r="L94" s="113">
        <v>1</v>
      </c>
      <c r="M94" s="113">
        <v>0</v>
      </c>
      <c r="N94" s="113">
        <v>0</v>
      </c>
      <c r="O94" s="115" t="s">
        <v>301</v>
      </c>
      <c r="P94" s="116">
        <v>0.68402777777777779</v>
      </c>
      <c r="Q94" s="113">
        <v>168</v>
      </c>
      <c r="R94" s="117" t="s">
        <v>1259</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224" t="s">
        <v>78</v>
      </c>
      <c r="B95" s="224" t="s">
        <v>1241</v>
      </c>
      <c r="C95" s="225">
        <v>0.76736111111111116</v>
      </c>
      <c r="D95" s="224" t="s">
        <v>113</v>
      </c>
      <c r="E95" s="224" t="s">
        <v>127</v>
      </c>
      <c r="F95" s="224" t="s">
        <v>632</v>
      </c>
      <c r="G95" s="289"/>
      <c r="H95" s="96" t="s">
        <v>1242</v>
      </c>
      <c r="I95" s="222">
        <v>0.75600000000000001</v>
      </c>
      <c r="J95" s="98">
        <v>127</v>
      </c>
      <c r="K95" s="99">
        <v>45958</v>
      </c>
      <c r="L95" s="98">
        <v>1</v>
      </c>
      <c r="M95" s="98">
        <v>0</v>
      </c>
      <c r="N95" s="98">
        <v>0</v>
      </c>
      <c r="O95" s="100" t="s">
        <v>452</v>
      </c>
      <c r="P95" s="101">
        <v>0.76736111111111116</v>
      </c>
      <c r="Q95" s="98">
        <v>168</v>
      </c>
      <c r="R95" s="102" t="s">
        <v>1260</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7" t="s">
        <v>25</v>
      </c>
      <c r="B96" s="17" t="s">
        <v>1250</v>
      </c>
      <c r="C96" s="18">
        <v>0.28472222222222221</v>
      </c>
      <c r="D96" s="17" t="s">
        <v>1017</v>
      </c>
      <c r="E96" s="17" t="s">
        <v>28</v>
      </c>
      <c r="F96" s="17" t="s">
        <v>486</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5" t="s">
        <v>25</v>
      </c>
      <c r="B97" s="15" t="s">
        <v>1250</v>
      </c>
      <c r="C97" s="16">
        <v>0.28472222222222221</v>
      </c>
      <c r="D97" s="15" t="s">
        <v>994</v>
      </c>
      <c r="E97" s="15" t="s">
        <v>31</v>
      </c>
      <c r="F97" s="15" t="s">
        <v>1261</v>
      </c>
      <c r="G97" s="28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5" t="s">
        <v>25</v>
      </c>
      <c r="B98" s="15" t="s">
        <v>1250</v>
      </c>
      <c r="C98" s="16">
        <v>0.28472222222222221</v>
      </c>
      <c r="D98" s="15" t="s">
        <v>996</v>
      </c>
      <c r="E98" s="15" t="s">
        <v>31</v>
      </c>
      <c r="F98" s="15" t="s">
        <v>1262</v>
      </c>
      <c r="G98" s="28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5" t="s">
        <v>25</v>
      </c>
      <c r="B99" s="15" t="s">
        <v>1250</v>
      </c>
      <c r="C99" s="16">
        <v>0.28472222222222221</v>
      </c>
      <c r="D99" s="15" t="s">
        <v>1020</v>
      </c>
      <c r="E99" s="15" t="s">
        <v>31</v>
      </c>
      <c r="F99" s="15" t="s">
        <v>1263</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8">
      <c r="A100" s="309" t="s">
        <v>1006</v>
      </c>
      <c r="B100" s="310"/>
      <c r="C100" s="310"/>
      <c r="D100" s="310"/>
      <c r="E100" s="310"/>
      <c r="F100" s="310"/>
      <c r="G100" s="289"/>
      <c r="H100" s="193"/>
      <c r="I100" s="193"/>
      <c r="J100" s="193"/>
      <c r="K100" s="193"/>
      <c r="L100" s="193"/>
      <c r="M100" s="193"/>
      <c r="N100" s="193"/>
      <c r="O100" s="194"/>
      <c r="P100" s="193"/>
      <c r="Q100" s="195"/>
      <c r="R100" s="19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25</v>
      </c>
      <c r="B101" s="19" t="s">
        <v>487</v>
      </c>
      <c r="C101" s="20" t="s">
        <v>1033</v>
      </c>
      <c r="D101" s="19" t="s">
        <v>27</v>
      </c>
      <c r="E101" s="19" t="s">
        <v>335</v>
      </c>
      <c r="F101" s="19" t="s">
        <v>645</v>
      </c>
      <c r="G101" s="289"/>
      <c r="H101" s="193"/>
      <c r="I101" s="193"/>
      <c r="J101" s="193"/>
      <c r="K101" s="193"/>
      <c r="L101" s="193"/>
      <c r="M101" s="193"/>
      <c r="N101" s="193"/>
      <c r="O101" s="194"/>
      <c r="P101" s="193"/>
      <c r="Q101" s="195"/>
      <c r="R101" s="19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489</v>
      </c>
      <c r="B102" s="19" t="s">
        <v>490</v>
      </c>
      <c r="C102" s="20" t="s">
        <v>1085</v>
      </c>
      <c r="D102" s="19" t="s">
        <v>491</v>
      </c>
      <c r="E102" s="19" t="s">
        <v>348</v>
      </c>
      <c r="F102" s="19" t="s">
        <v>629</v>
      </c>
      <c r="G102" s="289"/>
      <c r="H102" s="193"/>
      <c r="I102" s="193"/>
      <c r="J102" s="193"/>
      <c r="K102" s="193"/>
      <c r="L102" s="193"/>
      <c r="M102" s="193"/>
      <c r="N102" s="193"/>
      <c r="O102" s="194"/>
      <c r="P102" s="193"/>
      <c r="Q102" s="195"/>
      <c r="R102" s="19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532</v>
      </c>
      <c r="B103" s="19" t="s">
        <v>551</v>
      </c>
      <c r="C103" s="20" t="s">
        <v>1086</v>
      </c>
      <c r="D103" s="19" t="s">
        <v>534</v>
      </c>
      <c r="E103" s="19" t="s">
        <v>337</v>
      </c>
      <c r="F103" s="19" t="s">
        <v>573</v>
      </c>
      <c r="G103" s="289"/>
      <c r="H103" s="193"/>
      <c r="I103" s="193"/>
      <c r="J103" s="193"/>
      <c r="K103" s="193"/>
      <c r="L103" s="193"/>
      <c r="M103" s="193"/>
      <c r="N103" s="193"/>
      <c r="O103" s="194"/>
      <c r="P103" s="193"/>
      <c r="Q103" s="195"/>
      <c r="R103" s="19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25</v>
      </c>
      <c r="B104" s="19" t="s">
        <v>482</v>
      </c>
      <c r="C104" s="20" t="s">
        <v>1014</v>
      </c>
      <c r="D104" s="19" t="s">
        <v>27</v>
      </c>
      <c r="E104" s="19" t="s">
        <v>362</v>
      </c>
      <c r="F104" s="19" t="s">
        <v>483</v>
      </c>
      <c r="G104" s="289"/>
      <c r="H104" s="193"/>
      <c r="I104" s="193"/>
      <c r="J104" s="193"/>
      <c r="K104" s="193"/>
      <c r="L104" s="193"/>
      <c r="M104" s="193"/>
      <c r="N104" s="193"/>
      <c r="O104" s="194"/>
      <c r="P104" s="193"/>
      <c r="Q104" s="195"/>
      <c r="R104" s="19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78</v>
      </c>
      <c r="B105" s="19" t="s">
        <v>541</v>
      </c>
      <c r="C105" s="20" t="s">
        <v>1087</v>
      </c>
      <c r="D105" s="19" t="s">
        <v>113</v>
      </c>
      <c r="E105" s="19" t="s">
        <v>345</v>
      </c>
      <c r="F105" s="19" t="s">
        <v>594</v>
      </c>
      <c r="G105" s="289"/>
      <c r="H105" s="193"/>
      <c r="I105" s="193"/>
      <c r="J105" s="193"/>
      <c r="K105" s="193"/>
      <c r="L105" s="193"/>
      <c r="M105" s="193"/>
      <c r="N105" s="193"/>
      <c r="O105" s="194"/>
      <c r="P105" s="193"/>
      <c r="Q105" s="195"/>
      <c r="R105" s="19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78</v>
      </c>
      <c r="B106" s="19" t="s">
        <v>648</v>
      </c>
      <c r="C106" s="20" t="s">
        <v>1061</v>
      </c>
      <c r="D106" s="19" t="s">
        <v>113</v>
      </c>
      <c r="E106" s="19" t="s">
        <v>357</v>
      </c>
      <c r="F106" s="19" t="s">
        <v>594</v>
      </c>
      <c r="G106" s="289"/>
      <c r="H106" s="193"/>
      <c r="I106" s="193"/>
      <c r="J106" s="193"/>
      <c r="K106" s="193"/>
      <c r="L106" s="193"/>
      <c r="M106" s="193"/>
      <c r="N106" s="193"/>
      <c r="O106" s="194"/>
      <c r="P106" s="193"/>
      <c r="Q106" s="195"/>
      <c r="R106" s="19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78</v>
      </c>
      <c r="B107" s="19" t="s">
        <v>499</v>
      </c>
      <c r="C107" s="20" t="s">
        <v>1068</v>
      </c>
      <c r="D107" s="19" t="s">
        <v>113</v>
      </c>
      <c r="E107" s="19" t="s">
        <v>337</v>
      </c>
      <c r="F107" s="19" t="s">
        <v>594</v>
      </c>
      <c r="G107" s="289"/>
      <c r="H107" s="193"/>
      <c r="I107" s="193"/>
      <c r="J107" s="193"/>
      <c r="K107" s="193"/>
      <c r="L107" s="193"/>
      <c r="M107" s="193"/>
      <c r="N107" s="193"/>
      <c r="O107" s="194"/>
      <c r="P107" s="193"/>
      <c r="Q107" s="195"/>
      <c r="R107" s="19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9" t="s">
        <v>35</v>
      </c>
      <c r="B108" s="19" t="s">
        <v>468</v>
      </c>
      <c r="C108" s="20" t="s">
        <v>1007</v>
      </c>
      <c r="D108" s="19" t="s">
        <v>37</v>
      </c>
      <c r="E108" s="19" t="s">
        <v>335</v>
      </c>
      <c r="F108" s="19" t="s">
        <v>655</v>
      </c>
      <c r="G108" s="289"/>
      <c r="H108" s="193"/>
      <c r="I108" s="193"/>
      <c r="J108" s="193"/>
      <c r="K108" s="193"/>
      <c r="L108" s="193"/>
      <c r="M108" s="193"/>
      <c r="N108" s="193"/>
      <c r="O108" s="194"/>
      <c r="P108" s="193"/>
      <c r="Q108" s="195"/>
      <c r="R108" s="19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9" t="s">
        <v>35</v>
      </c>
      <c r="B109" s="19" t="s">
        <v>480</v>
      </c>
      <c r="C109" s="20" t="s">
        <v>1015</v>
      </c>
      <c r="D109" s="19" t="s">
        <v>37</v>
      </c>
      <c r="E109" s="19" t="s">
        <v>362</v>
      </c>
      <c r="F109" s="19" t="s">
        <v>655</v>
      </c>
      <c r="G109" s="289"/>
      <c r="H109" s="193"/>
      <c r="I109" s="193"/>
      <c r="J109" s="193"/>
      <c r="K109" s="193"/>
      <c r="L109" s="193"/>
      <c r="M109" s="193"/>
      <c r="N109" s="193"/>
      <c r="O109" s="194"/>
      <c r="P109" s="193"/>
      <c r="Q109" s="195"/>
      <c r="R109" s="19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21" t="s">
        <v>25</v>
      </c>
      <c r="B110" s="21" t="s">
        <v>488</v>
      </c>
      <c r="C110" s="22" t="s">
        <v>1044</v>
      </c>
      <c r="D110" s="21" t="s">
        <v>27</v>
      </c>
      <c r="E110" s="21" t="s">
        <v>362</v>
      </c>
      <c r="F110" s="21" t="s">
        <v>485</v>
      </c>
      <c r="G110" s="290"/>
      <c r="H110" s="196"/>
      <c r="I110" s="196"/>
      <c r="J110" s="196"/>
      <c r="K110" s="196"/>
      <c r="L110" s="196"/>
      <c r="M110" s="196"/>
      <c r="N110" s="196"/>
      <c r="O110" s="197"/>
      <c r="P110" s="196"/>
      <c r="Q110" s="198"/>
      <c r="R110" s="198"/>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5" customHeight="1">
      <c r="A111" s="314"/>
      <c r="B111" s="315"/>
      <c r="C111" s="315"/>
      <c r="D111" s="315"/>
      <c r="E111" s="315"/>
      <c r="F111" s="315"/>
      <c r="G111" s="316"/>
      <c r="H111" s="317"/>
      <c r="I111" s="317"/>
      <c r="J111" s="317"/>
      <c r="K111" s="317"/>
      <c r="L111" s="317"/>
      <c r="M111" s="317"/>
      <c r="N111" s="317"/>
      <c r="O111" s="318"/>
      <c r="P111" s="317"/>
      <c r="Q111" s="316"/>
      <c r="R111" s="319"/>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15" customHeight="1">
      <c r="A112" s="293" t="s">
        <v>5</v>
      </c>
      <c r="B112" s="294"/>
      <c r="C112" s="294"/>
      <c r="D112" s="294"/>
      <c r="E112" s="294"/>
      <c r="F112" s="294"/>
      <c r="G112" s="5">
        <v>45971</v>
      </c>
      <c r="H112" s="295" t="s">
        <v>6</v>
      </c>
      <c r="I112" s="296"/>
      <c r="J112" s="296"/>
      <c r="K112" s="296"/>
      <c r="L112" s="296"/>
      <c r="M112" s="296"/>
      <c r="N112" s="296"/>
      <c r="O112" s="296"/>
      <c r="P112" s="296"/>
      <c r="Q112" s="296"/>
      <c r="R112" s="296"/>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c r="A113" s="23" t="s">
        <v>7</v>
      </c>
      <c r="B113" s="23" t="s">
        <v>8</v>
      </c>
      <c r="C113" s="24" t="s">
        <v>9</v>
      </c>
      <c r="D113" s="23" t="s">
        <v>10</v>
      </c>
      <c r="E113" s="23" t="s">
        <v>11</v>
      </c>
      <c r="F113" s="23" t="s">
        <v>12</v>
      </c>
      <c r="G113" s="25" t="s">
        <v>13</v>
      </c>
      <c r="H113" s="23" t="s">
        <v>14</v>
      </c>
      <c r="I113" s="26" t="s">
        <v>15</v>
      </c>
      <c r="J113" s="27" t="s">
        <v>16</v>
      </c>
      <c r="K113" s="28" t="s">
        <v>17</v>
      </c>
      <c r="L113" s="27" t="s">
        <v>18</v>
      </c>
      <c r="M113" s="27" t="s">
        <v>19</v>
      </c>
      <c r="N113" s="27" t="s">
        <v>20</v>
      </c>
      <c r="O113" s="23" t="s">
        <v>21</v>
      </c>
      <c r="P113" s="24" t="s">
        <v>22</v>
      </c>
      <c r="Q113" s="27" t="s">
        <v>23</v>
      </c>
      <c r="R113" s="23"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08" t="s">
        <v>78</v>
      </c>
      <c r="B114" s="108" t="s">
        <v>1264</v>
      </c>
      <c r="C114" s="109">
        <v>0.50694444444444442</v>
      </c>
      <c r="D114" s="108" t="s">
        <v>113</v>
      </c>
      <c r="E114" s="108" t="s">
        <v>89</v>
      </c>
      <c r="F114" s="108" t="s">
        <v>419</v>
      </c>
      <c r="G114" s="288"/>
      <c r="H114" s="111" t="s">
        <v>1265</v>
      </c>
      <c r="I114" s="236">
        <v>0.1012</v>
      </c>
      <c r="J114" s="113">
        <v>17</v>
      </c>
      <c r="K114" s="114">
        <v>45959</v>
      </c>
      <c r="L114" s="113">
        <v>5</v>
      </c>
      <c r="M114" s="113">
        <v>0</v>
      </c>
      <c r="N114" s="113">
        <v>0</v>
      </c>
      <c r="O114" s="115" t="s">
        <v>407</v>
      </c>
      <c r="P114" s="116">
        <v>0.50694444444444442</v>
      </c>
      <c r="Q114" s="113">
        <v>168</v>
      </c>
      <c r="R114" s="117" t="s">
        <v>1266</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229" t="s">
        <v>78</v>
      </c>
      <c r="B115" s="229" t="s">
        <v>1238</v>
      </c>
      <c r="C115" s="230">
        <v>0.70833333333333337</v>
      </c>
      <c r="D115" s="229" t="s">
        <v>113</v>
      </c>
      <c r="E115" s="229" t="s">
        <v>60</v>
      </c>
      <c r="F115" s="229" t="s">
        <v>419</v>
      </c>
      <c r="G115" s="289"/>
      <c r="H115" s="76" t="s">
        <v>1239</v>
      </c>
      <c r="I115" s="238">
        <v>0.41070000000000001</v>
      </c>
      <c r="J115" s="78">
        <v>69</v>
      </c>
      <c r="K115" s="79">
        <v>45962</v>
      </c>
      <c r="L115" s="78">
        <v>12</v>
      </c>
      <c r="M115" s="78">
        <v>0</v>
      </c>
      <c r="N115" s="78">
        <v>6</v>
      </c>
      <c r="O115" s="80" t="s">
        <v>320</v>
      </c>
      <c r="P115" s="81">
        <v>0.70833333333333337</v>
      </c>
      <c r="Q115" s="78">
        <v>168</v>
      </c>
      <c r="R115" s="82" t="s">
        <v>1267</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226" t="s">
        <v>78</v>
      </c>
      <c r="B116" s="226" t="s">
        <v>1245</v>
      </c>
      <c r="C116" s="227">
        <v>0.35416666666666669</v>
      </c>
      <c r="D116" s="226" t="s">
        <v>113</v>
      </c>
      <c r="E116" s="226" t="s">
        <v>57</v>
      </c>
      <c r="F116" s="226" t="s">
        <v>419</v>
      </c>
      <c r="G116" s="289"/>
      <c r="H116" s="32" t="s">
        <v>1246</v>
      </c>
      <c r="I116" s="218">
        <v>0.55359999999999998</v>
      </c>
      <c r="J116" s="34">
        <v>93</v>
      </c>
      <c r="K116" s="35">
        <v>45959</v>
      </c>
      <c r="L116" s="34">
        <v>3</v>
      </c>
      <c r="M116" s="34">
        <v>0</v>
      </c>
      <c r="N116" s="34">
        <v>0</v>
      </c>
      <c r="O116" s="36" t="s">
        <v>421</v>
      </c>
      <c r="P116" s="37">
        <v>0.35416666666666669</v>
      </c>
      <c r="Q116" s="34">
        <v>168</v>
      </c>
      <c r="R116" s="38" t="s">
        <v>1268</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229" t="s">
        <v>78</v>
      </c>
      <c r="B117" s="229" t="s">
        <v>1241</v>
      </c>
      <c r="C117" s="230">
        <v>0.25347222222222221</v>
      </c>
      <c r="D117" s="229" t="s">
        <v>113</v>
      </c>
      <c r="E117" s="229" t="s">
        <v>57</v>
      </c>
      <c r="F117" s="229" t="s">
        <v>419</v>
      </c>
      <c r="G117" s="289"/>
      <c r="H117" s="76" t="s">
        <v>1242</v>
      </c>
      <c r="I117" s="238">
        <v>0.36899999999999999</v>
      </c>
      <c r="J117" s="78">
        <v>62</v>
      </c>
      <c r="K117" s="79">
        <v>45957</v>
      </c>
      <c r="L117" s="78">
        <v>2</v>
      </c>
      <c r="M117" s="78">
        <v>0</v>
      </c>
      <c r="N117" s="78">
        <v>0</v>
      </c>
      <c r="O117" s="80" t="s">
        <v>421</v>
      </c>
      <c r="P117" s="81">
        <v>0.25347222222222221</v>
      </c>
      <c r="Q117" s="78">
        <v>168</v>
      </c>
      <c r="R117" s="82" t="s">
        <v>1269</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7" t="s">
        <v>68</v>
      </c>
      <c r="B118" s="17" t="s">
        <v>1248</v>
      </c>
      <c r="C118" s="18">
        <v>0.70833333333333337</v>
      </c>
      <c r="D118" s="17" t="s">
        <v>151</v>
      </c>
      <c r="E118" s="17" t="s">
        <v>38</v>
      </c>
      <c r="F118" s="17" t="s">
        <v>1249</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8">
      <c r="A119" s="309" t="s">
        <v>1006</v>
      </c>
      <c r="B119" s="310"/>
      <c r="C119" s="310"/>
      <c r="D119" s="310"/>
      <c r="E119" s="310"/>
      <c r="F119" s="310"/>
      <c r="G119" s="289"/>
      <c r="H119" s="193"/>
      <c r="I119" s="193"/>
      <c r="J119" s="193"/>
      <c r="K119" s="193"/>
      <c r="L119" s="193"/>
      <c r="M119" s="193"/>
      <c r="N119" s="193"/>
      <c r="O119" s="194"/>
      <c r="P119" s="193"/>
      <c r="Q119" s="195"/>
      <c r="R119" s="19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25</v>
      </c>
      <c r="B120" s="19" t="s">
        <v>484</v>
      </c>
      <c r="C120" s="20" t="s">
        <v>1015</v>
      </c>
      <c r="D120" s="19" t="s">
        <v>27</v>
      </c>
      <c r="E120" s="19" t="s">
        <v>335</v>
      </c>
      <c r="F120" s="19" t="s">
        <v>645</v>
      </c>
      <c r="G120" s="289"/>
      <c r="H120" s="193"/>
      <c r="I120" s="193"/>
      <c r="J120" s="193"/>
      <c r="K120" s="193"/>
      <c r="L120" s="193"/>
      <c r="M120" s="193"/>
      <c r="N120" s="193"/>
      <c r="O120" s="194"/>
      <c r="P120" s="193"/>
      <c r="Q120" s="195"/>
      <c r="R120" s="19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35</v>
      </c>
      <c r="B121" s="19" t="s">
        <v>472</v>
      </c>
      <c r="C121" s="20" t="s">
        <v>1008</v>
      </c>
      <c r="D121" s="19" t="s">
        <v>37</v>
      </c>
      <c r="E121" s="19" t="s">
        <v>335</v>
      </c>
      <c r="F121" s="19" t="s">
        <v>660</v>
      </c>
      <c r="G121" s="289"/>
      <c r="H121" s="193"/>
      <c r="I121" s="193"/>
      <c r="J121" s="193"/>
      <c r="K121" s="193"/>
      <c r="L121" s="193"/>
      <c r="M121" s="193"/>
      <c r="N121" s="193"/>
      <c r="O121" s="194"/>
      <c r="P121" s="193"/>
      <c r="Q121" s="195"/>
      <c r="R121" s="19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489</v>
      </c>
      <c r="B122" s="19" t="s">
        <v>490</v>
      </c>
      <c r="C122" s="20" t="s">
        <v>1091</v>
      </c>
      <c r="D122" s="19" t="s">
        <v>491</v>
      </c>
      <c r="E122" s="19" t="s">
        <v>348</v>
      </c>
      <c r="F122" s="19" t="s">
        <v>662</v>
      </c>
      <c r="G122" s="289"/>
      <c r="H122" s="193"/>
      <c r="I122" s="193"/>
      <c r="J122" s="193"/>
      <c r="K122" s="193"/>
      <c r="L122" s="193"/>
      <c r="M122" s="193"/>
      <c r="N122" s="193"/>
      <c r="O122" s="194"/>
      <c r="P122" s="193"/>
      <c r="Q122" s="195"/>
      <c r="R122" s="195"/>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9" t="s">
        <v>489</v>
      </c>
      <c r="B123" s="19" t="s">
        <v>494</v>
      </c>
      <c r="C123" s="20" t="s">
        <v>1092</v>
      </c>
      <c r="D123" s="19" t="s">
        <v>491</v>
      </c>
      <c r="E123" s="19" t="s">
        <v>348</v>
      </c>
      <c r="F123" s="19" t="s">
        <v>662</v>
      </c>
      <c r="G123" s="289"/>
      <c r="H123" s="193"/>
      <c r="I123" s="193"/>
      <c r="J123" s="193"/>
      <c r="K123" s="193"/>
      <c r="L123" s="193"/>
      <c r="M123" s="193"/>
      <c r="N123" s="193"/>
      <c r="O123" s="194"/>
      <c r="P123" s="193"/>
      <c r="Q123" s="195"/>
      <c r="R123" s="195"/>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9" t="s">
        <v>497</v>
      </c>
      <c r="B124" s="19" t="s">
        <v>498</v>
      </c>
      <c r="C124" s="20" t="s">
        <v>1046</v>
      </c>
      <c r="D124" s="19" t="s">
        <v>113</v>
      </c>
      <c r="E124" s="19" t="s">
        <v>357</v>
      </c>
      <c r="F124" s="19" t="s">
        <v>664</v>
      </c>
      <c r="G124" s="289"/>
      <c r="H124" s="193"/>
      <c r="I124" s="193"/>
      <c r="J124" s="193"/>
      <c r="K124" s="193"/>
      <c r="L124" s="193"/>
      <c r="M124" s="193"/>
      <c r="N124" s="193"/>
      <c r="O124" s="194"/>
      <c r="P124" s="193"/>
      <c r="Q124" s="195"/>
      <c r="R124" s="195"/>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9" t="s">
        <v>78</v>
      </c>
      <c r="B125" s="19" t="s">
        <v>506</v>
      </c>
      <c r="C125" s="20" t="s">
        <v>1093</v>
      </c>
      <c r="D125" s="19" t="s">
        <v>113</v>
      </c>
      <c r="E125" s="19" t="s">
        <v>337</v>
      </c>
      <c r="F125" s="19" t="s">
        <v>594</v>
      </c>
      <c r="G125" s="289"/>
      <c r="H125" s="193"/>
      <c r="I125" s="193"/>
      <c r="J125" s="193"/>
      <c r="K125" s="193"/>
      <c r="L125" s="193"/>
      <c r="M125" s="193"/>
      <c r="N125" s="193"/>
      <c r="O125" s="194"/>
      <c r="P125" s="193"/>
      <c r="Q125" s="195"/>
      <c r="R125" s="195"/>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9" t="s">
        <v>35</v>
      </c>
      <c r="B126" s="19" t="s">
        <v>468</v>
      </c>
      <c r="C126" s="20" t="s">
        <v>1007</v>
      </c>
      <c r="D126" s="19" t="s">
        <v>37</v>
      </c>
      <c r="E126" s="19" t="s">
        <v>344</v>
      </c>
      <c r="F126" s="19" t="s">
        <v>655</v>
      </c>
      <c r="G126" s="289"/>
      <c r="H126" s="193"/>
      <c r="I126" s="193"/>
      <c r="J126" s="193"/>
      <c r="K126" s="193"/>
      <c r="L126" s="193"/>
      <c r="M126" s="193"/>
      <c r="N126" s="193"/>
      <c r="O126" s="194"/>
      <c r="P126" s="193"/>
      <c r="Q126" s="195"/>
      <c r="R126" s="195"/>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9" t="s">
        <v>35</v>
      </c>
      <c r="B127" s="19" t="s">
        <v>477</v>
      </c>
      <c r="C127" s="20" t="s">
        <v>1010</v>
      </c>
      <c r="D127" s="19" t="s">
        <v>37</v>
      </c>
      <c r="E127" s="19" t="s">
        <v>344</v>
      </c>
      <c r="F127" s="19" t="s">
        <v>655</v>
      </c>
      <c r="G127" s="289"/>
      <c r="H127" s="193"/>
      <c r="I127" s="193"/>
      <c r="J127" s="193"/>
      <c r="K127" s="193"/>
      <c r="L127" s="193"/>
      <c r="M127" s="193"/>
      <c r="N127" s="193"/>
      <c r="O127" s="194"/>
      <c r="P127" s="193"/>
      <c r="Q127" s="195"/>
      <c r="R127" s="19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9" t="s">
        <v>35</v>
      </c>
      <c r="B128" s="19" t="s">
        <v>479</v>
      </c>
      <c r="C128" s="20" t="s">
        <v>1011</v>
      </c>
      <c r="D128" s="19" t="s">
        <v>37</v>
      </c>
      <c r="E128" s="19" t="s">
        <v>340</v>
      </c>
      <c r="F128" s="19" t="s">
        <v>655</v>
      </c>
      <c r="G128" s="289"/>
      <c r="H128" s="193"/>
      <c r="I128" s="193"/>
      <c r="J128" s="193"/>
      <c r="K128" s="193"/>
      <c r="L128" s="193"/>
      <c r="M128" s="193"/>
      <c r="N128" s="193"/>
      <c r="O128" s="194"/>
      <c r="P128" s="193"/>
      <c r="Q128" s="195"/>
      <c r="R128" s="19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21" t="s">
        <v>25</v>
      </c>
      <c r="B129" s="21" t="s">
        <v>488</v>
      </c>
      <c r="C129" s="22" t="s">
        <v>1044</v>
      </c>
      <c r="D129" s="21" t="s">
        <v>27</v>
      </c>
      <c r="E129" s="21" t="s">
        <v>344</v>
      </c>
      <c r="F129" s="21" t="s">
        <v>485</v>
      </c>
      <c r="G129" s="290"/>
      <c r="H129" s="196"/>
      <c r="I129" s="196"/>
      <c r="J129" s="196"/>
      <c r="K129" s="196"/>
      <c r="L129" s="196"/>
      <c r="M129" s="196"/>
      <c r="N129" s="196"/>
      <c r="O129" s="197"/>
      <c r="P129" s="196"/>
      <c r="Q129" s="198"/>
      <c r="R129" s="198"/>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4.45" customHeight="1">
      <c r="A130" s="314"/>
      <c r="B130" s="315"/>
      <c r="C130" s="315"/>
      <c r="D130" s="315"/>
      <c r="E130" s="315"/>
      <c r="F130" s="315"/>
      <c r="G130" s="316"/>
      <c r="H130" s="317"/>
      <c r="I130" s="317"/>
      <c r="J130" s="317"/>
      <c r="K130" s="317"/>
      <c r="L130" s="317"/>
      <c r="M130" s="317"/>
      <c r="N130" s="317"/>
      <c r="O130" s="318"/>
      <c r="P130" s="317"/>
      <c r="Q130" s="316"/>
      <c r="R130" s="319"/>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2.15" customHeight="1">
      <c r="A131" s="293" t="s">
        <v>5</v>
      </c>
      <c r="B131" s="294"/>
      <c r="C131" s="294"/>
      <c r="D131" s="294"/>
      <c r="E131" s="294"/>
      <c r="F131" s="294"/>
      <c r="G131" s="5">
        <v>45972</v>
      </c>
      <c r="H131" s="295" t="s">
        <v>6</v>
      </c>
      <c r="I131" s="296"/>
      <c r="J131" s="296"/>
      <c r="K131" s="296"/>
      <c r="L131" s="296"/>
      <c r="M131" s="296"/>
      <c r="N131" s="296"/>
      <c r="O131" s="296"/>
      <c r="P131" s="296"/>
      <c r="Q131" s="296"/>
      <c r="R131" s="296"/>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24" customHeight="1">
      <c r="A132" s="23" t="s">
        <v>7</v>
      </c>
      <c r="B132" s="23" t="s">
        <v>8</v>
      </c>
      <c r="C132" s="24" t="s">
        <v>9</v>
      </c>
      <c r="D132" s="23" t="s">
        <v>10</v>
      </c>
      <c r="E132" s="23" t="s">
        <v>11</v>
      </c>
      <c r="F132" s="23" t="s">
        <v>12</v>
      </c>
      <c r="G132" s="25" t="s">
        <v>13</v>
      </c>
      <c r="H132" s="23" t="s">
        <v>14</v>
      </c>
      <c r="I132" s="26" t="s">
        <v>15</v>
      </c>
      <c r="J132" s="27" t="s">
        <v>16</v>
      </c>
      <c r="K132" s="28" t="s">
        <v>17</v>
      </c>
      <c r="L132" s="27" t="s">
        <v>18</v>
      </c>
      <c r="M132" s="27" t="s">
        <v>19</v>
      </c>
      <c r="N132" s="27" t="s">
        <v>20</v>
      </c>
      <c r="O132" s="23" t="s">
        <v>21</v>
      </c>
      <c r="P132" s="24" t="s">
        <v>22</v>
      </c>
      <c r="Q132" s="27" t="s">
        <v>23</v>
      </c>
      <c r="R132" s="23" t="s">
        <v>24</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29" t="s">
        <v>78</v>
      </c>
      <c r="B133" s="29" t="s">
        <v>1238</v>
      </c>
      <c r="C133" s="30">
        <v>0.32291666666666669</v>
      </c>
      <c r="D133" s="29" t="s">
        <v>113</v>
      </c>
      <c r="E133" s="29" t="s">
        <v>38</v>
      </c>
      <c r="F133" s="29" t="s">
        <v>419</v>
      </c>
      <c r="G133" s="288"/>
      <c r="H133" s="32" t="s">
        <v>1239</v>
      </c>
      <c r="I133" s="218">
        <v>0.72019999999999995</v>
      </c>
      <c r="J133" s="34">
        <v>121</v>
      </c>
      <c r="K133" s="35">
        <v>45962</v>
      </c>
      <c r="L133" s="34">
        <v>4</v>
      </c>
      <c r="M133" s="34">
        <v>0</v>
      </c>
      <c r="N133" s="34">
        <v>1</v>
      </c>
      <c r="O133" s="36" t="s">
        <v>320</v>
      </c>
      <c r="P133" s="37">
        <v>0.32291666666666669</v>
      </c>
      <c r="Q133" s="34">
        <v>168</v>
      </c>
      <c r="R133" s="38" t="s">
        <v>1270</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229" t="s">
        <v>78</v>
      </c>
      <c r="B134" s="229" t="s">
        <v>1245</v>
      </c>
      <c r="C134" s="230">
        <v>0.95138888888888884</v>
      </c>
      <c r="D134" s="229" t="s">
        <v>113</v>
      </c>
      <c r="E134" s="229" t="s">
        <v>105</v>
      </c>
      <c r="F134" s="229" t="s">
        <v>714</v>
      </c>
      <c r="G134" s="289"/>
      <c r="H134" s="76" t="s">
        <v>1246</v>
      </c>
      <c r="I134" s="219">
        <v>0.75600000000000001</v>
      </c>
      <c r="J134" s="78">
        <v>127</v>
      </c>
      <c r="K134" s="79">
        <v>45961</v>
      </c>
      <c r="L134" s="78">
        <v>5</v>
      </c>
      <c r="M134" s="78">
        <v>0</v>
      </c>
      <c r="N134" s="78">
        <v>0</v>
      </c>
      <c r="O134" s="80" t="s">
        <v>283</v>
      </c>
      <c r="P134" s="81">
        <v>0.95138888888888884</v>
      </c>
      <c r="Q134" s="78">
        <v>168</v>
      </c>
      <c r="R134" s="82" t="s">
        <v>1271</v>
      </c>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7" t="s">
        <v>68</v>
      </c>
      <c r="B135" s="17" t="s">
        <v>1248</v>
      </c>
      <c r="C135" s="18">
        <v>0.32291666666666669</v>
      </c>
      <c r="D135" s="17" t="s">
        <v>151</v>
      </c>
      <c r="E135" s="17" t="s">
        <v>38</v>
      </c>
      <c r="F135" s="17" t="s">
        <v>1249</v>
      </c>
      <c r="G135" s="28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8">
      <c r="A136" s="309" t="s">
        <v>1006</v>
      </c>
      <c r="B136" s="310"/>
      <c r="C136" s="310"/>
      <c r="D136" s="310"/>
      <c r="E136" s="310"/>
      <c r="F136" s="310"/>
      <c r="G136" s="289"/>
      <c r="H136" s="193"/>
      <c r="I136" s="193"/>
      <c r="J136" s="193"/>
      <c r="K136" s="193"/>
      <c r="L136" s="193"/>
      <c r="M136" s="193"/>
      <c r="N136" s="193"/>
      <c r="O136" s="194"/>
      <c r="P136" s="193"/>
      <c r="Q136" s="195"/>
      <c r="R136" s="19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9" t="s">
        <v>35</v>
      </c>
      <c r="B137" s="19" t="s">
        <v>480</v>
      </c>
      <c r="C137" s="20" t="s">
        <v>1015</v>
      </c>
      <c r="D137" s="19" t="s">
        <v>37</v>
      </c>
      <c r="E137" s="19" t="s">
        <v>335</v>
      </c>
      <c r="F137" s="19" t="s">
        <v>469</v>
      </c>
      <c r="G137" s="289"/>
      <c r="H137" s="193"/>
      <c r="I137" s="193"/>
      <c r="J137" s="193"/>
      <c r="K137" s="193"/>
      <c r="L137" s="193"/>
      <c r="M137" s="193"/>
      <c r="N137" s="193"/>
      <c r="O137" s="194"/>
      <c r="P137" s="193"/>
      <c r="Q137" s="195"/>
      <c r="R137" s="195"/>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9" t="s">
        <v>489</v>
      </c>
      <c r="B138" s="19" t="s">
        <v>494</v>
      </c>
      <c r="C138" s="20" t="s">
        <v>338</v>
      </c>
      <c r="D138" s="19" t="s">
        <v>491</v>
      </c>
      <c r="E138" s="19" t="s">
        <v>348</v>
      </c>
      <c r="F138" s="19" t="s">
        <v>671</v>
      </c>
      <c r="G138" s="289"/>
      <c r="H138" s="193"/>
      <c r="I138" s="193"/>
      <c r="J138" s="193"/>
      <c r="K138" s="193"/>
      <c r="L138" s="193"/>
      <c r="M138" s="193"/>
      <c r="N138" s="193"/>
      <c r="O138" s="194"/>
      <c r="P138" s="193"/>
      <c r="Q138" s="195"/>
      <c r="R138" s="195"/>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9" t="s">
        <v>532</v>
      </c>
      <c r="B139" s="19" t="s">
        <v>533</v>
      </c>
      <c r="C139" s="20" t="s">
        <v>1101</v>
      </c>
      <c r="D139" s="19" t="s">
        <v>534</v>
      </c>
      <c r="E139" s="19" t="s">
        <v>335</v>
      </c>
      <c r="F139" s="19" t="s">
        <v>573</v>
      </c>
      <c r="G139" s="289"/>
      <c r="H139" s="193"/>
      <c r="I139" s="193"/>
      <c r="J139" s="193"/>
      <c r="K139" s="193"/>
      <c r="L139" s="193"/>
      <c r="M139" s="193"/>
      <c r="N139" s="193"/>
      <c r="O139" s="194"/>
      <c r="P139" s="193"/>
      <c r="Q139" s="195"/>
      <c r="R139" s="195"/>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9" t="s">
        <v>25</v>
      </c>
      <c r="B140" s="19" t="s">
        <v>487</v>
      </c>
      <c r="C140" s="20" t="s">
        <v>1033</v>
      </c>
      <c r="D140" s="19" t="s">
        <v>27</v>
      </c>
      <c r="E140" s="19" t="s">
        <v>356</v>
      </c>
      <c r="F140" s="19" t="s">
        <v>483</v>
      </c>
      <c r="G140" s="289"/>
      <c r="H140" s="193"/>
      <c r="I140" s="193"/>
      <c r="J140" s="193"/>
      <c r="K140" s="193"/>
      <c r="L140" s="193"/>
      <c r="M140" s="193"/>
      <c r="N140" s="193"/>
      <c r="O140" s="194"/>
      <c r="P140" s="193"/>
      <c r="Q140" s="195"/>
      <c r="R140" s="195"/>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9" t="s">
        <v>497</v>
      </c>
      <c r="B141" s="19" t="s">
        <v>498</v>
      </c>
      <c r="C141" s="20" t="s">
        <v>1046</v>
      </c>
      <c r="D141" s="19" t="s">
        <v>113</v>
      </c>
      <c r="E141" s="19" t="s">
        <v>357</v>
      </c>
      <c r="F141" s="19" t="s">
        <v>664</v>
      </c>
      <c r="G141" s="289"/>
      <c r="H141" s="193"/>
      <c r="I141" s="193"/>
      <c r="J141" s="193"/>
      <c r="K141" s="193"/>
      <c r="L141" s="193"/>
      <c r="M141" s="193"/>
      <c r="N141" s="193"/>
      <c r="O141" s="194"/>
      <c r="P141" s="193"/>
      <c r="Q141" s="195"/>
      <c r="R141" s="195"/>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9" t="s">
        <v>78</v>
      </c>
      <c r="B142" s="19" t="s">
        <v>541</v>
      </c>
      <c r="C142" s="20" t="s">
        <v>1102</v>
      </c>
      <c r="D142" s="19" t="s">
        <v>113</v>
      </c>
      <c r="E142" s="19" t="s">
        <v>362</v>
      </c>
      <c r="F142" s="19" t="s">
        <v>594</v>
      </c>
      <c r="G142" s="289"/>
      <c r="H142" s="193"/>
      <c r="I142" s="193"/>
      <c r="J142" s="193"/>
      <c r="K142" s="193"/>
      <c r="L142" s="193"/>
      <c r="M142" s="193"/>
      <c r="N142" s="193"/>
      <c r="O142" s="194"/>
      <c r="P142" s="193"/>
      <c r="Q142" s="195"/>
      <c r="R142" s="19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78</v>
      </c>
      <c r="B143" s="19" t="s">
        <v>580</v>
      </c>
      <c r="C143" s="20" t="s">
        <v>1103</v>
      </c>
      <c r="D143" s="19" t="s">
        <v>113</v>
      </c>
      <c r="E143" s="19" t="s">
        <v>337</v>
      </c>
      <c r="F143" s="19" t="s">
        <v>594</v>
      </c>
      <c r="G143" s="289"/>
      <c r="H143" s="193"/>
      <c r="I143" s="193"/>
      <c r="J143" s="193"/>
      <c r="K143" s="193"/>
      <c r="L143" s="193"/>
      <c r="M143" s="193"/>
      <c r="N143" s="193"/>
      <c r="O143" s="194"/>
      <c r="P143" s="193"/>
      <c r="Q143" s="195"/>
      <c r="R143" s="19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78</v>
      </c>
      <c r="B144" s="19" t="s">
        <v>545</v>
      </c>
      <c r="C144" s="20" t="s">
        <v>1104</v>
      </c>
      <c r="D144" s="19" t="s">
        <v>113</v>
      </c>
      <c r="E144" s="19" t="s">
        <v>337</v>
      </c>
      <c r="F144" s="19" t="s">
        <v>594</v>
      </c>
      <c r="G144" s="289"/>
      <c r="H144" s="193"/>
      <c r="I144" s="193"/>
      <c r="J144" s="193"/>
      <c r="K144" s="193"/>
      <c r="L144" s="193"/>
      <c r="M144" s="193"/>
      <c r="N144" s="193"/>
      <c r="O144" s="194"/>
      <c r="P144" s="193"/>
      <c r="Q144" s="195"/>
      <c r="R144" s="19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78</v>
      </c>
      <c r="B145" s="19" t="s">
        <v>499</v>
      </c>
      <c r="C145" s="20" t="s">
        <v>1105</v>
      </c>
      <c r="D145" s="19" t="s">
        <v>113</v>
      </c>
      <c r="E145" s="19" t="s">
        <v>337</v>
      </c>
      <c r="F145" s="19" t="s">
        <v>594</v>
      </c>
      <c r="G145" s="289"/>
      <c r="H145" s="193"/>
      <c r="I145" s="193"/>
      <c r="J145" s="193"/>
      <c r="K145" s="193"/>
      <c r="L145" s="193"/>
      <c r="M145" s="193"/>
      <c r="N145" s="193"/>
      <c r="O145" s="194"/>
      <c r="P145" s="193"/>
      <c r="Q145" s="195"/>
      <c r="R145" s="19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21" t="s">
        <v>78</v>
      </c>
      <c r="B146" s="21" t="s">
        <v>503</v>
      </c>
      <c r="C146" s="22" t="s">
        <v>1043</v>
      </c>
      <c r="D146" s="21" t="s">
        <v>113</v>
      </c>
      <c r="E146" s="21" t="s">
        <v>356</v>
      </c>
      <c r="F146" s="21" t="s">
        <v>594</v>
      </c>
      <c r="G146" s="290"/>
      <c r="H146" s="196"/>
      <c r="I146" s="196"/>
      <c r="J146" s="196"/>
      <c r="K146" s="196"/>
      <c r="L146" s="196"/>
      <c r="M146" s="196"/>
      <c r="N146" s="196"/>
      <c r="O146" s="197"/>
      <c r="P146" s="196"/>
      <c r="Q146" s="198"/>
      <c r="R146" s="198"/>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4.45" customHeight="1">
      <c r="A147" s="314"/>
      <c r="B147" s="315"/>
      <c r="C147" s="315"/>
      <c r="D147" s="315"/>
      <c r="E147" s="315"/>
      <c r="F147" s="315"/>
      <c r="G147" s="316"/>
      <c r="H147" s="317"/>
      <c r="I147" s="317"/>
      <c r="J147" s="317"/>
      <c r="K147" s="317"/>
      <c r="L147" s="317"/>
      <c r="M147" s="317"/>
      <c r="N147" s="317"/>
      <c r="O147" s="318"/>
      <c r="P147" s="317"/>
      <c r="Q147" s="316"/>
      <c r="R147" s="319"/>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22.15" customHeight="1">
      <c r="A148" s="293" t="s">
        <v>5</v>
      </c>
      <c r="B148" s="294"/>
      <c r="C148" s="294"/>
      <c r="D148" s="294"/>
      <c r="E148" s="294"/>
      <c r="F148" s="294"/>
      <c r="G148" s="5">
        <v>45973</v>
      </c>
      <c r="H148" s="295" t="s">
        <v>6</v>
      </c>
      <c r="I148" s="296"/>
      <c r="J148" s="296"/>
      <c r="K148" s="296"/>
      <c r="L148" s="296"/>
      <c r="M148" s="296"/>
      <c r="N148" s="296"/>
      <c r="O148" s="296"/>
      <c r="P148" s="296"/>
      <c r="Q148" s="296"/>
      <c r="R148" s="296"/>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24" customHeight="1">
      <c r="A149" s="23" t="s">
        <v>7</v>
      </c>
      <c r="B149" s="23" t="s">
        <v>8</v>
      </c>
      <c r="C149" s="24" t="s">
        <v>9</v>
      </c>
      <c r="D149" s="23" t="s">
        <v>10</v>
      </c>
      <c r="E149" s="23" t="s">
        <v>11</v>
      </c>
      <c r="F149" s="23" t="s">
        <v>12</v>
      </c>
      <c r="G149" s="25" t="s">
        <v>13</v>
      </c>
      <c r="H149" s="23" t="s">
        <v>14</v>
      </c>
      <c r="I149" s="26" t="s">
        <v>15</v>
      </c>
      <c r="J149" s="27" t="s">
        <v>16</v>
      </c>
      <c r="K149" s="28" t="s">
        <v>17</v>
      </c>
      <c r="L149" s="27" t="s">
        <v>18</v>
      </c>
      <c r="M149" s="27" t="s">
        <v>19</v>
      </c>
      <c r="N149" s="27" t="s">
        <v>20</v>
      </c>
      <c r="O149" s="23" t="s">
        <v>21</v>
      </c>
      <c r="P149" s="24" t="s">
        <v>22</v>
      </c>
      <c r="Q149" s="27" t="s">
        <v>23</v>
      </c>
      <c r="R149" s="23" t="s">
        <v>24</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73" t="s">
        <v>78</v>
      </c>
      <c r="B150" s="73" t="s">
        <v>1238</v>
      </c>
      <c r="C150" s="74">
        <v>0.2673611111111111</v>
      </c>
      <c r="D150" s="73" t="s">
        <v>113</v>
      </c>
      <c r="E150" s="73" t="s">
        <v>51</v>
      </c>
      <c r="F150" s="73" t="s">
        <v>419</v>
      </c>
      <c r="G150" s="288"/>
      <c r="H150" s="76" t="s">
        <v>1239</v>
      </c>
      <c r="I150" s="238">
        <v>0.28570000000000001</v>
      </c>
      <c r="J150" s="78">
        <v>48</v>
      </c>
      <c r="K150" s="79">
        <v>45957</v>
      </c>
      <c r="L150" s="78">
        <v>1</v>
      </c>
      <c r="M150" s="78">
        <v>0</v>
      </c>
      <c r="N150" s="78">
        <v>0</v>
      </c>
      <c r="O150" s="80" t="s">
        <v>421</v>
      </c>
      <c r="P150" s="81">
        <v>0.2673611111111111</v>
      </c>
      <c r="Q150" s="78">
        <v>168</v>
      </c>
      <c r="R150" s="82" t="s">
        <v>1272</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224" t="s">
        <v>78</v>
      </c>
      <c r="B151" s="224" t="s">
        <v>1241</v>
      </c>
      <c r="C151" s="225">
        <v>0.65625</v>
      </c>
      <c r="D151" s="224" t="s">
        <v>113</v>
      </c>
      <c r="E151" s="224" t="s">
        <v>57</v>
      </c>
      <c r="F151" s="224" t="s">
        <v>632</v>
      </c>
      <c r="G151" s="289"/>
      <c r="H151" s="96" t="s">
        <v>1242</v>
      </c>
      <c r="I151" s="222">
        <v>0.77980000000000005</v>
      </c>
      <c r="J151" s="98">
        <v>131</v>
      </c>
      <c r="K151" s="99">
        <v>45959</v>
      </c>
      <c r="L151" s="98">
        <v>7</v>
      </c>
      <c r="M151" s="98">
        <v>0</v>
      </c>
      <c r="N151" s="98">
        <v>0</v>
      </c>
      <c r="O151" s="100" t="s">
        <v>301</v>
      </c>
      <c r="P151" s="101">
        <v>0.65625</v>
      </c>
      <c r="Q151" s="98">
        <v>168</v>
      </c>
      <c r="R151" s="102" t="s">
        <v>1273</v>
      </c>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7" t="s">
        <v>25</v>
      </c>
      <c r="B152" s="17" t="s">
        <v>1250</v>
      </c>
      <c r="C152" s="18">
        <v>0.28472222222222221</v>
      </c>
      <c r="D152" s="17" t="s">
        <v>1017</v>
      </c>
      <c r="E152" s="17" t="s">
        <v>89</v>
      </c>
      <c r="F152" s="17" t="s">
        <v>577</v>
      </c>
      <c r="G152" s="28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5" t="s">
        <v>25</v>
      </c>
      <c r="B153" s="15" t="s">
        <v>1250</v>
      </c>
      <c r="C153" s="16">
        <v>0.28472222222222221</v>
      </c>
      <c r="D153" s="15" t="s">
        <v>994</v>
      </c>
      <c r="E153" s="15" t="s">
        <v>159</v>
      </c>
      <c r="F153" s="15" t="s">
        <v>1274</v>
      </c>
      <c r="G153" s="289"/>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5" t="s">
        <v>25</v>
      </c>
      <c r="B154" s="15" t="s">
        <v>1250</v>
      </c>
      <c r="C154" s="16">
        <v>0.28472222222222221</v>
      </c>
      <c r="D154" s="15" t="s">
        <v>996</v>
      </c>
      <c r="E154" s="15" t="s">
        <v>159</v>
      </c>
      <c r="F154" s="15" t="s">
        <v>1275</v>
      </c>
      <c r="G154" s="28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5" t="s">
        <v>25</v>
      </c>
      <c r="B155" s="15" t="s">
        <v>1250</v>
      </c>
      <c r="C155" s="16">
        <v>0.28472222222222221</v>
      </c>
      <c r="D155" s="15" t="s">
        <v>1020</v>
      </c>
      <c r="E155" s="15" t="s">
        <v>159</v>
      </c>
      <c r="F155" s="15" t="s">
        <v>747</v>
      </c>
      <c r="G155" s="28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7" t="s">
        <v>68</v>
      </c>
      <c r="B156" s="17" t="s">
        <v>1248</v>
      </c>
      <c r="C156" s="18">
        <v>0.2673611111111111</v>
      </c>
      <c r="D156" s="17" t="s">
        <v>151</v>
      </c>
      <c r="E156" s="17" t="s">
        <v>38</v>
      </c>
      <c r="F156" s="17" t="s">
        <v>1249</v>
      </c>
      <c r="G156" s="28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8">
      <c r="A157" s="309" t="s">
        <v>1006</v>
      </c>
      <c r="B157" s="310"/>
      <c r="C157" s="310"/>
      <c r="D157" s="310"/>
      <c r="E157" s="310"/>
      <c r="F157" s="310"/>
      <c r="G157" s="289"/>
      <c r="H157" s="193"/>
      <c r="I157" s="193"/>
      <c r="J157" s="193"/>
      <c r="K157" s="193"/>
      <c r="L157" s="193"/>
      <c r="M157" s="193"/>
      <c r="N157" s="193"/>
      <c r="O157" s="194"/>
      <c r="P157" s="193"/>
      <c r="Q157" s="195"/>
      <c r="R157" s="19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9" t="s">
        <v>25</v>
      </c>
      <c r="B158" s="19" t="s">
        <v>482</v>
      </c>
      <c r="C158" s="20" t="s">
        <v>1014</v>
      </c>
      <c r="D158" s="19" t="s">
        <v>27</v>
      </c>
      <c r="E158" s="19" t="s">
        <v>335</v>
      </c>
      <c r="F158" s="19" t="s">
        <v>627</v>
      </c>
      <c r="G158" s="289"/>
      <c r="H158" s="193"/>
      <c r="I158" s="193"/>
      <c r="J158" s="193"/>
      <c r="K158" s="193"/>
      <c r="L158" s="193"/>
      <c r="M158" s="193"/>
      <c r="N158" s="193"/>
      <c r="O158" s="194"/>
      <c r="P158" s="193"/>
      <c r="Q158" s="195"/>
      <c r="R158" s="19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9" t="s">
        <v>489</v>
      </c>
      <c r="B159" s="19" t="s">
        <v>490</v>
      </c>
      <c r="C159" s="20" t="s">
        <v>1091</v>
      </c>
      <c r="D159" s="19" t="s">
        <v>491</v>
      </c>
      <c r="E159" s="19" t="s">
        <v>348</v>
      </c>
      <c r="F159" s="19" t="s">
        <v>671</v>
      </c>
      <c r="G159" s="289"/>
      <c r="H159" s="193"/>
      <c r="I159" s="193"/>
      <c r="J159" s="193"/>
      <c r="K159" s="193"/>
      <c r="L159" s="193"/>
      <c r="M159" s="193"/>
      <c r="N159" s="193"/>
      <c r="O159" s="194"/>
      <c r="P159" s="193"/>
      <c r="Q159" s="195"/>
      <c r="R159" s="19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532</v>
      </c>
      <c r="B160" s="19" t="s">
        <v>551</v>
      </c>
      <c r="C160" s="20" t="s">
        <v>1042</v>
      </c>
      <c r="D160" s="19" t="s">
        <v>534</v>
      </c>
      <c r="E160" s="19" t="s">
        <v>337</v>
      </c>
      <c r="F160" s="19" t="s">
        <v>573</v>
      </c>
      <c r="G160" s="289"/>
      <c r="H160" s="193"/>
      <c r="I160" s="193"/>
      <c r="J160" s="193"/>
      <c r="K160" s="193"/>
      <c r="L160" s="193"/>
      <c r="M160" s="193"/>
      <c r="N160" s="193"/>
      <c r="O160" s="194"/>
      <c r="P160" s="193"/>
      <c r="Q160" s="195"/>
      <c r="R160" s="19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497</v>
      </c>
      <c r="B161" s="19" t="s">
        <v>498</v>
      </c>
      <c r="C161" s="20" t="s">
        <v>1046</v>
      </c>
      <c r="D161" s="19" t="s">
        <v>113</v>
      </c>
      <c r="E161" s="19" t="s">
        <v>362</v>
      </c>
      <c r="F161" s="19" t="s">
        <v>664</v>
      </c>
      <c r="G161" s="289"/>
      <c r="H161" s="193"/>
      <c r="I161" s="193"/>
      <c r="J161" s="193"/>
      <c r="K161" s="193"/>
      <c r="L161" s="193"/>
      <c r="M161" s="193"/>
      <c r="N161" s="193"/>
      <c r="O161" s="194"/>
      <c r="P161" s="193"/>
      <c r="Q161" s="195"/>
      <c r="R161" s="19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9" t="s">
        <v>78</v>
      </c>
      <c r="B162" s="19" t="s">
        <v>580</v>
      </c>
      <c r="C162" s="20" t="s">
        <v>1113</v>
      </c>
      <c r="D162" s="19" t="s">
        <v>113</v>
      </c>
      <c r="E162" s="19" t="s">
        <v>337</v>
      </c>
      <c r="F162" s="19" t="s">
        <v>594</v>
      </c>
      <c r="G162" s="289"/>
      <c r="H162" s="193"/>
      <c r="I162" s="193"/>
      <c r="J162" s="193"/>
      <c r="K162" s="193"/>
      <c r="L162" s="193"/>
      <c r="M162" s="193"/>
      <c r="N162" s="193"/>
      <c r="O162" s="194"/>
      <c r="P162" s="193"/>
      <c r="Q162" s="195"/>
      <c r="R162" s="19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78</v>
      </c>
      <c r="B163" s="19" t="s">
        <v>499</v>
      </c>
      <c r="C163" s="20" t="s">
        <v>1010</v>
      </c>
      <c r="D163" s="19" t="s">
        <v>113</v>
      </c>
      <c r="E163" s="19" t="s">
        <v>337</v>
      </c>
      <c r="F163" s="19" t="s">
        <v>594</v>
      </c>
      <c r="G163" s="289"/>
      <c r="H163" s="193"/>
      <c r="I163" s="193"/>
      <c r="J163" s="193"/>
      <c r="K163" s="193"/>
      <c r="L163" s="193"/>
      <c r="M163" s="193"/>
      <c r="N163" s="193"/>
      <c r="O163" s="194"/>
      <c r="P163" s="193"/>
      <c r="Q163" s="195"/>
      <c r="R163" s="19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9" t="s">
        <v>78</v>
      </c>
      <c r="B164" s="19" t="s">
        <v>503</v>
      </c>
      <c r="C164" s="20" t="s">
        <v>1043</v>
      </c>
      <c r="D164" s="19" t="s">
        <v>113</v>
      </c>
      <c r="E164" s="19" t="s">
        <v>337</v>
      </c>
      <c r="F164" s="19" t="s">
        <v>594</v>
      </c>
      <c r="G164" s="289"/>
      <c r="H164" s="193"/>
      <c r="I164" s="193"/>
      <c r="J164" s="193"/>
      <c r="K164" s="193"/>
      <c r="L164" s="193"/>
      <c r="M164" s="193"/>
      <c r="N164" s="193"/>
      <c r="O164" s="194"/>
      <c r="P164" s="193"/>
      <c r="Q164" s="195"/>
      <c r="R164" s="19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35</v>
      </c>
      <c r="B165" s="19" t="s">
        <v>468</v>
      </c>
      <c r="C165" s="20" t="s">
        <v>1007</v>
      </c>
      <c r="D165" s="19" t="s">
        <v>37</v>
      </c>
      <c r="E165" s="19" t="s">
        <v>345</v>
      </c>
      <c r="F165" s="19" t="s">
        <v>655</v>
      </c>
      <c r="G165" s="289"/>
      <c r="H165" s="193"/>
      <c r="I165" s="193"/>
      <c r="J165" s="193"/>
      <c r="K165" s="193"/>
      <c r="L165" s="193"/>
      <c r="M165" s="193"/>
      <c r="N165" s="193"/>
      <c r="O165" s="194"/>
      <c r="P165" s="193"/>
      <c r="Q165" s="195"/>
      <c r="R165" s="19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35</v>
      </c>
      <c r="B166" s="19" t="s">
        <v>476</v>
      </c>
      <c r="C166" s="20" t="s">
        <v>1009</v>
      </c>
      <c r="D166" s="19" t="s">
        <v>37</v>
      </c>
      <c r="E166" s="19" t="s">
        <v>340</v>
      </c>
      <c r="F166" s="19" t="s">
        <v>655</v>
      </c>
      <c r="G166" s="289"/>
      <c r="H166" s="193"/>
      <c r="I166" s="193"/>
      <c r="J166" s="193"/>
      <c r="K166" s="193"/>
      <c r="L166" s="193"/>
      <c r="M166" s="193"/>
      <c r="N166" s="193"/>
      <c r="O166" s="194"/>
      <c r="P166" s="193"/>
      <c r="Q166" s="195"/>
      <c r="R166" s="19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21" t="s">
        <v>35</v>
      </c>
      <c r="B167" s="21" t="s">
        <v>479</v>
      </c>
      <c r="C167" s="22" t="s">
        <v>1011</v>
      </c>
      <c r="D167" s="21" t="s">
        <v>37</v>
      </c>
      <c r="E167" s="21" t="s">
        <v>345</v>
      </c>
      <c r="F167" s="21" t="s">
        <v>655</v>
      </c>
      <c r="G167" s="290"/>
      <c r="H167" s="196"/>
      <c r="I167" s="196"/>
      <c r="J167" s="196"/>
      <c r="K167" s="196"/>
      <c r="L167" s="196"/>
      <c r="M167" s="196"/>
      <c r="N167" s="196"/>
      <c r="O167" s="197"/>
      <c r="P167" s="196"/>
      <c r="Q167" s="198"/>
      <c r="R167" s="198"/>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5" customHeight="1">
      <c r="A168" s="314"/>
      <c r="B168" s="315"/>
      <c r="C168" s="315"/>
      <c r="D168" s="315"/>
      <c r="E168" s="315"/>
      <c r="F168" s="315"/>
      <c r="G168" s="316"/>
      <c r="H168" s="317"/>
      <c r="I168" s="317"/>
      <c r="J168" s="317"/>
      <c r="K168" s="317"/>
      <c r="L168" s="317"/>
      <c r="M168" s="317"/>
      <c r="N168" s="317"/>
      <c r="O168" s="318"/>
      <c r="P168" s="317"/>
      <c r="Q168" s="316"/>
      <c r="R168" s="319"/>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15" customHeight="1">
      <c r="A169" s="293" t="s">
        <v>5</v>
      </c>
      <c r="B169" s="294"/>
      <c r="C169" s="294"/>
      <c r="D169" s="294"/>
      <c r="E169" s="294"/>
      <c r="F169" s="294"/>
      <c r="G169" s="5">
        <v>45974</v>
      </c>
      <c r="H169" s="295" t="s">
        <v>6</v>
      </c>
      <c r="I169" s="296"/>
      <c r="J169" s="296"/>
      <c r="K169" s="296"/>
      <c r="L169" s="296"/>
      <c r="M169" s="296"/>
      <c r="N169" s="296"/>
      <c r="O169" s="296"/>
      <c r="P169" s="296"/>
      <c r="Q169" s="296"/>
      <c r="R169" s="296"/>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c r="A170" s="23" t="s">
        <v>7</v>
      </c>
      <c r="B170" s="23" t="s">
        <v>8</v>
      </c>
      <c r="C170" s="24" t="s">
        <v>9</v>
      </c>
      <c r="D170" s="23" t="s">
        <v>10</v>
      </c>
      <c r="E170" s="23" t="s">
        <v>11</v>
      </c>
      <c r="F170" s="23" t="s">
        <v>12</v>
      </c>
      <c r="G170" s="25" t="s">
        <v>13</v>
      </c>
      <c r="H170" s="23" t="s">
        <v>14</v>
      </c>
      <c r="I170" s="26" t="s">
        <v>15</v>
      </c>
      <c r="J170" s="27" t="s">
        <v>16</v>
      </c>
      <c r="K170" s="28" t="s">
        <v>17</v>
      </c>
      <c r="L170" s="27" t="s">
        <v>18</v>
      </c>
      <c r="M170" s="27" t="s">
        <v>19</v>
      </c>
      <c r="N170" s="27" t="s">
        <v>20</v>
      </c>
      <c r="O170" s="23" t="s">
        <v>21</v>
      </c>
      <c r="P170" s="24" t="s">
        <v>22</v>
      </c>
      <c r="Q170" s="27" t="s">
        <v>23</v>
      </c>
      <c r="R170" s="23"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08" t="s">
        <v>78</v>
      </c>
      <c r="B171" s="108" t="s">
        <v>1264</v>
      </c>
      <c r="C171" s="109">
        <v>8.3333333333333329E-2</v>
      </c>
      <c r="D171" s="108" t="s">
        <v>113</v>
      </c>
      <c r="E171" s="108" t="s">
        <v>51</v>
      </c>
      <c r="F171" s="108" t="s">
        <v>419</v>
      </c>
      <c r="G171" s="288"/>
      <c r="H171" s="111" t="s">
        <v>1265</v>
      </c>
      <c r="I171" s="236">
        <v>0.27979999999999999</v>
      </c>
      <c r="J171" s="113">
        <v>47</v>
      </c>
      <c r="K171" s="114">
        <v>45959</v>
      </c>
      <c r="L171" s="113">
        <v>2</v>
      </c>
      <c r="M171" s="113">
        <v>0</v>
      </c>
      <c r="N171" s="113">
        <v>0</v>
      </c>
      <c r="O171" s="115" t="s">
        <v>421</v>
      </c>
      <c r="P171" s="116">
        <v>8.3333333333333329E-2</v>
      </c>
      <c r="Q171" s="113">
        <v>168</v>
      </c>
      <c r="R171" s="117" t="s">
        <v>1276</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234" t="s">
        <v>78</v>
      </c>
      <c r="B172" s="234" t="s">
        <v>1245</v>
      </c>
      <c r="C172" s="235">
        <v>0.70833333333333337</v>
      </c>
      <c r="D172" s="234" t="s">
        <v>113</v>
      </c>
      <c r="E172" s="234" t="s">
        <v>127</v>
      </c>
      <c r="F172" s="234" t="s">
        <v>419</v>
      </c>
      <c r="G172" s="289"/>
      <c r="H172" s="201" t="s">
        <v>1246</v>
      </c>
      <c r="I172" s="223">
        <v>0.41670000000000001</v>
      </c>
      <c r="J172" s="203">
        <v>70</v>
      </c>
      <c r="K172" s="204">
        <v>45961</v>
      </c>
      <c r="L172" s="203">
        <v>16</v>
      </c>
      <c r="M172" s="203">
        <v>0</v>
      </c>
      <c r="N172" s="203">
        <v>0</v>
      </c>
      <c r="O172" s="205" t="s">
        <v>248</v>
      </c>
      <c r="P172" s="206">
        <v>0.70833333333333337</v>
      </c>
      <c r="Q172" s="203">
        <v>168</v>
      </c>
      <c r="R172" s="207" t="s">
        <v>1277</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229" t="s">
        <v>78</v>
      </c>
      <c r="B173" s="229" t="s">
        <v>1238</v>
      </c>
      <c r="C173" s="230">
        <v>0.68055555555555547</v>
      </c>
      <c r="D173" s="229" t="s">
        <v>113</v>
      </c>
      <c r="E173" s="229" t="s">
        <v>57</v>
      </c>
      <c r="F173" s="229" t="s">
        <v>632</v>
      </c>
      <c r="G173" s="289"/>
      <c r="H173" s="76" t="s">
        <v>1239</v>
      </c>
      <c r="I173" s="219">
        <v>0.77980000000000005</v>
      </c>
      <c r="J173" s="78">
        <v>131</v>
      </c>
      <c r="K173" s="79">
        <v>45960</v>
      </c>
      <c r="L173" s="78">
        <v>1</v>
      </c>
      <c r="M173" s="78">
        <v>0</v>
      </c>
      <c r="N173" s="78">
        <v>0</v>
      </c>
      <c r="O173" s="80" t="s">
        <v>301</v>
      </c>
      <c r="P173" s="81">
        <v>0.68055555555555547</v>
      </c>
      <c r="Q173" s="78">
        <v>168</v>
      </c>
      <c r="R173" s="82" t="s">
        <v>1278</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7" t="s">
        <v>68</v>
      </c>
      <c r="B174" s="17" t="s">
        <v>1248</v>
      </c>
      <c r="C174" s="18">
        <v>0.68055555555555547</v>
      </c>
      <c r="D174" s="17" t="s">
        <v>151</v>
      </c>
      <c r="E174" s="17" t="s">
        <v>38</v>
      </c>
      <c r="F174" s="17" t="s">
        <v>1249</v>
      </c>
      <c r="G174" s="28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8">
      <c r="A175" s="309" t="s">
        <v>1006</v>
      </c>
      <c r="B175" s="310"/>
      <c r="C175" s="310"/>
      <c r="D175" s="310"/>
      <c r="E175" s="310"/>
      <c r="F175" s="310"/>
      <c r="G175" s="289"/>
      <c r="H175" s="193"/>
      <c r="I175" s="193"/>
      <c r="J175" s="193"/>
      <c r="K175" s="193"/>
      <c r="L175" s="193"/>
      <c r="M175" s="193"/>
      <c r="N175" s="193"/>
      <c r="O175" s="194"/>
      <c r="P175" s="193"/>
      <c r="Q175" s="195"/>
      <c r="R175" s="195"/>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9" t="s">
        <v>532</v>
      </c>
      <c r="B176" s="19" t="s">
        <v>551</v>
      </c>
      <c r="C176" s="20" t="s">
        <v>1119</v>
      </c>
      <c r="D176" s="19" t="s">
        <v>534</v>
      </c>
      <c r="E176" s="19" t="s">
        <v>356</v>
      </c>
      <c r="F176" s="19" t="s">
        <v>573</v>
      </c>
      <c r="G176" s="289"/>
      <c r="H176" s="193"/>
      <c r="I176" s="193"/>
      <c r="J176" s="193"/>
      <c r="K176" s="193"/>
      <c r="L176" s="193"/>
      <c r="M176" s="193"/>
      <c r="N176" s="193"/>
      <c r="O176" s="194"/>
      <c r="P176" s="193"/>
      <c r="Q176" s="195"/>
      <c r="R176" s="195"/>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497</v>
      </c>
      <c r="B177" s="19" t="s">
        <v>498</v>
      </c>
      <c r="C177" s="20" t="s">
        <v>1046</v>
      </c>
      <c r="D177" s="19" t="s">
        <v>113</v>
      </c>
      <c r="E177" s="19" t="s">
        <v>340</v>
      </c>
      <c r="F177" s="19" t="s">
        <v>664</v>
      </c>
      <c r="G177" s="289"/>
      <c r="H177" s="193"/>
      <c r="I177" s="193"/>
      <c r="J177" s="193"/>
      <c r="K177" s="193"/>
      <c r="L177" s="193"/>
      <c r="M177" s="193"/>
      <c r="N177" s="193"/>
      <c r="O177" s="194"/>
      <c r="P177" s="193"/>
      <c r="Q177" s="195"/>
      <c r="R177" s="195"/>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78</v>
      </c>
      <c r="B178" s="19" t="s">
        <v>541</v>
      </c>
      <c r="C178" s="20" t="s">
        <v>1060</v>
      </c>
      <c r="D178" s="19" t="s">
        <v>113</v>
      </c>
      <c r="E178" s="19" t="s">
        <v>344</v>
      </c>
      <c r="F178" s="19" t="s">
        <v>594</v>
      </c>
      <c r="G178" s="289"/>
      <c r="H178" s="193"/>
      <c r="I178" s="193"/>
      <c r="J178" s="193"/>
      <c r="K178" s="193"/>
      <c r="L178" s="193"/>
      <c r="M178" s="193"/>
      <c r="N178" s="193"/>
      <c r="O178" s="194"/>
      <c r="P178" s="193"/>
      <c r="Q178" s="195"/>
      <c r="R178" s="19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9" t="s">
        <v>78</v>
      </c>
      <c r="B179" s="19" t="s">
        <v>648</v>
      </c>
      <c r="C179" s="20" t="s">
        <v>1120</v>
      </c>
      <c r="D179" s="19" t="s">
        <v>113</v>
      </c>
      <c r="E179" s="19" t="s">
        <v>356</v>
      </c>
      <c r="F179" s="19" t="s">
        <v>594</v>
      </c>
      <c r="G179" s="289"/>
      <c r="H179" s="193"/>
      <c r="I179" s="193"/>
      <c r="J179" s="193"/>
      <c r="K179" s="193"/>
      <c r="L179" s="193"/>
      <c r="M179" s="193"/>
      <c r="N179" s="193"/>
      <c r="O179" s="194"/>
      <c r="P179" s="193"/>
      <c r="Q179" s="195"/>
      <c r="R179" s="19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78</v>
      </c>
      <c r="B180" s="19" t="s">
        <v>633</v>
      </c>
      <c r="C180" s="20" t="s">
        <v>1121</v>
      </c>
      <c r="D180" s="19" t="s">
        <v>113</v>
      </c>
      <c r="E180" s="19" t="s">
        <v>337</v>
      </c>
      <c r="F180" s="19" t="s">
        <v>594</v>
      </c>
      <c r="G180" s="289"/>
      <c r="H180" s="193"/>
      <c r="I180" s="193"/>
      <c r="J180" s="193"/>
      <c r="K180" s="193"/>
      <c r="L180" s="193"/>
      <c r="M180" s="193"/>
      <c r="N180" s="193"/>
      <c r="O180" s="194"/>
      <c r="P180" s="193"/>
      <c r="Q180" s="195"/>
      <c r="R180" s="19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78</v>
      </c>
      <c r="B181" s="19" t="s">
        <v>545</v>
      </c>
      <c r="C181" s="20" t="s">
        <v>1065</v>
      </c>
      <c r="D181" s="19" t="s">
        <v>113</v>
      </c>
      <c r="E181" s="19" t="s">
        <v>362</v>
      </c>
      <c r="F181" s="19" t="s">
        <v>594</v>
      </c>
      <c r="G181" s="289"/>
      <c r="H181" s="193"/>
      <c r="I181" s="193"/>
      <c r="J181" s="193"/>
      <c r="K181" s="193"/>
      <c r="L181" s="193"/>
      <c r="M181" s="193"/>
      <c r="N181" s="193"/>
      <c r="O181" s="194"/>
      <c r="P181" s="193"/>
      <c r="Q181" s="195"/>
      <c r="R181" s="19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9" t="s">
        <v>78</v>
      </c>
      <c r="B182" s="19" t="s">
        <v>499</v>
      </c>
      <c r="C182" s="20" t="s">
        <v>1061</v>
      </c>
      <c r="D182" s="19" t="s">
        <v>113</v>
      </c>
      <c r="E182" s="19" t="s">
        <v>344</v>
      </c>
      <c r="F182" s="19" t="s">
        <v>594</v>
      </c>
      <c r="G182" s="289"/>
      <c r="H182" s="193"/>
      <c r="I182" s="193"/>
      <c r="J182" s="193"/>
      <c r="K182" s="193"/>
      <c r="L182" s="193"/>
      <c r="M182" s="193"/>
      <c r="N182" s="193"/>
      <c r="O182" s="194"/>
      <c r="P182" s="193"/>
      <c r="Q182" s="195"/>
      <c r="R182" s="195"/>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9" t="s">
        <v>78</v>
      </c>
      <c r="B183" s="19" t="s">
        <v>503</v>
      </c>
      <c r="C183" s="20" t="s">
        <v>1122</v>
      </c>
      <c r="D183" s="19" t="s">
        <v>113</v>
      </c>
      <c r="E183" s="19" t="s">
        <v>357</v>
      </c>
      <c r="F183" s="19" t="s">
        <v>594</v>
      </c>
      <c r="G183" s="289"/>
      <c r="H183" s="193"/>
      <c r="I183" s="193"/>
      <c r="J183" s="193"/>
      <c r="K183" s="193"/>
      <c r="L183" s="193"/>
      <c r="M183" s="193"/>
      <c r="N183" s="193"/>
      <c r="O183" s="194"/>
      <c r="P183" s="193"/>
      <c r="Q183" s="195"/>
      <c r="R183" s="195"/>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9" t="s">
        <v>35</v>
      </c>
      <c r="B184" s="19" t="s">
        <v>472</v>
      </c>
      <c r="C184" s="20" t="s">
        <v>1008</v>
      </c>
      <c r="D184" s="19" t="s">
        <v>37</v>
      </c>
      <c r="E184" s="19" t="s">
        <v>335</v>
      </c>
      <c r="F184" s="19" t="s">
        <v>655</v>
      </c>
      <c r="G184" s="289"/>
      <c r="H184" s="193"/>
      <c r="I184" s="193"/>
      <c r="J184" s="193"/>
      <c r="K184" s="193"/>
      <c r="L184" s="193"/>
      <c r="M184" s="193"/>
      <c r="N184" s="193"/>
      <c r="O184" s="194"/>
      <c r="P184" s="193"/>
      <c r="Q184" s="195"/>
      <c r="R184" s="195"/>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21" t="s">
        <v>35</v>
      </c>
      <c r="B185" s="21" t="s">
        <v>480</v>
      </c>
      <c r="C185" s="22" t="s">
        <v>1015</v>
      </c>
      <c r="D185" s="21" t="s">
        <v>37</v>
      </c>
      <c r="E185" s="21" t="s">
        <v>348</v>
      </c>
      <c r="F185" s="21" t="s">
        <v>655</v>
      </c>
      <c r="G185" s="290"/>
      <c r="H185" s="196"/>
      <c r="I185" s="196"/>
      <c r="J185" s="196"/>
      <c r="K185" s="196"/>
      <c r="L185" s="196"/>
      <c r="M185" s="196"/>
      <c r="N185" s="196"/>
      <c r="O185" s="197"/>
      <c r="P185" s="196"/>
      <c r="Q185" s="198"/>
      <c r="R185" s="198"/>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4.45" customHeight="1">
      <c r="A186" s="314"/>
      <c r="B186" s="315"/>
      <c r="C186" s="315"/>
      <c r="D186" s="315"/>
      <c r="E186" s="315"/>
      <c r="F186" s="315"/>
      <c r="G186" s="316"/>
      <c r="H186" s="317"/>
      <c r="I186" s="317"/>
      <c r="J186" s="317"/>
      <c r="K186" s="317"/>
      <c r="L186" s="317"/>
      <c r="M186" s="317"/>
      <c r="N186" s="317"/>
      <c r="O186" s="318"/>
      <c r="P186" s="317"/>
      <c r="Q186" s="316"/>
      <c r="R186" s="319"/>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22.15" customHeight="1">
      <c r="A187" s="293" t="s">
        <v>5</v>
      </c>
      <c r="B187" s="294"/>
      <c r="C187" s="294"/>
      <c r="D187" s="294"/>
      <c r="E187" s="294"/>
      <c r="F187" s="294"/>
      <c r="G187" s="5">
        <v>45975</v>
      </c>
      <c r="H187" s="295" t="s">
        <v>6</v>
      </c>
      <c r="I187" s="296"/>
      <c r="J187" s="296"/>
      <c r="K187" s="296"/>
      <c r="L187" s="296"/>
      <c r="M187" s="296"/>
      <c r="N187" s="296"/>
      <c r="O187" s="296"/>
      <c r="P187" s="296"/>
      <c r="Q187" s="296"/>
      <c r="R187" s="296"/>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24" customHeight="1">
      <c r="A188" s="23" t="s">
        <v>7</v>
      </c>
      <c r="B188" s="23" t="s">
        <v>8</v>
      </c>
      <c r="C188" s="24" t="s">
        <v>9</v>
      </c>
      <c r="D188" s="23" t="s">
        <v>10</v>
      </c>
      <c r="E188" s="23" t="s">
        <v>11</v>
      </c>
      <c r="F188" s="23" t="s">
        <v>12</v>
      </c>
      <c r="G188" s="25" t="s">
        <v>13</v>
      </c>
      <c r="H188" s="23" t="s">
        <v>14</v>
      </c>
      <c r="I188" s="26" t="s">
        <v>15</v>
      </c>
      <c r="J188" s="27" t="s">
        <v>16</v>
      </c>
      <c r="K188" s="28" t="s">
        <v>17</v>
      </c>
      <c r="L188" s="27" t="s">
        <v>18</v>
      </c>
      <c r="M188" s="27" t="s">
        <v>19</v>
      </c>
      <c r="N188" s="27" t="s">
        <v>20</v>
      </c>
      <c r="O188" s="23" t="s">
        <v>21</v>
      </c>
      <c r="P188" s="24" t="s">
        <v>22</v>
      </c>
      <c r="Q188" s="27" t="s">
        <v>23</v>
      </c>
      <c r="R188" s="23" t="s">
        <v>24</v>
      </c>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08" t="s">
        <v>78</v>
      </c>
      <c r="B189" s="108" t="s">
        <v>1241</v>
      </c>
      <c r="C189" s="109">
        <v>0.29166666666666669</v>
      </c>
      <c r="D189" s="108" t="s">
        <v>113</v>
      </c>
      <c r="E189" s="108" t="s">
        <v>118</v>
      </c>
      <c r="F189" s="108" t="s">
        <v>419</v>
      </c>
      <c r="G189" s="288"/>
      <c r="H189" s="111" t="s">
        <v>1242</v>
      </c>
      <c r="I189" s="236">
        <v>0.13689999999999999</v>
      </c>
      <c r="J189" s="113">
        <v>23</v>
      </c>
      <c r="K189" s="114">
        <v>45963</v>
      </c>
      <c r="L189" s="113">
        <v>12</v>
      </c>
      <c r="M189" s="113">
        <v>1</v>
      </c>
      <c r="N189" s="113">
        <v>5</v>
      </c>
      <c r="O189" s="115" t="s">
        <v>386</v>
      </c>
      <c r="P189" s="116">
        <v>0.29166666666666669</v>
      </c>
      <c r="Q189" s="113">
        <v>168</v>
      </c>
      <c r="R189" s="117" t="s">
        <v>1279</v>
      </c>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8">
      <c r="A190" s="309" t="s">
        <v>1006</v>
      </c>
      <c r="B190" s="310"/>
      <c r="C190" s="310"/>
      <c r="D190" s="310"/>
      <c r="E190" s="310"/>
      <c r="F190" s="310"/>
      <c r="G190" s="289"/>
      <c r="H190" s="193"/>
      <c r="I190" s="193"/>
      <c r="J190" s="193"/>
      <c r="K190" s="193"/>
      <c r="L190" s="193"/>
      <c r="M190" s="193"/>
      <c r="N190" s="193"/>
      <c r="O190" s="194"/>
      <c r="P190" s="193"/>
      <c r="Q190" s="195"/>
      <c r="R190" s="19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25</v>
      </c>
      <c r="B191" s="19" t="s">
        <v>487</v>
      </c>
      <c r="C191" s="20" t="s">
        <v>1033</v>
      </c>
      <c r="D191" s="19" t="s">
        <v>27</v>
      </c>
      <c r="E191" s="19" t="s">
        <v>356</v>
      </c>
      <c r="F191" s="19" t="s">
        <v>483</v>
      </c>
      <c r="G191" s="289"/>
      <c r="H191" s="193"/>
      <c r="I191" s="193"/>
      <c r="J191" s="193"/>
      <c r="K191" s="193"/>
      <c r="L191" s="193"/>
      <c r="M191" s="193"/>
      <c r="N191" s="193"/>
      <c r="O191" s="194"/>
      <c r="P191" s="193"/>
      <c r="Q191" s="195"/>
      <c r="R191" s="19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489</v>
      </c>
      <c r="B192" s="19" t="s">
        <v>490</v>
      </c>
      <c r="C192" s="20" t="s">
        <v>1091</v>
      </c>
      <c r="D192" s="19" t="s">
        <v>491</v>
      </c>
      <c r="E192" s="19" t="s">
        <v>348</v>
      </c>
      <c r="F192" s="19" t="s">
        <v>692</v>
      </c>
      <c r="G192" s="289"/>
      <c r="H192" s="193"/>
      <c r="I192" s="193"/>
      <c r="J192" s="193"/>
      <c r="K192" s="193"/>
      <c r="L192" s="193"/>
      <c r="M192" s="193"/>
      <c r="N192" s="193"/>
      <c r="O192" s="194"/>
      <c r="P192" s="193"/>
      <c r="Q192" s="195"/>
      <c r="R192" s="19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78</v>
      </c>
      <c r="B193" s="19" t="s">
        <v>580</v>
      </c>
      <c r="C193" s="20" t="s">
        <v>1066</v>
      </c>
      <c r="D193" s="19" t="s">
        <v>113</v>
      </c>
      <c r="E193" s="19" t="s">
        <v>356</v>
      </c>
      <c r="F193" s="19" t="s">
        <v>594</v>
      </c>
      <c r="G193" s="289"/>
      <c r="H193" s="193"/>
      <c r="I193" s="193"/>
      <c r="J193" s="193"/>
      <c r="K193" s="193"/>
      <c r="L193" s="193"/>
      <c r="M193" s="193"/>
      <c r="N193" s="193"/>
      <c r="O193" s="194"/>
      <c r="P193" s="193"/>
      <c r="Q193" s="195"/>
      <c r="R193" s="19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78</v>
      </c>
      <c r="B194" s="19" t="s">
        <v>499</v>
      </c>
      <c r="C194" s="20" t="s">
        <v>1068</v>
      </c>
      <c r="D194" s="19" t="s">
        <v>113</v>
      </c>
      <c r="E194" s="19" t="s">
        <v>356</v>
      </c>
      <c r="F194" s="19" t="s">
        <v>594</v>
      </c>
      <c r="G194" s="289"/>
      <c r="H194" s="193"/>
      <c r="I194" s="193"/>
      <c r="J194" s="193"/>
      <c r="K194" s="193"/>
      <c r="L194" s="193"/>
      <c r="M194" s="193"/>
      <c r="N194" s="193"/>
      <c r="O194" s="194"/>
      <c r="P194" s="193"/>
      <c r="Q194" s="195"/>
      <c r="R194" s="19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78</v>
      </c>
      <c r="B195" s="19" t="s">
        <v>503</v>
      </c>
      <c r="C195" s="20" t="s">
        <v>1126</v>
      </c>
      <c r="D195" s="19" t="s">
        <v>113</v>
      </c>
      <c r="E195" s="19" t="s">
        <v>356</v>
      </c>
      <c r="F195" s="19" t="s">
        <v>594</v>
      </c>
      <c r="G195" s="289"/>
      <c r="H195" s="193"/>
      <c r="I195" s="193"/>
      <c r="J195" s="193"/>
      <c r="K195" s="193"/>
      <c r="L195" s="193"/>
      <c r="M195" s="193"/>
      <c r="N195" s="193"/>
      <c r="O195" s="194"/>
      <c r="P195" s="193"/>
      <c r="Q195" s="195"/>
      <c r="R195" s="19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78</v>
      </c>
      <c r="B196" s="19" t="s">
        <v>506</v>
      </c>
      <c r="C196" s="20" t="s">
        <v>1043</v>
      </c>
      <c r="D196" s="19" t="s">
        <v>113</v>
      </c>
      <c r="E196" s="19" t="s">
        <v>335</v>
      </c>
      <c r="F196" s="19" t="s">
        <v>594</v>
      </c>
      <c r="G196" s="289"/>
      <c r="H196" s="193"/>
      <c r="I196" s="193"/>
      <c r="J196" s="193"/>
      <c r="K196" s="193"/>
      <c r="L196" s="193"/>
      <c r="M196" s="193"/>
      <c r="N196" s="193"/>
      <c r="O196" s="194"/>
      <c r="P196" s="193"/>
      <c r="Q196" s="195"/>
      <c r="R196" s="19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 t="s">
        <v>35</v>
      </c>
      <c r="B197" s="19" t="s">
        <v>472</v>
      </c>
      <c r="C197" s="20" t="s">
        <v>1008</v>
      </c>
      <c r="D197" s="19" t="s">
        <v>37</v>
      </c>
      <c r="E197" s="19" t="s">
        <v>335</v>
      </c>
      <c r="F197" s="19" t="s">
        <v>655</v>
      </c>
      <c r="G197" s="289"/>
      <c r="H197" s="193"/>
      <c r="I197" s="193"/>
      <c r="J197" s="193"/>
      <c r="K197" s="193"/>
      <c r="L197" s="193"/>
      <c r="M197" s="193"/>
      <c r="N197" s="193"/>
      <c r="O197" s="194"/>
      <c r="P197" s="193"/>
      <c r="Q197" s="195"/>
      <c r="R197" s="195"/>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9" t="s">
        <v>35</v>
      </c>
      <c r="B198" s="19" t="s">
        <v>468</v>
      </c>
      <c r="C198" s="20" t="s">
        <v>1007</v>
      </c>
      <c r="D198" s="19" t="s">
        <v>37</v>
      </c>
      <c r="E198" s="19" t="s">
        <v>356</v>
      </c>
      <c r="F198" s="19" t="s">
        <v>655</v>
      </c>
      <c r="G198" s="289"/>
      <c r="H198" s="193"/>
      <c r="I198" s="193"/>
      <c r="J198" s="193"/>
      <c r="K198" s="193"/>
      <c r="L198" s="193"/>
      <c r="M198" s="193"/>
      <c r="N198" s="193"/>
      <c r="O198" s="194"/>
      <c r="P198" s="193"/>
      <c r="Q198" s="195"/>
      <c r="R198" s="195"/>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9" t="s">
        <v>35</v>
      </c>
      <c r="B199" s="19" t="s">
        <v>479</v>
      </c>
      <c r="C199" s="20" t="s">
        <v>1011</v>
      </c>
      <c r="D199" s="19" t="s">
        <v>37</v>
      </c>
      <c r="E199" s="19" t="s">
        <v>356</v>
      </c>
      <c r="F199" s="19" t="s">
        <v>655</v>
      </c>
      <c r="G199" s="289"/>
      <c r="H199" s="193"/>
      <c r="I199" s="193"/>
      <c r="J199" s="193"/>
      <c r="K199" s="193"/>
      <c r="L199" s="193"/>
      <c r="M199" s="193"/>
      <c r="N199" s="193"/>
      <c r="O199" s="194"/>
      <c r="P199" s="193"/>
      <c r="Q199" s="195"/>
      <c r="R199" s="195"/>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21" t="s">
        <v>489</v>
      </c>
      <c r="B200" s="21" t="s">
        <v>614</v>
      </c>
      <c r="C200" s="22" t="s">
        <v>1069</v>
      </c>
      <c r="D200" s="21" t="s">
        <v>491</v>
      </c>
      <c r="E200" s="21" t="s">
        <v>348</v>
      </c>
      <c r="F200" s="21" t="s">
        <v>615</v>
      </c>
      <c r="G200" s="290"/>
      <c r="H200" s="196"/>
      <c r="I200" s="196"/>
      <c r="J200" s="196"/>
      <c r="K200" s="196"/>
      <c r="L200" s="196"/>
      <c r="M200" s="196"/>
      <c r="N200" s="196"/>
      <c r="O200" s="197"/>
      <c r="P200" s="196"/>
      <c r="Q200" s="198"/>
      <c r="R200" s="198"/>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4.45" customHeight="1">
      <c r="A201" s="314"/>
      <c r="B201" s="315"/>
      <c r="C201" s="315"/>
      <c r="D201" s="315"/>
      <c r="E201" s="315"/>
      <c r="F201" s="315"/>
      <c r="G201" s="316"/>
      <c r="H201" s="317"/>
      <c r="I201" s="317"/>
      <c r="J201" s="317"/>
      <c r="K201" s="317"/>
      <c r="L201" s="317"/>
      <c r="M201" s="317"/>
      <c r="N201" s="317"/>
      <c r="O201" s="318"/>
      <c r="P201" s="317"/>
      <c r="Q201" s="316"/>
      <c r="R201" s="319"/>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22.15" customHeight="1">
      <c r="A202" s="293" t="s">
        <v>5</v>
      </c>
      <c r="B202" s="294"/>
      <c r="C202" s="294"/>
      <c r="D202" s="294"/>
      <c r="E202" s="294"/>
      <c r="F202" s="294"/>
      <c r="G202" s="5">
        <v>45976</v>
      </c>
      <c r="H202" s="295" t="s">
        <v>6</v>
      </c>
      <c r="I202" s="296"/>
      <c r="J202" s="296"/>
      <c r="K202" s="296"/>
      <c r="L202" s="296"/>
      <c r="M202" s="296"/>
      <c r="N202" s="296"/>
      <c r="O202" s="296"/>
      <c r="P202" s="296"/>
      <c r="Q202" s="296"/>
      <c r="R202" s="296"/>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24" customHeight="1">
      <c r="A203" s="23" t="s">
        <v>7</v>
      </c>
      <c r="B203" s="23" t="s">
        <v>8</v>
      </c>
      <c r="C203" s="24" t="s">
        <v>9</v>
      </c>
      <c r="D203" s="23" t="s">
        <v>10</v>
      </c>
      <c r="E203" s="23" t="s">
        <v>11</v>
      </c>
      <c r="F203" s="23" t="s">
        <v>12</v>
      </c>
      <c r="G203" s="25" t="s">
        <v>13</v>
      </c>
      <c r="H203" s="23" t="s">
        <v>14</v>
      </c>
      <c r="I203" s="26" t="s">
        <v>15</v>
      </c>
      <c r="J203" s="27" t="s">
        <v>16</v>
      </c>
      <c r="K203" s="28" t="s">
        <v>17</v>
      </c>
      <c r="L203" s="27" t="s">
        <v>18</v>
      </c>
      <c r="M203" s="27" t="s">
        <v>19</v>
      </c>
      <c r="N203" s="27" t="s">
        <v>20</v>
      </c>
      <c r="O203" s="23" t="s">
        <v>21</v>
      </c>
      <c r="P203" s="24" t="s">
        <v>22</v>
      </c>
      <c r="Q203" s="27" t="s">
        <v>23</v>
      </c>
      <c r="R203" s="23" t="s">
        <v>24</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94" t="s">
        <v>78</v>
      </c>
      <c r="B204" s="94" t="s">
        <v>1238</v>
      </c>
      <c r="C204" s="95">
        <v>0.46180555555555558</v>
      </c>
      <c r="D204" s="94" t="s">
        <v>113</v>
      </c>
      <c r="E204" s="94" t="s">
        <v>38</v>
      </c>
      <c r="F204" s="94" t="s">
        <v>714</v>
      </c>
      <c r="G204" s="288"/>
      <c r="H204" s="96" t="s">
        <v>1239</v>
      </c>
      <c r="I204" s="220">
        <v>0.47620000000000001</v>
      </c>
      <c r="J204" s="98">
        <v>80</v>
      </c>
      <c r="K204" s="99">
        <v>45962</v>
      </c>
      <c r="L204" s="98">
        <v>5</v>
      </c>
      <c r="M204" s="98">
        <v>0</v>
      </c>
      <c r="N204" s="98">
        <v>2</v>
      </c>
      <c r="O204" s="100" t="s">
        <v>319</v>
      </c>
      <c r="P204" s="101">
        <v>0.46180555555555558</v>
      </c>
      <c r="Q204" s="98">
        <v>168</v>
      </c>
      <c r="R204" s="102" t="s">
        <v>1280</v>
      </c>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234" t="s">
        <v>78</v>
      </c>
      <c r="B205" s="234" t="s">
        <v>1245</v>
      </c>
      <c r="C205" s="235">
        <v>0.6875</v>
      </c>
      <c r="D205" s="234" t="s">
        <v>113</v>
      </c>
      <c r="E205" s="234" t="s">
        <v>57</v>
      </c>
      <c r="F205" s="234" t="s">
        <v>632</v>
      </c>
      <c r="G205" s="289"/>
      <c r="H205" s="201" t="s">
        <v>1246</v>
      </c>
      <c r="I205" s="202">
        <v>0.85709999999999997</v>
      </c>
      <c r="J205" s="203">
        <v>144</v>
      </c>
      <c r="K205" s="204">
        <v>45960</v>
      </c>
      <c r="L205" s="203">
        <v>11</v>
      </c>
      <c r="M205" s="203">
        <v>0</v>
      </c>
      <c r="N205" s="203">
        <v>0</v>
      </c>
      <c r="O205" s="205" t="s">
        <v>301</v>
      </c>
      <c r="P205" s="206">
        <v>0.6875</v>
      </c>
      <c r="Q205" s="203">
        <v>168</v>
      </c>
      <c r="R205" s="207" t="s">
        <v>1281</v>
      </c>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7" t="s">
        <v>68</v>
      </c>
      <c r="B206" s="17" t="s">
        <v>1248</v>
      </c>
      <c r="C206" s="18">
        <v>0.46180555555555558</v>
      </c>
      <c r="D206" s="17" t="s">
        <v>151</v>
      </c>
      <c r="E206" s="17" t="s">
        <v>38</v>
      </c>
      <c r="F206" s="17" t="s">
        <v>1249</v>
      </c>
      <c r="G206" s="28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8">
      <c r="A207" s="309" t="s">
        <v>1006</v>
      </c>
      <c r="B207" s="310"/>
      <c r="C207" s="310"/>
      <c r="D207" s="310"/>
      <c r="E207" s="310"/>
      <c r="F207" s="310"/>
      <c r="G207" s="289"/>
      <c r="H207" s="193"/>
      <c r="I207" s="193"/>
      <c r="J207" s="193"/>
      <c r="K207" s="193"/>
      <c r="L207" s="193"/>
      <c r="M207" s="193"/>
      <c r="N207" s="193"/>
      <c r="O207" s="194"/>
      <c r="P207" s="193"/>
      <c r="Q207" s="195"/>
      <c r="R207" s="19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9" t="s">
        <v>489</v>
      </c>
      <c r="B208" s="19" t="s">
        <v>494</v>
      </c>
      <c r="C208" s="20" t="s">
        <v>1074</v>
      </c>
      <c r="D208" s="19" t="s">
        <v>491</v>
      </c>
      <c r="E208" s="19" t="s">
        <v>348</v>
      </c>
      <c r="F208" s="19" t="s">
        <v>631</v>
      </c>
      <c r="G208" s="289"/>
      <c r="H208" s="193"/>
      <c r="I208" s="193"/>
      <c r="J208" s="193"/>
      <c r="K208" s="193"/>
      <c r="L208" s="193"/>
      <c r="M208" s="193"/>
      <c r="N208" s="193"/>
      <c r="O208" s="194"/>
      <c r="P208" s="193"/>
      <c r="Q208" s="195"/>
      <c r="R208" s="195"/>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489</v>
      </c>
      <c r="B209" s="19" t="s">
        <v>490</v>
      </c>
      <c r="C209" s="20" t="s">
        <v>1137</v>
      </c>
      <c r="D209" s="19" t="s">
        <v>491</v>
      </c>
      <c r="E209" s="19" t="s">
        <v>348</v>
      </c>
      <c r="F209" s="19" t="s">
        <v>692</v>
      </c>
      <c r="G209" s="289"/>
      <c r="H209" s="193"/>
      <c r="I209" s="193"/>
      <c r="J209" s="193"/>
      <c r="K209" s="193"/>
      <c r="L209" s="193"/>
      <c r="M209" s="193"/>
      <c r="N209" s="193"/>
      <c r="O209" s="194"/>
      <c r="P209" s="193"/>
      <c r="Q209" s="195"/>
      <c r="R209" s="19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25</v>
      </c>
      <c r="B210" s="19" t="s">
        <v>487</v>
      </c>
      <c r="C210" s="20" t="s">
        <v>1033</v>
      </c>
      <c r="D210" s="19" t="s">
        <v>27</v>
      </c>
      <c r="E210" s="19" t="s">
        <v>344</v>
      </c>
      <c r="F210" s="19" t="s">
        <v>574</v>
      </c>
      <c r="G210" s="289"/>
      <c r="H210" s="193"/>
      <c r="I210" s="193"/>
      <c r="J210" s="193"/>
      <c r="K210" s="193"/>
      <c r="L210" s="193"/>
      <c r="M210" s="193"/>
      <c r="N210" s="193"/>
      <c r="O210" s="194"/>
      <c r="P210" s="193"/>
      <c r="Q210" s="195"/>
      <c r="R210" s="195"/>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25</v>
      </c>
      <c r="B211" s="19" t="s">
        <v>482</v>
      </c>
      <c r="C211" s="20" t="s">
        <v>1014</v>
      </c>
      <c r="D211" s="19" t="s">
        <v>27</v>
      </c>
      <c r="E211" s="19" t="s">
        <v>335</v>
      </c>
      <c r="F211" s="19" t="s">
        <v>574</v>
      </c>
      <c r="G211" s="289"/>
      <c r="H211" s="193"/>
      <c r="I211" s="193"/>
      <c r="J211" s="193"/>
      <c r="K211" s="193"/>
      <c r="L211" s="193"/>
      <c r="M211" s="193"/>
      <c r="N211" s="193"/>
      <c r="O211" s="194"/>
      <c r="P211" s="193"/>
      <c r="Q211" s="195"/>
      <c r="R211" s="195"/>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9" t="s">
        <v>78</v>
      </c>
      <c r="B212" s="19" t="s">
        <v>633</v>
      </c>
      <c r="C212" s="20" t="s">
        <v>1075</v>
      </c>
      <c r="D212" s="19" t="s">
        <v>113</v>
      </c>
      <c r="E212" s="19" t="s">
        <v>340</v>
      </c>
      <c r="F212" s="19" t="s">
        <v>542</v>
      </c>
      <c r="G212" s="289"/>
      <c r="H212" s="193"/>
      <c r="I212" s="193"/>
      <c r="J212" s="193"/>
      <c r="K212" s="193"/>
      <c r="L212" s="193"/>
      <c r="M212" s="193"/>
      <c r="N212" s="193"/>
      <c r="O212" s="194"/>
      <c r="P212" s="193"/>
      <c r="Q212" s="195"/>
      <c r="R212" s="195"/>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9" t="s">
        <v>78</v>
      </c>
      <c r="B213" s="19" t="s">
        <v>499</v>
      </c>
      <c r="C213" s="20" t="s">
        <v>1061</v>
      </c>
      <c r="D213" s="19" t="s">
        <v>113</v>
      </c>
      <c r="E213" s="19" t="s">
        <v>337</v>
      </c>
      <c r="F213" s="19" t="s">
        <v>542</v>
      </c>
      <c r="G213" s="289"/>
      <c r="H213" s="193"/>
      <c r="I213" s="193"/>
      <c r="J213" s="193"/>
      <c r="K213" s="193"/>
      <c r="L213" s="193"/>
      <c r="M213" s="193"/>
      <c r="N213" s="193"/>
      <c r="O213" s="194"/>
      <c r="P213" s="193"/>
      <c r="Q213" s="195"/>
      <c r="R213" s="195"/>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9" t="s">
        <v>532</v>
      </c>
      <c r="B214" s="19" t="s">
        <v>551</v>
      </c>
      <c r="C214" s="20" t="s">
        <v>1138</v>
      </c>
      <c r="D214" s="19" t="s">
        <v>534</v>
      </c>
      <c r="E214" s="19" t="s">
        <v>344</v>
      </c>
      <c r="F214" s="19" t="s">
        <v>552</v>
      </c>
      <c r="G214" s="289"/>
      <c r="H214" s="193"/>
      <c r="I214" s="193"/>
      <c r="J214" s="193"/>
      <c r="K214" s="193"/>
      <c r="L214" s="193"/>
      <c r="M214" s="193"/>
      <c r="N214" s="193"/>
      <c r="O214" s="194"/>
      <c r="P214" s="193"/>
      <c r="Q214" s="195"/>
      <c r="R214" s="195"/>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9" t="s">
        <v>497</v>
      </c>
      <c r="B215" s="19" t="s">
        <v>498</v>
      </c>
      <c r="C215" s="20" t="s">
        <v>1046</v>
      </c>
      <c r="D215" s="19" t="s">
        <v>113</v>
      </c>
      <c r="E215" s="19" t="s">
        <v>342</v>
      </c>
      <c r="F215" s="19" t="s">
        <v>419</v>
      </c>
      <c r="G215" s="289"/>
      <c r="H215" s="193"/>
      <c r="I215" s="193"/>
      <c r="J215" s="193"/>
      <c r="K215" s="193"/>
      <c r="L215" s="193"/>
      <c r="M215" s="193"/>
      <c r="N215" s="193"/>
      <c r="O215" s="194"/>
      <c r="P215" s="193"/>
      <c r="Q215" s="195"/>
      <c r="R215" s="195"/>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9" t="s">
        <v>35</v>
      </c>
      <c r="B216" s="19" t="s">
        <v>468</v>
      </c>
      <c r="C216" s="20" t="s">
        <v>1007</v>
      </c>
      <c r="D216" s="19" t="s">
        <v>37</v>
      </c>
      <c r="E216" s="19" t="s">
        <v>335</v>
      </c>
      <c r="F216" s="19" t="s">
        <v>583</v>
      </c>
      <c r="G216" s="289"/>
      <c r="H216" s="193"/>
      <c r="I216" s="193"/>
      <c r="J216" s="193"/>
      <c r="K216" s="193"/>
      <c r="L216" s="193"/>
      <c r="M216" s="193"/>
      <c r="N216" s="193"/>
      <c r="O216" s="194"/>
      <c r="P216" s="193"/>
      <c r="Q216" s="195"/>
      <c r="R216" s="195"/>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21" t="s">
        <v>35</v>
      </c>
      <c r="B217" s="21" t="s">
        <v>477</v>
      </c>
      <c r="C217" s="22" t="s">
        <v>1010</v>
      </c>
      <c r="D217" s="21" t="s">
        <v>37</v>
      </c>
      <c r="E217" s="21" t="s">
        <v>335</v>
      </c>
      <c r="F217" s="21" t="s">
        <v>583</v>
      </c>
      <c r="G217" s="290"/>
      <c r="H217" s="196"/>
      <c r="I217" s="196"/>
      <c r="J217" s="196"/>
      <c r="K217" s="196"/>
      <c r="L217" s="196"/>
      <c r="M217" s="196"/>
      <c r="N217" s="196"/>
      <c r="O217" s="197"/>
      <c r="P217" s="196"/>
      <c r="Q217" s="198"/>
      <c r="R217" s="198"/>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4.45" customHeight="1">
      <c r="A218" s="314"/>
      <c r="B218" s="315"/>
      <c r="C218" s="315"/>
      <c r="D218" s="315"/>
      <c r="E218" s="315"/>
      <c r="F218" s="315"/>
      <c r="G218" s="316"/>
      <c r="H218" s="317"/>
      <c r="I218" s="317"/>
      <c r="J218" s="317"/>
      <c r="K218" s="317"/>
      <c r="L218" s="317"/>
      <c r="M218" s="317"/>
      <c r="N218" s="317"/>
      <c r="O218" s="318"/>
      <c r="P218" s="317"/>
      <c r="Q218" s="316"/>
      <c r="R218" s="319"/>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22.15" customHeight="1">
      <c r="A219" s="293" t="s">
        <v>5</v>
      </c>
      <c r="B219" s="294"/>
      <c r="C219" s="294"/>
      <c r="D219" s="294"/>
      <c r="E219" s="294"/>
      <c r="F219" s="294"/>
      <c r="G219" s="5">
        <v>45977</v>
      </c>
      <c r="H219" s="295" t="s">
        <v>6</v>
      </c>
      <c r="I219" s="296"/>
      <c r="J219" s="296"/>
      <c r="K219" s="296"/>
      <c r="L219" s="296"/>
      <c r="M219" s="296"/>
      <c r="N219" s="296"/>
      <c r="O219" s="296"/>
      <c r="P219" s="296"/>
      <c r="Q219" s="296"/>
      <c r="R219" s="296"/>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24" customHeight="1">
      <c r="A220" s="23" t="s">
        <v>7</v>
      </c>
      <c r="B220" s="23" t="s">
        <v>8</v>
      </c>
      <c r="C220" s="24" t="s">
        <v>9</v>
      </c>
      <c r="D220" s="23" t="s">
        <v>10</v>
      </c>
      <c r="E220" s="23" t="s">
        <v>11</v>
      </c>
      <c r="F220" s="23" t="s">
        <v>12</v>
      </c>
      <c r="G220" s="25" t="s">
        <v>13</v>
      </c>
      <c r="H220" s="23" t="s">
        <v>14</v>
      </c>
      <c r="I220" s="26" t="s">
        <v>15</v>
      </c>
      <c r="J220" s="27" t="s">
        <v>16</v>
      </c>
      <c r="K220" s="28" t="s">
        <v>17</v>
      </c>
      <c r="L220" s="27" t="s">
        <v>18</v>
      </c>
      <c r="M220" s="27" t="s">
        <v>19</v>
      </c>
      <c r="N220" s="27" t="s">
        <v>20</v>
      </c>
      <c r="O220" s="23" t="s">
        <v>21</v>
      </c>
      <c r="P220" s="24" t="s">
        <v>22</v>
      </c>
      <c r="Q220" s="27" t="s">
        <v>23</v>
      </c>
      <c r="R220" s="23" t="s">
        <v>24</v>
      </c>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94" t="s">
        <v>78</v>
      </c>
      <c r="B221" s="94" t="s">
        <v>1245</v>
      </c>
      <c r="C221" s="95">
        <v>0.68402777777777779</v>
      </c>
      <c r="D221" s="94" t="s">
        <v>113</v>
      </c>
      <c r="E221" s="94" t="s">
        <v>114</v>
      </c>
      <c r="F221" s="94" t="s">
        <v>419</v>
      </c>
      <c r="G221" s="288"/>
      <c r="H221" s="96" t="s">
        <v>1246</v>
      </c>
      <c r="I221" s="220">
        <v>0.36309999999999998</v>
      </c>
      <c r="J221" s="98">
        <v>61</v>
      </c>
      <c r="K221" s="99">
        <v>45962</v>
      </c>
      <c r="L221" s="98">
        <v>12</v>
      </c>
      <c r="M221" s="98">
        <v>0</v>
      </c>
      <c r="N221" s="98">
        <v>3</v>
      </c>
      <c r="O221" s="100" t="s">
        <v>270</v>
      </c>
      <c r="P221" s="101">
        <v>0.68402777777777779</v>
      </c>
      <c r="Q221" s="98">
        <v>168</v>
      </c>
      <c r="R221" s="102" t="s">
        <v>1282</v>
      </c>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234" t="s">
        <v>78</v>
      </c>
      <c r="B222" s="234" t="s">
        <v>1241</v>
      </c>
      <c r="C222" s="235">
        <v>0.76736111111111116</v>
      </c>
      <c r="D222" s="234" t="s">
        <v>113</v>
      </c>
      <c r="E222" s="234" t="s">
        <v>57</v>
      </c>
      <c r="F222" s="234" t="s">
        <v>419</v>
      </c>
      <c r="G222" s="289"/>
      <c r="H222" s="201" t="s">
        <v>1242</v>
      </c>
      <c r="I222" s="223">
        <v>4.1700000000000001E-2</v>
      </c>
      <c r="J222" s="203">
        <v>7</v>
      </c>
      <c r="K222" s="204">
        <v>45957</v>
      </c>
      <c r="L222" s="203">
        <v>1</v>
      </c>
      <c r="M222" s="203">
        <v>0</v>
      </c>
      <c r="N222" s="203">
        <v>0</v>
      </c>
      <c r="O222" s="205" t="s">
        <v>421</v>
      </c>
      <c r="P222" s="206">
        <v>0.76736111111111116</v>
      </c>
      <c r="Q222" s="203">
        <v>168</v>
      </c>
      <c r="R222" s="207" t="s">
        <v>1283</v>
      </c>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7" t="s">
        <v>25</v>
      </c>
      <c r="B223" s="17" t="s">
        <v>1250</v>
      </c>
      <c r="C223" s="18">
        <v>0.28472222222222221</v>
      </c>
      <c r="D223" s="17" t="s">
        <v>1017</v>
      </c>
      <c r="E223" s="17" t="s">
        <v>89</v>
      </c>
      <c r="F223" s="17" t="s">
        <v>623</v>
      </c>
      <c r="G223" s="28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5" t="s">
        <v>25</v>
      </c>
      <c r="B224" s="15" t="s">
        <v>1250</v>
      </c>
      <c r="C224" s="16">
        <v>0.28472222222222221</v>
      </c>
      <c r="D224" s="15" t="s">
        <v>994</v>
      </c>
      <c r="E224" s="15" t="s">
        <v>159</v>
      </c>
      <c r="F224" s="15" t="s">
        <v>1018</v>
      </c>
      <c r="G224" s="28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5" t="s">
        <v>25</v>
      </c>
      <c r="B225" s="15" t="s">
        <v>1250</v>
      </c>
      <c r="C225" s="16">
        <v>0.28472222222222221</v>
      </c>
      <c r="D225" s="15" t="s">
        <v>996</v>
      </c>
      <c r="E225" s="15" t="s">
        <v>159</v>
      </c>
      <c r="F225" s="15" t="s">
        <v>1019</v>
      </c>
      <c r="G225" s="28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5" t="s">
        <v>25</v>
      </c>
      <c r="B226" s="15" t="s">
        <v>1250</v>
      </c>
      <c r="C226" s="16">
        <v>0.28472222222222221</v>
      </c>
      <c r="D226" s="15" t="s">
        <v>1020</v>
      </c>
      <c r="E226" s="15" t="s">
        <v>159</v>
      </c>
      <c r="F226" s="15" t="s">
        <v>1021</v>
      </c>
      <c r="G226" s="28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8">
      <c r="A227" s="309" t="s">
        <v>1006</v>
      </c>
      <c r="B227" s="310"/>
      <c r="C227" s="310"/>
      <c r="D227" s="310"/>
      <c r="E227" s="310"/>
      <c r="F227" s="310"/>
      <c r="G227" s="289"/>
      <c r="H227" s="193"/>
      <c r="I227" s="193"/>
      <c r="J227" s="193"/>
      <c r="K227" s="193"/>
      <c r="L227" s="193"/>
      <c r="M227" s="193"/>
      <c r="N227" s="193"/>
      <c r="O227" s="194"/>
      <c r="P227" s="193"/>
      <c r="Q227" s="195"/>
      <c r="R227" s="195"/>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9" t="s">
        <v>25</v>
      </c>
      <c r="B228" s="19" t="s">
        <v>487</v>
      </c>
      <c r="C228" s="20" t="s">
        <v>1033</v>
      </c>
      <c r="D228" s="19" t="s">
        <v>27</v>
      </c>
      <c r="E228" s="19" t="s">
        <v>335</v>
      </c>
      <c r="F228" s="19" t="s">
        <v>485</v>
      </c>
      <c r="G228" s="289"/>
      <c r="H228" s="193"/>
      <c r="I228" s="193"/>
      <c r="J228" s="193"/>
      <c r="K228" s="193"/>
      <c r="L228" s="193"/>
      <c r="M228" s="193"/>
      <c r="N228" s="193"/>
      <c r="O228" s="194"/>
      <c r="P228" s="193"/>
      <c r="Q228" s="195"/>
      <c r="R228" s="195"/>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9" t="s">
        <v>25</v>
      </c>
      <c r="B229" s="19" t="s">
        <v>488</v>
      </c>
      <c r="C229" s="20" t="s">
        <v>1044</v>
      </c>
      <c r="D229" s="19" t="s">
        <v>27</v>
      </c>
      <c r="E229" s="19" t="s">
        <v>348</v>
      </c>
      <c r="F229" s="19" t="s">
        <v>485</v>
      </c>
      <c r="G229" s="289"/>
      <c r="H229" s="193"/>
      <c r="I229" s="193"/>
      <c r="J229" s="193"/>
      <c r="K229" s="193"/>
      <c r="L229" s="193"/>
      <c r="M229" s="193"/>
      <c r="N229" s="193"/>
      <c r="O229" s="194"/>
      <c r="P229" s="193"/>
      <c r="Q229" s="195"/>
      <c r="R229" s="195"/>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9" t="s">
        <v>25</v>
      </c>
      <c r="B230" s="19" t="s">
        <v>482</v>
      </c>
      <c r="C230" s="20" t="s">
        <v>1014</v>
      </c>
      <c r="D230" s="19" t="s">
        <v>27</v>
      </c>
      <c r="E230" s="19" t="s">
        <v>348</v>
      </c>
      <c r="F230" s="19" t="s">
        <v>485</v>
      </c>
      <c r="G230" s="289"/>
      <c r="H230" s="193"/>
      <c r="I230" s="193"/>
      <c r="J230" s="193"/>
      <c r="K230" s="193"/>
      <c r="L230" s="193"/>
      <c r="M230" s="193"/>
      <c r="N230" s="193"/>
      <c r="O230" s="194"/>
      <c r="P230" s="193"/>
      <c r="Q230" s="195"/>
      <c r="R230" s="195"/>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9" t="s">
        <v>489</v>
      </c>
      <c r="B231" s="19" t="s">
        <v>490</v>
      </c>
      <c r="C231" s="20" t="s">
        <v>1085</v>
      </c>
      <c r="D231" s="19" t="s">
        <v>491</v>
      </c>
      <c r="E231" s="19" t="s">
        <v>348</v>
      </c>
      <c r="F231" s="19" t="s">
        <v>615</v>
      </c>
      <c r="G231" s="289"/>
      <c r="H231" s="193"/>
      <c r="I231" s="193"/>
      <c r="J231" s="193"/>
      <c r="K231" s="193"/>
      <c r="L231" s="193"/>
      <c r="M231" s="193"/>
      <c r="N231" s="193"/>
      <c r="O231" s="194"/>
      <c r="P231" s="193"/>
      <c r="Q231" s="195"/>
      <c r="R231" s="195"/>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9" t="s">
        <v>35</v>
      </c>
      <c r="B232" s="19" t="s">
        <v>468</v>
      </c>
      <c r="C232" s="20" t="s">
        <v>1007</v>
      </c>
      <c r="D232" s="19" t="s">
        <v>37</v>
      </c>
      <c r="E232" s="19" t="s">
        <v>344</v>
      </c>
      <c r="F232" s="19" t="s">
        <v>470</v>
      </c>
      <c r="G232" s="289"/>
      <c r="H232" s="193"/>
      <c r="I232" s="193"/>
      <c r="J232" s="193"/>
      <c r="K232" s="193"/>
      <c r="L232" s="193"/>
      <c r="M232" s="193"/>
      <c r="N232" s="193"/>
      <c r="O232" s="194"/>
      <c r="P232" s="193"/>
      <c r="Q232" s="195"/>
      <c r="R232" s="195"/>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9" t="s">
        <v>35</v>
      </c>
      <c r="B233" s="19" t="s">
        <v>476</v>
      </c>
      <c r="C233" s="20" t="s">
        <v>1009</v>
      </c>
      <c r="D233" s="19" t="s">
        <v>37</v>
      </c>
      <c r="E233" s="19" t="s">
        <v>335</v>
      </c>
      <c r="F233" s="19" t="s">
        <v>470</v>
      </c>
      <c r="G233" s="289"/>
      <c r="H233" s="193"/>
      <c r="I233" s="193"/>
      <c r="J233" s="193"/>
      <c r="K233" s="193"/>
      <c r="L233" s="193"/>
      <c r="M233" s="193"/>
      <c r="N233" s="193"/>
      <c r="O233" s="194"/>
      <c r="P233" s="193"/>
      <c r="Q233" s="195"/>
      <c r="R233" s="19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9" t="s">
        <v>35</v>
      </c>
      <c r="B234" s="19" t="s">
        <v>478</v>
      </c>
      <c r="C234" s="20" t="s">
        <v>341</v>
      </c>
      <c r="D234" s="19" t="s">
        <v>37</v>
      </c>
      <c r="E234" s="19" t="s">
        <v>345</v>
      </c>
      <c r="F234" s="19" t="s">
        <v>470</v>
      </c>
      <c r="G234" s="289"/>
      <c r="H234" s="193"/>
      <c r="I234" s="193"/>
      <c r="J234" s="193"/>
      <c r="K234" s="193"/>
      <c r="L234" s="193"/>
      <c r="M234" s="193"/>
      <c r="N234" s="193"/>
      <c r="O234" s="194"/>
      <c r="P234" s="193"/>
      <c r="Q234" s="195"/>
      <c r="R234" s="19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9" t="s">
        <v>35</v>
      </c>
      <c r="B235" s="19" t="s">
        <v>479</v>
      </c>
      <c r="C235" s="20" t="s">
        <v>1011</v>
      </c>
      <c r="D235" s="19" t="s">
        <v>37</v>
      </c>
      <c r="E235" s="19" t="s">
        <v>362</v>
      </c>
      <c r="F235" s="19" t="s">
        <v>470</v>
      </c>
      <c r="G235" s="289"/>
      <c r="H235" s="193"/>
      <c r="I235" s="193"/>
      <c r="J235" s="193"/>
      <c r="K235" s="193"/>
      <c r="L235" s="193"/>
      <c r="M235" s="193"/>
      <c r="N235" s="193"/>
      <c r="O235" s="194"/>
      <c r="P235" s="193"/>
      <c r="Q235" s="195"/>
      <c r="R235" s="19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9" t="s">
        <v>35</v>
      </c>
      <c r="B236" s="19" t="s">
        <v>480</v>
      </c>
      <c r="C236" s="20" t="s">
        <v>1015</v>
      </c>
      <c r="D236" s="19" t="s">
        <v>37</v>
      </c>
      <c r="E236" s="19" t="s">
        <v>362</v>
      </c>
      <c r="F236" s="19" t="s">
        <v>470</v>
      </c>
      <c r="G236" s="289"/>
      <c r="H236" s="193"/>
      <c r="I236" s="193"/>
      <c r="J236" s="193"/>
      <c r="K236" s="193"/>
      <c r="L236" s="193"/>
      <c r="M236" s="193"/>
      <c r="N236" s="193"/>
      <c r="O236" s="194"/>
      <c r="P236" s="193"/>
      <c r="Q236" s="195"/>
      <c r="R236" s="19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21" t="s">
        <v>35</v>
      </c>
      <c r="B237" s="21" t="s">
        <v>481</v>
      </c>
      <c r="C237" s="22" t="s">
        <v>1013</v>
      </c>
      <c r="D237" s="21" t="s">
        <v>37</v>
      </c>
      <c r="E237" s="21" t="s">
        <v>356</v>
      </c>
      <c r="F237" s="21" t="s">
        <v>470</v>
      </c>
      <c r="G237" s="290"/>
      <c r="H237" s="196"/>
      <c r="I237" s="196"/>
      <c r="J237" s="196"/>
      <c r="K237" s="196"/>
      <c r="L237" s="196"/>
      <c r="M237" s="196"/>
      <c r="N237" s="196"/>
      <c r="O237" s="197"/>
      <c r="P237" s="196"/>
      <c r="Q237" s="198"/>
      <c r="R237" s="198"/>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4.45" customHeight="1">
      <c r="A238" s="314"/>
      <c r="B238" s="315"/>
      <c r="C238" s="315"/>
      <c r="D238" s="315"/>
      <c r="E238" s="315"/>
      <c r="F238" s="315"/>
      <c r="G238" s="316"/>
      <c r="H238" s="317"/>
      <c r="I238" s="317"/>
      <c r="J238" s="317"/>
      <c r="K238" s="317"/>
      <c r="L238" s="317"/>
      <c r="M238" s="317"/>
      <c r="N238" s="317"/>
      <c r="O238" s="318"/>
      <c r="P238" s="317"/>
      <c r="Q238" s="316"/>
      <c r="R238" s="319"/>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22.15" customHeight="1">
      <c r="A239" s="293" t="s">
        <v>5</v>
      </c>
      <c r="B239" s="294"/>
      <c r="C239" s="294"/>
      <c r="D239" s="294"/>
      <c r="E239" s="294"/>
      <c r="F239" s="294"/>
      <c r="G239" s="5">
        <v>45978</v>
      </c>
      <c r="H239" s="295" t="s">
        <v>6</v>
      </c>
      <c r="I239" s="296"/>
      <c r="J239" s="296"/>
      <c r="K239" s="296"/>
      <c r="L239" s="296"/>
      <c r="M239" s="296"/>
      <c r="N239" s="296"/>
      <c r="O239" s="296"/>
      <c r="P239" s="296"/>
      <c r="Q239" s="296"/>
      <c r="R239" s="296"/>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24" customHeight="1">
      <c r="A240" s="23" t="s">
        <v>7</v>
      </c>
      <c r="B240" s="23" t="s">
        <v>8</v>
      </c>
      <c r="C240" s="24" t="s">
        <v>9</v>
      </c>
      <c r="D240" s="23" t="s">
        <v>10</v>
      </c>
      <c r="E240" s="23" t="s">
        <v>11</v>
      </c>
      <c r="F240" s="23" t="s">
        <v>12</v>
      </c>
      <c r="G240" s="25" t="s">
        <v>13</v>
      </c>
      <c r="H240" s="23" t="s">
        <v>14</v>
      </c>
      <c r="I240" s="26" t="s">
        <v>15</v>
      </c>
      <c r="J240" s="27" t="s">
        <v>16</v>
      </c>
      <c r="K240" s="28" t="s">
        <v>17</v>
      </c>
      <c r="L240" s="27" t="s">
        <v>18</v>
      </c>
      <c r="M240" s="27" t="s">
        <v>19</v>
      </c>
      <c r="N240" s="27" t="s">
        <v>20</v>
      </c>
      <c r="O240" s="23" t="s">
        <v>21</v>
      </c>
      <c r="P240" s="24" t="s">
        <v>22</v>
      </c>
      <c r="Q240" s="27" t="s">
        <v>23</v>
      </c>
      <c r="R240" s="23" t="s">
        <v>24</v>
      </c>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08" t="s">
        <v>78</v>
      </c>
      <c r="B241" s="108" t="s">
        <v>1238</v>
      </c>
      <c r="C241" s="109">
        <v>0.96875</v>
      </c>
      <c r="D241" s="108" t="s">
        <v>113</v>
      </c>
      <c r="E241" s="108" t="s">
        <v>28</v>
      </c>
      <c r="F241" s="108" t="s">
        <v>419</v>
      </c>
      <c r="G241" s="288"/>
      <c r="H241" s="111" t="s">
        <v>1239</v>
      </c>
      <c r="I241" s="236">
        <v>0.51190000000000002</v>
      </c>
      <c r="J241" s="113">
        <v>86</v>
      </c>
      <c r="K241" s="114">
        <v>45962</v>
      </c>
      <c r="L241" s="113">
        <v>4</v>
      </c>
      <c r="M241" s="113">
        <v>0</v>
      </c>
      <c r="N241" s="113">
        <v>1</v>
      </c>
      <c r="O241" s="115" t="s">
        <v>436</v>
      </c>
      <c r="P241" s="116">
        <v>0.96875</v>
      </c>
      <c r="Q241" s="113">
        <v>168</v>
      </c>
      <c r="R241" s="117" t="s">
        <v>1284</v>
      </c>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234" t="s">
        <v>78</v>
      </c>
      <c r="B242" s="234" t="s">
        <v>1245</v>
      </c>
      <c r="C242" s="235">
        <v>0.35416666666666669</v>
      </c>
      <c r="D242" s="234" t="s">
        <v>113</v>
      </c>
      <c r="E242" s="234" t="s">
        <v>57</v>
      </c>
      <c r="F242" s="234" t="s">
        <v>419</v>
      </c>
      <c r="G242" s="289"/>
      <c r="H242" s="201" t="s">
        <v>1246</v>
      </c>
      <c r="I242" s="223">
        <v>5.9499999999999997E-2</v>
      </c>
      <c r="J242" s="203">
        <v>10</v>
      </c>
      <c r="K242" s="204">
        <v>45962</v>
      </c>
      <c r="L242" s="203">
        <v>6</v>
      </c>
      <c r="M242" s="203">
        <v>0</v>
      </c>
      <c r="N242" s="203">
        <v>4</v>
      </c>
      <c r="O242" s="205" t="s">
        <v>421</v>
      </c>
      <c r="P242" s="206">
        <v>0.35416666666666669</v>
      </c>
      <c r="Q242" s="203">
        <v>168</v>
      </c>
      <c r="R242" s="207" t="s">
        <v>1285</v>
      </c>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229" t="s">
        <v>78</v>
      </c>
      <c r="B243" s="229" t="s">
        <v>1241</v>
      </c>
      <c r="C243" s="230">
        <v>0.50694444444444442</v>
      </c>
      <c r="D243" s="229" t="s">
        <v>113</v>
      </c>
      <c r="E243" s="229" t="s">
        <v>57</v>
      </c>
      <c r="F243" s="229" t="s">
        <v>419</v>
      </c>
      <c r="G243" s="289"/>
      <c r="H243" s="76" t="s">
        <v>1242</v>
      </c>
      <c r="I243" s="238">
        <v>0.20830000000000001</v>
      </c>
      <c r="J243" s="78">
        <v>35</v>
      </c>
      <c r="K243" s="79">
        <v>45959</v>
      </c>
      <c r="L243" s="78">
        <v>19</v>
      </c>
      <c r="M243" s="78">
        <v>0</v>
      </c>
      <c r="N243" s="78">
        <v>0</v>
      </c>
      <c r="O243" s="80" t="s">
        <v>421</v>
      </c>
      <c r="P243" s="81">
        <v>0.50694444444444442</v>
      </c>
      <c r="Q243" s="78">
        <v>168</v>
      </c>
      <c r="R243" s="82" t="s">
        <v>1286</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7" t="s">
        <v>68</v>
      </c>
      <c r="B244" s="17" t="s">
        <v>1248</v>
      </c>
      <c r="C244" s="18">
        <v>0.96875</v>
      </c>
      <c r="D244" s="17" t="s">
        <v>151</v>
      </c>
      <c r="E244" s="17" t="s">
        <v>38</v>
      </c>
      <c r="F244" s="17" t="s">
        <v>1249</v>
      </c>
      <c r="G244" s="28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8">
      <c r="A245" s="309" t="s">
        <v>1006</v>
      </c>
      <c r="B245" s="310"/>
      <c r="C245" s="310"/>
      <c r="D245" s="310"/>
      <c r="E245" s="310"/>
      <c r="F245" s="310"/>
      <c r="G245" s="289"/>
      <c r="H245" s="193"/>
      <c r="I245" s="193"/>
      <c r="J245" s="193"/>
      <c r="K245" s="193"/>
      <c r="L245" s="193"/>
      <c r="M245" s="193"/>
      <c r="N245" s="193"/>
      <c r="O245" s="194"/>
      <c r="P245" s="193"/>
      <c r="Q245" s="195"/>
      <c r="R245" s="195"/>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9" t="s">
        <v>489</v>
      </c>
      <c r="B246" s="19" t="s">
        <v>494</v>
      </c>
      <c r="C246" s="20" t="s">
        <v>1092</v>
      </c>
      <c r="D246" s="19" t="s">
        <v>491</v>
      </c>
      <c r="E246" s="19" t="s">
        <v>348</v>
      </c>
      <c r="F246" s="19" t="s">
        <v>495</v>
      </c>
      <c r="G246" s="289"/>
      <c r="H246" s="193"/>
      <c r="I246" s="193"/>
      <c r="J246" s="193"/>
      <c r="K246" s="193"/>
      <c r="L246" s="193"/>
      <c r="M246" s="193"/>
      <c r="N246" s="193"/>
      <c r="O246" s="194"/>
      <c r="P246" s="193"/>
      <c r="Q246" s="195"/>
      <c r="R246" s="195"/>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9" t="s">
        <v>25</v>
      </c>
      <c r="B247" s="19" t="s">
        <v>487</v>
      </c>
      <c r="C247" s="20" t="s">
        <v>1033</v>
      </c>
      <c r="D247" s="19" t="s">
        <v>27</v>
      </c>
      <c r="E247" s="19" t="s">
        <v>345</v>
      </c>
      <c r="F247" s="19" t="s">
        <v>574</v>
      </c>
      <c r="G247" s="289"/>
      <c r="H247" s="193"/>
      <c r="I247" s="193"/>
      <c r="J247" s="193"/>
      <c r="K247" s="193"/>
      <c r="L247" s="193"/>
      <c r="M247" s="193"/>
      <c r="N247" s="193"/>
      <c r="O247" s="194"/>
      <c r="P247" s="193"/>
      <c r="Q247" s="195"/>
      <c r="R247" s="195"/>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9" t="s">
        <v>489</v>
      </c>
      <c r="B248" s="19" t="s">
        <v>490</v>
      </c>
      <c r="C248" s="20" t="s">
        <v>1091</v>
      </c>
      <c r="D248" s="19" t="s">
        <v>491</v>
      </c>
      <c r="E248" s="19" t="s">
        <v>348</v>
      </c>
      <c r="F248" s="19" t="s">
        <v>539</v>
      </c>
      <c r="G248" s="289"/>
      <c r="H248" s="193"/>
      <c r="I248" s="193"/>
      <c r="J248" s="193"/>
      <c r="K248" s="193"/>
      <c r="L248" s="193"/>
      <c r="M248" s="193"/>
      <c r="N248" s="193"/>
      <c r="O248" s="194"/>
      <c r="P248" s="193"/>
      <c r="Q248" s="195"/>
      <c r="R248" s="195"/>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9" t="s">
        <v>35</v>
      </c>
      <c r="B249" s="19" t="s">
        <v>472</v>
      </c>
      <c r="C249" s="20" t="s">
        <v>1008</v>
      </c>
      <c r="D249" s="19" t="s">
        <v>37</v>
      </c>
      <c r="E249" s="19" t="s">
        <v>357</v>
      </c>
      <c r="F249" s="19" t="s">
        <v>470</v>
      </c>
      <c r="G249" s="289"/>
      <c r="H249" s="193"/>
      <c r="I249" s="193"/>
      <c r="J249" s="193"/>
      <c r="K249" s="193"/>
      <c r="L249" s="193"/>
      <c r="M249" s="193"/>
      <c r="N249" s="193"/>
      <c r="O249" s="194"/>
      <c r="P249" s="193"/>
      <c r="Q249" s="195"/>
      <c r="R249" s="195"/>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9" t="s">
        <v>25</v>
      </c>
      <c r="B250" s="19" t="s">
        <v>484</v>
      </c>
      <c r="C250" s="20" t="s">
        <v>1015</v>
      </c>
      <c r="D250" s="19" t="s">
        <v>27</v>
      </c>
      <c r="E250" s="19" t="s">
        <v>345</v>
      </c>
      <c r="F250" s="19" t="s">
        <v>576</v>
      </c>
      <c r="G250" s="289"/>
      <c r="H250" s="193"/>
      <c r="I250" s="193"/>
      <c r="J250" s="193"/>
      <c r="K250" s="193"/>
      <c r="L250" s="193"/>
      <c r="M250" s="193"/>
      <c r="N250" s="193"/>
      <c r="O250" s="194"/>
      <c r="P250" s="193"/>
      <c r="Q250" s="195"/>
      <c r="R250" s="19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9" t="s">
        <v>25</v>
      </c>
      <c r="B251" s="19" t="s">
        <v>488</v>
      </c>
      <c r="C251" s="20" t="s">
        <v>1044</v>
      </c>
      <c r="D251" s="19" t="s">
        <v>27</v>
      </c>
      <c r="E251" s="19" t="s">
        <v>345</v>
      </c>
      <c r="F251" s="19" t="s">
        <v>576</v>
      </c>
      <c r="G251" s="289"/>
      <c r="H251" s="193"/>
      <c r="I251" s="193"/>
      <c r="J251" s="193"/>
      <c r="K251" s="193"/>
      <c r="L251" s="193"/>
      <c r="M251" s="193"/>
      <c r="N251" s="193"/>
      <c r="O251" s="194"/>
      <c r="P251" s="193"/>
      <c r="Q251" s="195"/>
      <c r="R251" s="19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9" t="s">
        <v>25</v>
      </c>
      <c r="B252" s="19" t="s">
        <v>482</v>
      </c>
      <c r="C252" s="20" t="s">
        <v>1014</v>
      </c>
      <c r="D252" s="19" t="s">
        <v>27</v>
      </c>
      <c r="E252" s="19" t="s">
        <v>345</v>
      </c>
      <c r="F252" s="19" t="s">
        <v>576</v>
      </c>
      <c r="G252" s="289"/>
      <c r="H252" s="193"/>
      <c r="I252" s="193"/>
      <c r="J252" s="193"/>
      <c r="K252" s="193"/>
      <c r="L252" s="193"/>
      <c r="M252" s="193"/>
      <c r="N252" s="193"/>
      <c r="O252" s="194"/>
      <c r="P252" s="193"/>
      <c r="Q252" s="195"/>
      <c r="R252" s="19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532</v>
      </c>
      <c r="B253" s="19" t="s">
        <v>533</v>
      </c>
      <c r="C253" s="20" t="s">
        <v>1148</v>
      </c>
      <c r="D253" s="19" t="s">
        <v>534</v>
      </c>
      <c r="E253" s="19" t="s">
        <v>337</v>
      </c>
      <c r="F253" s="19" t="s">
        <v>552</v>
      </c>
      <c r="G253" s="289"/>
      <c r="H253" s="193"/>
      <c r="I253" s="193"/>
      <c r="J253" s="193"/>
      <c r="K253" s="193"/>
      <c r="L253" s="193"/>
      <c r="M253" s="193"/>
      <c r="N253" s="193"/>
      <c r="O253" s="194"/>
      <c r="P253" s="193"/>
      <c r="Q253" s="195"/>
      <c r="R253" s="19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9" t="s">
        <v>78</v>
      </c>
      <c r="B254" s="19" t="s">
        <v>499</v>
      </c>
      <c r="C254" s="20" t="s">
        <v>1149</v>
      </c>
      <c r="D254" s="19" t="s">
        <v>113</v>
      </c>
      <c r="E254" s="19" t="s">
        <v>362</v>
      </c>
      <c r="F254" s="19" t="s">
        <v>419</v>
      </c>
      <c r="G254" s="289"/>
      <c r="H254" s="193"/>
      <c r="I254" s="193"/>
      <c r="J254" s="193"/>
      <c r="K254" s="193"/>
      <c r="L254" s="193"/>
      <c r="M254" s="193"/>
      <c r="N254" s="193"/>
      <c r="O254" s="194"/>
      <c r="P254" s="193"/>
      <c r="Q254" s="195"/>
      <c r="R254" s="19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21" t="s">
        <v>78</v>
      </c>
      <c r="B255" s="21" t="s">
        <v>506</v>
      </c>
      <c r="C255" s="22" t="s">
        <v>1093</v>
      </c>
      <c r="D255" s="21" t="s">
        <v>113</v>
      </c>
      <c r="E255" s="21" t="s">
        <v>356</v>
      </c>
      <c r="F255" s="21" t="s">
        <v>419</v>
      </c>
      <c r="G255" s="290"/>
      <c r="H255" s="196"/>
      <c r="I255" s="196"/>
      <c r="J255" s="196"/>
      <c r="K255" s="196"/>
      <c r="L255" s="196"/>
      <c r="M255" s="196"/>
      <c r="N255" s="196"/>
      <c r="O255" s="197"/>
      <c r="P255" s="196"/>
      <c r="Q255" s="198"/>
      <c r="R255" s="198"/>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4.45" customHeight="1">
      <c r="A256" s="314"/>
      <c r="B256" s="315"/>
      <c r="C256" s="315"/>
      <c r="D256" s="315"/>
      <c r="E256" s="315"/>
      <c r="F256" s="315"/>
      <c r="G256" s="316"/>
      <c r="H256" s="317"/>
      <c r="I256" s="317"/>
      <c r="J256" s="317"/>
      <c r="K256" s="317"/>
      <c r="L256" s="317"/>
      <c r="M256" s="317"/>
      <c r="N256" s="317"/>
      <c r="O256" s="318"/>
      <c r="P256" s="317"/>
      <c r="Q256" s="316"/>
      <c r="R256" s="319"/>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22.15" customHeight="1">
      <c r="A257" s="293" t="s">
        <v>5</v>
      </c>
      <c r="B257" s="294"/>
      <c r="C257" s="294"/>
      <c r="D257" s="294"/>
      <c r="E257" s="294"/>
      <c r="F257" s="294"/>
      <c r="G257" s="5">
        <v>45979</v>
      </c>
      <c r="H257" s="295" t="s">
        <v>6</v>
      </c>
      <c r="I257" s="296"/>
      <c r="J257" s="296"/>
      <c r="K257" s="296"/>
      <c r="L257" s="296"/>
      <c r="M257" s="296"/>
      <c r="N257" s="296"/>
      <c r="O257" s="296"/>
      <c r="P257" s="296"/>
      <c r="Q257" s="296"/>
      <c r="R257" s="296"/>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24" customHeight="1">
      <c r="A258" s="23" t="s">
        <v>7</v>
      </c>
      <c r="B258" s="23" t="s">
        <v>8</v>
      </c>
      <c r="C258" s="24" t="s">
        <v>9</v>
      </c>
      <c r="D258" s="23" t="s">
        <v>10</v>
      </c>
      <c r="E258" s="23" t="s">
        <v>11</v>
      </c>
      <c r="F258" s="23" t="s">
        <v>12</v>
      </c>
      <c r="G258" s="25" t="s">
        <v>13</v>
      </c>
      <c r="H258" s="23" t="s">
        <v>14</v>
      </c>
      <c r="I258" s="26" t="s">
        <v>15</v>
      </c>
      <c r="J258" s="27" t="s">
        <v>16</v>
      </c>
      <c r="K258" s="28" t="s">
        <v>17</v>
      </c>
      <c r="L258" s="27" t="s">
        <v>18</v>
      </c>
      <c r="M258" s="27" t="s">
        <v>19</v>
      </c>
      <c r="N258" s="27" t="s">
        <v>20</v>
      </c>
      <c r="O258" s="23" t="s">
        <v>21</v>
      </c>
      <c r="P258" s="24" t="s">
        <v>22</v>
      </c>
      <c r="Q258" s="27" t="s">
        <v>23</v>
      </c>
      <c r="R258" s="23" t="s">
        <v>24</v>
      </c>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99" t="s">
        <v>78</v>
      </c>
      <c r="B259" s="199" t="s">
        <v>1238</v>
      </c>
      <c r="C259" s="200">
        <v>0.32291666666666669</v>
      </c>
      <c r="D259" s="199" t="s">
        <v>113</v>
      </c>
      <c r="E259" s="199" t="s">
        <v>86</v>
      </c>
      <c r="F259" s="199" t="s">
        <v>632</v>
      </c>
      <c r="G259" s="288"/>
      <c r="H259" s="201" t="s">
        <v>1239</v>
      </c>
      <c r="I259" s="221">
        <v>0.77380000000000004</v>
      </c>
      <c r="J259" s="203">
        <v>130</v>
      </c>
      <c r="K259" s="204">
        <v>45957</v>
      </c>
      <c r="L259" s="203">
        <v>45</v>
      </c>
      <c r="M259" s="203">
        <v>0</v>
      </c>
      <c r="N259" s="203">
        <v>0</v>
      </c>
      <c r="O259" s="205" t="s">
        <v>261</v>
      </c>
      <c r="P259" s="206">
        <v>0.32291666666666669</v>
      </c>
      <c r="Q259" s="203">
        <v>168</v>
      </c>
      <c r="R259" s="207" t="s">
        <v>1287</v>
      </c>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226" t="s">
        <v>78</v>
      </c>
      <c r="B260" s="226" t="s">
        <v>1245</v>
      </c>
      <c r="C260" s="227">
        <v>0.94791666666666663</v>
      </c>
      <c r="D260" s="226" t="s">
        <v>113</v>
      </c>
      <c r="E260" s="226" t="s">
        <v>57</v>
      </c>
      <c r="F260" s="226" t="s">
        <v>632</v>
      </c>
      <c r="G260" s="289"/>
      <c r="H260" s="32" t="s">
        <v>1246</v>
      </c>
      <c r="I260" s="218">
        <v>0.70240000000000002</v>
      </c>
      <c r="J260" s="34">
        <v>118</v>
      </c>
      <c r="K260" s="35">
        <v>45960</v>
      </c>
      <c r="L260" s="34">
        <v>6</v>
      </c>
      <c r="M260" s="34">
        <v>0</v>
      </c>
      <c r="N260" s="34">
        <v>0</v>
      </c>
      <c r="O260" s="36" t="s">
        <v>301</v>
      </c>
      <c r="P260" s="37">
        <v>0.94791666666666663</v>
      </c>
      <c r="Q260" s="34">
        <v>168</v>
      </c>
      <c r="R260" s="38" t="s">
        <v>1288</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7" t="s">
        <v>68</v>
      </c>
      <c r="B261" s="17" t="s">
        <v>1248</v>
      </c>
      <c r="C261" s="18">
        <v>0.32291666666666669</v>
      </c>
      <c r="D261" s="17" t="s">
        <v>151</v>
      </c>
      <c r="E261" s="17" t="s">
        <v>38</v>
      </c>
      <c r="F261" s="17" t="s">
        <v>1249</v>
      </c>
      <c r="G261" s="28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8">
      <c r="A262" s="309" t="s">
        <v>1006</v>
      </c>
      <c r="B262" s="310"/>
      <c r="C262" s="310"/>
      <c r="D262" s="310"/>
      <c r="E262" s="310"/>
      <c r="F262" s="310"/>
      <c r="G262" s="289"/>
      <c r="H262" s="193"/>
      <c r="I262" s="193"/>
      <c r="J262" s="193"/>
      <c r="K262" s="193"/>
      <c r="L262" s="193"/>
      <c r="M262" s="193"/>
      <c r="N262" s="193"/>
      <c r="O262" s="194"/>
      <c r="P262" s="193"/>
      <c r="Q262" s="195"/>
      <c r="R262" s="195"/>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9" t="s">
        <v>489</v>
      </c>
      <c r="B263" s="19" t="s">
        <v>494</v>
      </c>
      <c r="C263" s="20" t="s">
        <v>338</v>
      </c>
      <c r="D263" s="19" t="s">
        <v>491</v>
      </c>
      <c r="E263" s="19" t="s">
        <v>348</v>
      </c>
      <c r="F263" s="19" t="s">
        <v>723</v>
      </c>
      <c r="G263" s="289"/>
      <c r="H263" s="193"/>
      <c r="I263" s="193"/>
      <c r="J263" s="193"/>
      <c r="K263" s="193"/>
      <c r="L263" s="193"/>
      <c r="M263" s="193"/>
      <c r="N263" s="193"/>
      <c r="O263" s="194"/>
      <c r="P263" s="193"/>
      <c r="Q263" s="195"/>
      <c r="R263" s="195"/>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9" t="s">
        <v>25</v>
      </c>
      <c r="B264" s="19" t="s">
        <v>487</v>
      </c>
      <c r="C264" s="20" t="s">
        <v>1033</v>
      </c>
      <c r="D264" s="19" t="s">
        <v>27</v>
      </c>
      <c r="E264" s="19" t="s">
        <v>348</v>
      </c>
      <c r="F264" s="19" t="s">
        <v>725</v>
      </c>
      <c r="G264" s="289"/>
      <c r="H264" s="193"/>
      <c r="I264" s="193"/>
      <c r="J264" s="193"/>
      <c r="K264" s="193"/>
      <c r="L264" s="193"/>
      <c r="M264" s="193"/>
      <c r="N264" s="193"/>
      <c r="O264" s="194"/>
      <c r="P264" s="193"/>
      <c r="Q264" s="195"/>
      <c r="R264" s="195"/>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9" t="s">
        <v>78</v>
      </c>
      <c r="B265" s="19" t="s">
        <v>545</v>
      </c>
      <c r="C265" s="20" t="s">
        <v>1104</v>
      </c>
      <c r="D265" s="19" t="s">
        <v>113</v>
      </c>
      <c r="E265" s="19" t="s">
        <v>356</v>
      </c>
      <c r="F265" s="19" t="s">
        <v>632</v>
      </c>
      <c r="G265" s="289"/>
      <c r="H265" s="193"/>
      <c r="I265" s="193"/>
      <c r="J265" s="193"/>
      <c r="K265" s="193"/>
      <c r="L265" s="193"/>
      <c r="M265" s="193"/>
      <c r="N265" s="193"/>
      <c r="O265" s="194"/>
      <c r="P265" s="193"/>
      <c r="Q265" s="195"/>
      <c r="R265" s="195"/>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9" t="s">
        <v>78</v>
      </c>
      <c r="B266" s="19" t="s">
        <v>541</v>
      </c>
      <c r="C266" s="20" t="s">
        <v>1102</v>
      </c>
      <c r="D266" s="19" t="s">
        <v>113</v>
      </c>
      <c r="E266" s="19" t="s">
        <v>340</v>
      </c>
      <c r="F266" s="19" t="s">
        <v>732</v>
      </c>
      <c r="G266" s="289"/>
      <c r="H266" s="193"/>
      <c r="I266" s="193"/>
      <c r="J266" s="193"/>
      <c r="K266" s="193"/>
      <c r="L266" s="193"/>
      <c r="M266" s="193"/>
      <c r="N266" s="193"/>
      <c r="O266" s="194"/>
      <c r="P266" s="193"/>
      <c r="Q266" s="195"/>
      <c r="R266" s="195"/>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78</v>
      </c>
      <c r="B267" s="19" t="s">
        <v>580</v>
      </c>
      <c r="C267" s="20" t="s">
        <v>1103</v>
      </c>
      <c r="D267" s="19" t="s">
        <v>113</v>
      </c>
      <c r="E267" s="19" t="s">
        <v>335</v>
      </c>
      <c r="F267" s="19" t="s">
        <v>732</v>
      </c>
      <c r="G267" s="289"/>
      <c r="H267" s="193"/>
      <c r="I267" s="193"/>
      <c r="J267" s="193"/>
      <c r="K267" s="193"/>
      <c r="L267" s="193"/>
      <c r="M267" s="193"/>
      <c r="N267" s="193"/>
      <c r="O267" s="194"/>
      <c r="P267" s="193"/>
      <c r="Q267" s="195"/>
      <c r="R267" s="195"/>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9" t="s">
        <v>78</v>
      </c>
      <c r="B268" s="19" t="s">
        <v>499</v>
      </c>
      <c r="C268" s="20" t="s">
        <v>1105</v>
      </c>
      <c r="D268" s="19" t="s">
        <v>113</v>
      </c>
      <c r="E268" s="19" t="s">
        <v>357</v>
      </c>
      <c r="F268" s="19" t="s">
        <v>732</v>
      </c>
      <c r="G268" s="289"/>
      <c r="H268" s="193"/>
      <c r="I268" s="193"/>
      <c r="J268" s="193"/>
      <c r="K268" s="193"/>
      <c r="L268" s="193"/>
      <c r="M268" s="193"/>
      <c r="N268" s="193"/>
      <c r="O268" s="194"/>
      <c r="P268" s="193"/>
      <c r="Q268" s="195"/>
      <c r="R268" s="195"/>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35</v>
      </c>
      <c r="B269" s="19" t="s">
        <v>480</v>
      </c>
      <c r="C269" s="20" t="s">
        <v>1015</v>
      </c>
      <c r="D269" s="19" t="s">
        <v>37</v>
      </c>
      <c r="E269" s="19" t="s">
        <v>362</v>
      </c>
      <c r="F269" s="19" t="s">
        <v>588</v>
      </c>
      <c r="G269" s="289"/>
      <c r="H269" s="193"/>
      <c r="I269" s="193"/>
      <c r="J269" s="193"/>
      <c r="K269" s="193"/>
      <c r="L269" s="193"/>
      <c r="M269" s="193"/>
      <c r="N269" s="193"/>
      <c r="O269" s="194"/>
      <c r="P269" s="193"/>
      <c r="Q269" s="195"/>
      <c r="R269" s="195"/>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25</v>
      </c>
      <c r="B270" s="19" t="s">
        <v>484</v>
      </c>
      <c r="C270" s="20" t="s">
        <v>1015</v>
      </c>
      <c r="D270" s="19" t="s">
        <v>27</v>
      </c>
      <c r="E270" s="19" t="s">
        <v>371</v>
      </c>
      <c r="F270" s="19" t="s">
        <v>577</v>
      </c>
      <c r="G270" s="289"/>
      <c r="H270" s="193"/>
      <c r="I270" s="193"/>
      <c r="J270" s="193"/>
      <c r="K270" s="193"/>
      <c r="L270" s="193"/>
      <c r="M270" s="193"/>
      <c r="N270" s="193"/>
      <c r="O270" s="194"/>
      <c r="P270" s="193"/>
      <c r="Q270" s="195"/>
      <c r="R270" s="195"/>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9" t="s">
        <v>25</v>
      </c>
      <c r="B271" s="19" t="s">
        <v>482</v>
      </c>
      <c r="C271" s="20" t="s">
        <v>1014</v>
      </c>
      <c r="D271" s="19" t="s">
        <v>27</v>
      </c>
      <c r="E271" s="19" t="s">
        <v>335</v>
      </c>
      <c r="F271" s="19" t="s">
        <v>577</v>
      </c>
      <c r="G271" s="289"/>
      <c r="H271" s="193"/>
      <c r="I271" s="193"/>
      <c r="J271" s="193"/>
      <c r="K271" s="193"/>
      <c r="L271" s="193"/>
      <c r="M271" s="193"/>
      <c r="N271" s="193"/>
      <c r="O271" s="194"/>
      <c r="P271" s="193"/>
      <c r="Q271" s="195"/>
      <c r="R271" s="19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21" t="s">
        <v>35</v>
      </c>
      <c r="B272" s="21" t="s">
        <v>472</v>
      </c>
      <c r="C272" s="22" t="s">
        <v>1008</v>
      </c>
      <c r="D272" s="21" t="s">
        <v>37</v>
      </c>
      <c r="E272" s="21" t="s">
        <v>357</v>
      </c>
      <c r="F272" s="21" t="s">
        <v>641</v>
      </c>
      <c r="G272" s="290"/>
      <c r="H272" s="196"/>
      <c r="I272" s="196"/>
      <c r="J272" s="196"/>
      <c r="K272" s="196"/>
      <c r="L272" s="196"/>
      <c r="M272" s="196"/>
      <c r="N272" s="196"/>
      <c r="O272" s="197"/>
      <c r="P272" s="196"/>
      <c r="Q272" s="198"/>
      <c r="R272" s="198"/>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4.45" customHeight="1">
      <c r="A273" s="314"/>
      <c r="B273" s="315"/>
      <c r="C273" s="315"/>
      <c r="D273" s="315"/>
      <c r="E273" s="315"/>
      <c r="F273" s="315"/>
      <c r="G273" s="316"/>
      <c r="H273" s="317"/>
      <c r="I273" s="317"/>
      <c r="J273" s="317"/>
      <c r="K273" s="317"/>
      <c r="L273" s="317"/>
      <c r="M273" s="317"/>
      <c r="N273" s="317"/>
      <c r="O273" s="318"/>
      <c r="P273" s="317"/>
      <c r="Q273" s="316"/>
      <c r="R273" s="319"/>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22.15" customHeight="1">
      <c r="A274" s="293" t="s">
        <v>5</v>
      </c>
      <c r="B274" s="294"/>
      <c r="C274" s="294"/>
      <c r="D274" s="294"/>
      <c r="E274" s="294"/>
      <c r="F274" s="294"/>
      <c r="G274" s="5">
        <v>45980</v>
      </c>
      <c r="H274" s="295" t="s">
        <v>6</v>
      </c>
      <c r="I274" s="296"/>
      <c r="J274" s="296"/>
      <c r="K274" s="296"/>
      <c r="L274" s="296"/>
      <c r="M274" s="296"/>
      <c r="N274" s="296"/>
      <c r="O274" s="296"/>
      <c r="P274" s="296"/>
      <c r="Q274" s="296"/>
      <c r="R274" s="296"/>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24" customHeight="1">
      <c r="A275" s="23" t="s">
        <v>7</v>
      </c>
      <c r="B275" s="23" t="s">
        <v>8</v>
      </c>
      <c r="C275" s="24" t="s">
        <v>9</v>
      </c>
      <c r="D275" s="23" t="s">
        <v>10</v>
      </c>
      <c r="E275" s="23" t="s">
        <v>11</v>
      </c>
      <c r="F275" s="23" t="s">
        <v>12</v>
      </c>
      <c r="G275" s="25" t="s">
        <v>13</v>
      </c>
      <c r="H275" s="23" t="s">
        <v>14</v>
      </c>
      <c r="I275" s="26" t="s">
        <v>15</v>
      </c>
      <c r="J275" s="27" t="s">
        <v>16</v>
      </c>
      <c r="K275" s="28" t="s">
        <v>17</v>
      </c>
      <c r="L275" s="27" t="s">
        <v>18</v>
      </c>
      <c r="M275" s="27" t="s">
        <v>19</v>
      </c>
      <c r="N275" s="27" t="s">
        <v>20</v>
      </c>
      <c r="O275" s="23" t="s">
        <v>21</v>
      </c>
      <c r="P275" s="24" t="s">
        <v>22</v>
      </c>
      <c r="Q275" s="27" t="s">
        <v>23</v>
      </c>
      <c r="R275" s="23" t="s">
        <v>24</v>
      </c>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29" t="s">
        <v>78</v>
      </c>
      <c r="B276" s="29" t="s">
        <v>1238</v>
      </c>
      <c r="C276" s="30">
        <v>0.2673611111111111</v>
      </c>
      <c r="D276" s="29" t="s">
        <v>113</v>
      </c>
      <c r="E276" s="29" t="s">
        <v>89</v>
      </c>
      <c r="F276" s="29" t="s">
        <v>632</v>
      </c>
      <c r="G276" s="288"/>
      <c r="H276" s="32" t="s">
        <v>1239</v>
      </c>
      <c r="I276" s="33">
        <v>0.88690000000000002</v>
      </c>
      <c r="J276" s="34">
        <v>149</v>
      </c>
      <c r="K276" s="35">
        <v>45962</v>
      </c>
      <c r="L276" s="34">
        <v>8</v>
      </c>
      <c r="M276" s="34">
        <v>0</v>
      </c>
      <c r="N276" s="34">
        <v>3</v>
      </c>
      <c r="O276" s="36" t="s">
        <v>277</v>
      </c>
      <c r="P276" s="37">
        <v>0.2673611111111111</v>
      </c>
      <c r="Q276" s="34">
        <v>168</v>
      </c>
      <c r="R276" s="38" t="s">
        <v>1289</v>
      </c>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224" t="s">
        <v>78</v>
      </c>
      <c r="B277" s="224" t="s">
        <v>1241</v>
      </c>
      <c r="C277" s="225">
        <v>0.65625</v>
      </c>
      <c r="D277" s="224" t="s">
        <v>113</v>
      </c>
      <c r="E277" s="224" t="s">
        <v>143</v>
      </c>
      <c r="F277" s="224" t="s">
        <v>732</v>
      </c>
      <c r="G277" s="289"/>
      <c r="H277" s="96" t="s">
        <v>1242</v>
      </c>
      <c r="I277" s="220">
        <v>0.1012</v>
      </c>
      <c r="J277" s="98">
        <v>17</v>
      </c>
      <c r="K277" s="99">
        <v>45962</v>
      </c>
      <c r="L277" s="98">
        <v>5</v>
      </c>
      <c r="M277" s="98">
        <v>0</v>
      </c>
      <c r="N277" s="98">
        <v>3</v>
      </c>
      <c r="O277" s="100" t="s">
        <v>282</v>
      </c>
      <c r="P277" s="101">
        <v>0.65625</v>
      </c>
      <c r="Q277" s="98">
        <v>168</v>
      </c>
      <c r="R277" s="102" t="s">
        <v>1290</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17" t="s">
        <v>25</v>
      </c>
      <c r="B278" s="17" t="s">
        <v>1250</v>
      </c>
      <c r="C278" s="18">
        <v>0.28472222222222221</v>
      </c>
      <c r="D278" s="17" t="s">
        <v>1017</v>
      </c>
      <c r="E278" s="17" t="s">
        <v>129</v>
      </c>
      <c r="F278" s="17" t="s">
        <v>147</v>
      </c>
      <c r="G278" s="289"/>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5" t="s">
        <v>25</v>
      </c>
      <c r="B279" s="15" t="s">
        <v>1250</v>
      </c>
      <c r="C279" s="16">
        <v>0.28472222222222221</v>
      </c>
      <c r="D279" s="15" t="s">
        <v>994</v>
      </c>
      <c r="E279" s="15" t="s">
        <v>130</v>
      </c>
      <c r="F279" s="15" t="s">
        <v>642</v>
      </c>
      <c r="G279" s="28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5" t="s">
        <v>25</v>
      </c>
      <c r="B280" s="15" t="s">
        <v>1250</v>
      </c>
      <c r="C280" s="16">
        <v>0.28472222222222221</v>
      </c>
      <c r="D280" s="15" t="s">
        <v>996</v>
      </c>
      <c r="E280" s="15" t="s">
        <v>130</v>
      </c>
      <c r="F280" s="15" t="s">
        <v>644</v>
      </c>
      <c r="G280" s="289"/>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5" t="s">
        <v>25</v>
      </c>
      <c r="B281" s="15" t="s">
        <v>1250</v>
      </c>
      <c r="C281" s="16">
        <v>0.28472222222222221</v>
      </c>
      <c r="D281" s="15" t="s">
        <v>1020</v>
      </c>
      <c r="E281" s="15" t="s">
        <v>130</v>
      </c>
      <c r="F281" s="15" t="s">
        <v>65</v>
      </c>
      <c r="G281" s="289"/>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7" t="s">
        <v>68</v>
      </c>
      <c r="B282" s="17" t="s">
        <v>1248</v>
      </c>
      <c r="C282" s="18">
        <v>0.2673611111111111</v>
      </c>
      <c r="D282" s="17" t="s">
        <v>151</v>
      </c>
      <c r="E282" s="17" t="s">
        <v>38</v>
      </c>
      <c r="F282" s="17" t="s">
        <v>1249</v>
      </c>
      <c r="G282" s="289"/>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8">
      <c r="A283" s="309" t="s">
        <v>1006</v>
      </c>
      <c r="B283" s="310"/>
      <c r="C283" s="310"/>
      <c r="D283" s="310"/>
      <c r="E283" s="310"/>
      <c r="F283" s="310"/>
      <c r="G283" s="289"/>
      <c r="H283" s="193"/>
      <c r="I283" s="193"/>
      <c r="J283" s="193"/>
      <c r="K283" s="193"/>
      <c r="L283" s="193"/>
      <c r="M283" s="193"/>
      <c r="N283" s="193"/>
      <c r="O283" s="194"/>
      <c r="P283" s="193"/>
      <c r="Q283" s="195"/>
      <c r="R283" s="195"/>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9" t="s">
        <v>25</v>
      </c>
      <c r="B284" s="19" t="s">
        <v>487</v>
      </c>
      <c r="C284" s="20" t="s">
        <v>1033</v>
      </c>
      <c r="D284" s="19" t="s">
        <v>27</v>
      </c>
      <c r="E284" s="19" t="s">
        <v>340</v>
      </c>
      <c r="F284" s="19" t="s">
        <v>746</v>
      </c>
      <c r="G284" s="289"/>
      <c r="H284" s="193"/>
      <c r="I284" s="193"/>
      <c r="J284" s="193"/>
      <c r="K284" s="193"/>
      <c r="L284" s="193"/>
      <c r="M284" s="193"/>
      <c r="N284" s="193"/>
      <c r="O284" s="194"/>
      <c r="P284" s="193"/>
      <c r="Q284" s="195"/>
      <c r="R284" s="195"/>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9" t="s">
        <v>489</v>
      </c>
      <c r="B285" s="19" t="s">
        <v>490</v>
      </c>
      <c r="C285" s="20" t="s">
        <v>1091</v>
      </c>
      <c r="D285" s="19" t="s">
        <v>491</v>
      </c>
      <c r="E285" s="19" t="s">
        <v>348</v>
      </c>
      <c r="F285" s="19" t="s">
        <v>749</v>
      </c>
      <c r="G285" s="289"/>
      <c r="H285" s="193"/>
      <c r="I285" s="193"/>
      <c r="J285" s="193"/>
      <c r="K285" s="193"/>
      <c r="L285" s="193"/>
      <c r="M285" s="193"/>
      <c r="N285" s="193"/>
      <c r="O285" s="194"/>
      <c r="P285" s="193"/>
      <c r="Q285" s="195"/>
      <c r="R285" s="195"/>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9" t="s">
        <v>25</v>
      </c>
      <c r="B286" s="19" t="s">
        <v>484</v>
      </c>
      <c r="C286" s="20" t="s">
        <v>1015</v>
      </c>
      <c r="D286" s="19" t="s">
        <v>27</v>
      </c>
      <c r="E286" s="19" t="s">
        <v>335</v>
      </c>
      <c r="F286" s="19" t="s">
        <v>138</v>
      </c>
      <c r="G286" s="289"/>
      <c r="H286" s="193"/>
      <c r="I286" s="193"/>
      <c r="J286" s="193"/>
      <c r="K286" s="193"/>
      <c r="L286" s="193"/>
      <c r="M286" s="193"/>
      <c r="N286" s="193"/>
      <c r="O286" s="194"/>
      <c r="P286" s="193"/>
      <c r="Q286" s="195"/>
      <c r="R286" s="195"/>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9" t="s">
        <v>35</v>
      </c>
      <c r="B287" s="19" t="s">
        <v>472</v>
      </c>
      <c r="C287" s="20" t="s">
        <v>1008</v>
      </c>
      <c r="D287" s="19" t="s">
        <v>37</v>
      </c>
      <c r="E287" s="19" t="s">
        <v>362</v>
      </c>
      <c r="F287" s="19" t="s">
        <v>642</v>
      </c>
      <c r="G287" s="289"/>
      <c r="H287" s="193"/>
      <c r="I287" s="193"/>
      <c r="J287" s="193"/>
      <c r="K287" s="193"/>
      <c r="L287" s="193"/>
      <c r="M287" s="193"/>
      <c r="N287" s="193"/>
      <c r="O287" s="194"/>
      <c r="P287" s="193"/>
      <c r="Q287" s="195"/>
      <c r="R287" s="195"/>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35</v>
      </c>
      <c r="B288" s="19" t="s">
        <v>480</v>
      </c>
      <c r="C288" s="20" t="s">
        <v>1015</v>
      </c>
      <c r="D288" s="19" t="s">
        <v>37</v>
      </c>
      <c r="E288" s="19" t="s">
        <v>357</v>
      </c>
      <c r="F288" s="19" t="s">
        <v>642</v>
      </c>
      <c r="G288" s="289"/>
      <c r="H288" s="193"/>
      <c r="I288" s="193"/>
      <c r="J288" s="193"/>
      <c r="K288" s="193"/>
      <c r="L288" s="193"/>
      <c r="M288" s="193"/>
      <c r="N288" s="193"/>
      <c r="O288" s="194"/>
      <c r="P288" s="193"/>
      <c r="Q288" s="195"/>
      <c r="R288" s="195"/>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9" t="s">
        <v>497</v>
      </c>
      <c r="B289" s="19" t="s">
        <v>722</v>
      </c>
      <c r="C289" s="20" t="s">
        <v>1159</v>
      </c>
      <c r="D289" s="19" t="s">
        <v>534</v>
      </c>
      <c r="E289" s="19" t="s">
        <v>335</v>
      </c>
      <c r="F289" s="19" t="s">
        <v>754</v>
      </c>
      <c r="G289" s="289"/>
      <c r="H289" s="193"/>
      <c r="I289" s="193"/>
      <c r="J289" s="193"/>
      <c r="K289" s="193"/>
      <c r="L289" s="193"/>
      <c r="M289" s="193"/>
      <c r="N289" s="193"/>
      <c r="O289" s="194"/>
      <c r="P289" s="193"/>
      <c r="Q289" s="195"/>
      <c r="R289" s="195"/>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9" t="s">
        <v>25</v>
      </c>
      <c r="B290" s="19" t="s">
        <v>482</v>
      </c>
      <c r="C290" s="20" t="s">
        <v>1014</v>
      </c>
      <c r="D290" s="19" t="s">
        <v>27</v>
      </c>
      <c r="E290" s="19" t="s">
        <v>335</v>
      </c>
      <c r="F290" s="19" t="s">
        <v>728</v>
      </c>
      <c r="G290" s="289"/>
      <c r="H290" s="193"/>
      <c r="I290" s="193"/>
      <c r="J290" s="193"/>
      <c r="K290" s="193"/>
      <c r="L290" s="193"/>
      <c r="M290" s="193"/>
      <c r="N290" s="193"/>
      <c r="O290" s="194"/>
      <c r="P290" s="193"/>
      <c r="Q290" s="195"/>
      <c r="R290" s="195"/>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9" t="s">
        <v>78</v>
      </c>
      <c r="B291" s="19" t="s">
        <v>580</v>
      </c>
      <c r="C291" s="20" t="s">
        <v>1113</v>
      </c>
      <c r="D291" s="19" t="s">
        <v>113</v>
      </c>
      <c r="E291" s="19" t="s">
        <v>335</v>
      </c>
      <c r="F291" s="19" t="s">
        <v>755</v>
      </c>
      <c r="G291" s="289"/>
      <c r="H291" s="193"/>
      <c r="I291" s="193"/>
      <c r="J291" s="193"/>
      <c r="K291" s="193"/>
      <c r="L291" s="193"/>
      <c r="M291" s="193"/>
      <c r="N291" s="193"/>
      <c r="O291" s="194"/>
      <c r="P291" s="193"/>
      <c r="Q291" s="195"/>
      <c r="R291" s="195"/>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9" t="s">
        <v>78</v>
      </c>
      <c r="B292" s="19" t="s">
        <v>499</v>
      </c>
      <c r="C292" s="20" t="s">
        <v>1010</v>
      </c>
      <c r="D292" s="19" t="s">
        <v>113</v>
      </c>
      <c r="E292" s="19" t="s">
        <v>344</v>
      </c>
      <c r="F292" s="19" t="s">
        <v>755</v>
      </c>
      <c r="G292" s="289"/>
      <c r="H292" s="193"/>
      <c r="I292" s="193"/>
      <c r="J292" s="193"/>
      <c r="K292" s="193"/>
      <c r="L292" s="193"/>
      <c r="M292" s="193"/>
      <c r="N292" s="193"/>
      <c r="O292" s="194"/>
      <c r="P292" s="193"/>
      <c r="Q292" s="195"/>
      <c r="R292" s="195"/>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21" t="s">
        <v>78</v>
      </c>
      <c r="B293" s="21" t="s">
        <v>503</v>
      </c>
      <c r="C293" s="22" t="s">
        <v>1043</v>
      </c>
      <c r="D293" s="21" t="s">
        <v>113</v>
      </c>
      <c r="E293" s="21" t="s">
        <v>356</v>
      </c>
      <c r="F293" s="21" t="s">
        <v>755</v>
      </c>
      <c r="G293" s="290"/>
      <c r="H293" s="196"/>
      <c r="I293" s="196"/>
      <c r="J293" s="196"/>
      <c r="K293" s="196"/>
      <c r="L293" s="196"/>
      <c r="M293" s="196"/>
      <c r="N293" s="196"/>
      <c r="O293" s="197"/>
      <c r="P293" s="196"/>
      <c r="Q293" s="198"/>
      <c r="R293" s="198"/>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4.45" customHeight="1">
      <c r="A294" s="320"/>
      <c r="B294" s="316"/>
      <c r="C294" s="316"/>
      <c r="D294" s="316"/>
      <c r="E294" s="316"/>
      <c r="F294" s="316"/>
      <c r="G294" s="316"/>
      <c r="H294" s="316"/>
      <c r="I294" s="316"/>
      <c r="J294" s="316"/>
      <c r="K294" s="316"/>
      <c r="L294" s="316"/>
      <c r="M294" s="316"/>
      <c r="N294" s="316"/>
      <c r="O294" s="316"/>
      <c r="P294" s="316"/>
      <c r="Q294" s="316"/>
      <c r="R294" s="319"/>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22.15" customHeight="1">
      <c r="A295" s="293" t="s">
        <v>5</v>
      </c>
      <c r="B295" s="294"/>
      <c r="C295" s="294"/>
      <c r="D295" s="294"/>
      <c r="E295" s="294"/>
      <c r="F295" s="294"/>
      <c r="G295" s="5">
        <v>45981</v>
      </c>
      <c r="H295" s="295" t="s">
        <v>6</v>
      </c>
      <c r="I295" s="296"/>
      <c r="J295" s="296"/>
      <c r="K295" s="296"/>
      <c r="L295" s="296"/>
      <c r="M295" s="296"/>
      <c r="N295" s="296"/>
      <c r="O295" s="296"/>
      <c r="P295" s="296"/>
      <c r="Q295" s="296"/>
      <c r="R295" s="296"/>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24" customHeight="1">
      <c r="A296" s="23" t="s">
        <v>7</v>
      </c>
      <c r="B296" s="23" t="s">
        <v>8</v>
      </c>
      <c r="C296" s="24" t="s">
        <v>9</v>
      </c>
      <c r="D296" s="23" t="s">
        <v>10</v>
      </c>
      <c r="E296" s="23" t="s">
        <v>11</v>
      </c>
      <c r="F296" s="23" t="s">
        <v>12</v>
      </c>
      <c r="G296" s="25" t="s">
        <v>13</v>
      </c>
      <c r="H296" s="23" t="s">
        <v>14</v>
      </c>
      <c r="I296" s="26" t="s">
        <v>15</v>
      </c>
      <c r="J296" s="27" t="s">
        <v>16</v>
      </c>
      <c r="K296" s="28" t="s">
        <v>17</v>
      </c>
      <c r="L296" s="27" t="s">
        <v>18</v>
      </c>
      <c r="M296" s="27" t="s">
        <v>19</v>
      </c>
      <c r="N296" s="27" t="s">
        <v>20</v>
      </c>
      <c r="O296" s="23" t="s">
        <v>21</v>
      </c>
      <c r="P296" s="24" t="s">
        <v>22</v>
      </c>
      <c r="Q296" s="27" t="s">
        <v>23</v>
      </c>
      <c r="R296" s="23" t="s">
        <v>24</v>
      </c>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99" t="s">
        <v>78</v>
      </c>
      <c r="B297" s="199" t="s">
        <v>1264</v>
      </c>
      <c r="C297" s="200">
        <v>8.3333333333333329E-2</v>
      </c>
      <c r="D297" s="199" t="s">
        <v>113</v>
      </c>
      <c r="E297" s="199" t="s">
        <v>118</v>
      </c>
      <c r="F297" s="199" t="s">
        <v>419</v>
      </c>
      <c r="G297" s="288"/>
      <c r="H297" s="201" t="s">
        <v>1265</v>
      </c>
      <c r="I297" s="223">
        <v>9.5200000000000007E-2</v>
      </c>
      <c r="J297" s="203">
        <v>16</v>
      </c>
      <c r="K297" s="204">
        <v>45961</v>
      </c>
      <c r="L297" s="203">
        <v>8</v>
      </c>
      <c r="M297" s="203">
        <v>0</v>
      </c>
      <c r="N297" s="203">
        <v>0</v>
      </c>
      <c r="O297" s="205" t="s">
        <v>386</v>
      </c>
      <c r="P297" s="206">
        <v>8.3333333333333329E-2</v>
      </c>
      <c r="Q297" s="203">
        <v>168</v>
      </c>
      <c r="R297" s="207" t="s">
        <v>1291</v>
      </c>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224" t="s">
        <v>78</v>
      </c>
      <c r="B298" s="224" t="s">
        <v>1238</v>
      </c>
      <c r="C298" s="225">
        <v>0.68055555555555547</v>
      </c>
      <c r="D298" s="224" t="s">
        <v>113</v>
      </c>
      <c r="E298" s="224" t="s">
        <v>74</v>
      </c>
      <c r="F298" s="224" t="s">
        <v>669</v>
      </c>
      <c r="G298" s="289"/>
      <c r="H298" s="96" t="s">
        <v>1239</v>
      </c>
      <c r="I298" s="222">
        <v>0.79169999999999996</v>
      </c>
      <c r="J298" s="98">
        <v>133</v>
      </c>
      <c r="K298" s="99">
        <v>45962</v>
      </c>
      <c r="L298" s="98">
        <v>11</v>
      </c>
      <c r="M298" s="98">
        <v>0</v>
      </c>
      <c r="N298" s="98">
        <v>2</v>
      </c>
      <c r="O298" s="100" t="s">
        <v>264</v>
      </c>
      <c r="P298" s="101">
        <v>0.68055555555555547</v>
      </c>
      <c r="Q298" s="98">
        <v>168</v>
      </c>
      <c r="R298" s="102" t="s">
        <v>1292</v>
      </c>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231" t="s">
        <v>78</v>
      </c>
      <c r="B299" s="231" t="s">
        <v>1245</v>
      </c>
      <c r="C299" s="232">
        <v>0.70833333333333337</v>
      </c>
      <c r="D299" s="231" t="s">
        <v>113</v>
      </c>
      <c r="E299" s="231" t="s">
        <v>57</v>
      </c>
      <c r="F299" s="231" t="s">
        <v>839</v>
      </c>
      <c r="G299" s="289"/>
      <c r="H299" s="111" t="s">
        <v>1246</v>
      </c>
      <c r="I299" s="236">
        <v>0.375</v>
      </c>
      <c r="J299" s="113">
        <v>63</v>
      </c>
      <c r="K299" s="114">
        <v>45953</v>
      </c>
      <c r="L299" s="113">
        <v>0</v>
      </c>
      <c r="M299" s="113">
        <v>0</v>
      </c>
      <c r="N299" s="113">
        <v>0</v>
      </c>
      <c r="O299" s="115" t="s">
        <v>1293</v>
      </c>
      <c r="P299" s="116">
        <v>0.70833333333333337</v>
      </c>
      <c r="Q299" s="113">
        <v>168</v>
      </c>
      <c r="R299" s="117" t="s">
        <v>1294</v>
      </c>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7" t="s">
        <v>68</v>
      </c>
      <c r="B300" s="17" t="s">
        <v>1248</v>
      </c>
      <c r="C300" s="18">
        <v>0.68055555555555547</v>
      </c>
      <c r="D300" s="17" t="s">
        <v>151</v>
      </c>
      <c r="E300" s="17" t="s">
        <v>38</v>
      </c>
      <c r="F300" s="17" t="s">
        <v>1249</v>
      </c>
      <c r="G300" s="28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8">
      <c r="A301" s="309" t="s">
        <v>1006</v>
      </c>
      <c r="B301" s="310"/>
      <c r="C301" s="310"/>
      <c r="D301" s="310"/>
      <c r="E301" s="310"/>
      <c r="F301" s="310"/>
      <c r="G301" s="289"/>
      <c r="H301" s="193"/>
      <c r="I301" s="193"/>
      <c r="J301" s="193"/>
      <c r="K301" s="193"/>
      <c r="L301" s="193"/>
      <c r="M301" s="193"/>
      <c r="N301" s="193"/>
      <c r="O301" s="194"/>
      <c r="P301" s="193"/>
      <c r="Q301" s="195"/>
      <c r="R301" s="195"/>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9" t="s">
        <v>489</v>
      </c>
      <c r="B302" s="19" t="s">
        <v>490</v>
      </c>
      <c r="C302" s="20" t="s">
        <v>1062</v>
      </c>
      <c r="D302" s="19" t="s">
        <v>491</v>
      </c>
      <c r="E302" s="19" t="s">
        <v>348</v>
      </c>
      <c r="F302" s="19" t="s">
        <v>749</v>
      </c>
      <c r="G302" s="289"/>
      <c r="H302" s="193"/>
      <c r="I302" s="193"/>
      <c r="J302" s="193"/>
      <c r="K302" s="193"/>
      <c r="L302" s="193"/>
      <c r="M302" s="193"/>
      <c r="N302" s="193"/>
      <c r="O302" s="194"/>
      <c r="P302" s="193"/>
      <c r="Q302" s="195"/>
      <c r="R302" s="195"/>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9" t="s">
        <v>78</v>
      </c>
      <c r="B303" s="19" t="s">
        <v>541</v>
      </c>
      <c r="C303" s="20" t="s">
        <v>1060</v>
      </c>
      <c r="D303" s="19" t="s">
        <v>113</v>
      </c>
      <c r="E303" s="19" t="s">
        <v>362</v>
      </c>
      <c r="F303" s="19" t="s">
        <v>755</v>
      </c>
      <c r="G303" s="289"/>
      <c r="H303" s="193"/>
      <c r="I303" s="193"/>
      <c r="J303" s="193"/>
      <c r="K303" s="193"/>
      <c r="L303" s="193"/>
      <c r="M303" s="193"/>
      <c r="N303" s="193"/>
      <c r="O303" s="194"/>
      <c r="P303" s="193"/>
      <c r="Q303" s="195"/>
      <c r="R303" s="195"/>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9" t="s">
        <v>78</v>
      </c>
      <c r="B304" s="19" t="s">
        <v>648</v>
      </c>
      <c r="C304" s="20" t="s">
        <v>1120</v>
      </c>
      <c r="D304" s="19" t="s">
        <v>113</v>
      </c>
      <c r="E304" s="19" t="s">
        <v>357</v>
      </c>
      <c r="F304" s="19" t="s">
        <v>762</v>
      </c>
      <c r="G304" s="289"/>
      <c r="H304" s="193"/>
      <c r="I304" s="193"/>
      <c r="J304" s="193"/>
      <c r="K304" s="193"/>
      <c r="L304" s="193"/>
      <c r="M304" s="193"/>
      <c r="N304" s="193"/>
      <c r="O304" s="194"/>
      <c r="P304" s="193"/>
      <c r="Q304" s="195"/>
      <c r="R304" s="195"/>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9" t="s">
        <v>78</v>
      </c>
      <c r="B305" s="19" t="s">
        <v>545</v>
      </c>
      <c r="C305" s="20" t="s">
        <v>1065</v>
      </c>
      <c r="D305" s="19" t="s">
        <v>113</v>
      </c>
      <c r="E305" s="19" t="s">
        <v>337</v>
      </c>
      <c r="F305" s="19" t="s">
        <v>762</v>
      </c>
      <c r="G305" s="289"/>
      <c r="H305" s="193"/>
      <c r="I305" s="193"/>
      <c r="J305" s="193"/>
      <c r="K305" s="193"/>
      <c r="L305" s="193"/>
      <c r="M305" s="193"/>
      <c r="N305" s="193"/>
      <c r="O305" s="194"/>
      <c r="P305" s="193"/>
      <c r="Q305" s="195"/>
      <c r="R305" s="195"/>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9" t="s">
        <v>25</v>
      </c>
      <c r="B306" s="19" t="s">
        <v>484</v>
      </c>
      <c r="C306" s="20" t="s">
        <v>1015</v>
      </c>
      <c r="D306" s="19" t="s">
        <v>27</v>
      </c>
      <c r="E306" s="19" t="s">
        <v>1166</v>
      </c>
      <c r="F306" s="19" t="s">
        <v>775</v>
      </c>
      <c r="G306" s="289"/>
      <c r="H306" s="193"/>
      <c r="I306" s="193"/>
      <c r="J306" s="193"/>
      <c r="K306" s="193"/>
      <c r="L306" s="193"/>
      <c r="M306" s="193"/>
      <c r="N306" s="193"/>
      <c r="O306" s="194"/>
      <c r="P306" s="193"/>
      <c r="Q306" s="195"/>
      <c r="R306" s="195"/>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9" t="s">
        <v>25</v>
      </c>
      <c r="B307" s="19" t="s">
        <v>487</v>
      </c>
      <c r="C307" s="20" t="s">
        <v>1033</v>
      </c>
      <c r="D307" s="19" t="s">
        <v>27</v>
      </c>
      <c r="E307" s="19" t="s">
        <v>1167</v>
      </c>
      <c r="F307" s="19" t="s">
        <v>775</v>
      </c>
      <c r="G307" s="289"/>
      <c r="H307" s="193"/>
      <c r="I307" s="193"/>
      <c r="J307" s="193"/>
      <c r="K307" s="193"/>
      <c r="L307" s="193"/>
      <c r="M307" s="193"/>
      <c r="N307" s="193"/>
      <c r="O307" s="194"/>
      <c r="P307" s="193"/>
      <c r="Q307" s="195"/>
      <c r="R307" s="195"/>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9" t="s">
        <v>35</v>
      </c>
      <c r="B308" s="19" t="s">
        <v>480</v>
      </c>
      <c r="C308" s="20" t="s">
        <v>1015</v>
      </c>
      <c r="D308" s="19" t="s">
        <v>37</v>
      </c>
      <c r="E308" s="19" t="s">
        <v>335</v>
      </c>
      <c r="F308" s="19" t="s">
        <v>104</v>
      </c>
      <c r="G308" s="289"/>
      <c r="H308" s="193"/>
      <c r="I308" s="193"/>
      <c r="J308" s="193"/>
      <c r="K308" s="193"/>
      <c r="L308" s="193"/>
      <c r="M308" s="193"/>
      <c r="N308" s="193"/>
      <c r="O308" s="194"/>
      <c r="P308" s="193"/>
      <c r="Q308" s="195"/>
      <c r="R308" s="195"/>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19" t="s">
        <v>532</v>
      </c>
      <c r="B309" s="19" t="s">
        <v>551</v>
      </c>
      <c r="C309" s="20" t="s">
        <v>1119</v>
      </c>
      <c r="D309" s="19" t="s">
        <v>534</v>
      </c>
      <c r="E309" s="19" t="s">
        <v>337</v>
      </c>
      <c r="F309" s="19" t="s">
        <v>750</v>
      </c>
      <c r="G309" s="289"/>
      <c r="H309" s="193"/>
      <c r="I309" s="193"/>
      <c r="J309" s="193"/>
      <c r="K309" s="193"/>
      <c r="L309" s="193"/>
      <c r="M309" s="193"/>
      <c r="N309" s="193"/>
      <c r="O309" s="194"/>
      <c r="P309" s="193"/>
      <c r="Q309" s="195"/>
      <c r="R309" s="195"/>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9" t="s">
        <v>532</v>
      </c>
      <c r="B310" s="19" t="s">
        <v>792</v>
      </c>
      <c r="C310" s="20" t="s">
        <v>1168</v>
      </c>
      <c r="D310" s="19" t="s">
        <v>534</v>
      </c>
      <c r="E310" s="19" t="s">
        <v>340</v>
      </c>
      <c r="F310" s="19" t="s">
        <v>750</v>
      </c>
      <c r="G310" s="289"/>
      <c r="H310" s="193"/>
      <c r="I310" s="193"/>
      <c r="J310" s="193"/>
      <c r="K310" s="193"/>
      <c r="L310" s="193"/>
      <c r="M310" s="193"/>
      <c r="N310" s="193"/>
      <c r="O310" s="194"/>
      <c r="P310" s="193"/>
      <c r="Q310" s="195"/>
      <c r="R310" s="195"/>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21" t="s">
        <v>489</v>
      </c>
      <c r="B311" s="21" t="s">
        <v>490</v>
      </c>
      <c r="C311" s="22" t="s">
        <v>1062</v>
      </c>
      <c r="D311" s="21" t="s">
        <v>33</v>
      </c>
      <c r="E311" s="21" t="s">
        <v>348</v>
      </c>
      <c r="F311" s="21" t="s">
        <v>750</v>
      </c>
      <c r="G311" s="290"/>
      <c r="H311" s="196"/>
      <c r="I311" s="196"/>
      <c r="J311" s="196"/>
      <c r="K311" s="196"/>
      <c r="L311" s="196"/>
      <c r="M311" s="196"/>
      <c r="N311" s="196"/>
      <c r="O311" s="197"/>
      <c r="P311" s="196"/>
      <c r="Q311" s="198"/>
      <c r="R311" s="198"/>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4.45" customHeight="1">
      <c r="A312" s="314"/>
      <c r="B312" s="315"/>
      <c r="C312" s="315"/>
      <c r="D312" s="315"/>
      <c r="E312" s="315"/>
      <c r="F312" s="315"/>
      <c r="G312" s="316"/>
      <c r="H312" s="317"/>
      <c r="I312" s="317"/>
      <c r="J312" s="317"/>
      <c r="K312" s="317"/>
      <c r="L312" s="317"/>
      <c r="M312" s="317"/>
      <c r="N312" s="317"/>
      <c r="O312" s="318"/>
      <c r="P312" s="317"/>
      <c r="Q312" s="316"/>
      <c r="R312" s="319"/>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22.15" customHeight="1">
      <c r="A313" s="293" t="s">
        <v>5</v>
      </c>
      <c r="B313" s="294"/>
      <c r="C313" s="294"/>
      <c r="D313" s="294"/>
      <c r="E313" s="294"/>
      <c r="F313" s="294"/>
      <c r="G313" s="5">
        <v>45982</v>
      </c>
      <c r="H313" s="295" t="s">
        <v>6</v>
      </c>
      <c r="I313" s="296"/>
      <c r="J313" s="296"/>
      <c r="K313" s="296"/>
      <c r="L313" s="296"/>
      <c r="M313" s="296"/>
      <c r="N313" s="296"/>
      <c r="O313" s="296"/>
      <c r="P313" s="296"/>
      <c r="Q313" s="296"/>
      <c r="R313" s="296"/>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24" customHeight="1">
      <c r="A314" s="23" t="s">
        <v>7</v>
      </c>
      <c r="B314" s="23" t="s">
        <v>8</v>
      </c>
      <c r="C314" s="24" t="s">
        <v>9</v>
      </c>
      <c r="D314" s="23" t="s">
        <v>10</v>
      </c>
      <c r="E314" s="23" t="s">
        <v>11</v>
      </c>
      <c r="F314" s="23" t="s">
        <v>12</v>
      </c>
      <c r="G314" s="25" t="s">
        <v>13</v>
      </c>
      <c r="H314" s="23" t="s">
        <v>14</v>
      </c>
      <c r="I314" s="26" t="s">
        <v>15</v>
      </c>
      <c r="J314" s="27" t="s">
        <v>16</v>
      </c>
      <c r="K314" s="28" t="s">
        <v>17</v>
      </c>
      <c r="L314" s="27" t="s">
        <v>18</v>
      </c>
      <c r="M314" s="27" t="s">
        <v>19</v>
      </c>
      <c r="N314" s="27" t="s">
        <v>20</v>
      </c>
      <c r="O314" s="23" t="s">
        <v>21</v>
      </c>
      <c r="P314" s="24" t="s">
        <v>22</v>
      </c>
      <c r="Q314" s="27" t="s">
        <v>23</v>
      </c>
      <c r="R314" s="23" t="s">
        <v>24</v>
      </c>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94" t="s">
        <v>78</v>
      </c>
      <c r="B315" s="94" t="s">
        <v>1241</v>
      </c>
      <c r="C315" s="95">
        <v>0.29166666666666669</v>
      </c>
      <c r="D315" s="94" t="s">
        <v>113</v>
      </c>
      <c r="E315" s="94" t="s">
        <v>51</v>
      </c>
      <c r="F315" s="94" t="s">
        <v>732</v>
      </c>
      <c r="G315" s="288"/>
      <c r="H315" s="96" t="s">
        <v>1242</v>
      </c>
      <c r="I315" s="220">
        <v>0.1012</v>
      </c>
      <c r="J315" s="98">
        <v>17</v>
      </c>
      <c r="K315" s="99">
        <v>45962</v>
      </c>
      <c r="L315" s="98">
        <v>3</v>
      </c>
      <c r="M315" s="98">
        <v>0</v>
      </c>
      <c r="N315" s="98">
        <v>1</v>
      </c>
      <c r="O315" s="100" t="s">
        <v>1209</v>
      </c>
      <c r="P315" s="101">
        <v>0.29166666666666669</v>
      </c>
      <c r="Q315" s="98">
        <v>168</v>
      </c>
      <c r="R315" s="102" t="s">
        <v>1295</v>
      </c>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8">
      <c r="A316" s="309" t="s">
        <v>1006</v>
      </c>
      <c r="B316" s="310"/>
      <c r="C316" s="310"/>
      <c r="D316" s="310"/>
      <c r="E316" s="310"/>
      <c r="F316" s="310"/>
      <c r="G316" s="289"/>
      <c r="H316" s="193"/>
      <c r="I316" s="193"/>
      <c r="J316" s="193"/>
      <c r="K316" s="193"/>
      <c r="L316" s="193"/>
      <c r="M316" s="193"/>
      <c r="N316" s="193"/>
      <c r="O316" s="194"/>
      <c r="P316" s="193"/>
      <c r="Q316" s="195"/>
      <c r="R316" s="195"/>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9" t="s">
        <v>489</v>
      </c>
      <c r="B317" s="19" t="s">
        <v>614</v>
      </c>
      <c r="C317" s="20" t="s">
        <v>1069</v>
      </c>
      <c r="D317" s="19" t="s">
        <v>491</v>
      </c>
      <c r="E317" s="19" t="s">
        <v>348</v>
      </c>
      <c r="F317" s="19" t="s">
        <v>805</v>
      </c>
      <c r="G317" s="289"/>
      <c r="H317" s="193"/>
      <c r="I317" s="193"/>
      <c r="J317" s="193"/>
      <c r="K317" s="193"/>
      <c r="L317" s="193"/>
      <c r="M317" s="193"/>
      <c r="N317" s="193"/>
      <c r="O317" s="194"/>
      <c r="P317" s="193"/>
      <c r="Q317" s="195"/>
      <c r="R317" s="195"/>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9" t="s">
        <v>489</v>
      </c>
      <c r="B318" s="19" t="s">
        <v>490</v>
      </c>
      <c r="C318" s="20" t="s">
        <v>1091</v>
      </c>
      <c r="D318" s="19" t="s">
        <v>491</v>
      </c>
      <c r="E318" s="19" t="s">
        <v>348</v>
      </c>
      <c r="F318" s="19" t="s">
        <v>806</v>
      </c>
      <c r="G318" s="289"/>
      <c r="H318" s="193"/>
      <c r="I318" s="193"/>
      <c r="J318" s="193"/>
      <c r="K318" s="193"/>
      <c r="L318" s="193"/>
      <c r="M318" s="193"/>
      <c r="N318" s="193"/>
      <c r="O318" s="194"/>
      <c r="P318" s="193"/>
      <c r="Q318" s="195"/>
      <c r="R318" s="195"/>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19" t="s">
        <v>25</v>
      </c>
      <c r="B319" s="19" t="s">
        <v>482</v>
      </c>
      <c r="C319" s="20" t="s">
        <v>1014</v>
      </c>
      <c r="D319" s="19" t="s">
        <v>27</v>
      </c>
      <c r="E319" s="19" t="s">
        <v>1171</v>
      </c>
      <c r="F319" s="19" t="s">
        <v>775</v>
      </c>
      <c r="G319" s="289"/>
      <c r="H319" s="193"/>
      <c r="I319" s="193"/>
      <c r="J319" s="193"/>
      <c r="K319" s="193"/>
      <c r="L319" s="193"/>
      <c r="M319" s="193"/>
      <c r="N319" s="193"/>
      <c r="O319" s="194"/>
      <c r="P319" s="193"/>
      <c r="Q319" s="195"/>
      <c r="R319" s="195"/>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9" t="s">
        <v>78</v>
      </c>
      <c r="B320" s="19" t="s">
        <v>541</v>
      </c>
      <c r="C320" s="20" t="s">
        <v>1065</v>
      </c>
      <c r="D320" s="19" t="s">
        <v>113</v>
      </c>
      <c r="E320" s="19" t="s">
        <v>335</v>
      </c>
      <c r="F320" s="19" t="s">
        <v>766</v>
      </c>
      <c r="G320" s="289"/>
      <c r="H320" s="193"/>
      <c r="I320" s="193"/>
      <c r="J320" s="193"/>
      <c r="K320" s="193"/>
      <c r="L320" s="193"/>
      <c r="M320" s="193"/>
      <c r="N320" s="193"/>
      <c r="O320" s="194"/>
      <c r="P320" s="193"/>
      <c r="Q320" s="195"/>
      <c r="R320" s="195"/>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9" t="s">
        <v>78</v>
      </c>
      <c r="B321" s="19" t="s">
        <v>545</v>
      </c>
      <c r="C321" s="20" t="s">
        <v>1172</v>
      </c>
      <c r="D321" s="19" t="s">
        <v>113</v>
      </c>
      <c r="E321" s="19" t="s">
        <v>337</v>
      </c>
      <c r="F321" s="19" t="s">
        <v>766</v>
      </c>
      <c r="G321" s="289"/>
      <c r="H321" s="193"/>
      <c r="I321" s="193"/>
      <c r="J321" s="193"/>
      <c r="K321" s="193"/>
      <c r="L321" s="193"/>
      <c r="M321" s="193"/>
      <c r="N321" s="193"/>
      <c r="O321" s="194"/>
      <c r="P321" s="193"/>
      <c r="Q321" s="195"/>
      <c r="R321" s="195"/>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9" t="s">
        <v>78</v>
      </c>
      <c r="B322" s="19" t="s">
        <v>499</v>
      </c>
      <c r="C322" s="20" t="s">
        <v>1068</v>
      </c>
      <c r="D322" s="19" t="s">
        <v>113</v>
      </c>
      <c r="E322" s="19" t="s">
        <v>362</v>
      </c>
      <c r="F322" s="19" t="s">
        <v>766</v>
      </c>
      <c r="G322" s="289"/>
      <c r="H322" s="193"/>
      <c r="I322" s="193"/>
      <c r="J322" s="193"/>
      <c r="K322" s="193"/>
      <c r="L322" s="193"/>
      <c r="M322" s="193"/>
      <c r="N322" s="193"/>
      <c r="O322" s="194"/>
      <c r="P322" s="193"/>
      <c r="Q322" s="195"/>
      <c r="R322" s="195"/>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9" t="s">
        <v>78</v>
      </c>
      <c r="B323" s="19" t="s">
        <v>503</v>
      </c>
      <c r="C323" s="20" t="s">
        <v>1126</v>
      </c>
      <c r="D323" s="19" t="s">
        <v>113</v>
      </c>
      <c r="E323" s="19" t="s">
        <v>335</v>
      </c>
      <c r="F323" s="19" t="s">
        <v>766</v>
      </c>
      <c r="G323" s="289"/>
      <c r="H323" s="193"/>
      <c r="I323" s="193"/>
      <c r="J323" s="193"/>
      <c r="K323" s="193"/>
      <c r="L323" s="193"/>
      <c r="M323" s="193"/>
      <c r="N323" s="193"/>
      <c r="O323" s="194"/>
      <c r="P323" s="193"/>
      <c r="Q323" s="195"/>
      <c r="R323" s="195"/>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9" t="s">
        <v>78</v>
      </c>
      <c r="B324" s="19" t="s">
        <v>506</v>
      </c>
      <c r="C324" s="20" t="s">
        <v>1043</v>
      </c>
      <c r="D324" s="19" t="s">
        <v>113</v>
      </c>
      <c r="E324" s="19" t="s">
        <v>337</v>
      </c>
      <c r="F324" s="19" t="s">
        <v>766</v>
      </c>
      <c r="G324" s="289"/>
      <c r="H324" s="193"/>
      <c r="I324" s="193"/>
      <c r="J324" s="193"/>
      <c r="K324" s="193"/>
      <c r="L324" s="193"/>
      <c r="M324" s="193"/>
      <c r="N324" s="193"/>
      <c r="O324" s="194"/>
      <c r="P324" s="193"/>
      <c r="Q324" s="195"/>
      <c r="R324" s="195"/>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9" t="s">
        <v>25</v>
      </c>
      <c r="B325" s="19" t="s">
        <v>487</v>
      </c>
      <c r="C325" s="20" t="s">
        <v>1033</v>
      </c>
      <c r="D325" s="19" t="s">
        <v>27</v>
      </c>
      <c r="E325" s="19" t="s">
        <v>374</v>
      </c>
      <c r="F325" s="19" t="s">
        <v>811</v>
      </c>
      <c r="G325" s="289"/>
      <c r="H325" s="193"/>
      <c r="I325" s="193"/>
      <c r="J325" s="193"/>
      <c r="K325" s="193"/>
      <c r="L325" s="193"/>
      <c r="M325" s="193"/>
      <c r="N325" s="193"/>
      <c r="O325" s="194"/>
      <c r="P325" s="193"/>
      <c r="Q325" s="195"/>
      <c r="R325" s="195"/>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21" t="s">
        <v>25</v>
      </c>
      <c r="B326" s="21" t="s">
        <v>488</v>
      </c>
      <c r="C326" s="22" t="s">
        <v>1044</v>
      </c>
      <c r="D326" s="21" t="s">
        <v>27</v>
      </c>
      <c r="E326" s="21" t="s">
        <v>374</v>
      </c>
      <c r="F326" s="21" t="s">
        <v>811</v>
      </c>
      <c r="G326" s="290"/>
      <c r="H326" s="196"/>
      <c r="I326" s="196"/>
      <c r="J326" s="196"/>
      <c r="K326" s="196"/>
      <c r="L326" s="196"/>
      <c r="M326" s="196"/>
      <c r="N326" s="196"/>
      <c r="O326" s="197"/>
      <c r="P326" s="196"/>
      <c r="Q326" s="198"/>
      <c r="R326" s="198"/>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4.45" customHeight="1">
      <c r="A327" s="314"/>
      <c r="B327" s="315"/>
      <c r="C327" s="315"/>
      <c r="D327" s="315"/>
      <c r="E327" s="315"/>
      <c r="F327" s="315"/>
      <c r="G327" s="316"/>
      <c r="H327" s="317"/>
      <c r="I327" s="317"/>
      <c r="J327" s="317"/>
      <c r="K327" s="317"/>
      <c r="L327" s="317"/>
      <c r="M327" s="317"/>
      <c r="N327" s="317"/>
      <c r="O327" s="318"/>
      <c r="P327" s="317"/>
      <c r="Q327" s="316"/>
      <c r="R327" s="319"/>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22.15" customHeight="1">
      <c r="A328" s="293" t="s">
        <v>5</v>
      </c>
      <c r="B328" s="294"/>
      <c r="C328" s="294"/>
      <c r="D328" s="294"/>
      <c r="E328" s="294"/>
      <c r="F328" s="294"/>
      <c r="G328" s="5">
        <v>45983</v>
      </c>
      <c r="H328" s="295" t="s">
        <v>6</v>
      </c>
      <c r="I328" s="296"/>
      <c r="J328" s="296"/>
      <c r="K328" s="296"/>
      <c r="L328" s="296"/>
      <c r="M328" s="296"/>
      <c r="N328" s="296"/>
      <c r="O328" s="296"/>
      <c r="P328" s="296"/>
      <c r="Q328" s="296"/>
      <c r="R328" s="296"/>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24" customHeight="1">
      <c r="A329" s="23" t="s">
        <v>7</v>
      </c>
      <c r="B329" s="23" t="s">
        <v>8</v>
      </c>
      <c r="C329" s="24" t="s">
        <v>9</v>
      </c>
      <c r="D329" s="23" t="s">
        <v>10</v>
      </c>
      <c r="E329" s="23" t="s">
        <v>11</v>
      </c>
      <c r="F329" s="23" t="s">
        <v>12</v>
      </c>
      <c r="G329" s="25" t="s">
        <v>13</v>
      </c>
      <c r="H329" s="23" t="s">
        <v>14</v>
      </c>
      <c r="I329" s="26" t="s">
        <v>15</v>
      </c>
      <c r="J329" s="27" t="s">
        <v>16</v>
      </c>
      <c r="K329" s="28" t="s">
        <v>17</v>
      </c>
      <c r="L329" s="27" t="s">
        <v>18</v>
      </c>
      <c r="M329" s="27" t="s">
        <v>19</v>
      </c>
      <c r="N329" s="27" t="s">
        <v>20</v>
      </c>
      <c r="O329" s="23" t="s">
        <v>21</v>
      </c>
      <c r="P329" s="24" t="s">
        <v>22</v>
      </c>
      <c r="Q329" s="27" t="s">
        <v>23</v>
      </c>
      <c r="R329" s="23" t="s">
        <v>24</v>
      </c>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73" t="s">
        <v>78</v>
      </c>
      <c r="B330" s="73" t="s">
        <v>1238</v>
      </c>
      <c r="C330" s="74">
        <v>0.46180555555555558</v>
      </c>
      <c r="D330" s="73" t="s">
        <v>113</v>
      </c>
      <c r="E330" s="73" t="s">
        <v>51</v>
      </c>
      <c r="F330" s="73" t="s">
        <v>632</v>
      </c>
      <c r="G330" s="288"/>
      <c r="H330" s="76" t="s">
        <v>1239</v>
      </c>
      <c r="I330" s="238">
        <v>0.33929999999999999</v>
      </c>
      <c r="J330" s="78">
        <v>57</v>
      </c>
      <c r="K330" s="79">
        <v>45962</v>
      </c>
      <c r="L330" s="78">
        <v>8</v>
      </c>
      <c r="M330" s="78">
        <v>0</v>
      </c>
      <c r="N330" s="78">
        <v>2</v>
      </c>
      <c r="O330" s="80" t="s">
        <v>301</v>
      </c>
      <c r="P330" s="81">
        <v>0.46180555555555558</v>
      </c>
      <c r="Q330" s="78">
        <v>168</v>
      </c>
      <c r="R330" s="82" t="s">
        <v>1296</v>
      </c>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234" t="s">
        <v>78</v>
      </c>
      <c r="B331" s="234" t="s">
        <v>1245</v>
      </c>
      <c r="C331" s="235">
        <v>0.6875</v>
      </c>
      <c r="D331" s="234" t="s">
        <v>113</v>
      </c>
      <c r="E331" s="234" t="s">
        <v>90</v>
      </c>
      <c r="F331" s="234" t="s">
        <v>632</v>
      </c>
      <c r="G331" s="289"/>
      <c r="H331" s="201" t="s">
        <v>1246</v>
      </c>
      <c r="I331" s="221">
        <v>0.63100000000000001</v>
      </c>
      <c r="J331" s="203">
        <v>106</v>
      </c>
      <c r="K331" s="204">
        <v>45962</v>
      </c>
      <c r="L331" s="203">
        <v>5</v>
      </c>
      <c r="M331" s="203">
        <v>0</v>
      </c>
      <c r="N331" s="203">
        <v>3</v>
      </c>
      <c r="O331" s="205" t="s">
        <v>406</v>
      </c>
      <c r="P331" s="206">
        <v>0.6875</v>
      </c>
      <c r="Q331" s="203">
        <v>168</v>
      </c>
      <c r="R331" s="207" t="s">
        <v>1297</v>
      </c>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7" t="s">
        <v>68</v>
      </c>
      <c r="B332" s="17" t="s">
        <v>1248</v>
      </c>
      <c r="C332" s="18">
        <v>0.46180555555555558</v>
      </c>
      <c r="D332" s="17" t="s">
        <v>151</v>
      </c>
      <c r="E332" s="17" t="s">
        <v>38</v>
      </c>
      <c r="F332" s="17" t="s">
        <v>1249</v>
      </c>
      <c r="G332" s="289"/>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8">
      <c r="A333" s="309" t="s">
        <v>1006</v>
      </c>
      <c r="B333" s="310"/>
      <c r="C333" s="310"/>
      <c r="D333" s="310"/>
      <c r="E333" s="310"/>
      <c r="F333" s="310"/>
      <c r="G333" s="289"/>
      <c r="H333" s="193"/>
      <c r="I333" s="193"/>
      <c r="J333" s="193"/>
      <c r="K333" s="193"/>
      <c r="L333" s="193"/>
      <c r="M333" s="193"/>
      <c r="N333" s="193"/>
      <c r="O333" s="194"/>
      <c r="P333" s="193"/>
      <c r="Q333" s="195"/>
      <c r="R333" s="195"/>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19" t="s">
        <v>489</v>
      </c>
      <c r="B334" s="19" t="s">
        <v>490</v>
      </c>
      <c r="C334" s="20" t="s">
        <v>1137</v>
      </c>
      <c r="D334" s="19" t="s">
        <v>491</v>
      </c>
      <c r="E334" s="19" t="s">
        <v>348</v>
      </c>
      <c r="F334" s="19" t="s">
        <v>824</v>
      </c>
      <c r="G334" s="289"/>
      <c r="H334" s="193"/>
      <c r="I334" s="193"/>
      <c r="J334" s="193"/>
      <c r="K334" s="193"/>
      <c r="L334" s="193"/>
      <c r="M334" s="193"/>
      <c r="N334" s="193"/>
      <c r="O334" s="194"/>
      <c r="P334" s="193"/>
      <c r="Q334" s="195"/>
      <c r="R334" s="195"/>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9" t="s">
        <v>489</v>
      </c>
      <c r="B335" s="19" t="s">
        <v>494</v>
      </c>
      <c r="C335" s="20" t="s">
        <v>1074</v>
      </c>
      <c r="D335" s="19" t="s">
        <v>491</v>
      </c>
      <c r="E335" s="19" t="s">
        <v>348</v>
      </c>
      <c r="F335" s="19" t="s">
        <v>826</v>
      </c>
      <c r="G335" s="289"/>
      <c r="H335" s="193"/>
      <c r="I335" s="193"/>
      <c r="J335" s="193"/>
      <c r="K335" s="193"/>
      <c r="L335" s="193"/>
      <c r="M335" s="193"/>
      <c r="N335" s="193"/>
      <c r="O335" s="194"/>
      <c r="P335" s="193"/>
      <c r="Q335" s="195"/>
      <c r="R335" s="195"/>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9" t="s">
        <v>25</v>
      </c>
      <c r="B336" s="19" t="s">
        <v>482</v>
      </c>
      <c r="C336" s="20" t="s">
        <v>1014</v>
      </c>
      <c r="D336" s="19" t="s">
        <v>27</v>
      </c>
      <c r="E336" s="19" t="s">
        <v>357</v>
      </c>
      <c r="F336" s="19" t="s">
        <v>746</v>
      </c>
      <c r="G336" s="289"/>
      <c r="H336" s="193"/>
      <c r="I336" s="193"/>
      <c r="J336" s="193"/>
      <c r="K336" s="193"/>
      <c r="L336" s="193"/>
      <c r="M336" s="193"/>
      <c r="N336" s="193"/>
      <c r="O336" s="194"/>
      <c r="P336" s="193"/>
      <c r="Q336" s="195"/>
      <c r="R336" s="195"/>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9" t="s">
        <v>25</v>
      </c>
      <c r="B337" s="19" t="s">
        <v>488</v>
      </c>
      <c r="C337" s="20" t="s">
        <v>1044</v>
      </c>
      <c r="D337" s="19" t="s">
        <v>27</v>
      </c>
      <c r="E337" s="19" t="s">
        <v>344</v>
      </c>
      <c r="F337" s="19" t="s">
        <v>138</v>
      </c>
      <c r="G337" s="289"/>
      <c r="H337" s="193"/>
      <c r="I337" s="193"/>
      <c r="J337" s="193"/>
      <c r="K337" s="193"/>
      <c r="L337" s="193"/>
      <c r="M337" s="193"/>
      <c r="N337" s="193"/>
      <c r="O337" s="194"/>
      <c r="P337" s="193"/>
      <c r="Q337" s="195"/>
      <c r="R337" s="195"/>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9" t="s">
        <v>25</v>
      </c>
      <c r="B338" s="19" t="s">
        <v>484</v>
      </c>
      <c r="C338" s="20" t="s">
        <v>1015</v>
      </c>
      <c r="D338" s="19" t="s">
        <v>27</v>
      </c>
      <c r="E338" s="19" t="s">
        <v>344</v>
      </c>
      <c r="F338" s="19" t="s">
        <v>728</v>
      </c>
      <c r="G338" s="289"/>
      <c r="H338" s="193"/>
      <c r="I338" s="193"/>
      <c r="J338" s="193"/>
      <c r="K338" s="193"/>
      <c r="L338" s="193"/>
      <c r="M338" s="193"/>
      <c r="N338" s="193"/>
      <c r="O338" s="194"/>
      <c r="P338" s="193"/>
      <c r="Q338" s="195"/>
      <c r="R338" s="195"/>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9" t="s">
        <v>489</v>
      </c>
      <c r="B339" s="19" t="s">
        <v>490</v>
      </c>
      <c r="C339" s="20" t="s">
        <v>1137</v>
      </c>
      <c r="D339" s="19" t="s">
        <v>33</v>
      </c>
      <c r="E339" s="19" t="s">
        <v>348</v>
      </c>
      <c r="F339" s="19" t="s">
        <v>825</v>
      </c>
      <c r="G339" s="289"/>
      <c r="H339" s="193"/>
      <c r="I339" s="193"/>
      <c r="J339" s="193"/>
      <c r="K339" s="193"/>
      <c r="L339" s="193"/>
      <c r="M339" s="193"/>
      <c r="N339" s="193"/>
      <c r="O339" s="194"/>
      <c r="P339" s="193"/>
      <c r="Q339" s="195"/>
      <c r="R339" s="195"/>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9" t="s">
        <v>25</v>
      </c>
      <c r="B340" s="19" t="s">
        <v>482</v>
      </c>
      <c r="C340" s="20" t="s">
        <v>1014</v>
      </c>
      <c r="D340" s="19" t="s">
        <v>30</v>
      </c>
      <c r="E340" s="19" t="s">
        <v>357</v>
      </c>
      <c r="F340" s="19" t="s">
        <v>379</v>
      </c>
      <c r="G340" s="289"/>
      <c r="H340" s="193"/>
      <c r="I340" s="193"/>
      <c r="J340" s="193"/>
      <c r="K340" s="193"/>
      <c r="L340" s="193"/>
      <c r="M340" s="193"/>
      <c r="N340" s="193"/>
      <c r="O340" s="194"/>
      <c r="P340" s="193"/>
      <c r="Q340" s="195"/>
      <c r="R340" s="195"/>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9" t="s">
        <v>25</v>
      </c>
      <c r="B341" s="19" t="s">
        <v>487</v>
      </c>
      <c r="C341" s="20" t="s">
        <v>1033</v>
      </c>
      <c r="D341" s="19" t="s">
        <v>27</v>
      </c>
      <c r="E341" s="19" t="s">
        <v>1180</v>
      </c>
      <c r="F341" s="19" t="s">
        <v>748</v>
      </c>
      <c r="G341" s="289"/>
      <c r="H341" s="193"/>
      <c r="I341" s="193"/>
      <c r="J341" s="193"/>
      <c r="K341" s="193"/>
      <c r="L341" s="193"/>
      <c r="M341" s="193"/>
      <c r="N341" s="193"/>
      <c r="O341" s="194"/>
      <c r="P341" s="193"/>
      <c r="Q341" s="195"/>
      <c r="R341" s="195"/>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9" t="s">
        <v>489</v>
      </c>
      <c r="B342" s="19" t="s">
        <v>494</v>
      </c>
      <c r="C342" s="20" t="s">
        <v>1074</v>
      </c>
      <c r="D342" s="19" t="s">
        <v>33</v>
      </c>
      <c r="E342" s="19" t="s">
        <v>348</v>
      </c>
      <c r="F342" s="19" t="s">
        <v>827</v>
      </c>
      <c r="G342" s="289"/>
      <c r="H342" s="193"/>
      <c r="I342" s="193"/>
      <c r="J342" s="193"/>
      <c r="K342" s="193"/>
      <c r="L342" s="193"/>
      <c r="M342" s="193"/>
      <c r="N342" s="193"/>
      <c r="O342" s="194"/>
      <c r="P342" s="193"/>
      <c r="Q342" s="195"/>
      <c r="R342" s="195"/>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21" t="s">
        <v>78</v>
      </c>
      <c r="B343" s="21" t="s">
        <v>633</v>
      </c>
      <c r="C343" s="22" t="s">
        <v>1075</v>
      </c>
      <c r="D343" s="21" t="s">
        <v>113</v>
      </c>
      <c r="E343" s="21" t="s">
        <v>337</v>
      </c>
      <c r="F343" s="21" t="s">
        <v>762</v>
      </c>
      <c r="G343" s="290"/>
      <c r="H343" s="196"/>
      <c r="I343" s="196"/>
      <c r="J343" s="196"/>
      <c r="K343" s="196"/>
      <c r="L343" s="196"/>
      <c r="M343" s="196"/>
      <c r="N343" s="196"/>
      <c r="O343" s="197"/>
      <c r="P343" s="196"/>
      <c r="Q343" s="198"/>
      <c r="R343" s="198"/>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4.45" customHeight="1">
      <c r="A344" s="314"/>
      <c r="B344" s="315"/>
      <c r="C344" s="315"/>
      <c r="D344" s="315"/>
      <c r="E344" s="315"/>
      <c r="F344" s="315"/>
      <c r="G344" s="316"/>
      <c r="H344" s="317"/>
      <c r="I344" s="317"/>
      <c r="J344" s="317"/>
      <c r="K344" s="317"/>
      <c r="L344" s="317"/>
      <c r="M344" s="317"/>
      <c r="N344" s="317"/>
      <c r="O344" s="318"/>
      <c r="P344" s="317"/>
      <c r="Q344" s="316"/>
      <c r="R344" s="319"/>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22.15" customHeight="1">
      <c r="A345" s="293" t="s">
        <v>5</v>
      </c>
      <c r="B345" s="294"/>
      <c r="C345" s="294"/>
      <c r="D345" s="294"/>
      <c r="E345" s="294"/>
      <c r="F345" s="294"/>
      <c r="G345" s="5">
        <v>45984</v>
      </c>
      <c r="H345" s="295" t="s">
        <v>6</v>
      </c>
      <c r="I345" s="296"/>
      <c r="J345" s="296"/>
      <c r="K345" s="296"/>
      <c r="L345" s="296"/>
      <c r="M345" s="296"/>
      <c r="N345" s="296"/>
      <c r="O345" s="296"/>
      <c r="P345" s="296"/>
      <c r="Q345" s="296"/>
      <c r="R345" s="296"/>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24" customHeight="1">
      <c r="A346" s="23" t="s">
        <v>7</v>
      </c>
      <c r="B346" s="23" t="s">
        <v>8</v>
      </c>
      <c r="C346" s="24" t="s">
        <v>9</v>
      </c>
      <c r="D346" s="23" t="s">
        <v>10</v>
      </c>
      <c r="E346" s="23" t="s">
        <v>11</v>
      </c>
      <c r="F346" s="23" t="s">
        <v>12</v>
      </c>
      <c r="G346" s="25" t="s">
        <v>13</v>
      </c>
      <c r="H346" s="23" t="s">
        <v>14</v>
      </c>
      <c r="I346" s="26" t="s">
        <v>15</v>
      </c>
      <c r="J346" s="27" t="s">
        <v>16</v>
      </c>
      <c r="K346" s="28" t="s">
        <v>17</v>
      </c>
      <c r="L346" s="27" t="s">
        <v>18</v>
      </c>
      <c r="M346" s="27" t="s">
        <v>19</v>
      </c>
      <c r="N346" s="27" t="s">
        <v>20</v>
      </c>
      <c r="O346" s="23" t="s">
        <v>21</v>
      </c>
      <c r="P346" s="24" t="s">
        <v>22</v>
      </c>
      <c r="Q346" s="27" t="s">
        <v>23</v>
      </c>
      <c r="R346" s="23" t="s">
        <v>24</v>
      </c>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8" t="s">
        <v>25</v>
      </c>
      <c r="B347" s="8" t="s">
        <v>1250</v>
      </c>
      <c r="C347" s="9">
        <v>0.28472222222222221</v>
      </c>
      <c r="D347" s="8" t="s">
        <v>1017</v>
      </c>
      <c r="E347" s="8" t="s">
        <v>1298</v>
      </c>
      <c r="F347" s="8" t="s">
        <v>483</v>
      </c>
      <c r="G347" s="288"/>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15" t="s">
        <v>25</v>
      </c>
      <c r="B348" s="15" t="s">
        <v>1250</v>
      </c>
      <c r="C348" s="16">
        <v>0.28472222222222221</v>
      </c>
      <c r="D348" s="15" t="s">
        <v>994</v>
      </c>
      <c r="E348" s="15" t="s">
        <v>852</v>
      </c>
      <c r="F348" s="15" t="s">
        <v>619</v>
      </c>
      <c r="G348" s="28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5" t="s">
        <v>25</v>
      </c>
      <c r="B349" s="15" t="s">
        <v>1250</v>
      </c>
      <c r="C349" s="16">
        <v>0.28472222222222221</v>
      </c>
      <c r="D349" s="15" t="s">
        <v>996</v>
      </c>
      <c r="E349" s="15" t="s">
        <v>852</v>
      </c>
      <c r="F349" s="15" t="s">
        <v>474</v>
      </c>
      <c r="G349" s="28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5" t="s">
        <v>25</v>
      </c>
      <c r="B350" s="15" t="s">
        <v>1250</v>
      </c>
      <c r="C350" s="16">
        <v>0.28472222222222221</v>
      </c>
      <c r="D350" s="15" t="s">
        <v>1020</v>
      </c>
      <c r="E350" s="15" t="s">
        <v>852</v>
      </c>
      <c r="F350" s="15" t="s">
        <v>658</v>
      </c>
      <c r="G350" s="28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29" t="s">
        <v>78</v>
      </c>
      <c r="B351" s="29" t="s">
        <v>1245</v>
      </c>
      <c r="C351" s="30">
        <v>0.68402777777777779</v>
      </c>
      <c r="D351" s="29" t="s">
        <v>113</v>
      </c>
      <c r="E351" s="29" t="s">
        <v>28</v>
      </c>
      <c r="F351" s="29" t="s">
        <v>632</v>
      </c>
      <c r="G351" s="289"/>
      <c r="H351" s="32" t="s">
        <v>1246</v>
      </c>
      <c r="I351" s="33">
        <v>0.91069999999999995</v>
      </c>
      <c r="J351" s="34">
        <v>153</v>
      </c>
      <c r="K351" s="35">
        <v>45961</v>
      </c>
      <c r="L351" s="34">
        <v>1</v>
      </c>
      <c r="M351" s="34">
        <v>0</v>
      </c>
      <c r="N351" s="34">
        <v>0</v>
      </c>
      <c r="O351" s="36" t="s">
        <v>313</v>
      </c>
      <c r="P351" s="37">
        <v>0.68402777777777779</v>
      </c>
      <c r="Q351" s="34">
        <v>168</v>
      </c>
      <c r="R351" s="38" t="s">
        <v>1299</v>
      </c>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231" t="s">
        <v>78</v>
      </c>
      <c r="B352" s="231" t="s">
        <v>1241</v>
      </c>
      <c r="C352" s="232">
        <v>0.76736111111111116</v>
      </c>
      <c r="D352" s="231" t="s">
        <v>113</v>
      </c>
      <c r="E352" s="231" t="s">
        <v>125</v>
      </c>
      <c r="F352" s="231" t="s">
        <v>632</v>
      </c>
      <c r="G352" s="289"/>
      <c r="H352" s="111" t="s">
        <v>1242</v>
      </c>
      <c r="I352" s="236">
        <v>0.51790000000000003</v>
      </c>
      <c r="J352" s="113">
        <v>87</v>
      </c>
      <c r="K352" s="114">
        <v>45960</v>
      </c>
      <c r="L352" s="113">
        <v>6</v>
      </c>
      <c r="M352" s="113">
        <v>0</v>
      </c>
      <c r="N352" s="113">
        <v>0</v>
      </c>
      <c r="O352" s="115" t="s">
        <v>400</v>
      </c>
      <c r="P352" s="116">
        <v>0.76736111111111116</v>
      </c>
      <c r="Q352" s="113">
        <v>168</v>
      </c>
      <c r="R352" s="117" t="s">
        <v>1300</v>
      </c>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8">
      <c r="A353" s="309" t="s">
        <v>1006</v>
      </c>
      <c r="B353" s="310"/>
      <c r="C353" s="310"/>
      <c r="D353" s="310"/>
      <c r="E353" s="310"/>
      <c r="F353" s="310"/>
      <c r="G353" s="289"/>
      <c r="H353" s="193"/>
      <c r="I353" s="193"/>
      <c r="J353" s="193"/>
      <c r="K353" s="193"/>
      <c r="L353" s="193"/>
      <c r="M353" s="193"/>
      <c r="N353" s="193"/>
      <c r="O353" s="194"/>
      <c r="P353" s="193"/>
      <c r="Q353" s="195"/>
      <c r="R353" s="195"/>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9" t="s">
        <v>489</v>
      </c>
      <c r="B354" s="19" t="s">
        <v>490</v>
      </c>
      <c r="C354" s="20" t="s">
        <v>1085</v>
      </c>
      <c r="D354" s="19" t="s">
        <v>491</v>
      </c>
      <c r="E354" s="19" t="s">
        <v>348</v>
      </c>
      <c r="F354" s="19" t="s">
        <v>834</v>
      </c>
      <c r="G354" s="289"/>
      <c r="H354" s="193"/>
      <c r="I354" s="193"/>
      <c r="J354" s="193"/>
      <c r="K354" s="193"/>
      <c r="L354" s="193"/>
      <c r="M354" s="193"/>
      <c r="N354" s="193"/>
      <c r="O354" s="194"/>
      <c r="P354" s="193"/>
      <c r="Q354" s="195"/>
      <c r="R354" s="195"/>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9" t="s">
        <v>25</v>
      </c>
      <c r="B355" s="19" t="s">
        <v>488</v>
      </c>
      <c r="C355" s="20" t="s">
        <v>1044</v>
      </c>
      <c r="D355" s="19" t="s">
        <v>27</v>
      </c>
      <c r="E355" s="19" t="s">
        <v>362</v>
      </c>
      <c r="F355" s="19" t="s">
        <v>725</v>
      </c>
      <c r="G355" s="289"/>
      <c r="H355" s="193"/>
      <c r="I355" s="193"/>
      <c r="J355" s="193"/>
      <c r="K355" s="193"/>
      <c r="L355" s="193"/>
      <c r="M355" s="193"/>
      <c r="N355" s="193"/>
      <c r="O355" s="194"/>
      <c r="P355" s="193"/>
      <c r="Q355" s="195"/>
      <c r="R355" s="195"/>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9" t="s">
        <v>25</v>
      </c>
      <c r="B356" s="19" t="s">
        <v>482</v>
      </c>
      <c r="C356" s="20" t="s">
        <v>1014</v>
      </c>
      <c r="D356" s="19" t="s">
        <v>27</v>
      </c>
      <c r="E356" s="19" t="s">
        <v>371</v>
      </c>
      <c r="F356" s="19" t="s">
        <v>725</v>
      </c>
      <c r="G356" s="289"/>
      <c r="H356" s="193"/>
      <c r="I356" s="193"/>
      <c r="J356" s="193"/>
      <c r="K356" s="193"/>
      <c r="L356" s="193"/>
      <c r="M356" s="193"/>
      <c r="N356" s="193"/>
      <c r="O356" s="194"/>
      <c r="P356" s="193"/>
      <c r="Q356" s="195"/>
      <c r="R356" s="195"/>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9" t="s">
        <v>78</v>
      </c>
      <c r="B357" s="19" t="s">
        <v>580</v>
      </c>
      <c r="C357" s="20" t="s">
        <v>1185</v>
      </c>
      <c r="D357" s="19" t="s">
        <v>113</v>
      </c>
      <c r="E357" s="19" t="s">
        <v>335</v>
      </c>
      <c r="F357" s="19" t="s">
        <v>632</v>
      </c>
      <c r="G357" s="289"/>
      <c r="H357" s="193"/>
      <c r="I357" s="193"/>
      <c r="J357" s="193"/>
      <c r="K357" s="193"/>
      <c r="L357" s="193"/>
      <c r="M357" s="193"/>
      <c r="N357" s="193"/>
      <c r="O357" s="194"/>
      <c r="P357" s="193"/>
      <c r="Q357" s="195"/>
      <c r="R357" s="195"/>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9" t="s">
        <v>25</v>
      </c>
      <c r="B358" s="19" t="s">
        <v>484</v>
      </c>
      <c r="C358" s="20" t="s">
        <v>1015</v>
      </c>
      <c r="D358" s="19" t="s">
        <v>27</v>
      </c>
      <c r="E358" s="19" t="s">
        <v>371</v>
      </c>
      <c r="F358" s="19" t="s">
        <v>577</v>
      </c>
      <c r="G358" s="289"/>
      <c r="H358" s="193"/>
      <c r="I358" s="193"/>
      <c r="J358" s="193"/>
      <c r="K358" s="193"/>
      <c r="L358" s="193"/>
      <c r="M358" s="193"/>
      <c r="N358" s="193"/>
      <c r="O358" s="194"/>
      <c r="P358" s="193"/>
      <c r="Q358" s="195"/>
      <c r="R358" s="195"/>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9" t="s">
        <v>25</v>
      </c>
      <c r="B359" s="19" t="s">
        <v>487</v>
      </c>
      <c r="C359" s="20" t="s">
        <v>1033</v>
      </c>
      <c r="D359" s="19" t="s">
        <v>27</v>
      </c>
      <c r="E359" s="19" t="s">
        <v>371</v>
      </c>
      <c r="F359" s="19" t="s">
        <v>577</v>
      </c>
      <c r="G359" s="289"/>
      <c r="H359" s="193"/>
      <c r="I359" s="193"/>
      <c r="J359" s="193"/>
      <c r="K359" s="193"/>
      <c r="L359" s="193"/>
      <c r="M359" s="193"/>
      <c r="N359" s="193"/>
      <c r="O359" s="194"/>
      <c r="P359" s="193"/>
      <c r="Q359" s="195"/>
      <c r="R359" s="195"/>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9" t="s">
        <v>78</v>
      </c>
      <c r="B360" s="19" t="s">
        <v>648</v>
      </c>
      <c r="C360" s="20" t="s">
        <v>1061</v>
      </c>
      <c r="D360" s="19" t="s">
        <v>113</v>
      </c>
      <c r="E360" s="19" t="s">
        <v>340</v>
      </c>
      <c r="F360" s="19" t="s">
        <v>669</v>
      </c>
      <c r="G360" s="289"/>
      <c r="H360" s="193"/>
      <c r="I360" s="193"/>
      <c r="J360" s="193"/>
      <c r="K360" s="193"/>
      <c r="L360" s="193"/>
      <c r="M360" s="193"/>
      <c r="N360" s="193"/>
      <c r="O360" s="194"/>
      <c r="P360" s="193"/>
      <c r="Q360" s="195"/>
      <c r="R360" s="195"/>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9" t="s">
        <v>78</v>
      </c>
      <c r="B361" s="19" t="s">
        <v>499</v>
      </c>
      <c r="C361" s="20" t="s">
        <v>1068</v>
      </c>
      <c r="D361" s="19" t="s">
        <v>113</v>
      </c>
      <c r="E361" s="19" t="s">
        <v>335</v>
      </c>
      <c r="F361" s="19" t="s">
        <v>669</v>
      </c>
      <c r="G361" s="289"/>
      <c r="H361" s="193"/>
      <c r="I361" s="193"/>
      <c r="J361" s="193"/>
      <c r="K361" s="193"/>
      <c r="L361" s="193"/>
      <c r="M361" s="193"/>
      <c r="N361" s="193"/>
      <c r="O361" s="194"/>
      <c r="P361" s="193"/>
      <c r="Q361" s="195"/>
      <c r="R361" s="195"/>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9" t="s">
        <v>78</v>
      </c>
      <c r="B362" s="19" t="s">
        <v>503</v>
      </c>
      <c r="C362" s="20" t="s">
        <v>1186</v>
      </c>
      <c r="D362" s="19" t="s">
        <v>113</v>
      </c>
      <c r="E362" s="19" t="s">
        <v>357</v>
      </c>
      <c r="F362" s="19" t="s">
        <v>669</v>
      </c>
      <c r="G362" s="289"/>
      <c r="H362" s="193"/>
      <c r="I362" s="193"/>
      <c r="J362" s="193"/>
      <c r="K362" s="193"/>
      <c r="L362" s="193"/>
      <c r="M362" s="193"/>
      <c r="N362" s="193"/>
      <c r="O362" s="194"/>
      <c r="P362" s="193"/>
      <c r="Q362" s="195"/>
      <c r="R362" s="195"/>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21" t="s">
        <v>35</v>
      </c>
      <c r="B363" s="21" t="s">
        <v>472</v>
      </c>
      <c r="C363" s="22" t="s">
        <v>1008</v>
      </c>
      <c r="D363" s="21" t="s">
        <v>37</v>
      </c>
      <c r="E363" s="21" t="s">
        <v>335</v>
      </c>
      <c r="F363" s="21" t="s">
        <v>154</v>
      </c>
      <c r="G363" s="290"/>
      <c r="H363" s="196"/>
      <c r="I363" s="196"/>
      <c r="J363" s="196"/>
      <c r="K363" s="196"/>
      <c r="L363" s="196"/>
      <c r="M363" s="196"/>
      <c r="N363" s="196"/>
      <c r="O363" s="197"/>
      <c r="P363" s="196"/>
      <c r="Q363" s="198"/>
      <c r="R363" s="198"/>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4.45" customHeight="1">
      <c r="A364" s="314"/>
      <c r="B364" s="315"/>
      <c r="C364" s="315"/>
      <c r="D364" s="315"/>
      <c r="E364" s="315"/>
      <c r="F364" s="315"/>
      <c r="G364" s="316"/>
      <c r="H364" s="317"/>
      <c r="I364" s="317"/>
      <c r="J364" s="317"/>
      <c r="K364" s="317"/>
      <c r="L364" s="317"/>
      <c r="M364" s="317"/>
      <c r="N364" s="317"/>
      <c r="O364" s="318"/>
      <c r="P364" s="317"/>
      <c r="Q364" s="316"/>
      <c r="R364" s="319"/>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22.15" customHeight="1">
      <c r="A365" s="293" t="s">
        <v>5</v>
      </c>
      <c r="B365" s="294"/>
      <c r="C365" s="294"/>
      <c r="D365" s="294"/>
      <c r="E365" s="294"/>
      <c r="F365" s="294"/>
      <c r="G365" s="5">
        <v>45985</v>
      </c>
      <c r="H365" s="295" t="s">
        <v>6</v>
      </c>
      <c r="I365" s="296"/>
      <c r="J365" s="296"/>
      <c r="K365" s="296"/>
      <c r="L365" s="296"/>
      <c r="M365" s="296"/>
      <c r="N365" s="296"/>
      <c r="O365" s="296"/>
      <c r="P365" s="296"/>
      <c r="Q365" s="296"/>
      <c r="R365" s="296"/>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24" customHeight="1">
      <c r="A366" s="23" t="s">
        <v>7</v>
      </c>
      <c r="B366" s="23" t="s">
        <v>8</v>
      </c>
      <c r="C366" s="24" t="s">
        <v>9</v>
      </c>
      <c r="D366" s="23" t="s">
        <v>10</v>
      </c>
      <c r="E366" s="23" t="s">
        <v>11</v>
      </c>
      <c r="F366" s="23" t="s">
        <v>12</v>
      </c>
      <c r="G366" s="25" t="s">
        <v>13</v>
      </c>
      <c r="H366" s="23" t="s">
        <v>14</v>
      </c>
      <c r="I366" s="26" t="s">
        <v>15</v>
      </c>
      <c r="J366" s="27" t="s">
        <v>16</v>
      </c>
      <c r="K366" s="28" t="s">
        <v>17</v>
      </c>
      <c r="L366" s="27" t="s">
        <v>18</v>
      </c>
      <c r="M366" s="27" t="s">
        <v>19</v>
      </c>
      <c r="N366" s="27" t="s">
        <v>20</v>
      </c>
      <c r="O366" s="23" t="s">
        <v>21</v>
      </c>
      <c r="P366" s="24" t="s">
        <v>22</v>
      </c>
      <c r="Q366" s="27" t="s">
        <v>23</v>
      </c>
      <c r="R366" s="23" t="s">
        <v>24</v>
      </c>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29" t="s">
        <v>78</v>
      </c>
      <c r="B367" s="29" t="s">
        <v>1264</v>
      </c>
      <c r="C367" s="30">
        <v>0.50694444444444442</v>
      </c>
      <c r="D367" s="29" t="s">
        <v>113</v>
      </c>
      <c r="E367" s="29" t="s">
        <v>51</v>
      </c>
      <c r="F367" s="29" t="s">
        <v>632</v>
      </c>
      <c r="G367" s="288"/>
      <c r="H367" s="32" t="s">
        <v>1265</v>
      </c>
      <c r="I367" s="228">
        <v>0.26790000000000003</v>
      </c>
      <c r="J367" s="34">
        <v>45</v>
      </c>
      <c r="K367" s="35">
        <v>45943</v>
      </c>
      <c r="L367" s="34">
        <v>0</v>
      </c>
      <c r="M367" s="34">
        <v>0</v>
      </c>
      <c r="N367" s="34">
        <v>0</v>
      </c>
      <c r="O367" s="36" t="s">
        <v>301</v>
      </c>
      <c r="P367" s="37">
        <v>0.50694444444444442</v>
      </c>
      <c r="Q367" s="34">
        <v>168</v>
      </c>
      <c r="R367" s="38" t="s">
        <v>294</v>
      </c>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231" t="s">
        <v>78</v>
      </c>
      <c r="B368" s="231" t="s">
        <v>1238</v>
      </c>
      <c r="C368" s="232">
        <v>0.70833333333333337</v>
      </c>
      <c r="D368" s="231" t="s">
        <v>113</v>
      </c>
      <c r="E368" s="231" t="s">
        <v>74</v>
      </c>
      <c r="F368" s="231" t="s">
        <v>632</v>
      </c>
      <c r="G368" s="289"/>
      <c r="H368" s="111" t="s">
        <v>1239</v>
      </c>
      <c r="I368" s="236">
        <v>1.7899999999999999E-2</v>
      </c>
      <c r="J368" s="113">
        <v>3</v>
      </c>
      <c r="K368" s="114">
        <v>45959</v>
      </c>
      <c r="L368" s="113">
        <v>2</v>
      </c>
      <c r="M368" s="113">
        <v>0</v>
      </c>
      <c r="N368" s="113">
        <v>0</v>
      </c>
      <c r="O368" s="115" t="s">
        <v>313</v>
      </c>
      <c r="P368" s="116">
        <v>0.70833333333333337</v>
      </c>
      <c r="Q368" s="113">
        <v>168</v>
      </c>
      <c r="R368" s="117" t="s">
        <v>318</v>
      </c>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224" t="s">
        <v>78</v>
      </c>
      <c r="B369" s="224" t="s">
        <v>1245</v>
      </c>
      <c r="C369" s="225">
        <v>0.35416666666666669</v>
      </c>
      <c r="D369" s="224" t="s">
        <v>113</v>
      </c>
      <c r="E369" s="224" t="s">
        <v>143</v>
      </c>
      <c r="F369" s="224" t="s">
        <v>632</v>
      </c>
      <c r="G369" s="289"/>
      <c r="H369" s="96" t="s">
        <v>1246</v>
      </c>
      <c r="I369" s="220">
        <v>6.0000000000000001E-3</v>
      </c>
      <c r="J369" s="98">
        <v>1</v>
      </c>
      <c r="K369" s="99">
        <v>45914</v>
      </c>
      <c r="L369" s="98">
        <v>0</v>
      </c>
      <c r="M369" s="98">
        <v>0</v>
      </c>
      <c r="N369" s="98">
        <v>0</v>
      </c>
      <c r="O369" s="100" t="s">
        <v>277</v>
      </c>
      <c r="P369" s="101">
        <v>0.35416666666666669</v>
      </c>
      <c r="Q369" s="98">
        <v>168</v>
      </c>
      <c r="R369" s="102" t="s">
        <v>309</v>
      </c>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226" t="s">
        <v>78</v>
      </c>
      <c r="B370" s="226" t="s">
        <v>1241</v>
      </c>
      <c r="C370" s="227">
        <v>0.25347222222222221</v>
      </c>
      <c r="D370" s="226" t="s">
        <v>113</v>
      </c>
      <c r="E370" s="226" t="s">
        <v>134</v>
      </c>
      <c r="F370" s="226" t="s">
        <v>632</v>
      </c>
      <c r="G370" s="289"/>
      <c r="H370" s="32" t="s">
        <v>1242</v>
      </c>
      <c r="I370" s="228">
        <v>0.3095</v>
      </c>
      <c r="J370" s="34">
        <v>52</v>
      </c>
      <c r="K370" s="35">
        <v>45958</v>
      </c>
      <c r="L370" s="34">
        <v>5</v>
      </c>
      <c r="M370" s="34">
        <v>0</v>
      </c>
      <c r="N370" s="34">
        <v>0</v>
      </c>
      <c r="O370" s="36" t="s">
        <v>318</v>
      </c>
      <c r="P370" s="37">
        <v>0.25347222222222221</v>
      </c>
      <c r="Q370" s="34">
        <v>168</v>
      </c>
      <c r="R370" s="38" t="s">
        <v>1301</v>
      </c>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7" t="s">
        <v>68</v>
      </c>
      <c r="B371" s="17" t="s">
        <v>1248</v>
      </c>
      <c r="C371" s="18">
        <v>0.70833333333333337</v>
      </c>
      <c r="D371" s="17" t="s">
        <v>151</v>
      </c>
      <c r="E371" s="17" t="s">
        <v>38</v>
      </c>
      <c r="F371" s="17" t="s">
        <v>1249</v>
      </c>
      <c r="G371" s="289"/>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8">
      <c r="A372" s="309" t="s">
        <v>1006</v>
      </c>
      <c r="B372" s="310"/>
      <c r="C372" s="310"/>
      <c r="D372" s="310"/>
      <c r="E372" s="310"/>
      <c r="F372" s="310"/>
      <c r="G372" s="289"/>
      <c r="H372" s="193"/>
      <c r="I372" s="193"/>
      <c r="J372" s="193"/>
      <c r="K372" s="193"/>
      <c r="L372" s="193"/>
      <c r="M372" s="193"/>
      <c r="N372" s="193"/>
      <c r="O372" s="194"/>
      <c r="P372" s="193"/>
      <c r="Q372" s="195"/>
      <c r="R372" s="195"/>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19" t="s">
        <v>489</v>
      </c>
      <c r="B373" s="19" t="s">
        <v>494</v>
      </c>
      <c r="C373" s="20" t="s">
        <v>1092</v>
      </c>
      <c r="D373" s="19" t="s">
        <v>491</v>
      </c>
      <c r="E373" s="19" t="s">
        <v>348</v>
      </c>
      <c r="F373" s="19" t="s">
        <v>842</v>
      </c>
      <c r="G373" s="289"/>
      <c r="H373" s="193"/>
      <c r="I373" s="193"/>
      <c r="J373" s="193"/>
      <c r="K373" s="193"/>
      <c r="L373" s="193"/>
      <c r="M373" s="193"/>
      <c r="N373" s="193"/>
      <c r="O373" s="194"/>
      <c r="P373" s="193"/>
      <c r="Q373" s="195"/>
      <c r="R373" s="195"/>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19" t="s">
        <v>25</v>
      </c>
      <c r="B374" s="19" t="s">
        <v>484</v>
      </c>
      <c r="C374" s="20" t="s">
        <v>1015</v>
      </c>
      <c r="D374" s="19" t="s">
        <v>27</v>
      </c>
      <c r="E374" s="19" t="s">
        <v>344</v>
      </c>
      <c r="F374" s="19" t="s">
        <v>574</v>
      </c>
      <c r="G374" s="289"/>
      <c r="H374" s="193"/>
      <c r="I374" s="193"/>
      <c r="J374" s="193"/>
      <c r="K374" s="193"/>
      <c r="L374" s="193"/>
      <c r="M374" s="193"/>
      <c r="N374" s="193"/>
      <c r="O374" s="194"/>
      <c r="P374" s="193"/>
      <c r="Q374" s="195"/>
      <c r="R374" s="195"/>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19" t="s">
        <v>25</v>
      </c>
      <c r="B375" s="19" t="s">
        <v>488</v>
      </c>
      <c r="C375" s="20" t="s">
        <v>1044</v>
      </c>
      <c r="D375" s="19" t="s">
        <v>27</v>
      </c>
      <c r="E375" s="19" t="s">
        <v>348</v>
      </c>
      <c r="F375" s="19" t="s">
        <v>574</v>
      </c>
      <c r="G375" s="289"/>
      <c r="H375" s="193"/>
      <c r="I375" s="193"/>
      <c r="J375" s="193"/>
      <c r="K375" s="193"/>
      <c r="L375" s="193"/>
      <c r="M375" s="193"/>
      <c r="N375" s="193"/>
      <c r="O375" s="194"/>
      <c r="P375" s="193"/>
      <c r="Q375" s="195"/>
      <c r="R375" s="195"/>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19" t="s">
        <v>25</v>
      </c>
      <c r="B376" s="19" t="s">
        <v>482</v>
      </c>
      <c r="C376" s="20" t="s">
        <v>1014</v>
      </c>
      <c r="D376" s="19" t="s">
        <v>27</v>
      </c>
      <c r="E376" s="19" t="s">
        <v>1167</v>
      </c>
      <c r="F376" s="19" t="s">
        <v>574</v>
      </c>
      <c r="G376" s="289"/>
      <c r="H376" s="193"/>
      <c r="I376" s="193"/>
      <c r="J376" s="193"/>
      <c r="K376" s="193"/>
      <c r="L376" s="193"/>
      <c r="M376" s="193"/>
      <c r="N376" s="193"/>
      <c r="O376" s="194"/>
      <c r="P376" s="193"/>
      <c r="Q376" s="195"/>
      <c r="R376" s="195"/>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19" t="s">
        <v>489</v>
      </c>
      <c r="B377" s="19" t="s">
        <v>490</v>
      </c>
      <c r="C377" s="20" t="s">
        <v>1091</v>
      </c>
      <c r="D377" s="19" t="s">
        <v>491</v>
      </c>
      <c r="E377" s="19" t="s">
        <v>348</v>
      </c>
      <c r="F377" s="19" t="s">
        <v>539</v>
      </c>
      <c r="G377" s="289"/>
      <c r="H377" s="193"/>
      <c r="I377" s="193"/>
      <c r="J377" s="193"/>
      <c r="K377" s="193"/>
      <c r="L377" s="193"/>
      <c r="M377" s="193"/>
      <c r="N377" s="193"/>
      <c r="O377" s="194"/>
      <c r="P377" s="193"/>
      <c r="Q377" s="195"/>
      <c r="R377" s="195"/>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19" t="s">
        <v>25</v>
      </c>
      <c r="B378" s="19" t="s">
        <v>487</v>
      </c>
      <c r="C378" s="20" t="s">
        <v>1033</v>
      </c>
      <c r="D378" s="19" t="s">
        <v>27</v>
      </c>
      <c r="E378" s="19" t="s">
        <v>1189</v>
      </c>
      <c r="F378" s="19" t="s">
        <v>576</v>
      </c>
      <c r="G378" s="289"/>
      <c r="H378" s="193"/>
      <c r="I378" s="193"/>
      <c r="J378" s="193"/>
      <c r="K378" s="193"/>
      <c r="L378" s="193"/>
      <c r="M378" s="193"/>
      <c r="N378" s="193"/>
      <c r="O378" s="194"/>
      <c r="P378" s="193"/>
      <c r="Q378" s="195"/>
      <c r="R378" s="195"/>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19" t="s">
        <v>35</v>
      </c>
      <c r="B379" s="19" t="s">
        <v>478</v>
      </c>
      <c r="C379" s="20" t="s">
        <v>341</v>
      </c>
      <c r="D379" s="19" t="s">
        <v>37</v>
      </c>
      <c r="E379" s="19" t="s">
        <v>342</v>
      </c>
      <c r="F379" s="19" t="s">
        <v>656</v>
      </c>
      <c r="G379" s="289"/>
      <c r="H379" s="193"/>
      <c r="I379" s="193"/>
      <c r="J379" s="193"/>
      <c r="K379" s="193"/>
      <c r="L379" s="193"/>
      <c r="M379" s="193"/>
      <c r="N379" s="193"/>
      <c r="O379" s="194"/>
      <c r="P379" s="193"/>
      <c r="Q379" s="195"/>
      <c r="R379" s="195"/>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19" t="s">
        <v>78</v>
      </c>
      <c r="B380" s="19" t="s">
        <v>580</v>
      </c>
      <c r="C380" s="20" t="s">
        <v>1190</v>
      </c>
      <c r="D380" s="19" t="s">
        <v>113</v>
      </c>
      <c r="E380" s="19" t="s">
        <v>337</v>
      </c>
      <c r="F380" s="19" t="s">
        <v>714</v>
      </c>
      <c r="G380" s="289"/>
      <c r="H380" s="193"/>
      <c r="I380" s="193"/>
      <c r="J380" s="193"/>
      <c r="K380" s="193"/>
      <c r="L380" s="193"/>
      <c r="M380" s="193"/>
      <c r="N380" s="193"/>
      <c r="O380" s="194"/>
      <c r="P380" s="193"/>
      <c r="Q380" s="195"/>
      <c r="R380" s="195"/>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9" t="s">
        <v>78</v>
      </c>
      <c r="B381" s="19" t="s">
        <v>499</v>
      </c>
      <c r="C381" s="20" t="s">
        <v>1149</v>
      </c>
      <c r="D381" s="19" t="s">
        <v>113</v>
      </c>
      <c r="E381" s="19" t="s">
        <v>362</v>
      </c>
      <c r="F381" s="19" t="s">
        <v>714</v>
      </c>
      <c r="G381" s="289"/>
      <c r="H381" s="193"/>
      <c r="I381" s="193"/>
      <c r="J381" s="193"/>
      <c r="K381" s="193"/>
      <c r="L381" s="193"/>
      <c r="M381" s="193"/>
      <c r="N381" s="193"/>
      <c r="O381" s="194"/>
      <c r="P381" s="193"/>
      <c r="Q381" s="195"/>
      <c r="R381" s="195"/>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21" t="s">
        <v>78</v>
      </c>
      <c r="B382" s="21" t="s">
        <v>503</v>
      </c>
      <c r="C382" s="22" t="s">
        <v>1043</v>
      </c>
      <c r="D382" s="21" t="s">
        <v>113</v>
      </c>
      <c r="E382" s="21" t="s">
        <v>335</v>
      </c>
      <c r="F382" s="21" t="s">
        <v>714</v>
      </c>
      <c r="G382" s="290"/>
      <c r="H382" s="196"/>
      <c r="I382" s="196"/>
      <c r="J382" s="196"/>
      <c r="K382" s="196"/>
      <c r="L382" s="196"/>
      <c r="M382" s="196"/>
      <c r="N382" s="196"/>
      <c r="O382" s="197"/>
      <c r="P382" s="196"/>
      <c r="Q382" s="198"/>
      <c r="R382" s="198"/>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4.45" customHeight="1">
      <c r="A383" s="314"/>
      <c r="B383" s="315"/>
      <c r="C383" s="315"/>
      <c r="D383" s="315"/>
      <c r="E383" s="315"/>
      <c r="F383" s="315"/>
      <c r="G383" s="316"/>
      <c r="H383" s="317"/>
      <c r="I383" s="317"/>
      <c r="J383" s="317"/>
      <c r="K383" s="317"/>
      <c r="L383" s="317"/>
      <c r="M383" s="317"/>
      <c r="N383" s="317"/>
      <c r="O383" s="318"/>
      <c r="P383" s="317"/>
      <c r="Q383" s="316"/>
      <c r="R383" s="319"/>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22.15" customHeight="1">
      <c r="A384" s="293" t="s">
        <v>5</v>
      </c>
      <c r="B384" s="294"/>
      <c r="C384" s="294"/>
      <c r="D384" s="294"/>
      <c r="E384" s="294"/>
      <c r="F384" s="294"/>
      <c r="G384" s="5">
        <v>45986</v>
      </c>
      <c r="H384" s="295" t="s">
        <v>6</v>
      </c>
      <c r="I384" s="296"/>
      <c r="J384" s="296"/>
      <c r="K384" s="296"/>
      <c r="L384" s="296"/>
      <c r="M384" s="296"/>
      <c r="N384" s="296"/>
      <c r="O384" s="296"/>
      <c r="P384" s="296"/>
      <c r="Q384" s="296"/>
      <c r="R384" s="296"/>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24" customHeight="1">
      <c r="A385" s="23" t="s">
        <v>7</v>
      </c>
      <c r="B385" s="23" t="s">
        <v>8</v>
      </c>
      <c r="C385" s="24" t="s">
        <v>9</v>
      </c>
      <c r="D385" s="23" t="s">
        <v>10</v>
      </c>
      <c r="E385" s="23" t="s">
        <v>11</v>
      </c>
      <c r="F385" s="23" t="s">
        <v>12</v>
      </c>
      <c r="G385" s="25" t="s">
        <v>13</v>
      </c>
      <c r="H385" s="23" t="s">
        <v>14</v>
      </c>
      <c r="I385" s="26" t="s">
        <v>15</v>
      </c>
      <c r="J385" s="27" t="s">
        <v>16</v>
      </c>
      <c r="K385" s="28" t="s">
        <v>17</v>
      </c>
      <c r="L385" s="27" t="s">
        <v>18</v>
      </c>
      <c r="M385" s="27" t="s">
        <v>19</v>
      </c>
      <c r="N385" s="27" t="s">
        <v>20</v>
      </c>
      <c r="O385" s="23" t="s">
        <v>21</v>
      </c>
      <c r="P385" s="24" t="s">
        <v>22</v>
      </c>
      <c r="Q385" s="27" t="s">
        <v>23</v>
      </c>
      <c r="R385" s="23" t="s">
        <v>24</v>
      </c>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29" t="s">
        <v>78</v>
      </c>
      <c r="B386" s="29" t="s">
        <v>1238</v>
      </c>
      <c r="C386" s="30">
        <v>0.32291666666666669</v>
      </c>
      <c r="D386" s="29" t="s">
        <v>113</v>
      </c>
      <c r="E386" s="29" t="s">
        <v>38</v>
      </c>
      <c r="F386" s="29" t="s">
        <v>632</v>
      </c>
      <c r="G386" s="288"/>
      <c r="H386" s="32" t="s">
        <v>1239</v>
      </c>
      <c r="I386" s="218">
        <v>0.8095</v>
      </c>
      <c r="J386" s="34">
        <v>136</v>
      </c>
      <c r="K386" s="35">
        <v>45962</v>
      </c>
      <c r="L386" s="34">
        <v>2</v>
      </c>
      <c r="M386" s="34">
        <v>0</v>
      </c>
      <c r="N386" s="34">
        <v>1</v>
      </c>
      <c r="O386" s="36" t="s">
        <v>455</v>
      </c>
      <c r="P386" s="37">
        <v>0.32291666666666669</v>
      </c>
      <c r="Q386" s="34">
        <v>168</v>
      </c>
      <c r="R386" s="38" t="s">
        <v>1302</v>
      </c>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231" t="s">
        <v>78</v>
      </c>
      <c r="B387" s="231" t="s">
        <v>1245</v>
      </c>
      <c r="C387" s="232">
        <v>0.95138888888888884</v>
      </c>
      <c r="D387" s="231" t="s">
        <v>113</v>
      </c>
      <c r="E387" s="231" t="s">
        <v>57</v>
      </c>
      <c r="F387" s="231" t="s">
        <v>732</v>
      </c>
      <c r="G387" s="289"/>
      <c r="H387" s="111" t="s">
        <v>1246</v>
      </c>
      <c r="I387" s="233">
        <v>0.8155</v>
      </c>
      <c r="J387" s="113">
        <v>137</v>
      </c>
      <c r="K387" s="114">
        <v>45961</v>
      </c>
      <c r="L387" s="113">
        <v>2</v>
      </c>
      <c r="M387" s="113">
        <v>0</v>
      </c>
      <c r="N387" s="113">
        <v>0</v>
      </c>
      <c r="O387" s="115" t="s">
        <v>1209</v>
      </c>
      <c r="P387" s="116">
        <v>0.95138888888888884</v>
      </c>
      <c r="Q387" s="113">
        <v>168</v>
      </c>
      <c r="R387" s="117" t="s">
        <v>1303</v>
      </c>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7" t="s">
        <v>68</v>
      </c>
      <c r="B388" s="17" t="s">
        <v>1248</v>
      </c>
      <c r="C388" s="18">
        <v>0.32291666666666669</v>
      </c>
      <c r="D388" s="17" t="s">
        <v>151</v>
      </c>
      <c r="E388" s="17" t="s">
        <v>38</v>
      </c>
      <c r="F388" s="17" t="s">
        <v>1249</v>
      </c>
      <c r="G388" s="28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8">
      <c r="A389" s="309" t="s">
        <v>1006</v>
      </c>
      <c r="B389" s="310"/>
      <c r="C389" s="310"/>
      <c r="D389" s="310"/>
      <c r="E389" s="310"/>
      <c r="F389" s="310"/>
      <c r="G389" s="289"/>
      <c r="H389" s="193"/>
      <c r="I389" s="193"/>
      <c r="J389" s="193"/>
      <c r="K389" s="193"/>
      <c r="L389" s="193"/>
      <c r="M389" s="193"/>
      <c r="N389" s="193"/>
      <c r="O389" s="194"/>
      <c r="P389" s="193"/>
      <c r="Q389" s="195"/>
      <c r="R389" s="195"/>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9" t="s">
        <v>25</v>
      </c>
      <c r="B390" s="19" t="s">
        <v>484</v>
      </c>
      <c r="C390" s="20" t="s">
        <v>1015</v>
      </c>
      <c r="D390" s="19" t="s">
        <v>27</v>
      </c>
      <c r="E390" s="19" t="s">
        <v>342</v>
      </c>
      <c r="F390" s="19" t="s">
        <v>485</v>
      </c>
      <c r="G390" s="289"/>
      <c r="H390" s="193"/>
      <c r="I390" s="193"/>
      <c r="J390" s="193"/>
      <c r="K390" s="193"/>
      <c r="L390" s="193"/>
      <c r="M390" s="193"/>
      <c r="N390" s="193"/>
      <c r="O390" s="194"/>
      <c r="P390" s="193"/>
      <c r="Q390" s="195"/>
      <c r="R390" s="195"/>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9" t="s">
        <v>25</v>
      </c>
      <c r="B391" s="19" t="s">
        <v>487</v>
      </c>
      <c r="C391" s="20" t="s">
        <v>1033</v>
      </c>
      <c r="D391" s="19" t="s">
        <v>27</v>
      </c>
      <c r="E391" s="19" t="s">
        <v>1194</v>
      </c>
      <c r="F391" s="19" t="s">
        <v>574</v>
      </c>
      <c r="G391" s="289"/>
      <c r="H391" s="193"/>
      <c r="I391" s="193"/>
      <c r="J391" s="193"/>
      <c r="K391" s="193"/>
      <c r="L391" s="193"/>
      <c r="M391" s="193"/>
      <c r="N391" s="193"/>
      <c r="O391" s="194"/>
      <c r="P391" s="193"/>
      <c r="Q391" s="195"/>
      <c r="R391" s="195"/>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9" t="s">
        <v>35</v>
      </c>
      <c r="B392" s="19" t="s">
        <v>480</v>
      </c>
      <c r="C392" s="20" t="s">
        <v>1015</v>
      </c>
      <c r="D392" s="19" t="s">
        <v>37</v>
      </c>
      <c r="E392" s="19" t="s">
        <v>348</v>
      </c>
      <c r="F392" s="19" t="s">
        <v>470</v>
      </c>
      <c r="G392" s="289"/>
      <c r="H392" s="193"/>
      <c r="I392" s="193"/>
      <c r="J392" s="193"/>
      <c r="K392" s="193"/>
      <c r="L392" s="193"/>
      <c r="M392" s="193"/>
      <c r="N392" s="193"/>
      <c r="O392" s="194"/>
      <c r="P392" s="193"/>
      <c r="Q392" s="195"/>
      <c r="R392" s="195"/>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9" t="s">
        <v>489</v>
      </c>
      <c r="B393" s="19" t="s">
        <v>494</v>
      </c>
      <c r="C393" s="20" t="s">
        <v>338</v>
      </c>
      <c r="D393" s="19" t="s">
        <v>491</v>
      </c>
      <c r="E393" s="19" t="s">
        <v>348</v>
      </c>
      <c r="F393" s="19" t="s">
        <v>853</v>
      </c>
      <c r="G393" s="289"/>
      <c r="H393" s="193"/>
      <c r="I393" s="193"/>
      <c r="J393" s="193"/>
      <c r="K393" s="193"/>
      <c r="L393" s="193"/>
      <c r="M393" s="193"/>
      <c r="N393" s="193"/>
      <c r="O393" s="194"/>
      <c r="P393" s="193"/>
      <c r="Q393" s="195"/>
      <c r="R393" s="195"/>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9" t="s">
        <v>78</v>
      </c>
      <c r="B394" s="19" t="s">
        <v>541</v>
      </c>
      <c r="C394" s="20" t="s">
        <v>1102</v>
      </c>
      <c r="D394" s="19" t="s">
        <v>113</v>
      </c>
      <c r="E394" s="19" t="s">
        <v>356</v>
      </c>
      <c r="F394" s="19" t="s">
        <v>419</v>
      </c>
      <c r="G394" s="289"/>
      <c r="H394" s="193"/>
      <c r="I394" s="193"/>
      <c r="J394" s="193"/>
      <c r="K394" s="193"/>
      <c r="L394" s="193"/>
      <c r="M394" s="193"/>
      <c r="N394" s="193"/>
      <c r="O394" s="194"/>
      <c r="P394" s="193"/>
      <c r="Q394" s="195"/>
      <c r="R394" s="195"/>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9" t="s">
        <v>78</v>
      </c>
      <c r="B395" s="19" t="s">
        <v>499</v>
      </c>
      <c r="C395" s="20" t="s">
        <v>1105</v>
      </c>
      <c r="D395" s="19" t="s">
        <v>113</v>
      </c>
      <c r="E395" s="19" t="s">
        <v>356</v>
      </c>
      <c r="F395" s="19" t="s">
        <v>419</v>
      </c>
      <c r="G395" s="289"/>
      <c r="H395" s="193"/>
      <c r="I395" s="193"/>
      <c r="J395" s="193"/>
      <c r="K395" s="193"/>
      <c r="L395" s="193"/>
      <c r="M395" s="193"/>
      <c r="N395" s="193"/>
      <c r="O395" s="194"/>
      <c r="P395" s="193"/>
      <c r="Q395" s="195"/>
      <c r="R395" s="195"/>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19" t="s">
        <v>35</v>
      </c>
      <c r="B396" s="19" t="s">
        <v>479</v>
      </c>
      <c r="C396" s="20" t="s">
        <v>1011</v>
      </c>
      <c r="D396" s="19" t="s">
        <v>37</v>
      </c>
      <c r="E396" s="19" t="s">
        <v>342</v>
      </c>
      <c r="F396" s="19" t="s">
        <v>583</v>
      </c>
      <c r="G396" s="289"/>
      <c r="H396" s="193"/>
      <c r="I396" s="193"/>
      <c r="J396" s="193"/>
      <c r="K396" s="193"/>
      <c r="L396" s="193"/>
      <c r="M396" s="193"/>
      <c r="N396" s="193"/>
      <c r="O396" s="194"/>
      <c r="P396" s="193"/>
      <c r="Q396" s="195"/>
      <c r="R396" s="195"/>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19" t="s">
        <v>25</v>
      </c>
      <c r="B397" s="19" t="s">
        <v>488</v>
      </c>
      <c r="C397" s="20" t="s">
        <v>1044</v>
      </c>
      <c r="D397" s="19" t="s">
        <v>27</v>
      </c>
      <c r="E397" s="19" t="s">
        <v>371</v>
      </c>
      <c r="F397" s="19" t="s">
        <v>628</v>
      </c>
      <c r="G397" s="289"/>
      <c r="H397" s="193"/>
      <c r="I397" s="193"/>
      <c r="J397" s="193"/>
      <c r="K397" s="193"/>
      <c r="L397" s="193"/>
      <c r="M397" s="193"/>
      <c r="N397" s="193"/>
      <c r="O397" s="194"/>
      <c r="P397" s="193"/>
      <c r="Q397" s="195"/>
      <c r="R397" s="195"/>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19" t="s">
        <v>25</v>
      </c>
      <c r="B398" s="19" t="s">
        <v>482</v>
      </c>
      <c r="C398" s="20" t="s">
        <v>1014</v>
      </c>
      <c r="D398" s="19" t="s">
        <v>27</v>
      </c>
      <c r="E398" s="19" t="s">
        <v>333</v>
      </c>
      <c r="F398" s="19" t="s">
        <v>628</v>
      </c>
      <c r="G398" s="289"/>
      <c r="H398" s="193"/>
      <c r="I398" s="193"/>
      <c r="J398" s="193"/>
      <c r="K398" s="193"/>
      <c r="L398" s="193"/>
      <c r="M398" s="193"/>
      <c r="N398" s="193"/>
      <c r="O398" s="194"/>
      <c r="P398" s="193"/>
      <c r="Q398" s="195"/>
      <c r="R398" s="195"/>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21" t="s">
        <v>78</v>
      </c>
      <c r="B399" s="21" t="s">
        <v>580</v>
      </c>
      <c r="C399" s="22" t="s">
        <v>1103</v>
      </c>
      <c r="D399" s="21" t="s">
        <v>113</v>
      </c>
      <c r="E399" s="21" t="s">
        <v>337</v>
      </c>
      <c r="F399" s="21" t="s">
        <v>714</v>
      </c>
      <c r="G399" s="290"/>
      <c r="H399" s="196"/>
      <c r="I399" s="196"/>
      <c r="J399" s="196"/>
      <c r="K399" s="196"/>
      <c r="L399" s="196"/>
      <c r="M399" s="196"/>
      <c r="N399" s="196"/>
      <c r="O399" s="197"/>
      <c r="P399" s="196"/>
      <c r="Q399" s="198"/>
      <c r="R399" s="198"/>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4.45" customHeight="1">
      <c r="A400" s="314"/>
      <c r="B400" s="315"/>
      <c r="C400" s="315"/>
      <c r="D400" s="315"/>
      <c r="E400" s="315"/>
      <c r="F400" s="315"/>
      <c r="G400" s="316"/>
      <c r="H400" s="317"/>
      <c r="I400" s="317"/>
      <c r="J400" s="317"/>
      <c r="K400" s="317"/>
      <c r="L400" s="317"/>
      <c r="M400" s="317"/>
      <c r="N400" s="317"/>
      <c r="O400" s="318"/>
      <c r="P400" s="317"/>
      <c r="Q400" s="316"/>
      <c r="R400" s="319"/>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22.15" customHeight="1">
      <c r="A401" s="293" t="s">
        <v>5</v>
      </c>
      <c r="B401" s="294"/>
      <c r="C401" s="294"/>
      <c r="D401" s="294"/>
      <c r="E401" s="294"/>
      <c r="F401" s="294"/>
      <c r="G401" s="5">
        <v>45987</v>
      </c>
      <c r="H401" s="295" t="s">
        <v>6</v>
      </c>
      <c r="I401" s="296"/>
      <c r="J401" s="296"/>
      <c r="K401" s="296"/>
      <c r="L401" s="296"/>
      <c r="M401" s="296"/>
      <c r="N401" s="296"/>
      <c r="O401" s="296"/>
      <c r="P401" s="296"/>
      <c r="Q401" s="296"/>
      <c r="R401" s="296"/>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24" customHeight="1">
      <c r="A402" s="23" t="s">
        <v>7</v>
      </c>
      <c r="B402" s="23" t="s">
        <v>8</v>
      </c>
      <c r="C402" s="24" t="s">
        <v>9</v>
      </c>
      <c r="D402" s="23" t="s">
        <v>10</v>
      </c>
      <c r="E402" s="23" t="s">
        <v>11</v>
      </c>
      <c r="F402" s="23" t="s">
        <v>12</v>
      </c>
      <c r="G402" s="25" t="s">
        <v>13</v>
      </c>
      <c r="H402" s="23" t="s">
        <v>14</v>
      </c>
      <c r="I402" s="26" t="s">
        <v>15</v>
      </c>
      <c r="J402" s="27" t="s">
        <v>16</v>
      </c>
      <c r="K402" s="28" t="s">
        <v>17</v>
      </c>
      <c r="L402" s="27" t="s">
        <v>18</v>
      </c>
      <c r="M402" s="27" t="s">
        <v>19</v>
      </c>
      <c r="N402" s="27" t="s">
        <v>20</v>
      </c>
      <c r="O402" s="23" t="s">
        <v>21</v>
      </c>
      <c r="P402" s="24" t="s">
        <v>22</v>
      </c>
      <c r="Q402" s="27" t="s">
        <v>23</v>
      </c>
      <c r="R402" s="23" t="s">
        <v>24</v>
      </c>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08" t="s">
        <v>78</v>
      </c>
      <c r="B403" s="108" t="s">
        <v>1238</v>
      </c>
      <c r="C403" s="109">
        <v>0.2673611111111111</v>
      </c>
      <c r="D403" s="108" t="s">
        <v>113</v>
      </c>
      <c r="E403" s="108" t="s">
        <v>28</v>
      </c>
      <c r="F403" s="108" t="s">
        <v>632</v>
      </c>
      <c r="G403" s="288"/>
      <c r="H403" s="111" t="s">
        <v>1239</v>
      </c>
      <c r="I403" s="236">
        <v>0.30359999999999998</v>
      </c>
      <c r="J403" s="113">
        <v>51</v>
      </c>
      <c r="K403" s="114">
        <v>45962</v>
      </c>
      <c r="L403" s="113">
        <v>4</v>
      </c>
      <c r="M403" s="113">
        <v>0</v>
      </c>
      <c r="N403" s="113">
        <v>1</v>
      </c>
      <c r="O403" s="115" t="s">
        <v>313</v>
      </c>
      <c r="P403" s="116">
        <v>0.2673611111111111</v>
      </c>
      <c r="Q403" s="113">
        <v>168</v>
      </c>
      <c r="R403" s="117" t="s">
        <v>1304</v>
      </c>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234" t="s">
        <v>78</v>
      </c>
      <c r="B404" s="234" t="s">
        <v>1241</v>
      </c>
      <c r="C404" s="235">
        <v>0.65625</v>
      </c>
      <c r="D404" s="234" t="s">
        <v>113</v>
      </c>
      <c r="E404" s="234" t="s">
        <v>127</v>
      </c>
      <c r="F404" s="234" t="s">
        <v>732</v>
      </c>
      <c r="G404" s="289"/>
      <c r="H404" s="201" t="s">
        <v>1242</v>
      </c>
      <c r="I404" s="221">
        <v>0.8095</v>
      </c>
      <c r="J404" s="203">
        <v>136</v>
      </c>
      <c r="K404" s="204">
        <v>45961</v>
      </c>
      <c r="L404" s="203">
        <v>4</v>
      </c>
      <c r="M404" s="203">
        <v>0</v>
      </c>
      <c r="N404" s="203">
        <v>0</v>
      </c>
      <c r="O404" s="205" t="s">
        <v>238</v>
      </c>
      <c r="P404" s="206">
        <v>0.65625</v>
      </c>
      <c r="Q404" s="203">
        <v>168</v>
      </c>
      <c r="R404" s="207" t="s">
        <v>1305</v>
      </c>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7" t="s">
        <v>25</v>
      </c>
      <c r="B405" s="17" t="s">
        <v>1250</v>
      </c>
      <c r="C405" s="18">
        <v>0.28472222222222221</v>
      </c>
      <c r="D405" s="17" t="s">
        <v>1017</v>
      </c>
      <c r="E405" s="17" t="s">
        <v>62</v>
      </c>
      <c r="F405" s="17" t="s">
        <v>486</v>
      </c>
      <c r="G405" s="289"/>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5" t="s">
        <v>25</v>
      </c>
      <c r="B406" s="15" t="s">
        <v>1250</v>
      </c>
      <c r="C406" s="16">
        <v>0.28472222222222221</v>
      </c>
      <c r="D406" s="15" t="s">
        <v>994</v>
      </c>
      <c r="E406" s="15" t="s">
        <v>64</v>
      </c>
      <c r="F406" s="15" t="s">
        <v>1261</v>
      </c>
      <c r="G406" s="289"/>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5" t="s">
        <v>25</v>
      </c>
      <c r="B407" s="15" t="s">
        <v>1250</v>
      </c>
      <c r="C407" s="16">
        <v>0.28472222222222221</v>
      </c>
      <c r="D407" s="15" t="s">
        <v>996</v>
      </c>
      <c r="E407" s="15" t="s">
        <v>64</v>
      </c>
      <c r="F407" s="15" t="s">
        <v>1262</v>
      </c>
      <c r="G407" s="289"/>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5" t="s">
        <v>25</v>
      </c>
      <c r="B408" s="15" t="s">
        <v>1250</v>
      </c>
      <c r="C408" s="16">
        <v>0.28472222222222221</v>
      </c>
      <c r="D408" s="15" t="s">
        <v>1020</v>
      </c>
      <c r="E408" s="15" t="s">
        <v>64</v>
      </c>
      <c r="F408" s="15" t="s">
        <v>1263</v>
      </c>
      <c r="G408" s="289"/>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7" t="s">
        <v>68</v>
      </c>
      <c r="B409" s="17" t="s">
        <v>1248</v>
      </c>
      <c r="C409" s="18">
        <v>0.2673611111111111</v>
      </c>
      <c r="D409" s="17" t="s">
        <v>151</v>
      </c>
      <c r="E409" s="17" t="s">
        <v>38</v>
      </c>
      <c r="F409" s="17" t="s">
        <v>1249</v>
      </c>
      <c r="G409" s="289"/>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8">
      <c r="A410" s="309" t="s">
        <v>1006</v>
      </c>
      <c r="B410" s="310"/>
      <c r="C410" s="310"/>
      <c r="D410" s="310"/>
      <c r="E410" s="310"/>
      <c r="F410" s="310"/>
      <c r="G410" s="289"/>
      <c r="H410" s="193"/>
      <c r="I410" s="193"/>
      <c r="J410" s="193"/>
      <c r="K410" s="193"/>
      <c r="L410" s="193"/>
      <c r="M410" s="193"/>
      <c r="N410" s="193"/>
      <c r="O410" s="194"/>
      <c r="P410" s="193"/>
      <c r="Q410" s="195"/>
      <c r="R410" s="195"/>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19" t="s">
        <v>25</v>
      </c>
      <c r="B411" s="19" t="s">
        <v>484</v>
      </c>
      <c r="C411" s="20" t="s">
        <v>1015</v>
      </c>
      <c r="D411" s="19" t="s">
        <v>27</v>
      </c>
      <c r="E411" s="19" t="s">
        <v>342</v>
      </c>
      <c r="F411" s="19" t="s">
        <v>625</v>
      </c>
      <c r="G411" s="289"/>
      <c r="H411" s="193"/>
      <c r="I411" s="193"/>
      <c r="J411" s="193"/>
      <c r="K411" s="193"/>
      <c r="L411" s="193"/>
      <c r="M411" s="193"/>
      <c r="N411" s="193"/>
      <c r="O411" s="194"/>
      <c r="P411" s="193"/>
      <c r="Q411" s="195"/>
      <c r="R411" s="195"/>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9" t="s">
        <v>25</v>
      </c>
      <c r="B412" s="19" t="s">
        <v>487</v>
      </c>
      <c r="C412" s="20" t="s">
        <v>1033</v>
      </c>
      <c r="D412" s="19" t="s">
        <v>27</v>
      </c>
      <c r="E412" s="19" t="s">
        <v>348</v>
      </c>
      <c r="F412" s="19" t="s">
        <v>625</v>
      </c>
      <c r="G412" s="289"/>
      <c r="H412" s="193"/>
      <c r="I412" s="193"/>
      <c r="J412" s="193"/>
      <c r="K412" s="193"/>
      <c r="L412" s="193"/>
      <c r="M412" s="193"/>
      <c r="N412" s="193"/>
      <c r="O412" s="194"/>
      <c r="P412" s="193"/>
      <c r="Q412" s="195"/>
      <c r="R412" s="195"/>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9" t="s">
        <v>25</v>
      </c>
      <c r="B413" s="19" t="s">
        <v>482</v>
      </c>
      <c r="C413" s="20" t="s">
        <v>1014</v>
      </c>
      <c r="D413" s="19" t="s">
        <v>27</v>
      </c>
      <c r="E413" s="19" t="s">
        <v>348</v>
      </c>
      <c r="F413" s="19" t="s">
        <v>625</v>
      </c>
      <c r="G413" s="289"/>
      <c r="H413" s="193"/>
      <c r="I413" s="193"/>
      <c r="J413" s="193"/>
      <c r="K413" s="193"/>
      <c r="L413" s="193"/>
      <c r="M413" s="193"/>
      <c r="N413" s="193"/>
      <c r="O413" s="194"/>
      <c r="P413" s="193"/>
      <c r="Q413" s="195"/>
      <c r="R413" s="195"/>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9" t="s">
        <v>25</v>
      </c>
      <c r="B414" s="19" t="s">
        <v>488</v>
      </c>
      <c r="C414" s="20" t="s">
        <v>1044</v>
      </c>
      <c r="D414" s="19" t="s">
        <v>27</v>
      </c>
      <c r="E414" s="19" t="s">
        <v>344</v>
      </c>
      <c r="F414" s="19" t="s">
        <v>627</v>
      </c>
      <c r="G414" s="289"/>
      <c r="H414" s="193"/>
      <c r="I414" s="193"/>
      <c r="J414" s="193"/>
      <c r="K414" s="193"/>
      <c r="L414" s="193"/>
      <c r="M414" s="193"/>
      <c r="N414" s="193"/>
      <c r="O414" s="194"/>
      <c r="P414" s="193"/>
      <c r="Q414" s="195"/>
      <c r="R414" s="195"/>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9" t="s">
        <v>48</v>
      </c>
      <c r="B415" s="19" t="s">
        <v>511</v>
      </c>
      <c r="C415" s="20" t="s">
        <v>1076</v>
      </c>
      <c r="D415" s="19" t="s">
        <v>602</v>
      </c>
      <c r="E415" s="19" t="s">
        <v>337</v>
      </c>
      <c r="F415" s="19" t="s">
        <v>622</v>
      </c>
      <c r="G415" s="289"/>
      <c r="H415" s="193"/>
      <c r="I415" s="193"/>
      <c r="J415" s="193"/>
      <c r="K415" s="193"/>
      <c r="L415" s="193"/>
      <c r="M415" s="193"/>
      <c r="N415" s="193"/>
      <c r="O415" s="194"/>
      <c r="P415" s="193"/>
      <c r="Q415" s="195"/>
      <c r="R415" s="195"/>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9" t="s">
        <v>78</v>
      </c>
      <c r="B416" s="19" t="s">
        <v>580</v>
      </c>
      <c r="C416" s="20" t="s">
        <v>1113</v>
      </c>
      <c r="D416" s="19" t="s">
        <v>113</v>
      </c>
      <c r="E416" s="19" t="s">
        <v>335</v>
      </c>
      <c r="F416" s="19" t="s">
        <v>419</v>
      </c>
      <c r="G416" s="289"/>
      <c r="H416" s="193"/>
      <c r="I416" s="193"/>
      <c r="J416" s="193"/>
      <c r="K416" s="193"/>
      <c r="L416" s="193"/>
      <c r="M416" s="193"/>
      <c r="N416" s="193"/>
      <c r="O416" s="194"/>
      <c r="P416" s="193"/>
      <c r="Q416" s="195"/>
      <c r="R416" s="195"/>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9" t="s">
        <v>497</v>
      </c>
      <c r="B417" s="19" t="s">
        <v>498</v>
      </c>
      <c r="C417" s="20" t="s">
        <v>1066</v>
      </c>
      <c r="D417" s="19" t="s">
        <v>534</v>
      </c>
      <c r="E417" s="19" t="s">
        <v>335</v>
      </c>
      <c r="F417" s="19" t="s">
        <v>419</v>
      </c>
      <c r="G417" s="289"/>
      <c r="H417" s="193"/>
      <c r="I417" s="193"/>
      <c r="J417" s="193"/>
      <c r="K417" s="193"/>
      <c r="L417" s="193"/>
      <c r="M417" s="193"/>
      <c r="N417" s="193"/>
      <c r="O417" s="194"/>
      <c r="P417" s="193"/>
      <c r="Q417" s="195"/>
      <c r="R417" s="195"/>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9" t="s">
        <v>25</v>
      </c>
      <c r="B418" s="19" t="s">
        <v>484</v>
      </c>
      <c r="C418" s="20" t="s">
        <v>1015</v>
      </c>
      <c r="D418" s="19" t="s">
        <v>30</v>
      </c>
      <c r="E418" s="19" t="s">
        <v>342</v>
      </c>
      <c r="F418" s="19" t="s">
        <v>626</v>
      </c>
      <c r="G418" s="289"/>
      <c r="H418" s="193"/>
      <c r="I418" s="193"/>
      <c r="J418" s="193"/>
      <c r="K418" s="193"/>
      <c r="L418" s="193"/>
      <c r="M418" s="193"/>
      <c r="N418" s="193"/>
      <c r="O418" s="194"/>
      <c r="P418" s="193"/>
      <c r="Q418" s="195"/>
      <c r="R418" s="195"/>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9" t="s">
        <v>25</v>
      </c>
      <c r="B419" s="19" t="s">
        <v>487</v>
      </c>
      <c r="C419" s="20" t="s">
        <v>1033</v>
      </c>
      <c r="D419" s="19" t="s">
        <v>30</v>
      </c>
      <c r="E419" s="19" t="s">
        <v>348</v>
      </c>
      <c r="F419" s="19" t="s">
        <v>626</v>
      </c>
      <c r="G419" s="289"/>
      <c r="H419" s="193"/>
      <c r="I419" s="193"/>
      <c r="J419" s="193"/>
      <c r="K419" s="193"/>
      <c r="L419" s="193"/>
      <c r="M419" s="193"/>
      <c r="N419" s="193"/>
      <c r="O419" s="194"/>
      <c r="P419" s="193"/>
      <c r="Q419" s="195"/>
      <c r="R419" s="195"/>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21" t="s">
        <v>25</v>
      </c>
      <c r="B420" s="21" t="s">
        <v>482</v>
      </c>
      <c r="C420" s="22" t="s">
        <v>1014</v>
      </c>
      <c r="D420" s="21" t="s">
        <v>30</v>
      </c>
      <c r="E420" s="21" t="s">
        <v>348</v>
      </c>
      <c r="F420" s="21" t="s">
        <v>626</v>
      </c>
      <c r="G420" s="290"/>
      <c r="H420" s="196"/>
      <c r="I420" s="196"/>
      <c r="J420" s="196"/>
      <c r="K420" s="196"/>
      <c r="L420" s="196"/>
      <c r="M420" s="196"/>
      <c r="N420" s="196"/>
      <c r="O420" s="197"/>
      <c r="P420" s="196"/>
      <c r="Q420" s="198"/>
      <c r="R420" s="198"/>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4.45" customHeight="1">
      <c r="A421" s="314"/>
      <c r="B421" s="315"/>
      <c r="C421" s="315"/>
      <c r="D421" s="315"/>
      <c r="E421" s="315"/>
      <c r="F421" s="315"/>
      <c r="G421" s="316"/>
      <c r="H421" s="317"/>
      <c r="I421" s="317"/>
      <c r="J421" s="317"/>
      <c r="K421" s="317"/>
      <c r="L421" s="317"/>
      <c r="M421" s="317"/>
      <c r="N421" s="317"/>
      <c r="O421" s="318"/>
      <c r="P421" s="317"/>
      <c r="Q421" s="316"/>
      <c r="R421" s="319"/>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22.15" customHeight="1">
      <c r="A422" s="293" t="s">
        <v>5</v>
      </c>
      <c r="B422" s="294"/>
      <c r="C422" s="294"/>
      <c r="D422" s="294"/>
      <c r="E422" s="294"/>
      <c r="F422" s="294"/>
      <c r="G422" s="5">
        <v>45988</v>
      </c>
      <c r="H422" s="295" t="s">
        <v>6</v>
      </c>
      <c r="I422" s="296"/>
      <c r="J422" s="296"/>
      <c r="K422" s="296"/>
      <c r="L422" s="296"/>
      <c r="M422" s="296"/>
      <c r="N422" s="296"/>
      <c r="O422" s="296"/>
      <c r="P422" s="296"/>
      <c r="Q422" s="296"/>
      <c r="R422" s="296"/>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24" customHeight="1">
      <c r="A423" s="23" t="s">
        <v>7</v>
      </c>
      <c r="B423" s="23" t="s">
        <v>8</v>
      </c>
      <c r="C423" s="24" t="s">
        <v>9</v>
      </c>
      <c r="D423" s="23" t="s">
        <v>10</v>
      </c>
      <c r="E423" s="23" t="s">
        <v>11</v>
      </c>
      <c r="F423" s="23" t="s">
        <v>12</v>
      </c>
      <c r="G423" s="25" t="s">
        <v>13</v>
      </c>
      <c r="H423" s="23" t="s">
        <v>14</v>
      </c>
      <c r="I423" s="26" t="s">
        <v>15</v>
      </c>
      <c r="J423" s="27" t="s">
        <v>16</v>
      </c>
      <c r="K423" s="28" t="s">
        <v>17</v>
      </c>
      <c r="L423" s="27" t="s">
        <v>18</v>
      </c>
      <c r="M423" s="27" t="s">
        <v>19</v>
      </c>
      <c r="N423" s="27" t="s">
        <v>20</v>
      </c>
      <c r="O423" s="23" t="s">
        <v>21</v>
      </c>
      <c r="P423" s="24" t="s">
        <v>22</v>
      </c>
      <c r="Q423" s="27" t="s">
        <v>23</v>
      </c>
      <c r="R423" s="23" t="s">
        <v>24</v>
      </c>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94" t="s">
        <v>78</v>
      </c>
      <c r="B424" s="94" t="s">
        <v>1264</v>
      </c>
      <c r="C424" s="95">
        <v>8.3333333333333329E-2</v>
      </c>
      <c r="D424" s="94" t="s">
        <v>113</v>
      </c>
      <c r="E424" s="94" t="s">
        <v>28</v>
      </c>
      <c r="F424" s="94" t="s">
        <v>632</v>
      </c>
      <c r="G424" s="288"/>
      <c r="H424" s="96" t="s">
        <v>1265</v>
      </c>
      <c r="I424" s="220">
        <v>2.3800000000000002E-2</v>
      </c>
      <c r="J424" s="98">
        <v>4</v>
      </c>
      <c r="K424" s="99">
        <v>45957</v>
      </c>
      <c r="L424" s="98">
        <v>2</v>
      </c>
      <c r="M424" s="98">
        <v>0</v>
      </c>
      <c r="N424" s="98">
        <v>0</v>
      </c>
      <c r="O424" s="100" t="s">
        <v>313</v>
      </c>
      <c r="P424" s="101">
        <v>8.3333333333333329E-2</v>
      </c>
      <c r="Q424" s="98">
        <v>168</v>
      </c>
      <c r="R424" s="102" t="s">
        <v>1306</v>
      </c>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234" t="s">
        <v>78</v>
      </c>
      <c r="B425" s="234" t="s">
        <v>1245</v>
      </c>
      <c r="C425" s="235">
        <v>0.70833333333333337</v>
      </c>
      <c r="D425" s="234" t="s">
        <v>113</v>
      </c>
      <c r="E425" s="234" t="s">
        <v>60</v>
      </c>
      <c r="F425" s="234" t="s">
        <v>632</v>
      </c>
      <c r="G425" s="289"/>
      <c r="H425" s="201" t="s">
        <v>1246</v>
      </c>
      <c r="I425" s="223">
        <v>3.5700000000000003E-2</v>
      </c>
      <c r="J425" s="203">
        <v>6</v>
      </c>
      <c r="K425" s="204">
        <v>45962</v>
      </c>
      <c r="L425" s="203">
        <v>3</v>
      </c>
      <c r="M425" s="203">
        <v>0</v>
      </c>
      <c r="N425" s="203">
        <v>1</v>
      </c>
      <c r="O425" s="205" t="s">
        <v>455</v>
      </c>
      <c r="P425" s="206">
        <v>0.70833333333333337</v>
      </c>
      <c r="Q425" s="203">
        <v>168</v>
      </c>
      <c r="R425" s="207" t="s">
        <v>1307</v>
      </c>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231" t="s">
        <v>78</v>
      </c>
      <c r="B426" s="231" t="s">
        <v>1238</v>
      </c>
      <c r="C426" s="232">
        <v>0.68055555555555547</v>
      </c>
      <c r="D426" s="231" t="s">
        <v>113</v>
      </c>
      <c r="E426" s="231" t="s">
        <v>60</v>
      </c>
      <c r="F426" s="231" t="s">
        <v>732</v>
      </c>
      <c r="G426" s="289"/>
      <c r="H426" s="111" t="s">
        <v>1239</v>
      </c>
      <c r="I426" s="233">
        <v>0.63100000000000001</v>
      </c>
      <c r="J426" s="113">
        <v>106</v>
      </c>
      <c r="K426" s="114">
        <v>45959</v>
      </c>
      <c r="L426" s="113">
        <v>6</v>
      </c>
      <c r="M426" s="113">
        <v>0</v>
      </c>
      <c r="N426" s="113">
        <v>0</v>
      </c>
      <c r="O426" s="115" t="s">
        <v>243</v>
      </c>
      <c r="P426" s="116">
        <v>0.68055555555555547</v>
      </c>
      <c r="Q426" s="113">
        <v>168</v>
      </c>
      <c r="R426" s="117" t="s">
        <v>1308</v>
      </c>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7" t="s">
        <v>68</v>
      </c>
      <c r="B427" s="17" t="s">
        <v>1248</v>
      </c>
      <c r="C427" s="18">
        <v>0.68055555555555547</v>
      </c>
      <c r="D427" s="17" t="s">
        <v>151</v>
      </c>
      <c r="E427" s="17" t="s">
        <v>38</v>
      </c>
      <c r="F427" s="17" t="s">
        <v>1249</v>
      </c>
      <c r="G427" s="28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8">
      <c r="A428" s="309" t="s">
        <v>1006</v>
      </c>
      <c r="B428" s="310"/>
      <c r="C428" s="310"/>
      <c r="D428" s="310"/>
      <c r="E428" s="310"/>
      <c r="F428" s="310"/>
      <c r="G428" s="289"/>
      <c r="H428" s="193"/>
      <c r="I428" s="193"/>
      <c r="J428" s="193"/>
      <c r="K428" s="193"/>
      <c r="L428" s="193"/>
      <c r="M428" s="193"/>
      <c r="N428" s="193"/>
      <c r="O428" s="194"/>
      <c r="P428" s="193"/>
      <c r="Q428" s="195"/>
      <c r="R428" s="195"/>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9" t="s">
        <v>25</v>
      </c>
      <c r="B429" s="19" t="s">
        <v>484</v>
      </c>
      <c r="C429" s="20" t="s">
        <v>1015</v>
      </c>
      <c r="D429" s="19" t="s">
        <v>27</v>
      </c>
      <c r="E429" s="19" t="s">
        <v>1167</v>
      </c>
      <c r="F429" s="19" t="s">
        <v>483</v>
      </c>
      <c r="G429" s="289"/>
      <c r="H429" s="193"/>
      <c r="I429" s="193"/>
      <c r="J429" s="193"/>
      <c r="K429" s="193"/>
      <c r="L429" s="193"/>
      <c r="M429" s="193"/>
      <c r="N429" s="193"/>
      <c r="O429" s="194"/>
      <c r="P429" s="193"/>
      <c r="Q429" s="195"/>
      <c r="R429" s="195"/>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19" t="s">
        <v>489</v>
      </c>
      <c r="B430" s="19" t="s">
        <v>490</v>
      </c>
      <c r="C430" s="20" t="s">
        <v>1062</v>
      </c>
      <c r="D430" s="19" t="s">
        <v>491</v>
      </c>
      <c r="E430" s="19" t="s">
        <v>348</v>
      </c>
      <c r="F430" s="19" t="s">
        <v>842</v>
      </c>
      <c r="G430" s="289"/>
      <c r="H430" s="193"/>
      <c r="I430" s="193"/>
      <c r="J430" s="193"/>
      <c r="K430" s="193"/>
      <c r="L430" s="193"/>
      <c r="M430" s="193"/>
      <c r="N430" s="193"/>
      <c r="O430" s="194"/>
      <c r="P430" s="193"/>
      <c r="Q430" s="195"/>
      <c r="R430" s="195"/>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9" t="s">
        <v>25</v>
      </c>
      <c r="B431" s="19" t="s">
        <v>487</v>
      </c>
      <c r="C431" s="20" t="s">
        <v>1033</v>
      </c>
      <c r="D431" s="19" t="s">
        <v>27</v>
      </c>
      <c r="E431" s="19" t="s">
        <v>1201</v>
      </c>
      <c r="F431" s="19" t="s">
        <v>485</v>
      </c>
      <c r="G431" s="289"/>
      <c r="H431" s="193"/>
      <c r="I431" s="193"/>
      <c r="J431" s="193"/>
      <c r="K431" s="193"/>
      <c r="L431" s="193"/>
      <c r="M431" s="193"/>
      <c r="N431" s="193"/>
      <c r="O431" s="194"/>
      <c r="P431" s="193"/>
      <c r="Q431" s="195"/>
      <c r="R431" s="195"/>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9" t="s">
        <v>35</v>
      </c>
      <c r="B432" s="19" t="s">
        <v>480</v>
      </c>
      <c r="C432" s="20" t="s">
        <v>1015</v>
      </c>
      <c r="D432" s="19" t="s">
        <v>37</v>
      </c>
      <c r="E432" s="19" t="s">
        <v>348</v>
      </c>
      <c r="F432" s="19" t="s">
        <v>470</v>
      </c>
      <c r="G432" s="289"/>
      <c r="H432" s="193"/>
      <c r="I432" s="193"/>
      <c r="J432" s="193"/>
      <c r="K432" s="193"/>
      <c r="L432" s="193"/>
      <c r="M432" s="193"/>
      <c r="N432" s="193"/>
      <c r="O432" s="194"/>
      <c r="P432" s="193"/>
      <c r="Q432" s="195"/>
      <c r="R432" s="195"/>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19" t="s">
        <v>48</v>
      </c>
      <c r="B433" s="19" t="s">
        <v>509</v>
      </c>
      <c r="C433" s="20" t="s">
        <v>1202</v>
      </c>
      <c r="D433" s="19" t="s">
        <v>602</v>
      </c>
      <c r="E433" s="19" t="s">
        <v>337</v>
      </c>
      <c r="F433" s="19" t="s">
        <v>622</v>
      </c>
      <c r="G433" s="289"/>
      <c r="H433" s="193"/>
      <c r="I433" s="193"/>
      <c r="J433" s="193"/>
      <c r="K433" s="193"/>
      <c r="L433" s="193"/>
      <c r="M433" s="193"/>
      <c r="N433" s="193"/>
      <c r="O433" s="194"/>
      <c r="P433" s="193"/>
      <c r="Q433" s="195"/>
      <c r="R433" s="195"/>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9" t="s">
        <v>48</v>
      </c>
      <c r="B434" s="19" t="s">
        <v>511</v>
      </c>
      <c r="C434" s="20" t="s">
        <v>1076</v>
      </c>
      <c r="D434" s="19" t="s">
        <v>602</v>
      </c>
      <c r="E434" s="19" t="s">
        <v>337</v>
      </c>
      <c r="F434" s="19" t="s">
        <v>622</v>
      </c>
      <c r="G434" s="289"/>
      <c r="H434" s="193"/>
      <c r="I434" s="193"/>
      <c r="J434" s="193"/>
      <c r="K434" s="193"/>
      <c r="L434" s="193"/>
      <c r="M434" s="193"/>
      <c r="N434" s="193"/>
      <c r="O434" s="194"/>
      <c r="P434" s="193"/>
      <c r="Q434" s="195"/>
      <c r="R434" s="195"/>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9" t="s">
        <v>532</v>
      </c>
      <c r="B435" s="19" t="s">
        <v>551</v>
      </c>
      <c r="C435" s="20" t="s">
        <v>1119</v>
      </c>
      <c r="D435" s="19" t="s">
        <v>534</v>
      </c>
      <c r="E435" s="19" t="s">
        <v>337</v>
      </c>
      <c r="F435" s="19" t="s">
        <v>552</v>
      </c>
      <c r="G435" s="289"/>
      <c r="H435" s="193"/>
      <c r="I435" s="193"/>
      <c r="J435" s="193"/>
      <c r="K435" s="193"/>
      <c r="L435" s="193"/>
      <c r="M435" s="193"/>
      <c r="N435" s="193"/>
      <c r="O435" s="194"/>
      <c r="P435" s="193"/>
      <c r="Q435" s="195"/>
      <c r="R435" s="195"/>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9" t="s">
        <v>78</v>
      </c>
      <c r="B436" s="19" t="s">
        <v>648</v>
      </c>
      <c r="C436" s="20" t="s">
        <v>1120</v>
      </c>
      <c r="D436" s="19" t="s">
        <v>113</v>
      </c>
      <c r="E436" s="19" t="s">
        <v>356</v>
      </c>
      <c r="F436" s="19" t="s">
        <v>419</v>
      </c>
      <c r="G436" s="289"/>
      <c r="H436" s="193"/>
      <c r="I436" s="193"/>
      <c r="J436" s="193"/>
      <c r="K436" s="193"/>
      <c r="L436" s="193"/>
      <c r="M436" s="193"/>
      <c r="N436" s="193"/>
      <c r="O436" s="194"/>
      <c r="P436" s="193"/>
      <c r="Q436" s="195"/>
      <c r="R436" s="195"/>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9" t="s">
        <v>78</v>
      </c>
      <c r="B437" s="19" t="s">
        <v>633</v>
      </c>
      <c r="C437" s="20" t="s">
        <v>1121</v>
      </c>
      <c r="D437" s="19" t="s">
        <v>113</v>
      </c>
      <c r="E437" s="19" t="s">
        <v>342</v>
      </c>
      <c r="F437" s="19" t="s">
        <v>419</v>
      </c>
      <c r="G437" s="289"/>
      <c r="H437" s="193"/>
      <c r="I437" s="193"/>
      <c r="J437" s="193"/>
      <c r="K437" s="193"/>
      <c r="L437" s="193"/>
      <c r="M437" s="193"/>
      <c r="N437" s="193"/>
      <c r="O437" s="194"/>
      <c r="P437" s="193"/>
      <c r="Q437" s="195"/>
      <c r="R437" s="195"/>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21" t="s">
        <v>78</v>
      </c>
      <c r="B438" s="21" t="s">
        <v>545</v>
      </c>
      <c r="C438" s="22" t="s">
        <v>1065</v>
      </c>
      <c r="D438" s="21" t="s">
        <v>113</v>
      </c>
      <c r="E438" s="21" t="s">
        <v>335</v>
      </c>
      <c r="F438" s="21" t="s">
        <v>419</v>
      </c>
      <c r="G438" s="290"/>
      <c r="H438" s="196"/>
      <c r="I438" s="196"/>
      <c r="J438" s="196"/>
      <c r="K438" s="196"/>
      <c r="L438" s="196"/>
      <c r="M438" s="196"/>
      <c r="N438" s="196"/>
      <c r="O438" s="197"/>
      <c r="P438" s="196"/>
      <c r="Q438" s="198"/>
      <c r="R438" s="198"/>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4.45" customHeight="1">
      <c r="A439" s="320"/>
      <c r="B439" s="316"/>
      <c r="C439" s="316"/>
      <c r="D439" s="316"/>
      <c r="E439" s="316"/>
      <c r="F439" s="316"/>
      <c r="G439" s="316"/>
      <c r="H439" s="316"/>
      <c r="I439" s="316"/>
      <c r="J439" s="316"/>
      <c r="K439" s="316"/>
      <c r="L439" s="316"/>
      <c r="M439" s="316"/>
      <c r="N439" s="316"/>
      <c r="O439" s="316"/>
      <c r="P439" s="316"/>
      <c r="Q439" s="316"/>
      <c r="R439" s="319"/>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22.15" customHeight="1">
      <c r="A440" s="293" t="s">
        <v>5</v>
      </c>
      <c r="B440" s="294"/>
      <c r="C440" s="294"/>
      <c r="D440" s="294"/>
      <c r="E440" s="294"/>
      <c r="F440" s="294"/>
      <c r="G440" s="5">
        <v>45989</v>
      </c>
      <c r="H440" s="295" t="s">
        <v>6</v>
      </c>
      <c r="I440" s="296"/>
      <c r="J440" s="296"/>
      <c r="K440" s="296"/>
      <c r="L440" s="296"/>
      <c r="M440" s="296"/>
      <c r="N440" s="296"/>
      <c r="O440" s="296"/>
      <c r="P440" s="296"/>
      <c r="Q440" s="296"/>
      <c r="R440" s="296"/>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24" customHeight="1">
      <c r="A441" s="23" t="s">
        <v>7</v>
      </c>
      <c r="B441" s="23" t="s">
        <v>8</v>
      </c>
      <c r="C441" s="24" t="s">
        <v>9</v>
      </c>
      <c r="D441" s="23" t="s">
        <v>10</v>
      </c>
      <c r="E441" s="23" t="s">
        <v>11</v>
      </c>
      <c r="F441" s="23" t="s">
        <v>12</v>
      </c>
      <c r="G441" s="25" t="s">
        <v>13</v>
      </c>
      <c r="H441" s="23" t="s">
        <v>14</v>
      </c>
      <c r="I441" s="26" t="s">
        <v>15</v>
      </c>
      <c r="J441" s="27" t="s">
        <v>16</v>
      </c>
      <c r="K441" s="28" t="s">
        <v>17</v>
      </c>
      <c r="L441" s="27" t="s">
        <v>18</v>
      </c>
      <c r="M441" s="27" t="s">
        <v>19</v>
      </c>
      <c r="N441" s="27" t="s">
        <v>20</v>
      </c>
      <c r="O441" s="23" t="s">
        <v>21</v>
      </c>
      <c r="P441" s="24" t="s">
        <v>22</v>
      </c>
      <c r="Q441" s="27" t="s">
        <v>23</v>
      </c>
      <c r="R441" s="23" t="s">
        <v>24</v>
      </c>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73" t="s">
        <v>78</v>
      </c>
      <c r="B442" s="73" t="s">
        <v>1241</v>
      </c>
      <c r="C442" s="74">
        <v>0.29166666666666669</v>
      </c>
      <c r="D442" s="73" t="s">
        <v>113</v>
      </c>
      <c r="E442" s="73" t="s">
        <v>28</v>
      </c>
      <c r="F442" s="73" t="s">
        <v>732</v>
      </c>
      <c r="G442" s="288"/>
      <c r="H442" s="76" t="s">
        <v>1242</v>
      </c>
      <c r="I442" s="238">
        <v>7.1400000000000005E-2</v>
      </c>
      <c r="J442" s="78">
        <v>12</v>
      </c>
      <c r="K442" s="79">
        <v>45960</v>
      </c>
      <c r="L442" s="78">
        <v>5</v>
      </c>
      <c r="M442" s="78">
        <v>0</v>
      </c>
      <c r="N442" s="78">
        <v>0</v>
      </c>
      <c r="O442" s="80" t="s">
        <v>256</v>
      </c>
      <c r="P442" s="81">
        <v>0.29166666666666669</v>
      </c>
      <c r="Q442" s="78">
        <v>168</v>
      </c>
      <c r="R442" s="82" t="s">
        <v>1309</v>
      </c>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8">
      <c r="A443" s="309" t="s">
        <v>1006</v>
      </c>
      <c r="B443" s="310"/>
      <c r="C443" s="310"/>
      <c r="D443" s="310"/>
      <c r="E443" s="310"/>
      <c r="F443" s="310"/>
      <c r="G443" s="289"/>
      <c r="H443" s="193"/>
      <c r="I443" s="193"/>
      <c r="J443" s="193"/>
      <c r="K443" s="193"/>
      <c r="L443" s="193"/>
      <c r="M443" s="193"/>
      <c r="N443" s="193"/>
      <c r="O443" s="194"/>
      <c r="P443" s="193"/>
      <c r="Q443" s="195"/>
      <c r="R443" s="195"/>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19" t="s">
        <v>25</v>
      </c>
      <c r="B444" s="19" t="s">
        <v>484</v>
      </c>
      <c r="C444" s="20" t="s">
        <v>1015</v>
      </c>
      <c r="D444" s="19" t="s">
        <v>27</v>
      </c>
      <c r="E444" s="19" t="s">
        <v>1189</v>
      </c>
      <c r="F444" s="19" t="s">
        <v>483</v>
      </c>
      <c r="G444" s="289"/>
      <c r="H444" s="193"/>
      <c r="I444" s="193"/>
      <c r="J444" s="193"/>
      <c r="K444" s="193"/>
      <c r="L444" s="193"/>
      <c r="M444" s="193"/>
      <c r="N444" s="193"/>
      <c r="O444" s="194"/>
      <c r="P444" s="193"/>
      <c r="Q444" s="195"/>
      <c r="R444" s="195"/>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19" t="s">
        <v>25</v>
      </c>
      <c r="B445" s="19" t="s">
        <v>487</v>
      </c>
      <c r="C445" s="20" t="s">
        <v>1033</v>
      </c>
      <c r="D445" s="19" t="s">
        <v>27</v>
      </c>
      <c r="E445" s="19" t="s">
        <v>345</v>
      </c>
      <c r="F445" s="19" t="s">
        <v>483</v>
      </c>
      <c r="G445" s="289"/>
      <c r="H445" s="193"/>
      <c r="I445" s="193"/>
      <c r="J445" s="193"/>
      <c r="K445" s="193"/>
      <c r="L445" s="193"/>
      <c r="M445" s="193"/>
      <c r="N445" s="193"/>
      <c r="O445" s="194"/>
      <c r="P445" s="193"/>
      <c r="Q445" s="195"/>
      <c r="R445" s="195"/>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9" t="s">
        <v>25</v>
      </c>
      <c r="B446" s="19" t="s">
        <v>482</v>
      </c>
      <c r="C446" s="20" t="s">
        <v>1014</v>
      </c>
      <c r="D446" s="19" t="s">
        <v>27</v>
      </c>
      <c r="E446" s="19" t="s">
        <v>371</v>
      </c>
      <c r="F446" s="19" t="s">
        <v>485</v>
      </c>
      <c r="G446" s="289"/>
      <c r="H446" s="193"/>
      <c r="I446" s="193"/>
      <c r="J446" s="193"/>
      <c r="K446" s="193"/>
      <c r="L446" s="193"/>
      <c r="M446" s="193"/>
      <c r="N446" s="193"/>
      <c r="O446" s="194"/>
      <c r="P446" s="193"/>
      <c r="Q446" s="195"/>
      <c r="R446" s="195"/>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9" t="s">
        <v>489</v>
      </c>
      <c r="B447" s="19" t="s">
        <v>490</v>
      </c>
      <c r="C447" s="20" t="s">
        <v>1091</v>
      </c>
      <c r="D447" s="19" t="s">
        <v>491</v>
      </c>
      <c r="E447" s="19" t="s">
        <v>348</v>
      </c>
      <c r="F447" s="19" t="s">
        <v>875</v>
      </c>
      <c r="G447" s="289"/>
      <c r="H447" s="193"/>
      <c r="I447" s="193"/>
      <c r="J447" s="193"/>
      <c r="K447" s="193"/>
      <c r="L447" s="193"/>
      <c r="M447" s="193"/>
      <c r="N447" s="193"/>
      <c r="O447" s="194"/>
      <c r="P447" s="193"/>
      <c r="Q447" s="195"/>
      <c r="R447" s="195"/>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9" t="s">
        <v>25</v>
      </c>
      <c r="B448" s="19" t="s">
        <v>488</v>
      </c>
      <c r="C448" s="20" t="s">
        <v>1044</v>
      </c>
      <c r="D448" s="19" t="s">
        <v>27</v>
      </c>
      <c r="E448" s="19" t="s">
        <v>342</v>
      </c>
      <c r="F448" s="19" t="s">
        <v>574</v>
      </c>
      <c r="G448" s="289"/>
      <c r="H448" s="193"/>
      <c r="I448" s="193"/>
      <c r="J448" s="193"/>
      <c r="K448" s="193"/>
      <c r="L448" s="193"/>
      <c r="M448" s="193"/>
      <c r="N448" s="193"/>
      <c r="O448" s="194"/>
      <c r="P448" s="193"/>
      <c r="Q448" s="195"/>
      <c r="R448" s="195"/>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9" t="s">
        <v>48</v>
      </c>
      <c r="B449" s="19" t="s">
        <v>509</v>
      </c>
      <c r="C449" s="20" t="s">
        <v>1206</v>
      </c>
      <c r="D449" s="19" t="s">
        <v>602</v>
      </c>
      <c r="E449" s="19" t="s">
        <v>337</v>
      </c>
      <c r="F449" s="19" t="s">
        <v>622</v>
      </c>
      <c r="G449" s="289"/>
      <c r="H449" s="193"/>
      <c r="I449" s="193"/>
      <c r="J449" s="193"/>
      <c r="K449" s="193"/>
      <c r="L449" s="193"/>
      <c r="M449" s="193"/>
      <c r="N449" s="193"/>
      <c r="O449" s="194"/>
      <c r="P449" s="193"/>
      <c r="Q449" s="195"/>
      <c r="R449" s="195"/>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9" t="s">
        <v>48</v>
      </c>
      <c r="B450" s="19" t="s">
        <v>511</v>
      </c>
      <c r="C450" s="20" t="s">
        <v>1076</v>
      </c>
      <c r="D450" s="19" t="s">
        <v>602</v>
      </c>
      <c r="E450" s="19" t="s">
        <v>337</v>
      </c>
      <c r="F450" s="19" t="s">
        <v>622</v>
      </c>
      <c r="G450" s="289"/>
      <c r="H450" s="193"/>
      <c r="I450" s="193"/>
      <c r="J450" s="193"/>
      <c r="K450" s="193"/>
      <c r="L450" s="193"/>
      <c r="M450" s="193"/>
      <c r="N450" s="193"/>
      <c r="O450" s="194"/>
      <c r="P450" s="193"/>
      <c r="Q450" s="195"/>
      <c r="R450" s="195"/>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9" t="s">
        <v>78</v>
      </c>
      <c r="B451" s="19" t="s">
        <v>541</v>
      </c>
      <c r="C451" s="20" t="s">
        <v>1065</v>
      </c>
      <c r="D451" s="19" t="s">
        <v>113</v>
      </c>
      <c r="E451" s="19" t="s">
        <v>357</v>
      </c>
      <c r="F451" s="19" t="s">
        <v>419</v>
      </c>
      <c r="G451" s="289"/>
      <c r="H451" s="193"/>
      <c r="I451" s="193"/>
      <c r="J451" s="193"/>
      <c r="K451" s="193"/>
      <c r="L451" s="193"/>
      <c r="M451" s="193"/>
      <c r="N451" s="193"/>
      <c r="O451" s="194"/>
      <c r="P451" s="193"/>
      <c r="Q451" s="195"/>
      <c r="R451" s="195"/>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9" t="s">
        <v>78</v>
      </c>
      <c r="B452" s="19" t="s">
        <v>580</v>
      </c>
      <c r="C452" s="20" t="s">
        <v>1066</v>
      </c>
      <c r="D452" s="19" t="s">
        <v>113</v>
      </c>
      <c r="E452" s="19" t="s">
        <v>356</v>
      </c>
      <c r="F452" s="19" t="s">
        <v>419</v>
      </c>
      <c r="G452" s="289"/>
      <c r="H452" s="193"/>
      <c r="I452" s="193"/>
      <c r="J452" s="193"/>
      <c r="K452" s="193"/>
      <c r="L452" s="193"/>
      <c r="M452" s="193"/>
      <c r="N452" s="193"/>
      <c r="O452" s="194"/>
      <c r="P452" s="193"/>
      <c r="Q452" s="195"/>
      <c r="R452" s="195"/>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21" t="s">
        <v>78</v>
      </c>
      <c r="B453" s="21" t="s">
        <v>506</v>
      </c>
      <c r="C453" s="22" t="s">
        <v>1043</v>
      </c>
      <c r="D453" s="21" t="s">
        <v>113</v>
      </c>
      <c r="E453" s="21" t="s">
        <v>342</v>
      </c>
      <c r="F453" s="21" t="s">
        <v>419</v>
      </c>
      <c r="G453" s="290"/>
      <c r="H453" s="196"/>
      <c r="I453" s="196"/>
      <c r="J453" s="196"/>
      <c r="K453" s="196"/>
      <c r="L453" s="196"/>
      <c r="M453" s="196"/>
      <c r="N453" s="196"/>
      <c r="O453" s="197"/>
      <c r="P453" s="196"/>
      <c r="Q453" s="198"/>
      <c r="R453" s="198"/>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4.45" customHeight="1">
      <c r="A454" s="314"/>
      <c r="B454" s="315"/>
      <c r="C454" s="315"/>
      <c r="D454" s="315"/>
      <c r="E454" s="315"/>
      <c r="F454" s="315"/>
      <c r="G454" s="316"/>
      <c r="H454" s="317"/>
      <c r="I454" s="317"/>
      <c r="J454" s="317"/>
      <c r="K454" s="317"/>
      <c r="L454" s="317"/>
      <c r="M454" s="317"/>
      <c r="N454" s="317"/>
      <c r="O454" s="318"/>
      <c r="P454" s="317"/>
      <c r="Q454" s="316"/>
      <c r="R454" s="319"/>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22.15" customHeight="1">
      <c r="A455" s="293" t="s">
        <v>5</v>
      </c>
      <c r="B455" s="294"/>
      <c r="C455" s="294"/>
      <c r="D455" s="294"/>
      <c r="E455" s="294"/>
      <c r="F455" s="294"/>
      <c r="G455" s="5">
        <v>45990</v>
      </c>
      <c r="H455" s="295" t="s">
        <v>6</v>
      </c>
      <c r="I455" s="296"/>
      <c r="J455" s="296"/>
      <c r="K455" s="296"/>
      <c r="L455" s="296"/>
      <c r="M455" s="296"/>
      <c r="N455" s="296"/>
      <c r="O455" s="296"/>
      <c r="P455" s="296"/>
      <c r="Q455" s="296"/>
      <c r="R455" s="296"/>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24" customHeight="1">
      <c r="A456" s="23" t="s">
        <v>7</v>
      </c>
      <c r="B456" s="23" t="s">
        <v>8</v>
      </c>
      <c r="C456" s="24" t="s">
        <v>9</v>
      </c>
      <c r="D456" s="23" t="s">
        <v>10</v>
      </c>
      <c r="E456" s="23" t="s">
        <v>11</v>
      </c>
      <c r="F456" s="23" t="s">
        <v>12</v>
      </c>
      <c r="G456" s="25" t="s">
        <v>13</v>
      </c>
      <c r="H456" s="23" t="s">
        <v>14</v>
      </c>
      <c r="I456" s="26" t="s">
        <v>15</v>
      </c>
      <c r="J456" s="27" t="s">
        <v>16</v>
      </c>
      <c r="K456" s="28" t="s">
        <v>17</v>
      </c>
      <c r="L456" s="27" t="s">
        <v>18</v>
      </c>
      <c r="M456" s="27" t="s">
        <v>19</v>
      </c>
      <c r="N456" s="27" t="s">
        <v>20</v>
      </c>
      <c r="O456" s="23" t="s">
        <v>21</v>
      </c>
      <c r="P456" s="24" t="s">
        <v>22</v>
      </c>
      <c r="Q456" s="27" t="s">
        <v>23</v>
      </c>
      <c r="R456" s="23" t="s">
        <v>24</v>
      </c>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108" t="s">
        <v>78</v>
      </c>
      <c r="B457" s="108" t="s">
        <v>1241</v>
      </c>
      <c r="C457" s="109">
        <v>0.30208333333333331</v>
      </c>
      <c r="D457" s="108" t="s">
        <v>113</v>
      </c>
      <c r="E457" s="108" t="s">
        <v>66</v>
      </c>
      <c r="F457" s="108" t="s">
        <v>632</v>
      </c>
      <c r="G457" s="288"/>
      <c r="H457" s="111" t="s">
        <v>1242</v>
      </c>
      <c r="I457" s="233">
        <v>0.65480000000000005</v>
      </c>
      <c r="J457" s="113">
        <v>110</v>
      </c>
      <c r="K457" s="114">
        <v>45961</v>
      </c>
      <c r="L457" s="113">
        <v>16</v>
      </c>
      <c r="M457" s="113">
        <v>0</v>
      </c>
      <c r="N457" s="113">
        <v>0</v>
      </c>
      <c r="O457" s="115" t="s">
        <v>406</v>
      </c>
      <c r="P457" s="116">
        <v>0.30208333333333331</v>
      </c>
      <c r="Q457" s="113">
        <v>168</v>
      </c>
      <c r="R457" s="117" t="s">
        <v>1310</v>
      </c>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229" t="s">
        <v>78</v>
      </c>
      <c r="B458" s="229" t="s">
        <v>1245</v>
      </c>
      <c r="C458" s="230">
        <v>0.6875</v>
      </c>
      <c r="D458" s="229" t="s">
        <v>113</v>
      </c>
      <c r="E458" s="229" t="s">
        <v>143</v>
      </c>
      <c r="F458" s="229" t="s">
        <v>732</v>
      </c>
      <c r="G458" s="289"/>
      <c r="H458" s="76" t="s">
        <v>1246</v>
      </c>
      <c r="I458" s="77">
        <v>0.88690000000000002</v>
      </c>
      <c r="J458" s="78">
        <v>149</v>
      </c>
      <c r="K458" s="79">
        <v>45962</v>
      </c>
      <c r="L458" s="78">
        <v>7</v>
      </c>
      <c r="M458" s="78">
        <v>0</v>
      </c>
      <c r="N458" s="78">
        <v>2</v>
      </c>
      <c r="O458" s="80" t="s">
        <v>282</v>
      </c>
      <c r="P458" s="81">
        <v>0.6875</v>
      </c>
      <c r="Q458" s="78">
        <v>168</v>
      </c>
      <c r="R458" s="82" t="s">
        <v>1311</v>
      </c>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8">
      <c r="A459" s="309" t="s">
        <v>1006</v>
      </c>
      <c r="B459" s="310"/>
      <c r="C459" s="310"/>
      <c r="D459" s="310"/>
      <c r="E459" s="310"/>
      <c r="F459" s="310"/>
      <c r="G459" s="289"/>
      <c r="H459" s="193"/>
      <c r="I459" s="193"/>
      <c r="J459" s="193"/>
      <c r="K459" s="193"/>
      <c r="L459" s="193"/>
      <c r="M459" s="193"/>
      <c r="N459" s="193"/>
      <c r="O459" s="194"/>
      <c r="P459" s="193"/>
      <c r="Q459" s="195"/>
      <c r="R459" s="195"/>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9" t="s">
        <v>25</v>
      </c>
      <c r="B460" s="19" t="s">
        <v>487</v>
      </c>
      <c r="C460" s="20" t="s">
        <v>1033</v>
      </c>
      <c r="D460" s="19" t="s">
        <v>27</v>
      </c>
      <c r="E460" s="19" t="s">
        <v>362</v>
      </c>
      <c r="F460" s="19" t="s">
        <v>625</v>
      </c>
      <c r="G460" s="289"/>
      <c r="H460" s="193"/>
      <c r="I460" s="193"/>
      <c r="J460" s="193"/>
      <c r="K460" s="193"/>
      <c r="L460" s="193"/>
      <c r="M460" s="193"/>
      <c r="N460" s="193"/>
      <c r="O460" s="194"/>
      <c r="P460" s="193"/>
      <c r="Q460" s="195"/>
      <c r="R460" s="195"/>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9" t="s">
        <v>25</v>
      </c>
      <c r="B461" s="19" t="s">
        <v>484</v>
      </c>
      <c r="C461" s="20" t="s">
        <v>1015</v>
      </c>
      <c r="D461" s="19" t="s">
        <v>27</v>
      </c>
      <c r="E461" s="19" t="s">
        <v>348</v>
      </c>
      <c r="F461" s="19" t="s">
        <v>627</v>
      </c>
      <c r="G461" s="289"/>
      <c r="H461" s="193"/>
      <c r="I461" s="193"/>
      <c r="J461" s="193"/>
      <c r="K461" s="193"/>
      <c r="L461" s="193"/>
      <c r="M461" s="193"/>
      <c r="N461" s="193"/>
      <c r="O461" s="194"/>
      <c r="P461" s="193"/>
      <c r="Q461" s="195"/>
      <c r="R461" s="195"/>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9" t="s">
        <v>489</v>
      </c>
      <c r="B462" s="19" t="s">
        <v>490</v>
      </c>
      <c r="C462" s="20" t="s">
        <v>1062</v>
      </c>
      <c r="D462" s="19" t="s">
        <v>491</v>
      </c>
      <c r="E462" s="19" t="s">
        <v>348</v>
      </c>
      <c r="F462" s="19" t="s">
        <v>692</v>
      </c>
      <c r="G462" s="289"/>
      <c r="H462" s="193"/>
      <c r="I462" s="193"/>
      <c r="J462" s="193"/>
      <c r="K462" s="193"/>
      <c r="L462" s="193"/>
      <c r="M462" s="193"/>
      <c r="N462" s="193"/>
      <c r="O462" s="194"/>
      <c r="P462" s="193"/>
      <c r="Q462" s="195"/>
      <c r="R462" s="195"/>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9" t="s">
        <v>489</v>
      </c>
      <c r="B463" s="19" t="s">
        <v>494</v>
      </c>
      <c r="C463" s="20" t="s">
        <v>1074</v>
      </c>
      <c r="D463" s="19" t="s">
        <v>491</v>
      </c>
      <c r="E463" s="19" t="s">
        <v>348</v>
      </c>
      <c r="F463" s="19" t="s">
        <v>692</v>
      </c>
      <c r="G463" s="289"/>
      <c r="H463" s="193"/>
      <c r="I463" s="193"/>
      <c r="J463" s="193"/>
      <c r="K463" s="193"/>
      <c r="L463" s="193"/>
      <c r="M463" s="193"/>
      <c r="N463" s="193"/>
      <c r="O463" s="194"/>
      <c r="P463" s="193"/>
      <c r="Q463" s="195"/>
      <c r="R463" s="195"/>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9" t="s">
        <v>25</v>
      </c>
      <c r="B464" s="19" t="s">
        <v>488</v>
      </c>
      <c r="C464" s="20" t="s">
        <v>1044</v>
      </c>
      <c r="D464" s="19" t="s">
        <v>27</v>
      </c>
      <c r="E464" s="19" t="s">
        <v>362</v>
      </c>
      <c r="F464" s="19" t="s">
        <v>576</v>
      </c>
      <c r="G464" s="289"/>
      <c r="H464" s="193"/>
      <c r="I464" s="193"/>
      <c r="J464" s="193"/>
      <c r="K464" s="193"/>
      <c r="L464" s="193"/>
      <c r="M464" s="193"/>
      <c r="N464" s="193"/>
      <c r="O464" s="194"/>
      <c r="P464" s="193"/>
      <c r="Q464" s="195"/>
      <c r="R464" s="195"/>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9" t="s">
        <v>25</v>
      </c>
      <c r="B465" s="19" t="s">
        <v>482</v>
      </c>
      <c r="C465" s="20" t="s">
        <v>1014</v>
      </c>
      <c r="D465" s="19" t="s">
        <v>27</v>
      </c>
      <c r="E465" s="19" t="s">
        <v>1189</v>
      </c>
      <c r="F465" s="19" t="s">
        <v>576</v>
      </c>
      <c r="G465" s="289"/>
      <c r="H465" s="193"/>
      <c r="I465" s="193"/>
      <c r="J465" s="193"/>
      <c r="K465" s="193"/>
      <c r="L465" s="193"/>
      <c r="M465" s="193"/>
      <c r="N465" s="193"/>
      <c r="O465" s="194"/>
      <c r="P465" s="193"/>
      <c r="Q465" s="195"/>
      <c r="R465" s="195"/>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9" t="s">
        <v>532</v>
      </c>
      <c r="B466" s="19" t="s">
        <v>551</v>
      </c>
      <c r="C466" s="20" t="s">
        <v>1138</v>
      </c>
      <c r="D466" s="19" t="s">
        <v>534</v>
      </c>
      <c r="E466" s="19" t="s">
        <v>337</v>
      </c>
      <c r="F466" s="19" t="s">
        <v>552</v>
      </c>
      <c r="G466" s="289"/>
      <c r="H466" s="193"/>
      <c r="I466" s="193"/>
      <c r="J466" s="193"/>
      <c r="K466" s="193"/>
      <c r="L466" s="193"/>
      <c r="M466" s="193"/>
      <c r="N466" s="193"/>
      <c r="O466" s="194"/>
      <c r="P466" s="193"/>
      <c r="Q466" s="195"/>
      <c r="R466" s="195"/>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9" t="s">
        <v>25</v>
      </c>
      <c r="B467" s="19" t="s">
        <v>487</v>
      </c>
      <c r="C467" s="20" t="s">
        <v>1033</v>
      </c>
      <c r="D467" s="19" t="s">
        <v>30</v>
      </c>
      <c r="E467" s="19" t="s">
        <v>362</v>
      </c>
      <c r="F467" s="19" t="s">
        <v>626</v>
      </c>
      <c r="G467" s="289"/>
      <c r="H467" s="193"/>
      <c r="I467" s="193"/>
      <c r="J467" s="193"/>
      <c r="K467" s="193"/>
      <c r="L467" s="193"/>
      <c r="M467" s="193"/>
      <c r="N467" s="193"/>
      <c r="O467" s="194"/>
      <c r="P467" s="193"/>
      <c r="Q467" s="195"/>
      <c r="R467" s="195"/>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19" t="s">
        <v>25</v>
      </c>
      <c r="B468" s="19" t="s">
        <v>484</v>
      </c>
      <c r="C468" s="20" t="s">
        <v>1015</v>
      </c>
      <c r="D468" s="19" t="s">
        <v>30</v>
      </c>
      <c r="E468" s="19" t="s">
        <v>348</v>
      </c>
      <c r="F468" s="19" t="s">
        <v>628</v>
      </c>
      <c r="G468" s="289"/>
      <c r="H468" s="193"/>
      <c r="I468" s="193"/>
      <c r="J468" s="193"/>
      <c r="K468" s="193"/>
      <c r="L468" s="193"/>
      <c r="M468" s="193"/>
      <c r="N468" s="193"/>
      <c r="O468" s="194"/>
      <c r="P468" s="193"/>
      <c r="Q468" s="195"/>
      <c r="R468" s="195"/>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21" t="s">
        <v>78</v>
      </c>
      <c r="B469" s="21" t="s">
        <v>633</v>
      </c>
      <c r="C469" s="22" t="s">
        <v>1075</v>
      </c>
      <c r="D469" s="21" t="s">
        <v>113</v>
      </c>
      <c r="E469" s="21" t="s">
        <v>362</v>
      </c>
      <c r="F469" s="21" t="s">
        <v>714</v>
      </c>
      <c r="G469" s="290"/>
      <c r="H469" s="196"/>
      <c r="I469" s="196"/>
      <c r="J469" s="196"/>
      <c r="K469" s="196"/>
      <c r="L469" s="196"/>
      <c r="M469" s="196"/>
      <c r="N469" s="196"/>
      <c r="O469" s="197"/>
      <c r="P469" s="196"/>
      <c r="Q469" s="198"/>
      <c r="R469" s="198"/>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4.45" customHeight="1">
      <c r="A470" s="314"/>
      <c r="B470" s="315"/>
      <c r="C470" s="315"/>
      <c r="D470" s="315"/>
      <c r="E470" s="315"/>
      <c r="F470" s="315"/>
      <c r="G470" s="316"/>
      <c r="H470" s="317"/>
      <c r="I470" s="317"/>
      <c r="J470" s="317"/>
      <c r="K470" s="317"/>
      <c r="L470" s="317"/>
      <c r="M470" s="317"/>
      <c r="N470" s="317"/>
      <c r="O470" s="318"/>
      <c r="P470" s="317"/>
      <c r="Q470" s="316"/>
      <c r="R470" s="319"/>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22.15" customHeight="1">
      <c r="A471" s="293" t="s">
        <v>5</v>
      </c>
      <c r="B471" s="294"/>
      <c r="C471" s="294"/>
      <c r="D471" s="294"/>
      <c r="E471" s="294"/>
      <c r="F471" s="294"/>
      <c r="G471" s="5">
        <v>45991</v>
      </c>
      <c r="H471" s="295" t="s">
        <v>6</v>
      </c>
      <c r="I471" s="296"/>
      <c r="J471" s="296"/>
      <c r="K471" s="296"/>
      <c r="L471" s="296"/>
      <c r="M471" s="296"/>
      <c r="N471" s="296"/>
      <c r="O471" s="296"/>
      <c r="P471" s="296"/>
      <c r="Q471" s="296"/>
      <c r="R471" s="296"/>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24" customHeight="1">
      <c r="A472" s="23" t="s">
        <v>7</v>
      </c>
      <c r="B472" s="23" t="s">
        <v>8</v>
      </c>
      <c r="C472" s="24" t="s">
        <v>9</v>
      </c>
      <c r="D472" s="23" t="s">
        <v>10</v>
      </c>
      <c r="E472" s="23" t="s">
        <v>11</v>
      </c>
      <c r="F472" s="23" t="s">
        <v>12</v>
      </c>
      <c r="G472" s="25" t="s">
        <v>13</v>
      </c>
      <c r="H472" s="23" t="s">
        <v>14</v>
      </c>
      <c r="I472" s="26" t="s">
        <v>15</v>
      </c>
      <c r="J472" s="27" t="s">
        <v>16</v>
      </c>
      <c r="K472" s="28" t="s">
        <v>17</v>
      </c>
      <c r="L472" s="27" t="s">
        <v>18</v>
      </c>
      <c r="M472" s="27" t="s">
        <v>19</v>
      </c>
      <c r="N472" s="27" t="s">
        <v>20</v>
      </c>
      <c r="O472" s="23" t="s">
        <v>21</v>
      </c>
      <c r="P472" s="24" t="s">
        <v>22</v>
      </c>
      <c r="Q472" s="27" t="s">
        <v>23</v>
      </c>
      <c r="R472" s="23" t="s">
        <v>24</v>
      </c>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29" t="s">
        <v>78</v>
      </c>
      <c r="B473" s="29" t="s">
        <v>1245</v>
      </c>
      <c r="C473" s="30">
        <v>0.68402777777777779</v>
      </c>
      <c r="D473" s="29" t="s">
        <v>113</v>
      </c>
      <c r="E473" s="29" t="s">
        <v>86</v>
      </c>
      <c r="F473" s="29" t="s">
        <v>632</v>
      </c>
      <c r="G473" s="288"/>
      <c r="H473" s="32" t="s">
        <v>1246</v>
      </c>
      <c r="I473" s="228">
        <v>0.3095</v>
      </c>
      <c r="J473" s="34">
        <v>52</v>
      </c>
      <c r="K473" s="35">
        <v>45962</v>
      </c>
      <c r="L473" s="34">
        <v>5</v>
      </c>
      <c r="M473" s="34">
        <v>0</v>
      </c>
      <c r="N473" s="34">
        <v>1</v>
      </c>
      <c r="O473" s="36" t="s">
        <v>261</v>
      </c>
      <c r="P473" s="37">
        <v>0.68402777777777779</v>
      </c>
      <c r="Q473" s="34">
        <v>168</v>
      </c>
      <c r="R473" s="38" t="s">
        <v>1312</v>
      </c>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234" t="s">
        <v>78</v>
      </c>
      <c r="B474" s="234" t="s">
        <v>1241</v>
      </c>
      <c r="C474" s="235">
        <v>0.76736111111111116</v>
      </c>
      <c r="D474" s="234" t="s">
        <v>113</v>
      </c>
      <c r="E474" s="234" t="s">
        <v>90</v>
      </c>
      <c r="F474" s="234" t="s">
        <v>632</v>
      </c>
      <c r="G474" s="289"/>
      <c r="H474" s="201" t="s">
        <v>1242</v>
      </c>
      <c r="I474" s="223">
        <v>0.51190000000000002</v>
      </c>
      <c r="J474" s="203">
        <v>86</v>
      </c>
      <c r="K474" s="204">
        <v>45961</v>
      </c>
      <c r="L474" s="203">
        <v>5</v>
      </c>
      <c r="M474" s="203">
        <v>0</v>
      </c>
      <c r="N474" s="203">
        <v>0</v>
      </c>
      <c r="O474" s="205" t="s">
        <v>406</v>
      </c>
      <c r="P474" s="206">
        <v>0.76736111111111116</v>
      </c>
      <c r="Q474" s="203">
        <v>168</v>
      </c>
      <c r="R474" s="207" t="s">
        <v>1313</v>
      </c>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17" t="s">
        <v>25</v>
      </c>
      <c r="B475" s="17" t="s">
        <v>1250</v>
      </c>
      <c r="C475" s="18">
        <v>0.28472222222222221</v>
      </c>
      <c r="D475" s="17" t="s">
        <v>1017</v>
      </c>
      <c r="E475" s="17" t="s">
        <v>120</v>
      </c>
      <c r="F475" s="17" t="s">
        <v>486</v>
      </c>
      <c r="G475" s="289"/>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15" t="s">
        <v>25</v>
      </c>
      <c r="B476" s="15" t="s">
        <v>1250</v>
      </c>
      <c r="C476" s="16">
        <v>0.28472222222222221</v>
      </c>
      <c r="D476" s="15" t="s">
        <v>994</v>
      </c>
      <c r="E476" s="15" t="s">
        <v>121</v>
      </c>
      <c r="F476" s="15" t="s">
        <v>1261</v>
      </c>
      <c r="G476" s="289"/>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15" t="s">
        <v>25</v>
      </c>
      <c r="B477" s="15" t="s">
        <v>1250</v>
      </c>
      <c r="C477" s="16">
        <v>0.28472222222222221</v>
      </c>
      <c r="D477" s="15" t="s">
        <v>996</v>
      </c>
      <c r="E477" s="15" t="s">
        <v>121</v>
      </c>
      <c r="F477" s="15" t="s">
        <v>1262</v>
      </c>
      <c r="G477" s="289"/>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15" t="s">
        <v>25</v>
      </c>
      <c r="B478" s="15" t="s">
        <v>1250</v>
      </c>
      <c r="C478" s="16">
        <v>0.28472222222222221</v>
      </c>
      <c r="D478" s="15" t="s">
        <v>1020</v>
      </c>
      <c r="E478" s="15" t="s">
        <v>121</v>
      </c>
      <c r="F478" s="15" t="s">
        <v>1263</v>
      </c>
      <c r="G478" s="289"/>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8">
      <c r="A479" s="309" t="s">
        <v>1006</v>
      </c>
      <c r="B479" s="310"/>
      <c r="C479" s="310"/>
      <c r="D479" s="310"/>
      <c r="E479" s="310"/>
      <c r="F479" s="310"/>
      <c r="G479" s="289"/>
      <c r="H479" s="193"/>
      <c r="I479" s="193"/>
      <c r="J479" s="193"/>
      <c r="K479" s="193"/>
      <c r="L479" s="193"/>
      <c r="M479" s="193"/>
      <c r="N479" s="193"/>
      <c r="O479" s="194"/>
      <c r="P479" s="193"/>
      <c r="Q479" s="195"/>
      <c r="R479" s="195"/>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9" t="s">
        <v>25</v>
      </c>
      <c r="B480" s="19" t="s">
        <v>484</v>
      </c>
      <c r="C480" s="20" t="s">
        <v>1015</v>
      </c>
      <c r="D480" s="19" t="s">
        <v>27</v>
      </c>
      <c r="E480" s="19" t="s">
        <v>342</v>
      </c>
      <c r="F480" s="19" t="s">
        <v>485</v>
      </c>
      <c r="G480" s="289"/>
      <c r="H480" s="193"/>
      <c r="I480" s="193"/>
      <c r="J480" s="193"/>
      <c r="K480" s="193"/>
      <c r="L480" s="193"/>
      <c r="M480" s="193"/>
      <c r="N480" s="193"/>
      <c r="O480" s="194"/>
      <c r="P480" s="193"/>
      <c r="Q480" s="195"/>
      <c r="R480" s="195"/>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9" t="s">
        <v>25</v>
      </c>
      <c r="B481" s="19" t="s">
        <v>487</v>
      </c>
      <c r="C481" s="20" t="s">
        <v>1033</v>
      </c>
      <c r="D481" s="19" t="s">
        <v>27</v>
      </c>
      <c r="E481" s="19" t="s">
        <v>340</v>
      </c>
      <c r="F481" s="19" t="s">
        <v>485</v>
      </c>
      <c r="G481" s="289"/>
      <c r="H481" s="193"/>
      <c r="I481" s="193"/>
      <c r="J481" s="193"/>
      <c r="K481" s="193"/>
      <c r="L481" s="193"/>
      <c r="M481" s="193"/>
      <c r="N481" s="193"/>
      <c r="O481" s="194"/>
      <c r="P481" s="193"/>
      <c r="Q481" s="195"/>
      <c r="R481" s="195"/>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9" t="s">
        <v>489</v>
      </c>
      <c r="B482" s="19" t="s">
        <v>490</v>
      </c>
      <c r="C482" s="20" t="s">
        <v>1085</v>
      </c>
      <c r="D482" s="19" t="s">
        <v>491</v>
      </c>
      <c r="E482" s="19" t="s">
        <v>348</v>
      </c>
      <c r="F482" s="19" t="s">
        <v>615</v>
      </c>
      <c r="G482" s="289"/>
      <c r="H482" s="193"/>
      <c r="I482" s="193"/>
      <c r="J482" s="193"/>
      <c r="K482" s="193"/>
      <c r="L482" s="193"/>
      <c r="M482" s="193"/>
      <c r="N482" s="193"/>
      <c r="O482" s="194"/>
      <c r="P482" s="193"/>
      <c r="Q482" s="195"/>
      <c r="R482" s="195"/>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19" t="s">
        <v>25</v>
      </c>
      <c r="B483" s="19" t="s">
        <v>482</v>
      </c>
      <c r="C483" s="20" t="s">
        <v>1014</v>
      </c>
      <c r="D483" s="19" t="s">
        <v>27</v>
      </c>
      <c r="E483" s="19" t="s">
        <v>371</v>
      </c>
      <c r="F483" s="19" t="s">
        <v>574</v>
      </c>
      <c r="G483" s="289"/>
      <c r="H483" s="193"/>
      <c r="I483" s="193"/>
      <c r="J483" s="193"/>
      <c r="K483" s="193"/>
      <c r="L483" s="193"/>
      <c r="M483" s="193"/>
      <c r="N483" s="193"/>
      <c r="O483" s="194"/>
      <c r="P483" s="193"/>
      <c r="Q483" s="195"/>
      <c r="R483" s="195"/>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9" t="s">
        <v>25</v>
      </c>
      <c r="B484" s="19" t="s">
        <v>488</v>
      </c>
      <c r="C484" s="20" t="s">
        <v>1044</v>
      </c>
      <c r="D484" s="19" t="s">
        <v>27</v>
      </c>
      <c r="E484" s="19" t="s">
        <v>348</v>
      </c>
      <c r="F484" s="19" t="s">
        <v>576</v>
      </c>
      <c r="G484" s="289"/>
      <c r="H484" s="193"/>
      <c r="I484" s="193"/>
      <c r="J484" s="193"/>
      <c r="K484" s="193"/>
      <c r="L484" s="193"/>
      <c r="M484" s="193"/>
      <c r="N484" s="193"/>
      <c r="O484" s="194"/>
      <c r="P484" s="193"/>
      <c r="Q484" s="195"/>
      <c r="R484" s="195"/>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19" t="s">
        <v>532</v>
      </c>
      <c r="B485" s="19" t="s">
        <v>551</v>
      </c>
      <c r="C485" s="20" t="s">
        <v>1086</v>
      </c>
      <c r="D485" s="19" t="s">
        <v>534</v>
      </c>
      <c r="E485" s="19" t="s">
        <v>337</v>
      </c>
      <c r="F485" s="19" t="s">
        <v>552</v>
      </c>
      <c r="G485" s="289"/>
      <c r="H485" s="193"/>
      <c r="I485" s="193"/>
      <c r="J485" s="193"/>
      <c r="K485" s="193"/>
      <c r="L485" s="193"/>
      <c r="M485" s="193"/>
      <c r="N485" s="193"/>
      <c r="O485" s="194"/>
      <c r="P485" s="193"/>
      <c r="Q485" s="195"/>
      <c r="R485" s="195"/>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19" t="s">
        <v>78</v>
      </c>
      <c r="B486" s="19" t="s">
        <v>499</v>
      </c>
      <c r="C486" s="20" t="s">
        <v>1068</v>
      </c>
      <c r="D486" s="19" t="s">
        <v>113</v>
      </c>
      <c r="E486" s="19" t="s">
        <v>335</v>
      </c>
      <c r="F486" s="19" t="s">
        <v>419</v>
      </c>
      <c r="G486" s="289"/>
      <c r="H486" s="193"/>
      <c r="I486" s="193"/>
      <c r="J486" s="193"/>
      <c r="K486" s="193"/>
      <c r="L486" s="193"/>
      <c r="M486" s="193"/>
      <c r="N486" s="193"/>
      <c r="O486" s="194"/>
      <c r="P486" s="193"/>
      <c r="Q486" s="195"/>
      <c r="R486" s="195"/>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19" t="s">
        <v>35</v>
      </c>
      <c r="B487" s="19" t="s">
        <v>468</v>
      </c>
      <c r="C487" s="20" t="s">
        <v>1007</v>
      </c>
      <c r="D487" s="19" t="s">
        <v>37</v>
      </c>
      <c r="E487" s="19" t="s">
        <v>357</v>
      </c>
      <c r="F487" s="19" t="s">
        <v>583</v>
      </c>
      <c r="G487" s="289"/>
      <c r="H487" s="193"/>
      <c r="I487" s="193"/>
      <c r="J487" s="193"/>
      <c r="K487" s="193"/>
      <c r="L487" s="193"/>
      <c r="M487" s="193"/>
      <c r="N487" s="193"/>
      <c r="O487" s="194"/>
      <c r="P487" s="193"/>
      <c r="Q487" s="195"/>
      <c r="R487" s="195"/>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19" t="s">
        <v>35</v>
      </c>
      <c r="B488" s="19" t="s">
        <v>480</v>
      </c>
      <c r="C488" s="20" t="s">
        <v>1015</v>
      </c>
      <c r="D488" s="19" t="s">
        <v>37</v>
      </c>
      <c r="E488" s="19" t="s">
        <v>344</v>
      </c>
      <c r="F488" s="19" t="s">
        <v>583</v>
      </c>
      <c r="G488" s="289"/>
      <c r="H488" s="193"/>
      <c r="I488" s="193"/>
      <c r="J488" s="193"/>
      <c r="K488" s="193"/>
      <c r="L488" s="193"/>
      <c r="M488" s="193"/>
      <c r="N488" s="193"/>
      <c r="O488" s="194"/>
      <c r="P488" s="193"/>
      <c r="Q488" s="195"/>
      <c r="R488" s="195"/>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21" t="s">
        <v>48</v>
      </c>
      <c r="B489" s="21" t="s">
        <v>512</v>
      </c>
      <c r="C489" s="22" t="s">
        <v>1070</v>
      </c>
      <c r="D489" s="21" t="s">
        <v>602</v>
      </c>
      <c r="E489" s="21" t="s">
        <v>335</v>
      </c>
      <c r="F489" s="21" t="s">
        <v>415</v>
      </c>
      <c r="G489" s="290"/>
      <c r="H489" s="196"/>
      <c r="I489" s="196"/>
      <c r="J489" s="196"/>
      <c r="K489" s="196"/>
      <c r="L489" s="196"/>
      <c r="M489" s="196"/>
      <c r="N489" s="196"/>
      <c r="O489" s="197"/>
      <c r="P489" s="196"/>
      <c r="Q489" s="198"/>
      <c r="R489" s="198"/>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4.45" customHeight="1">
      <c r="A490" s="320"/>
      <c r="B490" s="316"/>
      <c r="C490" s="316"/>
      <c r="D490" s="316"/>
      <c r="E490" s="316"/>
      <c r="F490" s="316"/>
      <c r="G490" s="316"/>
      <c r="H490" s="316"/>
      <c r="I490" s="316"/>
      <c r="J490" s="316"/>
      <c r="K490" s="316"/>
      <c r="L490" s="316"/>
      <c r="M490" s="316"/>
      <c r="N490" s="316"/>
      <c r="O490" s="316"/>
      <c r="P490" s="316"/>
      <c r="Q490" s="316"/>
      <c r="R490" s="319"/>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sheetData>
  <mergeCells count="144">
    <mergeCell ref="A410:F410"/>
    <mergeCell ref="G259:G272"/>
    <mergeCell ref="G241:G255"/>
    <mergeCell ref="A75:F75"/>
    <mergeCell ref="G403:G420"/>
    <mergeCell ref="H401:R401"/>
    <mergeCell ref="A301:F301"/>
    <mergeCell ref="G114:G129"/>
    <mergeCell ref="A239:F239"/>
    <mergeCell ref="A384:F384"/>
    <mergeCell ref="G347:G363"/>
    <mergeCell ref="A294:R294"/>
    <mergeCell ref="A175:F175"/>
    <mergeCell ref="A459:F459"/>
    <mergeCell ref="A372:F372"/>
    <mergeCell ref="A19:R19"/>
    <mergeCell ref="G276:G293"/>
    <mergeCell ref="A202:F202"/>
    <mergeCell ref="A58:F58"/>
    <mergeCell ref="G424:G438"/>
    <mergeCell ref="H37:R37"/>
    <mergeCell ref="A257:F257"/>
    <mergeCell ref="A46:F46"/>
    <mergeCell ref="H58:R58"/>
    <mergeCell ref="A57:R57"/>
    <mergeCell ref="A428:F428"/>
    <mergeCell ref="G457:G469"/>
    <mergeCell ref="H440:R440"/>
    <mergeCell ref="H295:R295"/>
    <mergeCell ref="A20:F20"/>
    <mergeCell ref="G77:G90"/>
    <mergeCell ref="H169:R169"/>
    <mergeCell ref="A439:R439"/>
    <mergeCell ref="H365:R365"/>
    <mergeCell ref="H257:R257"/>
    <mergeCell ref="A274:F274"/>
    <mergeCell ref="H328:R328"/>
    <mergeCell ref="O1:Q1"/>
    <mergeCell ref="A490:R490"/>
    <mergeCell ref="G367:G382"/>
    <mergeCell ref="H313:R313"/>
    <mergeCell ref="A422:F422"/>
    <mergeCell ref="A218:R218"/>
    <mergeCell ref="A283:F283"/>
    <mergeCell ref="H455:R455"/>
    <mergeCell ref="G297:G311"/>
    <mergeCell ref="A74:R74"/>
    <mergeCell ref="G315:G326"/>
    <mergeCell ref="A136:F136"/>
    <mergeCell ref="H274:R274"/>
    <mergeCell ref="A364:R364"/>
    <mergeCell ref="A273:R273"/>
    <mergeCell ref="A443:F443"/>
    <mergeCell ref="H202:R202"/>
    <mergeCell ref="G330:G343"/>
    <mergeCell ref="A313:F313"/>
    <mergeCell ref="H422:R422"/>
    <mergeCell ref="G442:G453"/>
    <mergeCell ref="H148:R148"/>
    <mergeCell ref="A130:R130"/>
    <mergeCell ref="A201:R201"/>
    <mergeCell ref="A455:F455"/>
    <mergeCell ref="G386:G399"/>
    <mergeCell ref="A2:F2"/>
    <mergeCell ref="A440:F440"/>
    <mergeCell ref="A262:F262"/>
    <mergeCell ref="A333:F333"/>
    <mergeCell ref="J1:M1"/>
    <mergeCell ref="A91:R91"/>
    <mergeCell ref="A190:F190"/>
    <mergeCell ref="A327:R327"/>
    <mergeCell ref="A401:F401"/>
    <mergeCell ref="A112:F112"/>
    <mergeCell ref="A344:R344"/>
    <mergeCell ref="A400:R400"/>
    <mergeCell ref="A111:R111"/>
    <mergeCell ref="H75:R75"/>
    <mergeCell ref="A169:F169"/>
    <mergeCell ref="H239:R239"/>
    <mergeCell ref="A36:R36"/>
    <mergeCell ref="A383:R383"/>
    <mergeCell ref="G221:G237"/>
    <mergeCell ref="A168:R168"/>
    <mergeCell ref="A227:F227"/>
    <mergeCell ref="G133:G146"/>
    <mergeCell ref="A3:R3"/>
    <mergeCell ref="G22:G35"/>
    <mergeCell ref="A8:F8"/>
    <mergeCell ref="G6:G18"/>
    <mergeCell ref="A479:F479"/>
    <mergeCell ref="G2:J2"/>
    <mergeCell ref="A131:F131"/>
    <mergeCell ref="A312:R312"/>
    <mergeCell ref="A100:F100"/>
    <mergeCell ref="H471:R471"/>
    <mergeCell ref="A470:R470"/>
    <mergeCell ref="G150:G167"/>
    <mergeCell ref="A63:F63"/>
    <mergeCell ref="A147:R147"/>
    <mergeCell ref="A454:R454"/>
    <mergeCell ref="H187:R187"/>
    <mergeCell ref="A471:F471"/>
    <mergeCell ref="A295:F295"/>
    <mergeCell ref="A353:F353"/>
    <mergeCell ref="K2:R2"/>
    <mergeCell ref="A245:F245"/>
    <mergeCell ref="A92:F92"/>
    <mergeCell ref="A157:F157"/>
    <mergeCell ref="A328:F328"/>
    <mergeCell ref="H20:R20"/>
    <mergeCell ref="A80:F80"/>
    <mergeCell ref="A37:F37"/>
    <mergeCell ref="G60:G73"/>
    <mergeCell ref="H112:R112"/>
    <mergeCell ref="A365:F365"/>
    <mergeCell ref="H345:R345"/>
    <mergeCell ref="H4:R4"/>
    <mergeCell ref="A238:R238"/>
    <mergeCell ref="A256:R256"/>
    <mergeCell ref="A207:F207"/>
    <mergeCell ref="G473:G489"/>
    <mergeCell ref="G171:G185"/>
    <mergeCell ref="A219:F219"/>
    <mergeCell ref="A4:F4"/>
    <mergeCell ref="A389:F389"/>
    <mergeCell ref="H219:R219"/>
    <mergeCell ref="D1:F1"/>
    <mergeCell ref="A148:F148"/>
    <mergeCell ref="H131:R131"/>
    <mergeCell ref="G189:G200"/>
    <mergeCell ref="A421:R421"/>
    <mergeCell ref="A186:R186"/>
    <mergeCell ref="G39:G56"/>
    <mergeCell ref="A1:C1"/>
    <mergeCell ref="G94:G110"/>
    <mergeCell ref="A119:F119"/>
    <mergeCell ref="G204:G217"/>
    <mergeCell ref="A187:F187"/>
    <mergeCell ref="A25:F25"/>
    <mergeCell ref="G1:H1"/>
    <mergeCell ref="H384:R384"/>
    <mergeCell ref="H92:R92"/>
    <mergeCell ref="A345:F345"/>
    <mergeCell ref="A316:F316"/>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61"/>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440</v>
      </c>
      <c r="B2" s="120">
        <v>45964</v>
      </c>
      <c r="C2" s="121" t="s">
        <v>1242</v>
      </c>
      <c r="D2" s="122">
        <v>0.50694444444444442</v>
      </c>
      <c r="E2" s="121" t="s">
        <v>1237</v>
      </c>
      <c r="F2" s="121" t="s">
        <v>226</v>
      </c>
      <c r="G2" s="123">
        <v>0.60119999999999996</v>
      </c>
      <c r="H2" s="124">
        <v>168</v>
      </c>
      <c r="I2" s="124">
        <v>101</v>
      </c>
      <c r="J2" s="124">
        <v>29</v>
      </c>
      <c r="K2" s="120">
        <v>45962</v>
      </c>
      <c r="L2" s="124">
        <v>0</v>
      </c>
      <c r="M2" s="124">
        <v>4</v>
      </c>
      <c r="N2" s="124">
        <v>78</v>
      </c>
      <c r="O2" s="121" t="s">
        <v>301</v>
      </c>
      <c r="P2" s="125"/>
      <c r="Q2" s="125"/>
      <c r="R2" s="125"/>
      <c r="S2" s="125"/>
      <c r="T2" s="125"/>
      <c r="U2" s="125"/>
      <c r="V2" s="125"/>
      <c r="W2" s="125"/>
      <c r="X2" s="125"/>
      <c r="Y2" s="125"/>
      <c r="Z2" s="124" t="s">
        <v>269</v>
      </c>
      <c r="AA2" s="125"/>
      <c r="AB2" s="125"/>
      <c r="AC2" s="124" t="s">
        <v>277</v>
      </c>
      <c r="AD2" s="124" t="s">
        <v>1314</v>
      </c>
      <c r="AE2" s="124" t="s">
        <v>444</v>
      </c>
      <c r="AF2" s="125"/>
      <c r="AG2" s="125"/>
      <c r="AH2" s="124" t="s">
        <v>1315</v>
      </c>
      <c r="AI2" s="125"/>
    </row>
    <row r="3" spans="1:35" ht="18">
      <c r="A3" s="126" t="s">
        <v>440</v>
      </c>
      <c r="B3" s="127">
        <v>45964</v>
      </c>
      <c r="C3" s="128" t="s">
        <v>1239</v>
      </c>
      <c r="D3" s="129">
        <v>0.74305555555555547</v>
      </c>
      <c r="E3" s="128" t="s">
        <v>1237</v>
      </c>
      <c r="F3" s="128" t="s">
        <v>226</v>
      </c>
      <c r="G3" s="130">
        <v>0.75</v>
      </c>
      <c r="H3" s="131">
        <v>168</v>
      </c>
      <c r="I3" s="131">
        <v>126</v>
      </c>
      <c r="J3" s="131">
        <v>63</v>
      </c>
      <c r="K3" s="127">
        <v>45962</v>
      </c>
      <c r="L3" s="131">
        <v>0</v>
      </c>
      <c r="M3" s="131">
        <v>7</v>
      </c>
      <c r="N3" s="131">
        <v>38</v>
      </c>
      <c r="O3" s="128" t="s">
        <v>313</v>
      </c>
      <c r="P3" s="132"/>
      <c r="Q3" s="132"/>
      <c r="R3" s="132"/>
      <c r="S3" s="132"/>
      <c r="T3" s="132"/>
      <c r="U3" s="132"/>
      <c r="V3" s="132"/>
      <c r="W3" s="132"/>
      <c r="X3" s="132"/>
      <c r="Y3" s="131" t="s">
        <v>446</v>
      </c>
      <c r="Z3" s="131" t="s">
        <v>269</v>
      </c>
      <c r="AA3" s="132"/>
      <c r="AB3" s="131" t="s">
        <v>405</v>
      </c>
      <c r="AC3" s="131" t="s">
        <v>301</v>
      </c>
      <c r="AD3" s="131" t="s">
        <v>1222</v>
      </c>
      <c r="AE3" s="131" t="s">
        <v>899</v>
      </c>
      <c r="AF3" s="132"/>
      <c r="AG3" s="132"/>
      <c r="AH3" s="131" t="s">
        <v>1316</v>
      </c>
      <c r="AI3" s="132"/>
    </row>
    <row r="4" spans="1:35" ht="18">
      <c r="A4" s="119" t="s">
        <v>225</v>
      </c>
      <c r="B4" s="120">
        <v>45965</v>
      </c>
      <c r="C4" s="121" t="s">
        <v>1239</v>
      </c>
      <c r="D4" s="122">
        <v>0.32291666666666669</v>
      </c>
      <c r="E4" s="121" t="s">
        <v>1237</v>
      </c>
      <c r="F4" s="121" t="s">
        <v>226</v>
      </c>
      <c r="G4" s="123">
        <v>0.80359999999999998</v>
      </c>
      <c r="H4" s="124">
        <v>168</v>
      </c>
      <c r="I4" s="124">
        <v>135</v>
      </c>
      <c r="J4" s="124">
        <v>88</v>
      </c>
      <c r="K4" s="120">
        <v>45962</v>
      </c>
      <c r="L4" s="124">
        <v>0</v>
      </c>
      <c r="M4" s="124">
        <v>2</v>
      </c>
      <c r="N4" s="124">
        <v>22</v>
      </c>
      <c r="O4" s="121" t="s">
        <v>452</v>
      </c>
      <c r="P4" s="125"/>
      <c r="Q4" s="125"/>
      <c r="R4" s="125"/>
      <c r="S4" s="125"/>
      <c r="T4" s="125"/>
      <c r="U4" s="125"/>
      <c r="V4" s="125"/>
      <c r="W4" s="125"/>
      <c r="X4" s="125"/>
      <c r="Y4" s="125"/>
      <c r="Z4" s="124" t="s">
        <v>987</v>
      </c>
      <c r="AA4" s="124" t="s">
        <v>442</v>
      </c>
      <c r="AB4" s="125"/>
      <c r="AC4" s="124" t="s">
        <v>455</v>
      </c>
      <c r="AD4" s="124" t="s">
        <v>392</v>
      </c>
      <c r="AE4" s="124" t="s">
        <v>891</v>
      </c>
      <c r="AF4" s="125"/>
      <c r="AG4" s="125"/>
      <c r="AH4" s="124" t="s">
        <v>926</v>
      </c>
      <c r="AI4" s="125"/>
    </row>
    <row r="5" spans="1:35" ht="18">
      <c r="A5" s="126" t="s">
        <v>225</v>
      </c>
      <c r="B5" s="127">
        <v>45965</v>
      </c>
      <c r="C5" s="128" t="s">
        <v>1246</v>
      </c>
      <c r="D5" s="129">
        <v>0.6875</v>
      </c>
      <c r="E5" s="128" t="s">
        <v>1237</v>
      </c>
      <c r="F5" s="128" t="s">
        <v>226</v>
      </c>
      <c r="G5" s="130">
        <v>0.97019999999999995</v>
      </c>
      <c r="H5" s="131">
        <v>168</v>
      </c>
      <c r="I5" s="131">
        <v>163</v>
      </c>
      <c r="J5" s="131">
        <v>132</v>
      </c>
      <c r="K5" s="127">
        <v>45962</v>
      </c>
      <c r="L5" s="131">
        <v>0</v>
      </c>
      <c r="M5" s="131">
        <v>2</v>
      </c>
      <c r="N5" s="131">
        <v>10</v>
      </c>
      <c r="O5" s="128" t="s">
        <v>238</v>
      </c>
      <c r="P5" s="132"/>
      <c r="Q5" s="132"/>
      <c r="R5" s="132"/>
      <c r="S5" s="132"/>
      <c r="T5" s="132"/>
      <c r="U5" s="132"/>
      <c r="V5" s="132"/>
      <c r="W5" s="132"/>
      <c r="X5" s="132"/>
      <c r="Y5" s="132"/>
      <c r="Z5" s="132"/>
      <c r="AA5" s="132"/>
      <c r="AB5" s="131" t="s">
        <v>405</v>
      </c>
      <c r="AC5" s="131" t="s">
        <v>229</v>
      </c>
      <c r="AD5" s="131" t="s">
        <v>392</v>
      </c>
      <c r="AE5" s="131" t="s">
        <v>453</v>
      </c>
      <c r="AF5" s="131" t="s">
        <v>1317</v>
      </c>
      <c r="AG5" s="132"/>
      <c r="AH5" s="131" t="s">
        <v>946</v>
      </c>
      <c r="AI5" s="132"/>
    </row>
    <row r="6" spans="1:35" ht="18">
      <c r="A6" s="119" t="s">
        <v>388</v>
      </c>
      <c r="B6" s="120">
        <v>45966</v>
      </c>
      <c r="C6" s="121" t="s">
        <v>1239</v>
      </c>
      <c r="D6" s="122">
        <v>0.2673611111111111</v>
      </c>
      <c r="E6" s="121" t="s">
        <v>1237</v>
      </c>
      <c r="F6" s="121" t="s">
        <v>226</v>
      </c>
      <c r="G6" s="123">
        <v>0.70240000000000002</v>
      </c>
      <c r="H6" s="124">
        <v>168</v>
      </c>
      <c r="I6" s="124">
        <v>118</v>
      </c>
      <c r="J6" s="124">
        <v>81</v>
      </c>
      <c r="K6" s="120">
        <v>45962</v>
      </c>
      <c r="L6" s="124">
        <v>0</v>
      </c>
      <c r="M6" s="124">
        <v>7</v>
      </c>
      <c r="N6" s="124">
        <v>20</v>
      </c>
      <c r="O6" s="121" t="s">
        <v>455</v>
      </c>
      <c r="P6" s="125"/>
      <c r="Q6" s="125"/>
      <c r="R6" s="125"/>
      <c r="S6" s="125"/>
      <c r="T6" s="125"/>
      <c r="U6" s="125"/>
      <c r="V6" s="125"/>
      <c r="W6" s="125"/>
      <c r="X6" s="125"/>
      <c r="Y6" s="124" t="s">
        <v>268</v>
      </c>
      <c r="Z6" s="125"/>
      <c r="AA6" s="124" t="s">
        <v>442</v>
      </c>
      <c r="AB6" s="125"/>
      <c r="AC6" s="124" t="s">
        <v>313</v>
      </c>
      <c r="AD6" s="124" t="s">
        <v>392</v>
      </c>
      <c r="AE6" s="124" t="s">
        <v>285</v>
      </c>
      <c r="AF6" s="125"/>
      <c r="AG6" s="125"/>
      <c r="AH6" s="124" t="s">
        <v>1229</v>
      </c>
      <c r="AI6" s="125"/>
    </row>
    <row r="7" spans="1:35" ht="18">
      <c r="A7" s="126" t="s">
        <v>388</v>
      </c>
      <c r="B7" s="127">
        <v>45966</v>
      </c>
      <c r="C7" s="128" t="s">
        <v>1242</v>
      </c>
      <c r="D7" s="129">
        <v>0.65625</v>
      </c>
      <c r="E7" s="128" t="s">
        <v>1237</v>
      </c>
      <c r="F7" s="128" t="s">
        <v>226</v>
      </c>
      <c r="G7" s="130">
        <v>0.54169999999999996</v>
      </c>
      <c r="H7" s="131">
        <v>168</v>
      </c>
      <c r="I7" s="131">
        <v>91</v>
      </c>
      <c r="J7" s="131">
        <v>45</v>
      </c>
      <c r="K7" s="127">
        <v>45962</v>
      </c>
      <c r="L7" s="131">
        <v>0</v>
      </c>
      <c r="M7" s="131">
        <v>9</v>
      </c>
      <c r="N7" s="131">
        <v>30</v>
      </c>
      <c r="O7" s="128" t="s">
        <v>247</v>
      </c>
      <c r="P7" s="132"/>
      <c r="Q7" s="132"/>
      <c r="R7" s="132"/>
      <c r="S7" s="132"/>
      <c r="T7" s="132"/>
      <c r="U7" s="132"/>
      <c r="V7" s="132"/>
      <c r="W7" s="132"/>
      <c r="X7" s="132"/>
      <c r="Y7" s="131" t="s">
        <v>228</v>
      </c>
      <c r="Z7" s="131" t="s">
        <v>254</v>
      </c>
      <c r="AA7" s="132"/>
      <c r="AB7" s="132"/>
      <c r="AC7" s="131" t="s">
        <v>313</v>
      </c>
      <c r="AD7" s="131" t="s">
        <v>1318</v>
      </c>
      <c r="AE7" s="131" t="s">
        <v>320</v>
      </c>
      <c r="AF7" s="131" t="s">
        <v>249</v>
      </c>
      <c r="AG7" s="132"/>
      <c r="AH7" s="132"/>
      <c r="AI7" s="132"/>
    </row>
    <row r="8" spans="1:35" ht="18">
      <c r="A8" s="119" t="s">
        <v>240</v>
      </c>
      <c r="B8" s="120">
        <v>45967</v>
      </c>
      <c r="C8" s="121" t="s">
        <v>1239</v>
      </c>
      <c r="D8" s="122">
        <v>0.68055555555555547</v>
      </c>
      <c r="E8" s="121" t="s">
        <v>1237</v>
      </c>
      <c r="F8" s="121" t="s">
        <v>226</v>
      </c>
      <c r="G8" s="123">
        <v>0.89880000000000004</v>
      </c>
      <c r="H8" s="124">
        <v>168</v>
      </c>
      <c r="I8" s="124">
        <v>151</v>
      </c>
      <c r="J8" s="124">
        <v>82</v>
      </c>
      <c r="K8" s="120">
        <v>45962</v>
      </c>
      <c r="L8" s="124">
        <v>0</v>
      </c>
      <c r="M8" s="124">
        <v>2</v>
      </c>
      <c r="N8" s="124">
        <v>25</v>
      </c>
      <c r="O8" s="121" t="s">
        <v>438</v>
      </c>
      <c r="P8" s="125"/>
      <c r="Q8" s="125"/>
      <c r="R8" s="125"/>
      <c r="S8" s="125"/>
      <c r="T8" s="125"/>
      <c r="U8" s="125"/>
      <c r="V8" s="125"/>
      <c r="W8" s="125"/>
      <c r="X8" s="125"/>
      <c r="Y8" s="124" t="s">
        <v>268</v>
      </c>
      <c r="Z8" s="125"/>
      <c r="AA8" s="125"/>
      <c r="AB8" s="125"/>
      <c r="AC8" s="125"/>
      <c r="AD8" s="124" t="s">
        <v>1319</v>
      </c>
      <c r="AE8" s="124" t="s">
        <v>1320</v>
      </c>
      <c r="AF8" s="125"/>
      <c r="AG8" s="125"/>
      <c r="AH8" s="124" t="s">
        <v>986</v>
      </c>
      <c r="AI8" s="125"/>
    </row>
    <row r="9" spans="1:35" ht="18">
      <c r="A9" s="126" t="s">
        <v>240</v>
      </c>
      <c r="B9" s="127">
        <v>45967</v>
      </c>
      <c r="C9" s="128" t="s">
        <v>1246</v>
      </c>
      <c r="D9" s="129">
        <v>0.70833333333333337</v>
      </c>
      <c r="E9" s="128" t="s">
        <v>1237</v>
      </c>
      <c r="F9" s="128" t="s">
        <v>226</v>
      </c>
      <c r="G9" s="130">
        <v>0.77380000000000004</v>
      </c>
      <c r="H9" s="131">
        <v>168</v>
      </c>
      <c r="I9" s="131">
        <v>130</v>
      </c>
      <c r="J9" s="131">
        <v>99</v>
      </c>
      <c r="K9" s="127">
        <v>45962</v>
      </c>
      <c r="L9" s="131">
        <v>0</v>
      </c>
      <c r="M9" s="131">
        <v>1</v>
      </c>
      <c r="N9" s="131">
        <v>18</v>
      </c>
      <c r="O9" s="128" t="s">
        <v>230</v>
      </c>
      <c r="P9" s="132"/>
      <c r="Q9" s="132"/>
      <c r="R9" s="132"/>
      <c r="S9" s="132"/>
      <c r="T9" s="132"/>
      <c r="U9" s="132"/>
      <c r="V9" s="132"/>
      <c r="W9" s="132"/>
      <c r="X9" s="132"/>
      <c r="Y9" s="132"/>
      <c r="Z9" s="131" t="s">
        <v>269</v>
      </c>
      <c r="AA9" s="132"/>
      <c r="AB9" s="131" t="s">
        <v>265</v>
      </c>
      <c r="AC9" s="132"/>
      <c r="AD9" s="131" t="s">
        <v>283</v>
      </c>
      <c r="AE9" s="131" t="s">
        <v>402</v>
      </c>
      <c r="AF9" s="132"/>
      <c r="AG9" s="132"/>
      <c r="AH9" s="131" t="s">
        <v>971</v>
      </c>
      <c r="AI9" s="132"/>
    </row>
    <row r="10" spans="1:35" ht="18">
      <c r="A10" s="119" t="s">
        <v>246</v>
      </c>
      <c r="B10" s="120">
        <v>45969</v>
      </c>
      <c r="C10" s="121" t="s">
        <v>1239</v>
      </c>
      <c r="D10" s="122">
        <v>0.46180555555555558</v>
      </c>
      <c r="E10" s="121" t="s">
        <v>1237</v>
      </c>
      <c r="F10" s="121" t="s">
        <v>226</v>
      </c>
      <c r="G10" s="123">
        <v>0.26190000000000002</v>
      </c>
      <c r="H10" s="124">
        <v>168</v>
      </c>
      <c r="I10" s="124">
        <v>44</v>
      </c>
      <c r="J10" s="124">
        <v>9</v>
      </c>
      <c r="K10" s="120">
        <v>45962</v>
      </c>
      <c r="L10" s="124">
        <v>0</v>
      </c>
      <c r="M10" s="124">
        <v>4</v>
      </c>
      <c r="N10" s="124">
        <v>26</v>
      </c>
      <c r="O10" s="121" t="s">
        <v>421</v>
      </c>
      <c r="P10" s="125"/>
      <c r="Q10" s="125"/>
      <c r="R10" s="125"/>
      <c r="S10" s="125"/>
      <c r="T10" s="125"/>
      <c r="U10" s="125"/>
      <c r="V10" s="125"/>
      <c r="W10" s="125"/>
      <c r="X10" s="125"/>
      <c r="Y10" s="124" t="s">
        <v>228</v>
      </c>
      <c r="Z10" s="125"/>
      <c r="AA10" s="125"/>
      <c r="AB10" s="124" t="s">
        <v>243</v>
      </c>
      <c r="AC10" s="124" t="s">
        <v>318</v>
      </c>
      <c r="AD10" s="124" t="s">
        <v>456</v>
      </c>
      <c r="AE10" s="124" t="s">
        <v>297</v>
      </c>
      <c r="AF10" s="125"/>
      <c r="AG10" s="125"/>
      <c r="AH10" s="124" t="s">
        <v>1321</v>
      </c>
      <c r="AI10" s="125"/>
    </row>
    <row r="11" spans="1:35" ht="18">
      <c r="A11" s="126" t="s">
        <v>246</v>
      </c>
      <c r="B11" s="127">
        <v>45969</v>
      </c>
      <c r="C11" s="128" t="s">
        <v>1246</v>
      </c>
      <c r="D11" s="129">
        <v>0.6875</v>
      </c>
      <c r="E11" s="128" t="s">
        <v>1237</v>
      </c>
      <c r="F11" s="128" t="s">
        <v>226</v>
      </c>
      <c r="G11" s="130">
        <v>0.54169999999999996</v>
      </c>
      <c r="H11" s="131">
        <v>168</v>
      </c>
      <c r="I11" s="131">
        <v>91</v>
      </c>
      <c r="J11" s="131">
        <v>48</v>
      </c>
      <c r="K11" s="127">
        <v>45962</v>
      </c>
      <c r="L11" s="131">
        <v>0</v>
      </c>
      <c r="M11" s="131">
        <v>4</v>
      </c>
      <c r="N11" s="131">
        <v>17</v>
      </c>
      <c r="O11" s="128" t="s">
        <v>464</v>
      </c>
      <c r="P11" s="132"/>
      <c r="Q11" s="132"/>
      <c r="R11" s="132"/>
      <c r="S11" s="132"/>
      <c r="T11" s="132"/>
      <c r="U11" s="132"/>
      <c r="V11" s="132"/>
      <c r="W11" s="132"/>
      <c r="X11" s="132"/>
      <c r="Y11" s="131" t="s">
        <v>259</v>
      </c>
      <c r="Z11" s="132"/>
      <c r="AA11" s="132"/>
      <c r="AB11" s="132"/>
      <c r="AC11" s="131" t="s">
        <v>313</v>
      </c>
      <c r="AD11" s="131" t="s">
        <v>447</v>
      </c>
      <c r="AE11" s="131" t="s">
        <v>1322</v>
      </c>
      <c r="AF11" s="132"/>
      <c r="AG11" s="132"/>
      <c r="AH11" s="131" t="s">
        <v>460</v>
      </c>
      <c r="AI11" s="132"/>
    </row>
    <row r="12" spans="1:35" ht="18">
      <c r="A12" s="119" t="s">
        <v>251</v>
      </c>
      <c r="B12" s="120">
        <v>45970</v>
      </c>
      <c r="C12" s="121" t="s">
        <v>1246</v>
      </c>
      <c r="D12" s="122">
        <v>0.68402777777777779</v>
      </c>
      <c r="E12" s="121" t="s">
        <v>1237</v>
      </c>
      <c r="F12" s="121" t="s">
        <v>226</v>
      </c>
      <c r="G12" s="123">
        <v>0.8095</v>
      </c>
      <c r="H12" s="124">
        <v>168</v>
      </c>
      <c r="I12" s="124">
        <v>136</v>
      </c>
      <c r="J12" s="124">
        <v>122</v>
      </c>
      <c r="K12" s="120">
        <v>45958</v>
      </c>
      <c r="L12" s="124">
        <v>0</v>
      </c>
      <c r="M12" s="124">
        <v>0</v>
      </c>
      <c r="N12" s="124">
        <v>1</v>
      </c>
      <c r="O12" s="121" t="s">
        <v>301</v>
      </c>
      <c r="P12" s="125"/>
      <c r="Q12" s="125"/>
      <c r="R12" s="125"/>
      <c r="S12" s="125"/>
      <c r="T12" s="125"/>
      <c r="U12" s="125"/>
      <c r="V12" s="125"/>
      <c r="W12" s="125"/>
      <c r="X12" s="125"/>
      <c r="Y12" s="124" t="s">
        <v>228</v>
      </c>
      <c r="Z12" s="125"/>
      <c r="AA12" s="124" t="s">
        <v>242</v>
      </c>
      <c r="AB12" s="125"/>
      <c r="AC12" s="124" t="s">
        <v>301</v>
      </c>
      <c r="AD12" s="125"/>
      <c r="AE12" s="124" t="s">
        <v>270</v>
      </c>
      <c r="AF12" s="124" t="s">
        <v>1323</v>
      </c>
      <c r="AG12" s="125"/>
      <c r="AH12" s="124" t="s">
        <v>959</v>
      </c>
      <c r="AI12" s="125"/>
    </row>
    <row r="13" spans="1:35" ht="18">
      <c r="A13" s="126" t="s">
        <v>251</v>
      </c>
      <c r="B13" s="127">
        <v>45970</v>
      </c>
      <c r="C13" s="128" t="s">
        <v>1242</v>
      </c>
      <c r="D13" s="129">
        <v>0.76736111111111116</v>
      </c>
      <c r="E13" s="128" t="s">
        <v>1237</v>
      </c>
      <c r="F13" s="128" t="s">
        <v>226</v>
      </c>
      <c r="G13" s="130">
        <v>0.75600000000000001</v>
      </c>
      <c r="H13" s="131">
        <v>168</v>
      </c>
      <c r="I13" s="131">
        <v>127</v>
      </c>
      <c r="J13" s="131">
        <v>112</v>
      </c>
      <c r="K13" s="127">
        <v>45958</v>
      </c>
      <c r="L13" s="131">
        <v>0</v>
      </c>
      <c r="M13" s="131">
        <v>0</v>
      </c>
      <c r="N13" s="131">
        <v>1</v>
      </c>
      <c r="O13" s="128" t="s">
        <v>452</v>
      </c>
      <c r="P13" s="132"/>
      <c r="Q13" s="132"/>
      <c r="R13" s="132"/>
      <c r="S13" s="132"/>
      <c r="T13" s="132"/>
      <c r="U13" s="132"/>
      <c r="V13" s="132"/>
      <c r="W13" s="132"/>
      <c r="X13" s="132"/>
      <c r="Y13" s="131" t="s">
        <v>253</v>
      </c>
      <c r="Z13" s="132"/>
      <c r="AA13" s="132"/>
      <c r="AB13" s="132"/>
      <c r="AC13" s="131" t="s">
        <v>455</v>
      </c>
      <c r="AD13" s="131" t="s">
        <v>247</v>
      </c>
      <c r="AE13" s="131" t="s">
        <v>320</v>
      </c>
      <c r="AF13" s="132"/>
      <c r="AG13" s="132"/>
      <c r="AH13" s="131" t="s">
        <v>1324</v>
      </c>
      <c r="AI13" s="132"/>
    </row>
    <row r="14" spans="1:35" ht="18">
      <c r="A14" s="119" t="s">
        <v>440</v>
      </c>
      <c r="B14" s="120">
        <v>45971</v>
      </c>
      <c r="C14" s="121" t="s">
        <v>1242</v>
      </c>
      <c r="D14" s="122">
        <v>0.25347222222222221</v>
      </c>
      <c r="E14" s="121" t="s">
        <v>1237</v>
      </c>
      <c r="F14" s="121" t="s">
        <v>226</v>
      </c>
      <c r="G14" s="123">
        <v>0.36899999999999999</v>
      </c>
      <c r="H14" s="124">
        <v>168</v>
      </c>
      <c r="I14" s="124">
        <v>62</v>
      </c>
      <c r="J14" s="124">
        <v>46</v>
      </c>
      <c r="K14" s="120">
        <v>45957</v>
      </c>
      <c r="L14" s="124">
        <v>0</v>
      </c>
      <c r="M14" s="124">
        <v>0</v>
      </c>
      <c r="N14" s="124">
        <v>2</v>
      </c>
      <c r="O14" s="121" t="s">
        <v>421</v>
      </c>
      <c r="P14" s="125"/>
      <c r="Q14" s="125"/>
      <c r="R14" s="125"/>
      <c r="S14" s="125"/>
      <c r="T14" s="125"/>
      <c r="U14" s="125"/>
      <c r="V14" s="125"/>
      <c r="W14" s="125"/>
      <c r="X14" s="125"/>
      <c r="Y14" s="124" t="s">
        <v>397</v>
      </c>
      <c r="Z14" s="125"/>
      <c r="AA14" s="125"/>
      <c r="AB14" s="125"/>
      <c r="AC14" s="125"/>
      <c r="AD14" s="124" t="s">
        <v>247</v>
      </c>
      <c r="AE14" s="124" t="s">
        <v>407</v>
      </c>
      <c r="AF14" s="125"/>
      <c r="AG14" s="125"/>
      <c r="AH14" s="124" t="s">
        <v>988</v>
      </c>
      <c r="AI14" s="125"/>
    </row>
    <row r="15" spans="1:35" ht="18">
      <c r="A15" s="126" t="s">
        <v>440</v>
      </c>
      <c r="B15" s="127">
        <v>45971</v>
      </c>
      <c r="C15" s="128" t="s">
        <v>1246</v>
      </c>
      <c r="D15" s="129">
        <v>0.35416666666666669</v>
      </c>
      <c r="E15" s="128" t="s">
        <v>1237</v>
      </c>
      <c r="F15" s="128" t="s">
        <v>226</v>
      </c>
      <c r="G15" s="130">
        <v>0.55359999999999998</v>
      </c>
      <c r="H15" s="131">
        <v>168</v>
      </c>
      <c r="I15" s="131">
        <v>93</v>
      </c>
      <c r="J15" s="131">
        <v>85</v>
      </c>
      <c r="K15" s="127">
        <v>45959</v>
      </c>
      <c r="L15" s="131">
        <v>0</v>
      </c>
      <c r="M15" s="131">
        <v>0</v>
      </c>
      <c r="N15" s="131">
        <v>3</v>
      </c>
      <c r="O15" s="128" t="s">
        <v>421</v>
      </c>
      <c r="P15" s="132"/>
      <c r="Q15" s="132"/>
      <c r="R15" s="132"/>
      <c r="S15" s="132"/>
      <c r="T15" s="132"/>
      <c r="U15" s="132"/>
      <c r="V15" s="132"/>
      <c r="W15" s="132"/>
      <c r="X15" s="132"/>
      <c r="Y15" s="132"/>
      <c r="Z15" s="132"/>
      <c r="AA15" s="132"/>
      <c r="AB15" s="132"/>
      <c r="AC15" s="132"/>
      <c r="AD15" s="132"/>
      <c r="AE15" s="131" t="s">
        <v>407</v>
      </c>
      <c r="AF15" s="132"/>
      <c r="AG15" s="132"/>
      <c r="AH15" s="131" t="s">
        <v>916</v>
      </c>
      <c r="AI15" s="132"/>
    </row>
    <row r="16" spans="1:35" ht="18">
      <c r="A16" s="119" t="s">
        <v>440</v>
      </c>
      <c r="B16" s="120">
        <v>45971</v>
      </c>
      <c r="C16" s="121" t="s">
        <v>1265</v>
      </c>
      <c r="D16" s="122">
        <v>0.50694444444444442</v>
      </c>
      <c r="E16" s="121" t="s">
        <v>1237</v>
      </c>
      <c r="F16" s="121" t="s">
        <v>226</v>
      </c>
      <c r="G16" s="123">
        <v>0.1012</v>
      </c>
      <c r="H16" s="124">
        <v>168</v>
      </c>
      <c r="I16" s="124">
        <v>17</v>
      </c>
      <c r="J16" s="124">
        <v>0</v>
      </c>
      <c r="K16" s="120">
        <v>45959</v>
      </c>
      <c r="L16" s="124">
        <v>0</v>
      </c>
      <c r="M16" s="124">
        <v>0</v>
      </c>
      <c r="N16" s="124">
        <v>5</v>
      </c>
      <c r="O16" s="121" t="s">
        <v>407</v>
      </c>
      <c r="P16" s="125"/>
      <c r="Q16" s="125"/>
      <c r="R16" s="125"/>
      <c r="S16" s="125"/>
      <c r="T16" s="125"/>
      <c r="U16" s="125"/>
      <c r="V16" s="125"/>
      <c r="W16" s="125"/>
      <c r="X16" s="125"/>
      <c r="Y16" s="125"/>
      <c r="Z16" s="125"/>
      <c r="AA16" s="125"/>
      <c r="AB16" s="125"/>
      <c r="AC16" s="124" t="s">
        <v>452</v>
      </c>
      <c r="AD16" s="125"/>
      <c r="AE16" s="124" t="s">
        <v>927</v>
      </c>
      <c r="AF16" s="125"/>
      <c r="AG16" s="125"/>
      <c r="AH16" s="125"/>
      <c r="AI16" s="125"/>
    </row>
    <row r="17" spans="1:35" ht="18">
      <c r="A17" s="126" t="s">
        <v>440</v>
      </c>
      <c r="B17" s="127">
        <v>45971</v>
      </c>
      <c r="C17" s="128" t="s">
        <v>1239</v>
      </c>
      <c r="D17" s="129">
        <v>0.70833333333333337</v>
      </c>
      <c r="E17" s="128" t="s">
        <v>1237</v>
      </c>
      <c r="F17" s="128" t="s">
        <v>226</v>
      </c>
      <c r="G17" s="130">
        <v>0.41070000000000001</v>
      </c>
      <c r="H17" s="131">
        <v>168</v>
      </c>
      <c r="I17" s="131">
        <v>69</v>
      </c>
      <c r="J17" s="131">
        <v>44</v>
      </c>
      <c r="K17" s="127">
        <v>45962</v>
      </c>
      <c r="L17" s="131">
        <v>0</v>
      </c>
      <c r="M17" s="131">
        <v>6</v>
      </c>
      <c r="N17" s="131">
        <v>12</v>
      </c>
      <c r="O17" s="128" t="s">
        <v>320</v>
      </c>
      <c r="P17" s="132"/>
      <c r="Q17" s="132"/>
      <c r="R17" s="132"/>
      <c r="S17" s="132"/>
      <c r="T17" s="132"/>
      <c r="U17" s="132"/>
      <c r="V17" s="132"/>
      <c r="W17" s="132"/>
      <c r="X17" s="132"/>
      <c r="Y17" s="131" t="s">
        <v>228</v>
      </c>
      <c r="Z17" s="131" t="s">
        <v>269</v>
      </c>
      <c r="AA17" s="132"/>
      <c r="AB17" s="131" t="s">
        <v>256</v>
      </c>
      <c r="AC17" s="132"/>
      <c r="AD17" s="131" t="s">
        <v>438</v>
      </c>
      <c r="AE17" s="131" t="s">
        <v>297</v>
      </c>
      <c r="AF17" s="132"/>
      <c r="AG17" s="132"/>
      <c r="AH17" s="131" t="s">
        <v>937</v>
      </c>
      <c r="AI17" s="132"/>
    </row>
    <row r="18" spans="1:35" ht="18">
      <c r="A18" s="119" t="s">
        <v>225</v>
      </c>
      <c r="B18" s="120">
        <v>45972</v>
      </c>
      <c r="C18" s="121" t="s">
        <v>1239</v>
      </c>
      <c r="D18" s="122">
        <v>0.32291666666666669</v>
      </c>
      <c r="E18" s="121" t="s">
        <v>1237</v>
      </c>
      <c r="F18" s="121" t="s">
        <v>226</v>
      </c>
      <c r="G18" s="123">
        <v>0.72019999999999995</v>
      </c>
      <c r="H18" s="124">
        <v>168</v>
      </c>
      <c r="I18" s="124">
        <v>121</v>
      </c>
      <c r="J18" s="124">
        <v>84</v>
      </c>
      <c r="K18" s="120">
        <v>45962</v>
      </c>
      <c r="L18" s="124">
        <v>0</v>
      </c>
      <c r="M18" s="124">
        <v>1</v>
      </c>
      <c r="N18" s="124">
        <v>4</v>
      </c>
      <c r="O18" s="121" t="s">
        <v>320</v>
      </c>
      <c r="P18" s="125"/>
      <c r="Q18" s="125"/>
      <c r="R18" s="125"/>
      <c r="S18" s="125"/>
      <c r="T18" s="125"/>
      <c r="U18" s="125"/>
      <c r="V18" s="125"/>
      <c r="W18" s="125"/>
      <c r="X18" s="125"/>
      <c r="Y18" s="124" t="s">
        <v>446</v>
      </c>
      <c r="Z18" s="124" t="s">
        <v>269</v>
      </c>
      <c r="AA18" s="125"/>
      <c r="AB18" s="125"/>
      <c r="AC18" s="125"/>
      <c r="AD18" s="124" t="s">
        <v>319</v>
      </c>
      <c r="AE18" s="124" t="s">
        <v>911</v>
      </c>
      <c r="AF18" s="125"/>
      <c r="AG18" s="125"/>
      <c r="AH18" s="124" t="s">
        <v>938</v>
      </c>
      <c r="AI18" s="125"/>
    </row>
    <row r="19" spans="1:35" ht="18">
      <c r="A19" s="126" t="s">
        <v>225</v>
      </c>
      <c r="B19" s="127">
        <v>45972</v>
      </c>
      <c r="C19" s="128" t="s">
        <v>1246</v>
      </c>
      <c r="D19" s="129">
        <v>0.95138888888888884</v>
      </c>
      <c r="E19" s="128" t="s">
        <v>1237</v>
      </c>
      <c r="F19" s="128" t="s">
        <v>226</v>
      </c>
      <c r="G19" s="130">
        <v>0.75600000000000001</v>
      </c>
      <c r="H19" s="131">
        <v>168</v>
      </c>
      <c r="I19" s="131">
        <v>127</v>
      </c>
      <c r="J19" s="131">
        <v>122</v>
      </c>
      <c r="K19" s="127">
        <v>45961</v>
      </c>
      <c r="L19" s="131">
        <v>0</v>
      </c>
      <c r="M19" s="131">
        <v>0</v>
      </c>
      <c r="N19" s="131">
        <v>5</v>
      </c>
      <c r="O19" s="128" t="s">
        <v>283</v>
      </c>
      <c r="P19" s="132"/>
      <c r="Q19" s="132"/>
      <c r="R19" s="132"/>
      <c r="S19" s="132"/>
      <c r="T19" s="132"/>
      <c r="U19" s="132"/>
      <c r="V19" s="132"/>
      <c r="W19" s="132"/>
      <c r="X19" s="132"/>
      <c r="Y19" s="132"/>
      <c r="Z19" s="132"/>
      <c r="AA19" s="132"/>
      <c r="AB19" s="132"/>
      <c r="AC19" s="131" t="s">
        <v>400</v>
      </c>
      <c r="AD19" s="131" t="s">
        <v>247</v>
      </c>
      <c r="AE19" s="131" t="s">
        <v>309</v>
      </c>
      <c r="AF19" s="132"/>
      <c r="AG19" s="132"/>
      <c r="AH19" s="131" t="s">
        <v>262</v>
      </c>
      <c r="AI19" s="132"/>
    </row>
    <row r="20" spans="1:35" ht="18">
      <c r="A20" s="119" t="s">
        <v>388</v>
      </c>
      <c r="B20" s="120">
        <v>45973</v>
      </c>
      <c r="C20" s="121" t="s">
        <v>1239</v>
      </c>
      <c r="D20" s="122">
        <v>0.2673611111111111</v>
      </c>
      <c r="E20" s="121" t="s">
        <v>1237</v>
      </c>
      <c r="F20" s="121" t="s">
        <v>226</v>
      </c>
      <c r="G20" s="123">
        <v>0.28570000000000001</v>
      </c>
      <c r="H20" s="124">
        <v>168</v>
      </c>
      <c r="I20" s="124">
        <v>48</v>
      </c>
      <c r="J20" s="124">
        <v>42</v>
      </c>
      <c r="K20" s="120">
        <v>45957</v>
      </c>
      <c r="L20" s="124">
        <v>0</v>
      </c>
      <c r="M20" s="124">
        <v>0</v>
      </c>
      <c r="N20" s="124">
        <v>1</v>
      </c>
      <c r="O20" s="121" t="s">
        <v>421</v>
      </c>
      <c r="P20" s="125"/>
      <c r="Q20" s="125"/>
      <c r="R20" s="125"/>
      <c r="S20" s="125"/>
      <c r="T20" s="125"/>
      <c r="U20" s="125"/>
      <c r="V20" s="125"/>
      <c r="W20" s="125"/>
      <c r="X20" s="125"/>
      <c r="Y20" s="125"/>
      <c r="Z20" s="125"/>
      <c r="AA20" s="125"/>
      <c r="AB20" s="125"/>
      <c r="AC20" s="125"/>
      <c r="AD20" s="125"/>
      <c r="AE20" s="124" t="s">
        <v>436</v>
      </c>
      <c r="AF20" s="125"/>
      <c r="AG20" s="125"/>
      <c r="AH20" s="124" t="s">
        <v>1325</v>
      </c>
      <c r="AI20" s="125"/>
    </row>
    <row r="21" spans="1:35" ht="18">
      <c r="A21" s="126" t="s">
        <v>388</v>
      </c>
      <c r="B21" s="127">
        <v>45973</v>
      </c>
      <c r="C21" s="128" t="s">
        <v>1242</v>
      </c>
      <c r="D21" s="129">
        <v>0.65625</v>
      </c>
      <c r="E21" s="128" t="s">
        <v>1237</v>
      </c>
      <c r="F21" s="128" t="s">
        <v>226</v>
      </c>
      <c r="G21" s="130">
        <v>0.77980000000000005</v>
      </c>
      <c r="H21" s="131">
        <v>168</v>
      </c>
      <c r="I21" s="131">
        <v>131</v>
      </c>
      <c r="J21" s="131">
        <v>121</v>
      </c>
      <c r="K21" s="127">
        <v>45959</v>
      </c>
      <c r="L21" s="131">
        <v>0</v>
      </c>
      <c r="M21" s="131">
        <v>0</v>
      </c>
      <c r="N21" s="131">
        <v>7</v>
      </c>
      <c r="O21" s="128" t="s">
        <v>301</v>
      </c>
      <c r="P21" s="132"/>
      <c r="Q21" s="132"/>
      <c r="R21" s="132"/>
      <c r="S21" s="132"/>
      <c r="T21" s="132"/>
      <c r="U21" s="132"/>
      <c r="V21" s="132"/>
      <c r="W21" s="132"/>
      <c r="X21" s="132"/>
      <c r="Y21" s="132"/>
      <c r="Z21" s="132"/>
      <c r="AA21" s="132"/>
      <c r="AB21" s="132"/>
      <c r="AC21" s="131" t="s">
        <v>455</v>
      </c>
      <c r="AD21" s="131" t="s">
        <v>247</v>
      </c>
      <c r="AE21" s="131" t="s">
        <v>320</v>
      </c>
      <c r="AF21" s="131" t="s">
        <v>1218</v>
      </c>
      <c r="AG21" s="132"/>
      <c r="AH21" s="131" t="s">
        <v>1326</v>
      </c>
      <c r="AI21" s="132"/>
    </row>
    <row r="22" spans="1:35" ht="18">
      <c r="A22" s="119" t="s">
        <v>240</v>
      </c>
      <c r="B22" s="120">
        <v>45974</v>
      </c>
      <c r="C22" s="121" t="s">
        <v>1265</v>
      </c>
      <c r="D22" s="122">
        <v>8.3333333333333329E-2</v>
      </c>
      <c r="E22" s="121" t="s">
        <v>1237</v>
      </c>
      <c r="F22" s="121" t="s">
        <v>226</v>
      </c>
      <c r="G22" s="123">
        <v>0.27979999999999999</v>
      </c>
      <c r="H22" s="124">
        <v>168</v>
      </c>
      <c r="I22" s="124">
        <v>47</v>
      </c>
      <c r="J22" s="124">
        <v>46</v>
      </c>
      <c r="K22" s="120">
        <v>45959</v>
      </c>
      <c r="L22" s="124">
        <v>0</v>
      </c>
      <c r="M22" s="124">
        <v>0</v>
      </c>
      <c r="N22" s="124">
        <v>2</v>
      </c>
      <c r="O22" s="121" t="s">
        <v>421</v>
      </c>
      <c r="P22" s="125"/>
      <c r="Q22" s="125"/>
      <c r="R22" s="125"/>
      <c r="S22" s="125"/>
      <c r="T22" s="125"/>
      <c r="U22" s="125"/>
      <c r="V22" s="125"/>
      <c r="W22" s="125"/>
      <c r="X22" s="125"/>
      <c r="Y22" s="125"/>
      <c r="Z22" s="125"/>
      <c r="AA22" s="125"/>
      <c r="AB22" s="125"/>
      <c r="AC22" s="125"/>
      <c r="AD22" s="125"/>
      <c r="AE22" s="124" t="s">
        <v>309</v>
      </c>
      <c r="AF22" s="125"/>
      <c r="AG22" s="125"/>
      <c r="AH22" s="124" t="s">
        <v>988</v>
      </c>
      <c r="AI22" s="125"/>
    </row>
    <row r="23" spans="1:35" ht="18">
      <c r="A23" s="126" t="s">
        <v>240</v>
      </c>
      <c r="B23" s="127">
        <v>45974</v>
      </c>
      <c r="C23" s="128" t="s">
        <v>1239</v>
      </c>
      <c r="D23" s="129">
        <v>0.68055555555555547</v>
      </c>
      <c r="E23" s="128" t="s">
        <v>1237</v>
      </c>
      <c r="F23" s="128" t="s">
        <v>226</v>
      </c>
      <c r="G23" s="130">
        <v>0.77980000000000005</v>
      </c>
      <c r="H23" s="131">
        <v>168</v>
      </c>
      <c r="I23" s="131">
        <v>131</v>
      </c>
      <c r="J23" s="131">
        <v>121</v>
      </c>
      <c r="K23" s="127">
        <v>45960</v>
      </c>
      <c r="L23" s="131">
        <v>0</v>
      </c>
      <c r="M23" s="131">
        <v>0</v>
      </c>
      <c r="N23" s="131">
        <v>1</v>
      </c>
      <c r="O23" s="128" t="s">
        <v>301</v>
      </c>
      <c r="P23" s="132"/>
      <c r="Q23" s="132"/>
      <c r="R23" s="132"/>
      <c r="S23" s="132"/>
      <c r="T23" s="132"/>
      <c r="U23" s="132"/>
      <c r="V23" s="132"/>
      <c r="W23" s="132"/>
      <c r="X23" s="132"/>
      <c r="Y23" s="131" t="s">
        <v>228</v>
      </c>
      <c r="Z23" s="132"/>
      <c r="AA23" s="132"/>
      <c r="AB23" s="132"/>
      <c r="AC23" s="131" t="s">
        <v>318</v>
      </c>
      <c r="AD23" s="131" t="s">
        <v>247</v>
      </c>
      <c r="AE23" s="131" t="s">
        <v>320</v>
      </c>
      <c r="AF23" s="132"/>
      <c r="AG23" s="132"/>
      <c r="AH23" s="131" t="s">
        <v>1327</v>
      </c>
      <c r="AI23" s="132"/>
    </row>
    <row r="24" spans="1:35" ht="18">
      <c r="A24" s="119" t="s">
        <v>240</v>
      </c>
      <c r="B24" s="120">
        <v>45974</v>
      </c>
      <c r="C24" s="121" t="s">
        <v>1246</v>
      </c>
      <c r="D24" s="122">
        <v>0.70833333333333337</v>
      </c>
      <c r="E24" s="121" t="s">
        <v>1237</v>
      </c>
      <c r="F24" s="121" t="s">
        <v>226</v>
      </c>
      <c r="G24" s="123">
        <v>0.41670000000000001</v>
      </c>
      <c r="H24" s="124">
        <v>168</v>
      </c>
      <c r="I24" s="124">
        <v>70</v>
      </c>
      <c r="J24" s="124">
        <v>46</v>
      </c>
      <c r="K24" s="120">
        <v>45961</v>
      </c>
      <c r="L24" s="124">
        <v>0</v>
      </c>
      <c r="M24" s="124">
        <v>0</v>
      </c>
      <c r="N24" s="124">
        <v>16</v>
      </c>
      <c r="O24" s="121" t="s">
        <v>248</v>
      </c>
      <c r="P24" s="125"/>
      <c r="Q24" s="125"/>
      <c r="R24" s="125"/>
      <c r="S24" s="125"/>
      <c r="T24" s="125"/>
      <c r="U24" s="125"/>
      <c r="V24" s="125"/>
      <c r="W24" s="125"/>
      <c r="X24" s="125"/>
      <c r="Y24" s="125"/>
      <c r="Z24" s="125"/>
      <c r="AA24" s="125"/>
      <c r="AB24" s="125"/>
      <c r="AC24" s="124" t="s">
        <v>406</v>
      </c>
      <c r="AD24" s="125"/>
      <c r="AE24" s="124" t="s">
        <v>934</v>
      </c>
      <c r="AF24" s="125"/>
      <c r="AG24" s="125"/>
      <c r="AH24" s="124" t="s">
        <v>988</v>
      </c>
      <c r="AI24" s="125"/>
    </row>
    <row r="25" spans="1:35" ht="18">
      <c r="A25" s="126" t="s">
        <v>909</v>
      </c>
      <c r="B25" s="127">
        <v>45975</v>
      </c>
      <c r="C25" s="128" t="s">
        <v>1242</v>
      </c>
      <c r="D25" s="129">
        <v>0.29166666666666669</v>
      </c>
      <c r="E25" s="128" t="s">
        <v>1237</v>
      </c>
      <c r="F25" s="128" t="s">
        <v>226</v>
      </c>
      <c r="G25" s="130">
        <v>0.13689999999999999</v>
      </c>
      <c r="H25" s="131">
        <v>168</v>
      </c>
      <c r="I25" s="131">
        <v>23</v>
      </c>
      <c r="J25" s="131">
        <v>0</v>
      </c>
      <c r="K25" s="127">
        <v>45963</v>
      </c>
      <c r="L25" s="131">
        <v>1</v>
      </c>
      <c r="M25" s="131">
        <v>5</v>
      </c>
      <c r="N25" s="131">
        <v>12</v>
      </c>
      <c r="O25" s="128" t="s">
        <v>386</v>
      </c>
      <c r="P25" s="132"/>
      <c r="Q25" s="132"/>
      <c r="R25" s="132"/>
      <c r="S25" s="132"/>
      <c r="T25" s="132"/>
      <c r="U25" s="132"/>
      <c r="V25" s="132"/>
      <c r="W25" s="132"/>
      <c r="X25" s="132"/>
      <c r="Y25" s="131" t="s">
        <v>259</v>
      </c>
      <c r="Z25" s="132"/>
      <c r="AA25" s="132"/>
      <c r="AB25" s="132"/>
      <c r="AC25" s="131" t="s">
        <v>400</v>
      </c>
      <c r="AD25" s="131" t="s">
        <v>247</v>
      </c>
      <c r="AE25" s="131" t="s">
        <v>915</v>
      </c>
      <c r="AF25" s="132"/>
      <c r="AG25" s="132"/>
      <c r="AH25" s="132"/>
      <c r="AI25" s="132"/>
    </row>
    <row r="26" spans="1:35" ht="18">
      <c r="A26" s="119" t="s">
        <v>246</v>
      </c>
      <c r="B26" s="120">
        <v>45976</v>
      </c>
      <c r="C26" s="121" t="s">
        <v>1239</v>
      </c>
      <c r="D26" s="122">
        <v>0.46180555555555558</v>
      </c>
      <c r="E26" s="121" t="s">
        <v>1237</v>
      </c>
      <c r="F26" s="121" t="s">
        <v>226</v>
      </c>
      <c r="G26" s="123">
        <v>0.47620000000000001</v>
      </c>
      <c r="H26" s="124">
        <v>168</v>
      </c>
      <c r="I26" s="124">
        <v>80</v>
      </c>
      <c r="J26" s="124">
        <v>45</v>
      </c>
      <c r="K26" s="120">
        <v>45962</v>
      </c>
      <c r="L26" s="124">
        <v>0</v>
      </c>
      <c r="M26" s="124">
        <v>2</v>
      </c>
      <c r="N26" s="124">
        <v>5</v>
      </c>
      <c r="O26" s="121" t="s">
        <v>319</v>
      </c>
      <c r="P26" s="125"/>
      <c r="Q26" s="125"/>
      <c r="R26" s="125"/>
      <c r="S26" s="125"/>
      <c r="T26" s="125"/>
      <c r="U26" s="125"/>
      <c r="V26" s="125"/>
      <c r="W26" s="125"/>
      <c r="X26" s="125"/>
      <c r="Y26" s="124" t="s">
        <v>311</v>
      </c>
      <c r="Z26" s="125"/>
      <c r="AA26" s="125"/>
      <c r="AB26" s="125"/>
      <c r="AC26" s="124" t="s">
        <v>406</v>
      </c>
      <c r="AD26" s="124" t="s">
        <v>456</v>
      </c>
      <c r="AE26" s="124" t="s">
        <v>915</v>
      </c>
      <c r="AF26" s="125"/>
      <c r="AG26" s="125"/>
      <c r="AH26" s="124" t="s">
        <v>294</v>
      </c>
      <c r="AI26" s="125"/>
    </row>
    <row r="27" spans="1:35" ht="18">
      <c r="A27" s="126" t="s">
        <v>246</v>
      </c>
      <c r="B27" s="127">
        <v>45976</v>
      </c>
      <c r="C27" s="128" t="s">
        <v>1246</v>
      </c>
      <c r="D27" s="129">
        <v>0.6875</v>
      </c>
      <c r="E27" s="128" t="s">
        <v>1237</v>
      </c>
      <c r="F27" s="128" t="s">
        <v>226</v>
      </c>
      <c r="G27" s="130">
        <v>0.85709999999999997</v>
      </c>
      <c r="H27" s="131">
        <v>168</v>
      </c>
      <c r="I27" s="131">
        <v>144</v>
      </c>
      <c r="J27" s="131">
        <v>133</v>
      </c>
      <c r="K27" s="127">
        <v>45960</v>
      </c>
      <c r="L27" s="131">
        <v>0</v>
      </c>
      <c r="M27" s="131">
        <v>0</v>
      </c>
      <c r="N27" s="131">
        <v>11</v>
      </c>
      <c r="O27" s="128" t="s">
        <v>301</v>
      </c>
      <c r="P27" s="132"/>
      <c r="Q27" s="132"/>
      <c r="R27" s="132"/>
      <c r="S27" s="132"/>
      <c r="T27" s="132"/>
      <c r="U27" s="132"/>
      <c r="V27" s="132"/>
      <c r="W27" s="132"/>
      <c r="X27" s="132"/>
      <c r="Y27" s="131" t="s">
        <v>268</v>
      </c>
      <c r="Z27" s="131" t="s">
        <v>269</v>
      </c>
      <c r="AA27" s="132"/>
      <c r="AB27" s="131" t="s">
        <v>405</v>
      </c>
      <c r="AC27" s="131" t="s">
        <v>261</v>
      </c>
      <c r="AD27" s="132"/>
      <c r="AE27" s="132"/>
      <c r="AF27" s="132"/>
      <c r="AG27" s="132"/>
      <c r="AH27" s="131" t="s">
        <v>401</v>
      </c>
      <c r="AI27" s="132"/>
    </row>
    <row r="28" spans="1:35" ht="18">
      <c r="A28" s="119" t="s">
        <v>251</v>
      </c>
      <c r="B28" s="120">
        <v>45977</v>
      </c>
      <c r="C28" s="121" t="s">
        <v>1246</v>
      </c>
      <c r="D28" s="122">
        <v>0.68402777777777779</v>
      </c>
      <c r="E28" s="121" t="s">
        <v>1237</v>
      </c>
      <c r="F28" s="121" t="s">
        <v>226</v>
      </c>
      <c r="G28" s="123">
        <v>0.36309999999999998</v>
      </c>
      <c r="H28" s="124">
        <v>168</v>
      </c>
      <c r="I28" s="124">
        <v>61</v>
      </c>
      <c r="J28" s="124">
        <v>48</v>
      </c>
      <c r="K28" s="120">
        <v>45962</v>
      </c>
      <c r="L28" s="124">
        <v>0</v>
      </c>
      <c r="M28" s="124">
        <v>3</v>
      </c>
      <c r="N28" s="124">
        <v>12</v>
      </c>
      <c r="O28" s="121" t="s">
        <v>270</v>
      </c>
      <c r="P28" s="125"/>
      <c r="Q28" s="125"/>
      <c r="R28" s="125"/>
      <c r="S28" s="125"/>
      <c r="T28" s="125"/>
      <c r="U28" s="125"/>
      <c r="V28" s="125"/>
      <c r="W28" s="125"/>
      <c r="X28" s="125"/>
      <c r="Y28" s="124" t="s">
        <v>259</v>
      </c>
      <c r="Z28" s="125"/>
      <c r="AA28" s="125"/>
      <c r="AB28" s="125"/>
      <c r="AC28" s="124" t="s">
        <v>406</v>
      </c>
      <c r="AD28" s="125"/>
      <c r="AE28" s="124" t="s">
        <v>407</v>
      </c>
      <c r="AF28" s="125"/>
      <c r="AG28" s="125"/>
      <c r="AH28" s="124" t="s">
        <v>460</v>
      </c>
      <c r="AI28" s="125"/>
    </row>
    <row r="29" spans="1:35" ht="18">
      <c r="A29" s="126" t="s">
        <v>251</v>
      </c>
      <c r="B29" s="127">
        <v>45977</v>
      </c>
      <c r="C29" s="128" t="s">
        <v>1242</v>
      </c>
      <c r="D29" s="129">
        <v>0.76736111111111116</v>
      </c>
      <c r="E29" s="128" t="s">
        <v>1237</v>
      </c>
      <c r="F29" s="128" t="s">
        <v>226</v>
      </c>
      <c r="G29" s="130">
        <v>4.1700000000000001E-2</v>
      </c>
      <c r="H29" s="131">
        <v>168</v>
      </c>
      <c r="I29" s="131">
        <v>7</v>
      </c>
      <c r="J29" s="131">
        <v>0</v>
      </c>
      <c r="K29" s="127">
        <v>45957</v>
      </c>
      <c r="L29" s="131">
        <v>0</v>
      </c>
      <c r="M29" s="131">
        <v>0</v>
      </c>
      <c r="N29" s="131">
        <v>1</v>
      </c>
      <c r="O29" s="128" t="s">
        <v>421</v>
      </c>
      <c r="P29" s="132"/>
      <c r="Q29" s="132"/>
      <c r="R29" s="132"/>
      <c r="S29" s="132"/>
      <c r="T29" s="132"/>
      <c r="U29" s="132"/>
      <c r="V29" s="132"/>
      <c r="W29" s="132"/>
      <c r="X29" s="132"/>
      <c r="Y29" s="131" t="s">
        <v>228</v>
      </c>
      <c r="Z29" s="132"/>
      <c r="AA29" s="132"/>
      <c r="AB29" s="132"/>
      <c r="AC29" s="131" t="s">
        <v>406</v>
      </c>
      <c r="AD29" s="132"/>
      <c r="AE29" s="131" t="s">
        <v>248</v>
      </c>
      <c r="AF29" s="132"/>
      <c r="AG29" s="132"/>
      <c r="AH29" s="132"/>
      <c r="AI29" s="132"/>
    </row>
    <row r="30" spans="1:35" ht="18">
      <c r="A30" s="119" t="s">
        <v>440</v>
      </c>
      <c r="B30" s="120">
        <v>45978</v>
      </c>
      <c r="C30" s="121" t="s">
        <v>1246</v>
      </c>
      <c r="D30" s="122">
        <v>0.35416666666666669</v>
      </c>
      <c r="E30" s="121" t="s">
        <v>1237</v>
      </c>
      <c r="F30" s="121" t="s">
        <v>226</v>
      </c>
      <c r="G30" s="123">
        <v>5.9499999999999997E-2</v>
      </c>
      <c r="H30" s="124">
        <v>168</v>
      </c>
      <c r="I30" s="124">
        <v>10</v>
      </c>
      <c r="J30" s="124">
        <v>0</v>
      </c>
      <c r="K30" s="120">
        <v>45962</v>
      </c>
      <c r="L30" s="124">
        <v>0</v>
      </c>
      <c r="M30" s="124">
        <v>4</v>
      </c>
      <c r="N30" s="124">
        <v>6</v>
      </c>
      <c r="O30" s="121" t="s">
        <v>421</v>
      </c>
      <c r="P30" s="125"/>
      <c r="Q30" s="125"/>
      <c r="R30" s="125"/>
      <c r="S30" s="125"/>
      <c r="T30" s="125"/>
      <c r="U30" s="125"/>
      <c r="V30" s="125"/>
      <c r="W30" s="125"/>
      <c r="X30" s="125"/>
      <c r="Y30" s="124" t="s">
        <v>228</v>
      </c>
      <c r="Z30" s="125"/>
      <c r="AA30" s="125"/>
      <c r="AB30" s="125"/>
      <c r="AC30" s="125"/>
      <c r="AD30" s="125"/>
      <c r="AE30" s="124" t="s">
        <v>421</v>
      </c>
      <c r="AF30" s="125"/>
      <c r="AG30" s="125"/>
      <c r="AH30" s="125"/>
      <c r="AI30" s="125"/>
    </row>
    <row r="31" spans="1:35" ht="18">
      <c r="A31" s="126" t="s">
        <v>440</v>
      </c>
      <c r="B31" s="127">
        <v>45978</v>
      </c>
      <c r="C31" s="128" t="s">
        <v>1242</v>
      </c>
      <c r="D31" s="129">
        <v>0.50694444444444442</v>
      </c>
      <c r="E31" s="128" t="s">
        <v>1237</v>
      </c>
      <c r="F31" s="128" t="s">
        <v>226</v>
      </c>
      <c r="G31" s="130">
        <v>0.20830000000000001</v>
      </c>
      <c r="H31" s="131">
        <v>168</v>
      </c>
      <c r="I31" s="131">
        <v>35</v>
      </c>
      <c r="J31" s="131">
        <v>0</v>
      </c>
      <c r="K31" s="127">
        <v>45959</v>
      </c>
      <c r="L31" s="131">
        <v>0</v>
      </c>
      <c r="M31" s="131">
        <v>0</v>
      </c>
      <c r="N31" s="131">
        <v>19</v>
      </c>
      <c r="O31" s="128" t="s">
        <v>421</v>
      </c>
      <c r="P31" s="132"/>
      <c r="Q31" s="132"/>
      <c r="R31" s="132"/>
      <c r="S31" s="132"/>
      <c r="T31" s="132"/>
      <c r="U31" s="132"/>
      <c r="V31" s="132"/>
      <c r="W31" s="132"/>
      <c r="X31" s="132"/>
      <c r="Y31" s="131" t="s">
        <v>268</v>
      </c>
      <c r="Z31" s="132"/>
      <c r="AA31" s="132"/>
      <c r="AB31" s="131" t="s">
        <v>256</v>
      </c>
      <c r="AC31" s="131" t="s">
        <v>229</v>
      </c>
      <c r="AD31" s="131" t="s">
        <v>247</v>
      </c>
      <c r="AE31" s="131" t="s">
        <v>915</v>
      </c>
      <c r="AF31" s="132"/>
      <c r="AG31" s="132"/>
      <c r="AH31" s="132"/>
      <c r="AI31" s="132"/>
    </row>
    <row r="32" spans="1:35" ht="18">
      <c r="A32" s="119" t="s">
        <v>440</v>
      </c>
      <c r="B32" s="120">
        <v>45978</v>
      </c>
      <c r="C32" s="121" t="s">
        <v>1239</v>
      </c>
      <c r="D32" s="122">
        <v>0.96875</v>
      </c>
      <c r="E32" s="121" t="s">
        <v>1237</v>
      </c>
      <c r="F32" s="121" t="s">
        <v>226</v>
      </c>
      <c r="G32" s="123">
        <v>0.51190000000000002</v>
      </c>
      <c r="H32" s="124">
        <v>168</v>
      </c>
      <c r="I32" s="124">
        <v>86</v>
      </c>
      <c r="J32" s="124">
        <v>76</v>
      </c>
      <c r="K32" s="120">
        <v>45962</v>
      </c>
      <c r="L32" s="124">
        <v>0</v>
      </c>
      <c r="M32" s="124">
        <v>1</v>
      </c>
      <c r="N32" s="124">
        <v>4</v>
      </c>
      <c r="O32" s="121" t="s">
        <v>436</v>
      </c>
      <c r="P32" s="125"/>
      <c r="Q32" s="125"/>
      <c r="R32" s="125"/>
      <c r="S32" s="125"/>
      <c r="T32" s="125"/>
      <c r="U32" s="125"/>
      <c r="V32" s="125"/>
      <c r="W32" s="125"/>
      <c r="X32" s="125"/>
      <c r="Y32" s="124" t="s">
        <v>268</v>
      </c>
      <c r="Z32" s="125"/>
      <c r="AA32" s="124" t="s">
        <v>442</v>
      </c>
      <c r="AB32" s="124" t="s">
        <v>265</v>
      </c>
      <c r="AC32" s="125"/>
      <c r="AD32" s="125"/>
      <c r="AE32" s="124" t="s">
        <v>320</v>
      </c>
      <c r="AF32" s="124" t="s">
        <v>1328</v>
      </c>
      <c r="AG32" s="125"/>
      <c r="AH32" s="124" t="s">
        <v>912</v>
      </c>
      <c r="AI32" s="125"/>
    </row>
    <row r="33" spans="1:35" ht="18">
      <c r="A33" s="126" t="s">
        <v>225</v>
      </c>
      <c r="B33" s="127">
        <v>45979</v>
      </c>
      <c r="C33" s="128" t="s">
        <v>1239</v>
      </c>
      <c r="D33" s="129">
        <v>0.32291666666666669</v>
      </c>
      <c r="E33" s="128" t="s">
        <v>1237</v>
      </c>
      <c r="F33" s="128" t="s">
        <v>226</v>
      </c>
      <c r="G33" s="130">
        <v>0.77380000000000004</v>
      </c>
      <c r="H33" s="131">
        <v>168</v>
      </c>
      <c r="I33" s="131">
        <v>130</v>
      </c>
      <c r="J33" s="131">
        <v>126</v>
      </c>
      <c r="K33" s="127">
        <v>45957</v>
      </c>
      <c r="L33" s="131">
        <v>0</v>
      </c>
      <c r="M33" s="131">
        <v>0</v>
      </c>
      <c r="N33" s="131">
        <v>45</v>
      </c>
      <c r="O33" s="128" t="s">
        <v>261</v>
      </c>
      <c r="P33" s="132"/>
      <c r="Q33" s="132"/>
      <c r="R33" s="132"/>
      <c r="S33" s="132"/>
      <c r="T33" s="132"/>
      <c r="U33" s="132"/>
      <c r="V33" s="132"/>
      <c r="W33" s="132"/>
      <c r="X33" s="132"/>
      <c r="Y33" s="131" t="s">
        <v>228</v>
      </c>
      <c r="Z33" s="131" t="s">
        <v>269</v>
      </c>
      <c r="AA33" s="132"/>
      <c r="AB33" s="132"/>
      <c r="AC33" s="131" t="s">
        <v>400</v>
      </c>
      <c r="AD33" s="132"/>
      <c r="AE33" s="132"/>
      <c r="AF33" s="131" t="s">
        <v>449</v>
      </c>
      <c r="AG33" s="132"/>
      <c r="AH33" s="131" t="s">
        <v>892</v>
      </c>
      <c r="AI33" s="132"/>
    </row>
    <row r="34" spans="1:35" ht="18">
      <c r="A34" s="119" t="s">
        <v>225</v>
      </c>
      <c r="B34" s="120">
        <v>45979</v>
      </c>
      <c r="C34" s="121" t="s">
        <v>1246</v>
      </c>
      <c r="D34" s="122">
        <v>0.94791666666666663</v>
      </c>
      <c r="E34" s="121" t="s">
        <v>1237</v>
      </c>
      <c r="F34" s="121" t="s">
        <v>226</v>
      </c>
      <c r="G34" s="123">
        <v>0.70240000000000002</v>
      </c>
      <c r="H34" s="124">
        <v>168</v>
      </c>
      <c r="I34" s="124">
        <v>118</v>
      </c>
      <c r="J34" s="124">
        <v>112</v>
      </c>
      <c r="K34" s="120">
        <v>45960</v>
      </c>
      <c r="L34" s="124">
        <v>0</v>
      </c>
      <c r="M34" s="124">
        <v>0</v>
      </c>
      <c r="N34" s="124">
        <v>6</v>
      </c>
      <c r="O34" s="121" t="s">
        <v>301</v>
      </c>
      <c r="P34" s="125"/>
      <c r="Q34" s="125"/>
      <c r="R34" s="125"/>
      <c r="S34" s="125"/>
      <c r="T34" s="125"/>
      <c r="U34" s="125"/>
      <c r="V34" s="125"/>
      <c r="W34" s="125"/>
      <c r="X34" s="125"/>
      <c r="Y34" s="125"/>
      <c r="Z34" s="125"/>
      <c r="AA34" s="125"/>
      <c r="AB34" s="124" t="s">
        <v>405</v>
      </c>
      <c r="AC34" s="124" t="s">
        <v>452</v>
      </c>
      <c r="AD34" s="125"/>
      <c r="AE34" s="125"/>
      <c r="AF34" s="125"/>
      <c r="AG34" s="125"/>
      <c r="AH34" s="124" t="s">
        <v>1324</v>
      </c>
      <c r="AI34" s="125"/>
    </row>
    <row r="35" spans="1:35" ht="18">
      <c r="A35" s="126" t="s">
        <v>388</v>
      </c>
      <c r="B35" s="127">
        <v>45980</v>
      </c>
      <c r="C35" s="128" t="s">
        <v>1239</v>
      </c>
      <c r="D35" s="129">
        <v>0.2673611111111111</v>
      </c>
      <c r="E35" s="128" t="s">
        <v>1237</v>
      </c>
      <c r="F35" s="128" t="s">
        <v>226</v>
      </c>
      <c r="G35" s="130">
        <v>0.88690000000000002</v>
      </c>
      <c r="H35" s="131">
        <v>168</v>
      </c>
      <c r="I35" s="131">
        <v>149</v>
      </c>
      <c r="J35" s="131">
        <v>138</v>
      </c>
      <c r="K35" s="127">
        <v>45962</v>
      </c>
      <c r="L35" s="131">
        <v>0</v>
      </c>
      <c r="M35" s="131">
        <v>3</v>
      </c>
      <c r="N35" s="131">
        <v>8</v>
      </c>
      <c r="O35" s="128" t="s">
        <v>277</v>
      </c>
      <c r="P35" s="132"/>
      <c r="Q35" s="132"/>
      <c r="R35" s="132"/>
      <c r="S35" s="132"/>
      <c r="T35" s="132"/>
      <c r="U35" s="132"/>
      <c r="V35" s="132"/>
      <c r="W35" s="132"/>
      <c r="X35" s="132"/>
      <c r="Y35" s="132"/>
      <c r="Z35" s="132"/>
      <c r="AA35" s="132"/>
      <c r="AB35" s="132"/>
      <c r="AC35" s="131" t="s">
        <v>1329</v>
      </c>
      <c r="AD35" s="132"/>
      <c r="AE35" s="132"/>
      <c r="AF35" s="131" t="s">
        <v>1330</v>
      </c>
      <c r="AG35" s="132"/>
      <c r="AH35" s="131" t="s">
        <v>465</v>
      </c>
      <c r="AI35" s="132"/>
    </row>
    <row r="36" spans="1:35" ht="18">
      <c r="A36" s="119" t="s">
        <v>388</v>
      </c>
      <c r="B36" s="120">
        <v>45980</v>
      </c>
      <c r="C36" s="121" t="s">
        <v>1242</v>
      </c>
      <c r="D36" s="122">
        <v>0.65625</v>
      </c>
      <c r="E36" s="121" t="s">
        <v>1237</v>
      </c>
      <c r="F36" s="121" t="s">
        <v>226</v>
      </c>
      <c r="G36" s="123">
        <v>0.1012</v>
      </c>
      <c r="H36" s="124">
        <v>168</v>
      </c>
      <c r="I36" s="124">
        <v>17</v>
      </c>
      <c r="J36" s="124">
        <v>0</v>
      </c>
      <c r="K36" s="120">
        <v>45962</v>
      </c>
      <c r="L36" s="124">
        <v>0</v>
      </c>
      <c r="M36" s="124">
        <v>3</v>
      </c>
      <c r="N36" s="124">
        <v>5</v>
      </c>
      <c r="O36" s="121" t="s">
        <v>282</v>
      </c>
      <c r="P36" s="125"/>
      <c r="Q36" s="125"/>
      <c r="R36" s="125"/>
      <c r="S36" s="125"/>
      <c r="T36" s="125"/>
      <c r="U36" s="125"/>
      <c r="V36" s="125"/>
      <c r="W36" s="125"/>
      <c r="X36" s="125"/>
      <c r="Y36" s="125"/>
      <c r="Z36" s="125"/>
      <c r="AA36" s="125"/>
      <c r="AB36" s="124" t="s">
        <v>282</v>
      </c>
      <c r="AC36" s="124" t="s">
        <v>400</v>
      </c>
      <c r="AD36" s="124" t="s">
        <v>247</v>
      </c>
      <c r="AE36" s="124" t="s">
        <v>248</v>
      </c>
      <c r="AF36" s="125"/>
      <c r="AG36" s="125"/>
      <c r="AH36" s="125"/>
      <c r="AI36" s="125"/>
    </row>
    <row r="37" spans="1:35" ht="18">
      <c r="A37" s="126" t="s">
        <v>240</v>
      </c>
      <c r="B37" s="127">
        <v>45981</v>
      </c>
      <c r="C37" s="128" t="s">
        <v>1265</v>
      </c>
      <c r="D37" s="129">
        <v>8.3333333333333329E-2</v>
      </c>
      <c r="E37" s="128" t="s">
        <v>1237</v>
      </c>
      <c r="F37" s="128" t="s">
        <v>226</v>
      </c>
      <c r="G37" s="130">
        <v>9.5200000000000007E-2</v>
      </c>
      <c r="H37" s="131">
        <v>168</v>
      </c>
      <c r="I37" s="131">
        <v>16</v>
      </c>
      <c r="J37" s="131">
        <v>0</v>
      </c>
      <c r="K37" s="127">
        <v>45961</v>
      </c>
      <c r="L37" s="131">
        <v>0</v>
      </c>
      <c r="M37" s="131">
        <v>0</v>
      </c>
      <c r="N37" s="131">
        <v>8</v>
      </c>
      <c r="O37" s="128" t="s">
        <v>386</v>
      </c>
      <c r="P37" s="132"/>
      <c r="Q37" s="132"/>
      <c r="R37" s="132"/>
      <c r="S37" s="132"/>
      <c r="T37" s="132"/>
      <c r="U37" s="132"/>
      <c r="V37" s="132"/>
      <c r="W37" s="132"/>
      <c r="X37" s="132"/>
      <c r="Y37" s="132"/>
      <c r="Z37" s="132"/>
      <c r="AA37" s="132"/>
      <c r="AB37" s="132"/>
      <c r="AC37" s="131" t="s">
        <v>277</v>
      </c>
      <c r="AD37" s="132"/>
      <c r="AE37" s="131" t="s">
        <v>464</v>
      </c>
      <c r="AF37" s="132"/>
      <c r="AG37" s="132"/>
      <c r="AH37" s="131" t="s">
        <v>912</v>
      </c>
      <c r="AI37" s="132"/>
    </row>
    <row r="38" spans="1:35" ht="18">
      <c r="A38" s="119" t="s">
        <v>240</v>
      </c>
      <c r="B38" s="120">
        <v>45981</v>
      </c>
      <c r="C38" s="121" t="s">
        <v>1239</v>
      </c>
      <c r="D38" s="122">
        <v>0.68055555555555547</v>
      </c>
      <c r="E38" s="121" t="s">
        <v>1237</v>
      </c>
      <c r="F38" s="121" t="s">
        <v>226</v>
      </c>
      <c r="G38" s="123">
        <v>0.79169999999999996</v>
      </c>
      <c r="H38" s="124">
        <v>168</v>
      </c>
      <c r="I38" s="124">
        <v>133</v>
      </c>
      <c r="J38" s="124">
        <v>95</v>
      </c>
      <c r="K38" s="120">
        <v>45962</v>
      </c>
      <c r="L38" s="124">
        <v>0</v>
      </c>
      <c r="M38" s="124">
        <v>2</v>
      </c>
      <c r="N38" s="124">
        <v>11</v>
      </c>
      <c r="O38" s="121" t="s">
        <v>264</v>
      </c>
      <c r="P38" s="125"/>
      <c r="Q38" s="125"/>
      <c r="R38" s="125"/>
      <c r="S38" s="125"/>
      <c r="T38" s="125"/>
      <c r="U38" s="125"/>
      <c r="V38" s="125"/>
      <c r="W38" s="125"/>
      <c r="X38" s="125"/>
      <c r="Y38" s="125"/>
      <c r="Z38" s="125"/>
      <c r="AA38" s="124" t="s">
        <v>1331</v>
      </c>
      <c r="AB38" s="125"/>
      <c r="AC38" s="124" t="s">
        <v>400</v>
      </c>
      <c r="AD38" s="124" t="s">
        <v>247</v>
      </c>
      <c r="AE38" s="124" t="s">
        <v>436</v>
      </c>
      <c r="AF38" s="124" t="s">
        <v>1332</v>
      </c>
      <c r="AG38" s="125"/>
      <c r="AH38" s="124" t="s">
        <v>946</v>
      </c>
      <c r="AI38" s="125"/>
    </row>
    <row r="39" spans="1:35" ht="18">
      <c r="A39" s="126" t="s">
        <v>240</v>
      </c>
      <c r="B39" s="127">
        <v>45981</v>
      </c>
      <c r="C39" s="128" t="s">
        <v>1246</v>
      </c>
      <c r="D39" s="129">
        <v>0.70833333333333337</v>
      </c>
      <c r="E39" s="128" t="s">
        <v>1237</v>
      </c>
      <c r="F39" s="128" t="s">
        <v>226</v>
      </c>
      <c r="G39" s="130">
        <v>0.375</v>
      </c>
      <c r="H39" s="131">
        <v>168</v>
      </c>
      <c r="I39" s="131">
        <v>63</v>
      </c>
      <c r="J39" s="131">
        <v>45</v>
      </c>
      <c r="K39" s="127">
        <v>45953</v>
      </c>
      <c r="L39" s="131">
        <v>0</v>
      </c>
      <c r="M39" s="131">
        <v>0</v>
      </c>
      <c r="N39" s="131">
        <v>0</v>
      </c>
      <c r="O39" s="128" t="s">
        <v>1293</v>
      </c>
      <c r="P39" s="132"/>
      <c r="Q39" s="132"/>
      <c r="R39" s="132"/>
      <c r="S39" s="132"/>
      <c r="T39" s="132"/>
      <c r="U39" s="132"/>
      <c r="V39" s="132"/>
      <c r="W39" s="132"/>
      <c r="X39" s="132"/>
      <c r="Y39" s="131" t="s">
        <v>446</v>
      </c>
      <c r="Z39" s="131" t="s">
        <v>840</v>
      </c>
      <c r="AA39" s="131" t="s">
        <v>442</v>
      </c>
      <c r="AB39" s="132"/>
      <c r="AC39" s="131" t="s">
        <v>318</v>
      </c>
      <c r="AD39" s="131" t="s">
        <v>247</v>
      </c>
      <c r="AE39" s="131" t="s">
        <v>320</v>
      </c>
      <c r="AF39" s="132"/>
      <c r="AG39" s="132"/>
      <c r="AH39" s="131" t="s">
        <v>294</v>
      </c>
      <c r="AI39" s="132"/>
    </row>
    <row r="40" spans="1:35" ht="18">
      <c r="A40" s="119" t="s">
        <v>909</v>
      </c>
      <c r="B40" s="120">
        <v>45982</v>
      </c>
      <c r="C40" s="121" t="s">
        <v>1242</v>
      </c>
      <c r="D40" s="122">
        <v>0.29166666666666669</v>
      </c>
      <c r="E40" s="121" t="s">
        <v>1237</v>
      </c>
      <c r="F40" s="121" t="s">
        <v>226</v>
      </c>
      <c r="G40" s="123">
        <v>0.1012</v>
      </c>
      <c r="H40" s="124">
        <v>168</v>
      </c>
      <c r="I40" s="124">
        <v>17</v>
      </c>
      <c r="J40" s="124">
        <v>0</v>
      </c>
      <c r="K40" s="120">
        <v>45962</v>
      </c>
      <c r="L40" s="124">
        <v>0</v>
      </c>
      <c r="M40" s="124">
        <v>1</v>
      </c>
      <c r="N40" s="124">
        <v>3</v>
      </c>
      <c r="O40" s="121" t="s">
        <v>1209</v>
      </c>
      <c r="P40" s="125"/>
      <c r="Q40" s="125"/>
      <c r="R40" s="125"/>
      <c r="S40" s="125"/>
      <c r="T40" s="125"/>
      <c r="U40" s="125"/>
      <c r="V40" s="125"/>
      <c r="W40" s="125"/>
      <c r="X40" s="125"/>
      <c r="Y40" s="124" t="s">
        <v>268</v>
      </c>
      <c r="Z40" s="125"/>
      <c r="AA40" s="124" t="s">
        <v>442</v>
      </c>
      <c r="AB40" s="124" t="s">
        <v>238</v>
      </c>
      <c r="AC40" s="124" t="s">
        <v>318</v>
      </c>
      <c r="AD40" s="124" t="s">
        <v>247</v>
      </c>
      <c r="AE40" s="124" t="s">
        <v>320</v>
      </c>
      <c r="AF40" s="125"/>
      <c r="AG40" s="125"/>
      <c r="AH40" s="125"/>
      <c r="AI40" s="125"/>
    </row>
    <row r="41" spans="1:35" ht="18">
      <c r="A41" s="126" t="s">
        <v>246</v>
      </c>
      <c r="B41" s="127">
        <v>45983</v>
      </c>
      <c r="C41" s="128" t="s">
        <v>1239</v>
      </c>
      <c r="D41" s="129">
        <v>0.46180555555555558</v>
      </c>
      <c r="E41" s="128" t="s">
        <v>1237</v>
      </c>
      <c r="F41" s="128" t="s">
        <v>226</v>
      </c>
      <c r="G41" s="130">
        <v>0.33929999999999999</v>
      </c>
      <c r="H41" s="131">
        <v>168</v>
      </c>
      <c r="I41" s="131">
        <v>57</v>
      </c>
      <c r="J41" s="131">
        <v>45</v>
      </c>
      <c r="K41" s="127">
        <v>45962</v>
      </c>
      <c r="L41" s="131">
        <v>0</v>
      </c>
      <c r="M41" s="131">
        <v>2</v>
      </c>
      <c r="N41" s="131">
        <v>8</v>
      </c>
      <c r="O41" s="128" t="s">
        <v>301</v>
      </c>
      <c r="P41" s="132"/>
      <c r="Q41" s="132"/>
      <c r="R41" s="132"/>
      <c r="S41" s="132"/>
      <c r="T41" s="132"/>
      <c r="U41" s="132"/>
      <c r="V41" s="132"/>
      <c r="W41" s="132"/>
      <c r="X41" s="132"/>
      <c r="Y41" s="131" t="s">
        <v>268</v>
      </c>
      <c r="Z41" s="131" t="s">
        <v>269</v>
      </c>
      <c r="AA41" s="132"/>
      <c r="AB41" s="132"/>
      <c r="AC41" s="131" t="s">
        <v>301</v>
      </c>
      <c r="AD41" s="132"/>
      <c r="AE41" s="132"/>
      <c r="AF41" s="132"/>
      <c r="AG41" s="132"/>
      <c r="AH41" s="131" t="s">
        <v>294</v>
      </c>
      <c r="AI41" s="132"/>
    </row>
    <row r="42" spans="1:35" ht="18">
      <c r="A42" s="119" t="s">
        <v>246</v>
      </c>
      <c r="B42" s="120">
        <v>45983</v>
      </c>
      <c r="C42" s="121" t="s">
        <v>1246</v>
      </c>
      <c r="D42" s="122">
        <v>0.6875</v>
      </c>
      <c r="E42" s="121" t="s">
        <v>1237</v>
      </c>
      <c r="F42" s="121" t="s">
        <v>226</v>
      </c>
      <c r="G42" s="123">
        <v>0.63100000000000001</v>
      </c>
      <c r="H42" s="124">
        <v>168</v>
      </c>
      <c r="I42" s="124">
        <v>106</v>
      </c>
      <c r="J42" s="124">
        <v>95</v>
      </c>
      <c r="K42" s="120">
        <v>45962</v>
      </c>
      <c r="L42" s="124">
        <v>0</v>
      </c>
      <c r="M42" s="124">
        <v>3</v>
      </c>
      <c r="N42" s="124">
        <v>5</v>
      </c>
      <c r="O42" s="121" t="s">
        <v>406</v>
      </c>
      <c r="P42" s="125"/>
      <c r="Q42" s="125"/>
      <c r="R42" s="125"/>
      <c r="S42" s="125"/>
      <c r="T42" s="125"/>
      <c r="U42" s="125"/>
      <c r="V42" s="125"/>
      <c r="W42" s="125"/>
      <c r="X42" s="124" t="s">
        <v>267</v>
      </c>
      <c r="Y42" s="124" t="s">
        <v>268</v>
      </c>
      <c r="Z42" s="125"/>
      <c r="AA42" s="125"/>
      <c r="AB42" s="125"/>
      <c r="AC42" s="124" t="s">
        <v>277</v>
      </c>
      <c r="AD42" s="125"/>
      <c r="AE42" s="125"/>
      <c r="AF42" s="125"/>
      <c r="AG42" s="125"/>
      <c r="AH42" s="124" t="s">
        <v>890</v>
      </c>
      <c r="AI42" s="125"/>
    </row>
    <row r="43" spans="1:35" ht="18">
      <c r="A43" s="126" t="s">
        <v>251</v>
      </c>
      <c r="B43" s="127">
        <v>45984</v>
      </c>
      <c r="C43" s="128" t="s">
        <v>1246</v>
      </c>
      <c r="D43" s="129">
        <v>0.68402777777777779</v>
      </c>
      <c r="E43" s="128" t="s">
        <v>1237</v>
      </c>
      <c r="F43" s="128" t="s">
        <v>226</v>
      </c>
      <c r="G43" s="130">
        <v>0.91069999999999995</v>
      </c>
      <c r="H43" s="131">
        <v>168</v>
      </c>
      <c r="I43" s="131">
        <v>153</v>
      </c>
      <c r="J43" s="131">
        <v>150</v>
      </c>
      <c r="K43" s="127">
        <v>45961</v>
      </c>
      <c r="L43" s="131">
        <v>0</v>
      </c>
      <c r="M43" s="131">
        <v>0</v>
      </c>
      <c r="N43" s="131">
        <v>1</v>
      </c>
      <c r="O43" s="128" t="s">
        <v>313</v>
      </c>
      <c r="P43" s="132"/>
      <c r="Q43" s="132"/>
      <c r="R43" s="132"/>
      <c r="S43" s="132"/>
      <c r="T43" s="132"/>
      <c r="U43" s="132"/>
      <c r="V43" s="132"/>
      <c r="W43" s="132"/>
      <c r="X43" s="132"/>
      <c r="Y43" s="132"/>
      <c r="Z43" s="132"/>
      <c r="AA43" s="132"/>
      <c r="AB43" s="132"/>
      <c r="AC43" s="132"/>
      <c r="AD43" s="132"/>
      <c r="AE43" s="131" t="s">
        <v>386</v>
      </c>
      <c r="AF43" s="132"/>
      <c r="AG43" s="132"/>
      <c r="AH43" s="131" t="s">
        <v>411</v>
      </c>
      <c r="AI43" s="132"/>
    </row>
    <row r="44" spans="1:35" ht="18">
      <c r="A44" s="119" t="s">
        <v>251</v>
      </c>
      <c r="B44" s="120">
        <v>45984</v>
      </c>
      <c r="C44" s="121" t="s">
        <v>1242</v>
      </c>
      <c r="D44" s="122">
        <v>0.76736111111111116</v>
      </c>
      <c r="E44" s="121" t="s">
        <v>1237</v>
      </c>
      <c r="F44" s="121" t="s">
        <v>226</v>
      </c>
      <c r="G44" s="123">
        <v>0.51790000000000003</v>
      </c>
      <c r="H44" s="124">
        <v>168</v>
      </c>
      <c r="I44" s="124">
        <v>87</v>
      </c>
      <c r="J44" s="124">
        <v>80</v>
      </c>
      <c r="K44" s="120">
        <v>45960</v>
      </c>
      <c r="L44" s="124">
        <v>0</v>
      </c>
      <c r="M44" s="124">
        <v>0</v>
      </c>
      <c r="N44" s="124">
        <v>6</v>
      </c>
      <c r="O44" s="121" t="s">
        <v>400</v>
      </c>
      <c r="P44" s="125"/>
      <c r="Q44" s="125"/>
      <c r="R44" s="125"/>
      <c r="S44" s="125"/>
      <c r="T44" s="125"/>
      <c r="U44" s="125"/>
      <c r="V44" s="125"/>
      <c r="W44" s="125"/>
      <c r="X44" s="125"/>
      <c r="Y44" s="125"/>
      <c r="Z44" s="125"/>
      <c r="AA44" s="125"/>
      <c r="AB44" s="125"/>
      <c r="AC44" s="124" t="s">
        <v>406</v>
      </c>
      <c r="AD44" s="124" t="s">
        <v>247</v>
      </c>
      <c r="AE44" s="124" t="s">
        <v>320</v>
      </c>
      <c r="AF44" s="124" t="s">
        <v>1333</v>
      </c>
      <c r="AG44" s="125"/>
      <c r="AH44" s="125"/>
      <c r="AI44" s="125"/>
    </row>
    <row r="45" spans="1:35" ht="18">
      <c r="A45" s="126" t="s">
        <v>440</v>
      </c>
      <c r="B45" s="127">
        <v>45985</v>
      </c>
      <c r="C45" s="128" t="s">
        <v>1242</v>
      </c>
      <c r="D45" s="129">
        <v>0.25347222222222221</v>
      </c>
      <c r="E45" s="128" t="s">
        <v>1237</v>
      </c>
      <c r="F45" s="128" t="s">
        <v>226</v>
      </c>
      <c r="G45" s="130">
        <v>0.3095</v>
      </c>
      <c r="H45" s="131">
        <v>168</v>
      </c>
      <c r="I45" s="131">
        <v>52</v>
      </c>
      <c r="J45" s="131">
        <v>45</v>
      </c>
      <c r="K45" s="127">
        <v>45958</v>
      </c>
      <c r="L45" s="131">
        <v>0</v>
      </c>
      <c r="M45" s="131">
        <v>0</v>
      </c>
      <c r="N45" s="131">
        <v>5</v>
      </c>
      <c r="O45" s="128" t="s">
        <v>318</v>
      </c>
      <c r="P45" s="132"/>
      <c r="Q45" s="132"/>
      <c r="R45" s="132"/>
      <c r="S45" s="132"/>
      <c r="T45" s="132"/>
      <c r="U45" s="132"/>
      <c r="V45" s="132"/>
      <c r="W45" s="132"/>
      <c r="X45" s="132"/>
      <c r="Y45" s="131" t="s">
        <v>228</v>
      </c>
      <c r="Z45" s="132"/>
      <c r="AA45" s="132"/>
      <c r="AB45" s="132"/>
      <c r="AC45" s="132"/>
      <c r="AD45" s="131" t="s">
        <v>434</v>
      </c>
      <c r="AE45" s="131" t="s">
        <v>386</v>
      </c>
      <c r="AF45" s="132"/>
      <c r="AG45" s="132"/>
      <c r="AH45" s="131" t="s">
        <v>294</v>
      </c>
      <c r="AI45" s="132"/>
    </row>
    <row r="46" spans="1:35" ht="18">
      <c r="A46" s="119" t="s">
        <v>440</v>
      </c>
      <c r="B46" s="120">
        <v>45985</v>
      </c>
      <c r="C46" s="121" t="s">
        <v>1246</v>
      </c>
      <c r="D46" s="122">
        <v>0.35416666666666669</v>
      </c>
      <c r="E46" s="121" t="s">
        <v>1237</v>
      </c>
      <c r="F46" s="121" t="s">
        <v>226</v>
      </c>
      <c r="G46" s="123">
        <v>6.0000000000000001E-3</v>
      </c>
      <c r="H46" s="124">
        <v>168</v>
      </c>
      <c r="I46" s="124">
        <v>1</v>
      </c>
      <c r="J46" s="124">
        <v>0</v>
      </c>
      <c r="K46" s="120">
        <v>45914</v>
      </c>
      <c r="L46" s="124">
        <v>0</v>
      </c>
      <c r="M46" s="124">
        <v>0</v>
      </c>
      <c r="N46" s="124">
        <v>0</v>
      </c>
      <c r="O46" s="121" t="s">
        <v>277</v>
      </c>
      <c r="P46" s="125"/>
      <c r="Q46" s="125"/>
      <c r="R46" s="125"/>
      <c r="S46" s="125"/>
      <c r="T46" s="125"/>
      <c r="U46" s="125"/>
      <c r="V46" s="125"/>
      <c r="W46" s="125"/>
      <c r="X46" s="125"/>
      <c r="Y46" s="125"/>
      <c r="Z46" s="125"/>
      <c r="AA46" s="125"/>
      <c r="AB46" s="125"/>
      <c r="AC46" s="125"/>
      <c r="AD46" s="125"/>
      <c r="AE46" s="124" t="s">
        <v>309</v>
      </c>
      <c r="AF46" s="125"/>
      <c r="AG46" s="125"/>
      <c r="AH46" s="125"/>
      <c r="AI46" s="125"/>
    </row>
    <row r="47" spans="1:35" ht="18">
      <c r="A47" s="126" t="s">
        <v>440</v>
      </c>
      <c r="B47" s="127">
        <v>45985</v>
      </c>
      <c r="C47" s="128" t="s">
        <v>1265</v>
      </c>
      <c r="D47" s="129">
        <v>0.50694444444444442</v>
      </c>
      <c r="E47" s="128" t="s">
        <v>1237</v>
      </c>
      <c r="F47" s="128" t="s">
        <v>226</v>
      </c>
      <c r="G47" s="130">
        <v>0.26790000000000003</v>
      </c>
      <c r="H47" s="131">
        <v>168</v>
      </c>
      <c r="I47" s="131">
        <v>45</v>
      </c>
      <c r="J47" s="131">
        <v>45</v>
      </c>
      <c r="K47" s="127">
        <v>45943</v>
      </c>
      <c r="L47" s="131">
        <v>0</v>
      </c>
      <c r="M47" s="131">
        <v>0</v>
      </c>
      <c r="N47" s="131">
        <v>0</v>
      </c>
      <c r="O47" s="128" t="s">
        <v>301</v>
      </c>
      <c r="P47" s="132"/>
      <c r="Q47" s="132"/>
      <c r="R47" s="132"/>
      <c r="S47" s="132"/>
      <c r="T47" s="132"/>
      <c r="U47" s="132"/>
      <c r="V47" s="132"/>
      <c r="W47" s="132"/>
      <c r="X47" s="132"/>
      <c r="Y47" s="132"/>
      <c r="Z47" s="132"/>
      <c r="AA47" s="132"/>
      <c r="AB47" s="132"/>
      <c r="AC47" s="132"/>
      <c r="AD47" s="132"/>
      <c r="AE47" s="132"/>
      <c r="AF47" s="132"/>
      <c r="AG47" s="132"/>
      <c r="AH47" s="131" t="s">
        <v>294</v>
      </c>
      <c r="AI47" s="132"/>
    </row>
    <row r="48" spans="1:35" ht="18">
      <c r="A48" s="119" t="s">
        <v>440</v>
      </c>
      <c r="B48" s="120">
        <v>45985</v>
      </c>
      <c r="C48" s="121" t="s">
        <v>1239</v>
      </c>
      <c r="D48" s="122">
        <v>0.70833333333333337</v>
      </c>
      <c r="E48" s="121" t="s">
        <v>1237</v>
      </c>
      <c r="F48" s="121" t="s">
        <v>226</v>
      </c>
      <c r="G48" s="123">
        <v>1.7899999999999999E-2</v>
      </c>
      <c r="H48" s="124">
        <v>168</v>
      </c>
      <c r="I48" s="124">
        <v>3</v>
      </c>
      <c r="J48" s="124">
        <v>0</v>
      </c>
      <c r="K48" s="120">
        <v>45959</v>
      </c>
      <c r="L48" s="124">
        <v>0</v>
      </c>
      <c r="M48" s="124">
        <v>0</v>
      </c>
      <c r="N48" s="124">
        <v>2</v>
      </c>
      <c r="O48" s="121" t="s">
        <v>313</v>
      </c>
      <c r="P48" s="125"/>
      <c r="Q48" s="125"/>
      <c r="R48" s="125"/>
      <c r="S48" s="125"/>
      <c r="T48" s="125"/>
      <c r="U48" s="125"/>
      <c r="V48" s="125"/>
      <c r="W48" s="125"/>
      <c r="X48" s="125"/>
      <c r="Y48" s="125"/>
      <c r="Z48" s="125"/>
      <c r="AA48" s="125"/>
      <c r="AB48" s="125"/>
      <c r="AC48" s="124" t="s">
        <v>318</v>
      </c>
      <c r="AD48" s="125"/>
      <c r="AE48" s="125"/>
      <c r="AF48" s="125"/>
      <c r="AG48" s="125"/>
      <c r="AH48" s="125"/>
      <c r="AI48" s="125"/>
    </row>
    <row r="49" spans="1:35" ht="18">
      <c r="A49" s="126" t="s">
        <v>225</v>
      </c>
      <c r="B49" s="127">
        <v>45986</v>
      </c>
      <c r="C49" s="128" t="s">
        <v>1239</v>
      </c>
      <c r="D49" s="129">
        <v>0.32291666666666669</v>
      </c>
      <c r="E49" s="128" t="s">
        <v>1237</v>
      </c>
      <c r="F49" s="128" t="s">
        <v>226</v>
      </c>
      <c r="G49" s="130">
        <v>0.8095</v>
      </c>
      <c r="H49" s="131">
        <v>168</v>
      </c>
      <c r="I49" s="131">
        <v>136</v>
      </c>
      <c r="J49" s="131">
        <v>130</v>
      </c>
      <c r="K49" s="127">
        <v>45962</v>
      </c>
      <c r="L49" s="131">
        <v>0</v>
      </c>
      <c r="M49" s="131">
        <v>1</v>
      </c>
      <c r="N49" s="131">
        <v>2</v>
      </c>
      <c r="O49" s="128" t="s">
        <v>455</v>
      </c>
      <c r="P49" s="132"/>
      <c r="Q49" s="132"/>
      <c r="R49" s="132"/>
      <c r="S49" s="132"/>
      <c r="T49" s="132"/>
      <c r="U49" s="132"/>
      <c r="V49" s="132"/>
      <c r="W49" s="132"/>
      <c r="X49" s="132"/>
      <c r="Y49" s="131" t="s">
        <v>228</v>
      </c>
      <c r="Z49" s="132"/>
      <c r="AA49" s="132"/>
      <c r="AB49" s="132"/>
      <c r="AC49" s="131" t="s">
        <v>452</v>
      </c>
      <c r="AD49" s="132"/>
      <c r="AE49" s="132"/>
      <c r="AF49" s="132"/>
      <c r="AG49" s="132"/>
      <c r="AH49" s="131" t="s">
        <v>302</v>
      </c>
      <c r="AI49" s="132"/>
    </row>
    <row r="50" spans="1:35" ht="18">
      <c r="A50" s="119" t="s">
        <v>225</v>
      </c>
      <c r="B50" s="120">
        <v>45986</v>
      </c>
      <c r="C50" s="121" t="s">
        <v>1246</v>
      </c>
      <c r="D50" s="122">
        <v>0.95138888888888884</v>
      </c>
      <c r="E50" s="121" t="s">
        <v>1237</v>
      </c>
      <c r="F50" s="121" t="s">
        <v>226</v>
      </c>
      <c r="G50" s="123">
        <v>0.8155</v>
      </c>
      <c r="H50" s="124">
        <v>168</v>
      </c>
      <c r="I50" s="124">
        <v>137</v>
      </c>
      <c r="J50" s="124">
        <v>130</v>
      </c>
      <c r="K50" s="120">
        <v>45961</v>
      </c>
      <c r="L50" s="124">
        <v>0</v>
      </c>
      <c r="M50" s="124">
        <v>0</v>
      </c>
      <c r="N50" s="124">
        <v>2</v>
      </c>
      <c r="O50" s="121" t="s">
        <v>1209</v>
      </c>
      <c r="P50" s="125"/>
      <c r="Q50" s="125"/>
      <c r="R50" s="125"/>
      <c r="S50" s="125"/>
      <c r="T50" s="125"/>
      <c r="U50" s="125"/>
      <c r="V50" s="125"/>
      <c r="W50" s="125"/>
      <c r="X50" s="125"/>
      <c r="Y50" s="124" t="s">
        <v>228</v>
      </c>
      <c r="Z50" s="125"/>
      <c r="AA50" s="125"/>
      <c r="AB50" s="124" t="s">
        <v>265</v>
      </c>
      <c r="AC50" s="125"/>
      <c r="AD50" s="125"/>
      <c r="AE50" s="124" t="s">
        <v>386</v>
      </c>
      <c r="AF50" s="125"/>
      <c r="AG50" s="125"/>
      <c r="AH50" s="124" t="s">
        <v>302</v>
      </c>
      <c r="AI50" s="125"/>
    </row>
    <row r="51" spans="1:35" ht="18">
      <c r="A51" s="126" t="s">
        <v>388</v>
      </c>
      <c r="B51" s="127">
        <v>45987</v>
      </c>
      <c r="C51" s="128" t="s">
        <v>1239</v>
      </c>
      <c r="D51" s="129">
        <v>0.2673611111111111</v>
      </c>
      <c r="E51" s="128" t="s">
        <v>1237</v>
      </c>
      <c r="F51" s="128" t="s">
        <v>226</v>
      </c>
      <c r="G51" s="130">
        <v>0.30359999999999998</v>
      </c>
      <c r="H51" s="131">
        <v>168</v>
      </c>
      <c r="I51" s="131">
        <v>51</v>
      </c>
      <c r="J51" s="131">
        <v>48</v>
      </c>
      <c r="K51" s="127">
        <v>45962</v>
      </c>
      <c r="L51" s="131">
        <v>0</v>
      </c>
      <c r="M51" s="131">
        <v>1</v>
      </c>
      <c r="N51" s="131">
        <v>4</v>
      </c>
      <c r="O51" s="128" t="s">
        <v>313</v>
      </c>
      <c r="P51" s="132"/>
      <c r="Q51" s="132"/>
      <c r="R51" s="132"/>
      <c r="S51" s="132"/>
      <c r="T51" s="132"/>
      <c r="U51" s="132"/>
      <c r="V51" s="132"/>
      <c r="W51" s="132"/>
      <c r="X51" s="132"/>
      <c r="Y51" s="132"/>
      <c r="Z51" s="132"/>
      <c r="AA51" s="132"/>
      <c r="AB51" s="132"/>
      <c r="AC51" s="131" t="s">
        <v>318</v>
      </c>
      <c r="AD51" s="132"/>
      <c r="AE51" s="132"/>
      <c r="AF51" s="132"/>
      <c r="AG51" s="132"/>
      <c r="AH51" s="131" t="s">
        <v>460</v>
      </c>
      <c r="AI51" s="132"/>
    </row>
    <row r="52" spans="1:35" ht="18">
      <c r="A52" s="119" t="s">
        <v>388</v>
      </c>
      <c r="B52" s="120">
        <v>45987</v>
      </c>
      <c r="C52" s="121" t="s">
        <v>1242</v>
      </c>
      <c r="D52" s="122">
        <v>0.65625</v>
      </c>
      <c r="E52" s="121" t="s">
        <v>1237</v>
      </c>
      <c r="F52" s="121" t="s">
        <v>226</v>
      </c>
      <c r="G52" s="123">
        <v>0.8095</v>
      </c>
      <c r="H52" s="124">
        <v>168</v>
      </c>
      <c r="I52" s="124">
        <v>136</v>
      </c>
      <c r="J52" s="124">
        <v>125</v>
      </c>
      <c r="K52" s="120">
        <v>45961</v>
      </c>
      <c r="L52" s="124">
        <v>0</v>
      </c>
      <c r="M52" s="124">
        <v>0</v>
      </c>
      <c r="N52" s="124">
        <v>4</v>
      </c>
      <c r="O52" s="121" t="s">
        <v>238</v>
      </c>
      <c r="P52" s="125"/>
      <c r="Q52" s="125"/>
      <c r="R52" s="125"/>
      <c r="S52" s="125"/>
      <c r="T52" s="125"/>
      <c r="U52" s="125"/>
      <c r="V52" s="125"/>
      <c r="W52" s="125"/>
      <c r="X52" s="125"/>
      <c r="Y52" s="124" t="s">
        <v>268</v>
      </c>
      <c r="Z52" s="125"/>
      <c r="AA52" s="125"/>
      <c r="AB52" s="125"/>
      <c r="AC52" s="124" t="s">
        <v>318</v>
      </c>
      <c r="AD52" s="124" t="s">
        <v>247</v>
      </c>
      <c r="AE52" s="124" t="s">
        <v>320</v>
      </c>
      <c r="AF52" s="124" t="s">
        <v>1334</v>
      </c>
      <c r="AG52" s="125"/>
      <c r="AH52" s="124" t="s">
        <v>465</v>
      </c>
      <c r="AI52" s="125"/>
    </row>
    <row r="53" spans="1:35" ht="18">
      <c r="A53" s="126" t="s">
        <v>240</v>
      </c>
      <c r="B53" s="127">
        <v>45988</v>
      </c>
      <c r="C53" s="128" t="s">
        <v>1265</v>
      </c>
      <c r="D53" s="129">
        <v>8.3333333333333329E-2</v>
      </c>
      <c r="E53" s="128" t="s">
        <v>1237</v>
      </c>
      <c r="F53" s="128" t="s">
        <v>226</v>
      </c>
      <c r="G53" s="130">
        <v>2.3800000000000002E-2</v>
      </c>
      <c r="H53" s="131">
        <v>168</v>
      </c>
      <c r="I53" s="131">
        <v>4</v>
      </c>
      <c r="J53" s="131">
        <v>0</v>
      </c>
      <c r="K53" s="127">
        <v>45957</v>
      </c>
      <c r="L53" s="131">
        <v>0</v>
      </c>
      <c r="M53" s="131">
        <v>0</v>
      </c>
      <c r="N53" s="131">
        <v>2</v>
      </c>
      <c r="O53" s="128" t="s">
        <v>313</v>
      </c>
      <c r="P53" s="132"/>
      <c r="Q53" s="132"/>
      <c r="R53" s="132"/>
      <c r="S53" s="132"/>
      <c r="T53" s="132"/>
      <c r="U53" s="132"/>
      <c r="V53" s="132"/>
      <c r="W53" s="132"/>
      <c r="X53" s="132"/>
      <c r="Y53" s="131" t="s">
        <v>228</v>
      </c>
      <c r="Z53" s="132"/>
      <c r="AA53" s="132"/>
      <c r="AB53" s="132"/>
      <c r="AC53" s="131" t="s">
        <v>318</v>
      </c>
      <c r="AD53" s="132"/>
      <c r="AE53" s="132"/>
      <c r="AF53" s="132"/>
      <c r="AG53" s="132"/>
      <c r="AH53" s="132"/>
      <c r="AI53" s="132"/>
    </row>
    <row r="54" spans="1:35" ht="18">
      <c r="A54" s="119" t="s">
        <v>240</v>
      </c>
      <c r="B54" s="120">
        <v>45988</v>
      </c>
      <c r="C54" s="121" t="s">
        <v>1239</v>
      </c>
      <c r="D54" s="122">
        <v>0.68055555555555547</v>
      </c>
      <c r="E54" s="121" t="s">
        <v>1237</v>
      </c>
      <c r="F54" s="121" t="s">
        <v>226</v>
      </c>
      <c r="G54" s="123">
        <v>0.63100000000000001</v>
      </c>
      <c r="H54" s="124">
        <v>168</v>
      </c>
      <c r="I54" s="124">
        <v>106</v>
      </c>
      <c r="J54" s="124">
        <v>93</v>
      </c>
      <c r="K54" s="120">
        <v>45959</v>
      </c>
      <c r="L54" s="124">
        <v>0</v>
      </c>
      <c r="M54" s="124">
        <v>0</v>
      </c>
      <c r="N54" s="124">
        <v>6</v>
      </c>
      <c r="O54" s="121" t="s">
        <v>243</v>
      </c>
      <c r="P54" s="125"/>
      <c r="Q54" s="125"/>
      <c r="R54" s="125"/>
      <c r="S54" s="125"/>
      <c r="T54" s="125"/>
      <c r="U54" s="125"/>
      <c r="V54" s="125"/>
      <c r="W54" s="125"/>
      <c r="X54" s="125"/>
      <c r="Y54" s="125"/>
      <c r="Z54" s="125"/>
      <c r="AA54" s="125"/>
      <c r="AB54" s="125"/>
      <c r="AC54" s="125"/>
      <c r="AD54" s="124" t="s">
        <v>247</v>
      </c>
      <c r="AE54" s="124" t="s">
        <v>925</v>
      </c>
      <c r="AF54" s="125"/>
      <c r="AG54" s="125"/>
      <c r="AH54" s="124" t="s">
        <v>902</v>
      </c>
      <c r="AI54" s="125"/>
    </row>
    <row r="55" spans="1:35" ht="18">
      <c r="A55" s="126" t="s">
        <v>240</v>
      </c>
      <c r="B55" s="127">
        <v>45988</v>
      </c>
      <c r="C55" s="128" t="s">
        <v>1246</v>
      </c>
      <c r="D55" s="129">
        <v>0.70833333333333337</v>
      </c>
      <c r="E55" s="128" t="s">
        <v>1237</v>
      </c>
      <c r="F55" s="128" t="s">
        <v>226</v>
      </c>
      <c r="G55" s="130">
        <v>3.5700000000000003E-2</v>
      </c>
      <c r="H55" s="131">
        <v>168</v>
      </c>
      <c r="I55" s="131">
        <v>6</v>
      </c>
      <c r="J55" s="131">
        <v>0</v>
      </c>
      <c r="K55" s="127">
        <v>45962</v>
      </c>
      <c r="L55" s="131">
        <v>0</v>
      </c>
      <c r="M55" s="131">
        <v>1</v>
      </c>
      <c r="N55" s="131">
        <v>3</v>
      </c>
      <c r="O55" s="128" t="s">
        <v>455</v>
      </c>
      <c r="P55" s="132"/>
      <c r="Q55" s="132"/>
      <c r="R55" s="132"/>
      <c r="S55" s="132"/>
      <c r="T55" s="132"/>
      <c r="U55" s="132"/>
      <c r="V55" s="132"/>
      <c r="W55" s="132"/>
      <c r="X55" s="132"/>
      <c r="Y55" s="132"/>
      <c r="Z55" s="132"/>
      <c r="AA55" s="132"/>
      <c r="AB55" s="131" t="s">
        <v>405</v>
      </c>
      <c r="AC55" s="131" t="s">
        <v>452</v>
      </c>
      <c r="AD55" s="132"/>
      <c r="AE55" s="132"/>
      <c r="AF55" s="132"/>
      <c r="AG55" s="132"/>
      <c r="AH55" s="132"/>
      <c r="AI55" s="132"/>
    </row>
    <row r="56" spans="1:35" ht="18">
      <c r="A56" s="119" t="s">
        <v>909</v>
      </c>
      <c r="B56" s="120">
        <v>45989</v>
      </c>
      <c r="C56" s="121" t="s">
        <v>1242</v>
      </c>
      <c r="D56" s="122">
        <v>0.29166666666666669</v>
      </c>
      <c r="E56" s="121" t="s">
        <v>1237</v>
      </c>
      <c r="F56" s="121" t="s">
        <v>226</v>
      </c>
      <c r="G56" s="123">
        <v>7.1400000000000005E-2</v>
      </c>
      <c r="H56" s="124">
        <v>168</v>
      </c>
      <c r="I56" s="124">
        <v>12</v>
      </c>
      <c r="J56" s="124">
        <v>0</v>
      </c>
      <c r="K56" s="120">
        <v>45960</v>
      </c>
      <c r="L56" s="124">
        <v>0</v>
      </c>
      <c r="M56" s="124">
        <v>0</v>
      </c>
      <c r="N56" s="124">
        <v>5</v>
      </c>
      <c r="O56" s="121" t="s">
        <v>256</v>
      </c>
      <c r="P56" s="125"/>
      <c r="Q56" s="125"/>
      <c r="R56" s="125"/>
      <c r="S56" s="125"/>
      <c r="T56" s="125"/>
      <c r="U56" s="125"/>
      <c r="V56" s="125"/>
      <c r="W56" s="125"/>
      <c r="X56" s="125"/>
      <c r="Y56" s="124" t="s">
        <v>228</v>
      </c>
      <c r="Z56" s="125"/>
      <c r="AA56" s="125"/>
      <c r="AB56" s="124" t="s">
        <v>260</v>
      </c>
      <c r="AC56" s="124" t="s">
        <v>318</v>
      </c>
      <c r="AD56" s="124" t="s">
        <v>247</v>
      </c>
      <c r="AE56" s="124" t="s">
        <v>320</v>
      </c>
      <c r="AF56" s="125"/>
      <c r="AG56" s="125"/>
      <c r="AH56" s="125"/>
      <c r="AI56" s="125"/>
    </row>
    <row r="57" spans="1:35" ht="18">
      <c r="A57" s="126" t="s">
        <v>246</v>
      </c>
      <c r="B57" s="127">
        <v>45990</v>
      </c>
      <c r="C57" s="128" t="s">
        <v>1242</v>
      </c>
      <c r="D57" s="129">
        <v>0.30208333333333331</v>
      </c>
      <c r="E57" s="128" t="s">
        <v>1237</v>
      </c>
      <c r="F57" s="128" t="s">
        <v>226</v>
      </c>
      <c r="G57" s="130">
        <v>0.65480000000000005</v>
      </c>
      <c r="H57" s="131">
        <v>168</v>
      </c>
      <c r="I57" s="131">
        <v>110</v>
      </c>
      <c r="J57" s="131">
        <v>90</v>
      </c>
      <c r="K57" s="127">
        <v>45961</v>
      </c>
      <c r="L57" s="131">
        <v>0</v>
      </c>
      <c r="M57" s="131">
        <v>0</v>
      </c>
      <c r="N57" s="131">
        <v>16</v>
      </c>
      <c r="O57" s="128" t="s">
        <v>406</v>
      </c>
      <c r="P57" s="132"/>
      <c r="Q57" s="132"/>
      <c r="R57" s="132"/>
      <c r="S57" s="132"/>
      <c r="T57" s="132"/>
      <c r="U57" s="132"/>
      <c r="V57" s="132"/>
      <c r="W57" s="132"/>
      <c r="X57" s="132"/>
      <c r="Y57" s="131" t="s">
        <v>259</v>
      </c>
      <c r="Z57" s="132"/>
      <c r="AA57" s="132"/>
      <c r="AB57" s="131" t="s">
        <v>409</v>
      </c>
      <c r="AC57" s="132"/>
      <c r="AD57" s="131" t="s">
        <v>247</v>
      </c>
      <c r="AE57" s="131" t="s">
        <v>320</v>
      </c>
      <c r="AF57" s="132"/>
      <c r="AG57" s="132"/>
      <c r="AH57" s="131" t="s">
        <v>465</v>
      </c>
      <c r="AI57" s="132"/>
    </row>
    <row r="58" spans="1:35" ht="18">
      <c r="A58" s="119" t="s">
        <v>246</v>
      </c>
      <c r="B58" s="120">
        <v>45990</v>
      </c>
      <c r="C58" s="121" t="s">
        <v>1246</v>
      </c>
      <c r="D58" s="122">
        <v>0.6875</v>
      </c>
      <c r="E58" s="121" t="s">
        <v>1237</v>
      </c>
      <c r="F58" s="121" t="s">
        <v>226</v>
      </c>
      <c r="G58" s="123">
        <v>0.88690000000000002</v>
      </c>
      <c r="H58" s="124">
        <v>168</v>
      </c>
      <c r="I58" s="124">
        <v>149</v>
      </c>
      <c r="J58" s="124">
        <v>140</v>
      </c>
      <c r="K58" s="120">
        <v>45962</v>
      </c>
      <c r="L58" s="124">
        <v>0</v>
      </c>
      <c r="M58" s="124">
        <v>2</v>
      </c>
      <c r="N58" s="124">
        <v>7</v>
      </c>
      <c r="O58" s="121" t="s">
        <v>282</v>
      </c>
      <c r="P58" s="125"/>
      <c r="Q58" s="125"/>
      <c r="R58" s="125"/>
      <c r="S58" s="125"/>
      <c r="T58" s="125"/>
      <c r="U58" s="125"/>
      <c r="V58" s="125"/>
      <c r="W58" s="125"/>
      <c r="X58" s="125"/>
      <c r="Y58" s="125"/>
      <c r="Z58" s="125"/>
      <c r="AA58" s="125"/>
      <c r="AB58" s="125"/>
      <c r="AC58" s="124" t="s">
        <v>261</v>
      </c>
      <c r="AD58" s="125"/>
      <c r="AE58" s="124" t="s">
        <v>270</v>
      </c>
      <c r="AF58" s="125"/>
      <c r="AG58" s="125"/>
      <c r="AH58" s="124" t="s">
        <v>894</v>
      </c>
      <c r="AI58" s="125"/>
    </row>
    <row r="59" spans="1:35" ht="18">
      <c r="A59" s="126" t="s">
        <v>251</v>
      </c>
      <c r="B59" s="127">
        <v>45991</v>
      </c>
      <c r="C59" s="128" t="s">
        <v>1246</v>
      </c>
      <c r="D59" s="129">
        <v>0.68402777777777779</v>
      </c>
      <c r="E59" s="128" t="s">
        <v>1237</v>
      </c>
      <c r="F59" s="128" t="s">
        <v>226</v>
      </c>
      <c r="G59" s="130">
        <v>0.3095</v>
      </c>
      <c r="H59" s="131">
        <v>168</v>
      </c>
      <c r="I59" s="131">
        <v>52</v>
      </c>
      <c r="J59" s="131">
        <v>45</v>
      </c>
      <c r="K59" s="127">
        <v>45962</v>
      </c>
      <c r="L59" s="131">
        <v>0</v>
      </c>
      <c r="M59" s="131">
        <v>1</v>
      </c>
      <c r="N59" s="131">
        <v>5</v>
      </c>
      <c r="O59" s="128" t="s">
        <v>261</v>
      </c>
      <c r="P59" s="132"/>
      <c r="Q59" s="132"/>
      <c r="R59" s="132"/>
      <c r="S59" s="132"/>
      <c r="T59" s="132"/>
      <c r="U59" s="132"/>
      <c r="V59" s="132"/>
      <c r="W59" s="132"/>
      <c r="X59" s="132"/>
      <c r="Y59" s="131" t="s">
        <v>228</v>
      </c>
      <c r="Z59" s="132"/>
      <c r="AA59" s="132"/>
      <c r="AB59" s="131" t="s">
        <v>243</v>
      </c>
      <c r="AC59" s="131" t="s">
        <v>400</v>
      </c>
      <c r="AD59" s="132"/>
      <c r="AE59" s="132"/>
      <c r="AF59" s="131" t="s">
        <v>249</v>
      </c>
      <c r="AG59" s="132"/>
      <c r="AH59" s="132"/>
      <c r="AI59" s="132"/>
    </row>
    <row r="60" spans="1:35" ht="18">
      <c r="A60" s="119" t="s">
        <v>251</v>
      </c>
      <c r="B60" s="120">
        <v>45991</v>
      </c>
      <c r="C60" s="121" t="s">
        <v>1242</v>
      </c>
      <c r="D60" s="122">
        <v>0.76736111111111116</v>
      </c>
      <c r="E60" s="121" t="s">
        <v>1237</v>
      </c>
      <c r="F60" s="121" t="s">
        <v>226</v>
      </c>
      <c r="G60" s="123">
        <v>0.51190000000000002</v>
      </c>
      <c r="H60" s="124">
        <v>168</v>
      </c>
      <c r="I60" s="124">
        <v>86</v>
      </c>
      <c r="J60" s="124">
        <v>75</v>
      </c>
      <c r="K60" s="120">
        <v>45961</v>
      </c>
      <c r="L60" s="124">
        <v>0</v>
      </c>
      <c r="M60" s="124">
        <v>0</v>
      </c>
      <c r="N60" s="124">
        <v>5</v>
      </c>
      <c r="O60" s="121" t="s">
        <v>406</v>
      </c>
      <c r="P60" s="125"/>
      <c r="Q60" s="125"/>
      <c r="R60" s="125"/>
      <c r="S60" s="125"/>
      <c r="T60" s="125"/>
      <c r="U60" s="125"/>
      <c r="V60" s="125"/>
      <c r="W60" s="125"/>
      <c r="X60" s="125"/>
      <c r="Y60" s="124" t="s">
        <v>446</v>
      </c>
      <c r="Z60" s="125"/>
      <c r="AA60" s="125"/>
      <c r="AB60" s="125"/>
      <c r="AC60" s="124" t="s">
        <v>400</v>
      </c>
      <c r="AD60" s="124" t="s">
        <v>247</v>
      </c>
      <c r="AE60" s="124" t="s">
        <v>320</v>
      </c>
      <c r="AF60" s="125"/>
      <c r="AG60" s="125"/>
      <c r="AH60" s="124" t="s">
        <v>1335</v>
      </c>
      <c r="AI60" s="125"/>
    </row>
    <row r="61" spans="1:35" ht="18">
      <c r="A61" s="133" t="s">
        <v>321</v>
      </c>
      <c r="B61" s="134"/>
      <c r="C61" s="135">
        <f>COUNTA(C2:C60)</f>
        <v>59</v>
      </c>
      <c r="D61" s="134"/>
      <c r="E61" s="134"/>
      <c r="F61" s="134"/>
      <c r="G61" s="136">
        <f>AVERAGE(G2:G60)</f>
        <v>0.49506271186440687</v>
      </c>
      <c r="H61" s="137">
        <f>SUM(H2:H60)</f>
        <v>9912</v>
      </c>
      <c r="I61" s="137">
        <f>SUM(I2:I60)</f>
        <v>4907</v>
      </c>
      <c r="J61" s="137">
        <f>SUM(J2:J60)</f>
        <v>3821</v>
      </c>
      <c r="K61" s="134"/>
      <c r="L61" s="137">
        <f>SUM(L2:L60)</f>
        <v>1</v>
      </c>
      <c r="M61" s="137">
        <f>SUM(M2:M60)</f>
        <v>84</v>
      </c>
      <c r="N61" s="137">
        <f>SUM(N2:N60)</f>
        <v>588</v>
      </c>
      <c r="O61" s="134"/>
      <c r="P61" s="137">
        <f t="shared" ref="P61:AI61" si="0">SUMPRODUCT(--IFERROR(VALUE(SUBSTITUTE(SUBSTITUTE(SUBSTITUTE(SUBSTITUTE(SUBSTITUTE(SUBSTITUTE(SUBSTITUTE(SUBSTITUTE(SUBSTITUTE(SUBSTITUTE(SUBSTITUTE(SUBSTITUTE(SUBSTITUTE(SUBSTITUTE(SUBSTITUTE(SUBSTITUTE(SUBSTITUTE(SUBSTITUTE(SUBSTITUTE(SUBSTITUTE(P2:P60,"Y",""),"B",""),"M",""),"H",""),"Q",""),"K",""),"V",""),"L",""),"G",""),"S",""),"W",""),"T",""),"X",""),"U",""),"O",""),"I",""),"E",""),"A",""),"P",""),"N","")),0))</f>
        <v>0</v>
      </c>
      <c r="Q61" s="137">
        <f t="shared" si="0"/>
        <v>0</v>
      </c>
      <c r="R61" s="137">
        <f t="shared" si="0"/>
        <v>0</v>
      </c>
      <c r="S61" s="137">
        <f t="shared" si="0"/>
        <v>0</v>
      </c>
      <c r="T61" s="137">
        <f t="shared" si="0"/>
        <v>0</v>
      </c>
      <c r="U61" s="137">
        <f t="shared" si="0"/>
        <v>0</v>
      </c>
      <c r="V61" s="137">
        <f t="shared" si="0"/>
        <v>0</v>
      </c>
      <c r="W61" s="137">
        <f t="shared" si="0"/>
        <v>0</v>
      </c>
      <c r="X61" s="137">
        <f t="shared" si="0"/>
        <v>0</v>
      </c>
      <c r="Y61" s="137">
        <f t="shared" si="0"/>
        <v>0</v>
      </c>
      <c r="Z61" s="137">
        <f t="shared" si="0"/>
        <v>0</v>
      </c>
      <c r="AA61" s="137">
        <f t="shared" si="0"/>
        <v>0</v>
      </c>
      <c r="AB61" s="137">
        <f t="shared" si="0"/>
        <v>0</v>
      </c>
      <c r="AC61" s="137">
        <f t="shared" si="0"/>
        <v>0</v>
      </c>
      <c r="AD61" s="137">
        <f t="shared" si="0"/>
        <v>0</v>
      </c>
      <c r="AE61" s="137">
        <f t="shared" si="0"/>
        <v>0</v>
      </c>
      <c r="AF61" s="137">
        <f t="shared" si="0"/>
        <v>0</v>
      </c>
      <c r="AG61" s="137">
        <f t="shared" si="0"/>
        <v>0</v>
      </c>
      <c r="AH61" s="137">
        <f t="shared" si="0"/>
        <v>0</v>
      </c>
      <c r="AI61" s="137">
        <f t="shared" si="0"/>
        <v>0</v>
      </c>
    </row>
  </sheetData>
  <autoFilter ref="A1:AI60"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18"/>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1406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212">
        <v>45964</v>
      </c>
      <c r="B2" s="165" t="s">
        <v>78</v>
      </c>
      <c r="C2" s="166" t="s">
        <v>1238</v>
      </c>
      <c r="D2" s="165" t="s">
        <v>1237</v>
      </c>
      <c r="E2" s="167">
        <v>1.743055555555556</v>
      </c>
      <c r="F2" s="165" t="s">
        <v>113</v>
      </c>
      <c r="G2" s="182">
        <v>6</v>
      </c>
      <c r="H2" s="215">
        <v>471</v>
      </c>
    </row>
    <row r="3" spans="1:8" ht="18">
      <c r="A3" s="241">
        <v>45964</v>
      </c>
      <c r="B3" s="242" t="s">
        <v>78</v>
      </c>
      <c r="C3" s="243" t="s">
        <v>1241</v>
      </c>
      <c r="D3" s="242" t="s">
        <v>1237</v>
      </c>
      <c r="E3" s="244">
        <v>1.506944444444444</v>
      </c>
      <c r="F3" s="242" t="s">
        <v>113</v>
      </c>
      <c r="G3" s="245">
        <v>9</v>
      </c>
      <c r="H3" s="246">
        <v>471</v>
      </c>
    </row>
    <row r="4" spans="1:8" ht="15.6">
      <c r="A4" s="210"/>
      <c r="B4" s="210"/>
      <c r="C4" s="210"/>
      <c r="D4" s="210"/>
      <c r="E4" s="211" t="s">
        <v>1236</v>
      </c>
      <c r="F4" s="210"/>
      <c r="G4" s="210"/>
      <c r="H4" s="3"/>
    </row>
    <row r="5" spans="1:8" ht="18">
      <c r="A5" s="151">
        <v>45964</v>
      </c>
      <c r="B5" s="140" t="s">
        <v>35</v>
      </c>
      <c r="C5" s="141" t="s">
        <v>468</v>
      </c>
      <c r="D5" s="140" t="s">
        <v>467</v>
      </c>
      <c r="E5" s="142">
        <v>1.9027777777777779</v>
      </c>
      <c r="F5" s="140" t="s">
        <v>37</v>
      </c>
      <c r="G5" s="143">
        <v>1</v>
      </c>
      <c r="H5" s="152">
        <v>269</v>
      </c>
    </row>
    <row r="6" spans="1:8" ht="18">
      <c r="A6" s="153">
        <v>45964</v>
      </c>
      <c r="B6" s="154" t="s">
        <v>35</v>
      </c>
      <c r="C6" s="155" t="s">
        <v>472</v>
      </c>
      <c r="D6" s="154" t="s">
        <v>467</v>
      </c>
      <c r="E6" s="156">
        <v>1.256944444444444</v>
      </c>
      <c r="F6" s="154" t="s">
        <v>37</v>
      </c>
      <c r="G6" s="157">
        <v>9</v>
      </c>
      <c r="H6" s="158">
        <v>289</v>
      </c>
    </row>
    <row r="7" spans="1:8" ht="18">
      <c r="A7" s="153">
        <v>45964</v>
      </c>
      <c r="B7" s="154" t="s">
        <v>35</v>
      </c>
      <c r="C7" s="155" t="s">
        <v>476</v>
      </c>
      <c r="D7" s="154" t="s">
        <v>467</v>
      </c>
      <c r="E7" s="156">
        <v>1.645833333333333</v>
      </c>
      <c r="F7" s="154" t="s">
        <v>37</v>
      </c>
      <c r="G7" s="157">
        <v>1</v>
      </c>
      <c r="H7" s="158">
        <v>289</v>
      </c>
    </row>
    <row r="8" spans="1:8" ht="18">
      <c r="A8" s="153">
        <v>45964</v>
      </c>
      <c r="B8" s="154" t="s">
        <v>35</v>
      </c>
      <c r="C8" s="155" t="s">
        <v>477</v>
      </c>
      <c r="D8" s="154" t="s">
        <v>467</v>
      </c>
      <c r="E8" s="156">
        <v>1.5173611111111109</v>
      </c>
      <c r="F8" s="154" t="s">
        <v>37</v>
      </c>
      <c r="G8" s="157">
        <v>9</v>
      </c>
      <c r="H8" s="158">
        <v>289</v>
      </c>
    </row>
    <row r="9" spans="1:8" ht="18">
      <c r="A9" s="153">
        <v>45964</v>
      </c>
      <c r="B9" s="154" t="s">
        <v>35</v>
      </c>
      <c r="C9" s="155" t="s">
        <v>478</v>
      </c>
      <c r="D9" s="154" t="s">
        <v>467</v>
      </c>
      <c r="E9" s="156">
        <v>1.854166666666667</v>
      </c>
      <c r="F9" s="154" t="s">
        <v>37</v>
      </c>
      <c r="G9" s="157">
        <v>9</v>
      </c>
      <c r="H9" s="158">
        <v>289</v>
      </c>
    </row>
    <row r="10" spans="1:8" ht="18">
      <c r="A10" s="153">
        <v>45964</v>
      </c>
      <c r="B10" s="154" t="s">
        <v>35</v>
      </c>
      <c r="C10" s="155" t="s">
        <v>479</v>
      </c>
      <c r="D10" s="154" t="s">
        <v>467</v>
      </c>
      <c r="E10" s="156">
        <v>1.395833333333333</v>
      </c>
      <c r="F10" s="154" t="s">
        <v>37</v>
      </c>
      <c r="G10" s="157">
        <v>9</v>
      </c>
      <c r="H10" s="158">
        <v>289</v>
      </c>
    </row>
    <row r="11" spans="1:8" ht="18">
      <c r="A11" s="153">
        <v>45964</v>
      </c>
      <c r="B11" s="154" t="s">
        <v>35</v>
      </c>
      <c r="C11" s="155" t="s">
        <v>480</v>
      </c>
      <c r="D11" s="154" t="s">
        <v>467</v>
      </c>
      <c r="E11" s="156">
        <v>1.46875</v>
      </c>
      <c r="F11" s="154" t="s">
        <v>37</v>
      </c>
      <c r="G11" s="157">
        <v>9</v>
      </c>
      <c r="H11" s="158">
        <v>289</v>
      </c>
    </row>
    <row r="12" spans="1:8" ht="18">
      <c r="A12" s="153">
        <v>45964</v>
      </c>
      <c r="B12" s="154" t="s">
        <v>35</v>
      </c>
      <c r="C12" s="155" t="s">
        <v>481</v>
      </c>
      <c r="D12" s="154" t="s">
        <v>467</v>
      </c>
      <c r="E12" s="156">
        <v>1.7986111111111109</v>
      </c>
      <c r="F12" s="154" t="s">
        <v>37</v>
      </c>
      <c r="G12" s="157">
        <v>9</v>
      </c>
      <c r="H12" s="158">
        <v>289</v>
      </c>
    </row>
    <row r="13" spans="1:8" ht="18">
      <c r="A13" s="151">
        <v>45964</v>
      </c>
      <c r="B13" s="140" t="s">
        <v>25</v>
      </c>
      <c r="C13" s="141" t="s">
        <v>482</v>
      </c>
      <c r="D13" s="140" t="s">
        <v>467</v>
      </c>
      <c r="E13" s="142">
        <v>1.8888888888888891</v>
      </c>
      <c r="F13" s="140" t="s">
        <v>27</v>
      </c>
      <c r="G13" s="143">
        <v>3</v>
      </c>
      <c r="H13" s="152">
        <v>304</v>
      </c>
    </row>
    <row r="14" spans="1:8" ht="18">
      <c r="A14" s="159">
        <v>45964</v>
      </c>
      <c r="B14" s="160" t="s">
        <v>25</v>
      </c>
      <c r="C14" s="161" t="s">
        <v>484</v>
      </c>
      <c r="D14" s="160" t="s">
        <v>467</v>
      </c>
      <c r="E14" s="162">
        <v>1.302083333333333</v>
      </c>
      <c r="F14" s="160" t="s">
        <v>27</v>
      </c>
      <c r="G14" s="163">
        <v>5</v>
      </c>
      <c r="H14" s="214">
        <v>335</v>
      </c>
    </row>
    <row r="15" spans="1:8" ht="18">
      <c r="A15" s="212">
        <v>45965</v>
      </c>
      <c r="B15" s="165" t="s">
        <v>78</v>
      </c>
      <c r="C15" s="166" t="s">
        <v>1238</v>
      </c>
      <c r="D15" s="165" t="s">
        <v>1237</v>
      </c>
      <c r="E15" s="167">
        <v>1.322916666666667</v>
      </c>
      <c r="F15" s="165" t="s">
        <v>113</v>
      </c>
      <c r="G15" s="182">
        <v>5</v>
      </c>
      <c r="H15" s="215">
        <v>471</v>
      </c>
    </row>
    <row r="16" spans="1:8" ht="18">
      <c r="A16" s="241">
        <v>45965</v>
      </c>
      <c r="B16" s="242" t="s">
        <v>78</v>
      </c>
      <c r="C16" s="243" t="s">
        <v>1245</v>
      </c>
      <c r="D16" s="242" t="s">
        <v>1237</v>
      </c>
      <c r="E16" s="244">
        <v>1.6875</v>
      </c>
      <c r="F16" s="242" t="s">
        <v>113</v>
      </c>
      <c r="G16" s="245">
        <v>5</v>
      </c>
      <c r="H16" s="246">
        <v>526</v>
      </c>
    </row>
    <row r="17" spans="1:8" ht="18">
      <c r="A17" s="151">
        <v>45965</v>
      </c>
      <c r="B17" s="140" t="s">
        <v>68</v>
      </c>
      <c r="C17" s="141" t="s">
        <v>1248</v>
      </c>
      <c r="D17" s="140" t="s">
        <v>1237</v>
      </c>
      <c r="E17" s="142">
        <v>1.322916666666667</v>
      </c>
      <c r="F17" s="140" t="s">
        <v>151</v>
      </c>
      <c r="G17" s="143">
        <v>4</v>
      </c>
      <c r="H17" s="152">
        <v>640</v>
      </c>
    </row>
    <row r="18" spans="1:8" ht="15.6">
      <c r="A18" s="210"/>
      <c r="B18" s="210"/>
      <c r="C18" s="210"/>
      <c r="D18" s="210"/>
      <c r="E18" s="211" t="s">
        <v>1236</v>
      </c>
      <c r="F18" s="210"/>
      <c r="G18" s="210"/>
      <c r="H18" s="3"/>
    </row>
    <row r="19" spans="1:8" ht="18">
      <c r="A19" s="151">
        <v>45965</v>
      </c>
      <c r="B19" s="140" t="s">
        <v>35</v>
      </c>
      <c r="C19" s="141" t="s">
        <v>468</v>
      </c>
      <c r="D19" s="140" t="s">
        <v>467</v>
      </c>
      <c r="E19" s="142">
        <v>1.9027777777777779</v>
      </c>
      <c r="F19" s="140" t="s">
        <v>37</v>
      </c>
      <c r="G19" s="143">
        <v>2</v>
      </c>
      <c r="H19" s="152">
        <v>249</v>
      </c>
    </row>
    <row r="20" spans="1:8" ht="18">
      <c r="A20" s="153">
        <v>45965</v>
      </c>
      <c r="B20" s="154" t="s">
        <v>35</v>
      </c>
      <c r="C20" s="155" t="s">
        <v>477</v>
      </c>
      <c r="D20" s="154" t="s">
        <v>467</v>
      </c>
      <c r="E20" s="156">
        <v>1.5173611111111109</v>
      </c>
      <c r="F20" s="154" t="s">
        <v>37</v>
      </c>
      <c r="G20" s="157">
        <v>8</v>
      </c>
      <c r="H20" s="158">
        <v>249</v>
      </c>
    </row>
    <row r="21" spans="1:8" ht="18">
      <c r="A21" s="153">
        <v>45965</v>
      </c>
      <c r="B21" s="154" t="s">
        <v>35</v>
      </c>
      <c r="C21" s="155" t="s">
        <v>479</v>
      </c>
      <c r="D21" s="154" t="s">
        <v>467</v>
      </c>
      <c r="E21" s="156">
        <v>1.395833333333333</v>
      </c>
      <c r="F21" s="154" t="s">
        <v>37</v>
      </c>
      <c r="G21" s="157">
        <v>2</v>
      </c>
      <c r="H21" s="158">
        <v>249</v>
      </c>
    </row>
    <row r="22" spans="1:8" ht="18">
      <c r="A22" s="153">
        <v>45965</v>
      </c>
      <c r="B22" s="154" t="s">
        <v>35</v>
      </c>
      <c r="C22" s="155" t="s">
        <v>472</v>
      </c>
      <c r="D22" s="154" t="s">
        <v>467</v>
      </c>
      <c r="E22" s="156">
        <v>1.256944444444444</v>
      </c>
      <c r="F22" s="154" t="s">
        <v>37</v>
      </c>
      <c r="G22" s="157">
        <v>3</v>
      </c>
      <c r="H22" s="158">
        <v>269</v>
      </c>
    </row>
    <row r="23" spans="1:8" ht="18">
      <c r="A23" s="153">
        <v>45965</v>
      </c>
      <c r="B23" s="154" t="s">
        <v>35</v>
      </c>
      <c r="C23" s="155" t="s">
        <v>476</v>
      </c>
      <c r="D23" s="154" t="s">
        <v>467</v>
      </c>
      <c r="E23" s="156">
        <v>1.645833333333333</v>
      </c>
      <c r="F23" s="154" t="s">
        <v>37</v>
      </c>
      <c r="G23" s="157">
        <v>9</v>
      </c>
      <c r="H23" s="158">
        <v>269</v>
      </c>
    </row>
    <row r="24" spans="1:8" ht="18">
      <c r="A24" s="153">
        <v>45965</v>
      </c>
      <c r="B24" s="154" t="s">
        <v>35</v>
      </c>
      <c r="C24" s="155" t="s">
        <v>478</v>
      </c>
      <c r="D24" s="154" t="s">
        <v>467</v>
      </c>
      <c r="E24" s="156">
        <v>1.854166666666667</v>
      </c>
      <c r="F24" s="154" t="s">
        <v>37</v>
      </c>
      <c r="G24" s="157">
        <v>9</v>
      </c>
      <c r="H24" s="158">
        <v>269</v>
      </c>
    </row>
    <row r="25" spans="1:8" ht="18">
      <c r="A25" s="153">
        <v>45965</v>
      </c>
      <c r="B25" s="154" t="s">
        <v>35</v>
      </c>
      <c r="C25" s="155" t="s">
        <v>480</v>
      </c>
      <c r="D25" s="154" t="s">
        <v>467</v>
      </c>
      <c r="E25" s="156">
        <v>1.302083333333333</v>
      </c>
      <c r="F25" s="154" t="s">
        <v>37</v>
      </c>
      <c r="G25" s="157">
        <v>9</v>
      </c>
      <c r="H25" s="158">
        <v>269</v>
      </c>
    </row>
    <row r="26" spans="1:8" ht="18">
      <c r="A26" s="153">
        <v>45965</v>
      </c>
      <c r="B26" s="154" t="s">
        <v>35</v>
      </c>
      <c r="C26" s="155" t="s">
        <v>481</v>
      </c>
      <c r="D26" s="154" t="s">
        <v>467</v>
      </c>
      <c r="E26" s="156">
        <v>1.7986111111111109</v>
      </c>
      <c r="F26" s="154" t="s">
        <v>37</v>
      </c>
      <c r="G26" s="157">
        <v>5</v>
      </c>
      <c r="H26" s="158">
        <v>269</v>
      </c>
    </row>
    <row r="27" spans="1:8" ht="18">
      <c r="A27" s="151">
        <v>45965</v>
      </c>
      <c r="B27" s="140" t="s">
        <v>25</v>
      </c>
      <c r="C27" s="141" t="s">
        <v>484</v>
      </c>
      <c r="D27" s="140" t="s">
        <v>467</v>
      </c>
      <c r="E27" s="142">
        <v>1.302083333333333</v>
      </c>
      <c r="F27" s="140" t="s">
        <v>27</v>
      </c>
      <c r="G27" s="143">
        <v>4</v>
      </c>
      <c r="H27" s="152">
        <v>335</v>
      </c>
    </row>
    <row r="28" spans="1:8" ht="18">
      <c r="A28" s="159">
        <v>45965</v>
      </c>
      <c r="B28" s="160" t="s">
        <v>25</v>
      </c>
      <c r="C28" s="161" t="s">
        <v>487</v>
      </c>
      <c r="D28" s="160" t="s">
        <v>467</v>
      </c>
      <c r="E28" s="162">
        <v>1.1284722222222221</v>
      </c>
      <c r="F28" s="160" t="s">
        <v>27</v>
      </c>
      <c r="G28" s="163">
        <v>6</v>
      </c>
      <c r="H28" s="214">
        <v>335</v>
      </c>
    </row>
    <row r="29" spans="1:8" ht="18">
      <c r="A29" s="139">
        <v>45966</v>
      </c>
      <c r="B29" s="140" t="s">
        <v>25</v>
      </c>
      <c r="C29" s="141" t="s">
        <v>1250</v>
      </c>
      <c r="D29" s="140" t="s">
        <v>1237</v>
      </c>
      <c r="E29" s="142">
        <v>1.2847222222222221</v>
      </c>
      <c r="F29" s="140" t="s">
        <v>1017</v>
      </c>
      <c r="G29" s="143">
        <v>8</v>
      </c>
      <c r="H29" s="144">
        <v>284</v>
      </c>
    </row>
    <row r="30" spans="1:8" ht="18">
      <c r="A30" s="145">
        <v>45966</v>
      </c>
      <c r="B30" s="146" t="s">
        <v>25</v>
      </c>
      <c r="C30" s="147" t="s">
        <v>1250</v>
      </c>
      <c r="D30" s="146" t="s">
        <v>1237</v>
      </c>
      <c r="E30" s="148">
        <v>1.2847222222222221</v>
      </c>
      <c r="F30" s="146" t="s">
        <v>994</v>
      </c>
      <c r="G30" s="149">
        <v>8</v>
      </c>
      <c r="H30" s="150">
        <v>343</v>
      </c>
    </row>
    <row r="31" spans="1:8" ht="18">
      <c r="A31" s="145">
        <v>45966</v>
      </c>
      <c r="B31" s="146" t="s">
        <v>25</v>
      </c>
      <c r="C31" s="147" t="s">
        <v>1250</v>
      </c>
      <c r="D31" s="146" t="s">
        <v>1237</v>
      </c>
      <c r="E31" s="148">
        <v>1.2847222222222221</v>
      </c>
      <c r="F31" s="146" t="s">
        <v>996</v>
      </c>
      <c r="G31" s="149">
        <v>8</v>
      </c>
      <c r="H31" s="150">
        <v>368</v>
      </c>
    </row>
    <row r="32" spans="1:8" ht="18">
      <c r="A32" s="145">
        <v>45966</v>
      </c>
      <c r="B32" s="146" t="s">
        <v>25</v>
      </c>
      <c r="C32" s="147" t="s">
        <v>1250</v>
      </c>
      <c r="D32" s="146" t="s">
        <v>1237</v>
      </c>
      <c r="E32" s="148">
        <v>1.2847222222222221</v>
      </c>
      <c r="F32" s="146" t="s">
        <v>1020</v>
      </c>
      <c r="G32" s="149">
        <v>8</v>
      </c>
      <c r="H32" s="150">
        <v>539</v>
      </c>
    </row>
    <row r="33" spans="1:8" ht="18">
      <c r="A33" s="164">
        <v>45966</v>
      </c>
      <c r="B33" s="165" t="s">
        <v>78</v>
      </c>
      <c r="C33" s="166" t="s">
        <v>1241</v>
      </c>
      <c r="D33" s="165" t="s">
        <v>1237</v>
      </c>
      <c r="E33" s="167">
        <v>1.65625</v>
      </c>
      <c r="F33" s="165" t="s">
        <v>113</v>
      </c>
      <c r="G33" s="182">
        <v>2</v>
      </c>
      <c r="H33" s="183">
        <v>436</v>
      </c>
    </row>
    <row r="34" spans="1:8" ht="18">
      <c r="A34" s="241">
        <v>45966</v>
      </c>
      <c r="B34" s="242" t="s">
        <v>78</v>
      </c>
      <c r="C34" s="243" t="s">
        <v>1238</v>
      </c>
      <c r="D34" s="242" t="s">
        <v>1237</v>
      </c>
      <c r="E34" s="244">
        <v>1.2673611111111109</v>
      </c>
      <c r="F34" s="242" t="s">
        <v>113</v>
      </c>
      <c r="G34" s="245">
        <v>4</v>
      </c>
      <c r="H34" s="246">
        <v>471</v>
      </c>
    </row>
    <row r="35" spans="1:8" ht="18">
      <c r="A35" s="151">
        <v>45966</v>
      </c>
      <c r="B35" s="140" t="s">
        <v>68</v>
      </c>
      <c r="C35" s="141" t="s">
        <v>1248</v>
      </c>
      <c r="D35" s="140" t="s">
        <v>1237</v>
      </c>
      <c r="E35" s="142">
        <v>1.2673611111111109</v>
      </c>
      <c r="F35" s="140" t="s">
        <v>151</v>
      </c>
      <c r="G35" s="143">
        <v>4</v>
      </c>
      <c r="H35" s="152">
        <v>640</v>
      </c>
    </row>
    <row r="36" spans="1:8" ht="15.6">
      <c r="A36" s="210"/>
      <c r="B36" s="210"/>
      <c r="C36" s="210"/>
      <c r="D36" s="210"/>
      <c r="E36" s="211" t="s">
        <v>1236</v>
      </c>
      <c r="F36" s="210"/>
      <c r="G36" s="210"/>
      <c r="H36" s="3"/>
    </row>
    <row r="37" spans="1:8" ht="18">
      <c r="A37" s="151">
        <v>45966</v>
      </c>
      <c r="B37" s="140" t="s">
        <v>532</v>
      </c>
      <c r="C37" s="141" t="s">
        <v>551</v>
      </c>
      <c r="D37" s="140" t="s">
        <v>467</v>
      </c>
      <c r="E37" s="142">
        <v>1.538194444444444</v>
      </c>
      <c r="F37" s="140" t="s">
        <v>534</v>
      </c>
      <c r="G37" s="143">
        <v>9</v>
      </c>
      <c r="H37" s="152">
        <v>300</v>
      </c>
    </row>
    <row r="38" spans="1:8" ht="18">
      <c r="A38" s="153">
        <v>45966</v>
      </c>
      <c r="B38" s="154" t="s">
        <v>532</v>
      </c>
      <c r="C38" s="155" t="s">
        <v>533</v>
      </c>
      <c r="D38" s="154" t="s">
        <v>467</v>
      </c>
      <c r="E38" s="156">
        <v>1.8611111111111109</v>
      </c>
      <c r="F38" s="154" t="s">
        <v>534</v>
      </c>
      <c r="G38" s="157">
        <v>9</v>
      </c>
      <c r="H38" s="158">
        <v>400</v>
      </c>
    </row>
    <row r="39" spans="1:8" ht="18">
      <c r="A39" s="151">
        <v>45966</v>
      </c>
      <c r="B39" s="140" t="s">
        <v>25</v>
      </c>
      <c r="C39" s="141" t="s">
        <v>487</v>
      </c>
      <c r="D39" s="140" t="s">
        <v>467</v>
      </c>
      <c r="E39" s="142">
        <v>1.1284722222222221</v>
      </c>
      <c r="F39" s="140" t="s">
        <v>27</v>
      </c>
      <c r="G39" s="143">
        <v>3</v>
      </c>
      <c r="H39" s="152">
        <v>335</v>
      </c>
    </row>
    <row r="40" spans="1:8" ht="18">
      <c r="A40" s="153">
        <v>45966</v>
      </c>
      <c r="B40" s="154" t="s">
        <v>25</v>
      </c>
      <c r="C40" s="155" t="s">
        <v>484</v>
      </c>
      <c r="D40" s="154" t="s">
        <v>467</v>
      </c>
      <c r="E40" s="156">
        <v>1.302083333333333</v>
      </c>
      <c r="F40" s="154" t="s">
        <v>27</v>
      </c>
      <c r="G40" s="157">
        <v>2</v>
      </c>
      <c r="H40" s="158">
        <v>366</v>
      </c>
    </row>
    <row r="41" spans="1:8" ht="18">
      <c r="A41" s="153">
        <v>45966</v>
      </c>
      <c r="B41" s="154" t="s">
        <v>25</v>
      </c>
      <c r="C41" s="155" t="s">
        <v>482</v>
      </c>
      <c r="D41" s="154" t="s">
        <v>467</v>
      </c>
      <c r="E41" s="156">
        <v>1.8888888888888891</v>
      </c>
      <c r="F41" s="154" t="s">
        <v>27</v>
      </c>
      <c r="G41" s="157">
        <v>4</v>
      </c>
      <c r="H41" s="158">
        <v>366</v>
      </c>
    </row>
    <row r="42" spans="1:8" ht="18">
      <c r="A42" s="153">
        <v>45966</v>
      </c>
      <c r="B42" s="154" t="s">
        <v>25</v>
      </c>
      <c r="C42" s="155" t="s">
        <v>488</v>
      </c>
      <c r="D42" s="154" t="s">
        <v>467</v>
      </c>
      <c r="E42" s="156">
        <v>1.788194444444444</v>
      </c>
      <c r="F42" s="154" t="s">
        <v>27</v>
      </c>
      <c r="G42" s="157">
        <v>6</v>
      </c>
      <c r="H42" s="158">
        <v>396</v>
      </c>
    </row>
    <row r="43" spans="1:8" ht="18">
      <c r="A43" s="164">
        <v>45966</v>
      </c>
      <c r="B43" s="165" t="s">
        <v>78</v>
      </c>
      <c r="C43" s="166" t="s">
        <v>499</v>
      </c>
      <c r="D43" s="165" t="s">
        <v>467</v>
      </c>
      <c r="E43" s="167">
        <v>1.5173611111111109</v>
      </c>
      <c r="F43" s="165" t="s">
        <v>113</v>
      </c>
      <c r="G43" s="182">
        <v>7</v>
      </c>
      <c r="H43" s="183">
        <v>375</v>
      </c>
    </row>
    <row r="44" spans="1:8" ht="18">
      <c r="A44" s="241">
        <v>45966</v>
      </c>
      <c r="B44" s="242" t="s">
        <v>78</v>
      </c>
      <c r="C44" s="243" t="s">
        <v>503</v>
      </c>
      <c r="D44" s="242" t="s">
        <v>467</v>
      </c>
      <c r="E44" s="244">
        <v>1.614583333333333</v>
      </c>
      <c r="F44" s="242" t="s">
        <v>113</v>
      </c>
      <c r="G44" s="245">
        <v>8</v>
      </c>
      <c r="H44" s="246">
        <v>375</v>
      </c>
    </row>
    <row r="45" spans="1:8" ht="18">
      <c r="A45" s="151">
        <v>45966</v>
      </c>
      <c r="B45" s="140" t="s">
        <v>497</v>
      </c>
      <c r="C45" s="141" t="s">
        <v>498</v>
      </c>
      <c r="D45" s="140" t="s">
        <v>467</v>
      </c>
      <c r="E45" s="142">
        <v>1.666666666666667</v>
      </c>
      <c r="F45" s="140" t="s">
        <v>113</v>
      </c>
      <c r="G45" s="143">
        <v>9</v>
      </c>
      <c r="H45" s="152">
        <v>401</v>
      </c>
    </row>
    <row r="46" spans="1:8" ht="18">
      <c r="A46" s="184">
        <v>45966</v>
      </c>
      <c r="B46" s="185" t="s">
        <v>35</v>
      </c>
      <c r="C46" s="186" t="s">
        <v>472</v>
      </c>
      <c r="D46" s="185" t="s">
        <v>467</v>
      </c>
      <c r="E46" s="187">
        <v>1.256944444444444</v>
      </c>
      <c r="F46" s="185" t="s">
        <v>37</v>
      </c>
      <c r="G46" s="188">
        <v>2</v>
      </c>
      <c r="H46" s="247">
        <v>409</v>
      </c>
    </row>
    <row r="47" spans="1:8" ht="18">
      <c r="A47" s="212">
        <v>45967</v>
      </c>
      <c r="B47" s="165" t="s">
        <v>78</v>
      </c>
      <c r="C47" s="166" t="s">
        <v>1238</v>
      </c>
      <c r="D47" s="165" t="s">
        <v>1237</v>
      </c>
      <c r="E47" s="167">
        <v>1.680555555555556</v>
      </c>
      <c r="F47" s="165" t="s">
        <v>113</v>
      </c>
      <c r="G47" s="182">
        <v>1</v>
      </c>
      <c r="H47" s="215">
        <v>436</v>
      </c>
    </row>
    <row r="48" spans="1:8" ht="18">
      <c r="A48" s="241">
        <v>45967</v>
      </c>
      <c r="B48" s="242" t="s">
        <v>78</v>
      </c>
      <c r="C48" s="243" t="s">
        <v>1245</v>
      </c>
      <c r="D48" s="242" t="s">
        <v>1237</v>
      </c>
      <c r="E48" s="244">
        <v>1.708333333333333</v>
      </c>
      <c r="F48" s="242" t="s">
        <v>113</v>
      </c>
      <c r="G48" s="245">
        <v>8</v>
      </c>
      <c r="H48" s="246">
        <v>436</v>
      </c>
    </row>
    <row r="49" spans="1:8" ht="18">
      <c r="A49" s="151">
        <v>45967</v>
      </c>
      <c r="B49" s="140" t="s">
        <v>68</v>
      </c>
      <c r="C49" s="141" t="s">
        <v>1248</v>
      </c>
      <c r="D49" s="140" t="s">
        <v>1237</v>
      </c>
      <c r="E49" s="142">
        <v>1.680555555555556</v>
      </c>
      <c r="F49" s="140" t="s">
        <v>151</v>
      </c>
      <c r="G49" s="143">
        <v>4</v>
      </c>
      <c r="H49" s="152">
        <v>640</v>
      </c>
    </row>
    <row r="50" spans="1:8" ht="15.6">
      <c r="A50" s="210"/>
      <c r="B50" s="210"/>
      <c r="C50" s="210"/>
      <c r="D50" s="210"/>
      <c r="E50" s="211" t="s">
        <v>1236</v>
      </c>
      <c r="F50" s="210"/>
      <c r="G50" s="210"/>
      <c r="H50" s="3"/>
    </row>
    <row r="51" spans="1:8" ht="18">
      <c r="A51" s="151">
        <v>45967</v>
      </c>
      <c r="B51" s="140" t="s">
        <v>532</v>
      </c>
      <c r="C51" s="141" t="s">
        <v>533</v>
      </c>
      <c r="D51" s="140" t="s">
        <v>467</v>
      </c>
      <c r="E51" s="142">
        <v>1.59375</v>
      </c>
      <c r="F51" s="140" t="s">
        <v>534</v>
      </c>
      <c r="G51" s="143">
        <v>2</v>
      </c>
      <c r="H51" s="152">
        <v>300</v>
      </c>
    </row>
    <row r="52" spans="1:8" ht="18">
      <c r="A52" s="164">
        <v>45967</v>
      </c>
      <c r="B52" s="165" t="s">
        <v>78</v>
      </c>
      <c r="C52" s="166" t="s">
        <v>541</v>
      </c>
      <c r="D52" s="165" t="s">
        <v>467</v>
      </c>
      <c r="E52" s="167">
        <v>1.0486111111111109</v>
      </c>
      <c r="F52" s="165" t="s">
        <v>113</v>
      </c>
      <c r="G52" s="182">
        <v>9</v>
      </c>
      <c r="H52" s="183">
        <v>319</v>
      </c>
    </row>
    <row r="53" spans="1:8" ht="18">
      <c r="A53" s="241">
        <v>45967</v>
      </c>
      <c r="B53" s="242" t="s">
        <v>78</v>
      </c>
      <c r="C53" s="243" t="s">
        <v>499</v>
      </c>
      <c r="D53" s="242" t="s">
        <v>467</v>
      </c>
      <c r="E53" s="244">
        <v>1.333333333333333</v>
      </c>
      <c r="F53" s="242" t="s">
        <v>113</v>
      </c>
      <c r="G53" s="245">
        <v>3</v>
      </c>
      <c r="H53" s="246">
        <v>319</v>
      </c>
    </row>
    <row r="54" spans="1:8" ht="18">
      <c r="A54" s="151">
        <v>45967</v>
      </c>
      <c r="B54" s="140" t="s">
        <v>25</v>
      </c>
      <c r="C54" s="141" t="s">
        <v>487</v>
      </c>
      <c r="D54" s="140" t="s">
        <v>467</v>
      </c>
      <c r="E54" s="142">
        <v>1.1284722222222221</v>
      </c>
      <c r="F54" s="140" t="s">
        <v>27</v>
      </c>
      <c r="G54" s="143">
        <v>6</v>
      </c>
      <c r="H54" s="152">
        <v>335</v>
      </c>
    </row>
    <row r="55" spans="1:8" ht="18">
      <c r="A55" s="153">
        <v>45967</v>
      </c>
      <c r="B55" s="154" t="s">
        <v>25</v>
      </c>
      <c r="C55" s="155" t="s">
        <v>484</v>
      </c>
      <c r="D55" s="154" t="s">
        <v>467</v>
      </c>
      <c r="E55" s="156">
        <v>1.302083333333333</v>
      </c>
      <c r="F55" s="154" t="s">
        <v>27</v>
      </c>
      <c r="G55" s="157">
        <v>3</v>
      </c>
      <c r="H55" s="158">
        <v>366</v>
      </c>
    </row>
    <row r="56" spans="1:8" ht="18">
      <c r="A56" s="153">
        <v>45967</v>
      </c>
      <c r="B56" s="154" t="s">
        <v>25</v>
      </c>
      <c r="C56" s="155" t="s">
        <v>482</v>
      </c>
      <c r="D56" s="154" t="s">
        <v>467</v>
      </c>
      <c r="E56" s="156">
        <v>1.8888888888888891</v>
      </c>
      <c r="F56" s="154" t="s">
        <v>27</v>
      </c>
      <c r="G56" s="157">
        <v>1</v>
      </c>
      <c r="H56" s="158">
        <v>396</v>
      </c>
    </row>
    <row r="57" spans="1:8" ht="18">
      <c r="A57" s="151">
        <v>45967</v>
      </c>
      <c r="B57" s="140" t="s">
        <v>489</v>
      </c>
      <c r="C57" s="141" t="s">
        <v>490</v>
      </c>
      <c r="D57" s="140" t="s">
        <v>467</v>
      </c>
      <c r="E57" s="142">
        <v>1.3298611111111109</v>
      </c>
      <c r="F57" s="140" t="s">
        <v>491</v>
      </c>
      <c r="G57" s="143">
        <v>9</v>
      </c>
      <c r="H57" s="152">
        <v>391</v>
      </c>
    </row>
    <row r="58" spans="1:8" ht="18">
      <c r="A58" s="151">
        <v>45967</v>
      </c>
      <c r="B58" s="140" t="s">
        <v>497</v>
      </c>
      <c r="C58" s="141" t="s">
        <v>498</v>
      </c>
      <c r="D58" s="140" t="s">
        <v>467</v>
      </c>
      <c r="E58" s="142">
        <v>1.666666666666667</v>
      </c>
      <c r="F58" s="140" t="s">
        <v>113</v>
      </c>
      <c r="G58" s="143">
        <v>5</v>
      </c>
      <c r="H58" s="152">
        <v>401</v>
      </c>
    </row>
    <row r="59" spans="1:8" ht="18">
      <c r="A59" s="151">
        <v>45967</v>
      </c>
      <c r="B59" s="140" t="s">
        <v>35</v>
      </c>
      <c r="C59" s="141" t="s">
        <v>480</v>
      </c>
      <c r="D59" s="140" t="s">
        <v>467</v>
      </c>
      <c r="E59" s="142">
        <v>1.302083333333333</v>
      </c>
      <c r="F59" s="140" t="s">
        <v>37</v>
      </c>
      <c r="G59" s="143">
        <v>3</v>
      </c>
      <c r="H59" s="152">
        <v>409</v>
      </c>
    </row>
    <row r="60" spans="1:8" ht="18">
      <c r="A60" s="184">
        <v>45967</v>
      </c>
      <c r="B60" s="185" t="s">
        <v>68</v>
      </c>
      <c r="C60" s="186" t="s">
        <v>559</v>
      </c>
      <c r="D60" s="185" t="s">
        <v>467</v>
      </c>
      <c r="E60" s="187">
        <v>1.4861111111111109</v>
      </c>
      <c r="F60" s="185" t="s">
        <v>602</v>
      </c>
      <c r="G60" s="188">
        <v>9</v>
      </c>
      <c r="H60" s="247">
        <v>417</v>
      </c>
    </row>
    <row r="61" spans="1:8" ht="15.6">
      <c r="A61" s="210"/>
      <c r="B61" s="210"/>
      <c r="C61" s="210"/>
      <c r="D61" s="210"/>
      <c r="E61" s="211" t="s">
        <v>1236</v>
      </c>
      <c r="F61" s="210"/>
      <c r="G61" s="210"/>
      <c r="H61" s="3"/>
    </row>
    <row r="62" spans="1:8" ht="18">
      <c r="A62" s="139">
        <v>45968</v>
      </c>
      <c r="B62" s="140" t="s">
        <v>25</v>
      </c>
      <c r="C62" s="141" t="s">
        <v>484</v>
      </c>
      <c r="D62" s="140" t="s">
        <v>467</v>
      </c>
      <c r="E62" s="142">
        <v>1.302083333333333</v>
      </c>
      <c r="F62" s="140" t="s">
        <v>27</v>
      </c>
      <c r="G62" s="143">
        <v>6</v>
      </c>
      <c r="H62" s="144">
        <v>304</v>
      </c>
    </row>
    <row r="63" spans="1:8" ht="18">
      <c r="A63" s="153">
        <v>45968</v>
      </c>
      <c r="B63" s="154" t="s">
        <v>25</v>
      </c>
      <c r="C63" s="155" t="s">
        <v>487</v>
      </c>
      <c r="D63" s="154" t="s">
        <v>467</v>
      </c>
      <c r="E63" s="156">
        <v>1.1284722222222221</v>
      </c>
      <c r="F63" s="154" t="s">
        <v>27</v>
      </c>
      <c r="G63" s="157">
        <v>3</v>
      </c>
      <c r="H63" s="158">
        <v>304</v>
      </c>
    </row>
    <row r="64" spans="1:8" ht="18">
      <c r="A64" s="153">
        <v>45968</v>
      </c>
      <c r="B64" s="154" t="s">
        <v>25</v>
      </c>
      <c r="C64" s="155" t="s">
        <v>488</v>
      </c>
      <c r="D64" s="154" t="s">
        <v>467</v>
      </c>
      <c r="E64" s="156">
        <v>1.788194444444444</v>
      </c>
      <c r="F64" s="154" t="s">
        <v>27</v>
      </c>
      <c r="G64" s="157">
        <v>7</v>
      </c>
      <c r="H64" s="158">
        <v>304</v>
      </c>
    </row>
    <row r="65" spans="1:8" ht="18">
      <c r="A65" s="153">
        <v>45968</v>
      </c>
      <c r="B65" s="154" t="s">
        <v>25</v>
      </c>
      <c r="C65" s="155" t="s">
        <v>482</v>
      </c>
      <c r="D65" s="154" t="s">
        <v>467</v>
      </c>
      <c r="E65" s="156">
        <v>1.8888888888888891</v>
      </c>
      <c r="F65" s="154" t="s">
        <v>27</v>
      </c>
      <c r="G65" s="157">
        <v>8</v>
      </c>
      <c r="H65" s="158">
        <v>335</v>
      </c>
    </row>
    <row r="66" spans="1:8" ht="18">
      <c r="A66" s="164">
        <v>45968</v>
      </c>
      <c r="B66" s="165" t="s">
        <v>78</v>
      </c>
      <c r="C66" s="166" t="s">
        <v>541</v>
      </c>
      <c r="D66" s="165" t="s">
        <v>467</v>
      </c>
      <c r="E66" s="167">
        <v>1.114583333333333</v>
      </c>
      <c r="F66" s="165" t="s">
        <v>113</v>
      </c>
      <c r="G66" s="182">
        <v>6</v>
      </c>
      <c r="H66" s="183">
        <v>319</v>
      </c>
    </row>
    <row r="67" spans="1:8" ht="18">
      <c r="A67" s="241">
        <v>45968</v>
      </c>
      <c r="B67" s="242" t="s">
        <v>78</v>
      </c>
      <c r="C67" s="243" t="s">
        <v>580</v>
      </c>
      <c r="D67" s="242" t="s">
        <v>467</v>
      </c>
      <c r="E67" s="244">
        <v>1.9375</v>
      </c>
      <c r="F67" s="242" t="s">
        <v>113</v>
      </c>
      <c r="G67" s="245">
        <v>5</v>
      </c>
      <c r="H67" s="246">
        <v>319</v>
      </c>
    </row>
    <row r="68" spans="1:8" ht="18">
      <c r="A68" s="241">
        <v>45968</v>
      </c>
      <c r="B68" s="242" t="s">
        <v>78</v>
      </c>
      <c r="C68" s="243" t="s">
        <v>545</v>
      </c>
      <c r="D68" s="242" t="s">
        <v>467</v>
      </c>
      <c r="E68" s="244">
        <v>1.7465277777777779</v>
      </c>
      <c r="F68" s="242" t="s">
        <v>113</v>
      </c>
      <c r="G68" s="245">
        <v>5</v>
      </c>
      <c r="H68" s="246">
        <v>319</v>
      </c>
    </row>
    <row r="69" spans="1:8" ht="18">
      <c r="A69" s="241">
        <v>45968</v>
      </c>
      <c r="B69" s="242" t="s">
        <v>78</v>
      </c>
      <c r="C69" s="243" t="s">
        <v>499</v>
      </c>
      <c r="D69" s="242" t="s">
        <v>467</v>
      </c>
      <c r="E69" s="244">
        <v>1.319444444444444</v>
      </c>
      <c r="F69" s="242" t="s">
        <v>113</v>
      </c>
      <c r="G69" s="245">
        <v>9</v>
      </c>
      <c r="H69" s="246">
        <v>319</v>
      </c>
    </row>
    <row r="70" spans="1:8" ht="18">
      <c r="A70" s="151">
        <v>45968</v>
      </c>
      <c r="B70" s="140" t="s">
        <v>489</v>
      </c>
      <c r="C70" s="141" t="s">
        <v>614</v>
      </c>
      <c r="D70" s="140" t="s">
        <v>467</v>
      </c>
      <c r="E70" s="142">
        <v>1.975694444444444</v>
      </c>
      <c r="F70" s="140" t="s">
        <v>491</v>
      </c>
      <c r="G70" s="143">
        <v>9</v>
      </c>
      <c r="H70" s="152">
        <v>336</v>
      </c>
    </row>
    <row r="71" spans="1:8" ht="18">
      <c r="A71" s="184">
        <v>45968</v>
      </c>
      <c r="B71" s="185" t="s">
        <v>48</v>
      </c>
      <c r="C71" s="186" t="s">
        <v>512</v>
      </c>
      <c r="D71" s="185" t="s">
        <v>467</v>
      </c>
      <c r="E71" s="187">
        <v>1.3784722222222221</v>
      </c>
      <c r="F71" s="185" t="s">
        <v>602</v>
      </c>
      <c r="G71" s="188">
        <v>1</v>
      </c>
      <c r="H71" s="247">
        <v>363</v>
      </c>
    </row>
    <row r="72" spans="1:8" ht="18">
      <c r="A72" s="212">
        <v>45969</v>
      </c>
      <c r="B72" s="165" t="s">
        <v>78</v>
      </c>
      <c r="C72" s="166" t="s">
        <v>1238</v>
      </c>
      <c r="D72" s="165" t="s">
        <v>1237</v>
      </c>
      <c r="E72" s="167">
        <v>1.461805555555556</v>
      </c>
      <c r="F72" s="165" t="s">
        <v>113</v>
      </c>
      <c r="G72" s="182">
        <v>9</v>
      </c>
      <c r="H72" s="215">
        <v>401</v>
      </c>
    </row>
    <row r="73" spans="1:8" ht="18">
      <c r="A73" s="241">
        <v>45969</v>
      </c>
      <c r="B73" s="242" t="s">
        <v>78</v>
      </c>
      <c r="C73" s="243" t="s">
        <v>1245</v>
      </c>
      <c r="D73" s="242" t="s">
        <v>1237</v>
      </c>
      <c r="E73" s="244">
        <v>1.6875</v>
      </c>
      <c r="F73" s="242" t="s">
        <v>113</v>
      </c>
      <c r="G73" s="245">
        <v>7</v>
      </c>
      <c r="H73" s="246">
        <v>401</v>
      </c>
    </row>
    <row r="74" spans="1:8" ht="18">
      <c r="A74" s="151">
        <v>45969</v>
      </c>
      <c r="B74" s="140" t="s">
        <v>68</v>
      </c>
      <c r="C74" s="141" t="s">
        <v>1248</v>
      </c>
      <c r="D74" s="140" t="s">
        <v>1237</v>
      </c>
      <c r="E74" s="142">
        <v>1.461805555555556</v>
      </c>
      <c r="F74" s="140" t="s">
        <v>151</v>
      </c>
      <c r="G74" s="143">
        <v>4</v>
      </c>
      <c r="H74" s="152">
        <v>640</v>
      </c>
    </row>
    <row r="75" spans="1:8" ht="15.6">
      <c r="A75" s="210"/>
      <c r="B75" s="210"/>
      <c r="C75" s="210"/>
      <c r="D75" s="210"/>
      <c r="E75" s="211" t="s">
        <v>1236</v>
      </c>
      <c r="F75" s="210"/>
      <c r="G75" s="210"/>
      <c r="H75" s="3"/>
    </row>
    <row r="76" spans="1:8" ht="18">
      <c r="A76" s="151">
        <v>45969</v>
      </c>
      <c r="B76" s="140" t="s">
        <v>25</v>
      </c>
      <c r="C76" s="141" t="s">
        <v>487</v>
      </c>
      <c r="D76" s="140" t="s">
        <v>467</v>
      </c>
      <c r="E76" s="142">
        <v>1.1284722222222221</v>
      </c>
      <c r="F76" s="140" t="s">
        <v>27</v>
      </c>
      <c r="G76" s="143">
        <v>1</v>
      </c>
      <c r="H76" s="152">
        <v>253</v>
      </c>
    </row>
    <row r="77" spans="1:8" ht="18">
      <c r="A77" s="153">
        <v>45969</v>
      </c>
      <c r="B77" s="154" t="s">
        <v>25</v>
      </c>
      <c r="C77" s="155" t="s">
        <v>484</v>
      </c>
      <c r="D77" s="154" t="s">
        <v>467</v>
      </c>
      <c r="E77" s="156">
        <v>1.302083333333333</v>
      </c>
      <c r="F77" s="154" t="s">
        <v>27</v>
      </c>
      <c r="G77" s="157">
        <v>1</v>
      </c>
      <c r="H77" s="158">
        <v>274</v>
      </c>
    </row>
    <row r="78" spans="1:8" ht="18">
      <c r="A78" s="153">
        <v>45969</v>
      </c>
      <c r="B78" s="154" t="s">
        <v>25</v>
      </c>
      <c r="C78" s="155" t="s">
        <v>488</v>
      </c>
      <c r="D78" s="154" t="s">
        <v>467</v>
      </c>
      <c r="E78" s="156">
        <v>1.788194444444444</v>
      </c>
      <c r="F78" s="154" t="s">
        <v>27</v>
      </c>
      <c r="G78" s="157">
        <v>2</v>
      </c>
      <c r="H78" s="158">
        <v>366</v>
      </c>
    </row>
    <row r="79" spans="1:8" ht="18">
      <c r="A79" s="153">
        <v>45969</v>
      </c>
      <c r="B79" s="154" t="s">
        <v>25</v>
      </c>
      <c r="C79" s="155" t="s">
        <v>482</v>
      </c>
      <c r="D79" s="154" t="s">
        <v>467</v>
      </c>
      <c r="E79" s="156">
        <v>1.8888888888888891</v>
      </c>
      <c r="F79" s="154" t="s">
        <v>27</v>
      </c>
      <c r="G79" s="157">
        <v>4</v>
      </c>
      <c r="H79" s="158">
        <v>366</v>
      </c>
    </row>
    <row r="80" spans="1:8" ht="18">
      <c r="A80" s="151">
        <v>45969</v>
      </c>
      <c r="B80" s="140" t="s">
        <v>489</v>
      </c>
      <c r="C80" s="141" t="s">
        <v>494</v>
      </c>
      <c r="D80" s="140" t="s">
        <v>467</v>
      </c>
      <c r="E80" s="142">
        <v>1.2152777777777779</v>
      </c>
      <c r="F80" s="140" t="s">
        <v>491</v>
      </c>
      <c r="G80" s="143">
        <v>9</v>
      </c>
      <c r="H80" s="152">
        <v>292</v>
      </c>
    </row>
    <row r="81" spans="1:8" ht="18">
      <c r="A81" s="153">
        <v>45969</v>
      </c>
      <c r="B81" s="154" t="s">
        <v>489</v>
      </c>
      <c r="C81" s="155" t="s">
        <v>490</v>
      </c>
      <c r="D81" s="154" t="s">
        <v>467</v>
      </c>
      <c r="E81" s="156">
        <v>1.3298611111111109</v>
      </c>
      <c r="F81" s="154" t="s">
        <v>491</v>
      </c>
      <c r="G81" s="157">
        <v>9</v>
      </c>
      <c r="H81" s="158">
        <v>307</v>
      </c>
    </row>
    <row r="82" spans="1:8" ht="18">
      <c r="A82" s="164">
        <v>45969</v>
      </c>
      <c r="B82" s="165" t="s">
        <v>78</v>
      </c>
      <c r="C82" s="166" t="s">
        <v>633</v>
      </c>
      <c r="D82" s="165" t="s">
        <v>467</v>
      </c>
      <c r="E82" s="167">
        <v>1.2361111111111109</v>
      </c>
      <c r="F82" s="165" t="s">
        <v>113</v>
      </c>
      <c r="G82" s="182">
        <v>9</v>
      </c>
      <c r="H82" s="183">
        <v>319</v>
      </c>
    </row>
    <row r="83" spans="1:8" ht="18">
      <c r="A83" s="241">
        <v>45969</v>
      </c>
      <c r="B83" s="242" t="s">
        <v>78</v>
      </c>
      <c r="C83" s="243" t="s">
        <v>499</v>
      </c>
      <c r="D83" s="242" t="s">
        <v>467</v>
      </c>
      <c r="E83" s="244">
        <v>1.333333333333333</v>
      </c>
      <c r="F83" s="242" t="s">
        <v>113</v>
      </c>
      <c r="G83" s="245">
        <v>1</v>
      </c>
      <c r="H83" s="246">
        <v>319</v>
      </c>
    </row>
    <row r="84" spans="1:8" ht="18">
      <c r="A84" s="151">
        <v>45969</v>
      </c>
      <c r="B84" s="140" t="s">
        <v>48</v>
      </c>
      <c r="C84" s="141" t="s">
        <v>511</v>
      </c>
      <c r="D84" s="140" t="s">
        <v>467</v>
      </c>
      <c r="E84" s="142">
        <v>1.1423611111111109</v>
      </c>
      <c r="F84" s="140" t="s">
        <v>602</v>
      </c>
      <c r="G84" s="143">
        <v>1</v>
      </c>
      <c r="H84" s="152">
        <v>338</v>
      </c>
    </row>
    <row r="85" spans="1:8" ht="18">
      <c r="A85" s="172">
        <v>45969</v>
      </c>
      <c r="B85" s="173" t="s">
        <v>48</v>
      </c>
      <c r="C85" s="174" t="s">
        <v>511</v>
      </c>
      <c r="D85" s="173" t="s">
        <v>467</v>
      </c>
      <c r="E85" s="175">
        <v>1.1423611111111109</v>
      </c>
      <c r="F85" s="173" t="s">
        <v>53</v>
      </c>
      <c r="G85" s="176">
        <v>1</v>
      </c>
      <c r="H85" s="216">
        <v>378</v>
      </c>
    </row>
    <row r="86" spans="1:8" ht="18">
      <c r="A86" s="212">
        <v>45970</v>
      </c>
      <c r="B86" s="165" t="s">
        <v>78</v>
      </c>
      <c r="C86" s="166" t="s">
        <v>1245</v>
      </c>
      <c r="D86" s="165" t="s">
        <v>1237</v>
      </c>
      <c r="E86" s="167">
        <v>1.6840277777777779</v>
      </c>
      <c r="F86" s="165" t="s">
        <v>113</v>
      </c>
      <c r="G86" s="182">
        <v>9</v>
      </c>
      <c r="H86" s="215">
        <v>471</v>
      </c>
    </row>
    <row r="87" spans="1:8" ht="18">
      <c r="A87" s="241">
        <v>45970</v>
      </c>
      <c r="B87" s="242" t="s">
        <v>78</v>
      </c>
      <c r="C87" s="243" t="s">
        <v>1241</v>
      </c>
      <c r="D87" s="242" t="s">
        <v>1237</v>
      </c>
      <c r="E87" s="244">
        <v>1.7673611111111109</v>
      </c>
      <c r="F87" s="242" t="s">
        <v>113</v>
      </c>
      <c r="G87" s="245">
        <v>5</v>
      </c>
      <c r="H87" s="246">
        <v>471</v>
      </c>
    </row>
    <row r="88" spans="1:8" ht="18">
      <c r="A88" s="151">
        <v>45970</v>
      </c>
      <c r="B88" s="140" t="s">
        <v>25</v>
      </c>
      <c r="C88" s="141" t="s">
        <v>1250</v>
      </c>
      <c r="D88" s="140" t="s">
        <v>1237</v>
      </c>
      <c r="E88" s="142">
        <v>1.2847222222222221</v>
      </c>
      <c r="F88" s="140" t="s">
        <v>1017</v>
      </c>
      <c r="G88" s="143">
        <v>6</v>
      </c>
      <c r="H88" s="152">
        <v>488</v>
      </c>
    </row>
    <row r="89" spans="1:8" ht="18">
      <c r="A89" s="145">
        <v>45970</v>
      </c>
      <c r="B89" s="146" t="s">
        <v>25</v>
      </c>
      <c r="C89" s="147" t="s">
        <v>1250</v>
      </c>
      <c r="D89" s="146" t="s">
        <v>1237</v>
      </c>
      <c r="E89" s="148">
        <v>1.2847222222222221</v>
      </c>
      <c r="F89" s="146" t="s">
        <v>994</v>
      </c>
      <c r="G89" s="149">
        <v>6</v>
      </c>
      <c r="H89" s="150">
        <v>547</v>
      </c>
    </row>
    <row r="90" spans="1:8" ht="18">
      <c r="A90" s="145">
        <v>45970</v>
      </c>
      <c r="B90" s="146" t="s">
        <v>25</v>
      </c>
      <c r="C90" s="147" t="s">
        <v>1250</v>
      </c>
      <c r="D90" s="146" t="s">
        <v>1237</v>
      </c>
      <c r="E90" s="148">
        <v>1.2847222222222221</v>
      </c>
      <c r="F90" s="146" t="s">
        <v>996</v>
      </c>
      <c r="G90" s="149">
        <v>6</v>
      </c>
      <c r="H90" s="150">
        <v>572</v>
      </c>
    </row>
    <row r="91" spans="1:8" ht="18">
      <c r="A91" s="145">
        <v>45970</v>
      </c>
      <c r="B91" s="146" t="s">
        <v>25</v>
      </c>
      <c r="C91" s="147" t="s">
        <v>1250</v>
      </c>
      <c r="D91" s="146" t="s">
        <v>1237</v>
      </c>
      <c r="E91" s="148">
        <v>1.2847222222222221</v>
      </c>
      <c r="F91" s="146" t="s">
        <v>1020</v>
      </c>
      <c r="G91" s="149">
        <v>6</v>
      </c>
      <c r="H91" s="150">
        <v>743</v>
      </c>
    </row>
    <row r="92" spans="1:8" ht="15.6">
      <c r="A92" s="210"/>
      <c r="B92" s="210"/>
      <c r="C92" s="210"/>
      <c r="D92" s="210"/>
      <c r="E92" s="211" t="s">
        <v>1236</v>
      </c>
      <c r="F92" s="210"/>
      <c r="G92" s="210"/>
      <c r="H92" s="3"/>
    </row>
    <row r="93" spans="1:8" ht="18">
      <c r="A93" s="151">
        <v>45970</v>
      </c>
      <c r="B93" s="140" t="s">
        <v>25</v>
      </c>
      <c r="C93" s="141" t="s">
        <v>487</v>
      </c>
      <c r="D93" s="140" t="s">
        <v>467</v>
      </c>
      <c r="E93" s="142">
        <v>1.1284722222222221</v>
      </c>
      <c r="F93" s="140" t="s">
        <v>27</v>
      </c>
      <c r="G93" s="143">
        <v>1</v>
      </c>
      <c r="H93" s="152">
        <v>233</v>
      </c>
    </row>
    <row r="94" spans="1:8" ht="18">
      <c r="A94" s="153">
        <v>45970</v>
      </c>
      <c r="B94" s="154" t="s">
        <v>25</v>
      </c>
      <c r="C94" s="155" t="s">
        <v>482</v>
      </c>
      <c r="D94" s="154" t="s">
        <v>467</v>
      </c>
      <c r="E94" s="156">
        <v>1.8888888888888891</v>
      </c>
      <c r="F94" s="154" t="s">
        <v>27</v>
      </c>
      <c r="G94" s="157">
        <v>2</v>
      </c>
      <c r="H94" s="158">
        <v>304</v>
      </c>
    </row>
    <row r="95" spans="1:8" ht="18">
      <c r="A95" s="153">
        <v>45970</v>
      </c>
      <c r="B95" s="154" t="s">
        <v>25</v>
      </c>
      <c r="C95" s="155" t="s">
        <v>488</v>
      </c>
      <c r="D95" s="154" t="s">
        <v>467</v>
      </c>
      <c r="E95" s="156">
        <v>1.788194444444444</v>
      </c>
      <c r="F95" s="154" t="s">
        <v>27</v>
      </c>
      <c r="G95" s="157">
        <v>2</v>
      </c>
      <c r="H95" s="158">
        <v>335</v>
      </c>
    </row>
    <row r="96" spans="1:8" ht="18">
      <c r="A96" s="151">
        <v>45970</v>
      </c>
      <c r="B96" s="140" t="s">
        <v>489</v>
      </c>
      <c r="C96" s="141" t="s">
        <v>490</v>
      </c>
      <c r="D96" s="140" t="s">
        <v>467</v>
      </c>
      <c r="E96" s="142">
        <v>1.3888888888888891</v>
      </c>
      <c r="F96" s="140" t="s">
        <v>491</v>
      </c>
      <c r="G96" s="143">
        <v>9</v>
      </c>
      <c r="H96" s="152">
        <v>292</v>
      </c>
    </row>
    <row r="97" spans="1:8" ht="18">
      <c r="A97" s="151">
        <v>45970</v>
      </c>
      <c r="B97" s="140" t="s">
        <v>532</v>
      </c>
      <c r="C97" s="141" t="s">
        <v>551</v>
      </c>
      <c r="D97" s="140" t="s">
        <v>467</v>
      </c>
      <c r="E97" s="142">
        <v>1.274305555555556</v>
      </c>
      <c r="F97" s="140" t="s">
        <v>534</v>
      </c>
      <c r="G97" s="143">
        <v>9</v>
      </c>
      <c r="H97" s="152">
        <v>300</v>
      </c>
    </row>
    <row r="98" spans="1:8" ht="18">
      <c r="A98" s="164">
        <v>45970</v>
      </c>
      <c r="B98" s="165" t="s">
        <v>78</v>
      </c>
      <c r="C98" s="166" t="s">
        <v>541</v>
      </c>
      <c r="D98" s="165" t="s">
        <v>467</v>
      </c>
      <c r="E98" s="167">
        <v>1.083333333333333</v>
      </c>
      <c r="F98" s="165" t="s">
        <v>113</v>
      </c>
      <c r="G98" s="182">
        <v>8</v>
      </c>
      <c r="H98" s="183">
        <v>319</v>
      </c>
    </row>
    <row r="99" spans="1:8" ht="18">
      <c r="A99" s="241">
        <v>45970</v>
      </c>
      <c r="B99" s="242" t="s">
        <v>78</v>
      </c>
      <c r="C99" s="243" t="s">
        <v>648</v>
      </c>
      <c r="D99" s="242" t="s">
        <v>467</v>
      </c>
      <c r="E99" s="244">
        <v>1.333333333333333</v>
      </c>
      <c r="F99" s="242" t="s">
        <v>113</v>
      </c>
      <c r="G99" s="245">
        <v>5</v>
      </c>
      <c r="H99" s="246">
        <v>319</v>
      </c>
    </row>
    <row r="100" spans="1:8" ht="18">
      <c r="A100" s="241">
        <v>45970</v>
      </c>
      <c r="B100" s="242" t="s">
        <v>78</v>
      </c>
      <c r="C100" s="243" t="s">
        <v>499</v>
      </c>
      <c r="D100" s="242" t="s">
        <v>467</v>
      </c>
      <c r="E100" s="244">
        <v>1.319444444444444</v>
      </c>
      <c r="F100" s="242" t="s">
        <v>113</v>
      </c>
      <c r="G100" s="245">
        <v>9</v>
      </c>
      <c r="H100" s="246">
        <v>319</v>
      </c>
    </row>
    <row r="101" spans="1:8" ht="18">
      <c r="A101" s="151">
        <v>45970</v>
      </c>
      <c r="B101" s="140" t="s">
        <v>35</v>
      </c>
      <c r="C101" s="141" t="s">
        <v>468</v>
      </c>
      <c r="D101" s="140" t="s">
        <v>467</v>
      </c>
      <c r="E101" s="142">
        <v>1.9027777777777779</v>
      </c>
      <c r="F101" s="140" t="s">
        <v>37</v>
      </c>
      <c r="G101" s="143">
        <v>1</v>
      </c>
      <c r="H101" s="152">
        <v>329</v>
      </c>
    </row>
    <row r="102" spans="1:8" ht="18">
      <c r="A102" s="159">
        <v>45970</v>
      </c>
      <c r="B102" s="160" t="s">
        <v>35</v>
      </c>
      <c r="C102" s="161" t="s">
        <v>480</v>
      </c>
      <c r="D102" s="160" t="s">
        <v>467</v>
      </c>
      <c r="E102" s="162">
        <v>1.302083333333333</v>
      </c>
      <c r="F102" s="160" t="s">
        <v>37</v>
      </c>
      <c r="G102" s="163">
        <v>2</v>
      </c>
      <c r="H102" s="214">
        <v>329</v>
      </c>
    </row>
    <row r="103" spans="1:8" ht="18">
      <c r="A103" s="212">
        <v>45971</v>
      </c>
      <c r="B103" s="165" t="s">
        <v>78</v>
      </c>
      <c r="C103" s="166" t="s">
        <v>1264</v>
      </c>
      <c r="D103" s="165" t="s">
        <v>1237</v>
      </c>
      <c r="E103" s="167">
        <v>1.506944444444444</v>
      </c>
      <c r="F103" s="165" t="s">
        <v>113</v>
      </c>
      <c r="G103" s="182">
        <v>8</v>
      </c>
      <c r="H103" s="215">
        <v>401</v>
      </c>
    </row>
    <row r="104" spans="1:8" ht="18">
      <c r="A104" s="241">
        <v>45971</v>
      </c>
      <c r="B104" s="242" t="s">
        <v>78</v>
      </c>
      <c r="C104" s="243" t="s">
        <v>1238</v>
      </c>
      <c r="D104" s="242" t="s">
        <v>1237</v>
      </c>
      <c r="E104" s="244">
        <v>1.708333333333333</v>
      </c>
      <c r="F104" s="242" t="s">
        <v>113</v>
      </c>
      <c r="G104" s="245">
        <v>4</v>
      </c>
      <c r="H104" s="246">
        <v>401</v>
      </c>
    </row>
    <row r="105" spans="1:8" ht="18">
      <c r="A105" s="241">
        <v>45971</v>
      </c>
      <c r="B105" s="242" t="s">
        <v>78</v>
      </c>
      <c r="C105" s="243" t="s">
        <v>1245</v>
      </c>
      <c r="D105" s="242" t="s">
        <v>1237</v>
      </c>
      <c r="E105" s="244">
        <v>1.354166666666667</v>
      </c>
      <c r="F105" s="242" t="s">
        <v>113</v>
      </c>
      <c r="G105" s="245">
        <v>9</v>
      </c>
      <c r="H105" s="246">
        <v>401</v>
      </c>
    </row>
    <row r="106" spans="1:8" ht="18">
      <c r="A106" s="241">
        <v>45971</v>
      </c>
      <c r="B106" s="242" t="s">
        <v>78</v>
      </c>
      <c r="C106" s="243" t="s">
        <v>1241</v>
      </c>
      <c r="D106" s="242" t="s">
        <v>1237</v>
      </c>
      <c r="E106" s="244">
        <v>1.2534722222222221</v>
      </c>
      <c r="F106" s="242" t="s">
        <v>113</v>
      </c>
      <c r="G106" s="245">
        <v>9</v>
      </c>
      <c r="H106" s="246">
        <v>401</v>
      </c>
    </row>
    <row r="107" spans="1:8" ht="18">
      <c r="A107" s="151">
        <v>45971</v>
      </c>
      <c r="B107" s="140" t="s">
        <v>68</v>
      </c>
      <c r="C107" s="141" t="s">
        <v>1248</v>
      </c>
      <c r="D107" s="140" t="s">
        <v>1237</v>
      </c>
      <c r="E107" s="142">
        <v>1.708333333333333</v>
      </c>
      <c r="F107" s="140" t="s">
        <v>151</v>
      </c>
      <c r="G107" s="143">
        <v>4</v>
      </c>
      <c r="H107" s="152">
        <v>640</v>
      </c>
    </row>
    <row r="108" spans="1:8" ht="15.6">
      <c r="A108" s="210"/>
      <c r="B108" s="210"/>
      <c r="C108" s="210"/>
      <c r="D108" s="210"/>
      <c r="E108" s="211" t="s">
        <v>1236</v>
      </c>
      <c r="F108" s="210"/>
      <c r="G108" s="210"/>
      <c r="H108" s="3"/>
    </row>
    <row r="109" spans="1:8" ht="18">
      <c r="A109" s="151">
        <v>45971</v>
      </c>
      <c r="B109" s="140" t="s">
        <v>25</v>
      </c>
      <c r="C109" s="141" t="s">
        <v>484</v>
      </c>
      <c r="D109" s="140" t="s">
        <v>467</v>
      </c>
      <c r="E109" s="142">
        <v>1.302083333333333</v>
      </c>
      <c r="F109" s="140" t="s">
        <v>27</v>
      </c>
      <c r="G109" s="143">
        <v>1</v>
      </c>
      <c r="H109" s="152">
        <v>233</v>
      </c>
    </row>
    <row r="110" spans="1:8" ht="18">
      <c r="A110" s="153">
        <v>45971</v>
      </c>
      <c r="B110" s="154" t="s">
        <v>25</v>
      </c>
      <c r="C110" s="155" t="s">
        <v>488</v>
      </c>
      <c r="D110" s="154" t="s">
        <v>467</v>
      </c>
      <c r="E110" s="156">
        <v>1.788194444444444</v>
      </c>
      <c r="F110" s="154" t="s">
        <v>27</v>
      </c>
      <c r="G110" s="157">
        <v>7</v>
      </c>
      <c r="H110" s="158">
        <v>335</v>
      </c>
    </row>
    <row r="111" spans="1:8" ht="18">
      <c r="A111" s="151">
        <v>45971</v>
      </c>
      <c r="B111" s="140" t="s">
        <v>35</v>
      </c>
      <c r="C111" s="141" t="s">
        <v>472</v>
      </c>
      <c r="D111" s="140" t="s">
        <v>467</v>
      </c>
      <c r="E111" s="142">
        <v>1.256944444444444</v>
      </c>
      <c r="F111" s="140" t="s">
        <v>37</v>
      </c>
      <c r="G111" s="143">
        <v>1</v>
      </c>
      <c r="H111" s="152">
        <v>239</v>
      </c>
    </row>
    <row r="112" spans="1:8" ht="18">
      <c r="A112" s="153">
        <v>45971</v>
      </c>
      <c r="B112" s="154" t="s">
        <v>35</v>
      </c>
      <c r="C112" s="155" t="s">
        <v>468</v>
      </c>
      <c r="D112" s="154" t="s">
        <v>467</v>
      </c>
      <c r="E112" s="156">
        <v>1.9027777777777779</v>
      </c>
      <c r="F112" s="154" t="s">
        <v>37</v>
      </c>
      <c r="G112" s="157">
        <v>7</v>
      </c>
      <c r="H112" s="158">
        <v>329</v>
      </c>
    </row>
    <row r="113" spans="1:8" ht="18">
      <c r="A113" s="153">
        <v>45971</v>
      </c>
      <c r="B113" s="154" t="s">
        <v>35</v>
      </c>
      <c r="C113" s="155" t="s">
        <v>477</v>
      </c>
      <c r="D113" s="154" t="s">
        <v>467</v>
      </c>
      <c r="E113" s="156">
        <v>1.5173611111111109</v>
      </c>
      <c r="F113" s="154" t="s">
        <v>37</v>
      </c>
      <c r="G113" s="157">
        <v>7</v>
      </c>
      <c r="H113" s="158">
        <v>329</v>
      </c>
    </row>
    <row r="114" spans="1:8" ht="18">
      <c r="A114" s="153">
        <v>45971</v>
      </c>
      <c r="B114" s="154" t="s">
        <v>35</v>
      </c>
      <c r="C114" s="155" t="s">
        <v>479</v>
      </c>
      <c r="D114" s="154" t="s">
        <v>467</v>
      </c>
      <c r="E114" s="156">
        <v>1.395833333333333</v>
      </c>
      <c r="F114" s="154" t="s">
        <v>37</v>
      </c>
      <c r="G114" s="157">
        <v>6</v>
      </c>
      <c r="H114" s="158">
        <v>329</v>
      </c>
    </row>
    <row r="115" spans="1:8" ht="18">
      <c r="A115" s="151">
        <v>45971</v>
      </c>
      <c r="B115" s="140" t="s">
        <v>489</v>
      </c>
      <c r="C115" s="141" t="s">
        <v>490</v>
      </c>
      <c r="D115" s="140" t="s">
        <v>467</v>
      </c>
      <c r="E115" s="142">
        <v>1.3923611111111109</v>
      </c>
      <c r="F115" s="140" t="s">
        <v>491</v>
      </c>
      <c r="G115" s="143">
        <v>9</v>
      </c>
      <c r="H115" s="152">
        <v>301</v>
      </c>
    </row>
    <row r="116" spans="1:8" ht="18">
      <c r="A116" s="153">
        <v>45971</v>
      </c>
      <c r="B116" s="154" t="s">
        <v>489</v>
      </c>
      <c r="C116" s="155" t="s">
        <v>494</v>
      </c>
      <c r="D116" s="154" t="s">
        <v>467</v>
      </c>
      <c r="E116" s="156">
        <v>1.1736111111111109</v>
      </c>
      <c r="F116" s="154" t="s">
        <v>491</v>
      </c>
      <c r="G116" s="157">
        <v>9</v>
      </c>
      <c r="H116" s="158">
        <v>301</v>
      </c>
    </row>
    <row r="117" spans="1:8" ht="18">
      <c r="A117" s="151">
        <v>45971</v>
      </c>
      <c r="B117" s="140" t="s">
        <v>497</v>
      </c>
      <c r="C117" s="141" t="s">
        <v>498</v>
      </c>
      <c r="D117" s="140" t="s">
        <v>467</v>
      </c>
      <c r="E117" s="142">
        <v>1.666666666666667</v>
      </c>
      <c r="F117" s="140" t="s">
        <v>113</v>
      </c>
      <c r="G117" s="143">
        <v>5</v>
      </c>
      <c r="H117" s="152">
        <v>310</v>
      </c>
    </row>
    <row r="118" spans="1:8" ht="18">
      <c r="A118" s="177">
        <v>45971</v>
      </c>
      <c r="B118" s="178" t="s">
        <v>78</v>
      </c>
      <c r="C118" s="179" t="s">
        <v>506</v>
      </c>
      <c r="D118" s="178" t="s">
        <v>467</v>
      </c>
      <c r="E118" s="180">
        <v>1.006944444444444</v>
      </c>
      <c r="F118" s="178" t="s">
        <v>113</v>
      </c>
      <c r="G118" s="181">
        <v>9</v>
      </c>
      <c r="H118" s="250">
        <v>319</v>
      </c>
    </row>
    <row r="119" spans="1:8" ht="18">
      <c r="A119" s="212">
        <v>45972</v>
      </c>
      <c r="B119" s="165" t="s">
        <v>78</v>
      </c>
      <c r="C119" s="166" t="s">
        <v>1238</v>
      </c>
      <c r="D119" s="165" t="s">
        <v>1237</v>
      </c>
      <c r="E119" s="167">
        <v>1.322916666666667</v>
      </c>
      <c r="F119" s="165" t="s">
        <v>113</v>
      </c>
      <c r="G119" s="182">
        <v>4</v>
      </c>
      <c r="H119" s="215">
        <v>401</v>
      </c>
    </row>
    <row r="120" spans="1:8" ht="18">
      <c r="A120" s="241">
        <v>45972</v>
      </c>
      <c r="B120" s="242" t="s">
        <v>78</v>
      </c>
      <c r="C120" s="243" t="s">
        <v>1245</v>
      </c>
      <c r="D120" s="242" t="s">
        <v>1237</v>
      </c>
      <c r="E120" s="244">
        <v>1.9513888888888891</v>
      </c>
      <c r="F120" s="242" t="s">
        <v>113</v>
      </c>
      <c r="G120" s="245">
        <v>7</v>
      </c>
      <c r="H120" s="246">
        <v>436</v>
      </c>
    </row>
    <row r="121" spans="1:8" ht="18">
      <c r="A121" s="151">
        <v>45972</v>
      </c>
      <c r="B121" s="140" t="s">
        <v>68</v>
      </c>
      <c r="C121" s="141" t="s">
        <v>1248</v>
      </c>
      <c r="D121" s="140" t="s">
        <v>1237</v>
      </c>
      <c r="E121" s="142">
        <v>1.322916666666667</v>
      </c>
      <c r="F121" s="140" t="s">
        <v>151</v>
      </c>
      <c r="G121" s="143">
        <v>4</v>
      </c>
      <c r="H121" s="152">
        <v>640</v>
      </c>
    </row>
    <row r="122" spans="1:8" ht="15.6">
      <c r="A122" s="210"/>
      <c r="B122" s="210"/>
      <c r="C122" s="210"/>
      <c r="D122" s="210"/>
      <c r="E122" s="211" t="s">
        <v>1236</v>
      </c>
      <c r="F122" s="210"/>
      <c r="G122" s="210"/>
      <c r="H122" s="3"/>
    </row>
    <row r="123" spans="1:8" ht="18">
      <c r="A123" s="151">
        <v>45972</v>
      </c>
      <c r="B123" s="140" t="s">
        <v>35</v>
      </c>
      <c r="C123" s="141" t="s">
        <v>480</v>
      </c>
      <c r="D123" s="140" t="s">
        <v>467</v>
      </c>
      <c r="E123" s="142">
        <v>1.302083333333333</v>
      </c>
      <c r="F123" s="140" t="s">
        <v>37</v>
      </c>
      <c r="G123" s="143">
        <v>1</v>
      </c>
      <c r="H123" s="152">
        <v>269</v>
      </c>
    </row>
    <row r="124" spans="1:8" ht="18">
      <c r="A124" s="151">
        <v>45972</v>
      </c>
      <c r="B124" s="140" t="s">
        <v>489</v>
      </c>
      <c r="C124" s="141" t="s">
        <v>494</v>
      </c>
      <c r="D124" s="140" t="s">
        <v>467</v>
      </c>
      <c r="E124" s="142">
        <v>1.2222222222222221</v>
      </c>
      <c r="F124" s="140" t="s">
        <v>491</v>
      </c>
      <c r="G124" s="143">
        <v>9</v>
      </c>
      <c r="H124" s="152">
        <v>286</v>
      </c>
    </row>
    <row r="125" spans="1:8" ht="18">
      <c r="A125" s="151">
        <v>45972</v>
      </c>
      <c r="B125" s="140" t="s">
        <v>532</v>
      </c>
      <c r="C125" s="141" t="s">
        <v>533</v>
      </c>
      <c r="D125" s="140" t="s">
        <v>467</v>
      </c>
      <c r="E125" s="142">
        <v>1.739583333333333</v>
      </c>
      <c r="F125" s="140" t="s">
        <v>534</v>
      </c>
      <c r="G125" s="143">
        <v>1</v>
      </c>
      <c r="H125" s="152">
        <v>300</v>
      </c>
    </row>
    <row r="126" spans="1:8" ht="18">
      <c r="A126" s="151">
        <v>45972</v>
      </c>
      <c r="B126" s="140" t="s">
        <v>25</v>
      </c>
      <c r="C126" s="141" t="s">
        <v>487</v>
      </c>
      <c r="D126" s="140" t="s">
        <v>467</v>
      </c>
      <c r="E126" s="142">
        <v>1.1284722222222221</v>
      </c>
      <c r="F126" s="140" t="s">
        <v>27</v>
      </c>
      <c r="G126" s="143">
        <v>3</v>
      </c>
      <c r="H126" s="152">
        <v>304</v>
      </c>
    </row>
    <row r="127" spans="1:8" ht="18">
      <c r="A127" s="151">
        <v>45972</v>
      </c>
      <c r="B127" s="140" t="s">
        <v>497</v>
      </c>
      <c r="C127" s="141" t="s">
        <v>498</v>
      </c>
      <c r="D127" s="140" t="s">
        <v>467</v>
      </c>
      <c r="E127" s="142">
        <v>1.666666666666667</v>
      </c>
      <c r="F127" s="140" t="s">
        <v>113</v>
      </c>
      <c r="G127" s="143">
        <v>5</v>
      </c>
      <c r="H127" s="152">
        <v>310</v>
      </c>
    </row>
    <row r="128" spans="1:8" ht="18">
      <c r="A128" s="164">
        <v>45972</v>
      </c>
      <c r="B128" s="165" t="s">
        <v>78</v>
      </c>
      <c r="C128" s="166" t="s">
        <v>541</v>
      </c>
      <c r="D128" s="165" t="s">
        <v>467</v>
      </c>
      <c r="E128" s="167">
        <v>1.9340277777777779</v>
      </c>
      <c r="F128" s="165" t="s">
        <v>113</v>
      </c>
      <c r="G128" s="182">
        <v>2</v>
      </c>
      <c r="H128" s="183">
        <v>319</v>
      </c>
    </row>
    <row r="129" spans="1:8" ht="18">
      <c r="A129" s="241">
        <v>45972</v>
      </c>
      <c r="B129" s="242" t="s">
        <v>78</v>
      </c>
      <c r="C129" s="243" t="s">
        <v>580</v>
      </c>
      <c r="D129" s="242" t="s">
        <v>467</v>
      </c>
      <c r="E129" s="244">
        <v>1.729166666666667</v>
      </c>
      <c r="F129" s="242" t="s">
        <v>113</v>
      </c>
      <c r="G129" s="245">
        <v>9</v>
      </c>
      <c r="H129" s="246">
        <v>319</v>
      </c>
    </row>
    <row r="130" spans="1:8" ht="18">
      <c r="A130" s="241">
        <v>45972</v>
      </c>
      <c r="B130" s="242" t="s">
        <v>78</v>
      </c>
      <c r="C130" s="243" t="s">
        <v>545</v>
      </c>
      <c r="D130" s="242" t="s">
        <v>467</v>
      </c>
      <c r="E130" s="244">
        <v>1.229166666666667</v>
      </c>
      <c r="F130" s="242" t="s">
        <v>113</v>
      </c>
      <c r="G130" s="245">
        <v>9</v>
      </c>
      <c r="H130" s="246">
        <v>319</v>
      </c>
    </row>
    <row r="131" spans="1:8" ht="18">
      <c r="A131" s="241">
        <v>45972</v>
      </c>
      <c r="B131" s="242" t="s">
        <v>78</v>
      </c>
      <c r="C131" s="243" t="s">
        <v>499</v>
      </c>
      <c r="D131" s="242" t="s">
        <v>467</v>
      </c>
      <c r="E131" s="244">
        <v>1.96875</v>
      </c>
      <c r="F131" s="242" t="s">
        <v>113</v>
      </c>
      <c r="G131" s="245">
        <v>9</v>
      </c>
      <c r="H131" s="246">
        <v>319</v>
      </c>
    </row>
    <row r="132" spans="1:8" ht="18">
      <c r="A132" s="168">
        <v>45972</v>
      </c>
      <c r="B132" s="169" t="s">
        <v>78</v>
      </c>
      <c r="C132" s="170" t="s">
        <v>503</v>
      </c>
      <c r="D132" s="169" t="s">
        <v>467</v>
      </c>
      <c r="E132" s="171">
        <v>1.614583333333333</v>
      </c>
      <c r="F132" s="169" t="s">
        <v>113</v>
      </c>
      <c r="G132" s="251">
        <v>3</v>
      </c>
      <c r="H132" s="252">
        <v>319</v>
      </c>
    </row>
    <row r="133" spans="1:8" ht="18">
      <c r="A133" s="212">
        <v>45973</v>
      </c>
      <c r="B133" s="165" t="s">
        <v>78</v>
      </c>
      <c r="C133" s="166" t="s">
        <v>1238</v>
      </c>
      <c r="D133" s="165" t="s">
        <v>1237</v>
      </c>
      <c r="E133" s="167">
        <v>1.2673611111111109</v>
      </c>
      <c r="F133" s="165" t="s">
        <v>113</v>
      </c>
      <c r="G133" s="182">
        <v>9</v>
      </c>
      <c r="H133" s="215">
        <v>401</v>
      </c>
    </row>
    <row r="134" spans="1:8" ht="18">
      <c r="A134" s="241">
        <v>45973</v>
      </c>
      <c r="B134" s="242" t="s">
        <v>78</v>
      </c>
      <c r="C134" s="243" t="s">
        <v>1241</v>
      </c>
      <c r="D134" s="242" t="s">
        <v>1237</v>
      </c>
      <c r="E134" s="244">
        <v>1.65625</v>
      </c>
      <c r="F134" s="242" t="s">
        <v>113</v>
      </c>
      <c r="G134" s="245">
        <v>9</v>
      </c>
      <c r="H134" s="246">
        <v>471</v>
      </c>
    </row>
    <row r="135" spans="1:8" ht="18">
      <c r="A135" s="151">
        <v>45973</v>
      </c>
      <c r="B135" s="140" t="s">
        <v>25</v>
      </c>
      <c r="C135" s="141" t="s">
        <v>1250</v>
      </c>
      <c r="D135" s="140" t="s">
        <v>1237</v>
      </c>
      <c r="E135" s="142">
        <v>1.2847222222222221</v>
      </c>
      <c r="F135" s="140" t="s">
        <v>1017</v>
      </c>
      <c r="G135" s="143">
        <v>8</v>
      </c>
      <c r="H135" s="152">
        <v>549</v>
      </c>
    </row>
    <row r="136" spans="1:8" ht="18">
      <c r="A136" s="145">
        <v>45973</v>
      </c>
      <c r="B136" s="146" t="s">
        <v>25</v>
      </c>
      <c r="C136" s="147" t="s">
        <v>1250</v>
      </c>
      <c r="D136" s="146" t="s">
        <v>1237</v>
      </c>
      <c r="E136" s="148">
        <v>1.2847222222222221</v>
      </c>
      <c r="F136" s="146" t="s">
        <v>994</v>
      </c>
      <c r="G136" s="149">
        <v>8</v>
      </c>
      <c r="H136" s="150">
        <v>608</v>
      </c>
    </row>
    <row r="137" spans="1:8" ht="18">
      <c r="A137" s="145">
        <v>45973</v>
      </c>
      <c r="B137" s="146" t="s">
        <v>25</v>
      </c>
      <c r="C137" s="147" t="s">
        <v>1250</v>
      </c>
      <c r="D137" s="146" t="s">
        <v>1237</v>
      </c>
      <c r="E137" s="148">
        <v>1.2847222222222221</v>
      </c>
      <c r="F137" s="146" t="s">
        <v>996</v>
      </c>
      <c r="G137" s="149">
        <v>8</v>
      </c>
      <c r="H137" s="150">
        <v>633</v>
      </c>
    </row>
    <row r="138" spans="1:8" ht="18">
      <c r="A138" s="145">
        <v>45973</v>
      </c>
      <c r="B138" s="146" t="s">
        <v>25</v>
      </c>
      <c r="C138" s="147" t="s">
        <v>1250</v>
      </c>
      <c r="D138" s="146" t="s">
        <v>1237</v>
      </c>
      <c r="E138" s="148">
        <v>1.2847222222222221</v>
      </c>
      <c r="F138" s="146" t="s">
        <v>1020</v>
      </c>
      <c r="G138" s="149">
        <v>8</v>
      </c>
      <c r="H138" s="150">
        <v>804</v>
      </c>
    </row>
    <row r="139" spans="1:8" ht="18">
      <c r="A139" s="151">
        <v>45973</v>
      </c>
      <c r="B139" s="140" t="s">
        <v>68</v>
      </c>
      <c r="C139" s="141" t="s">
        <v>1248</v>
      </c>
      <c r="D139" s="140" t="s">
        <v>1237</v>
      </c>
      <c r="E139" s="142">
        <v>1.2673611111111109</v>
      </c>
      <c r="F139" s="140" t="s">
        <v>151</v>
      </c>
      <c r="G139" s="143">
        <v>4</v>
      </c>
      <c r="H139" s="152">
        <v>640</v>
      </c>
    </row>
    <row r="140" spans="1:8" ht="15.6">
      <c r="A140" s="210"/>
      <c r="B140" s="210"/>
      <c r="C140" s="210"/>
      <c r="D140" s="210"/>
      <c r="E140" s="211" t="s">
        <v>1236</v>
      </c>
      <c r="F140" s="210"/>
      <c r="G140" s="210"/>
      <c r="H140" s="3"/>
    </row>
    <row r="141" spans="1:8" ht="18">
      <c r="A141" s="151">
        <v>45973</v>
      </c>
      <c r="B141" s="140" t="s">
        <v>25</v>
      </c>
      <c r="C141" s="141" t="s">
        <v>482</v>
      </c>
      <c r="D141" s="140" t="s">
        <v>467</v>
      </c>
      <c r="E141" s="142">
        <v>1.8888888888888891</v>
      </c>
      <c r="F141" s="140" t="s">
        <v>27</v>
      </c>
      <c r="G141" s="143">
        <v>1</v>
      </c>
      <c r="H141" s="152">
        <v>274</v>
      </c>
    </row>
    <row r="142" spans="1:8" ht="18">
      <c r="A142" s="151">
        <v>45973</v>
      </c>
      <c r="B142" s="140" t="s">
        <v>489</v>
      </c>
      <c r="C142" s="141" t="s">
        <v>490</v>
      </c>
      <c r="D142" s="140" t="s">
        <v>467</v>
      </c>
      <c r="E142" s="142">
        <v>1.3923611111111109</v>
      </c>
      <c r="F142" s="140" t="s">
        <v>491</v>
      </c>
      <c r="G142" s="143">
        <v>9</v>
      </c>
      <c r="H142" s="152">
        <v>286</v>
      </c>
    </row>
    <row r="143" spans="1:8" ht="18">
      <c r="A143" s="151">
        <v>45973</v>
      </c>
      <c r="B143" s="140" t="s">
        <v>532</v>
      </c>
      <c r="C143" s="141" t="s">
        <v>551</v>
      </c>
      <c r="D143" s="140" t="s">
        <v>467</v>
      </c>
      <c r="E143" s="142">
        <v>1.538194444444444</v>
      </c>
      <c r="F143" s="140" t="s">
        <v>534</v>
      </c>
      <c r="G143" s="143">
        <v>9</v>
      </c>
      <c r="H143" s="152">
        <v>300</v>
      </c>
    </row>
    <row r="144" spans="1:8" ht="18">
      <c r="A144" s="151">
        <v>45973</v>
      </c>
      <c r="B144" s="140" t="s">
        <v>497</v>
      </c>
      <c r="C144" s="141" t="s">
        <v>498</v>
      </c>
      <c r="D144" s="140" t="s">
        <v>467</v>
      </c>
      <c r="E144" s="142">
        <v>1.666666666666667</v>
      </c>
      <c r="F144" s="140" t="s">
        <v>113</v>
      </c>
      <c r="G144" s="143">
        <v>2</v>
      </c>
      <c r="H144" s="152">
        <v>310</v>
      </c>
    </row>
    <row r="145" spans="1:8" ht="18">
      <c r="A145" s="164">
        <v>45973</v>
      </c>
      <c r="B145" s="165" t="s">
        <v>78</v>
      </c>
      <c r="C145" s="166" t="s">
        <v>580</v>
      </c>
      <c r="D145" s="165" t="s">
        <v>467</v>
      </c>
      <c r="E145" s="167">
        <v>1.520833333333333</v>
      </c>
      <c r="F145" s="165" t="s">
        <v>113</v>
      </c>
      <c r="G145" s="182">
        <v>9</v>
      </c>
      <c r="H145" s="183">
        <v>319</v>
      </c>
    </row>
    <row r="146" spans="1:8" ht="18">
      <c r="A146" s="241">
        <v>45973</v>
      </c>
      <c r="B146" s="242" t="s">
        <v>78</v>
      </c>
      <c r="C146" s="243" t="s">
        <v>499</v>
      </c>
      <c r="D146" s="242" t="s">
        <v>467</v>
      </c>
      <c r="E146" s="244">
        <v>1.5173611111111109</v>
      </c>
      <c r="F146" s="242" t="s">
        <v>113</v>
      </c>
      <c r="G146" s="245">
        <v>9</v>
      </c>
      <c r="H146" s="246">
        <v>319</v>
      </c>
    </row>
    <row r="147" spans="1:8" ht="18">
      <c r="A147" s="241">
        <v>45973</v>
      </c>
      <c r="B147" s="242" t="s">
        <v>78</v>
      </c>
      <c r="C147" s="243" t="s">
        <v>503</v>
      </c>
      <c r="D147" s="242" t="s">
        <v>467</v>
      </c>
      <c r="E147" s="244">
        <v>1.614583333333333</v>
      </c>
      <c r="F147" s="242" t="s">
        <v>113</v>
      </c>
      <c r="G147" s="245">
        <v>9</v>
      </c>
      <c r="H147" s="246">
        <v>319</v>
      </c>
    </row>
    <row r="148" spans="1:8" ht="18">
      <c r="A148" s="151">
        <v>45973</v>
      </c>
      <c r="B148" s="140" t="s">
        <v>35</v>
      </c>
      <c r="C148" s="141" t="s">
        <v>468</v>
      </c>
      <c r="D148" s="140" t="s">
        <v>467</v>
      </c>
      <c r="E148" s="142">
        <v>1.9027777777777779</v>
      </c>
      <c r="F148" s="140" t="s">
        <v>37</v>
      </c>
      <c r="G148" s="143">
        <v>8</v>
      </c>
      <c r="H148" s="152">
        <v>329</v>
      </c>
    </row>
    <row r="149" spans="1:8" ht="18">
      <c r="A149" s="153">
        <v>45973</v>
      </c>
      <c r="B149" s="154" t="s">
        <v>35</v>
      </c>
      <c r="C149" s="155" t="s">
        <v>476</v>
      </c>
      <c r="D149" s="154" t="s">
        <v>467</v>
      </c>
      <c r="E149" s="156">
        <v>1.645833333333333</v>
      </c>
      <c r="F149" s="154" t="s">
        <v>37</v>
      </c>
      <c r="G149" s="157">
        <v>6</v>
      </c>
      <c r="H149" s="158">
        <v>329</v>
      </c>
    </row>
    <row r="150" spans="1:8" ht="18">
      <c r="A150" s="159">
        <v>45973</v>
      </c>
      <c r="B150" s="160" t="s">
        <v>35</v>
      </c>
      <c r="C150" s="161" t="s">
        <v>479</v>
      </c>
      <c r="D150" s="160" t="s">
        <v>467</v>
      </c>
      <c r="E150" s="162">
        <v>1.395833333333333</v>
      </c>
      <c r="F150" s="160" t="s">
        <v>37</v>
      </c>
      <c r="G150" s="163">
        <v>8</v>
      </c>
      <c r="H150" s="214">
        <v>329</v>
      </c>
    </row>
    <row r="151" spans="1:8" ht="18">
      <c r="A151" s="212">
        <v>45974</v>
      </c>
      <c r="B151" s="165" t="s">
        <v>78</v>
      </c>
      <c r="C151" s="166" t="s">
        <v>1264</v>
      </c>
      <c r="D151" s="165" t="s">
        <v>1237</v>
      </c>
      <c r="E151" s="167">
        <v>1.083333333333333</v>
      </c>
      <c r="F151" s="165" t="s">
        <v>113</v>
      </c>
      <c r="G151" s="182">
        <v>9</v>
      </c>
      <c r="H151" s="215">
        <v>401</v>
      </c>
    </row>
    <row r="152" spans="1:8" ht="18">
      <c r="A152" s="241">
        <v>45974</v>
      </c>
      <c r="B152" s="242" t="s">
        <v>78</v>
      </c>
      <c r="C152" s="243" t="s">
        <v>1245</v>
      </c>
      <c r="D152" s="242" t="s">
        <v>1237</v>
      </c>
      <c r="E152" s="244">
        <v>1.708333333333333</v>
      </c>
      <c r="F152" s="242" t="s">
        <v>113</v>
      </c>
      <c r="G152" s="245">
        <v>5</v>
      </c>
      <c r="H152" s="246">
        <v>401</v>
      </c>
    </row>
    <row r="153" spans="1:8" ht="18">
      <c r="A153" s="241">
        <v>45974</v>
      </c>
      <c r="B153" s="242" t="s">
        <v>78</v>
      </c>
      <c r="C153" s="243" t="s">
        <v>1238</v>
      </c>
      <c r="D153" s="242" t="s">
        <v>1237</v>
      </c>
      <c r="E153" s="244">
        <v>1.680555555555556</v>
      </c>
      <c r="F153" s="242" t="s">
        <v>113</v>
      </c>
      <c r="G153" s="245">
        <v>9</v>
      </c>
      <c r="H153" s="246">
        <v>471</v>
      </c>
    </row>
    <row r="154" spans="1:8" ht="18">
      <c r="A154" s="151">
        <v>45974</v>
      </c>
      <c r="B154" s="140" t="s">
        <v>68</v>
      </c>
      <c r="C154" s="141" t="s">
        <v>1248</v>
      </c>
      <c r="D154" s="140" t="s">
        <v>1237</v>
      </c>
      <c r="E154" s="142">
        <v>1.680555555555556</v>
      </c>
      <c r="F154" s="140" t="s">
        <v>151</v>
      </c>
      <c r="G154" s="143">
        <v>4</v>
      </c>
      <c r="H154" s="152">
        <v>640</v>
      </c>
    </row>
    <row r="155" spans="1:8" ht="15.6">
      <c r="A155" s="210"/>
      <c r="B155" s="210"/>
      <c r="C155" s="210"/>
      <c r="D155" s="210"/>
      <c r="E155" s="211" t="s">
        <v>1236</v>
      </c>
      <c r="F155" s="210"/>
      <c r="G155" s="210"/>
      <c r="H155" s="3"/>
    </row>
    <row r="156" spans="1:8" ht="18">
      <c r="A156" s="151">
        <v>45974</v>
      </c>
      <c r="B156" s="140" t="s">
        <v>532</v>
      </c>
      <c r="C156" s="141" t="s">
        <v>551</v>
      </c>
      <c r="D156" s="140" t="s">
        <v>467</v>
      </c>
      <c r="E156" s="142">
        <v>1.291666666666667</v>
      </c>
      <c r="F156" s="140" t="s">
        <v>534</v>
      </c>
      <c r="G156" s="143">
        <v>3</v>
      </c>
      <c r="H156" s="152">
        <v>300</v>
      </c>
    </row>
    <row r="157" spans="1:8" ht="18">
      <c r="A157" s="151">
        <v>45974</v>
      </c>
      <c r="B157" s="140" t="s">
        <v>497</v>
      </c>
      <c r="C157" s="141" t="s">
        <v>498</v>
      </c>
      <c r="D157" s="140" t="s">
        <v>467</v>
      </c>
      <c r="E157" s="142">
        <v>1.666666666666667</v>
      </c>
      <c r="F157" s="140" t="s">
        <v>113</v>
      </c>
      <c r="G157" s="143">
        <v>6</v>
      </c>
      <c r="H157" s="152">
        <v>310</v>
      </c>
    </row>
    <row r="158" spans="1:8" ht="18">
      <c r="A158" s="164">
        <v>45974</v>
      </c>
      <c r="B158" s="165" t="s">
        <v>78</v>
      </c>
      <c r="C158" s="166" t="s">
        <v>541</v>
      </c>
      <c r="D158" s="165" t="s">
        <v>467</v>
      </c>
      <c r="E158" s="167">
        <v>1.0486111111111109</v>
      </c>
      <c r="F158" s="165" t="s">
        <v>113</v>
      </c>
      <c r="G158" s="182">
        <v>7</v>
      </c>
      <c r="H158" s="183">
        <v>319</v>
      </c>
    </row>
    <row r="159" spans="1:8" ht="18">
      <c r="A159" s="241">
        <v>45974</v>
      </c>
      <c r="B159" s="242" t="s">
        <v>78</v>
      </c>
      <c r="C159" s="243" t="s">
        <v>648</v>
      </c>
      <c r="D159" s="242" t="s">
        <v>467</v>
      </c>
      <c r="E159" s="244">
        <v>1.364583333333333</v>
      </c>
      <c r="F159" s="242" t="s">
        <v>113</v>
      </c>
      <c r="G159" s="245">
        <v>3</v>
      </c>
      <c r="H159" s="246">
        <v>319</v>
      </c>
    </row>
    <row r="160" spans="1:8" ht="18">
      <c r="A160" s="241">
        <v>45974</v>
      </c>
      <c r="B160" s="242" t="s">
        <v>78</v>
      </c>
      <c r="C160" s="243" t="s">
        <v>633</v>
      </c>
      <c r="D160" s="242" t="s">
        <v>467</v>
      </c>
      <c r="E160" s="244">
        <v>1.2534722222222221</v>
      </c>
      <c r="F160" s="242" t="s">
        <v>113</v>
      </c>
      <c r="G160" s="245">
        <v>9</v>
      </c>
      <c r="H160" s="246">
        <v>319</v>
      </c>
    </row>
    <row r="161" spans="1:8" ht="18">
      <c r="A161" s="241">
        <v>45974</v>
      </c>
      <c r="B161" s="242" t="s">
        <v>78</v>
      </c>
      <c r="C161" s="243" t="s">
        <v>545</v>
      </c>
      <c r="D161" s="242" t="s">
        <v>467</v>
      </c>
      <c r="E161" s="244">
        <v>1.114583333333333</v>
      </c>
      <c r="F161" s="242" t="s">
        <v>113</v>
      </c>
      <c r="G161" s="245">
        <v>2</v>
      </c>
      <c r="H161" s="246">
        <v>319</v>
      </c>
    </row>
    <row r="162" spans="1:8" ht="18">
      <c r="A162" s="241">
        <v>45974</v>
      </c>
      <c r="B162" s="242" t="s">
        <v>78</v>
      </c>
      <c r="C162" s="243" t="s">
        <v>499</v>
      </c>
      <c r="D162" s="242" t="s">
        <v>467</v>
      </c>
      <c r="E162" s="244">
        <v>1.333333333333333</v>
      </c>
      <c r="F162" s="242" t="s">
        <v>113</v>
      </c>
      <c r="G162" s="245">
        <v>7</v>
      </c>
      <c r="H162" s="246">
        <v>319</v>
      </c>
    </row>
    <row r="163" spans="1:8" ht="18">
      <c r="A163" s="241">
        <v>45974</v>
      </c>
      <c r="B163" s="242" t="s">
        <v>78</v>
      </c>
      <c r="C163" s="243" t="s">
        <v>503</v>
      </c>
      <c r="D163" s="242" t="s">
        <v>467</v>
      </c>
      <c r="E163" s="244">
        <v>1.583333333333333</v>
      </c>
      <c r="F163" s="242" t="s">
        <v>113</v>
      </c>
      <c r="G163" s="245">
        <v>5</v>
      </c>
      <c r="H163" s="246">
        <v>319</v>
      </c>
    </row>
    <row r="164" spans="1:8" ht="18">
      <c r="A164" s="151">
        <v>45974</v>
      </c>
      <c r="B164" s="140" t="s">
        <v>35</v>
      </c>
      <c r="C164" s="141" t="s">
        <v>472</v>
      </c>
      <c r="D164" s="140" t="s">
        <v>467</v>
      </c>
      <c r="E164" s="142">
        <v>1.256944444444444</v>
      </c>
      <c r="F164" s="140" t="s">
        <v>37</v>
      </c>
      <c r="G164" s="143">
        <v>1</v>
      </c>
      <c r="H164" s="152">
        <v>329</v>
      </c>
    </row>
    <row r="165" spans="1:8" ht="18">
      <c r="A165" s="159">
        <v>45974</v>
      </c>
      <c r="B165" s="160" t="s">
        <v>35</v>
      </c>
      <c r="C165" s="161" t="s">
        <v>480</v>
      </c>
      <c r="D165" s="160" t="s">
        <v>467</v>
      </c>
      <c r="E165" s="162">
        <v>1.302083333333333</v>
      </c>
      <c r="F165" s="160" t="s">
        <v>37</v>
      </c>
      <c r="G165" s="163">
        <v>9</v>
      </c>
      <c r="H165" s="214">
        <v>329</v>
      </c>
    </row>
    <row r="166" spans="1:8" ht="18">
      <c r="A166" s="212">
        <v>45975</v>
      </c>
      <c r="B166" s="165" t="s">
        <v>78</v>
      </c>
      <c r="C166" s="166" t="s">
        <v>1241</v>
      </c>
      <c r="D166" s="165" t="s">
        <v>1237</v>
      </c>
      <c r="E166" s="167">
        <v>1.291666666666667</v>
      </c>
      <c r="F166" s="165" t="s">
        <v>113</v>
      </c>
      <c r="G166" s="182">
        <v>3</v>
      </c>
      <c r="H166" s="215">
        <v>401</v>
      </c>
    </row>
    <row r="167" spans="1:8" ht="15.6">
      <c r="A167" s="210"/>
      <c r="B167" s="210"/>
      <c r="C167" s="210"/>
      <c r="D167" s="210"/>
      <c r="E167" s="211" t="s">
        <v>1236</v>
      </c>
      <c r="F167" s="210"/>
      <c r="G167" s="210"/>
      <c r="H167" s="3"/>
    </row>
    <row r="168" spans="1:8" ht="18">
      <c r="A168" s="151">
        <v>45975</v>
      </c>
      <c r="B168" s="140" t="s">
        <v>25</v>
      </c>
      <c r="C168" s="141" t="s">
        <v>487</v>
      </c>
      <c r="D168" s="140" t="s">
        <v>467</v>
      </c>
      <c r="E168" s="142">
        <v>1.1284722222222221</v>
      </c>
      <c r="F168" s="140" t="s">
        <v>27</v>
      </c>
      <c r="G168" s="143">
        <v>3</v>
      </c>
      <c r="H168" s="152">
        <v>304</v>
      </c>
    </row>
    <row r="169" spans="1:8" ht="18">
      <c r="A169" s="151">
        <v>45975</v>
      </c>
      <c r="B169" s="140" t="s">
        <v>489</v>
      </c>
      <c r="C169" s="141" t="s">
        <v>490</v>
      </c>
      <c r="D169" s="140" t="s">
        <v>467</v>
      </c>
      <c r="E169" s="142">
        <v>1.3923611111111109</v>
      </c>
      <c r="F169" s="140" t="s">
        <v>491</v>
      </c>
      <c r="G169" s="143">
        <v>9</v>
      </c>
      <c r="H169" s="152">
        <v>318</v>
      </c>
    </row>
    <row r="170" spans="1:8" ht="18">
      <c r="A170" s="153">
        <v>45975</v>
      </c>
      <c r="B170" s="154" t="s">
        <v>489</v>
      </c>
      <c r="C170" s="155" t="s">
        <v>614</v>
      </c>
      <c r="D170" s="154" t="s">
        <v>467</v>
      </c>
      <c r="E170" s="156">
        <v>1.975694444444444</v>
      </c>
      <c r="F170" s="154" t="s">
        <v>491</v>
      </c>
      <c r="G170" s="157">
        <v>9</v>
      </c>
      <c r="H170" s="158">
        <v>336</v>
      </c>
    </row>
    <row r="171" spans="1:8" ht="18">
      <c r="A171" s="164">
        <v>45975</v>
      </c>
      <c r="B171" s="165" t="s">
        <v>78</v>
      </c>
      <c r="C171" s="166" t="s">
        <v>580</v>
      </c>
      <c r="D171" s="165" t="s">
        <v>467</v>
      </c>
      <c r="E171" s="167">
        <v>1.9375</v>
      </c>
      <c r="F171" s="165" t="s">
        <v>113</v>
      </c>
      <c r="G171" s="182">
        <v>3</v>
      </c>
      <c r="H171" s="183">
        <v>319</v>
      </c>
    </row>
    <row r="172" spans="1:8" ht="18">
      <c r="A172" s="241">
        <v>45975</v>
      </c>
      <c r="B172" s="242" t="s">
        <v>78</v>
      </c>
      <c r="C172" s="243" t="s">
        <v>499</v>
      </c>
      <c r="D172" s="242" t="s">
        <v>467</v>
      </c>
      <c r="E172" s="244">
        <v>1.319444444444444</v>
      </c>
      <c r="F172" s="242" t="s">
        <v>113</v>
      </c>
      <c r="G172" s="245">
        <v>3</v>
      </c>
      <c r="H172" s="246">
        <v>319</v>
      </c>
    </row>
    <row r="173" spans="1:8" ht="18">
      <c r="A173" s="241">
        <v>45975</v>
      </c>
      <c r="B173" s="242" t="s">
        <v>78</v>
      </c>
      <c r="C173" s="243" t="s">
        <v>503</v>
      </c>
      <c r="D173" s="242" t="s">
        <v>467</v>
      </c>
      <c r="E173" s="244">
        <v>1.458333333333333</v>
      </c>
      <c r="F173" s="242" t="s">
        <v>113</v>
      </c>
      <c r="G173" s="245">
        <v>3</v>
      </c>
      <c r="H173" s="246">
        <v>319</v>
      </c>
    </row>
    <row r="174" spans="1:8" ht="18">
      <c r="A174" s="241">
        <v>45975</v>
      </c>
      <c r="B174" s="242" t="s">
        <v>78</v>
      </c>
      <c r="C174" s="243" t="s">
        <v>506</v>
      </c>
      <c r="D174" s="242" t="s">
        <v>467</v>
      </c>
      <c r="E174" s="244">
        <v>1.614583333333333</v>
      </c>
      <c r="F174" s="242" t="s">
        <v>113</v>
      </c>
      <c r="G174" s="245">
        <v>1</v>
      </c>
      <c r="H174" s="246">
        <v>319</v>
      </c>
    </row>
    <row r="175" spans="1:8" ht="18">
      <c r="A175" s="151">
        <v>45975</v>
      </c>
      <c r="B175" s="140" t="s">
        <v>35</v>
      </c>
      <c r="C175" s="141" t="s">
        <v>472</v>
      </c>
      <c r="D175" s="140" t="s">
        <v>467</v>
      </c>
      <c r="E175" s="142">
        <v>1.256944444444444</v>
      </c>
      <c r="F175" s="140" t="s">
        <v>37</v>
      </c>
      <c r="G175" s="143">
        <v>1</v>
      </c>
      <c r="H175" s="152">
        <v>329</v>
      </c>
    </row>
    <row r="176" spans="1:8" ht="18">
      <c r="A176" s="153">
        <v>45975</v>
      </c>
      <c r="B176" s="154" t="s">
        <v>35</v>
      </c>
      <c r="C176" s="155" t="s">
        <v>468</v>
      </c>
      <c r="D176" s="154" t="s">
        <v>467</v>
      </c>
      <c r="E176" s="156">
        <v>1.9027777777777779</v>
      </c>
      <c r="F176" s="154" t="s">
        <v>37</v>
      </c>
      <c r="G176" s="157">
        <v>3</v>
      </c>
      <c r="H176" s="158">
        <v>329</v>
      </c>
    </row>
    <row r="177" spans="1:8" ht="18">
      <c r="A177" s="159">
        <v>45975</v>
      </c>
      <c r="B177" s="160" t="s">
        <v>35</v>
      </c>
      <c r="C177" s="161" t="s">
        <v>479</v>
      </c>
      <c r="D177" s="160" t="s">
        <v>467</v>
      </c>
      <c r="E177" s="162">
        <v>1.395833333333333</v>
      </c>
      <c r="F177" s="160" t="s">
        <v>37</v>
      </c>
      <c r="G177" s="163">
        <v>3</v>
      </c>
      <c r="H177" s="214">
        <v>329</v>
      </c>
    </row>
    <row r="178" spans="1:8" ht="18">
      <c r="A178" s="212">
        <v>45976</v>
      </c>
      <c r="B178" s="165" t="s">
        <v>78</v>
      </c>
      <c r="C178" s="166" t="s">
        <v>1238</v>
      </c>
      <c r="D178" s="165" t="s">
        <v>1237</v>
      </c>
      <c r="E178" s="167">
        <v>1.461805555555556</v>
      </c>
      <c r="F178" s="165" t="s">
        <v>113</v>
      </c>
      <c r="G178" s="182">
        <v>4</v>
      </c>
      <c r="H178" s="215">
        <v>436</v>
      </c>
    </row>
    <row r="179" spans="1:8" ht="18">
      <c r="A179" s="241">
        <v>45976</v>
      </c>
      <c r="B179" s="242" t="s">
        <v>78</v>
      </c>
      <c r="C179" s="243" t="s">
        <v>1245</v>
      </c>
      <c r="D179" s="242" t="s">
        <v>1237</v>
      </c>
      <c r="E179" s="244">
        <v>1.6875</v>
      </c>
      <c r="F179" s="242" t="s">
        <v>113</v>
      </c>
      <c r="G179" s="245">
        <v>9</v>
      </c>
      <c r="H179" s="246">
        <v>471</v>
      </c>
    </row>
    <row r="180" spans="1:8" ht="18">
      <c r="A180" s="151">
        <v>45976</v>
      </c>
      <c r="B180" s="140" t="s">
        <v>68</v>
      </c>
      <c r="C180" s="141" t="s">
        <v>1248</v>
      </c>
      <c r="D180" s="140" t="s">
        <v>1237</v>
      </c>
      <c r="E180" s="142">
        <v>1.461805555555556</v>
      </c>
      <c r="F180" s="140" t="s">
        <v>151</v>
      </c>
      <c r="G180" s="143">
        <v>4</v>
      </c>
      <c r="H180" s="152">
        <v>640</v>
      </c>
    </row>
    <row r="181" spans="1:8" ht="15.6">
      <c r="A181" s="210"/>
      <c r="B181" s="210"/>
      <c r="C181" s="210"/>
      <c r="D181" s="210"/>
      <c r="E181" s="211" t="s">
        <v>1236</v>
      </c>
      <c r="F181" s="210"/>
      <c r="G181" s="210"/>
      <c r="H181" s="3"/>
    </row>
    <row r="182" spans="1:8" ht="18">
      <c r="A182" s="151">
        <v>45976</v>
      </c>
      <c r="B182" s="140" t="s">
        <v>489</v>
      </c>
      <c r="C182" s="141" t="s">
        <v>494</v>
      </c>
      <c r="D182" s="140" t="s">
        <v>467</v>
      </c>
      <c r="E182" s="142">
        <v>1.2152777777777779</v>
      </c>
      <c r="F182" s="140" t="s">
        <v>491</v>
      </c>
      <c r="G182" s="143">
        <v>9</v>
      </c>
      <c r="H182" s="152">
        <v>307</v>
      </c>
    </row>
    <row r="183" spans="1:8" ht="18">
      <c r="A183" s="153">
        <v>45976</v>
      </c>
      <c r="B183" s="154" t="s">
        <v>489</v>
      </c>
      <c r="C183" s="155" t="s">
        <v>490</v>
      </c>
      <c r="D183" s="154" t="s">
        <v>467</v>
      </c>
      <c r="E183" s="156">
        <v>1.288194444444444</v>
      </c>
      <c r="F183" s="154" t="s">
        <v>491</v>
      </c>
      <c r="G183" s="157">
        <v>9</v>
      </c>
      <c r="H183" s="158">
        <v>318</v>
      </c>
    </row>
    <row r="184" spans="1:8" ht="18">
      <c r="A184" s="151">
        <v>45976</v>
      </c>
      <c r="B184" s="140" t="s">
        <v>25</v>
      </c>
      <c r="C184" s="141" t="s">
        <v>487</v>
      </c>
      <c r="D184" s="140" t="s">
        <v>467</v>
      </c>
      <c r="E184" s="142">
        <v>1.1284722222222221</v>
      </c>
      <c r="F184" s="140" t="s">
        <v>27</v>
      </c>
      <c r="G184" s="143">
        <v>7</v>
      </c>
      <c r="H184" s="152">
        <v>366</v>
      </c>
    </row>
    <row r="185" spans="1:8" ht="18">
      <c r="A185" s="153">
        <v>45976</v>
      </c>
      <c r="B185" s="154" t="s">
        <v>25</v>
      </c>
      <c r="C185" s="155" t="s">
        <v>482</v>
      </c>
      <c r="D185" s="154" t="s">
        <v>467</v>
      </c>
      <c r="E185" s="156">
        <v>1.8888888888888891</v>
      </c>
      <c r="F185" s="154" t="s">
        <v>27</v>
      </c>
      <c r="G185" s="157">
        <v>1</v>
      </c>
      <c r="H185" s="158">
        <v>366</v>
      </c>
    </row>
    <row r="186" spans="1:8" ht="18">
      <c r="A186" s="164">
        <v>45976</v>
      </c>
      <c r="B186" s="165" t="s">
        <v>78</v>
      </c>
      <c r="C186" s="166" t="s">
        <v>633</v>
      </c>
      <c r="D186" s="165" t="s">
        <v>467</v>
      </c>
      <c r="E186" s="167">
        <v>1.2361111111111109</v>
      </c>
      <c r="F186" s="165" t="s">
        <v>113</v>
      </c>
      <c r="G186" s="182">
        <v>6</v>
      </c>
      <c r="H186" s="183">
        <v>375</v>
      </c>
    </row>
    <row r="187" spans="1:8" ht="18">
      <c r="A187" s="241">
        <v>45976</v>
      </c>
      <c r="B187" s="242" t="s">
        <v>78</v>
      </c>
      <c r="C187" s="243" t="s">
        <v>499</v>
      </c>
      <c r="D187" s="242" t="s">
        <v>467</v>
      </c>
      <c r="E187" s="244">
        <v>1.333333333333333</v>
      </c>
      <c r="F187" s="242" t="s">
        <v>113</v>
      </c>
      <c r="G187" s="245">
        <v>9</v>
      </c>
      <c r="H187" s="246">
        <v>375</v>
      </c>
    </row>
    <row r="188" spans="1:8" ht="18">
      <c r="A188" s="151">
        <v>45976</v>
      </c>
      <c r="B188" s="140" t="s">
        <v>532</v>
      </c>
      <c r="C188" s="141" t="s">
        <v>551</v>
      </c>
      <c r="D188" s="140" t="s">
        <v>467</v>
      </c>
      <c r="E188" s="142">
        <v>1.270833333333333</v>
      </c>
      <c r="F188" s="140" t="s">
        <v>534</v>
      </c>
      <c r="G188" s="143">
        <v>7</v>
      </c>
      <c r="H188" s="152">
        <v>400</v>
      </c>
    </row>
    <row r="189" spans="1:8" ht="18">
      <c r="A189" s="151">
        <v>45976</v>
      </c>
      <c r="B189" s="140" t="s">
        <v>497</v>
      </c>
      <c r="C189" s="141" t="s">
        <v>498</v>
      </c>
      <c r="D189" s="140" t="s">
        <v>467</v>
      </c>
      <c r="E189" s="142">
        <v>1.666666666666667</v>
      </c>
      <c r="F189" s="140" t="s">
        <v>113</v>
      </c>
      <c r="G189" s="143">
        <v>4</v>
      </c>
      <c r="H189" s="152">
        <v>401</v>
      </c>
    </row>
    <row r="190" spans="1:8" ht="18">
      <c r="A190" s="151">
        <v>45976</v>
      </c>
      <c r="B190" s="140" t="s">
        <v>35</v>
      </c>
      <c r="C190" s="141" t="s">
        <v>468</v>
      </c>
      <c r="D190" s="140" t="s">
        <v>467</v>
      </c>
      <c r="E190" s="142">
        <v>1.9027777777777779</v>
      </c>
      <c r="F190" s="140" t="s">
        <v>37</v>
      </c>
      <c r="G190" s="143">
        <v>1</v>
      </c>
      <c r="H190" s="152">
        <v>409</v>
      </c>
    </row>
    <row r="191" spans="1:8" ht="18">
      <c r="A191" s="159">
        <v>45976</v>
      </c>
      <c r="B191" s="160" t="s">
        <v>35</v>
      </c>
      <c r="C191" s="161" t="s">
        <v>477</v>
      </c>
      <c r="D191" s="160" t="s">
        <v>467</v>
      </c>
      <c r="E191" s="162">
        <v>1.5173611111111109</v>
      </c>
      <c r="F191" s="160" t="s">
        <v>37</v>
      </c>
      <c r="G191" s="163">
        <v>1</v>
      </c>
      <c r="H191" s="214">
        <v>409</v>
      </c>
    </row>
    <row r="192" spans="1:8" ht="18">
      <c r="A192" s="212">
        <v>45977</v>
      </c>
      <c r="B192" s="165" t="s">
        <v>78</v>
      </c>
      <c r="C192" s="166" t="s">
        <v>1245</v>
      </c>
      <c r="D192" s="165" t="s">
        <v>1237</v>
      </c>
      <c r="E192" s="167">
        <v>1.6840277777777779</v>
      </c>
      <c r="F192" s="165" t="s">
        <v>113</v>
      </c>
      <c r="G192" s="182">
        <v>2</v>
      </c>
      <c r="H192" s="215">
        <v>401</v>
      </c>
    </row>
    <row r="193" spans="1:8" ht="18">
      <c r="A193" s="241">
        <v>45977</v>
      </c>
      <c r="B193" s="242" t="s">
        <v>78</v>
      </c>
      <c r="C193" s="243" t="s">
        <v>1241</v>
      </c>
      <c r="D193" s="242" t="s">
        <v>1237</v>
      </c>
      <c r="E193" s="244">
        <v>1.7673611111111109</v>
      </c>
      <c r="F193" s="242" t="s">
        <v>113</v>
      </c>
      <c r="G193" s="245">
        <v>9</v>
      </c>
      <c r="H193" s="246">
        <v>401</v>
      </c>
    </row>
    <row r="194" spans="1:8" ht="18">
      <c r="A194" s="151">
        <v>45977</v>
      </c>
      <c r="B194" s="140" t="s">
        <v>25</v>
      </c>
      <c r="C194" s="141" t="s">
        <v>1250</v>
      </c>
      <c r="D194" s="140" t="s">
        <v>1237</v>
      </c>
      <c r="E194" s="142">
        <v>1.2847222222222221</v>
      </c>
      <c r="F194" s="140" t="s">
        <v>1017</v>
      </c>
      <c r="G194" s="143">
        <v>8</v>
      </c>
      <c r="H194" s="152">
        <v>437</v>
      </c>
    </row>
    <row r="195" spans="1:8" ht="18">
      <c r="A195" s="145">
        <v>45977</v>
      </c>
      <c r="B195" s="146" t="s">
        <v>25</v>
      </c>
      <c r="C195" s="147" t="s">
        <v>1250</v>
      </c>
      <c r="D195" s="146" t="s">
        <v>1237</v>
      </c>
      <c r="E195" s="148">
        <v>1.2847222222222221</v>
      </c>
      <c r="F195" s="146" t="s">
        <v>994</v>
      </c>
      <c r="G195" s="149">
        <v>8</v>
      </c>
      <c r="H195" s="150">
        <v>496</v>
      </c>
    </row>
    <row r="196" spans="1:8" ht="18">
      <c r="A196" s="145">
        <v>45977</v>
      </c>
      <c r="B196" s="146" t="s">
        <v>25</v>
      </c>
      <c r="C196" s="147" t="s">
        <v>1250</v>
      </c>
      <c r="D196" s="146" t="s">
        <v>1237</v>
      </c>
      <c r="E196" s="148">
        <v>1.2847222222222221</v>
      </c>
      <c r="F196" s="146" t="s">
        <v>996</v>
      </c>
      <c r="G196" s="149">
        <v>8</v>
      </c>
      <c r="H196" s="150">
        <v>521</v>
      </c>
    </row>
    <row r="197" spans="1:8" ht="18">
      <c r="A197" s="145">
        <v>45977</v>
      </c>
      <c r="B197" s="146" t="s">
        <v>25</v>
      </c>
      <c r="C197" s="147" t="s">
        <v>1250</v>
      </c>
      <c r="D197" s="146" t="s">
        <v>1237</v>
      </c>
      <c r="E197" s="148">
        <v>1.2847222222222221</v>
      </c>
      <c r="F197" s="146" t="s">
        <v>1020</v>
      </c>
      <c r="G197" s="149">
        <v>8</v>
      </c>
      <c r="H197" s="150">
        <v>692</v>
      </c>
    </row>
    <row r="198" spans="1:8" ht="15.6">
      <c r="A198" s="210"/>
      <c r="B198" s="210"/>
      <c r="C198" s="210"/>
      <c r="D198" s="210"/>
      <c r="E198" s="211" t="s">
        <v>1236</v>
      </c>
      <c r="F198" s="210"/>
      <c r="G198" s="210"/>
      <c r="H198" s="3"/>
    </row>
    <row r="199" spans="1:8" ht="18">
      <c r="A199" s="151">
        <v>45977</v>
      </c>
      <c r="B199" s="140" t="s">
        <v>25</v>
      </c>
      <c r="C199" s="141" t="s">
        <v>487</v>
      </c>
      <c r="D199" s="140" t="s">
        <v>467</v>
      </c>
      <c r="E199" s="142">
        <v>1.1284722222222221</v>
      </c>
      <c r="F199" s="140" t="s">
        <v>27</v>
      </c>
      <c r="G199" s="143">
        <v>1</v>
      </c>
      <c r="H199" s="152">
        <v>335</v>
      </c>
    </row>
    <row r="200" spans="1:8" ht="18">
      <c r="A200" s="153">
        <v>45977</v>
      </c>
      <c r="B200" s="154" t="s">
        <v>25</v>
      </c>
      <c r="C200" s="155" t="s">
        <v>488</v>
      </c>
      <c r="D200" s="154" t="s">
        <v>467</v>
      </c>
      <c r="E200" s="156">
        <v>1.788194444444444</v>
      </c>
      <c r="F200" s="154" t="s">
        <v>27</v>
      </c>
      <c r="G200" s="157">
        <v>9</v>
      </c>
      <c r="H200" s="158">
        <v>335</v>
      </c>
    </row>
    <row r="201" spans="1:8" ht="18">
      <c r="A201" s="153">
        <v>45977</v>
      </c>
      <c r="B201" s="154" t="s">
        <v>25</v>
      </c>
      <c r="C201" s="155" t="s">
        <v>482</v>
      </c>
      <c r="D201" s="154" t="s">
        <v>467</v>
      </c>
      <c r="E201" s="156">
        <v>1.8888888888888891</v>
      </c>
      <c r="F201" s="154" t="s">
        <v>27</v>
      </c>
      <c r="G201" s="157">
        <v>9</v>
      </c>
      <c r="H201" s="158">
        <v>335</v>
      </c>
    </row>
    <row r="202" spans="1:8" ht="18">
      <c r="A202" s="151">
        <v>45977</v>
      </c>
      <c r="B202" s="140" t="s">
        <v>489</v>
      </c>
      <c r="C202" s="141" t="s">
        <v>490</v>
      </c>
      <c r="D202" s="140" t="s">
        <v>467</v>
      </c>
      <c r="E202" s="142">
        <v>1.3888888888888891</v>
      </c>
      <c r="F202" s="140" t="s">
        <v>491</v>
      </c>
      <c r="G202" s="143">
        <v>9</v>
      </c>
      <c r="H202" s="152">
        <v>336</v>
      </c>
    </row>
    <row r="203" spans="1:8" ht="18">
      <c r="A203" s="151">
        <v>45977</v>
      </c>
      <c r="B203" s="140" t="s">
        <v>35</v>
      </c>
      <c r="C203" s="141" t="s">
        <v>468</v>
      </c>
      <c r="D203" s="140" t="s">
        <v>467</v>
      </c>
      <c r="E203" s="142">
        <v>1.9027777777777779</v>
      </c>
      <c r="F203" s="140" t="s">
        <v>37</v>
      </c>
      <c r="G203" s="143">
        <v>7</v>
      </c>
      <c r="H203" s="152">
        <v>369</v>
      </c>
    </row>
    <row r="204" spans="1:8" ht="18">
      <c r="A204" s="153">
        <v>45977</v>
      </c>
      <c r="B204" s="154" t="s">
        <v>35</v>
      </c>
      <c r="C204" s="155" t="s">
        <v>476</v>
      </c>
      <c r="D204" s="154" t="s">
        <v>467</v>
      </c>
      <c r="E204" s="156">
        <v>1.645833333333333</v>
      </c>
      <c r="F204" s="154" t="s">
        <v>37</v>
      </c>
      <c r="G204" s="157">
        <v>1</v>
      </c>
      <c r="H204" s="158">
        <v>369</v>
      </c>
    </row>
    <row r="205" spans="1:8" ht="18">
      <c r="A205" s="153">
        <v>45977</v>
      </c>
      <c r="B205" s="154" t="s">
        <v>35</v>
      </c>
      <c r="C205" s="155" t="s">
        <v>478</v>
      </c>
      <c r="D205" s="154" t="s">
        <v>467</v>
      </c>
      <c r="E205" s="156">
        <v>1.854166666666667</v>
      </c>
      <c r="F205" s="154" t="s">
        <v>37</v>
      </c>
      <c r="G205" s="157">
        <v>8</v>
      </c>
      <c r="H205" s="158">
        <v>369</v>
      </c>
    </row>
    <row r="206" spans="1:8" ht="18">
      <c r="A206" s="153">
        <v>45977</v>
      </c>
      <c r="B206" s="154" t="s">
        <v>35</v>
      </c>
      <c r="C206" s="155" t="s">
        <v>479</v>
      </c>
      <c r="D206" s="154" t="s">
        <v>467</v>
      </c>
      <c r="E206" s="156">
        <v>1.395833333333333</v>
      </c>
      <c r="F206" s="154" t="s">
        <v>37</v>
      </c>
      <c r="G206" s="157">
        <v>2</v>
      </c>
      <c r="H206" s="158">
        <v>369</v>
      </c>
    </row>
    <row r="207" spans="1:8" ht="18">
      <c r="A207" s="153">
        <v>45977</v>
      </c>
      <c r="B207" s="154" t="s">
        <v>35</v>
      </c>
      <c r="C207" s="155" t="s">
        <v>480</v>
      </c>
      <c r="D207" s="154" t="s">
        <v>467</v>
      </c>
      <c r="E207" s="156">
        <v>1.302083333333333</v>
      </c>
      <c r="F207" s="154" t="s">
        <v>37</v>
      </c>
      <c r="G207" s="157">
        <v>2</v>
      </c>
      <c r="H207" s="158">
        <v>369</v>
      </c>
    </row>
    <row r="208" spans="1:8" ht="18">
      <c r="A208" s="159">
        <v>45977</v>
      </c>
      <c r="B208" s="160" t="s">
        <v>35</v>
      </c>
      <c r="C208" s="161" t="s">
        <v>481</v>
      </c>
      <c r="D208" s="160" t="s">
        <v>467</v>
      </c>
      <c r="E208" s="162">
        <v>1.7986111111111109</v>
      </c>
      <c r="F208" s="160" t="s">
        <v>37</v>
      </c>
      <c r="G208" s="163">
        <v>3</v>
      </c>
      <c r="H208" s="214">
        <v>369</v>
      </c>
    </row>
    <row r="209" spans="1:8" ht="18">
      <c r="A209" s="212">
        <v>45978</v>
      </c>
      <c r="B209" s="165" t="s">
        <v>78</v>
      </c>
      <c r="C209" s="166" t="s">
        <v>1238</v>
      </c>
      <c r="D209" s="165" t="s">
        <v>1237</v>
      </c>
      <c r="E209" s="167">
        <v>1.96875</v>
      </c>
      <c r="F209" s="165" t="s">
        <v>113</v>
      </c>
      <c r="G209" s="182">
        <v>6</v>
      </c>
      <c r="H209" s="215">
        <v>401</v>
      </c>
    </row>
    <row r="210" spans="1:8" ht="18">
      <c r="A210" s="241">
        <v>45978</v>
      </c>
      <c r="B210" s="242" t="s">
        <v>78</v>
      </c>
      <c r="C210" s="243" t="s">
        <v>1245</v>
      </c>
      <c r="D210" s="242" t="s">
        <v>1237</v>
      </c>
      <c r="E210" s="244">
        <v>1.354166666666667</v>
      </c>
      <c r="F210" s="242" t="s">
        <v>113</v>
      </c>
      <c r="G210" s="245">
        <v>9</v>
      </c>
      <c r="H210" s="246">
        <v>401</v>
      </c>
    </row>
    <row r="211" spans="1:8" ht="18">
      <c r="A211" s="241">
        <v>45978</v>
      </c>
      <c r="B211" s="242" t="s">
        <v>78</v>
      </c>
      <c r="C211" s="243" t="s">
        <v>1241</v>
      </c>
      <c r="D211" s="242" t="s">
        <v>1237</v>
      </c>
      <c r="E211" s="244">
        <v>1.506944444444444</v>
      </c>
      <c r="F211" s="242" t="s">
        <v>113</v>
      </c>
      <c r="G211" s="245">
        <v>9</v>
      </c>
      <c r="H211" s="246">
        <v>401</v>
      </c>
    </row>
    <row r="212" spans="1:8" ht="18">
      <c r="A212" s="151">
        <v>45978</v>
      </c>
      <c r="B212" s="140" t="s">
        <v>68</v>
      </c>
      <c r="C212" s="141" t="s">
        <v>1248</v>
      </c>
      <c r="D212" s="140" t="s">
        <v>1237</v>
      </c>
      <c r="E212" s="142">
        <v>1.96875</v>
      </c>
      <c r="F212" s="140" t="s">
        <v>151</v>
      </c>
      <c r="G212" s="143">
        <v>4</v>
      </c>
      <c r="H212" s="152">
        <v>640</v>
      </c>
    </row>
    <row r="213" spans="1:8" ht="15.6">
      <c r="A213" s="210"/>
      <c r="B213" s="210"/>
      <c r="C213" s="210"/>
      <c r="D213" s="210"/>
      <c r="E213" s="211" t="s">
        <v>1236</v>
      </c>
      <c r="F213" s="210"/>
      <c r="G213" s="210"/>
      <c r="H213" s="3"/>
    </row>
    <row r="214" spans="1:8" ht="18">
      <c r="A214" s="151">
        <v>45978</v>
      </c>
      <c r="B214" s="140" t="s">
        <v>489</v>
      </c>
      <c r="C214" s="141" t="s">
        <v>494</v>
      </c>
      <c r="D214" s="140" t="s">
        <v>467</v>
      </c>
      <c r="E214" s="142">
        <v>1.1736111111111109</v>
      </c>
      <c r="F214" s="140" t="s">
        <v>491</v>
      </c>
      <c r="G214" s="143">
        <v>9</v>
      </c>
      <c r="H214" s="152">
        <v>350</v>
      </c>
    </row>
    <row r="215" spans="1:8" ht="18">
      <c r="A215" s="153">
        <v>45978</v>
      </c>
      <c r="B215" s="154" t="s">
        <v>489</v>
      </c>
      <c r="C215" s="155" t="s">
        <v>490</v>
      </c>
      <c r="D215" s="154" t="s">
        <v>467</v>
      </c>
      <c r="E215" s="156">
        <v>1.3923611111111109</v>
      </c>
      <c r="F215" s="154" t="s">
        <v>491</v>
      </c>
      <c r="G215" s="157">
        <v>9</v>
      </c>
      <c r="H215" s="158">
        <v>368</v>
      </c>
    </row>
    <row r="216" spans="1:8" ht="18">
      <c r="A216" s="151">
        <v>45978</v>
      </c>
      <c r="B216" s="140" t="s">
        <v>25</v>
      </c>
      <c r="C216" s="141" t="s">
        <v>487</v>
      </c>
      <c r="D216" s="140" t="s">
        <v>467</v>
      </c>
      <c r="E216" s="142">
        <v>1.1284722222222221</v>
      </c>
      <c r="F216" s="140" t="s">
        <v>27</v>
      </c>
      <c r="G216" s="143">
        <v>8</v>
      </c>
      <c r="H216" s="152">
        <v>366</v>
      </c>
    </row>
    <row r="217" spans="1:8" ht="18">
      <c r="A217" s="153">
        <v>45978</v>
      </c>
      <c r="B217" s="154" t="s">
        <v>25</v>
      </c>
      <c r="C217" s="155" t="s">
        <v>484</v>
      </c>
      <c r="D217" s="154" t="s">
        <v>467</v>
      </c>
      <c r="E217" s="156">
        <v>1.302083333333333</v>
      </c>
      <c r="F217" s="154" t="s">
        <v>27</v>
      </c>
      <c r="G217" s="157">
        <v>8</v>
      </c>
      <c r="H217" s="158">
        <v>396</v>
      </c>
    </row>
    <row r="218" spans="1:8" ht="18">
      <c r="A218" s="153">
        <v>45978</v>
      </c>
      <c r="B218" s="154" t="s">
        <v>25</v>
      </c>
      <c r="C218" s="155" t="s">
        <v>488</v>
      </c>
      <c r="D218" s="154" t="s">
        <v>467</v>
      </c>
      <c r="E218" s="156">
        <v>1.788194444444444</v>
      </c>
      <c r="F218" s="154" t="s">
        <v>27</v>
      </c>
      <c r="G218" s="157">
        <v>8</v>
      </c>
      <c r="H218" s="158">
        <v>396</v>
      </c>
    </row>
    <row r="219" spans="1:8" ht="18">
      <c r="A219" s="153">
        <v>45978</v>
      </c>
      <c r="B219" s="154" t="s">
        <v>25</v>
      </c>
      <c r="C219" s="155" t="s">
        <v>482</v>
      </c>
      <c r="D219" s="154" t="s">
        <v>467</v>
      </c>
      <c r="E219" s="156">
        <v>1.8888888888888891</v>
      </c>
      <c r="F219" s="154" t="s">
        <v>27</v>
      </c>
      <c r="G219" s="157">
        <v>8</v>
      </c>
      <c r="H219" s="158">
        <v>396</v>
      </c>
    </row>
    <row r="220" spans="1:8" ht="18">
      <c r="A220" s="151">
        <v>45978</v>
      </c>
      <c r="B220" s="140" t="s">
        <v>35</v>
      </c>
      <c r="C220" s="141" t="s">
        <v>472</v>
      </c>
      <c r="D220" s="140" t="s">
        <v>467</v>
      </c>
      <c r="E220" s="142">
        <v>1.256944444444444</v>
      </c>
      <c r="F220" s="140" t="s">
        <v>37</v>
      </c>
      <c r="G220" s="143">
        <v>5</v>
      </c>
      <c r="H220" s="152">
        <v>369</v>
      </c>
    </row>
    <row r="221" spans="1:8" ht="18">
      <c r="A221" s="151">
        <v>45978</v>
      </c>
      <c r="B221" s="140" t="s">
        <v>532</v>
      </c>
      <c r="C221" s="141" t="s">
        <v>533</v>
      </c>
      <c r="D221" s="140" t="s">
        <v>467</v>
      </c>
      <c r="E221" s="142">
        <v>1.208333333333333</v>
      </c>
      <c r="F221" s="140" t="s">
        <v>534</v>
      </c>
      <c r="G221" s="143">
        <v>9</v>
      </c>
      <c r="H221" s="152">
        <v>400</v>
      </c>
    </row>
    <row r="222" spans="1:8" ht="18">
      <c r="A222" s="164">
        <v>45978</v>
      </c>
      <c r="B222" s="165" t="s">
        <v>78</v>
      </c>
      <c r="C222" s="166" t="s">
        <v>499</v>
      </c>
      <c r="D222" s="165" t="s">
        <v>467</v>
      </c>
      <c r="E222" s="167">
        <v>1.4236111111111109</v>
      </c>
      <c r="F222" s="165" t="s">
        <v>113</v>
      </c>
      <c r="G222" s="182">
        <v>2</v>
      </c>
      <c r="H222" s="183">
        <v>401</v>
      </c>
    </row>
    <row r="223" spans="1:8" ht="18">
      <c r="A223" s="168">
        <v>45978</v>
      </c>
      <c r="B223" s="169" t="s">
        <v>78</v>
      </c>
      <c r="C223" s="170" t="s">
        <v>506</v>
      </c>
      <c r="D223" s="169" t="s">
        <v>467</v>
      </c>
      <c r="E223" s="171">
        <v>1.006944444444444</v>
      </c>
      <c r="F223" s="169" t="s">
        <v>113</v>
      </c>
      <c r="G223" s="251">
        <v>3</v>
      </c>
      <c r="H223" s="252">
        <v>401</v>
      </c>
    </row>
    <row r="224" spans="1:8" ht="18">
      <c r="A224" s="212">
        <v>45979</v>
      </c>
      <c r="B224" s="165" t="s">
        <v>78</v>
      </c>
      <c r="C224" s="166" t="s">
        <v>1238</v>
      </c>
      <c r="D224" s="165" t="s">
        <v>1237</v>
      </c>
      <c r="E224" s="167">
        <v>1.322916666666667</v>
      </c>
      <c r="F224" s="165" t="s">
        <v>113</v>
      </c>
      <c r="G224" s="182">
        <v>7</v>
      </c>
      <c r="H224" s="215">
        <v>471</v>
      </c>
    </row>
    <row r="225" spans="1:8" ht="18">
      <c r="A225" s="241">
        <v>45979</v>
      </c>
      <c r="B225" s="242" t="s">
        <v>78</v>
      </c>
      <c r="C225" s="243" t="s">
        <v>1245</v>
      </c>
      <c r="D225" s="242" t="s">
        <v>1237</v>
      </c>
      <c r="E225" s="244">
        <v>1.947916666666667</v>
      </c>
      <c r="F225" s="242" t="s">
        <v>113</v>
      </c>
      <c r="G225" s="245">
        <v>9</v>
      </c>
      <c r="H225" s="246">
        <v>471</v>
      </c>
    </row>
    <row r="226" spans="1:8" ht="18">
      <c r="A226" s="151">
        <v>45979</v>
      </c>
      <c r="B226" s="140" t="s">
        <v>68</v>
      </c>
      <c r="C226" s="141" t="s">
        <v>1248</v>
      </c>
      <c r="D226" s="140" t="s">
        <v>1237</v>
      </c>
      <c r="E226" s="142">
        <v>1.322916666666667</v>
      </c>
      <c r="F226" s="140" t="s">
        <v>151</v>
      </c>
      <c r="G226" s="143">
        <v>4</v>
      </c>
      <c r="H226" s="152">
        <v>640</v>
      </c>
    </row>
    <row r="227" spans="1:8" ht="15.6">
      <c r="A227" s="210"/>
      <c r="B227" s="210"/>
      <c r="C227" s="210"/>
      <c r="D227" s="210"/>
      <c r="E227" s="211" t="s">
        <v>1236</v>
      </c>
      <c r="F227" s="210"/>
      <c r="G227" s="210"/>
      <c r="H227" s="3"/>
    </row>
    <row r="228" spans="1:8" ht="18">
      <c r="A228" s="151">
        <v>45979</v>
      </c>
      <c r="B228" s="140" t="s">
        <v>489</v>
      </c>
      <c r="C228" s="141" t="s">
        <v>494</v>
      </c>
      <c r="D228" s="140" t="s">
        <v>467</v>
      </c>
      <c r="E228" s="142">
        <v>1.2222222222222221</v>
      </c>
      <c r="F228" s="140" t="s">
        <v>491</v>
      </c>
      <c r="G228" s="143">
        <v>9</v>
      </c>
      <c r="H228" s="152">
        <v>443</v>
      </c>
    </row>
    <row r="229" spans="1:8" ht="18">
      <c r="A229" s="151">
        <v>45979</v>
      </c>
      <c r="B229" s="140" t="s">
        <v>25</v>
      </c>
      <c r="C229" s="141" t="s">
        <v>487</v>
      </c>
      <c r="D229" s="140" t="s">
        <v>467</v>
      </c>
      <c r="E229" s="142">
        <v>1.1284722222222221</v>
      </c>
      <c r="F229" s="140" t="s">
        <v>27</v>
      </c>
      <c r="G229" s="143">
        <v>9</v>
      </c>
      <c r="H229" s="152">
        <v>468</v>
      </c>
    </row>
    <row r="230" spans="1:8" ht="18">
      <c r="A230" s="153">
        <v>45979</v>
      </c>
      <c r="B230" s="154" t="s">
        <v>25</v>
      </c>
      <c r="C230" s="155" t="s">
        <v>484</v>
      </c>
      <c r="D230" s="154" t="s">
        <v>467</v>
      </c>
      <c r="E230" s="156">
        <v>1.302083333333333</v>
      </c>
      <c r="F230" s="154" t="s">
        <v>27</v>
      </c>
      <c r="G230" s="157">
        <v>11</v>
      </c>
      <c r="H230" s="158">
        <v>549</v>
      </c>
    </row>
    <row r="231" spans="1:8" ht="18">
      <c r="A231" s="153">
        <v>45979</v>
      </c>
      <c r="B231" s="154" t="s">
        <v>25</v>
      </c>
      <c r="C231" s="155" t="s">
        <v>482</v>
      </c>
      <c r="D231" s="154" t="s">
        <v>467</v>
      </c>
      <c r="E231" s="156">
        <v>1.8888888888888891</v>
      </c>
      <c r="F231" s="154" t="s">
        <v>27</v>
      </c>
      <c r="G231" s="157">
        <v>1</v>
      </c>
      <c r="H231" s="158">
        <v>549</v>
      </c>
    </row>
    <row r="232" spans="1:8" ht="18">
      <c r="A232" s="164">
        <v>45979</v>
      </c>
      <c r="B232" s="165" t="s">
        <v>78</v>
      </c>
      <c r="C232" s="166" t="s">
        <v>545</v>
      </c>
      <c r="D232" s="165" t="s">
        <v>467</v>
      </c>
      <c r="E232" s="167">
        <v>1.229166666666667</v>
      </c>
      <c r="F232" s="165" t="s">
        <v>113</v>
      </c>
      <c r="G232" s="182">
        <v>3</v>
      </c>
      <c r="H232" s="183">
        <v>471</v>
      </c>
    </row>
    <row r="233" spans="1:8" ht="18">
      <c r="A233" s="241">
        <v>45979</v>
      </c>
      <c r="B233" s="242" t="s">
        <v>78</v>
      </c>
      <c r="C233" s="243" t="s">
        <v>541</v>
      </c>
      <c r="D233" s="242" t="s">
        <v>467</v>
      </c>
      <c r="E233" s="244">
        <v>1.9340277777777779</v>
      </c>
      <c r="F233" s="242" t="s">
        <v>113</v>
      </c>
      <c r="G233" s="245">
        <v>6</v>
      </c>
      <c r="H233" s="246">
        <v>526</v>
      </c>
    </row>
    <row r="234" spans="1:8" ht="18">
      <c r="A234" s="241">
        <v>45979</v>
      </c>
      <c r="B234" s="242" t="s">
        <v>78</v>
      </c>
      <c r="C234" s="243" t="s">
        <v>580</v>
      </c>
      <c r="D234" s="242" t="s">
        <v>467</v>
      </c>
      <c r="E234" s="244">
        <v>1.729166666666667</v>
      </c>
      <c r="F234" s="242" t="s">
        <v>113</v>
      </c>
      <c r="G234" s="245">
        <v>1</v>
      </c>
      <c r="H234" s="246">
        <v>526</v>
      </c>
    </row>
    <row r="235" spans="1:8" ht="18">
      <c r="A235" s="241">
        <v>45979</v>
      </c>
      <c r="B235" s="242" t="s">
        <v>78</v>
      </c>
      <c r="C235" s="243" t="s">
        <v>499</v>
      </c>
      <c r="D235" s="242" t="s">
        <v>467</v>
      </c>
      <c r="E235" s="244">
        <v>1.96875</v>
      </c>
      <c r="F235" s="242" t="s">
        <v>113</v>
      </c>
      <c r="G235" s="245">
        <v>5</v>
      </c>
      <c r="H235" s="246">
        <v>526</v>
      </c>
    </row>
    <row r="236" spans="1:8" ht="18">
      <c r="A236" s="151">
        <v>45979</v>
      </c>
      <c r="B236" s="140" t="s">
        <v>35</v>
      </c>
      <c r="C236" s="141" t="s">
        <v>480</v>
      </c>
      <c r="D236" s="140" t="s">
        <v>467</v>
      </c>
      <c r="E236" s="142">
        <v>1.302083333333333</v>
      </c>
      <c r="F236" s="140" t="s">
        <v>37</v>
      </c>
      <c r="G236" s="143">
        <v>2</v>
      </c>
      <c r="H236" s="152">
        <v>529</v>
      </c>
    </row>
    <row r="237" spans="1:8" ht="18">
      <c r="A237" s="159">
        <v>45979</v>
      </c>
      <c r="B237" s="160" t="s">
        <v>35</v>
      </c>
      <c r="C237" s="161" t="s">
        <v>472</v>
      </c>
      <c r="D237" s="160" t="s">
        <v>467</v>
      </c>
      <c r="E237" s="162">
        <v>1.256944444444444</v>
      </c>
      <c r="F237" s="160" t="s">
        <v>37</v>
      </c>
      <c r="G237" s="163">
        <v>5</v>
      </c>
      <c r="H237" s="214">
        <v>569</v>
      </c>
    </row>
    <row r="238" spans="1:8" ht="18">
      <c r="A238" s="212">
        <v>45980</v>
      </c>
      <c r="B238" s="165" t="s">
        <v>78</v>
      </c>
      <c r="C238" s="166" t="s">
        <v>1238</v>
      </c>
      <c r="D238" s="165" t="s">
        <v>1237</v>
      </c>
      <c r="E238" s="167">
        <v>1.2673611111111109</v>
      </c>
      <c r="F238" s="165" t="s">
        <v>113</v>
      </c>
      <c r="G238" s="182">
        <v>8</v>
      </c>
      <c r="H238" s="215">
        <v>471</v>
      </c>
    </row>
    <row r="239" spans="1:8" ht="18">
      <c r="A239" s="241">
        <v>45980</v>
      </c>
      <c r="B239" s="242" t="s">
        <v>78</v>
      </c>
      <c r="C239" s="243" t="s">
        <v>1241</v>
      </c>
      <c r="D239" s="242" t="s">
        <v>1237</v>
      </c>
      <c r="E239" s="244">
        <v>1.65625</v>
      </c>
      <c r="F239" s="242" t="s">
        <v>113</v>
      </c>
      <c r="G239" s="245">
        <v>8</v>
      </c>
      <c r="H239" s="246">
        <v>526</v>
      </c>
    </row>
    <row r="240" spans="1:8" ht="18">
      <c r="A240" s="151">
        <v>45980</v>
      </c>
      <c r="B240" s="140" t="s">
        <v>25</v>
      </c>
      <c r="C240" s="141" t="s">
        <v>1250</v>
      </c>
      <c r="D240" s="140" t="s">
        <v>1237</v>
      </c>
      <c r="E240" s="142">
        <v>1.2847222222222221</v>
      </c>
      <c r="F240" s="140" t="s">
        <v>1017</v>
      </c>
      <c r="G240" s="143">
        <v>11</v>
      </c>
      <c r="H240" s="152">
        <v>610</v>
      </c>
    </row>
    <row r="241" spans="1:8" ht="18">
      <c r="A241" s="145">
        <v>45980</v>
      </c>
      <c r="B241" s="146" t="s">
        <v>25</v>
      </c>
      <c r="C241" s="147" t="s">
        <v>1250</v>
      </c>
      <c r="D241" s="146" t="s">
        <v>1237</v>
      </c>
      <c r="E241" s="148">
        <v>1.2847222222222221</v>
      </c>
      <c r="F241" s="146" t="s">
        <v>994</v>
      </c>
      <c r="G241" s="149">
        <v>11</v>
      </c>
      <c r="H241" s="150">
        <v>669</v>
      </c>
    </row>
    <row r="242" spans="1:8" ht="18">
      <c r="A242" s="145">
        <v>45980</v>
      </c>
      <c r="B242" s="146" t="s">
        <v>25</v>
      </c>
      <c r="C242" s="147" t="s">
        <v>1250</v>
      </c>
      <c r="D242" s="146" t="s">
        <v>1237</v>
      </c>
      <c r="E242" s="148">
        <v>1.2847222222222221</v>
      </c>
      <c r="F242" s="146" t="s">
        <v>996</v>
      </c>
      <c r="G242" s="149">
        <v>11</v>
      </c>
      <c r="H242" s="150">
        <v>695</v>
      </c>
    </row>
    <row r="243" spans="1:8" ht="18">
      <c r="A243" s="145">
        <v>45980</v>
      </c>
      <c r="B243" s="146" t="s">
        <v>25</v>
      </c>
      <c r="C243" s="147" t="s">
        <v>1250</v>
      </c>
      <c r="D243" s="146" t="s">
        <v>1237</v>
      </c>
      <c r="E243" s="148">
        <v>1.2847222222222221</v>
      </c>
      <c r="F243" s="146" t="s">
        <v>1020</v>
      </c>
      <c r="G243" s="149">
        <v>11</v>
      </c>
      <c r="H243" s="150">
        <v>865</v>
      </c>
    </row>
    <row r="244" spans="1:8" ht="18">
      <c r="A244" s="151">
        <v>45980</v>
      </c>
      <c r="B244" s="140" t="s">
        <v>68</v>
      </c>
      <c r="C244" s="141" t="s">
        <v>1248</v>
      </c>
      <c r="D244" s="140" t="s">
        <v>1237</v>
      </c>
      <c r="E244" s="142">
        <v>1.2673611111111109</v>
      </c>
      <c r="F244" s="140" t="s">
        <v>151</v>
      </c>
      <c r="G244" s="143">
        <v>4</v>
      </c>
      <c r="H244" s="152">
        <v>640</v>
      </c>
    </row>
    <row r="245" spans="1:8" ht="15.6">
      <c r="A245" s="210"/>
      <c r="B245" s="210"/>
      <c r="C245" s="210"/>
      <c r="D245" s="210"/>
      <c r="E245" s="211" t="s">
        <v>1236</v>
      </c>
      <c r="F245" s="210"/>
      <c r="G245" s="210"/>
      <c r="H245" s="3"/>
    </row>
    <row r="246" spans="1:8" ht="18">
      <c r="A246" s="151">
        <v>45980</v>
      </c>
      <c r="B246" s="140" t="s">
        <v>25</v>
      </c>
      <c r="C246" s="141" t="s">
        <v>487</v>
      </c>
      <c r="D246" s="140" t="s">
        <v>467</v>
      </c>
      <c r="E246" s="142">
        <v>1.1284722222222221</v>
      </c>
      <c r="F246" s="140" t="s">
        <v>27</v>
      </c>
      <c r="G246" s="143">
        <v>6</v>
      </c>
      <c r="H246" s="152">
        <v>600</v>
      </c>
    </row>
    <row r="247" spans="1:8" ht="18">
      <c r="A247" s="153">
        <v>45980</v>
      </c>
      <c r="B247" s="154" t="s">
        <v>25</v>
      </c>
      <c r="C247" s="155" t="s">
        <v>484</v>
      </c>
      <c r="D247" s="154" t="s">
        <v>467</v>
      </c>
      <c r="E247" s="156">
        <v>1.302083333333333</v>
      </c>
      <c r="F247" s="154" t="s">
        <v>27</v>
      </c>
      <c r="G247" s="157">
        <v>1</v>
      </c>
      <c r="H247" s="158">
        <v>651</v>
      </c>
    </row>
    <row r="248" spans="1:8" ht="18">
      <c r="A248" s="153">
        <v>45980</v>
      </c>
      <c r="B248" s="154" t="s">
        <v>25</v>
      </c>
      <c r="C248" s="155" t="s">
        <v>482</v>
      </c>
      <c r="D248" s="154" t="s">
        <v>467</v>
      </c>
      <c r="E248" s="156">
        <v>1.8888888888888891</v>
      </c>
      <c r="F248" s="154" t="s">
        <v>27</v>
      </c>
      <c r="G248" s="157">
        <v>1</v>
      </c>
      <c r="H248" s="158">
        <v>702</v>
      </c>
    </row>
    <row r="249" spans="1:8" ht="18">
      <c r="A249" s="151">
        <v>45980</v>
      </c>
      <c r="B249" s="140" t="s">
        <v>489</v>
      </c>
      <c r="C249" s="141" t="s">
        <v>490</v>
      </c>
      <c r="D249" s="140" t="s">
        <v>467</v>
      </c>
      <c r="E249" s="142">
        <v>1.3923611111111109</v>
      </c>
      <c r="F249" s="140" t="s">
        <v>491</v>
      </c>
      <c r="G249" s="143">
        <v>9</v>
      </c>
      <c r="H249" s="152">
        <v>630</v>
      </c>
    </row>
    <row r="250" spans="1:8" ht="18">
      <c r="A250" s="151">
        <v>45980</v>
      </c>
      <c r="B250" s="140" t="s">
        <v>35</v>
      </c>
      <c r="C250" s="141" t="s">
        <v>472</v>
      </c>
      <c r="D250" s="140" t="s">
        <v>467</v>
      </c>
      <c r="E250" s="142">
        <v>1.256944444444444</v>
      </c>
      <c r="F250" s="140" t="s">
        <v>37</v>
      </c>
      <c r="G250" s="143">
        <v>2</v>
      </c>
      <c r="H250" s="152">
        <v>669</v>
      </c>
    </row>
    <row r="251" spans="1:8" ht="18">
      <c r="A251" s="153">
        <v>45980</v>
      </c>
      <c r="B251" s="154" t="s">
        <v>35</v>
      </c>
      <c r="C251" s="155" t="s">
        <v>480</v>
      </c>
      <c r="D251" s="154" t="s">
        <v>467</v>
      </c>
      <c r="E251" s="156">
        <v>1.302083333333333</v>
      </c>
      <c r="F251" s="154" t="s">
        <v>37</v>
      </c>
      <c r="G251" s="157">
        <v>5</v>
      </c>
      <c r="H251" s="158">
        <v>669</v>
      </c>
    </row>
    <row r="252" spans="1:8" ht="18">
      <c r="A252" s="151">
        <v>45980</v>
      </c>
      <c r="B252" s="140" t="s">
        <v>497</v>
      </c>
      <c r="C252" s="141" t="s">
        <v>722</v>
      </c>
      <c r="D252" s="140" t="s">
        <v>467</v>
      </c>
      <c r="E252" s="142">
        <v>1.3715277777777779</v>
      </c>
      <c r="F252" s="140" t="s">
        <v>534</v>
      </c>
      <c r="G252" s="143">
        <v>1</v>
      </c>
      <c r="H252" s="152">
        <v>691</v>
      </c>
    </row>
    <row r="253" spans="1:8" ht="18">
      <c r="A253" s="164">
        <v>45980</v>
      </c>
      <c r="B253" s="165" t="s">
        <v>78</v>
      </c>
      <c r="C253" s="166" t="s">
        <v>580</v>
      </c>
      <c r="D253" s="165" t="s">
        <v>467</v>
      </c>
      <c r="E253" s="167">
        <v>1.520833333333333</v>
      </c>
      <c r="F253" s="165" t="s">
        <v>113</v>
      </c>
      <c r="G253" s="182">
        <v>1</v>
      </c>
      <c r="H253" s="183">
        <v>706</v>
      </c>
    </row>
    <row r="254" spans="1:8" ht="18">
      <c r="A254" s="241">
        <v>45980</v>
      </c>
      <c r="B254" s="242" t="s">
        <v>78</v>
      </c>
      <c r="C254" s="243" t="s">
        <v>499</v>
      </c>
      <c r="D254" s="242" t="s">
        <v>467</v>
      </c>
      <c r="E254" s="244">
        <v>1.5173611111111109</v>
      </c>
      <c r="F254" s="242" t="s">
        <v>113</v>
      </c>
      <c r="G254" s="245">
        <v>7</v>
      </c>
      <c r="H254" s="246">
        <v>706</v>
      </c>
    </row>
    <row r="255" spans="1:8" ht="18">
      <c r="A255" s="168">
        <v>45980</v>
      </c>
      <c r="B255" s="169" t="s">
        <v>78</v>
      </c>
      <c r="C255" s="170" t="s">
        <v>503</v>
      </c>
      <c r="D255" s="169" t="s">
        <v>467</v>
      </c>
      <c r="E255" s="171">
        <v>1.614583333333333</v>
      </c>
      <c r="F255" s="169" t="s">
        <v>113</v>
      </c>
      <c r="G255" s="251">
        <v>3</v>
      </c>
      <c r="H255" s="252">
        <v>706</v>
      </c>
    </row>
    <row r="256" spans="1:8" ht="18">
      <c r="A256" s="212">
        <v>45981</v>
      </c>
      <c r="B256" s="165" t="s">
        <v>78</v>
      </c>
      <c r="C256" s="166" t="s">
        <v>1264</v>
      </c>
      <c r="D256" s="165" t="s">
        <v>1237</v>
      </c>
      <c r="E256" s="167">
        <v>1.083333333333333</v>
      </c>
      <c r="F256" s="165" t="s">
        <v>113</v>
      </c>
      <c r="G256" s="182">
        <v>3</v>
      </c>
      <c r="H256" s="215">
        <v>401</v>
      </c>
    </row>
    <row r="257" spans="1:8" ht="18">
      <c r="A257" s="241">
        <v>45981</v>
      </c>
      <c r="B257" s="242" t="s">
        <v>78</v>
      </c>
      <c r="C257" s="243" t="s">
        <v>1238</v>
      </c>
      <c r="D257" s="242" t="s">
        <v>1237</v>
      </c>
      <c r="E257" s="244">
        <v>1.680555555555556</v>
      </c>
      <c r="F257" s="242" t="s">
        <v>113</v>
      </c>
      <c r="G257" s="245">
        <v>6</v>
      </c>
      <c r="H257" s="246">
        <v>586</v>
      </c>
    </row>
    <row r="258" spans="1:8" ht="18">
      <c r="A258" s="241">
        <v>45981</v>
      </c>
      <c r="B258" s="242" t="s">
        <v>78</v>
      </c>
      <c r="C258" s="243" t="s">
        <v>1245</v>
      </c>
      <c r="D258" s="242" t="s">
        <v>1237</v>
      </c>
      <c r="E258" s="244">
        <v>1.708333333333333</v>
      </c>
      <c r="F258" s="242" t="s">
        <v>113</v>
      </c>
      <c r="G258" s="245">
        <v>9</v>
      </c>
      <c r="H258" s="246">
        <v>646</v>
      </c>
    </row>
    <row r="259" spans="1:8" ht="18">
      <c r="A259" s="151">
        <v>45981</v>
      </c>
      <c r="B259" s="140" t="s">
        <v>68</v>
      </c>
      <c r="C259" s="141" t="s">
        <v>1248</v>
      </c>
      <c r="D259" s="140" t="s">
        <v>1237</v>
      </c>
      <c r="E259" s="142">
        <v>1.680555555555556</v>
      </c>
      <c r="F259" s="140" t="s">
        <v>151</v>
      </c>
      <c r="G259" s="143">
        <v>4</v>
      </c>
      <c r="H259" s="152">
        <v>640</v>
      </c>
    </row>
    <row r="260" spans="1:8" ht="15.6">
      <c r="A260" s="210"/>
      <c r="B260" s="210"/>
      <c r="C260" s="210"/>
      <c r="D260" s="210"/>
      <c r="E260" s="211" t="s">
        <v>1236</v>
      </c>
      <c r="F260" s="210"/>
      <c r="G260" s="210"/>
      <c r="H260" s="3"/>
    </row>
    <row r="261" spans="1:8" ht="18">
      <c r="A261" s="151">
        <v>45981</v>
      </c>
      <c r="B261" s="140" t="s">
        <v>489</v>
      </c>
      <c r="C261" s="141" t="s">
        <v>490</v>
      </c>
      <c r="D261" s="140" t="s">
        <v>467</v>
      </c>
      <c r="E261" s="142">
        <v>1.3298611111111109</v>
      </c>
      <c r="F261" s="140" t="s">
        <v>491</v>
      </c>
      <c r="G261" s="143">
        <v>9</v>
      </c>
      <c r="H261" s="152">
        <v>630</v>
      </c>
    </row>
    <row r="262" spans="1:8" ht="18">
      <c r="A262" s="145">
        <v>45981</v>
      </c>
      <c r="B262" s="146" t="s">
        <v>489</v>
      </c>
      <c r="C262" s="147" t="s">
        <v>490</v>
      </c>
      <c r="D262" s="146" t="s">
        <v>467</v>
      </c>
      <c r="E262" s="148">
        <v>1.3298611111111109</v>
      </c>
      <c r="F262" s="146" t="s">
        <v>33</v>
      </c>
      <c r="G262" s="149">
        <v>9</v>
      </c>
      <c r="H262" s="150">
        <v>835</v>
      </c>
    </row>
    <row r="263" spans="1:8" ht="18">
      <c r="A263" s="164">
        <v>45981</v>
      </c>
      <c r="B263" s="165" t="s">
        <v>78</v>
      </c>
      <c r="C263" s="166" t="s">
        <v>541</v>
      </c>
      <c r="D263" s="165" t="s">
        <v>467</v>
      </c>
      <c r="E263" s="167">
        <v>1.0486111111111109</v>
      </c>
      <c r="F263" s="165" t="s">
        <v>113</v>
      </c>
      <c r="G263" s="182">
        <v>2</v>
      </c>
      <c r="H263" s="183">
        <v>706</v>
      </c>
    </row>
    <row r="264" spans="1:8" ht="18">
      <c r="A264" s="241">
        <v>45981</v>
      </c>
      <c r="B264" s="242" t="s">
        <v>78</v>
      </c>
      <c r="C264" s="243" t="s">
        <v>648</v>
      </c>
      <c r="D264" s="242" t="s">
        <v>467</v>
      </c>
      <c r="E264" s="244">
        <v>1.364583333333333</v>
      </c>
      <c r="F264" s="242" t="s">
        <v>113</v>
      </c>
      <c r="G264" s="245">
        <v>5</v>
      </c>
      <c r="H264" s="246">
        <v>781</v>
      </c>
    </row>
    <row r="265" spans="1:8" ht="18">
      <c r="A265" s="241">
        <v>45981</v>
      </c>
      <c r="B265" s="242" t="s">
        <v>78</v>
      </c>
      <c r="C265" s="243" t="s">
        <v>545</v>
      </c>
      <c r="D265" s="242" t="s">
        <v>467</v>
      </c>
      <c r="E265" s="244">
        <v>1.114583333333333</v>
      </c>
      <c r="F265" s="242" t="s">
        <v>113</v>
      </c>
      <c r="G265" s="245">
        <v>9</v>
      </c>
      <c r="H265" s="246">
        <v>781</v>
      </c>
    </row>
    <row r="266" spans="1:8" ht="18">
      <c r="A266" s="151">
        <v>45981</v>
      </c>
      <c r="B266" s="140" t="s">
        <v>25</v>
      </c>
      <c r="C266" s="141" t="s">
        <v>484</v>
      </c>
      <c r="D266" s="140" t="s">
        <v>467</v>
      </c>
      <c r="E266" s="142">
        <v>1.302083333333333</v>
      </c>
      <c r="F266" s="140" t="s">
        <v>27</v>
      </c>
      <c r="G266" s="143">
        <v>17</v>
      </c>
      <c r="H266" s="152">
        <v>825</v>
      </c>
    </row>
    <row r="267" spans="1:8" ht="18">
      <c r="A267" s="153">
        <v>45981</v>
      </c>
      <c r="B267" s="154" t="s">
        <v>25</v>
      </c>
      <c r="C267" s="155" t="s">
        <v>487</v>
      </c>
      <c r="D267" s="154" t="s">
        <v>467</v>
      </c>
      <c r="E267" s="156">
        <v>1.1284722222222221</v>
      </c>
      <c r="F267" s="154" t="s">
        <v>27</v>
      </c>
      <c r="G267" s="157">
        <v>12</v>
      </c>
      <c r="H267" s="158">
        <v>825</v>
      </c>
    </row>
    <row r="268" spans="1:8" ht="18">
      <c r="A268" s="151">
        <v>45981</v>
      </c>
      <c r="B268" s="140" t="s">
        <v>35</v>
      </c>
      <c r="C268" s="141" t="s">
        <v>480</v>
      </c>
      <c r="D268" s="140" t="s">
        <v>467</v>
      </c>
      <c r="E268" s="142">
        <v>1.302083333333333</v>
      </c>
      <c r="F268" s="140" t="s">
        <v>37</v>
      </c>
      <c r="G268" s="143">
        <v>1</v>
      </c>
      <c r="H268" s="152">
        <v>829</v>
      </c>
    </row>
    <row r="269" spans="1:8" ht="18">
      <c r="A269" s="151">
        <v>45981</v>
      </c>
      <c r="B269" s="140" t="s">
        <v>532</v>
      </c>
      <c r="C269" s="141" t="s">
        <v>551</v>
      </c>
      <c r="D269" s="140" t="s">
        <v>467</v>
      </c>
      <c r="E269" s="142">
        <v>1.291666666666667</v>
      </c>
      <c r="F269" s="140" t="s">
        <v>534</v>
      </c>
      <c r="G269" s="143">
        <v>9</v>
      </c>
      <c r="H269" s="152">
        <v>835</v>
      </c>
    </row>
    <row r="270" spans="1:8" ht="18">
      <c r="A270" s="159">
        <v>45981</v>
      </c>
      <c r="B270" s="160" t="s">
        <v>532</v>
      </c>
      <c r="C270" s="161" t="s">
        <v>792</v>
      </c>
      <c r="D270" s="160" t="s">
        <v>467</v>
      </c>
      <c r="E270" s="162">
        <v>1.850694444444444</v>
      </c>
      <c r="F270" s="160" t="s">
        <v>534</v>
      </c>
      <c r="G270" s="163">
        <v>6</v>
      </c>
      <c r="H270" s="214">
        <v>835</v>
      </c>
    </row>
    <row r="271" spans="1:8" ht="18">
      <c r="A271" s="212">
        <v>45982</v>
      </c>
      <c r="B271" s="165" t="s">
        <v>78</v>
      </c>
      <c r="C271" s="166" t="s">
        <v>1241</v>
      </c>
      <c r="D271" s="165" t="s">
        <v>1237</v>
      </c>
      <c r="E271" s="167">
        <v>1.291666666666667</v>
      </c>
      <c r="F271" s="165" t="s">
        <v>113</v>
      </c>
      <c r="G271" s="182">
        <v>9</v>
      </c>
      <c r="H271" s="215">
        <v>526</v>
      </c>
    </row>
    <row r="272" spans="1:8" ht="15.6">
      <c r="A272" s="210"/>
      <c r="B272" s="210"/>
      <c r="C272" s="210"/>
      <c r="D272" s="210"/>
      <c r="E272" s="211" t="s">
        <v>1236</v>
      </c>
      <c r="F272" s="210"/>
      <c r="G272" s="210"/>
      <c r="H272" s="3"/>
    </row>
    <row r="273" spans="1:8" ht="18">
      <c r="A273" s="151">
        <v>45982</v>
      </c>
      <c r="B273" s="140" t="s">
        <v>489</v>
      </c>
      <c r="C273" s="141" t="s">
        <v>614</v>
      </c>
      <c r="D273" s="140" t="s">
        <v>467</v>
      </c>
      <c r="E273" s="142">
        <v>1.975694444444444</v>
      </c>
      <c r="F273" s="140" t="s">
        <v>491</v>
      </c>
      <c r="G273" s="143">
        <v>9</v>
      </c>
      <c r="H273" s="152">
        <v>710</v>
      </c>
    </row>
    <row r="274" spans="1:8" ht="18">
      <c r="A274" s="153">
        <v>45982</v>
      </c>
      <c r="B274" s="154" t="s">
        <v>489</v>
      </c>
      <c r="C274" s="155" t="s">
        <v>490</v>
      </c>
      <c r="D274" s="154" t="s">
        <v>467</v>
      </c>
      <c r="E274" s="156">
        <v>1.3923611111111109</v>
      </c>
      <c r="F274" s="154" t="s">
        <v>491</v>
      </c>
      <c r="G274" s="157">
        <v>9</v>
      </c>
      <c r="H274" s="158">
        <v>790</v>
      </c>
    </row>
    <row r="275" spans="1:8" ht="18">
      <c r="A275" s="151">
        <v>45982</v>
      </c>
      <c r="B275" s="140" t="s">
        <v>25</v>
      </c>
      <c r="C275" s="141" t="s">
        <v>482</v>
      </c>
      <c r="D275" s="140" t="s">
        <v>467</v>
      </c>
      <c r="E275" s="142">
        <v>1.8888888888888891</v>
      </c>
      <c r="F275" s="140" t="s">
        <v>27</v>
      </c>
      <c r="G275" s="143">
        <v>23</v>
      </c>
      <c r="H275" s="152">
        <v>825</v>
      </c>
    </row>
    <row r="276" spans="1:8" ht="18">
      <c r="A276" s="153">
        <v>45982</v>
      </c>
      <c r="B276" s="154" t="s">
        <v>25</v>
      </c>
      <c r="C276" s="155" t="s">
        <v>487</v>
      </c>
      <c r="D276" s="154" t="s">
        <v>467</v>
      </c>
      <c r="E276" s="156">
        <v>1.1284722222222221</v>
      </c>
      <c r="F276" s="154" t="s">
        <v>27</v>
      </c>
      <c r="G276" s="157">
        <v>21</v>
      </c>
      <c r="H276" s="158">
        <v>906</v>
      </c>
    </row>
    <row r="277" spans="1:8" ht="18">
      <c r="A277" s="153">
        <v>45982</v>
      </c>
      <c r="B277" s="154" t="s">
        <v>25</v>
      </c>
      <c r="C277" s="155" t="s">
        <v>488</v>
      </c>
      <c r="D277" s="154" t="s">
        <v>467</v>
      </c>
      <c r="E277" s="156">
        <v>1.788194444444444</v>
      </c>
      <c r="F277" s="154" t="s">
        <v>27</v>
      </c>
      <c r="G277" s="157">
        <v>21</v>
      </c>
      <c r="H277" s="158">
        <v>906</v>
      </c>
    </row>
    <row r="278" spans="1:8" ht="18">
      <c r="A278" s="164">
        <v>45982</v>
      </c>
      <c r="B278" s="165" t="s">
        <v>78</v>
      </c>
      <c r="C278" s="166" t="s">
        <v>541</v>
      </c>
      <c r="D278" s="165" t="s">
        <v>467</v>
      </c>
      <c r="E278" s="167">
        <v>1.114583333333333</v>
      </c>
      <c r="F278" s="165" t="s">
        <v>113</v>
      </c>
      <c r="G278" s="182">
        <v>1</v>
      </c>
      <c r="H278" s="183">
        <v>856</v>
      </c>
    </row>
    <row r="279" spans="1:8" ht="18">
      <c r="A279" s="241">
        <v>45982</v>
      </c>
      <c r="B279" s="242" t="s">
        <v>78</v>
      </c>
      <c r="C279" s="243" t="s">
        <v>545</v>
      </c>
      <c r="D279" s="242" t="s">
        <v>467</v>
      </c>
      <c r="E279" s="244">
        <v>1.7361111111111109</v>
      </c>
      <c r="F279" s="242" t="s">
        <v>113</v>
      </c>
      <c r="G279" s="245">
        <v>9</v>
      </c>
      <c r="H279" s="246">
        <v>856</v>
      </c>
    </row>
    <row r="280" spans="1:8" ht="18">
      <c r="A280" s="241">
        <v>45982</v>
      </c>
      <c r="B280" s="242" t="s">
        <v>78</v>
      </c>
      <c r="C280" s="243" t="s">
        <v>499</v>
      </c>
      <c r="D280" s="242" t="s">
        <v>467</v>
      </c>
      <c r="E280" s="244">
        <v>1.319444444444444</v>
      </c>
      <c r="F280" s="242" t="s">
        <v>113</v>
      </c>
      <c r="G280" s="245">
        <v>2</v>
      </c>
      <c r="H280" s="246">
        <v>856</v>
      </c>
    </row>
    <row r="281" spans="1:8" ht="18">
      <c r="A281" s="241">
        <v>45982</v>
      </c>
      <c r="B281" s="242" t="s">
        <v>78</v>
      </c>
      <c r="C281" s="243" t="s">
        <v>503</v>
      </c>
      <c r="D281" s="242" t="s">
        <v>467</v>
      </c>
      <c r="E281" s="244">
        <v>1.458333333333333</v>
      </c>
      <c r="F281" s="242" t="s">
        <v>113</v>
      </c>
      <c r="G281" s="245">
        <v>1</v>
      </c>
      <c r="H281" s="246">
        <v>856</v>
      </c>
    </row>
    <row r="282" spans="1:8" ht="18">
      <c r="A282" s="168">
        <v>45982</v>
      </c>
      <c r="B282" s="169" t="s">
        <v>78</v>
      </c>
      <c r="C282" s="170" t="s">
        <v>506</v>
      </c>
      <c r="D282" s="169" t="s">
        <v>467</v>
      </c>
      <c r="E282" s="171">
        <v>1.614583333333333</v>
      </c>
      <c r="F282" s="169" t="s">
        <v>113</v>
      </c>
      <c r="G282" s="251">
        <v>9</v>
      </c>
      <c r="H282" s="252">
        <v>856</v>
      </c>
    </row>
    <row r="283" spans="1:8" ht="18">
      <c r="A283" s="212">
        <v>45983</v>
      </c>
      <c r="B283" s="165" t="s">
        <v>78</v>
      </c>
      <c r="C283" s="166" t="s">
        <v>1238</v>
      </c>
      <c r="D283" s="165" t="s">
        <v>1237</v>
      </c>
      <c r="E283" s="167">
        <v>1.461805555555556</v>
      </c>
      <c r="F283" s="165" t="s">
        <v>113</v>
      </c>
      <c r="G283" s="182">
        <v>9</v>
      </c>
      <c r="H283" s="215">
        <v>471</v>
      </c>
    </row>
    <row r="284" spans="1:8" ht="18">
      <c r="A284" s="241">
        <v>45983</v>
      </c>
      <c r="B284" s="242" t="s">
        <v>78</v>
      </c>
      <c r="C284" s="243" t="s">
        <v>1245</v>
      </c>
      <c r="D284" s="242" t="s">
        <v>1237</v>
      </c>
      <c r="E284" s="244">
        <v>1.6875</v>
      </c>
      <c r="F284" s="242" t="s">
        <v>113</v>
      </c>
      <c r="G284" s="245">
        <v>1</v>
      </c>
      <c r="H284" s="246">
        <v>471</v>
      </c>
    </row>
    <row r="285" spans="1:8" ht="18">
      <c r="A285" s="151">
        <v>45983</v>
      </c>
      <c r="B285" s="140" t="s">
        <v>68</v>
      </c>
      <c r="C285" s="141" t="s">
        <v>1248</v>
      </c>
      <c r="D285" s="140" t="s">
        <v>1237</v>
      </c>
      <c r="E285" s="142">
        <v>1.461805555555556</v>
      </c>
      <c r="F285" s="140" t="s">
        <v>151</v>
      </c>
      <c r="G285" s="143">
        <v>4</v>
      </c>
      <c r="H285" s="152">
        <v>640</v>
      </c>
    </row>
    <row r="286" spans="1:8" ht="15.6">
      <c r="A286" s="210"/>
      <c r="B286" s="210"/>
      <c r="C286" s="210"/>
      <c r="D286" s="210"/>
      <c r="E286" s="211" t="s">
        <v>1236</v>
      </c>
      <c r="F286" s="210"/>
      <c r="G286" s="210"/>
      <c r="H286" s="3"/>
    </row>
    <row r="287" spans="1:8" ht="18">
      <c r="A287" s="151">
        <v>45983</v>
      </c>
      <c r="B287" s="140" t="s">
        <v>489</v>
      </c>
      <c r="C287" s="141" t="s">
        <v>490</v>
      </c>
      <c r="D287" s="140" t="s">
        <v>467</v>
      </c>
      <c r="E287" s="142">
        <v>1.288194444444444</v>
      </c>
      <c r="F287" s="140" t="s">
        <v>491</v>
      </c>
      <c r="G287" s="143">
        <v>9</v>
      </c>
      <c r="H287" s="152">
        <v>523</v>
      </c>
    </row>
    <row r="288" spans="1:8" ht="18">
      <c r="A288" s="145">
        <v>45983</v>
      </c>
      <c r="B288" s="146" t="s">
        <v>489</v>
      </c>
      <c r="C288" s="147" t="s">
        <v>490</v>
      </c>
      <c r="D288" s="146" t="s">
        <v>467</v>
      </c>
      <c r="E288" s="148">
        <v>1.288194444444444</v>
      </c>
      <c r="F288" s="146" t="s">
        <v>33</v>
      </c>
      <c r="G288" s="149">
        <v>9</v>
      </c>
      <c r="H288" s="150">
        <v>729</v>
      </c>
    </row>
    <row r="289" spans="1:8" ht="18">
      <c r="A289" s="153">
        <v>45983</v>
      </c>
      <c r="B289" s="154" t="s">
        <v>489</v>
      </c>
      <c r="C289" s="155" t="s">
        <v>494</v>
      </c>
      <c r="D289" s="154" t="s">
        <v>467</v>
      </c>
      <c r="E289" s="156">
        <v>1.2152777777777779</v>
      </c>
      <c r="F289" s="154" t="s">
        <v>491</v>
      </c>
      <c r="G289" s="157">
        <v>9</v>
      </c>
      <c r="H289" s="158">
        <v>561</v>
      </c>
    </row>
    <row r="290" spans="1:8" ht="18">
      <c r="A290" s="145">
        <v>45983</v>
      </c>
      <c r="B290" s="146" t="s">
        <v>489</v>
      </c>
      <c r="C290" s="147" t="s">
        <v>494</v>
      </c>
      <c r="D290" s="146" t="s">
        <v>467</v>
      </c>
      <c r="E290" s="148">
        <v>1.2152777777777779</v>
      </c>
      <c r="F290" s="146" t="s">
        <v>33</v>
      </c>
      <c r="G290" s="149">
        <v>9</v>
      </c>
      <c r="H290" s="150">
        <v>766</v>
      </c>
    </row>
    <row r="291" spans="1:8" ht="18">
      <c r="A291" s="151">
        <v>45983</v>
      </c>
      <c r="B291" s="140" t="s">
        <v>25</v>
      </c>
      <c r="C291" s="141" t="s">
        <v>482</v>
      </c>
      <c r="D291" s="140" t="s">
        <v>467</v>
      </c>
      <c r="E291" s="142">
        <v>1.8888888888888891</v>
      </c>
      <c r="F291" s="140" t="s">
        <v>27</v>
      </c>
      <c r="G291" s="143">
        <v>5</v>
      </c>
      <c r="H291" s="152">
        <v>600</v>
      </c>
    </row>
    <row r="292" spans="1:8" ht="18">
      <c r="A292" s="145">
        <v>45983</v>
      </c>
      <c r="B292" s="146" t="s">
        <v>25</v>
      </c>
      <c r="C292" s="147" t="s">
        <v>482</v>
      </c>
      <c r="D292" s="146" t="s">
        <v>467</v>
      </c>
      <c r="E292" s="148">
        <v>1.8888888888888891</v>
      </c>
      <c r="F292" s="146" t="s">
        <v>30</v>
      </c>
      <c r="G292" s="149">
        <v>5</v>
      </c>
      <c r="H292" s="150">
        <v>753</v>
      </c>
    </row>
    <row r="293" spans="1:8" ht="18">
      <c r="A293" s="153">
        <v>45983</v>
      </c>
      <c r="B293" s="154" t="s">
        <v>25</v>
      </c>
      <c r="C293" s="155" t="s">
        <v>488</v>
      </c>
      <c r="D293" s="154" t="s">
        <v>467</v>
      </c>
      <c r="E293" s="156">
        <v>1.788194444444444</v>
      </c>
      <c r="F293" s="154" t="s">
        <v>27</v>
      </c>
      <c r="G293" s="157">
        <v>7</v>
      </c>
      <c r="H293" s="158">
        <v>651</v>
      </c>
    </row>
    <row r="294" spans="1:8" ht="18">
      <c r="A294" s="153">
        <v>45983</v>
      </c>
      <c r="B294" s="154" t="s">
        <v>25</v>
      </c>
      <c r="C294" s="155" t="s">
        <v>484</v>
      </c>
      <c r="D294" s="154" t="s">
        <v>467</v>
      </c>
      <c r="E294" s="156">
        <v>1.302083333333333</v>
      </c>
      <c r="F294" s="154" t="s">
        <v>27</v>
      </c>
      <c r="G294" s="157">
        <v>7</v>
      </c>
      <c r="H294" s="158">
        <v>702</v>
      </c>
    </row>
    <row r="295" spans="1:8" ht="18">
      <c r="A295" s="153">
        <v>45983</v>
      </c>
      <c r="B295" s="154" t="s">
        <v>25</v>
      </c>
      <c r="C295" s="155" t="s">
        <v>487</v>
      </c>
      <c r="D295" s="154" t="s">
        <v>467</v>
      </c>
      <c r="E295" s="156">
        <v>1.1284722222222221</v>
      </c>
      <c r="F295" s="154" t="s">
        <v>27</v>
      </c>
      <c r="G295" s="157">
        <v>18</v>
      </c>
      <c r="H295" s="158">
        <v>763</v>
      </c>
    </row>
    <row r="296" spans="1:8" ht="18">
      <c r="A296" s="177">
        <v>45983</v>
      </c>
      <c r="B296" s="178" t="s">
        <v>78</v>
      </c>
      <c r="C296" s="179" t="s">
        <v>633</v>
      </c>
      <c r="D296" s="178" t="s">
        <v>467</v>
      </c>
      <c r="E296" s="180">
        <v>1.2361111111111109</v>
      </c>
      <c r="F296" s="178" t="s">
        <v>113</v>
      </c>
      <c r="G296" s="181">
        <v>9</v>
      </c>
      <c r="H296" s="250">
        <v>781</v>
      </c>
    </row>
    <row r="297" spans="1:8" ht="18">
      <c r="A297" s="139">
        <v>45984</v>
      </c>
      <c r="B297" s="140" t="s">
        <v>25</v>
      </c>
      <c r="C297" s="141" t="s">
        <v>1250</v>
      </c>
      <c r="D297" s="140" t="s">
        <v>1237</v>
      </c>
      <c r="E297" s="142">
        <v>1.2847222222222221</v>
      </c>
      <c r="F297" s="140" t="s">
        <v>1017</v>
      </c>
      <c r="G297" s="143">
        <v>14</v>
      </c>
      <c r="H297" s="144">
        <v>304</v>
      </c>
    </row>
    <row r="298" spans="1:8" ht="18">
      <c r="A298" s="145">
        <v>45984</v>
      </c>
      <c r="B298" s="146" t="s">
        <v>25</v>
      </c>
      <c r="C298" s="147" t="s">
        <v>1250</v>
      </c>
      <c r="D298" s="146" t="s">
        <v>1237</v>
      </c>
      <c r="E298" s="148">
        <v>1.2847222222222221</v>
      </c>
      <c r="F298" s="146" t="s">
        <v>994</v>
      </c>
      <c r="G298" s="149">
        <v>14</v>
      </c>
      <c r="H298" s="150">
        <v>363</v>
      </c>
    </row>
    <row r="299" spans="1:8" ht="18">
      <c r="A299" s="145">
        <v>45984</v>
      </c>
      <c r="B299" s="146" t="s">
        <v>25</v>
      </c>
      <c r="C299" s="147" t="s">
        <v>1250</v>
      </c>
      <c r="D299" s="146" t="s">
        <v>1237</v>
      </c>
      <c r="E299" s="148">
        <v>1.2847222222222221</v>
      </c>
      <c r="F299" s="146" t="s">
        <v>996</v>
      </c>
      <c r="G299" s="149">
        <v>14</v>
      </c>
      <c r="H299" s="150">
        <v>389</v>
      </c>
    </row>
    <row r="300" spans="1:8" ht="18">
      <c r="A300" s="145">
        <v>45984</v>
      </c>
      <c r="B300" s="146" t="s">
        <v>25</v>
      </c>
      <c r="C300" s="147" t="s">
        <v>1250</v>
      </c>
      <c r="D300" s="146" t="s">
        <v>1237</v>
      </c>
      <c r="E300" s="148">
        <v>1.2847222222222221</v>
      </c>
      <c r="F300" s="146" t="s">
        <v>1020</v>
      </c>
      <c r="G300" s="149">
        <v>14</v>
      </c>
      <c r="H300" s="150">
        <v>559</v>
      </c>
    </row>
    <row r="301" spans="1:8" ht="18">
      <c r="A301" s="164">
        <v>45984</v>
      </c>
      <c r="B301" s="165" t="s">
        <v>78</v>
      </c>
      <c r="C301" s="166" t="s">
        <v>1245</v>
      </c>
      <c r="D301" s="165" t="s">
        <v>1237</v>
      </c>
      <c r="E301" s="167">
        <v>1.6840277777777779</v>
      </c>
      <c r="F301" s="165" t="s">
        <v>113</v>
      </c>
      <c r="G301" s="182">
        <v>6</v>
      </c>
      <c r="H301" s="183">
        <v>471</v>
      </c>
    </row>
    <row r="302" spans="1:8" ht="18">
      <c r="A302" s="241">
        <v>45984</v>
      </c>
      <c r="B302" s="242" t="s">
        <v>78</v>
      </c>
      <c r="C302" s="243" t="s">
        <v>1241</v>
      </c>
      <c r="D302" s="242" t="s">
        <v>1237</v>
      </c>
      <c r="E302" s="244">
        <v>1.7673611111111109</v>
      </c>
      <c r="F302" s="242" t="s">
        <v>113</v>
      </c>
      <c r="G302" s="245">
        <v>2</v>
      </c>
      <c r="H302" s="246">
        <v>471</v>
      </c>
    </row>
    <row r="303" spans="1:8" ht="15.6">
      <c r="A303" s="210"/>
      <c r="B303" s="210"/>
      <c r="C303" s="210"/>
      <c r="D303" s="210"/>
      <c r="E303" s="211" t="s">
        <v>1236</v>
      </c>
      <c r="F303" s="210"/>
      <c r="G303" s="210"/>
      <c r="H303" s="3"/>
    </row>
    <row r="304" spans="1:8" ht="18">
      <c r="A304" s="151">
        <v>45984</v>
      </c>
      <c r="B304" s="140" t="s">
        <v>489</v>
      </c>
      <c r="C304" s="141" t="s">
        <v>490</v>
      </c>
      <c r="D304" s="140" t="s">
        <v>467</v>
      </c>
      <c r="E304" s="142">
        <v>1.3888888888888891</v>
      </c>
      <c r="F304" s="140" t="s">
        <v>491</v>
      </c>
      <c r="G304" s="143">
        <v>9</v>
      </c>
      <c r="H304" s="152">
        <v>467</v>
      </c>
    </row>
    <row r="305" spans="1:8" ht="18">
      <c r="A305" s="151">
        <v>45984</v>
      </c>
      <c r="B305" s="140" t="s">
        <v>25</v>
      </c>
      <c r="C305" s="141" t="s">
        <v>488</v>
      </c>
      <c r="D305" s="140" t="s">
        <v>467</v>
      </c>
      <c r="E305" s="142">
        <v>1.788194444444444</v>
      </c>
      <c r="F305" s="140" t="s">
        <v>27</v>
      </c>
      <c r="G305" s="143">
        <v>2</v>
      </c>
      <c r="H305" s="152">
        <v>468</v>
      </c>
    </row>
    <row r="306" spans="1:8" ht="18">
      <c r="A306" s="153">
        <v>45984</v>
      </c>
      <c r="B306" s="154" t="s">
        <v>25</v>
      </c>
      <c r="C306" s="155" t="s">
        <v>482</v>
      </c>
      <c r="D306" s="154" t="s">
        <v>467</v>
      </c>
      <c r="E306" s="156">
        <v>1.8888888888888891</v>
      </c>
      <c r="F306" s="154" t="s">
        <v>27</v>
      </c>
      <c r="G306" s="157">
        <v>11</v>
      </c>
      <c r="H306" s="158">
        <v>468</v>
      </c>
    </row>
    <row r="307" spans="1:8" ht="18">
      <c r="A307" s="153">
        <v>45984</v>
      </c>
      <c r="B307" s="154" t="s">
        <v>25</v>
      </c>
      <c r="C307" s="155" t="s">
        <v>484</v>
      </c>
      <c r="D307" s="154" t="s">
        <v>467</v>
      </c>
      <c r="E307" s="156">
        <v>1.302083333333333</v>
      </c>
      <c r="F307" s="154" t="s">
        <v>27</v>
      </c>
      <c r="G307" s="157">
        <v>11</v>
      </c>
      <c r="H307" s="158">
        <v>549</v>
      </c>
    </row>
    <row r="308" spans="1:8" ht="18">
      <c r="A308" s="153">
        <v>45984</v>
      </c>
      <c r="B308" s="154" t="s">
        <v>25</v>
      </c>
      <c r="C308" s="155" t="s">
        <v>487</v>
      </c>
      <c r="D308" s="154" t="s">
        <v>467</v>
      </c>
      <c r="E308" s="156">
        <v>1.1284722222222221</v>
      </c>
      <c r="F308" s="154" t="s">
        <v>27</v>
      </c>
      <c r="G308" s="157">
        <v>11</v>
      </c>
      <c r="H308" s="158">
        <v>549</v>
      </c>
    </row>
    <row r="309" spans="1:8" ht="18">
      <c r="A309" s="164">
        <v>45984</v>
      </c>
      <c r="B309" s="165" t="s">
        <v>78</v>
      </c>
      <c r="C309" s="166" t="s">
        <v>580</v>
      </c>
      <c r="D309" s="165" t="s">
        <v>467</v>
      </c>
      <c r="E309" s="167">
        <v>1.510416666666667</v>
      </c>
      <c r="F309" s="165" t="s">
        <v>113</v>
      </c>
      <c r="G309" s="182">
        <v>1</v>
      </c>
      <c r="H309" s="183">
        <v>471</v>
      </c>
    </row>
    <row r="310" spans="1:8" ht="18">
      <c r="A310" s="241">
        <v>45984</v>
      </c>
      <c r="B310" s="242" t="s">
        <v>78</v>
      </c>
      <c r="C310" s="243" t="s">
        <v>648</v>
      </c>
      <c r="D310" s="242" t="s">
        <v>467</v>
      </c>
      <c r="E310" s="244">
        <v>1.333333333333333</v>
      </c>
      <c r="F310" s="242" t="s">
        <v>113</v>
      </c>
      <c r="G310" s="245">
        <v>6</v>
      </c>
      <c r="H310" s="246">
        <v>586</v>
      </c>
    </row>
    <row r="311" spans="1:8" ht="18">
      <c r="A311" s="241">
        <v>45984</v>
      </c>
      <c r="B311" s="242" t="s">
        <v>78</v>
      </c>
      <c r="C311" s="243" t="s">
        <v>499</v>
      </c>
      <c r="D311" s="242" t="s">
        <v>467</v>
      </c>
      <c r="E311" s="244">
        <v>1.319444444444444</v>
      </c>
      <c r="F311" s="242" t="s">
        <v>113</v>
      </c>
      <c r="G311" s="245">
        <v>1</v>
      </c>
      <c r="H311" s="246">
        <v>586</v>
      </c>
    </row>
    <row r="312" spans="1:8" ht="18">
      <c r="A312" s="241">
        <v>45984</v>
      </c>
      <c r="B312" s="242" t="s">
        <v>78</v>
      </c>
      <c r="C312" s="243" t="s">
        <v>503</v>
      </c>
      <c r="D312" s="242" t="s">
        <v>467</v>
      </c>
      <c r="E312" s="244">
        <v>1.631944444444444</v>
      </c>
      <c r="F312" s="242" t="s">
        <v>113</v>
      </c>
      <c r="G312" s="245">
        <v>5</v>
      </c>
      <c r="H312" s="246">
        <v>586</v>
      </c>
    </row>
    <row r="313" spans="1:8" ht="18">
      <c r="A313" s="184">
        <v>45984</v>
      </c>
      <c r="B313" s="185" t="s">
        <v>35</v>
      </c>
      <c r="C313" s="186" t="s">
        <v>472</v>
      </c>
      <c r="D313" s="185" t="s">
        <v>467</v>
      </c>
      <c r="E313" s="187">
        <v>1.256944444444444</v>
      </c>
      <c r="F313" s="185" t="s">
        <v>37</v>
      </c>
      <c r="G313" s="188">
        <v>1</v>
      </c>
      <c r="H313" s="247">
        <v>589</v>
      </c>
    </row>
    <row r="314" spans="1:8" ht="18">
      <c r="A314" s="212">
        <v>45985</v>
      </c>
      <c r="B314" s="165" t="s">
        <v>78</v>
      </c>
      <c r="C314" s="166" t="s">
        <v>1264</v>
      </c>
      <c r="D314" s="165" t="s">
        <v>1237</v>
      </c>
      <c r="E314" s="167">
        <v>1.506944444444444</v>
      </c>
      <c r="F314" s="165" t="s">
        <v>113</v>
      </c>
      <c r="G314" s="182">
        <v>9</v>
      </c>
      <c r="H314" s="215">
        <v>471</v>
      </c>
    </row>
    <row r="315" spans="1:8" ht="18">
      <c r="A315" s="241">
        <v>45985</v>
      </c>
      <c r="B315" s="242" t="s">
        <v>78</v>
      </c>
      <c r="C315" s="243" t="s">
        <v>1238</v>
      </c>
      <c r="D315" s="242" t="s">
        <v>1237</v>
      </c>
      <c r="E315" s="244">
        <v>1.708333333333333</v>
      </c>
      <c r="F315" s="242" t="s">
        <v>113</v>
      </c>
      <c r="G315" s="245">
        <v>6</v>
      </c>
      <c r="H315" s="246">
        <v>471</v>
      </c>
    </row>
    <row r="316" spans="1:8" ht="18">
      <c r="A316" s="241">
        <v>45985</v>
      </c>
      <c r="B316" s="242" t="s">
        <v>78</v>
      </c>
      <c r="C316" s="243" t="s">
        <v>1245</v>
      </c>
      <c r="D316" s="242" t="s">
        <v>1237</v>
      </c>
      <c r="E316" s="244">
        <v>1.354166666666667</v>
      </c>
      <c r="F316" s="242" t="s">
        <v>113</v>
      </c>
      <c r="G316" s="245">
        <v>8</v>
      </c>
      <c r="H316" s="246">
        <v>471</v>
      </c>
    </row>
    <row r="317" spans="1:8" ht="18">
      <c r="A317" s="241">
        <v>45985</v>
      </c>
      <c r="B317" s="242" t="s">
        <v>78</v>
      </c>
      <c r="C317" s="243" t="s">
        <v>1241</v>
      </c>
      <c r="D317" s="242" t="s">
        <v>1237</v>
      </c>
      <c r="E317" s="244">
        <v>1.2534722222222221</v>
      </c>
      <c r="F317" s="242" t="s">
        <v>113</v>
      </c>
      <c r="G317" s="245">
        <v>3</v>
      </c>
      <c r="H317" s="246">
        <v>471</v>
      </c>
    </row>
    <row r="318" spans="1:8" ht="18">
      <c r="A318" s="151">
        <v>45985</v>
      </c>
      <c r="B318" s="140" t="s">
        <v>68</v>
      </c>
      <c r="C318" s="141" t="s">
        <v>1248</v>
      </c>
      <c r="D318" s="140" t="s">
        <v>1237</v>
      </c>
      <c r="E318" s="142">
        <v>1.708333333333333</v>
      </c>
      <c r="F318" s="140" t="s">
        <v>151</v>
      </c>
      <c r="G318" s="143">
        <v>4</v>
      </c>
      <c r="H318" s="152">
        <v>640</v>
      </c>
    </row>
    <row r="319" spans="1:8" ht="15.6">
      <c r="A319" s="210"/>
      <c r="B319" s="210"/>
      <c r="C319" s="210"/>
      <c r="D319" s="210"/>
      <c r="E319" s="211" t="s">
        <v>1236</v>
      </c>
      <c r="F319" s="210"/>
      <c r="G319" s="210"/>
      <c r="H319" s="3"/>
    </row>
    <row r="320" spans="1:8" ht="18">
      <c r="A320" s="151">
        <v>45985</v>
      </c>
      <c r="B320" s="140" t="s">
        <v>489</v>
      </c>
      <c r="C320" s="141" t="s">
        <v>494</v>
      </c>
      <c r="D320" s="140" t="s">
        <v>467</v>
      </c>
      <c r="E320" s="142">
        <v>1.1736111111111109</v>
      </c>
      <c r="F320" s="140" t="s">
        <v>491</v>
      </c>
      <c r="G320" s="143">
        <v>9</v>
      </c>
      <c r="H320" s="152">
        <v>331</v>
      </c>
    </row>
    <row r="321" spans="1:8" ht="18">
      <c r="A321" s="153">
        <v>45985</v>
      </c>
      <c r="B321" s="154" t="s">
        <v>489</v>
      </c>
      <c r="C321" s="155" t="s">
        <v>490</v>
      </c>
      <c r="D321" s="154" t="s">
        <v>467</v>
      </c>
      <c r="E321" s="156">
        <v>1.3923611111111109</v>
      </c>
      <c r="F321" s="154" t="s">
        <v>491</v>
      </c>
      <c r="G321" s="157">
        <v>9</v>
      </c>
      <c r="H321" s="158">
        <v>368</v>
      </c>
    </row>
    <row r="322" spans="1:8" ht="18">
      <c r="A322" s="151">
        <v>45985</v>
      </c>
      <c r="B322" s="140" t="s">
        <v>25</v>
      </c>
      <c r="C322" s="141" t="s">
        <v>484</v>
      </c>
      <c r="D322" s="140" t="s">
        <v>467</v>
      </c>
      <c r="E322" s="142">
        <v>1.302083333333333</v>
      </c>
      <c r="F322" s="140" t="s">
        <v>27</v>
      </c>
      <c r="G322" s="143">
        <v>7</v>
      </c>
      <c r="H322" s="152">
        <v>366</v>
      </c>
    </row>
    <row r="323" spans="1:8" ht="18">
      <c r="A323" s="153">
        <v>45985</v>
      </c>
      <c r="B323" s="154" t="s">
        <v>25</v>
      </c>
      <c r="C323" s="155" t="s">
        <v>488</v>
      </c>
      <c r="D323" s="154" t="s">
        <v>467</v>
      </c>
      <c r="E323" s="156">
        <v>1.788194444444444</v>
      </c>
      <c r="F323" s="154" t="s">
        <v>27</v>
      </c>
      <c r="G323" s="157">
        <v>9</v>
      </c>
      <c r="H323" s="158">
        <v>366</v>
      </c>
    </row>
    <row r="324" spans="1:8" ht="18">
      <c r="A324" s="153">
        <v>45985</v>
      </c>
      <c r="B324" s="154" t="s">
        <v>25</v>
      </c>
      <c r="C324" s="155" t="s">
        <v>482</v>
      </c>
      <c r="D324" s="154" t="s">
        <v>467</v>
      </c>
      <c r="E324" s="156">
        <v>1.8888888888888891</v>
      </c>
      <c r="F324" s="154" t="s">
        <v>27</v>
      </c>
      <c r="G324" s="157">
        <v>12</v>
      </c>
      <c r="H324" s="158">
        <v>366</v>
      </c>
    </row>
    <row r="325" spans="1:8" ht="18">
      <c r="A325" s="153">
        <v>45985</v>
      </c>
      <c r="B325" s="154" t="s">
        <v>25</v>
      </c>
      <c r="C325" s="155" t="s">
        <v>487</v>
      </c>
      <c r="D325" s="154" t="s">
        <v>467</v>
      </c>
      <c r="E325" s="156">
        <v>1.1284722222222221</v>
      </c>
      <c r="F325" s="154" t="s">
        <v>27</v>
      </c>
      <c r="G325" s="157">
        <v>13</v>
      </c>
      <c r="H325" s="158">
        <v>396</v>
      </c>
    </row>
    <row r="326" spans="1:8" ht="18">
      <c r="A326" s="151">
        <v>45985</v>
      </c>
      <c r="B326" s="140" t="s">
        <v>35</v>
      </c>
      <c r="C326" s="141" t="s">
        <v>478</v>
      </c>
      <c r="D326" s="140" t="s">
        <v>467</v>
      </c>
      <c r="E326" s="142">
        <v>1.854166666666667</v>
      </c>
      <c r="F326" s="140" t="s">
        <v>37</v>
      </c>
      <c r="G326" s="143">
        <v>4</v>
      </c>
      <c r="H326" s="152">
        <v>429</v>
      </c>
    </row>
    <row r="327" spans="1:8" ht="18">
      <c r="A327" s="164">
        <v>45985</v>
      </c>
      <c r="B327" s="165" t="s">
        <v>78</v>
      </c>
      <c r="C327" s="166" t="s">
        <v>580</v>
      </c>
      <c r="D327" s="165" t="s">
        <v>467</v>
      </c>
      <c r="E327" s="167">
        <v>1.979166666666667</v>
      </c>
      <c r="F327" s="165" t="s">
        <v>113</v>
      </c>
      <c r="G327" s="182">
        <v>9</v>
      </c>
      <c r="H327" s="183">
        <v>436</v>
      </c>
    </row>
    <row r="328" spans="1:8" ht="18">
      <c r="A328" s="241">
        <v>45985</v>
      </c>
      <c r="B328" s="242" t="s">
        <v>78</v>
      </c>
      <c r="C328" s="243" t="s">
        <v>499</v>
      </c>
      <c r="D328" s="242" t="s">
        <v>467</v>
      </c>
      <c r="E328" s="244">
        <v>1.4236111111111109</v>
      </c>
      <c r="F328" s="242" t="s">
        <v>113</v>
      </c>
      <c r="G328" s="245">
        <v>2</v>
      </c>
      <c r="H328" s="246">
        <v>436</v>
      </c>
    </row>
    <row r="329" spans="1:8" ht="18">
      <c r="A329" s="168">
        <v>45985</v>
      </c>
      <c r="B329" s="169" t="s">
        <v>78</v>
      </c>
      <c r="C329" s="170" t="s">
        <v>503</v>
      </c>
      <c r="D329" s="169" t="s">
        <v>467</v>
      </c>
      <c r="E329" s="171">
        <v>1.614583333333333</v>
      </c>
      <c r="F329" s="169" t="s">
        <v>113</v>
      </c>
      <c r="G329" s="251">
        <v>1</v>
      </c>
      <c r="H329" s="252">
        <v>436</v>
      </c>
    </row>
    <row r="330" spans="1:8" ht="18">
      <c r="A330" s="212">
        <v>45986</v>
      </c>
      <c r="B330" s="165" t="s">
        <v>78</v>
      </c>
      <c r="C330" s="166" t="s">
        <v>1238</v>
      </c>
      <c r="D330" s="165" t="s">
        <v>1237</v>
      </c>
      <c r="E330" s="167">
        <v>1.322916666666667</v>
      </c>
      <c r="F330" s="165" t="s">
        <v>113</v>
      </c>
      <c r="G330" s="182">
        <v>4</v>
      </c>
      <c r="H330" s="215">
        <v>471</v>
      </c>
    </row>
    <row r="331" spans="1:8" ht="18">
      <c r="A331" s="241">
        <v>45986</v>
      </c>
      <c r="B331" s="242" t="s">
        <v>78</v>
      </c>
      <c r="C331" s="243" t="s">
        <v>1245</v>
      </c>
      <c r="D331" s="242" t="s">
        <v>1237</v>
      </c>
      <c r="E331" s="244">
        <v>1.9513888888888891</v>
      </c>
      <c r="F331" s="242" t="s">
        <v>113</v>
      </c>
      <c r="G331" s="245">
        <v>9</v>
      </c>
      <c r="H331" s="246">
        <v>526</v>
      </c>
    </row>
    <row r="332" spans="1:8" ht="18">
      <c r="A332" s="151">
        <v>45986</v>
      </c>
      <c r="B332" s="140" t="s">
        <v>68</v>
      </c>
      <c r="C332" s="141" t="s">
        <v>1248</v>
      </c>
      <c r="D332" s="140" t="s">
        <v>1237</v>
      </c>
      <c r="E332" s="142">
        <v>1.322916666666667</v>
      </c>
      <c r="F332" s="140" t="s">
        <v>151</v>
      </c>
      <c r="G332" s="143">
        <v>4</v>
      </c>
      <c r="H332" s="152">
        <v>640</v>
      </c>
    </row>
    <row r="333" spans="1:8" ht="15.6">
      <c r="A333" s="210"/>
      <c r="B333" s="210"/>
      <c r="C333" s="210"/>
      <c r="D333" s="210"/>
      <c r="E333" s="211" t="s">
        <v>1236</v>
      </c>
      <c r="F333" s="210"/>
      <c r="G333" s="210"/>
      <c r="H333" s="3"/>
    </row>
    <row r="334" spans="1:8" ht="18">
      <c r="A334" s="151">
        <v>45986</v>
      </c>
      <c r="B334" s="140" t="s">
        <v>25</v>
      </c>
      <c r="C334" s="141" t="s">
        <v>484</v>
      </c>
      <c r="D334" s="140" t="s">
        <v>467</v>
      </c>
      <c r="E334" s="142">
        <v>1.302083333333333</v>
      </c>
      <c r="F334" s="140" t="s">
        <v>27</v>
      </c>
      <c r="G334" s="143">
        <v>4</v>
      </c>
      <c r="H334" s="152">
        <v>335</v>
      </c>
    </row>
    <row r="335" spans="1:8" ht="18">
      <c r="A335" s="153">
        <v>45986</v>
      </c>
      <c r="B335" s="154" t="s">
        <v>25</v>
      </c>
      <c r="C335" s="155" t="s">
        <v>487</v>
      </c>
      <c r="D335" s="154" t="s">
        <v>467</v>
      </c>
      <c r="E335" s="156">
        <v>1.1284722222222221</v>
      </c>
      <c r="F335" s="154" t="s">
        <v>27</v>
      </c>
      <c r="G335" s="157">
        <v>14</v>
      </c>
      <c r="H335" s="158">
        <v>366</v>
      </c>
    </row>
    <row r="336" spans="1:8" ht="18">
      <c r="A336" s="153">
        <v>45986</v>
      </c>
      <c r="B336" s="154" t="s">
        <v>25</v>
      </c>
      <c r="C336" s="155" t="s">
        <v>488</v>
      </c>
      <c r="D336" s="154" t="s">
        <v>467</v>
      </c>
      <c r="E336" s="156">
        <v>1.788194444444444</v>
      </c>
      <c r="F336" s="154" t="s">
        <v>27</v>
      </c>
      <c r="G336" s="157">
        <v>11</v>
      </c>
      <c r="H336" s="158">
        <v>427</v>
      </c>
    </row>
    <row r="337" spans="1:8" ht="18">
      <c r="A337" s="153">
        <v>45986</v>
      </c>
      <c r="B337" s="154" t="s">
        <v>25</v>
      </c>
      <c r="C337" s="155" t="s">
        <v>482</v>
      </c>
      <c r="D337" s="154" t="s">
        <v>467</v>
      </c>
      <c r="E337" s="156">
        <v>1.8888888888888891</v>
      </c>
      <c r="F337" s="154" t="s">
        <v>27</v>
      </c>
      <c r="G337" s="157">
        <v>10</v>
      </c>
      <c r="H337" s="158">
        <v>427</v>
      </c>
    </row>
    <row r="338" spans="1:8" ht="18">
      <c r="A338" s="151">
        <v>45986</v>
      </c>
      <c r="B338" s="140" t="s">
        <v>35</v>
      </c>
      <c r="C338" s="141" t="s">
        <v>480</v>
      </c>
      <c r="D338" s="140" t="s">
        <v>467</v>
      </c>
      <c r="E338" s="142">
        <v>1.302083333333333</v>
      </c>
      <c r="F338" s="140" t="s">
        <v>37</v>
      </c>
      <c r="G338" s="143">
        <v>9</v>
      </c>
      <c r="H338" s="152">
        <v>369</v>
      </c>
    </row>
    <row r="339" spans="1:8" ht="18">
      <c r="A339" s="153">
        <v>45986</v>
      </c>
      <c r="B339" s="154" t="s">
        <v>35</v>
      </c>
      <c r="C339" s="155" t="s">
        <v>479</v>
      </c>
      <c r="D339" s="154" t="s">
        <v>467</v>
      </c>
      <c r="E339" s="156">
        <v>1.395833333333333</v>
      </c>
      <c r="F339" s="154" t="s">
        <v>37</v>
      </c>
      <c r="G339" s="157">
        <v>4</v>
      </c>
      <c r="H339" s="158">
        <v>409</v>
      </c>
    </row>
    <row r="340" spans="1:8" ht="18">
      <c r="A340" s="151">
        <v>45986</v>
      </c>
      <c r="B340" s="140" t="s">
        <v>489</v>
      </c>
      <c r="C340" s="141" t="s">
        <v>494</v>
      </c>
      <c r="D340" s="140" t="s">
        <v>467</v>
      </c>
      <c r="E340" s="142">
        <v>1.2222222222222221</v>
      </c>
      <c r="F340" s="140" t="s">
        <v>491</v>
      </c>
      <c r="G340" s="143">
        <v>9</v>
      </c>
      <c r="H340" s="152">
        <v>387</v>
      </c>
    </row>
    <row r="341" spans="1:8" ht="18">
      <c r="A341" s="164">
        <v>45986</v>
      </c>
      <c r="B341" s="165" t="s">
        <v>78</v>
      </c>
      <c r="C341" s="166" t="s">
        <v>541</v>
      </c>
      <c r="D341" s="165" t="s">
        <v>467</v>
      </c>
      <c r="E341" s="167">
        <v>1.9340277777777779</v>
      </c>
      <c r="F341" s="165" t="s">
        <v>113</v>
      </c>
      <c r="G341" s="182">
        <v>3</v>
      </c>
      <c r="H341" s="183">
        <v>401</v>
      </c>
    </row>
    <row r="342" spans="1:8" ht="18">
      <c r="A342" s="241">
        <v>45986</v>
      </c>
      <c r="B342" s="242" t="s">
        <v>78</v>
      </c>
      <c r="C342" s="243" t="s">
        <v>499</v>
      </c>
      <c r="D342" s="242" t="s">
        <v>467</v>
      </c>
      <c r="E342" s="244">
        <v>1.96875</v>
      </c>
      <c r="F342" s="242" t="s">
        <v>113</v>
      </c>
      <c r="G342" s="245">
        <v>3</v>
      </c>
      <c r="H342" s="246">
        <v>401</v>
      </c>
    </row>
    <row r="343" spans="1:8" ht="18">
      <c r="A343" s="168">
        <v>45986</v>
      </c>
      <c r="B343" s="169" t="s">
        <v>78</v>
      </c>
      <c r="C343" s="170" t="s">
        <v>580</v>
      </c>
      <c r="D343" s="169" t="s">
        <v>467</v>
      </c>
      <c r="E343" s="171">
        <v>1.729166666666667</v>
      </c>
      <c r="F343" s="169" t="s">
        <v>113</v>
      </c>
      <c r="G343" s="251">
        <v>9</v>
      </c>
      <c r="H343" s="252">
        <v>436</v>
      </c>
    </row>
    <row r="344" spans="1:8" ht="18">
      <c r="A344" s="212">
        <v>45987</v>
      </c>
      <c r="B344" s="165" t="s">
        <v>78</v>
      </c>
      <c r="C344" s="166" t="s">
        <v>1238</v>
      </c>
      <c r="D344" s="165" t="s">
        <v>1237</v>
      </c>
      <c r="E344" s="167">
        <v>1.2673611111111109</v>
      </c>
      <c r="F344" s="165" t="s">
        <v>113</v>
      </c>
      <c r="G344" s="182">
        <v>6</v>
      </c>
      <c r="H344" s="215">
        <v>471</v>
      </c>
    </row>
    <row r="345" spans="1:8" ht="18">
      <c r="A345" s="241">
        <v>45987</v>
      </c>
      <c r="B345" s="242" t="s">
        <v>78</v>
      </c>
      <c r="C345" s="243" t="s">
        <v>1241</v>
      </c>
      <c r="D345" s="242" t="s">
        <v>1237</v>
      </c>
      <c r="E345" s="244">
        <v>1.65625</v>
      </c>
      <c r="F345" s="242" t="s">
        <v>113</v>
      </c>
      <c r="G345" s="245">
        <v>5</v>
      </c>
      <c r="H345" s="246">
        <v>526</v>
      </c>
    </row>
    <row r="346" spans="1:8" ht="18">
      <c r="A346" s="151">
        <v>45987</v>
      </c>
      <c r="B346" s="140" t="s">
        <v>25</v>
      </c>
      <c r="C346" s="141" t="s">
        <v>1250</v>
      </c>
      <c r="D346" s="140" t="s">
        <v>1237</v>
      </c>
      <c r="E346" s="142">
        <v>1.2847222222222221</v>
      </c>
      <c r="F346" s="140" t="s">
        <v>1017</v>
      </c>
      <c r="G346" s="143">
        <v>10</v>
      </c>
      <c r="H346" s="152">
        <v>488</v>
      </c>
    </row>
    <row r="347" spans="1:8" ht="18">
      <c r="A347" s="145">
        <v>45987</v>
      </c>
      <c r="B347" s="146" t="s">
        <v>25</v>
      </c>
      <c r="C347" s="147" t="s">
        <v>1250</v>
      </c>
      <c r="D347" s="146" t="s">
        <v>1237</v>
      </c>
      <c r="E347" s="148">
        <v>1.2847222222222221</v>
      </c>
      <c r="F347" s="146" t="s">
        <v>994</v>
      </c>
      <c r="G347" s="149">
        <v>10</v>
      </c>
      <c r="H347" s="150">
        <v>547</v>
      </c>
    </row>
    <row r="348" spans="1:8" ht="18">
      <c r="A348" s="145">
        <v>45987</v>
      </c>
      <c r="B348" s="146" t="s">
        <v>25</v>
      </c>
      <c r="C348" s="147" t="s">
        <v>1250</v>
      </c>
      <c r="D348" s="146" t="s">
        <v>1237</v>
      </c>
      <c r="E348" s="148">
        <v>1.2847222222222221</v>
      </c>
      <c r="F348" s="146" t="s">
        <v>996</v>
      </c>
      <c r="G348" s="149">
        <v>10</v>
      </c>
      <c r="H348" s="150">
        <v>572</v>
      </c>
    </row>
    <row r="349" spans="1:8" ht="18">
      <c r="A349" s="145">
        <v>45987</v>
      </c>
      <c r="B349" s="146" t="s">
        <v>25</v>
      </c>
      <c r="C349" s="147" t="s">
        <v>1250</v>
      </c>
      <c r="D349" s="146" t="s">
        <v>1237</v>
      </c>
      <c r="E349" s="148">
        <v>1.2847222222222221</v>
      </c>
      <c r="F349" s="146" t="s">
        <v>1020</v>
      </c>
      <c r="G349" s="149">
        <v>10</v>
      </c>
      <c r="H349" s="150">
        <v>743</v>
      </c>
    </row>
    <row r="350" spans="1:8" ht="18">
      <c r="A350" s="151">
        <v>45987</v>
      </c>
      <c r="B350" s="140" t="s">
        <v>68</v>
      </c>
      <c r="C350" s="141" t="s">
        <v>1248</v>
      </c>
      <c r="D350" s="140" t="s">
        <v>1237</v>
      </c>
      <c r="E350" s="142">
        <v>1.2673611111111109</v>
      </c>
      <c r="F350" s="140" t="s">
        <v>151</v>
      </c>
      <c r="G350" s="143">
        <v>4</v>
      </c>
      <c r="H350" s="152">
        <v>640</v>
      </c>
    </row>
    <row r="351" spans="1:8" ht="15.6">
      <c r="A351" s="210"/>
      <c r="B351" s="210"/>
      <c r="C351" s="210"/>
      <c r="D351" s="210"/>
      <c r="E351" s="211" t="s">
        <v>1236</v>
      </c>
      <c r="F351" s="210"/>
      <c r="G351" s="210"/>
      <c r="H351" s="3"/>
    </row>
    <row r="352" spans="1:8" ht="18">
      <c r="A352" s="151">
        <v>45987</v>
      </c>
      <c r="B352" s="140" t="s">
        <v>25</v>
      </c>
      <c r="C352" s="141" t="s">
        <v>484</v>
      </c>
      <c r="D352" s="140" t="s">
        <v>467</v>
      </c>
      <c r="E352" s="142">
        <v>1.302083333333333</v>
      </c>
      <c r="F352" s="140" t="s">
        <v>27</v>
      </c>
      <c r="G352" s="143">
        <v>4</v>
      </c>
      <c r="H352" s="152">
        <v>253</v>
      </c>
    </row>
    <row r="353" spans="1:8" ht="18">
      <c r="A353" s="145">
        <v>45987</v>
      </c>
      <c r="B353" s="146" t="s">
        <v>25</v>
      </c>
      <c r="C353" s="147" t="s">
        <v>484</v>
      </c>
      <c r="D353" s="146" t="s">
        <v>467</v>
      </c>
      <c r="E353" s="148">
        <v>1.302083333333333</v>
      </c>
      <c r="F353" s="146" t="s">
        <v>30</v>
      </c>
      <c r="G353" s="149">
        <v>4</v>
      </c>
      <c r="H353" s="150">
        <v>406</v>
      </c>
    </row>
    <row r="354" spans="1:8" ht="18">
      <c r="A354" s="153">
        <v>45987</v>
      </c>
      <c r="B354" s="154" t="s">
        <v>25</v>
      </c>
      <c r="C354" s="155" t="s">
        <v>487</v>
      </c>
      <c r="D354" s="154" t="s">
        <v>467</v>
      </c>
      <c r="E354" s="156">
        <v>1.1284722222222221</v>
      </c>
      <c r="F354" s="154" t="s">
        <v>27</v>
      </c>
      <c r="G354" s="157">
        <v>9</v>
      </c>
      <c r="H354" s="158">
        <v>253</v>
      </c>
    </row>
    <row r="355" spans="1:8" ht="18">
      <c r="A355" s="145">
        <v>45987</v>
      </c>
      <c r="B355" s="146" t="s">
        <v>25</v>
      </c>
      <c r="C355" s="147" t="s">
        <v>487</v>
      </c>
      <c r="D355" s="146" t="s">
        <v>467</v>
      </c>
      <c r="E355" s="148">
        <v>1.1284722222222221</v>
      </c>
      <c r="F355" s="146" t="s">
        <v>30</v>
      </c>
      <c r="G355" s="149">
        <v>9</v>
      </c>
      <c r="H355" s="150">
        <v>406</v>
      </c>
    </row>
    <row r="356" spans="1:8" ht="18">
      <c r="A356" s="153">
        <v>45987</v>
      </c>
      <c r="B356" s="154" t="s">
        <v>25</v>
      </c>
      <c r="C356" s="155" t="s">
        <v>482</v>
      </c>
      <c r="D356" s="154" t="s">
        <v>467</v>
      </c>
      <c r="E356" s="156">
        <v>1.8888888888888891</v>
      </c>
      <c r="F356" s="154" t="s">
        <v>27</v>
      </c>
      <c r="G356" s="157">
        <v>9</v>
      </c>
      <c r="H356" s="158">
        <v>253</v>
      </c>
    </row>
    <row r="357" spans="1:8" ht="18">
      <c r="A357" s="145">
        <v>45987</v>
      </c>
      <c r="B357" s="146" t="s">
        <v>25</v>
      </c>
      <c r="C357" s="147" t="s">
        <v>482</v>
      </c>
      <c r="D357" s="146" t="s">
        <v>467</v>
      </c>
      <c r="E357" s="148">
        <v>1.8888888888888891</v>
      </c>
      <c r="F357" s="146" t="s">
        <v>30</v>
      </c>
      <c r="G357" s="149">
        <v>9</v>
      </c>
      <c r="H357" s="150">
        <v>406</v>
      </c>
    </row>
    <row r="358" spans="1:8" ht="18">
      <c r="A358" s="153">
        <v>45987</v>
      </c>
      <c r="B358" s="154" t="s">
        <v>25</v>
      </c>
      <c r="C358" s="155" t="s">
        <v>488</v>
      </c>
      <c r="D358" s="154" t="s">
        <v>467</v>
      </c>
      <c r="E358" s="156">
        <v>1.788194444444444</v>
      </c>
      <c r="F358" s="154" t="s">
        <v>27</v>
      </c>
      <c r="G358" s="157">
        <v>7</v>
      </c>
      <c r="H358" s="158">
        <v>274</v>
      </c>
    </row>
    <row r="359" spans="1:8" ht="18">
      <c r="A359" s="151">
        <v>45987</v>
      </c>
      <c r="B359" s="140" t="s">
        <v>48</v>
      </c>
      <c r="C359" s="141" t="s">
        <v>511</v>
      </c>
      <c r="D359" s="140" t="s">
        <v>467</v>
      </c>
      <c r="E359" s="142">
        <v>1.1423611111111109</v>
      </c>
      <c r="F359" s="140" t="s">
        <v>602</v>
      </c>
      <c r="G359" s="143">
        <v>9</v>
      </c>
      <c r="H359" s="152">
        <v>395</v>
      </c>
    </row>
    <row r="360" spans="1:8" ht="18">
      <c r="A360" s="164">
        <v>45987</v>
      </c>
      <c r="B360" s="165" t="s">
        <v>78</v>
      </c>
      <c r="C360" s="166" t="s">
        <v>580</v>
      </c>
      <c r="D360" s="165" t="s">
        <v>467</v>
      </c>
      <c r="E360" s="167">
        <v>1.520833333333333</v>
      </c>
      <c r="F360" s="165" t="s">
        <v>113</v>
      </c>
      <c r="G360" s="182">
        <v>1</v>
      </c>
      <c r="H360" s="183">
        <v>401</v>
      </c>
    </row>
    <row r="361" spans="1:8" ht="18">
      <c r="A361" s="184">
        <v>45987</v>
      </c>
      <c r="B361" s="185" t="s">
        <v>497</v>
      </c>
      <c r="C361" s="186" t="s">
        <v>498</v>
      </c>
      <c r="D361" s="185" t="s">
        <v>467</v>
      </c>
      <c r="E361" s="187">
        <v>1.9375</v>
      </c>
      <c r="F361" s="185" t="s">
        <v>534</v>
      </c>
      <c r="G361" s="188">
        <v>1</v>
      </c>
      <c r="H361" s="247">
        <v>401</v>
      </c>
    </row>
    <row r="362" spans="1:8" ht="18">
      <c r="A362" s="212">
        <v>45988</v>
      </c>
      <c r="B362" s="165" t="s">
        <v>78</v>
      </c>
      <c r="C362" s="166" t="s">
        <v>1264</v>
      </c>
      <c r="D362" s="165" t="s">
        <v>1237</v>
      </c>
      <c r="E362" s="167">
        <v>1.083333333333333</v>
      </c>
      <c r="F362" s="165" t="s">
        <v>113</v>
      </c>
      <c r="G362" s="182">
        <v>6</v>
      </c>
      <c r="H362" s="215">
        <v>471</v>
      </c>
    </row>
    <row r="363" spans="1:8" ht="18">
      <c r="A363" s="241">
        <v>45988</v>
      </c>
      <c r="B363" s="242" t="s">
        <v>78</v>
      </c>
      <c r="C363" s="243" t="s">
        <v>1245</v>
      </c>
      <c r="D363" s="242" t="s">
        <v>1237</v>
      </c>
      <c r="E363" s="244">
        <v>1.708333333333333</v>
      </c>
      <c r="F363" s="242" t="s">
        <v>113</v>
      </c>
      <c r="G363" s="245">
        <v>4</v>
      </c>
      <c r="H363" s="246">
        <v>471</v>
      </c>
    </row>
    <row r="364" spans="1:8" ht="18">
      <c r="A364" s="241">
        <v>45988</v>
      </c>
      <c r="B364" s="242" t="s">
        <v>78</v>
      </c>
      <c r="C364" s="243" t="s">
        <v>1238</v>
      </c>
      <c r="D364" s="242" t="s">
        <v>1237</v>
      </c>
      <c r="E364" s="244">
        <v>1.680555555555556</v>
      </c>
      <c r="F364" s="242" t="s">
        <v>113</v>
      </c>
      <c r="G364" s="245">
        <v>4</v>
      </c>
      <c r="H364" s="246">
        <v>526</v>
      </c>
    </row>
    <row r="365" spans="1:8" ht="18">
      <c r="A365" s="151">
        <v>45988</v>
      </c>
      <c r="B365" s="140" t="s">
        <v>68</v>
      </c>
      <c r="C365" s="141" t="s">
        <v>1248</v>
      </c>
      <c r="D365" s="140" t="s">
        <v>1237</v>
      </c>
      <c r="E365" s="142">
        <v>1.680555555555556</v>
      </c>
      <c r="F365" s="140" t="s">
        <v>151</v>
      </c>
      <c r="G365" s="143">
        <v>4</v>
      </c>
      <c r="H365" s="152">
        <v>640</v>
      </c>
    </row>
    <row r="366" spans="1:8" ht="15.6">
      <c r="A366" s="210"/>
      <c r="B366" s="210"/>
      <c r="C366" s="210"/>
      <c r="D366" s="210"/>
      <c r="E366" s="211" t="s">
        <v>1236</v>
      </c>
      <c r="F366" s="210"/>
      <c r="G366" s="210"/>
      <c r="H366" s="3"/>
    </row>
    <row r="367" spans="1:8" ht="18">
      <c r="A367" s="151">
        <v>45988</v>
      </c>
      <c r="B367" s="140" t="s">
        <v>25</v>
      </c>
      <c r="C367" s="141" t="s">
        <v>484</v>
      </c>
      <c r="D367" s="140" t="s">
        <v>467</v>
      </c>
      <c r="E367" s="142">
        <v>1.302083333333333</v>
      </c>
      <c r="F367" s="140" t="s">
        <v>27</v>
      </c>
      <c r="G367" s="143">
        <v>12</v>
      </c>
      <c r="H367" s="152">
        <v>304</v>
      </c>
    </row>
    <row r="368" spans="1:8" ht="18">
      <c r="A368" s="153">
        <v>45988</v>
      </c>
      <c r="B368" s="154" t="s">
        <v>25</v>
      </c>
      <c r="C368" s="155" t="s">
        <v>487</v>
      </c>
      <c r="D368" s="154" t="s">
        <v>467</v>
      </c>
      <c r="E368" s="156">
        <v>1.1284722222222221</v>
      </c>
      <c r="F368" s="154" t="s">
        <v>27</v>
      </c>
      <c r="G368" s="157">
        <v>15</v>
      </c>
      <c r="H368" s="158">
        <v>335</v>
      </c>
    </row>
    <row r="369" spans="1:8" ht="18">
      <c r="A369" s="151">
        <v>45988</v>
      </c>
      <c r="B369" s="140" t="s">
        <v>489</v>
      </c>
      <c r="C369" s="141" t="s">
        <v>490</v>
      </c>
      <c r="D369" s="140" t="s">
        <v>467</v>
      </c>
      <c r="E369" s="142">
        <v>1.3298611111111109</v>
      </c>
      <c r="F369" s="140" t="s">
        <v>491</v>
      </c>
      <c r="G369" s="143">
        <v>9</v>
      </c>
      <c r="H369" s="152">
        <v>331</v>
      </c>
    </row>
    <row r="370" spans="1:8" ht="18">
      <c r="A370" s="151">
        <v>45988</v>
      </c>
      <c r="B370" s="140" t="s">
        <v>35</v>
      </c>
      <c r="C370" s="141" t="s">
        <v>480</v>
      </c>
      <c r="D370" s="140" t="s">
        <v>467</v>
      </c>
      <c r="E370" s="142">
        <v>1.302083333333333</v>
      </c>
      <c r="F370" s="140" t="s">
        <v>37</v>
      </c>
      <c r="G370" s="143">
        <v>9</v>
      </c>
      <c r="H370" s="152">
        <v>369</v>
      </c>
    </row>
    <row r="371" spans="1:8" ht="18">
      <c r="A371" s="151">
        <v>45988</v>
      </c>
      <c r="B371" s="140" t="s">
        <v>48</v>
      </c>
      <c r="C371" s="141" t="s">
        <v>509</v>
      </c>
      <c r="D371" s="140" t="s">
        <v>467</v>
      </c>
      <c r="E371" s="142">
        <v>1.243055555555556</v>
      </c>
      <c r="F371" s="140" t="s">
        <v>602</v>
      </c>
      <c r="G371" s="143">
        <v>9</v>
      </c>
      <c r="H371" s="152">
        <v>395</v>
      </c>
    </row>
    <row r="372" spans="1:8" ht="18">
      <c r="A372" s="153">
        <v>45988</v>
      </c>
      <c r="B372" s="154" t="s">
        <v>48</v>
      </c>
      <c r="C372" s="155" t="s">
        <v>511</v>
      </c>
      <c r="D372" s="154" t="s">
        <v>467</v>
      </c>
      <c r="E372" s="156">
        <v>1.1423611111111109</v>
      </c>
      <c r="F372" s="154" t="s">
        <v>602</v>
      </c>
      <c r="G372" s="157">
        <v>9</v>
      </c>
      <c r="H372" s="158">
        <v>395</v>
      </c>
    </row>
    <row r="373" spans="1:8" ht="18">
      <c r="A373" s="151">
        <v>45988</v>
      </c>
      <c r="B373" s="140" t="s">
        <v>532</v>
      </c>
      <c r="C373" s="141" t="s">
        <v>551</v>
      </c>
      <c r="D373" s="140" t="s">
        <v>467</v>
      </c>
      <c r="E373" s="142">
        <v>1.291666666666667</v>
      </c>
      <c r="F373" s="140" t="s">
        <v>534</v>
      </c>
      <c r="G373" s="143">
        <v>9</v>
      </c>
      <c r="H373" s="152">
        <v>400</v>
      </c>
    </row>
    <row r="374" spans="1:8" ht="18">
      <c r="A374" s="164">
        <v>45988</v>
      </c>
      <c r="B374" s="165" t="s">
        <v>78</v>
      </c>
      <c r="C374" s="166" t="s">
        <v>648</v>
      </c>
      <c r="D374" s="165" t="s">
        <v>467</v>
      </c>
      <c r="E374" s="167">
        <v>1.364583333333333</v>
      </c>
      <c r="F374" s="165" t="s">
        <v>113</v>
      </c>
      <c r="G374" s="182">
        <v>3</v>
      </c>
      <c r="H374" s="183">
        <v>401</v>
      </c>
    </row>
    <row r="375" spans="1:8" ht="18">
      <c r="A375" s="241">
        <v>45988</v>
      </c>
      <c r="B375" s="242" t="s">
        <v>78</v>
      </c>
      <c r="C375" s="243" t="s">
        <v>633</v>
      </c>
      <c r="D375" s="242" t="s">
        <v>467</v>
      </c>
      <c r="E375" s="244">
        <v>1.2534722222222221</v>
      </c>
      <c r="F375" s="242" t="s">
        <v>113</v>
      </c>
      <c r="G375" s="245">
        <v>4</v>
      </c>
      <c r="H375" s="246">
        <v>401</v>
      </c>
    </row>
    <row r="376" spans="1:8" ht="18">
      <c r="A376" s="168">
        <v>45988</v>
      </c>
      <c r="B376" s="169" t="s">
        <v>78</v>
      </c>
      <c r="C376" s="170" t="s">
        <v>545</v>
      </c>
      <c r="D376" s="169" t="s">
        <v>467</v>
      </c>
      <c r="E376" s="171">
        <v>1.114583333333333</v>
      </c>
      <c r="F376" s="169" t="s">
        <v>113</v>
      </c>
      <c r="G376" s="251">
        <v>1</v>
      </c>
      <c r="H376" s="252">
        <v>401</v>
      </c>
    </row>
    <row r="377" spans="1:8" ht="18">
      <c r="A377" s="212">
        <v>45989</v>
      </c>
      <c r="B377" s="165" t="s">
        <v>78</v>
      </c>
      <c r="C377" s="166" t="s">
        <v>1241</v>
      </c>
      <c r="D377" s="165" t="s">
        <v>1237</v>
      </c>
      <c r="E377" s="167">
        <v>1.291666666666667</v>
      </c>
      <c r="F377" s="165" t="s">
        <v>113</v>
      </c>
      <c r="G377" s="182">
        <v>6</v>
      </c>
      <c r="H377" s="215">
        <v>526</v>
      </c>
    </row>
    <row r="378" spans="1:8" ht="15.6">
      <c r="A378" s="210"/>
      <c r="B378" s="210"/>
      <c r="C378" s="210"/>
      <c r="D378" s="210"/>
      <c r="E378" s="211" t="s">
        <v>1236</v>
      </c>
      <c r="F378" s="210"/>
      <c r="G378" s="210"/>
      <c r="H378" s="3"/>
    </row>
    <row r="379" spans="1:8" ht="18">
      <c r="A379" s="151">
        <v>45989</v>
      </c>
      <c r="B379" s="140" t="s">
        <v>25</v>
      </c>
      <c r="C379" s="141" t="s">
        <v>484</v>
      </c>
      <c r="D379" s="140" t="s">
        <v>467</v>
      </c>
      <c r="E379" s="142">
        <v>1.302083333333333</v>
      </c>
      <c r="F379" s="140" t="s">
        <v>27</v>
      </c>
      <c r="G379" s="143">
        <v>13</v>
      </c>
      <c r="H379" s="152">
        <v>304</v>
      </c>
    </row>
    <row r="380" spans="1:8" ht="18">
      <c r="A380" s="153">
        <v>45989</v>
      </c>
      <c r="B380" s="154" t="s">
        <v>25</v>
      </c>
      <c r="C380" s="155" t="s">
        <v>487</v>
      </c>
      <c r="D380" s="154" t="s">
        <v>467</v>
      </c>
      <c r="E380" s="156">
        <v>1.1284722222222221</v>
      </c>
      <c r="F380" s="154" t="s">
        <v>27</v>
      </c>
      <c r="G380" s="157">
        <v>8</v>
      </c>
      <c r="H380" s="158">
        <v>304</v>
      </c>
    </row>
    <row r="381" spans="1:8" ht="18">
      <c r="A381" s="153">
        <v>45989</v>
      </c>
      <c r="B381" s="154" t="s">
        <v>25</v>
      </c>
      <c r="C381" s="155" t="s">
        <v>482</v>
      </c>
      <c r="D381" s="154" t="s">
        <v>467</v>
      </c>
      <c r="E381" s="156">
        <v>1.8888888888888891</v>
      </c>
      <c r="F381" s="154" t="s">
        <v>27</v>
      </c>
      <c r="G381" s="157">
        <v>11</v>
      </c>
      <c r="H381" s="158">
        <v>335</v>
      </c>
    </row>
    <row r="382" spans="1:8" ht="18">
      <c r="A382" s="153">
        <v>45989</v>
      </c>
      <c r="B382" s="154" t="s">
        <v>25</v>
      </c>
      <c r="C382" s="155" t="s">
        <v>488</v>
      </c>
      <c r="D382" s="154" t="s">
        <v>467</v>
      </c>
      <c r="E382" s="156">
        <v>1.788194444444444</v>
      </c>
      <c r="F382" s="154" t="s">
        <v>27</v>
      </c>
      <c r="G382" s="157">
        <v>4</v>
      </c>
      <c r="H382" s="158">
        <v>366</v>
      </c>
    </row>
    <row r="383" spans="1:8" ht="18">
      <c r="A383" s="151">
        <v>45989</v>
      </c>
      <c r="B383" s="140" t="s">
        <v>489</v>
      </c>
      <c r="C383" s="141" t="s">
        <v>490</v>
      </c>
      <c r="D383" s="140" t="s">
        <v>467</v>
      </c>
      <c r="E383" s="142">
        <v>1.3923611111111109</v>
      </c>
      <c r="F383" s="140" t="s">
        <v>491</v>
      </c>
      <c r="G383" s="143">
        <v>9</v>
      </c>
      <c r="H383" s="152">
        <v>355</v>
      </c>
    </row>
    <row r="384" spans="1:8" ht="18">
      <c r="A384" s="151">
        <v>45989</v>
      </c>
      <c r="B384" s="140" t="s">
        <v>48</v>
      </c>
      <c r="C384" s="141" t="s">
        <v>509</v>
      </c>
      <c r="D384" s="140" t="s">
        <v>467</v>
      </c>
      <c r="E384" s="142">
        <v>1.239583333333333</v>
      </c>
      <c r="F384" s="140" t="s">
        <v>602</v>
      </c>
      <c r="G384" s="143">
        <v>9</v>
      </c>
      <c r="H384" s="152">
        <v>395</v>
      </c>
    </row>
    <row r="385" spans="1:8" ht="18">
      <c r="A385" s="153">
        <v>45989</v>
      </c>
      <c r="B385" s="154" t="s">
        <v>48</v>
      </c>
      <c r="C385" s="155" t="s">
        <v>511</v>
      </c>
      <c r="D385" s="154" t="s">
        <v>467</v>
      </c>
      <c r="E385" s="156">
        <v>1.1423611111111109</v>
      </c>
      <c r="F385" s="154" t="s">
        <v>602</v>
      </c>
      <c r="G385" s="157">
        <v>9</v>
      </c>
      <c r="H385" s="158">
        <v>395</v>
      </c>
    </row>
    <row r="386" spans="1:8" ht="18">
      <c r="A386" s="164">
        <v>45989</v>
      </c>
      <c r="B386" s="165" t="s">
        <v>78</v>
      </c>
      <c r="C386" s="166" t="s">
        <v>541</v>
      </c>
      <c r="D386" s="165" t="s">
        <v>467</v>
      </c>
      <c r="E386" s="167">
        <v>1.114583333333333</v>
      </c>
      <c r="F386" s="165" t="s">
        <v>113</v>
      </c>
      <c r="G386" s="182">
        <v>5</v>
      </c>
      <c r="H386" s="183">
        <v>401</v>
      </c>
    </row>
    <row r="387" spans="1:8" ht="18">
      <c r="A387" s="241">
        <v>45989</v>
      </c>
      <c r="B387" s="242" t="s">
        <v>78</v>
      </c>
      <c r="C387" s="243" t="s">
        <v>580</v>
      </c>
      <c r="D387" s="242" t="s">
        <v>467</v>
      </c>
      <c r="E387" s="244">
        <v>1.9375</v>
      </c>
      <c r="F387" s="242" t="s">
        <v>113</v>
      </c>
      <c r="G387" s="245">
        <v>3</v>
      </c>
      <c r="H387" s="246">
        <v>401</v>
      </c>
    </row>
    <row r="388" spans="1:8" ht="18">
      <c r="A388" s="168">
        <v>45989</v>
      </c>
      <c r="B388" s="169" t="s">
        <v>78</v>
      </c>
      <c r="C388" s="170" t="s">
        <v>506</v>
      </c>
      <c r="D388" s="169" t="s">
        <v>467</v>
      </c>
      <c r="E388" s="171">
        <v>1.614583333333333</v>
      </c>
      <c r="F388" s="169" t="s">
        <v>113</v>
      </c>
      <c r="G388" s="251">
        <v>4</v>
      </c>
      <c r="H388" s="252">
        <v>401</v>
      </c>
    </row>
    <row r="389" spans="1:8" ht="18">
      <c r="A389" s="212">
        <v>45990</v>
      </c>
      <c r="B389" s="165" t="s">
        <v>78</v>
      </c>
      <c r="C389" s="166" t="s">
        <v>1241</v>
      </c>
      <c r="D389" s="165" t="s">
        <v>1237</v>
      </c>
      <c r="E389" s="167">
        <v>1.302083333333333</v>
      </c>
      <c r="F389" s="165" t="s">
        <v>113</v>
      </c>
      <c r="G389" s="182">
        <v>1</v>
      </c>
      <c r="H389" s="215">
        <v>471</v>
      </c>
    </row>
    <row r="390" spans="1:8" ht="18">
      <c r="A390" s="241">
        <v>45990</v>
      </c>
      <c r="B390" s="242" t="s">
        <v>78</v>
      </c>
      <c r="C390" s="243" t="s">
        <v>1245</v>
      </c>
      <c r="D390" s="242" t="s">
        <v>1237</v>
      </c>
      <c r="E390" s="244">
        <v>1.6875</v>
      </c>
      <c r="F390" s="242" t="s">
        <v>113</v>
      </c>
      <c r="G390" s="245">
        <v>8</v>
      </c>
      <c r="H390" s="246">
        <v>526</v>
      </c>
    </row>
    <row r="391" spans="1:8" ht="15.6">
      <c r="A391" s="210"/>
      <c r="B391" s="210"/>
      <c r="C391" s="210"/>
      <c r="D391" s="210"/>
      <c r="E391" s="211" t="s">
        <v>1236</v>
      </c>
      <c r="F391" s="210"/>
      <c r="G391" s="210"/>
      <c r="H391" s="3"/>
    </row>
    <row r="392" spans="1:8" ht="18">
      <c r="A392" s="151">
        <v>45990</v>
      </c>
      <c r="B392" s="140" t="s">
        <v>25</v>
      </c>
      <c r="C392" s="141" t="s">
        <v>487</v>
      </c>
      <c r="D392" s="140" t="s">
        <v>467</v>
      </c>
      <c r="E392" s="142">
        <v>1.1284722222222221</v>
      </c>
      <c r="F392" s="140" t="s">
        <v>27</v>
      </c>
      <c r="G392" s="143">
        <v>2</v>
      </c>
      <c r="H392" s="152">
        <v>253</v>
      </c>
    </row>
    <row r="393" spans="1:8" ht="18">
      <c r="A393" s="145">
        <v>45990</v>
      </c>
      <c r="B393" s="146" t="s">
        <v>25</v>
      </c>
      <c r="C393" s="147" t="s">
        <v>487</v>
      </c>
      <c r="D393" s="146" t="s">
        <v>467</v>
      </c>
      <c r="E393" s="148">
        <v>1.1284722222222221</v>
      </c>
      <c r="F393" s="146" t="s">
        <v>30</v>
      </c>
      <c r="G393" s="149">
        <v>2</v>
      </c>
      <c r="H393" s="150">
        <v>406</v>
      </c>
    </row>
    <row r="394" spans="1:8" ht="18">
      <c r="A394" s="153">
        <v>45990</v>
      </c>
      <c r="B394" s="154" t="s">
        <v>25</v>
      </c>
      <c r="C394" s="155" t="s">
        <v>484</v>
      </c>
      <c r="D394" s="154" t="s">
        <v>467</v>
      </c>
      <c r="E394" s="156">
        <v>1.302083333333333</v>
      </c>
      <c r="F394" s="154" t="s">
        <v>27</v>
      </c>
      <c r="G394" s="157">
        <v>9</v>
      </c>
      <c r="H394" s="158">
        <v>274</v>
      </c>
    </row>
    <row r="395" spans="1:8" ht="18">
      <c r="A395" s="145">
        <v>45990</v>
      </c>
      <c r="B395" s="146" t="s">
        <v>25</v>
      </c>
      <c r="C395" s="147" t="s">
        <v>484</v>
      </c>
      <c r="D395" s="146" t="s">
        <v>467</v>
      </c>
      <c r="E395" s="148">
        <v>1.302083333333333</v>
      </c>
      <c r="F395" s="146" t="s">
        <v>30</v>
      </c>
      <c r="G395" s="149">
        <v>9</v>
      </c>
      <c r="H395" s="150">
        <v>427</v>
      </c>
    </row>
    <row r="396" spans="1:8" ht="18">
      <c r="A396" s="153">
        <v>45990</v>
      </c>
      <c r="B396" s="154" t="s">
        <v>25</v>
      </c>
      <c r="C396" s="155" t="s">
        <v>488</v>
      </c>
      <c r="D396" s="154" t="s">
        <v>467</v>
      </c>
      <c r="E396" s="156">
        <v>1.788194444444444</v>
      </c>
      <c r="F396" s="154" t="s">
        <v>27</v>
      </c>
      <c r="G396" s="157">
        <v>2</v>
      </c>
      <c r="H396" s="158">
        <v>396</v>
      </c>
    </row>
    <row r="397" spans="1:8" ht="18">
      <c r="A397" s="153">
        <v>45990</v>
      </c>
      <c r="B397" s="154" t="s">
        <v>25</v>
      </c>
      <c r="C397" s="155" t="s">
        <v>482</v>
      </c>
      <c r="D397" s="154" t="s">
        <v>467</v>
      </c>
      <c r="E397" s="156">
        <v>1.8888888888888891</v>
      </c>
      <c r="F397" s="154" t="s">
        <v>27</v>
      </c>
      <c r="G397" s="157">
        <v>13</v>
      </c>
      <c r="H397" s="158">
        <v>396</v>
      </c>
    </row>
    <row r="398" spans="1:8" ht="18">
      <c r="A398" s="151">
        <v>45990</v>
      </c>
      <c r="B398" s="140" t="s">
        <v>489</v>
      </c>
      <c r="C398" s="141" t="s">
        <v>490</v>
      </c>
      <c r="D398" s="140" t="s">
        <v>467</v>
      </c>
      <c r="E398" s="142">
        <v>1.3298611111111109</v>
      </c>
      <c r="F398" s="140" t="s">
        <v>491</v>
      </c>
      <c r="G398" s="143">
        <v>9</v>
      </c>
      <c r="H398" s="152">
        <v>318</v>
      </c>
    </row>
    <row r="399" spans="1:8" ht="18">
      <c r="A399" s="153">
        <v>45990</v>
      </c>
      <c r="B399" s="154" t="s">
        <v>489</v>
      </c>
      <c r="C399" s="155" t="s">
        <v>494</v>
      </c>
      <c r="D399" s="154" t="s">
        <v>467</v>
      </c>
      <c r="E399" s="156">
        <v>1.2152777777777779</v>
      </c>
      <c r="F399" s="154" t="s">
        <v>491</v>
      </c>
      <c r="G399" s="157">
        <v>9</v>
      </c>
      <c r="H399" s="158">
        <v>318</v>
      </c>
    </row>
    <row r="400" spans="1:8" ht="18">
      <c r="A400" s="151">
        <v>45990</v>
      </c>
      <c r="B400" s="140" t="s">
        <v>532</v>
      </c>
      <c r="C400" s="141" t="s">
        <v>551</v>
      </c>
      <c r="D400" s="140" t="s">
        <v>467</v>
      </c>
      <c r="E400" s="142">
        <v>1.270833333333333</v>
      </c>
      <c r="F400" s="140" t="s">
        <v>534</v>
      </c>
      <c r="G400" s="143">
        <v>9</v>
      </c>
      <c r="H400" s="152">
        <v>400</v>
      </c>
    </row>
    <row r="401" spans="1:8" ht="18">
      <c r="A401" s="177">
        <v>45990</v>
      </c>
      <c r="B401" s="178" t="s">
        <v>78</v>
      </c>
      <c r="C401" s="179" t="s">
        <v>633</v>
      </c>
      <c r="D401" s="178" t="s">
        <v>467</v>
      </c>
      <c r="E401" s="180">
        <v>1.2361111111111109</v>
      </c>
      <c r="F401" s="178" t="s">
        <v>113</v>
      </c>
      <c r="G401" s="181">
        <v>2</v>
      </c>
      <c r="H401" s="250">
        <v>436</v>
      </c>
    </row>
    <row r="402" spans="1:8" ht="18">
      <c r="A402" s="212">
        <v>45991</v>
      </c>
      <c r="B402" s="165" t="s">
        <v>78</v>
      </c>
      <c r="C402" s="166" t="s">
        <v>1245</v>
      </c>
      <c r="D402" s="165" t="s">
        <v>1237</v>
      </c>
      <c r="E402" s="167">
        <v>1.6840277777777779</v>
      </c>
      <c r="F402" s="165" t="s">
        <v>113</v>
      </c>
      <c r="G402" s="182">
        <v>7</v>
      </c>
      <c r="H402" s="215">
        <v>471</v>
      </c>
    </row>
    <row r="403" spans="1:8" ht="18">
      <c r="A403" s="241">
        <v>45991</v>
      </c>
      <c r="B403" s="242" t="s">
        <v>78</v>
      </c>
      <c r="C403" s="243" t="s">
        <v>1241</v>
      </c>
      <c r="D403" s="242" t="s">
        <v>1237</v>
      </c>
      <c r="E403" s="244">
        <v>1.7673611111111109</v>
      </c>
      <c r="F403" s="242" t="s">
        <v>113</v>
      </c>
      <c r="G403" s="245">
        <v>1</v>
      </c>
      <c r="H403" s="246">
        <v>471</v>
      </c>
    </row>
    <row r="404" spans="1:8" ht="18">
      <c r="A404" s="151">
        <v>45991</v>
      </c>
      <c r="B404" s="140" t="s">
        <v>25</v>
      </c>
      <c r="C404" s="141" t="s">
        <v>1250</v>
      </c>
      <c r="D404" s="140" t="s">
        <v>1237</v>
      </c>
      <c r="E404" s="142">
        <v>1.2847222222222221</v>
      </c>
      <c r="F404" s="140" t="s">
        <v>1017</v>
      </c>
      <c r="G404" s="143">
        <v>5</v>
      </c>
      <c r="H404" s="152">
        <v>488</v>
      </c>
    </row>
    <row r="405" spans="1:8" ht="18">
      <c r="A405" s="145">
        <v>45991</v>
      </c>
      <c r="B405" s="146" t="s">
        <v>25</v>
      </c>
      <c r="C405" s="147" t="s">
        <v>1250</v>
      </c>
      <c r="D405" s="146" t="s">
        <v>1237</v>
      </c>
      <c r="E405" s="148">
        <v>1.2847222222222221</v>
      </c>
      <c r="F405" s="146" t="s">
        <v>994</v>
      </c>
      <c r="G405" s="149">
        <v>5</v>
      </c>
      <c r="H405" s="150">
        <v>547</v>
      </c>
    </row>
    <row r="406" spans="1:8" ht="18">
      <c r="A406" s="145">
        <v>45991</v>
      </c>
      <c r="B406" s="146" t="s">
        <v>25</v>
      </c>
      <c r="C406" s="147" t="s">
        <v>1250</v>
      </c>
      <c r="D406" s="146" t="s">
        <v>1237</v>
      </c>
      <c r="E406" s="148">
        <v>1.2847222222222221</v>
      </c>
      <c r="F406" s="146" t="s">
        <v>996</v>
      </c>
      <c r="G406" s="149">
        <v>5</v>
      </c>
      <c r="H406" s="150">
        <v>572</v>
      </c>
    </row>
    <row r="407" spans="1:8" ht="18">
      <c r="A407" s="145">
        <v>45991</v>
      </c>
      <c r="B407" s="146" t="s">
        <v>25</v>
      </c>
      <c r="C407" s="147" t="s">
        <v>1250</v>
      </c>
      <c r="D407" s="146" t="s">
        <v>1237</v>
      </c>
      <c r="E407" s="148">
        <v>1.2847222222222221</v>
      </c>
      <c r="F407" s="146" t="s">
        <v>1020</v>
      </c>
      <c r="G407" s="149">
        <v>5</v>
      </c>
      <c r="H407" s="150">
        <v>743</v>
      </c>
    </row>
    <row r="408" spans="1:8" ht="15.6">
      <c r="A408" s="210"/>
      <c r="B408" s="210"/>
      <c r="C408" s="210"/>
      <c r="D408" s="210"/>
      <c r="E408" s="211" t="s">
        <v>1236</v>
      </c>
      <c r="F408" s="210"/>
      <c r="G408" s="210"/>
      <c r="H408" s="3"/>
    </row>
    <row r="409" spans="1:8" ht="18">
      <c r="A409" s="151">
        <v>45991</v>
      </c>
      <c r="B409" s="140" t="s">
        <v>25</v>
      </c>
      <c r="C409" s="141" t="s">
        <v>484</v>
      </c>
      <c r="D409" s="140" t="s">
        <v>467</v>
      </c>
      <c r="E409" s="142">
        <v>1.302083333333333</v>
      </c>
      <c r="F409" s="140" t="s">
        <v>27</v>
      </c>
      <c r="G409" s="143">
        <v>4</v>
      </c>
      <c r="H409" s="152">
        <v>335</v>
      </c>
    </row>
    <row r="410" spans="1:8" ht="18">
      <c r="A410" s="153">
        <v>45991</v>
      </c>
      <c r="B410" s="154" t="s">
        <v>25</v>
      </c>
      <c r="C410" s="155" t="s">
        <v>487</v>
      </c>
      <c r="D410" s="154" t="s">
        <v>467</v>
      </c>
      <c r="E410" s="156">
        <v>1.1284722222222221</v>
      </c>
      <c r="F410" s="154" t="s">
        <v>27</v>
      </c>
      <c r="G410" s="157">
        <v>6</v>
      </c>
      <c r="H410" s="158">
        <v>335</v>
      </c>
    </row>
    <row r="411" spans="1:8" ht="18">
      <c r="A411" s="153">
        <v>45991</v>
      </c>
      <c r="B411" s="154" t="s">
        <v>25</v>
      </c>
      <c r="C411" s="155" t="s">
        <v>482</v>
      </c>
      <c r="D411" s="154" t="s">
        <v>467</v>
      </c>
      <c r="E411" s="156">
        <v>1.8888888888888891</v>
      </c>
      <c r="F411" s="154" t="s">
        <v>27</v>
      </c>
      <c r="G411" s="157">
        <v>11</v>
      </c>
      <c r="H411" s="158">
        <v>366</v>
      </c>
    </row>
    <row r="412" spans="1:8" ht="18">
      <c r="A412" s="153">
        <v>45991</v>
      </c>
      <c r="B412" s="154" t="s">
        <v>25</v>
      </c>
      <c r="C412" s="155" t="s">
        <v>488</v>
      </c>
      <c r="D412" s="154" t="s">
        <v>467</v>
      </c>
      <c r="E412" s="156">
        <v>1.788194444444444</v>
      </c>
      <c r="F412" s="154" t="s">
        <v>27</v>
      </c>
      <c r="G412" s="157">
        <v>9</v>
      </c>
      <c r="H412" s="158">
        <v>396</v>
      </c>
    </row>
    <row r="413" spans="1:8" ht="18">
      <c r="A413" s="151">
        <v>45991</v>
      </c>
      <c r="B413" s="140" t="s">
        <v>489</v>
      </c>
      <c r="C413" s="141" t="s">
        <v>490</v>
      </c>
      <c r="D413" s="140" t="s">
        <v>467</v>
      </c>
      <c r="E413" s="142">
        <v>1.3888888888888891</v>
      </c>
      <c r="F413" s="140" t="s">
        <v>491</v>
      </c>
      <c r="G413" s="143">
        <v>9</v>
      </c>
      <c r="H413" s="152">
        <v>336</v>
      </c>
    </row>
    <row r="414" spans="1:8" ht="18">
      <c r="A414" s="151">
        <v>45991</v>
      </c>
      <c r="B414" s="140" t="s">
        <v>532</v>
      </c>
      <c r="C414" s="141" t="s">
        <v>551</v>
      </c>
      <c r="D414" s="140" t="s">
        <v>467</v>
      </c>
      <c r="E414" s="142">
        <v>1.274305555555556</v>
      </c>
      <c r="F414" s="140" t="s">
        <v>534</v>
      </c>
      <c r="G414" s="143">
        <v>9</v>
      </c>
      <c r="H414" s="152">
        <v>400</v>
      </c>
    </row>
    <row r="415" spans="1:8" ht="18">
      <c r="A415" s="164">
        <v>45991</v>
      </c>
      <c r="B415" s="165" t="s">
        <v>78</v>
      </c>
      <c r="C415" s="166" t="s">
        <v>499</v>
      </c>
      <c r="D415" s="165" t="s">
        <v>467</v>
      </c>
      <c r="E415" s="167">
        <v>1.319444444444444</v>
      </c>
      <c r="F415" s="165" t="s">
        <v>113</v>
      </c>
      <c r="G415" s="182">
        <v>1</v>
      </c>
      <c r="H415" s="183">
        <v>401</v>
      </c>
    </row>
    <row r="416" spans="1:8" ht="18">
      <c r="A416" s="151">
        <v>45991</v>
      </c>
      <c r="B416" s="140" t="s">
        <v>35</v>
      </c>
      <c r="C416" s="141" t="s">
        <v>468</v>
      </c>
      <c r="D416" s="140" t="s">
        <v>467</v>
      </c>
      <c r="E416" s="142">
        <v>1.9027777777777779</v>
      </c>
      <c r="F416" s="140" t="s">
        <v>37</v>
      </c>
      <c r="G416" s="143">
        <v>5</v>
      </c>
      <c r="H416" s="152">
        <v>409</v>
      </c>
    </row>
    <row r="417" spans="1:8" ht="18">
      <c r="A417" s="153">
        <v>45991</v>
      </c>
      <c r="B417" s="154" t="s">
        <v>35</v>
      </c>
      <c r="C417" s="155" t="s">
        <v>480</v>
      </c>
      <c r="D417" s="154" t="s">
        <v>467</v>
      </c>
      <c r="E417" s="156">
        <v>1.302083333333333</v>
      </c>
      <c r="F417" s="154" t="s">
        <v>37</v>
      </c>
      <c r="G417" s="157">
        <v>7</v>
      </c>
      <c r="H417" s="158">
        <v>409</v>
      </c>
    </row>
    <row r="418" spans="1:8" ht="18">
      <c r="A418" s="184">
        <v>45991</v>
      </c>
      <c r="B418" s="185" t="s">
        <v>48</v>
      </c>
      <c r="C418" s="186" t="s">
        <v>512</v>
      </c>
      <c r="D418" s="185" t="s">
        <v>467</v>
      </c>
      <c r="E418" s="187">
        <v>1.3784722222222221</v>
      </c>
      <c r="F418" s="185" t="s">
        <v>602</v>
      </c>
      <c r="G418" s="188">
        <v>1</v>
      </c>
      <c r="H418" s="247">
        <v>425</v>
      </c>
    </row>
  </sheetData>
  <dataValidations count="67">
    <dataValidation type="custom" allowBlank="1" showInputMessage="1" promptTitle="LOAD FACTOR ANALYSIS" prompt="SM-454_x000d__x000a_LF 75.0%_x000d__x000a_SOLD 126_x000d__x000a_LST-SOLD 01NOV_x000d__x000a_WEEKLY 38_x000d__x000a_TO-DAY NIL_x000d__x000a_Y-DAY 7_x000d__x000a_LOWEST AVAIL U6_x000d__x000a_CAPACITY 168_x000d__x000a_CLASSES S3 &amp; W1 &amp; X1 &amp; +4 more" sqref="A2 B2 C2 D2 E2 F2 G2 H2" xr:uid="{00000000-0002-0000-1200-000000000000}">
      <formula1>TRUE</formula1>
    </dataValidation>
    <dataValidation type="custom" allowBlank="1" showInputMessage="1" promptTitle="LOAD FACTOR ANALYSIS" prompt="SM-492_x000d__x000a_LF 60.1%_x000d__x000a_SOLD 101_x000d__x000a_LST-SOLD 01NOV_x000d__x000a_WEEKLY 78_x000d__x000a_TO-DAY NIL_x000d__x000a_Y-DAY 4_x000d__x000a_LOWEST AVAIL U9_x000d__x000a_CAPACITY 168_x000d__x000a_CLASSES W1 &amp; U8 &amp; O25 &amp; +2 more" sqref="A3 B3 C3 D3 E3 F3 G3 H3" xr:uid="{00000000-0002-0000-1200-000001000000}">
      <formula1>TRUE</formula1>
    </dataValidation>
    <dataValidation type="custom" allowBlank="1" showInputMessage="1" promptTitle="LOAD FACTOR ANALYSIS" prompt="SM-454_x000d__x000a_LF 80.4%_x000d__x000a_SOLD 135_x000d__x000a_LST-SOLD 01NOV_x000d__x000a_WEEKLY 22_x000d__x000a_TO-DAY NIL_x000d__x000a_Y-DAY 2_x000d__x000a_LOWEST AVAIL U5_x000d__x000a_CAPACITY 168_x000d__x000a_CLASSES W2 &amp; T1 &amp; U4 &amp; +3 more" sqref="A15 B15 C15 D15 E15 F15 G15 H15" xr:uid="{00000000-0002-0000-1200-000002000000}">
      <formula1>TRUE</formula1>
    </dataValidation>
    <dataValidation type="custom" allowBlank="1" showInputMessage="1" promptTitle="LOAD FACTOR ANALYSIS" prompt="SM-456_x000d__x000a_LF 97.0%_x000d__x000a_SOLD 163_x000d__x000a_LST-SOLD 01NOV_x000d__x000a_WEEKLY 10_x000d__x000a_TO-DAY NIL_x000d__x000a_Y-DAY 2_x000d__x000a_LOWEST AVAIL X5_x000d__x000a_CAPACITY 168_x000d__x000a_CLASSES X1 &amp; U10 &amp; O10 &amp; +3 more" sqref="A16 B16 C16 D16 E16 F16 G16 H16" xr:uid="{00000000-0002-0000-1200-000003000000}">
      <formula1>TRUE</formula1>
    </dataValidation>
    <dataValidation type="custom" allowBlank="1" showInputMessage="1" promptTitle="LOAD FACTOR ANALYSIS" prompt="SM-492_x000d__x000a_LF 54.2%_x000d__x000a_SOLD 91_x000d__x000a_LST-SOLD 01NOV_x000d__x000a_WEEKLY 30_x000d__x000a_TO-DAY NIL_x000d__x000a_Y-DAY 9_x000d__x000a_LOWEST AVAIL O2_x000d__x000a_CAPACITY 168_x000d__x000a_CLASSES S1 &amp; W3 &amp; U6 &amp; +3 more" sqref="A33 B33 C33 D33 E33 F33 G33 H33" xr:uid="{00000000-0002-0000-1200-000004000000}">
      <formula1>TRUE</formula1>
    </dataValidation>
    <dataValidation type="custom" allowBlank="1" showInputMessage="1" promptTitle="LOAD FACTOR ANALYSIS" prompt="SM-454_x000d__x000a_LF 70.2%_x000d__x000a_SOLD 118_x000d__x000a_LST-SOLD 01NOV_x000d__x000a_WEEKLY 20_x000d__x000a_TO-DAY NIL_x000d__x000a_Y-DAY 7_x000d__x000a_LOWEST AVAIL U4_x000d__x000a_CAPACITY 168_x000d__x000a_CLASSES S2 &amp; T1 &amp; U6 &amp; +3 more" sqref="A34 B34 C34 D34 E34 F34 G34 H34" xr:uid="{00000000-0002-0000-1200-000005000000}">
      <formula1>TRUE</formula1>
    </dataValidation>
    <dataValidation type="custom" allowBlank="1" showInputMessage="1" promptTitle="LOAD FACTOR ANALYSIS" prompt="SM-476_x000d__x000a_LF -_x000d__x000a_SOLD -_x000d__x000a_LST-SOLD -_x000d__x000a_WEEKLY -_x000d__x000a_TO-DAY -_x000d__x000a_Y-DAY -_x000d__x000a_LOWEST AVAIL -_x000d__x000a_CAPACITY -_x000d__x000a_CLASSES -" sqref="A43 A53 A69 A83 A100 A131 A146 A162 A172 A187 A222 A235 A254 A280 A311 A328 A342 A415 B43 B53 B69 B83 B100 B131 B146 B162 B172 B187 B222 B235 B254 B280 B311 B328 B342 B415 C43 C53 C69 C83 C100 C131 C146 C162 C172 C187 C222 C235 C254 C280 C311 C328 C342 C415 D43 D53 D69 D83 D100 D131 D146 D162 D172 D187 D222 D235 D254 D280 D311 D328 D342 D415 E43 E53 E69 E83 E100 E131 E146 E162 E172 E187 E222 E235 E254 E280 E311 E328 E342 E415 F43 F53 F69 F83 F100 F131 F146 F162 F172 F187 F222 F235 F254 F280 F311 F328 F342 F415 G43 G53 G69 G83 G100 G131 G146 G162 G172 G187 G222 G235 G254 G280 G311 G328 G342 G415 H43 H53 H69 H83 H100 H131 H146 H162 H172 H187 H222 H235 H254 H280 H311 H328 H342 H415" xr:uid="{00000000-0002-0000-1200-000006000000}">
      <formula1>TRUE</formula1>
    </dataValidation>
    <dataValidation type="custom" allowBlank="1" showInputMessage="1" promptTitle="LOAD FACTOR ANALYSIS" prompt="SM-478_x000d__x000a_LF -_x000d__x000a_SOLD -_x000d__x000a_LST-SOLD -_x000d__x000a_WEEKLY -_x000d__x000a_TO-DAY -_x000d__x000a_Y-DAY -_x000d__x000a_LOWEST AVAIL -_x000d__x000a_CAPACITY -_x000d__x000a_CLASSES -" sqref="A44 A132 A147 A163 A173 A255 A281 A312 A329 B44 B132 B147 B163 B173 B255 B281 B312 B329 C44 C132 C147 C163 C173 C255 C281 C312 C329 D44 D132 D147 D163 D173 D255 D281 D312 D329 E44 E132 E147 E163 E173 E255 E281 E312 E329 F44 F132 F147 F163 F173 F255 F281 F312 F329 G44 G132 G147 G163 G173 G255 G281 G312 G329 H44 H132 H147 H163 H173 H255 H281 H312 H329" xr:uid="{00000000-0002-0000-1200-000007000000}">
      <formula1>TRUE</formula1>
    </dataValidation>
    <dataValidation type="custom" allowBlank="1" showInputMessage="1" promptTitle="LOAD FACTOR ANALYSIS" prompt="SM-454_x000d__x000a_LF 89.9%_x000d__x000a_SOLD 151_x000d__x000a_LST-SOLD 01NOV_x000d__x000a_WEEKLY 25_x000d__x000a_TO-DAY NIL_x000d__x000a_Y-DAY 2_x000d__x000a_LOWEST AVAIL O1_x000d__x000a_CAPACITY 168_x000d__x000a_CLASSES S2 &amp; O28 &amp; I39 &amp; +1 more" sqref="A47 B47 C47 D47 E47 F47 G47 H47" xr:uid="{00000000-0002-0000-1200-000008000000}">
      <formula1>TRUE</formula1>
    </dataValidation>
    <dataValidation type="custom" allowBlank="1" showInputMessage="1" promptTitle="LOAD FACTOR ANALYSIS" prompt="SM-456_x000d__x000a_LF 77.4%_x000d__x000a_SOLD 130_x000d__x000a_LST-SOLD 01NOV_x000d__x000a_WEEKLY 18_x000d__x000a_TO-DAY NIL_x000d__x000a_Y-DAY 1_x000d__x000a_LOWEST AVAIL O8_x000d__x000a_CAPACITY 168_x000d__x000a_CLASSES W1 &amp; X3 &amp; O7 &amp; +2 more" sqref="A48 B48 C48 D48 E48 F48 G48 H48" xr:uid="{00000000-0002-0000-1200-000009000000}">
      <formula1>TRUE</formula1>
    </dataValidation>
    <dataValidation type="custom" allowBlank="1" showInputMessage="1" promptTitle="LOAD FACTOR ANALYSIS" prompt="SM-424_x000d__x000a_LF -_x000d__x000a_SOLD -_x000d__x000a_LST-SOLD -_x000d__x000a_WEEKLY -_x000d__x000a_TO-DAY -_x000d__x000a_Y-DAY -_x000d__x000a_LOWEST AVAIL -_x000d__x000a_CAPACITY -_x000d__x000a_CLASSES -" sqref="A52 A66 A98 A128 A158 A233 A263 A278 A341 A386 B52 B66 B98 B128 B158 B233 B263 B278 B341 B386 C52 C66 C98 C128 C158 C233 C263 C278 C341 C386 D52 D66 D98 D128 D158 D233 D263 D278 D341 D386 E52 E66 E98 E128 E158 E233 E263 E278 E341 E386 F52 F66 F98 F128 F158 F233 F263 F278 F341 F386 G52 G66 G98 G128 G158 G233 G263 G278 G341 G386 H52 H66 H98 H128 H158 H233 H263 H278 H341 H386" xr:uid="{00000000-0002-0000-1200-00000A000000}">
      <formula1>TRUE</formula1>
    </dataValidation>
    <dataValidation type="custom" allowBlank="1" showInputMessage="1" promptTitle="LOAD FACTOR ANALYSIS" prompt="SM-460_x000d__x000a_LF -_x000d__x000a_SOLD -_x000d__x000a_LST-SOLD -_x000d__x000a_WEEKLY -_x000d__x000a_TO-DAY -_x000d__x000a_Y-DAY -_x000d__x000a_LOWEST AVAIL -_x000d__x000a_CAPACITY -_x000d__x000a_CLASSES -" sqref="A67 A129 A145 A171 A234 A253 A309 A327 A343 A360 A387 B67 B129 B145 B171 B234 B253 B309 B327 B343 B360 B387 C67 C129 C145 C171 C234 C253 C309 C327 C343 C360 C387 D67 D129 D145 D171 D234 D253 D309 D327 D343 D360 D387 E67 E129 E145 E171 E234 E253 E309 E327 E343 E360 E387 F67 F129 F145 F171 F234 F253 F309 F327 F343 F360 F387 G67 G129 G145 G171 G234 G253 G309 G327 G343 G360 G387 H67 H129 H145 H171 H234 H253 H309 H327 H343 H360 H387" xr:uid="{00000000-0002-0000-1200-00000B000000}">
      <formula1>TRUE</formula1>
    </dataValidation>
    <dataValidation type="custom" allowBlank="1" showInputMessage="1" promptTitle="LOAD FACTOR ANALYSIS" prompt="SM-472_x000d__x000a_LF -_x000d__x000a_SOLD -_x000d__x000a_LST-SOLD -_x000d__x000a_WEEKLY -_x000d__x000a_TO-DAY -_x000d__x000a_Y-DAY -_x000d__x000a_LOWEST AVAIL -_x000d__x000a_CAPACITY -_x000d__x000a_CLASSES -" sqref="A68 A130 A161 A232 A265 A279 A376 B68 B130 B161 B232 B265 B279 B376 C68 C130 C161 C232 C265 C279 C376 D68 D130 D161 D232 D265 D279 D376 E68 E130 E161 E232 E265 E279 E376 F68 F130 F161 F232 F265 F279 F376 G68 G130 G161 G232 G265 G279 G376 H68 H130 H161 H232 H265 H279 H376" xr:uid="{00000000-0002-0000-1200-00000C000000}">
      <formula1>TRUE</formula1>
    </dataValidation>
    <dataValidation type="custom" allowBlank="1" showInputMessage="1" promptTitle="LOAD FACTOR ANALYSIS" prompt="SM-454_x000d__x000a_LF 26.2%_x000d__x000a_SOLD 44_x000d__x000a_LST-SOLD 01NOV_x000d__x000a_WEEKLY 26_x000d__x000a_TO-DAY NIL_x000d__x000a_Y-DAY 4_x000d__x000a_LOWEST AVAIL I9_x000d__x000a_CAPACITY 168_x000d__x000a_CLASSES S1 &amp; X4 &amp; U3 &amp; +3 more" sqref="A72 B72 C72 D72 E72 F72 G72 H72" xr:uid="{00000000-0002-0000-1200-00000D000000}">
      <formula1>TRUE</formula1>
    </dataValidation>
    <dataValidation type="custom" allowBlank="1" showInputMessage="1" promptTitle="LOAD FACTOR ANALYSIS" prompt="SM-456_x000d__x000a_LF 54.2%_x000d__x000a_SOLD 91_x000d__x000a_LST-SOLD 01NOV_x000d__x000a_WEEKLY 17_x000d__x000a_TO-DAY NIL_x000d__x000a_Y-DAY 4_x000d__x000a_LOWEST AVAIL I7_x000d__x000a_CAPACITY 168_x000d__x000a_CLASSES S4 &amp; U6 &amp; O12 &amp; +2 more" sqref="A73 B73 C73 D73 E73 F73 G73 H73" xr:uid="{00000000-0002-0000-1200-00000E000000}">
      <formula1>TRUE</formula1>
    </dataValidation>
    <dataValidation type="custom" allowBlank="1" showInputMessage="1" promptTitle="LOAD FACTOR ANALYSIS" prompt="SM-450_x000d__x000a_LF -_x000d__x000a_SOLD -_x000d__x000a_LST-SOLD -_x000d__x000a_WEEKLY -_x000d__x000a_TO-DAY -_x000d__x000a_Y-DAY -_x000d__x000a_LOWEST AVAIL -_x000d__x000a_CAPACITY -_x000d__x000a_CLASSES -" sqref="A82 A160 A186 A296 A375 A401 B82 B160 B186 B296 B375 B401 C82 C160 C186 C296 C375 C401 D82 D160 D186 D296 D375 D401 E82 E160 E186 E296 E375 E401 F82 F160 F186 F296 F375 F401 G82 G160 G186 G296 G375 G401 H82 H160 H186 H296 H375 H401" xr:uid="{00000000-0002-0000-1200-00000F000000}">
      <formula1>TRUE</formula1>
    </dataValidation>
    <dataValidation type="custom" allowBlank="1" showInputMessage="1" promptTitle="LOAD FACTOR ANALYSIS" prompt="SM-456_x000d__x000a_LF 81.0%_x000d__x000a_SOLD 136_x000d__x000a_LST-SOLD 28OCT_x000d__x000a_WEEKLY 1_x000d__x000a_TO-DAY NIL_x000d__x000a_Y-DAY NIL_x000d__x000a_LOWEST AVAIL U9_x000d__x000a_CAPACITY 168_x000d__x000a_CLASSES S1 &amp; T2 &amp; U9 &amp; +3 more" sqref="A86 B86 C86 D86 E86 F86 G86 H86" xr:uid="{00000000-0002-0000-1200-000010000000}">
      <formula1>TRUE</formula1>
    </dataValidation>
    <dataValidation type="custom" allowBlank="1" showInputMessage="1" promptTitle="LOAD FACTOR ANALYSIS" prompt="SM-492_x000d__x000a_LF 75.6%_x000d__x000a_SOLD 127_x000d__x000a_LST-SOLD 28OCT_x000d__x000a_WEEKLY 1_x000d__x000a_TO-DAY NIL_x000d__x000a_Y-DAY NIL_x000d__x000a_LOWEST AVAIL U5_x000d__x000a_CAPACITY 168_x000d__x000a_CLASSES S5 &amp; U4 &amp; O2 &amp; +2 more" sqref="A87 B87 C87 D87 E87 F87 G87 H87" xr:uid="{00000000-0002-0000-1200-000011000000}">
      <formula1>TRUE</formula1>
    </dataValidation>
    <dataValidation type="custom" allowBlank="1" showInputMessage="1" promptTitle="LOAD FACTOR ANALYSIS" prompt="SM-432_x000d__x000a_LF -_x000d__x000a_SOLD -_x000d__x000a_LST-SOLD -_x000d__x000a_WEEKLY -_x000d__x000a_TO-DAY -_x000d__x000a_Y-DAY -_x000d__x000a_LOWEST AVAIL -_x000d__x000a_CAPACITY -_x000d__x000a_CLASSES -" sqref="A99 A159 A264 A310 A374 B99 B159 B264 B310 B374 C99 C159 C264 C310 C374 D99 D159 D264 D310 D374 E99 E159 E264 E310 E374 F99 F159 F264 F310 F374 G99 G159 G264 G310 G374 H99 H159 H264 H310 H374" xr:uid="{00000000-0002-0000-1200-000012000000}">
      <formula1>TRUE</formula1>
    </dataValidation>
    <dataValidation type="custom" allowBlank="1" showInputMessage="1" promptTitle="LOAD FACTOR ANALYSIS" prompt="SM-422_x000d__x000a_LF 10.1%_x000d__x000a_SOLD 17_x000d__x000a_LST-SOLD 29OCT_x000d__x000a_WEEKLY 5_x000d__x000a_TO-DAY NIL_x000d__x000a_Y-DAY NIL_x000d__x000a_LOWEST AVAIL I8_x000d__x000a_CAPACITY 168_x000d__x000a_CLASSES U5 &amp; I12" sqref="A103 B103 C103 D103 E103 F103 G103 H103" xr:uid="{00000000-0002-0000-1200-000013000000}">
      <formula1>TRUE</formula1>
    </dataValidation>
    <dataValidation type="custom" allowBlank="1" showInputMessage="1" promptTitle="LOAD FACTOR ANALYSIS" prompt="SM-454_x000d__x000a_LF 41.1%_x000d__x000a_SOLD 69_x000d__x000a_LST-SOLD 01NOV_x000d__x000a_WEEKLY 12_x000d__x000a_TO-DAY NIL_x000d__x000a_Y-DAY 6_x000d__x000a_LOWEST AVAIL I4_x000d__x000a_CAPACITY 168_x000d__x000a_CLASSES S1 &amp; W1 &amp; X6 &amp; +3 more" sqref="A104 B104 C104 D104 E104 F104 G104 H104" xr:uid="{00000000-0002-0000-1200-000014000000}">
      <formula1>TRUE</formula1>
    </dataValidation>
    <dataValidation type="custom" allowBlank="1" showInputMessage="1" promptTitle="LOAD FACTOR ANALYSIS" prompt="SM-456_x000d__x000a_LF 55.4%_x000d__x000a_SOLD 93_x000d__x000a_LST-SOLD 29OCT_x000d__x000a_WEEKLY 3_x000d__x000a_TO-DAY NIL_x000d__x000a_Y-DAY NIL_x000d__x000a_LOWEST AVAIL I9_x000d__x000a_CAPACITY 168_x000d__x000a_CLASSES I8 &amp; P85" sqref="A105 B105 C105 D105 E105 F105 G105 H105" xr:uid="{00000000-0002-0000-1200-000015000000}">
      <formula1>TRUE</formula1>
    </dataValidation>
    <dataValidation type="custom" allowBlank="1" showInputMessage="1" promptTitle="LOAD FACTOR ANALYSIS" prompt="SM-492_x000d__x000a_LF 36.9%_x000d__x000a_SOLD 62_x000d__x000a_LST-SOLD 27OCT_x000d__x000a_WEEKLY 2_x000d__x000a_TO-DAY NIL_x000d__x000a_Y-DAY NIL_x000d__x000a_LOWEST AVAIL I9_x000d__x000a_CAPACITY 168_x000d__x000a_CLASSES S6 &amp; O2 &amp; I8 &amp; +1 more" sqref="A106 B106 C106 D106 E106 F106 G106 H106" xr:uid="{00000000-0002-0000-1200-000016000000}">
      <formula1>TRUE</formula1>
    </dataValidation>
    <dataValidation type="custom" allowBlank="1" showInputMessage="1" promptTitle="LOAD FACTOR ANALYSIS" prompt="SM-480_x000d__x000a_LF -_x000d__x000a_SOLD -_x000d__x000a_LST-SOLD -_x000d__x000a_WEEKLY -_x000d__x000a_TO-DAY -_x000d__x000a_Y-DAY -_x000d__x000a_LOWEST AVAIL -_x000d__x000a_CAPACITY -_x000d__x000a_CLASSES -" sqref="A118 A174 A223 A282 A388 B118 B174 B223 B282 B388 C118 C174 C223 C282 C388 D118 D174 D223 D282 D388 E118 E174 E223 E282 E388 F118 F174 F223 F282 F388 G118 G174 G223 G282 G388 H118 H174 H223 H282 H388" xr:uid="{00000000-0002-0000-1200-000017000000}">
      <formula1>TRUE</formula1>
    </dataValidation>
    <dataValidation type="custom" allowBlank="1" showInputMessage="1" promptTitle="LOAD FACTOR ANALYSIS" prompt="SM-454_x000d__x000a_LF 72.0%_x000d__x000a_SOLD 121_x000d__x000a_LST-SOLD 01NOV_x000d__x000a_WEEKLY 4_x000d__x000a_TO-DAY NIL_x000d__x000a_Y-DAY 1_x000d__x000a_LOWEST AVAIL I4_x000d__x000a_CAPACITY 168_x000d__x000a_CLASSES S3 &amp; W1 &amp; O4 &amp; +2 more" sqref="A119 B119 C119 D119 E119 F119 G119 H119" xr:uid="{00000000-0002-0000-1200-000018000000}">
      <formula1>TRUE</formula1>
    </dataValidation>
    <dataValidation type="custom" allowBlank="1" showInputMessage="1" promptTitle="LOAD FACTOR ANALYSIS" prompt="SM-456_x000d__x000a_LF 75.6%_x000d__x000a_SOLD 127_x000d__x000a_LST-SOLD 31OCT_x000d__x000a_WEEKLY 5_x000d__x000a_TO-DAY NIL_x000d__x000a_Y-DAY NIL_x000d__x000a_LOWEST AVAIL O7_x000d__x000a_CAPACITY 168_x000d__x000a_CLASSES U2 &amp; O2 &amp; I1 &amp; +1 more" sqref="A120 B120 C120 D120 E120 F120 G120 H120" xr:uid="{00000000-0002-0000-1200-000019000000}">
      <formula1>TRUE</formula1>
    </dataValidation>
    <dataValidation type="custom" allowBlank="1" showInputMessage="1" promptTitle="LOAD FACTOR ANALYSIS" prompt="SM-454_x000d__x000a_LF 28.6%_x000d__x000a_SOLD 48_x000d__x000a_LST-SOLD 27OCT_x000d__x000a_WEEKLY 1_x000d__x000a_TO-DAY NIL_x000d__x000a_Y-DAY NIL_x000d__x000a_LOWEST AVAIL I9_x000d__x000a_CAPACITY 168_x000d__x000a_CLASSES I6 &amp; P42" sqref="A133 B133 C133 D133 E133 F133 G133 H133" xr:uid="{00000000-0002-0000-1200-00001A000000}">
      <formula1>TRUE</formula1>
    </dataValidation>
    <dataValidation type="custom" allowBlank="1" showInputMessage="1" promptTitle="LOAD FACTOR ANALYSIS" prompt="SM-492_x000d__x000a_LF 78.0%_x000d__x000a_SOLD 131_x000d__x000a_LST-SOLD 29OCT_x000d__x000a_WEEKLY 7_x000d__x000a_TO-DAY NIL_x000d__x000a_Y-DAY NIL_x000d__x000a_LOWEST AVAIL U9_x000d__x000a_CAPACITY 168_x000d__x000a_CLASSES U4 &amp; O2 &amp; I4 &amp; +2 more" sqref="A134 B134 C134 D134 E134 F134 G134 H134" xr:uid="{00000000-0002-0000-1200-00001B000000}">
      <formula1>TRUE</formula1>
    </dataValidation>
    <dataValidation type="custom" allowBlank="1" showInputMessage="1" promptTitle="LOAD FACTOR ANALYSIS" prompt="SM-422_x000d__x000a_LF 28.0%_x000d__x000a_SOLD 47_x000d__x000a_LST-SOLD 29OCT_x000d__x000a_WEEKLY 2_x000d__x000a_TO-DAY NIL_x000d__x000a_Y-DAY NIL_x000d__x000a_LOWEST AVAIL I9_x000d__x000a_CAPACITY 168_x000d__x000a_CLASSES I1 &amp; P46" sqref="A151 B151 C151 D151 E151 F151 G151 H151" xr:uid="{00000000-0002-0000-1200-00001C000000}">
      <formula1>TRUE</formula1>
    </dataValidation>
    <dataValidation type="custom" allowBlank="1" showInputMessage="1" promptTitle="LOAD FACTOR ANALYSIS" prompt="SM-456_x000d__x000a_LF 41.7%_x000d__x000a_SOLD 70_x000d__x000a_LST-SOLD 31OCT_x000d__x000a_WEEKLY 16_x000d__x000a_TO-DAY NIL_x000d__x000a_Y-DAY NIL_x000d__x000a_LOWEST AVAIL I5_x000d__x000a_CAPACITY 168_x000d__x000a_CLASSES U1 &amp; I23 &amp; P46" sqref="A152 B152 C152 D152 E152 F152 G152 H152" xr:uid="{00000000-0002-0000-1200-00001D000000}">
      <formula1>TRUE</formula1>
    </dataValidation>
    <dataValidation type="custom" allowBlank="1" showInputMessage="1" promptTitle="LOAD FACTOR ANALYSIS" prompt="SM-454_x000d__x000a_LF 78.0%_x000d__x000a_SOLD 131_x000d__x000a_LST-SOLD 30OCT_x000d__x000a_WEEKLY 1_x000d__x000a_TO-DAY NIL_x000d__x000a_Y-DAY NIL_x000d__x000a_LOWEST AVAIL U9_x000d__x000a_CAPACITY 168_x000d__x000a_CLASSES S1 &amp; U3 &amp; O2 &amp; +2 more" sqref="A153 B153 C153 D153 E153 F153 G153 H153" xr:uid="{00000000-0002-0000-1200-00001E000000}">
      <formula1>TRUE</formula1>
    </dataValidation>
    <dataValidation type="custom" allowBlank="1" showInputMessage="1" promptTitle="LOAD FACTOR ANALYSIS" prompt="SM-492_x000d__x000a_LF 13.7%_x000d__x000a_SOLD 23_x000d__x000a_LST-SOLD 02NOV_x000d__x000a_WEEKLY 12_x000d__x000a_TO-DAY 1_x000d__x000a_Y-DAY 5_x000d__x000a_LOWEST AVAIL I3_x000d__x000a_CAPACITY 168_x000d__x000a_CLASSES S4 &amp; U2 &amp; O2 &amp; +1 more" sqref="A166 B166 C166 D166 E166 F166 G166 H166" xr:uid="{00000000-0002-0000-1200-00001F000000}">
      <formula1>TRUE</formula1>
    </dataValidation>
    <dataValidation type="custom" allowBlank="1" showInputMessage="1" promptTitle="LOAD FACTOR ANALYSIS" prompt="SM-454_x000d__x000a_LF 47.6%_x000d__x000a_SOLD 80_x000d__x000a_LST-SOLD 01NOV_x000d__x000a_WEEKLY 5_x000d__x000a_TO-DAY NIL_x000d__x000a_Y-DAY 2_x000d__x000a_LOWEST AVAIL O4_x000d__x000a_CAPACITY 168_x000d__x000a_CLASSES S8 &amp; U1 &amp; O11 &amp; +2 more" sqref="A178 B178 C178 D178 E178 F178 G178 H178" xr:uid="{00000000-0002-0000-1200-000020000000}">
      <formula1>TRUE</formula1>
    </dataValidation>
    <dataValidation type="custom" allowBlank="1" showInputMessage="1" promptTitle="LOAD FACTOR ANALYSIS" prompt="SM-456_x000d__x000a_LF 85.7%_x000d__x000a_SOLD 144_x000d__x000a_LST-SOLD 30OCT_x000d__x000a_WEEKLY 11_x000d__x000a_TO-DAY NIL_x000d__x000a_Y-DAY NIL_x000d__x000a_LOWEST AVAIL U9_x000d__x000a_CAPACITY 168_x000d__x000a_CLASSES S2 &amp; W1 &amp; X1 &amp; +2 more" sqref="A179 B179 C179 D179 E179 F179 G179 H179" xr:uid="{00000000-0002-0000-1200-000021000000}">
      <formula1>TRUE</formula1>
    </dataValidation>
    <dataValidation type="custom" allowBlank="1" showInputMessage="1" promptTitle="LOAD FACTOR ANALYSIS" prompt="SM-456_x000d__x000a_LF 36.3%_x000d__x000a_SOLD 61_x000d__x000a_LST-SOLD 01NOV_x000d__x000a_WEEKLY 12_x000d__x000a_TO-DAY NIL_x000d__x000a_Y-DAY 3_x000d__x000a_LOWEST AVAIL I2_x000d__x000a_CAPACITY 168_x000d__x000a_CLASSES S4 &amp; U1 &amp; I8 &amp; +1 more" sqref="A192 B192 C192 D192 E192 F192 G192 H192" xr:uid="{00000000-0002-0000-1200-000022000000}">
      <formula1>TRUE</formula1>
    </dataValidation>
    <dataValidation type="custom" allowBlank="1" showInputMessage="1" promptTitle="LOAD FACTOR ANALYSIS" prompt="SM-492_x000d__x000a_LF 4.2%_x000d__x000a_SOLD 7_x000d__x000a_LST-SOLD 27OCT_x000d__x000a_WEEKLY 1_x000d__x000a_TO-DAY NIL_x000d__x000a_Y-DAY NIL_x000d__x000a_LOWEST AVAIL I9_x000d__x000a_CAPACITY 168_x000d__x000a_CLASSES S1 &amp; U1 &amp; I5" sqref="A193 B193 C193 D193 E193 F193 G193 H193" xr:uid="{00000000-0002-0000-1200-000023000000}">
      <formula1>TRUE</formula1>
    </dataValidation>
    <dataValidation type="custom" allowBlank="1" showInputMessage="1" promptTitle="LOAD FACTOR ANALYSIS" prompt="SM-454_x000d__x000a_LF 51.2%_x000d__x000a_SOLD 86_x000d__x000a_LST-SOLD 01NOV_x000d__x000a_WEEKLY 4_x000d__x000a_TO-DAY NIL_x000d__x000a_Y-DAY 1_x000d__x000a_LOWEST AVAIL I6_x000d__x000a_CAPACITY 168_x000d__x000a_CLASSES S2 &amp; T1 &amp; X3 &amp; +3 more" sqref="A209 B209 C209 D209 E209 F209 G209 H209" xr:uid="{00000000-0002-0000-1200-000024000000}">
      <formula1>TRUE</formula1>
    </dataValidation>
    <dataValidation type="custom" allowBlank="1" showInputMessage="1" promptTitle="LOAD FACTOR ANALYSIS" prompt="SM-456_x000d__x000a_LF 5.9%_x000d__x000a_SOLD 10_x000d__x000a_LST-SOLD 01NOV_x000d__x000a_WEEKLY 6_x000d__x000a_TO-DAY NIL_x000d__x000a_Y-DAY 4_x000d__x000a_LOWEST AVAIL I9_x000d__x000a_CAPACITY 168_x000d__x000a_CLASSES S1 &amp; I9" sqref="A210 B210 C210 D210 E210 F210 G210 H210" xr:uid="{00000000-0002-0000-1200-000025000000}">
      <formula1>TRUE</formula1>
    </dataValidation>
    <dataValidation type="custom" allowBlank="1" showInputMessage="1" promptTitle="LOAD FACTOR ANALYSIS" prompt="SM-492_x000d__x000a_LF 20.8%_x000d__x000a_SOLD 35_x000d__x000a_LST-SOLD 29OCT_x000d__x000a_WEEKLY 19_x000d__x000a_TO-DAY NIL_x000d__x000a_Y-DAY NIL_x000d__x000a_LOWEST AVAIL I9_x000d__x000a_CAPACITY 168_x000d__x000a_CLASSES S2 &amp; X6 &amp; U10 &amp; +2 more" sqref="A211 B211 C211 D211 E211 F211 G211 H211" xr:uid="{00000000-0002-0000-1200-000026000000}">
      <formula1>TRUE</formula1>
    </dataValidation>
    <dataValidation type="custom" allowBlank="1" showInputMessage="1" promptTitle="LOAD FACTOR ANALYSIS" prompt="SM-454_x000d__x000a_LF 77.4%_x000d__x000a_SOLD 130_x000d__x000a_LST-SOLD 27OCT_x000d__x000a_WEEKLY 45_x000d__x000a_TO-DAY NIL_x000d__x000a_Y-DAY NIL_x000d__x000a_LOWEST AVAIL U7_x000d__x000a_CAPACITY 168_x000d__x000a_CLASSES S1 &amp; W1 &amp; U2 &amp; +2 more" sqref="A224 B224 C224 D224 E224 F224 G224 H224" xr:uid="{00000000-0002-0000-1200-000027000000}">
      <formula1>TRUE</formula1>
    </dataValidation>
    <dataValidation type="custom" allowBlank="1" showInputMessage="1" promptTitle="LOAD FACTOR ANALYSIS" prompt="SM-456_x000d__x000a_LF 70.2%_x000d__x000a_SOLD 118_x000d__x000a_LST-SOLD 30OCT_x000d__x000a_WEEKLY 6_x000d__x000a_TO-DAY NIL_x000d__x000a_Y-DAY NIL_x000d__x000a_LOWEST AVAIL U9_x000d__x000a_CAPACITY 168_x000d__x000a_CLASSES X1 &amp; U5 &amp; P112" sqref="A225 B225 C225 D225 E225 F225 G225 H225" xr:uid="{00000000-0002-0000-1200-000028000000}">
      <formula1>TRUE</formula1>
    </dataValidation>
    <dataValidation type="custom" allowBlank="1" showInputMessage="1" promptTitle="LOAD FACTOR ANALYSIS" prompt="SM-454_x000d__x000a_LF 88.7%_x000d__x000a_SOLD 149_x000d__x000a_LST-SOLD 01NOV_x000d__x000a_WEEKLY 8_x000d__x000a_TO-DAY NIL_x000d__x000a_Y-DAY 3_x000d__x000a_LOWEST AVAIL U8_x000d__x000a_CAPACITY 168_x000d__x000a_CLASSES U11 &amp; E48 &amp; P90" sqref="A238 B238 C238 D238 E238 F238 G238 H238" xr:uid="{00000000-0002-0000-1200-000029000000}">
      <formula1>TRUE</formula1>
    </dataValidation>
    <dataValidation type="custom" allowBlank="1" showInputMessage="1" promptTitle="LOAD FACTOR ANALYSIS" prompt="SM-492_x000d__x000a_LF 10.1%_x000d__x000a_SOLD 17_x000d__x000a_LST-SOLD 01NOV_x000d__x000a_WEEKLY 5_x000d__x000a_TO-DAY NIL_x000d__x000a_Y-DAY 3_x000d__x000a_LOWEST AVAIL X8_x000d__x000a_CAPACITY 168_x000d__x000a_CLASSES X8 &amp; U2 &amp; O2 &amp; +1 more" sqref="A239 B239 C239 D239 E239 F239 G239 H239" xr:uid="{00000000-0002-0000-1200-00002A000000}">
      <formula1>TRUE</formula1>
    </dataValidation>
    <dataValidation type="custom" allowBlank="1" showInputMessage="1" promptTitle="LOAD FACTOR ANALYSIS" prompt="SM-422_x000d__x000a_LF 9.5%_x000d__x000a_SOLD 16_x000d__x000a_LST-SOLD 31OCT_x000d__x000a_WEEKLY 8_x000d__x000a_TO-DAY NIL_x000d__x000a_Y-DAY NIL_x000d__x000a_LOWEST AVAIL I3_x000d__x000a_CAPACITY 168_x000d__x000a_CLASSES U8 &amp; I7 &amp; P1" sqref="A256 B256 C256 D256 E256 F256 G256 H256" xr:uid="{00000000-0002-0000-1200-00002B000000}">
      <formula1>TRUE</formula1>
    </dataValidation>
    <dataValidation type="custom" allowBlank="1" showInputMessage="1" promptTitle="LOAD FACTOR ANALYSIS" prompt="SM-454_x000d__x000a_LF 79.2%_x000d__x000a_SOLD 133_x000d__x000a_LST-SOLD 01NOV_x000d__x000a_WEEKLY 11_x000d__x000a_TO-DAY NIL_x000d__x000a_Y-DAY 2_x000d__x000a_LOWEST AVAIL T6_x000d__x000a_CAPACITY 168_x000d__x000a_CLASSES T28 &amp; U2 &amp; O2 &amp; +3 more" sqref="A257 B257 C257 D257 E257 F257 G257 H257" xr:uid="{00000000-0002-0000-1200-00002C000000}">
      <formula1>TRUE</formula1>
    </dataValidation>
    <dataValidation type="custom" allowBlank="1" showInputMessage="1" promptTitle="LOAD FACTOR ANALYSIS" prompt="SM-456_x000d__x000a_LF 37.5%_x000d__x000a_SOLD 63_x000d__x000a_LST-SOLD 23OCT_x000d__x000a_WEEKLY NIL_x000d__x000a_TO-DAY NIL_x000d__x000a_Y-DAY NIL_x000d__x000a_LOWEST AVAIL W9_x000d__x000a_CAPACITY 168_x000d__x000a_CLASSES S3 &amp; W5 &amp; T1 &amp; +4 more" sqref="A258 B258 C258 D258 E258 F258 G258 H258" xr:uid="{00000000-0002-0000-1200-00002D000000}">
      <formula1>TRUE</formula1>
    </dataValidation>
    <dataValidation type="custom" allowBlank="1" showInputMessage="1" promptTitle="LOAD FACTOR ANALYSIS" prompt="SM-492_x000d__x000a_LF 10.1%_x000d__x000a_SOLD 17_x000d__x000a_LST-SOLD 01NOV_x000d__x000a_WEEKLY 3_x000d__x000a_TO-DAY NIL_x000d__x000a_Y-DAY 1_x000d__x000a_LOWEST AVAIL X9_x000d__x000a_CAPACITY 168_x000d__x000a_CLASSES S2 &amp; T1 &amp; X5 &amp; +3 more" sqref="A271 B271 C271 D271 E271 F271 G271 H271" xr:uid="{00000000-0002-0000-1200-00002E000000}">
      <formula1>TRUE</formula1>
    </dataValidation>
    <dataValidation type="custom" allowBlank="1" showInputMessage="1" promptTitle="LOAD FACTOR ANALYSIS" prompt="SM-454_x000d__x000a_LF 33.9%_x000d__x000a_SOLD 57_x000d__x000a_LST-SOLD 01NOV_x000d__x000a_WEEKLY 8_x000d__x000a_TO-DAY NIL_x000d__x000a_Y-DAY 2_x000d__x000a_LOWEST AVAIL U9_x000d__x000a_CAPACITY 168_x000d__x000a_CLASSES S2 &amp; W1 &amp; U9 &amp; +1 more" sqref="A283 B283 C283 D283 E283 F283 G283 H283" xr:uid="{00000000-0002-0000-1200-00002F000000}">
      <formula1>TRUE</formula1>
    </dataValidation>
    <dataValidation type="custom" allowBlank="1" showInputMessage="1" promptTitle="LOAD FACTOR ANALYSIS" prompt="SM-456_x000d__x000a_LF 63.1%_x000d__x000a_SOLD 106_x000d__x000a_LST-SOLD 01NOV_x000d__x000a_WEEKLY 5_x000d__x000a_TO-DAY NIL_x000d__x000a_Y-DAY 3_x000d__x000a_LOWEST AVAIL U1_x000d__x000a_CAPACITY 168_x000d__x000a_CLASSES G1 &amp; S2 &amp; U8 &amp; +1 more" sqref="A284 B284 C284 D284 E284 F284 G284 H284" xr:uid="{00000000-0002-0000-1200-000030000000}">
      <formula1>TRUE</formula1>
    </dataValidation>
    <dataValidation type="custom" allowBlank="1" showInputMessage="1" promptTitle="LOAD FACTOR ANALYSIS" prompt="SM-456_x000d__x000a_LF 91.1%_x000d__x000a_SOLD 153_x000d__x000a_LST-SOLD 31OCT_x000d__x000a_WEEKLY 1_x000d__x000a_TO-DAY NIL_x000d__x000a_Y-DAY NIL_x000d__x000a_LOWEST AVAIL U6_x000d__x000a_CAPACITY 168_x000d__x000a_CLASSES I3 &amp; P150" sqref="A301 B301 C301 D301 E301 F301 G301 H301" xr:uid="{00000000-0002-0000-1200-000031000000}">
      <formula1>TRUE</formula1>
    </dataValidation>
    <dataValidation type="custom" allowBlank="1" showInputMessage="1" promptTitle="LOAD FACTOR ANALYSIS" prompt="SM-492_x000d__x000a_LF 51.8%_x000d__x000a_SOLD 87_x000d__x000a_LST-SOLD 30OCT_x000d__x000a_WEEKLY 6_x000d__x000a_TO-DAY NIL_x000d__x000a_Y-DAY NIL_x000d__x000a_LOWEST AVAIL U2_x000d__x000a_CAPACITY 168_x000d__x000a_CLASSES U1 &amp; O2 &amp; I4 &amp; +1 more" sqref="A302 B302 C302 D302 E302 F302 G302 H302" xr:uid="{00000000-0002-0000-1200-000032000000}">
      <formula1>TRUE</formula1>
    </dataValidation>
    <dataValidation type="custom" allowBlank="1" showInputMessage="1" promptTitle="LOAD FACTOR ANALYSIS" prompt="SM-422_x000d__x000a_LF 26.8%_x000d__x000a_SOLD 45_x000d__x000a_LST-SOLD 13OCT_x000d__x000a_WEEKLY NIL_x000d__x000a_TO-DAY NIL_x000d__x000a_Y-DAY NIL_x000d__x000a_LOWEST AVAIL U9_x000d__x000a_CAPACITY 168_x000d__x000a_CLASSES P45" sqref="A314 B314 C314 D314 E314 F314 G314 H314" xr:uid="{00000000-0002-0000-1200-000033000000}">
      <formula1>TRUE</formula1>
    </dataValidation>
    <dataValidation type="custom" allowBlank="1" showInputMessage="1" promptTitle="LOAD FACTOR ANALYSIS" prompt="SM-454_x000d__x000a_LF 1.8%_x000d__x000a_SOLD 3_x000d__x000a_LST-SOLD 29OCT_x000d__x000a_WEEKLY 2_x000d__x000a_TO-DAY NIL_x000d__x000a_Y-DAY NIL_x000d__x000a_LOWEST AVAIL U6_x000d__x000a_CAPACITY 168_x000d__x000a_CLASSES U3" sqref="A315 B315 C315 D315 E315 F315 G315 H315" xr:uid="{00000000-0002-0000-1200-000034000000}">
      <formula1>TRUE</formula1>
    </dataValidation>
    <dataValidation type="custom" allowBlank="1" showInputMessage="1" promptTitle="LOAD FACTOR ANALYSIS" prompt="SM-456_x000d__x000a_LF 0.6%_x000d__x000a_SOLD 1_x000d__x000a_LST-SOLD 14SEP_x000d__x000a_WEEKLY NIL_x000d__x000a_TO-DAY NIL_x000d__x000a_Y-DAY NIL_x000d__x000a_LOWEST AVAIL U8_x000d__x000a_CAPACITY 168_x000d__x000a_CLASSES I1" sqref="A316 B316 C316 D316 E316 F316 G316 H316" xr:uid="{00000000-0002-0000-1200-000035000000}">
      <formula1>TRUE</formula1>
    </dataValidation>
    <dataValidation type="custom" allowBlank="1" showInputMessage="1" promptTitle="LOAD FACTOR ANALYSIS" prompt="SM-492_x000d__x000a_LF 30.9%_x000d__x000a_SOLD 52_x000d__x000a_LST-SOLD 28OCT_x000d__x000a_WEEKLY 5_x000d__x000a_TO-DAY NIL_x000d__x000a_Y-DAY NIL_x000d__x000a_LOWEST AVAIL U3_x000d__x000a_CAPACITY 168_x000d__x000a_CLASSES S1 &amp; O3 &amp; I3 &amp; +1 more" sqref="A317 B317 C317 D317 E317 F317 G317 H317" xr:uid="{00000000-0002-0000-1200-000036000000}">
      <formula1>TRUE</formula1>
    </dataValidation>
    <dataValidation type="custom" allowBlank="1" showInputMessage="1" promptTitle="LOAD FACTOR ANALYSIS" prompt="SM-454_x000d__x000a_LF 81.0%_x000d__x000a_SOLD 136_x000d__x000a_LST-SOLD 01NOV_x000d__x000a_WEEKLY 2_x000d__x000a_TO-DAY NIL_x000d__x000a_Y-DAY 1_x000d__x000a_LOWEST AVAIL U4_x000d__x000a_CAPACITY 168_x000d__x000a_CLASSES S1 &amp; U5 &amp; P130" sqref="A330 B330 C330 D330 E330 F330 G330 H330" xr:uid="{00000000-0002-0000-1200-000037000000}">
      <formula1>TRUE</formula1>
    </dataValidation>
    <dataValidation type="custom" allowBlank="1" showInputMessage="1" promptTitle="LOAD FACTOR ANALYSIS" prompt="SM-456_x000d__x000a_LF 81.5%_x000d__x000a_SOLD 137_x000d__x000a_LST-SOLD 31OCT_x000d__x000a_WEEKLY 2_x000d__x000a_TO-DAY NIL_x000d__x000a_Y-DAY NIL_x000d__x000a_LOWEST AVAIL X9_x000d__x000a_CAPACITY 168_x000d__x000a_CLASSES S1 &amp; X3 &amp; I3 &amp; +1 more" sqref="A331 B331 C331 D331 E331 F331 G331 H331" xr:uid="{00000000-0002-0000-1200-000038000000}">
      <formula1>TRUE</formula1>
    </dataValidation>
    <dataValidation type="custom" allowBlank="1" showInputMessage="1" promptTitle="LOAD FACTOR ANALYSIS" prompt="SM-454_x000d__x000a_LF 30.4%_x000d__x000a_SOLD 51_x000d__x000a_LST-SOLD 01NOV_x000d__x000a_WEEKLY 4_x000d__x000a_TO-DAY NIL_x000d__x000a_Y-DAY 1_x000d__x000a_LOWEST AVAIL U6_x000d__x000a_CAPACITY 168_x000d__x000a_CLASSES U3 &amp; P48" sqref="A344 B344 C344 D344 E344 F344 G344 H344" xr:uid="{00000000-0002-0000-1200-000039000000}">
      <formula1>TRUE</formula1>
    </dataValidation>
    <dataValidation type="custom" allowBlank="1" showInputMessage="1" promptTitle="LOAD FACTOR ANALYSIS" prompt="SM-492_x000d__x000a_LF 81.0%_x000d__x000a_SOLD 136_x000d__x000a_LST-SOLD 31OCT_x000d__x000a_WEEKLY 4_x000d__x000a_TO-DAY NIL_x000d__x000a_Y-DAY NIL_x000d__x000a_LOWEST AVAIL X5_x000d__x000a_CAPACITY 168_x000d__x000a_CLASSES S2 &amp; U3 &amp; O2 &amp; +3 more" sqref="A345 B345 C345 D345 E345 F345 G345 H345" xr:uid="{00000000-0002-0000-1200-00003A000000}">
      <formula1>TRUE</formula1>
    </dataValidation>
    <dataValidation type="custom" allowBlank="1" showInputMessage="1" promptTitle="LOAD FACTOR ANALYSIS" prompt="SM-422_x000d__x000a_LF 2.4%_x000d__x000a_SOLD 4_x000d__x000a_LST-SOLD 27OCT_x000d__x000a_WEEKLY 2_x000d__x000a_TO-DAY NIL_x000d__x000a_Y-DAY NIL_x000d__x000a_LOWEST AVAIL U6_x000d__x000a_CAPACITY 168_x000d__x000a_CLASSES S1 &amp; U3" sqref="A362 B362 C362 D362 E362 F362 G362 H362" xr:uid="{00000000-0002-0000-1200-00003B000000}">
      <formula1>TRUE</formula1>
    </dataValidation>
    <dataValidation type="custom" allowBlank="1" showInputMessage="1" promptTitle="LOAD FACTOR ANALYSIS" prompt="SM-456_x000d__x000a_LF 3.6%_x000d__x000a_SOLD 6_x000d__x000a_LST-SOLD 01NOV_x000d__x000a_WEEKLY 3_x000d__x000a_TO-DAY NIL_x000d__x000a_Y-DAY 1_x000d__x000a_LOWEST AVAIL U4_x000d__x000a_CAPACITY 168_x000d__x000a_CLASSES X1 &amp; U5" sqref="A363 B363 C363 D363 E363 F363 G363 H363" xr:uid="{00000000-0002-0000-1200-00003C000000}">
      <formula1>TRUE</formula1>
    </dataValidation>
    <dataValidation type="custom" allowBlank="1" showInputMessage="1" promptTitle="LOAD FACTOR ANALYSIS" prompt="SM-454_x000d__x000a_LF 63.1%_x000d__x000a_SOLD 106_x000d__x000a_LST-SOLD 29OCT_x000d__x000a_WEEKLY 6_x000d__x000a_TO-DAY NIL_x000d__x000a_Y-DAY NIL_x000d__x000a_LOWEST AVAIL X4_x000d__x000a_CAPACITY 168_x000d__x000a_CLASSES O2 &amp; I11 &amp; P93" sqref="A364 B364 C364 D364 E364 F364 G364 H364" xr:uid="{00000000-0002-0000-1200-00003D000000}">
      <formula1>TRUE</formula1>
    </dataValidation>
    <dataValidation type="custom" allowBlank="1" showInputMessage="1" promptTitle="LOAD FACTOR ANALYSIS" prompt="SM-492_x000d__x000a_LF 7.1%_x000d__x000a_SOLD 12_x000d__x000a_LST-SOLD 30OCT_x000d__x000a_WEEKLY 5_x000d__x000a_TO-DAY NIL_x000d__x000a_Y-DAY NIL_x000d__x000a_LOWEST AVAIL X6_x000d__x000a_CAPACITY 168_x000d__x000a_CLASSES S1 &amp; X2 &amp; U3 &amp; +2 more" sqref="A377 B377 C377 D377 E377 F377 G377 H377" xr:uid="{00000000-0002-0000-1200-00003E000000}">
      <formula1>TRUE</formula1>
    </dataValidation>
    <dataValidation type="custom" allowBlank="1" showInputMessage="1" promptTitle="LOAD FACTOR ANALYSIS" prompt="SM-492_x000d__x000a_LF 65.5%_x000d__x000a_SOLD 110_x000d__x000a_LST-SOLD 31OCT_x000d__x000a_WEEKLY 16_x000d__x000a_TO-DAY NIL_x000d__x000a_Y-DAY NIL_x000d__x000a_LOWEST AVAIL U1_x000d__x000a_CAPACITY 168_x000d__x000a_CLASSES S4 &amp; X10 &amp; O2 &amp; +2 more" sqref="A389 B389 C389 D389 E389 F389 G389 H389" xr:uid="{00000000-0002-0000-1200-00003F000000}">
      <formula1>TRUE</formula1>
    </dataValidation>
    <dataValidation type="custom" allowBlank="1" showInputMessage="1" promptTitle="LOAD FACTOR ANALYSIS" prompt="SM-456_x000d__x000a_LF 88.7%_x000d__x000a_SOLD 149_x000d__x000a_LST-SOLD 01NOV_x000d__x000a_WEEKLY 7_x000d__x000a_TO-DAY NIL_x000d__x000a_Y-DAY 2_x000d__x000a_LOWEST AVAIL X8_x000d__x000a_CAPACITY 168_x000d__x000a_CLASSES U7 &amp; I2 &amp; P140" sqref="A390 B390 C390 D390 E390 F390 G390 H390" xr:uid="{00000000-0002-0000-1200-000040000000}">
      <formula1>TRUE</formula1>
    </dataValidation>
    <dataValidation type="custom" allowBlank="1" showInputMessage="1" promptTitle="LOAD FACTOR ANALYSIS" prompt="SM-456_x000d__x000a_LF 30.9%_x000d__x000a_SOLD 52_x000d__x000a_LST-SOLD 01NOV_x000d__x000a_WEEKLY 5_x000d__x000a_TO-DAY NIL_x000d__x000a_Y-DAY 1_x000d__x000a_LOWEST AVAIL U7_x000d__x000a_CAPACITY 168_x000d__x000a_CLASSES S1 &amp; X4 &amp; U2 &amp; +1 more" sqref="A402 B402 C402 D402 E402 F402 G402 H402" xr:uid="{00000000-0002-0000-1200-000041000000}">
      <formula1>TRUE</formula1>
    </dataValidation>
    <dataValidation type="custom" allowBlank="1" showInputMessage="1" promptTitle="LOAD FACTOR ANALYSIS" prompt="SM-492_x000d__x000a_LF 51.2%_x000d__x000a_SOLD 86_x000d__x000a_LST-SOLD 31OCT_x000d__x000a_WEEKLY 5_x000d__x000a_TO-DAY NIL_x000d__x000a_Y-DAY NIL_x000d__x000a_LOWEST AVAIL U1_x000d__x000a_CAPACITY 168_x000d__x000a_CLASSES S3 &amp; U2 &amp; O2 &amp; +2 more" sqref="A403 B403 C403 D403 E403 F403 G403 H403" xr:uid="{00000000-0002-0000-1200-000042000000}">
      <formula1>TRUE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61"/>
  <sheetViews>
    <sheetView zoomScale="85" workbookViewId="0"/>
  </sheetViews>
  <sheetFormatPr defaultRowHeight="14.45"/>
  <cols>
    <col min="1" max="1" width="15.7109375" bestFit="1" customWidth="1"/>
    <col min="2" max="2" width="15.85546875" bestFit="1" customWidth="1"/>
    <col min="3" max="3" width="15.28515625" bestFit="1" customWidth="1"/>
    <col min="4" max="4" width="29.85546875"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12.28515625" bestFit="1" customWidth="1"/>
  </cols>
  <sheetData>
    <row r="1" spans="1:92" ht="28.9" customHeight="1">
      <c r="A1" s="299" t="s">
        <v>0</v>
      </c>
      <c r="B1" s="300"/>
      <c r="C1" s="300"/>
      <c r="D1" s="299" t="s">
        <v>1336</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45963.261144905788</v>
      </c>
      <c r="H2" s="305"/>
      <c r="I2" s="305"/>
      <c r="J2" s="305"/>
      <c r="K2" s="307">
        <v>45963.261144906253</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45965</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532</v>
      </c>
      <c r="B6" s="8" t="s">
        <v>1337</v>
      </c>
      <c r="C6" s="9">
        <v>0.44444444444444442</v>
      </c>
      <c r="D6" s="8" t="s">
        <v>534</v>
      </c>
      <c r="E6" s="8" t="s">
        <v>118</v>
      </c>
      <c r="F6" s="8" t="s">
        <v>1338</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29" t="s">
        <v>78</v>
      </c>
      <c r="B7" s="29" t="s">
        <v>1339</v>
      </c>
      <c r="C7" s="30">
        <v>0.1145833333333333</v>
      </c>
      <c r="D7" s="29" t="s">
        <v>80</v>
      </c>
      <c r="E7" s="31"/>
      <c r="F7" s="29" t="s">
        <v>81</v>
      </c>
      <c r="G7" s="289"/>
      <c r="H7" s="32" t="s">
        <v>1339</v>
      </c>
      <c r="I7" s="33">
        <v>1.0713999999999999</v>
      </c>
      <c r="J7" s="34">
        <v>180</v>
      </c>
      <c r="K7" s="35">
        <v>45950</v>
      </c>
      <c r="L7" s="34">
        <v>0</v>
      </c>
      <c r="M7" s="34">
        <v>0</v>
      </c>
      <c r="N7" s="34">
        <v>0</v>
      </c>
      <c r="O7" s="36" t="s">
        <v>82</v>
      </c>
      <c r="P7" s="37">
        <v>0.1145833333333333</v>
      </c>
      <c r="Q7" s="34">
        <v>168</v>
      </c>
      <c r="R7" s="38" t="s">
        <v>1340</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231" t="s">
        <v>78</v>
      </c>
      <c r="B8" s="231" t="s">
        <v>1341</v>
      </c>
      <c r="C8" s="232">
        <v>0.41666666666666669</v>
      </c>
      <c r="D8" s="231" t="s">
        <v>80</v>
      </c>
      <c r="E8" s="239"/>
      <c r="F8" s="231" t="s">
        <v>81</v>
      </c>
      <c r="G8" s="289"/>
      <c r="H8" s="111" t="s">
        <v>1341</v>
      </c>
      <c r="I8" s="112">
        <v>1.0476000000000001</v>
      </c>
      <c r="J8" s="113">
        <v>176</v>
      </c>
      <c r="K8" s="114">
        <v>45957</v>
      </c>
      <c r="L8" s="113">
        <v>2</v>
      </c>
      <c r="M8" s="113">
        <v>0</v>
      </c>
      <c r="N8" s="113">
        <v>0</v>
      </c>
      <c r="O8" s="115" t="s">
        <v>82</v>
      </c>
      <c r="P8" s="116">
        <v>0.41666666666666669</v>
      </c>
      <c r="Q8" s="113">
        <v>168</v>
      </c>
      <c r="R8" s="117" t="s">
        <v>1342</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253" t="s">
        <v>78</v>
      </c>
      <c r="B9" s="253" t="s">
        <v>1343</v>
      </c>
      <c r="C9" s="254">
        <v>0.79166666666666663</v>
      </c>
      <c r="D9" s="253" t="s">
        <v>80</v>
      </c>
      <c r="E9" s="255"/>
      <c r="F9" s="253" t="s">
        <v>81</v>
      </c>
      <c r="G9" s="290"/>
      <c r="H9" s="256" t="s">
        <v>1343</v>
      </c>
      <c r="I9" s="257">
        <v>1.0476000000000001</v>
      </c>
      <c r="J9" s="258">
        <v>176</v>
      </c>
      <c r="K9" s="259">
        <v>45951</v>
      </c>
      <c r="L9" s="258">
        <v>0</v>
      </c>
      <c r="M9" s="258">
        <v>0</v>
      </c>
      <c r="N9" s="258">
        <v>0</v>
      </c>
      <c r="O9" s="260" t="s">
        <v>82</v>
      </c>
      <c r="P9" s="261">
        <v>0.79166666666666663</v>
      </c>
      <c r="Q9" s="258">
        <v>168</v>
      </c>
      <c r="R9" s="262" t="s">
        <v>1342</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5" customHeight="1">
      <c r="A10" s="314"/>
      <c r="B10" s="315"/>
      <c r="C10" s="315"/>
      <c r="D10" s="315"/>
      <c r="E10" s="315"/>
      <c r="F10" s="315"/>
      <c r="G10" s="316"/>
      <c r="H10" s="317"/>
      <c r="I10" s="317"/>
      <c r="J10" s="317"/>
      <c r="K10" s="317"/>
      <c r="L10" s="317"/>
      <c r="M10" s="317"/>
      <c r="N10" s="317"/>
      <c r="O10" s="318"/>
      <c r="P10" s="317"/>
      <c r="Q10" s="316"/>
      <c r="R10" s="31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15" customHeight="1">
      <c r="A11" s="293" t="s">
        <v>5</v>
      </c>
      <c r="B11" s="294"/>
      <c r="C11" s="294"/>
      <c r="D11" s="294"/>
      <c r="E11" s="294"/>
      <c r="F11" s="294"/>
      <c r="G11" s="5">
        <v>45966</v>
      </c>
      <c r="H11" s="295" t="s">
        <v>6</v>
      </c>
      <c r="I11" s="296"/>
      <c r="J11" s="296"/>
      <c r="K11" s="296"/>
      <c r="L11" s="296"/>
      <c r="M11" s="296"/>
      <c r="N11" s="296"/>
      <c r="O11" s="296"/>
      <c r="P11" s="296"/>
      <c r="Q11" s="296"/>
      <c r="R11" s="29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c r="A12" s="23" t="s">
        <v>7</v>
      </c>
      <c r="B12" s="23" t="s">
        <v>8</v>
      </c>
      <c r="C12" s="24" t="s">
        <v>9</v>
      </c>
      <c r="D12" s="23" t="s">
        <v>10</v>
      </c>
      <c r="E12" s="23" t="s">
        <v>11</v>
      </c>
      <c r="F12" s="23" t="s">
        <v>12</v>
      </c>
      <c r="G12" s="25" t="s">
        <v>13</v>
      </c>
      <c r="H12" s="23" t="s">
        <v>14</v>
      </c>
      <c r="I12" s="26" t="s">
        <v>15</v>
      </c>
      <c r="J12" s="27" t="s">
        <v>16</v>
      </c>
      <c r="K12" s="28" t="s">
        <v>17</v>
      </c>
      <c r="L12" s="27" t="s">
        <v>18</v>
      </c>
      <c r="M12" s="27" t="s">
        <v>19</v>
      </c>
      <c r="N12" s="27" t="s">
        <v>20</v>
      </c>
      <c r="O12" s="23" t="s">
        <v>21</v>
      </c>
      <c r="P12" s="24" t="s">
        <v>22</v>
      </c>
      <c r="Q12" s="27" t="s">
        <v>23</v>
      </c>
      <c r="R12" s="23"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263" t="s">
        <v>532</v>
      </c>
      <c r="B13" s="263" t="s">
        <v>1337</v>
      </c>
      <c r="C13" s="264">
        <v>0.27083333333333331</v>
      </c>
      <c r="D13" s="263" t="s">
        <v>534</v>
      </c>
      <c r="E13" s="263" t="s">
        <v>51</v>
      </c>
      <c r="F13" s="263" t="s">
        <v>875</v>
      </c>
      <c r="G13" s="311"/>
      <c r="H13" s="312"/>
      <c r="I13" s="196"/>
      <c r="J13" s="196"/>
      <c r="K13" s="196"/>
      <c r="L13" s="196"/>
      <c r="M13" s="196"/>
      <c r="N13" s="196"/>
      <c r="O13" s="197"/>
      <c r="P13" s="196"/>
      <c r="Q13" s="198"/>
      <c r="R13" s="31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5" customHeight="1">
      <c r="A14" s="314"/>
      <c r="B14" s="315"/>
      <c r="C14" s="315"/>
      <c r="D14" s="315"/>
      <c r="E14" s="315"/>
      <c r="F14" s="315"/>
      <c r="G14" s="316"/>
      <c r="H14" s="317"/>
      <c r="I14" s="317"/>
      <c r="J14" s="317"/>
      <c r="K14" s="317"/>
      <c r="L14" s="317"/>
      <c r="M14" s="317"/>
      <c r="N14" s="317"/>
      <c r="O14" s="318"/>
      <c r="P14" s="317"/>
      <c r="Q14" s="316"/>
      <c r="R14" s="31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15" customHeight="1">
      <c r="A15" s="293" t="s">
        <v>5</v>
      </c>
      <c r="B15" s="294"/>
      <c r="C15" s="294"/>
      <c r="D15" s="294"/>
      <c r="E15" s="294"/>
      <c r="F15" s="294"/>
      <c r="G15" s="5">
        <v>45970</v>
      </c>
      <c r="H15" s="295" t="s">
        <v>6</v>
      </c>
      <c r="I15" s="296"/>
      <c r="J15" s="296"/>
      <c r="K15" s="296"/>
      <c r="L15" s="296"/>
      <c r="M15" s="296"/>
      <c r="N15" s="296"/>
      <c r="O15" s="296"/>
      <c r="P15" s="296"/>
      <c r="Q15" s="296"/>
      <c r="R15" s="29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c r="A16" s="23" t="s">
        <v>7</v>
      </c>
      <c r="B16" s="23" t="s">
        <v>8</v>
      </c>
      <c r="C16" s="24" t="s">
        <v>9</v>
      </c>
      <c r="D16" s="23" t="s">
        <v>10</v>
      </c>
      <c r="E16" s="23" t="s">
        <v>11</v>
      </c>
      <c r="F16" s="23" t="s">
        <v>12</v>
      </c>
      <c r="G16" s="25" t="s">
        <v>13</v>
      </c>
      <c r="H16" s="23" t="s">
        <v>14</v>
      </c>
      <c r="I16" s="26" t="s">
        <v>15</v>
      </c>
      <c r="J16" s="27" t="s">
        <v>16</v>
      </c>
      <c r="K16" s="28" t="s">
        <v>17</v>
      </c>
      <c r="L16" s="27" t="s">
        <v>18</v>
      </c>
      <c r="M16" s="27" t="s">
        <v>19</v>
      </c>
      <c r="N16" s="27" t="s">
        <v>20</v>
      </c>
      <c r="O16" s="23" t="s">
        <v>21</v>
      </c>
      <c r="P16" s="24" t="s">
        <v>22</v>
      </c>
      <c r="Q16" s="27" t="s">
        <v>23</v>
      </c>
      <c r="R16" s="23"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263" t="s">
        <v>532</v>
      </c>
      <c r="B17" s="263" t="s">
        <v>1337</v>
      </c>
      <c r="C17" s="264">
        <v>0.1875</v>
      </c>
      <c r="D17" s="263" t="s">
        <v>534</v>
      </c>
      <c r="E17" s="263" t="s">
        <v>86</v>
      </c>
      <c r="F17" s="263" t="s">
        <v>1338</v>
      </c>
      <c r="G17" s="311"/>
      <c r="H17" s="312"/>
      <c r="I17" s="196"/>
      <c r="J17" s="196"/>
      <c r="K17" s="196"/>
      <c r="L17" s="196"/>
      <c r="M17" s="196"/>
      <c r="N17" s="196"/>
      <c r="O17" s="197"/>
      <c r="P17" s="196"/>
      <c r="Q17" s="198"/>
      <c r="R17" s="31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4"/>
      <c r="B18" s="315"/>
      <c r="C18" s="315"/>
      <c r="D18" s="315"/>
      <c r="E18" s="315"/>
      <c r="F18" s="315"/>
      <c r="G18" s="316"/>
      <c r="H18" s="317"/>
      <c r="I18" s="317"/>
      <c r="J18" s="317"/>
      <c r="K18" s="317"/>
      <c r="L18" s="317"/>
      <c r="M18" s="317"/>
      <c r="N18" s="317"/>
      <c r="O18" s="318"/>
      <c r="P18" s="317"/>
      <c r="Q18" s="316"/>
      <c r="R18" s="31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45972</v>
      </c>
      <c r="H19" s="295" t="s">
        <v>6</v>
      </c>
      <c r="I19" s="296"/>
      <c r="J19" s="296"/>
      <c r="K19" s="296"/>
      <c r="L19" s="296"/>
      <c r="M19" s="296"/>
      <c r="N19" s="296"/>
      <c r="O19" s="296"/>
      <c r="P19" s="296"/>
      <c r="Q19" s="296"/>
      <c r="R19" s="29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23" t="s">
        <v>7</v>
      </c>
      <c r="B20" s="23" t="s">
        <v>8</v>
      </c>
      <c r="C20" s="24" t="s">
        <v>9</v>
      </c>
      <c r="D20" s="23" t="s">
        <v>10</v>
      </c>
      <c r="E20" s="23" t="s">
        <v>11</v>
      </c>
      <c r="F20" s="23" t="s">
        <v>12</v>
      </c>
      <c r="G20" s="25" t="s">
        <v>13</v>
      </c>
      <c r="H20" s="23" t="s">
        <v>14</v>
      </c>
      <c r="I20" s="26" t="s">
        <v>15</v>
      </c>
      <c r="J20" s="27" t="s">
        <v>16</v>
      </c>
      <c r="K20" s="28" t="s">
        <v>17</v>
      </c>
      <c r="L20" s="27" t="s">
        <v>18</v>
      </c>
      <c r="M20" s="27" t="s">
        <v>19</v>
      </c>
      <c r="N20" s="27" t="s">
        <v>20</v>
      </c>
      <c r="O20" s="23" t="s">
        <v>21</v>
      </c>
      <c r="P20" s="24" t="s">
        <v>22</v>
      </c>
      <c r="Q20" s="27" t="s">
        <v>23</v>
      </c>
      <c r="R20" s="23"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8" t="s">
        <v>532</v>
      </c>
      <c r="B21" s="8" t="s">
        <v>1337</v>
      </c>
      <c r="C21" s="9">
        <v>0.44444444444444442</v>
      </c>
      <c r="D21" s="8" t="s">
        <v>534</v>
      </c>
      <c r="E21" s="8" t="s">
        <v>51</v>
      </c>
      <c r="F21" s="8" t="s">
        <v>875</v>
      </c>
      <c r="G21" s="288"/>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29" t="s">
        <v>78</v>
      </c>
      <c r="B22" s="29" t="s">
        <v>1344</v>
      </c>
      <c r="C22" s="30">
        <v>0.79166666666666663</v>
      </c>
      <c r="D22" s="29" t="s">
        <v>113</v>
      </c>
      <c r="E22" s="29" t="s">
        <v>51</v>
      </c>
      <c r="F22" s="29" t="s">
        <v>419</v>
      </c>
      <c r="G22" s="289"/>
      <c r="H22" s="32" t="s">
        <v>1343</v>
      </c>
      <c r="I22" s="33">
        <v>0.85709999999999997</v>
      </c>
      <c r="J22" s="34">
        <v>144</v>
      </c>
      <c r="K22" s="35">
        <v>45962</v>
      </c>
      <c r="L22" s="34">
        <v>129</v>
      </c>
      <c r="M22" s="34">
        <v>0</v>
      </c>
      <c r="N22" s="34">
        <v>3</v>
      </c>
      <c r="O22" s="36" t="s">
        <v>421</v>
      </c>
      <c r="P22" s="37">
        <v>0.79166666666666663</v>
      </c>
      <c r="Q22" s="34">
        <v>168</v>
      </c>
      <c r="R22" s="38" t="s">
        <v>1345</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224" t="s">
        <v>78</v>
      </c>
      <c r="B23" s="224" t="s">
        <v>1339</v>
      </c>
      <c r="C23" s="225">
        <v>0.1145833333333333</v>
      </c>
      <c r="D23" s="224" t="s">
        <v>80</v>
      </c>
      <c r="E23" s="237"/>
      <c r="F23" s="224" t="s">
        <v>81</v>
      </c>
      <c r="G23" s="289"/>
      <c r="H23" s="96" t="s">
        <v>1339</v>
      </c>
      <c r="I23" s="97">
        <v>1.0536000000000001</v>
      </c>
      <c r="J23" s="98">
        <v>177</v>
      </c>
      <c r="K23" s="99">
        <v>45962</v>
      </c>
      <c r="L23" s="98">
        <v>150</v>
      </c>
      <c r="M23" s="98">
        <v>0</v>
      </c>
      <c r="N23" s="98">
        <v>0</v>
      </c>
      <c r="O23" s="100" t="s">
        <v>82</v>
      </c>
      <c r="P23" s="101">
        <v>0.1145833333333333</v>
      </c>
      <c r="Q23" s="98">
        <v>168</v>
      </c>
      <c r="R23" s="102" t="s">
        <v>1346</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226" t="s">
        <v>78</v>
      </c>
      <c r="B24" s="226" t="s">
        <v>1341</v>
      </c>
      <c r="C24" s="227">
        <v>0.41666666666666669</v>
      </c>
      <c r="D24" s="226" t="s">
        <v>80</v>
      </c>
      <c r="E24" s="249"/>
      <c r="F24" s="226" t="s">
        <v>81</v>
      </c>
      <c r="G24" s="289"/>
      <c r="H24" s="32" t="s">
        <v>1341</v>
      </c>
      <c r="I24" s="33">
        <v>1.0713999999999999</v>
      </c>
      <c r="J24" s="34">
        <v>180</v>
      </c>
      <c r="K24" s="35">
        <v>45957</v>
      </c>
      <c r="L24" s="34">
        <v>149</v>
      </c>
      <c r="M24" s="34">
        <v>0</v>
      </c>
      <c r="N24" s="34">
        <v>0</v>
      </c>
      <c r="O24" s="36" t="s">
        <v>82</v>
      </c>
      <c r="P24" s="37">
        <v>0.41666666666666669</v>
      </c>
      <c r="Q24" s="34">
        <v>168</v>
      </c>
      <c r="R24" s="38" t="s">
        <v>1340</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83" t="s">
        <v>78</v>
      </c>
      <c r="B25" s="83" t="s">
        <v>1347</v>
      </c>
      <c r="C25" s="84">
        <v>0.6875</v>
      </c>
      <c r="D25" s="83" t="s">
        <v>80</v>
      </c>
      <c r="E25" s="85"/>
      <c r="F25" s="83" t="s">
        <v>81</v>
      </c>
      <c r="G25" s="290"/>
      <c r="H25" s="86" t="s">
        <v>1347</v>
      </c>
      <c r="I25" s="87">
        <v>1.0595000000000001</v>
      </c>
      <c r="J25" s="88">
        <v>178</v>
      </c>
      <c r="K25" s="89">
        <v>45957</v>
      </c>
      <c r="L25" s="88">
        <v>151</v>
      </c>
      <c r="M25" s="88">
        <v>0</v>
      </c>
      <c r="N25" s="88">
        <v>0</v>
      </c>
      <c r="O25" s="90" t="s">
        <v>82</v>
      </c>
      <c r="P25" s="91">
        <v>0.6875</v>
      </c>
      <c r="Q25" s="88">
        <v>168</v>
      </c>
      <c r="R25" s="92" t="s">
        <v>1348</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5" customHeight="1">
      <c r="A26" s="314"/>
      <c r="B26" s="315"/>
      <c r="C26" s="315"/>
      <c r="D26" s="315"/>
      <c r="E26" s="315"/>
      <c r="F26" s="315"/>
      <c r="G26" s="316"/>
      <c r="H26" s="317"/>
      <c r="I26" s="317"/>
      <c r="J26" s="317"/>
      <c r="K26" s="317"/>
      <c r="L26" s="317"/>
      <c r="M26" s="317"/>
      <c r="N26" s="317"/>
      <c r="O26" s="318"/>
      <c r="P26" s="317"/>
      <c r="Q26" s="316"/>
      <c r="R26" s="319"/>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15" customHeight="1">
      <c r="A27" s="293" t="s">
        <v>5</v>
      </c>
      <c r="B27" s="294"/>
      <c r="C27" s="294"/>
      <c r="D27" s="294"/>
      <c r="E27" s="294"/>
      <c r="F27" s="294"/>
      <c r="G27" s="5">
        <v>45973</v>
      </c>
      <c r="H27" s="295" t="s">
        <v>6</v>
      </c>
      <c r="I27" s="296"/>
      <c r="J27" s="296"/>
      <c r="K27" s="296"/>
      <c r="L27" s="296"/>
      <c r="M27" s="296"/>
      <c r="N27" s="296"/>
      <c r="O27" s="296"/>
      <c r="P27" s="296"/>
      <c r="Q27" s="296"/>
      <c r="R27" s="29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c r="A28" s="23" t="s">
        <v>7</v>
      </c>
      <c r="B28" s="23" t="s">
        <v>8</v>
      </c>
      <c r="C28" s="24" t="s">
        <v>9</v>
      </c>
      <c r="D28" s="23" t="s">
        <v>10</v>
      </c>
      <c r="E28" s="23" t="s">
        <v>11</v>
      </c>
      <c r="F28" s="23" t="s">
        <v>12</v>
      </c>
      <c r="G28" s="25" t="s">
        <v>13</v>
      </c>
      <c r="H28" s="23" t="s">
        <v>14</v>
      </c>
      <c r="I28" s="26" t="s">
        <v>15</v>
      </c>
      <c r="J28" s="27" t="s">
        <v>16</v>
      </c>
      <c r="K28" s="28" t="s">
        <v>17</v>
      </c>
      <c r="L28" s="27" t="s">
        <v>18</v>
      </c>
      <c r="M28" s="27" t="s">
        <v>19</v>
      </c>
      <c r="N28" s="27" t="s">
        <v>20</v>
      </c>
      <c r="O28" s="23" t="s">
        <v>21</v>
      </c>
      <c r="P28" s="24" t="s">
        <v>22</v>
      </c>
      <c r="Q28" s="27" t="s">
        <v>23</v>
      </c>
      <c r="R28" s="23"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263" t="s">
        <v>532</v>
      </c>
      <c r="B29" s="263" t="s">
        <v>1337</v>
      </c>
      <c r="C29" s="264">
        <v>0.27083333333333331</v>
      </c>
      <c r="D29" s="263" t="s">
        <v>534</v>
      </c>
      <c r="E29" s="263" t="s">
        <v>51</v>
      </c>
      <c r="F29" s="263" t="s">
        <v>875</v>
      </c>
      <c r="G29" s="311"/>
      <c r="H29" s="312"/>
      <c r="I29" s="196"/>
      <c r="J29" s="196"/>
      <c r="K29" s="196"/>
      <c r="L29" s="196"/>
      <c r="M29" s="196"/>
      <c r="N29" s="196"/>
      <c r="O29" s="197"/>
      <c r="P29" s="196"/>
      <c r="Q29" s="198"/>
      <c r="R29" s="31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5" customHeight="1">
      <c r="A30" s="314"/>
      <c r="B30" s="315"/>
      <c r="C30" s="315"/>
      <c r="D30" s="315"/>
      <c r="E30" s="315"/>
      <c r="F30" s="315"/>
      <c r="G30" s="316"/>
      <c r="H30" s="317"/>
      <c r="I30" s="317"/>
      <c r="J30" s="317"/>
      <c r="K30" s="317"/>
      <c r="L30" s="317"/>
      <c r="M30" s="317"/>
      <c r="N30" s="317"/>
      <c r="O30" s="318"/>
      <c r="P30" s="317"/>
      <c r="Q30" s="316"/>
      <c r="R30" s="31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15" customHeight="1">
      <c r="A31" s="293" t="s">
        <v>5</v>
      </c>
      <c r="B31" s="294"/>
      <c r="C31" s="294"/>
      <c r="D31" s="294"/>
      <c r="E31" s="294"/>
      <c r="F31" s="294"/>
      <c r="G31" s="5">
        <v>45977</v>
      </c>
      <c r="H31" s="295" t="s">
        <v>6</v>
      </c>
      <c r="I31" s="296"/>
      <c r="J31" s="296"/>
      <c r="K31" s="296"/>
      <c r="L31" s="296"/>
      <c r="M31" s="296"/>
      <c r="N31" s="296"/>
      <c r="O31" s="296"/>
      <c r="P31" s="296"/>
      <c r="Q31" s="296"/>
      <c r="R31" s="296"/>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c r="A32" s="23" t="s">
        <v>7</v>
      </c>
      <c r="B32" s="23" t="s">
        <v>8</v>
      </c>
      <c r="C32" s="24" t="s">
        <v>9</v>
      </c>
      <c r="D32" s="23" t="s">
        <v>10</v>
      </c>
      <c r="E32" s="23" t="s">
        <v>11</v>
      </c>
      <c r="F32" s="23" t="s">
        <v>12</v>
      </c>
      <c r="G32" s="25" t="s">
        <v>13</v>
      </c>
      <c r="H32" s="23" t="s">
        <v>14</v>
      </c>
      <c r="I32" s="26" t="s">
        <v>15</v>
      </c>
      <c r="J32" s="27" t="s">
        <v>16</v>
      </c>
      <c r="K32" s="28" t="s">
        <v>17</v>
      </c>
      <c r="L32" s="27" t="s">
        <v>18</v>
      </c>
      <c r="M32" s="27" t="s">
        <v>19</v>
      </c>
      <c r="N32" s="27" t="s">
        <v>20</v>
      </c>
      <c r="O32" s="23" t="s">
        <v>21</v>
      </c>
      <c r="P32" s="24" t="s">
        <v>22</v>
      </c>
      <c r="Q32" s="27" t="s">
        <v>23</v>
      </c>
      <c r="R32" s="23"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263" t="s">
        <v>532</v>
      </c>
      <c r="B33" s="263" t="s">
        <v>1337</v>
      </c>
      <c r="C33" s="264">
        <v>0.1875</v>
      </c>
      <c r="D33" s="263" t="s">
        <v>534</v>
      </c>
      <c r="E33" s="263" t="s">
        <v>38</v>
      </c>
      <c r="F33" s="263" t="s">
        <v>861</v>
      </c>
      <c r="G33" s="311"/>
      <c r="H33" s="312"/>
      <c r="I33" s="196"/>
      <c r="J33" s="196"/>
      <c r="K33" s="196"/>
      <c r="L33" s="196"/>
      <c r="M33" s="196"/>
      <c r="N33" s="196"/>
      <c r="O33" s="197"/>
      <c r="P33" s="196"/>
      <c r="Q33" s="198"/>
      <c r="R33" s="31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5" customHeight="1">
      <c r="A34" s="314"/>
      <c r="B34" s="315"/>
      <c r="C34" s="315"/>
      <c r="D34" s="315"/>
      <c r="E34" s="315"/>
      <c r="F34" s="315"/>
      <c r="G34" s="316"/>
      <c r="H34" s="317"/>
      <c r="I34" s="317"/>
      <c r="J34" s="317"/>
      <c r="K34" s="317"/>
      <c r="L34" s="317"/>
      <c r="M34" s="317"/>
      <c r="N34" s="317"/>
      <c r="O34" s="318"/>
      <c r="P34" s="317"/>
      <c r="Q34" s="316"/>
      <c r="R34" s="31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15" customHeight="1">
      <c r="A35" s="293" t="s">
        <v>5</v>
      </c>
      <c r="B35" s="294"/>
      <c r="C35" s="294"/>
      <c r="D35" s="294"/>
      <c r="E35" s="294"/>
      <c r="F35" s="294"/>
      <c r="G35" s="5">
        <v>45979</v>
      </c>
      <c r="H35" s="295" t="s">
        <v>6</v>
      </c>
      <c r="I35" s="296"/>
      <c r="J35" s="296"/>
      <c r="K35" s="296"/>
      <c r="L35" s="296"/>
      <c r="M35" s="296"/>
      <c r="N35" s="296"/>
      <c r="O35" s="296"/>
      <c r="P35" s="296"/>
      <c r="Q35" s="296"/>
      <c r="R35" s="296"/>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c r="A36" s="23" t="s">
        <v>7</v>
      </c>
      <c r="B36" s="23" t="s">
        <v>8</v>
      </c>
      <c r="C36" s="24" t="s">
        <v>9</v>
      </c>
      <c r="D36" s="23" t="s">
        <v>10</v>
      </c>
      <c r="E36" s="23" t="s">
        <v>11</v>
      </c>
      <c r="F36" s="23" t="s">
        <v>12</v>
      </c>
      <c r="G36" s="25" t="s">
        <v>13</v>
      </c>
      <c r="H36" s="23" t="s">
        <v>14</v>
      </c>
      <c r="I36" s="26" t="s">
        <v>15</v>
      </c>
      <c r="J36" s="27" t="s">
        <v>16</v>
      </c>
      <c r="K36" s="28" t="s">
        <v>17</v>
      </c>
      <c r="L36" s="27" t="s">
        <v>18</v>
      </c>
      <c r="M36" s="27" t="s">
        <v>19</v>
      </c>
      <c r="N36" s="27" t="s">
        <v>20</v>
      </c>
      <c r="O36" s="23" t="s">
        <v>21</v>
      </c>
      <c r="P36" s="24" t="s">
        <v>22</v>
      </c>
      <c r="Q36" s="27" t="s">
        <v>23</v>
      </c>
      <c r="R36" s="23"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73" t="s">
        <v>78</v>
      </c>
      <c r="B37" s="73" t="s">
        <v>1344</v>
      </c>
      <c r="C37" s="74">
        <v>0.79166666666666663</v>
      </c>
      <c r="D37" s="73" t="s">
        <v>113</v>
      </c>
      <c r="E37" s="73" t="s">
        <v>51</v>
      </c>
      <c r="F37" s="73" t="s">
        <v>419</v>
      </c>
      <c r="G37" s="288"/>
      <c r="H37" s="76" t="s">
        <v>1343</v>
      </c>
      <c r="I37" s="238">
        <v>3.5700000000000003E-2</v>
      </c>
      <c r="J37" s="78">
        <v>6</v>
      </c>
      <c r="K37" s="79">
        <v>45962</v>
      </c>
      <c r="L37" s="78">
        <v>6</v>
      </c>
      <c r="M37" s="78">
        <v>0</v>
      </c>
      <c r="N37" s="78">
        <v>3</v>
      </c>
      <c r="O37" s="80" t="s">
        <v>421</v>
      </c>
      <c r="P37" s="81">
        <v>0.79166666666666663</v>
      </c>
      <c r="Q37" s="78">
        <v>168</v>
      </c>
      <c r="R37" s="82" t="s">
        <v>436</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234" t="s">
        <v>78</v>
      </c>
      <c r="B38" s="234" t="s">
        <v>1349</v>
      </c>
      <c r="C38" s="235">
        <v>0.6875</v>
      </c>
      <c r="D38" s="234" t="s">
        <v>113</v>
      </c>
      <c r="E38" s="234" t="s">
        <v>57</v>
      </c>
      <c r="F38" s="234" t="s">
        <v>419</v>
      </c>
      <c r="G38" s="289"/>
      <c r="H38" s="201" t="s">
        <v>1347</v>
      </c>
      <c r="I38" s="223">
        <v>4.7600000000000003E-2</v>
      </c>
      <c r="J38" s="203">
        <v>8</v>
      </c>
      <c r="K38" s="204">
        <v>45962</v>
      </c>
      <c r="L38" s="203">
        <v>8</v>
      </c>
      <c r="M38" s="203">
        <v>0</v>
      </c>
      <c r="N38" s="203">
        <v>2</v>
      </c>
      <c r="O38" s="205" t="s">
        <v>421</v>
      </c>
      <c r="P38" s="206">
        <v>0.6875</v>
      </c>
      <c r="Q38" s="203">
        <v>168</v>
      </c>
      <c r="R38" s="207" t="s">
        <v>407</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229" t="s">
        <v>78</v>
      </c>
      <c r="B39" s="229" t="s">
        <v>1339</v>
      </c>
      <c r="C39" s="230">
        <v>0.1145833333333333</v>
      </c>
      <c r="D39" s="229" t="s">
        <v>80</v>
      </c>
      <c r="E39" s="248"/>
      <c r="F39" s="229" t="s">
        <v>81</v>
      </c>
      <c r="G39" s="289"/>
      <c r="H39" s="76" t="s">
        <v>1339</v>
      </c>
      <c r="I39" s="219">
        <v>0.79759999999999998</v>
      </c>
      <c r="J39" s="78">
        <v>134</v>
      </c>
      <c r="K39" s="79">
        <v>45962</v>
      </c>
      <c r="L39" s="78">
        <v>99</v>
      </c>
      <c r="M39" s="78">
        <v>0</v>
      </c>
      <c r="N39" s="78">
        <v>99</v>
      </c>
      <c r="O39" s="80" t="s">
        <v>82</v>
      </c>
      <c r="P39" s="81">
        <v>0.1145833333333333</v>
      </c>
      <c r="Q39" s="78">
        <v>168</v>
      </c>
      <c r="R39" s="82" t="s">
        <v>395</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39" t="s">
        <v>78</v>
      </c>
      <c r="B40" s="39" t="s">
        <v>1341</v>
      </c>
      <c r="C40" s="40">
        <v>0.41666666666666669</v>
      </c>
      <c r="D40" s="39" t="s">
        <v>80</v>
      </c>
      <c r="E40" s="41"/>
      <c r="F40" s="39" t="s">
        <v>81</v>
      </c>
      <c r="G40" s="290"/>
      <c r="H40" s="42" t="s">
        <v>1341</v>
      </c>
      <c r="I40" s="265">
        <v>0.27979999999999999</v>
      </c>
      <c r="J40" s="44">
        <v>47</v>
      </c>
      <c r="K40" s="45">
        <v>45962</v>
      </c>
      <c r="L40" s="44">
        <v>45</v>
      </c>
      <c r="M40" s="44">
        <v>0</v>
      </c>
      <c r="N40" s="44">
        <v>45</v>
      </c>
      <c r="O40" s="46" t="s">
        <v>82</v>
      </c>
      <c r="P40" s="47">
        <v>0.41666666666666669</v>
      </c>
      <c r="Q40" s="44">
        <v>168</v>
      </c>
      <c r="R40" s="48" t="s">
        <v>1350</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320"/>
      <c r="B41" s="316"/>
      <c r="C41" s="316"/>
      <c r="D41" s="316"/>
      <c r="E41" s="316"/>
      <c r="F41" s="316"/>
      <c r="G41" s="316"/>
      <c r="H41" s="316"/>
      <c r="I41" s="316"/>
      <c r="J41" s="316"/>
      <c r="K41" s="316"/>
      <c r="L41" s="316"/>
      <c r="M41" s="316"/>
      <c r="N41" s="316"/>
      <c r="O41" s="316"/>
      <c r="P41" s="316"/>
      <c r="Q41" s="316"/>
      <c r="R41" s="319"/>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93" t="s">
        <v>5</v>
      </c>
      <c r="B42" s="294"/>
      <c r="C42" s="294"/>
      <c r="D42" s="294"/>
      <c r="E42" s="294"/>
      <c r="F42" s="294"/>
      <c r="G42" s="5">
        <v>45980</v>
      </c>
      <c r="H42" s="295" t="s">
        <v>6</v>
      </c>
      <c r="I42" s="296"/>
      <c r="J42" s="296"/>
      <c r="K42" s="296"/>
      <c r="L42" s="296"/>
      <c r="M42" s="296"/>
      <c r="N42" s="296"/>
      <c r="O42" s="296"/>
      <c r="P42" s="296"/>
      <c r="Q42" s="296"/>
      <c r="R42" s="296"/>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23" t="s">
        <v>7</v>
      </c>
      <c r="B43" s="23" t="s">
        <v>8</v>
      </c>
      <c r="C43" s="24" t="s">
        <v>9</v>
      </c>
      <c r="D43" s="23" t="s">
        <v>10</v>
      </c>
      <c r="E43" s="23" t="s">
        <v>11</v>
      </c>
      <c r="F43" s="23" t="s">
        <v>12</v>
      </c>
      <c r="G43" s="25" t="s">
        <v>13</v>
      </c>
      <c r="H43" s="23" t="s">
        <v>14</v>
      </c>
      <c r="I43" s="26" t="s">
        <v>15</v>
      </c>
      <c r="J43" s="27" t="s">
        <v>16</v>
      </c>
      <c r="K43" s="28" t="s">
        <v>17</v>
      </c>
      <c r="L43" s="27" t="s">
        <v>18</v>
      </c>
      <c r="M43" s="27" t="s">
        <v>19</v>
      </c>
      <c r="N43" s="27" t="s">
        <v>20</v>
      </c>
      <c r="O43" s="23" t="s">
        <v>21</v>
      </c>
      <c r="P43" s="24" t="s">
        <v>22</v>
      </c>
      <c r="Q43" s="27" t="s">
        <v>23</v>
      </c>
      <c r="R43" s="23"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263" t="s">
        <v>532</v>
      </c>
      <c r="B44" s="263" t="s">
        <v>1337</v>
      </c>
      <c r="C44" s="264">
        <v>0.27083333333333331</v>
      </c>
      <c r="D44" s="263" t="s">
        <v>534</v>
      </c>
      <c r="E44" s="263" t="s">
        <v>28</v>
      </c>
      <c r="F44" s="263" t="s">
        <v>861</v>
      </c>
      <c r="G44" s="311"/>
      <c r="H44" s="312"/>
      <c r="I44" s="196"/>
      <c r="J44" s="196"/>
      <c r="K44" s="196"/>
      <c r="L44" s="196"/>
      <c r="M44" s="196"/>
      <c r="N44" s="196"/>
      <c r="O44" s="197"/>
      <c r="P44" s="196"/>
      <c r="Q44" s="198"/>
      <c r="R44" s="31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4"/>
      <c r="B45" s="315"/>
      <c r="C45" s="315"/>
      <c r="D45" s="315"/>
      <c r="E45" s="315"/>
      <c r="F45" s="315"/>
      <c r="G45" s="316"/>
      <c r="H45" s="317"/>
      <c r="I45" s="317"/>
      <c r="J45" s="317"/>
      <c r="K45" s="317"/>
      <c r="L45" s="317"/>
      <c r="M45" s="317"/>
      <c r="N45" s="317"/>
      <c r="O45" s="318"/>
      <c r="P45" s="317"/>
      <c r="Q45" s="316"/>
      <c r="R45" s="31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45984</v>
      </c>
      <c r="H46" s="295" t="s">
        <v>6</v>
      </c>
      <c r="I46" s="296"/>
      <c r="J46" s="296"/>
      <c r="K46" s="296"/>
      <c r="L46" s="296"/>
      <c r="M46" s="296"/>
      <c r="N46" s="296"/>
      <c r="O46" s="296"/>
      <c r="P46" s="296"/>
      <c r="Q46" s="296"/>
      <c r="R46" s="29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23" t="s">
        <v>7</v>
      </c>
      <c r="B47" s="23" t="s">
        <v>8</v>
      </c>
      <c r="C47" s="24" t="s">
        <v>9</v>
      </c>
      <c r="D47" s="23" t="s">
        <v>10</v>
      </c>
      <c r="E47" s="23" t="s">
        <v>11</v>
      </c>
      <c r="F47" s="23" t="s">
        <v>12</v>
      </c>
      <c r="G47" s="25" t="s">
        <v>13</v>
      </c>
      <c r="H47" s="23" t="s">
        <v>14</v>
      </c>
      <c r="I47" s="26" t="s">
        <v>15</v>
      </c>
      <c r="J47" s="27" t="s">
        <v>16</v>
      </c>
      <c r="K47" s="28" t="s">
        <v>17</v>
      </c>
      <c r="L47" s="27" t="s">
        <v>18</v>
      </c>
      <c r="M47" s="27" t="s">
        <v>19</v>
      </c>
      <c r="N47" s="27" t="s">
        <v>20</v>
      </c>
      <c r="O47" s="23" t="s">
        <v>21</v>
      </c>
      <c r="P47" s="24" t="s">
        <v>22</v>
      </c>
      <c r="Q47" s="27" t="s">
        <v>23</v>
      </c>
      <c r="R47" s="23"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263" t="s">
        <v>532</v>
      </c>
      <c r="B48" s="263" t="s">
        <v>1337</v>
      </c>
      <c r="C48" s="264">
        <v>0.1875</v>
      </c>
      <c r="D48" s="263" t="s">
        <v>534</v>
      </c>
      <c r="E48" s="263" t="s">
        <v>51</v>
      </c>
      <c r="F48" s="263" t="s">
        <v>535</v>
      </c>
      <c r="G48" s="311"/>
      <c r="H48" s="312"/>
      <c r="I48" s="196"/>
      <c r="J48" s="196"/>
      <c r="K48" s="196"/>
      <c r="L48" s="196"/>
      <c r="M48" s="196"/>
      <c r="N48" s="196"/>
      <c r="O48" s="197"/>
      <c r="P48" s="196"/>
      <c r="Q48" s="198"/>
      <c r="R48" s="31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5" customHeight="1">
      <c r="A49" s="314"/>
      <c r="B49" s="315"/>
      <c r="C49" s="315"/>
      <c r="D49" s="315"/>
      <c r="E49" s="315"/>
      <c r="F49" s="315"/>
      <c r="G49" s="316"/>
      <c r="H49" s="317"/>
      <c r="I49" s="317"/>
      <c r="J49" s="317"/>
      <c r="K49" s="317"/>
      <c r="L49" s="317"/>
      <c r="M49" s="317"/>
      <c r="N49" s="317"/>
      <c r="O49" s="318"/>
      <c r="P49" s="317"/>
      <c r="Q49" s="316"/>
      <c r="R49" s="319"/>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15" customHeight="1">
      <c r="A50" s="293" t="s">
        <v>5</v>
      </c>
      <c r="B50" s="294"/>
      <c r="C50" s="294"/>
      <c r="D50" s="294"/>
      <c r="E50" s="294"/>
      <c r="F50" s="294"/>
      <c r="G50" s="5">
        <v>45986</v>
      </c>
      <c r="H50" s="295" t="s">
        <v>6</v>
      </c>
      <c r="I50" s="296"/>
      <c r="J50" s="296"/>
      <c r="K50" s="296"/>
      <c r="L50" s="296"/>
      <c r="M50" s="296"/>
      <c r="N50" s="296"/>
      <c r="O50" s="296"/>
      <c r="P50" s="296"/>
      <c r="Q50" s="296"/>
      <c r="R50" s="296"/>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c r="A51" s="23" t="s">
        <v>7</v>
      </c>
      <c r="B51" s="23" t="s">
        <v>8</v>
      </c>
      <c r="C51" s="24" t="s">
        <v>9</v>
      </c>
      <c r="D51" s="23" t="s">
        <v>10</v>
      </c>
      <c r="E51" s="23" t="s">
        <v>11</v>
      </c>
      <c r="F51" s="23" t="s">
        <v>12</v>
      </c>
      <c r="G51" s="25" t="s">
        <v>13</v>
      </c>
      <c r="H51" s="23" t="s">
        <v>14</v>
      </c>
      <c r="I51" s="26" t="s">
        <v>15</v>
      </c>
      <c r="J51" s="27" t="s">
        <v>16</v>
      </c>
      <c r="K51" s="28" t="s">
        <v>17</v>
      </c>
      <c r="L51" s="27" t="s">
        <v>18</v>
      </c>
      <c r="M51" s="27" t="s">
        <v>19</v>
      </c>
      <c r="N51" s="27" t="s">
        <v>20</v>
      </c>
      <c r="O51" s="23" t="s">
        <v>21</v>
      </c>
      <c r="P51" s="24" t="s">
        <v>22</v>
      </c>
      <c r="Q51" s="27" t="s">
        <v>23</v>
      </c>
      <c r="R51" s="23"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108" t="s">
        <v>78</v>
      </c>
      <c r="B52" s="108" t="s">
        <v>1339</v>
      </c>
      <c r="C52" s="109">
        <v>0.1145833333333333</v>
      </c>
      <c r="D52" s="108" t="s">
        <v>80</v>
      </c>
      <c r="E52" s="110"/>
      <c r="F52" s="108" t="s">
        <v>81</v>
      </c>
      <c r="G52" s="288"/>
      <c r="H52" s="111" t="s">
        <v>1339</v>
      </c>
      <c r="I52" s="236">
        <v>0</v>
      </c>
      <c r="J52" s="113">
        <v>0</v>
      </c>
      <c r="K52" s="114" t="s">
        <v>850</v>
      </c>
      <c r="L52" s="113">
        <v>0</v>
      </c>
      <c r="M52" s="113">
        <v>0</v>
      </c>
      <c r="N52" s="113">
        <v>0</v>
      </c>
      <c r="O52" s="115" t="s">
        <v>82</v>
      </c>
      <c r="P52" s="116">
        <v>0.1145833333333333</v>
      </c>
      <c r="Q52" s="113">
        <v>168</v>
      </c>
      <c r="R52" s="117" t="s">
        <v>850</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 customHeight="1">
      <c r="A53" s="229" t="s">
        <v>78</v>
      </c>
      <c r="B53" s="229" t="s">
        <v>1341</v>
      </c>
      <c r="C53" s="230">
        <v>0.41666666666666669</v>
      </c>
      <c r="D53" s="229" t="s">
        <v>80</v>
      </c>
      <c r="E53" s="248"/>
      <c r="F53" s="229" t="s">
        <v>81</v>
      </c>
      <c r="G53" s="289"/>
      <c r="H53" s="76" t="s">
        <v>1341</v>
      </c>
      <c r="I53" s="238">
        <v>0</v>
      </c>
      <c r="J53" s="78">
        <v>0</v>
      </c>
      <c r="K53" s="79" t="s">
        <v>850</v>
      </c>
      <c r="L53" s="78">
        <v>0</v>
      </c>
      <c r="M53" s="78">
        <v>0</v>
      </c>
      <c r="N53" s="78">
        <v>0</v>
      </c>
      <c r="O53" s="80" t="s">
        <v>82</v>
      </c>
      <c r="P53" s="81">
        <v>0.41666666666666669</v>
      </c>
      <c r="Q53" s="78">
        <v>168</v>
      </c>
      <c r="R53" s="82" t="s">
        <v>850</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226" t="s">
        <v>78</v>
      </c>
      <c r="B54" s="226" t="s">
        <v>1347</v>
      </c>
      <c r="C54" s="227">
        <v>0.6875</v>
      </c>
      <c r="D54" s="226" t="s">
        <v>80</v>
      </c>
      <c r="E54" s="249"/>
      <c r="F54" s="226" t="s">
        <v>81</v>
      </c>
      <c r="G54" s="289"/>
      <c r="H54" s="32" t="s">
        <v>1347</v>
      </c>
      <c r="I54" s="228">
        <v>0</v>
      </c>
      <c r="J54" s="34">
        <v>0</v>
      </c>
      <c r="K54" s="35" t="s">
        <v>850</v>
      </c>
      <c r="L54" s="34">
        <v>0</v>
      </c>
      <c r="M54" s="34">
        <v>0</v>
      </c>
      <c r="N54" s="34">
        <v>0</v>
      </c>
      <c r="O54" s="36" t="s">
        <v>82</v>
      </c>
      <c r="P54" s="37">
        <v>0.6875</v>
      </c>
      <c r="Q54" s="34">
        <v>168</v>
      </c>
      <c r="R54" s="38" t="s">
        <v>850</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 customHeight="1">
      <c r="A55" s="266" t="s">
        <v>78</v>
      </c>
      <c r="B55" s="266" t="s">
        <v>1343</v>
      </c>
      <c r="C55" s="267">
        <v>0.79166666666666663</v>
      </c>
      <c r="D55" s="266" t="s">
        <v>80</v>
      </c>
      <c r="E55" s="268"/>
      <c r="F55" s="266" t="s">
        <v>81</v>
      </c>
      <c r="G55" s="290"/>
      <c r="H55" s="53" t="s">
        <v>1343</v>
      </c>
      <c r="I55" s="269">
        <v>0</v>
      </c>
      <c r="J55" s="55">
        <v>0</v>
      </c>
      <c r="K55" s="56" t="s">
        <v>850</v>
      </c>
      <c r="L55" s="55">
        <v>0</v>
      </c>
      <c r="M55" s="55">
        <v>0</v>
      </c>
      <c r="N55" s="55">
        <v>0</v>
      </c>
      <c r="O55" s="57" t="s">
        <v>82</v>
      </c>
      <c r="P55" s="58">
        <v>0.79166666666666663</v>
      </c>
      <c r="Q55" s="55">
        <v>168</v>
      </c>
      <c r="R55" s="59" t="s">
        <v>850</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5" customHeight="1">
      <c r="A56" s="320"/>
      <c r="B56" s="316"/>
      <c r="C56" s="316"/>
      <c r="D56" s="316"/>
      <c r="E56" s="316"/>
      <c r="F56" s="316"/>
      <c r="G56" s="316"/>
      <c r="H56" s="316"/>
      <c r="I56" s="316"/>
      <c r="J56" s="316"/>
      <c r="K56" s="316"/>
      <c r="L56" s="316"/>
      <c r="M56" s="316"/>
      <c r="N56" s="316"/>
      <c r="O56" s="316"/>
      <c r="P56" s="316"/>
      <c r="Q56" s="316"/>
      <c r="R56" s="31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15" customHeight="1">
      <c r="A57" s="293" t="s">
        <v>5</v>
      </c>
      <c r="B57" s="294"/>
      <c r="C57" s="294"/>
      <c r="D57" s="294"/>
      <c r="E57" s="294"/>
      <c r="F57" s="294"/>
      <c r="G57" s="5">
        <v>45991</v>
      </c>
      <c r="H57" s="295" t="s">
        <v>6</v>
      </c>
      <c r="I57" s="296"/>
      <c r="J57" s="296"/>
      <c r="K57" s="296"/>
      <c r="L57" s="296"/>
      <c r="M57" s="296"/>
      <c r="N57" s="296"/>
      <c r="O57" s="296"/>
      <c r="P57" s="296"/>
      <c r="Q57" s="296"/>
      <c r="R57" s="296"/>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c r="A58" s="23" t="s">
        <v>7</v>
      </c>
      <c r="B58" s="23" t="s">
        <v>8</v>
      </c>
      <c r="C58" s="24" t="s">
        <v>9</v>
      </c>
      <c r="D58" s="23" t="s">
        <v>10</v>
      </c>
      <c r="E58" s="23" t="s">
        <v>11</v>
      </c>
      <c r="F58" s="23" t="s">
        <v>12</v>
      </c>
      <c r="G58" s="25" t="s">
        <v>13</v>
      </c>
      <c r="H58" s="23" t="s">
        <v>14</v>
      </c>
      <c r="I58" s="26" t="s">
        <v>15</v>
      </c>
      <c r="J58" s="27" t="s">
        <v>16</v>
      </c>
      <c r="K58" s="28" t="s">
        <v>17</v>
      </c>
      <c r="L58" s="27" t="s">
        <v>18</v>
      </c>
      <c r="M58" s="27" t="s">
        <v>19</v>
      </c>
      <c r="N58" s="27" t="s">
        <v>20</v>
      </c>
      <c r="O58" s="23" t="s">
        <v>21</v>
      </c>
      <c r="P58" s="24" t="s">
        <v>22</v>
      </c>
      <c r="Q58" s="27" t="s">
        <v>23</v>
      </c>
      <c r="R58" s="23"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8" t="s">
        <v>532</v>
      </c>
      <c r="B59" s="8" t="s">
        <v>1351</v>
      </c>
      <c r="C59" s="9">
        <v>1.7361111111111108E-2</v>
      </c>
      <c r="D59" s="8" t="s">
        <v>534</v>
      </c>
      <c r="E59" s="8" t="s">
        <v>51</v>
      </c>
      <c r="F59" s="8" t="s">
        <v>1338</v>
      </c>
      <c r="G59" s="288"/>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21" t="s">
        <v>532</v>
      </c>
      <c r="B60" s="21" t="s">
        <v>1337</v>
      </c>
      <c r="C60" s="22">
        <v>0.1875</v>
      </c>
      <c r="D60" s="21" t="s">
        <v>534</v>
      </c>
      <c r="E60" s="21" t="s">
        <v>127</v>
      </c>
      <c r="F60" s="21" t="s">
        <v>644</v>
      </c>
      <c r="G60" s="290"/>
      <c r="H60" s="312"/>
      <c r="I60" s="196"/>
      <c r="J60" s="196"/>
      <c r="K60" s="196"/>
      <c r="L60" s="196"/>
      <c r="M60" s="196"/>
      <c r="N60" s="196"/>
      <c r="O60" s="197"/>
      <c r="P60" s="196"/>
      <c r="Q60" s="198"/>
      <c r="R60" s="31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5" customHeight="1">
      <c r="A61" s="320"/>
      <c r="B61" s="316"/>
      <c r="C61" s="316"/>
      <c r="D61" s="316"/>
      <c r="E61" s="316"/>
      <c r="F61" s="316"/>
      <c r="G61" s="316"/>
      <c r="H61" s="316"/>
      <c r="I61" s="316"/>
      <c r="J61" s="316"/>
      <c r="K61" s="316"/>
      <c r="L61" s="316"/>
      <c r="M61" s="316"/>
      <c r="N61" s="316"/>
      <c r="O61" s="316"/>
      <c r="P61" s="316"/>
      <c r="Q61" s="316"/>
      <c r="R61" s="319"/>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sheetData>
  <mergeCells count="53">
    <mergeCell ref="O1:Q1"/>
    <mergeCell ref="A46:F46"/>
    <mergeCell ref="G52:G55"/>
    <mergeCell ref="H35:R35"/>
    <mergeCell ref="A41:R41"/>
    <mergeCell ref="G29"/>
    <mergeCell ref="A27:F27"/>
    <mergeCell ref="A50:F50"/>
    <mergeCell ref="H4:R4"/>
    <mergeCell ref="G44"/>
    <mergeCell ref="H50:R50"/>
    <mergeCell ref="A18:R18"/>
    <mergeCell ref="J1:M1"/>
    <mergeCell ref="A19:F19"/>
    <mergeCell ref="G48"/>
    <mergeCell ref="G21:G25"/>
    <mergeCell ref="A4:F4"/>
    <mergeCell ref="G6:G9"/>
    <mergeCell ref="G37:G40"/>
    <mergeCell ref="G17"/>
    <mergeCell ref="H11:R11"/>
    <mergeCell ref="A10:R10"/>
    <mergeCell ref="A31:F31"/>
    <mergeCell ref="K2:R2"/>
    <mergeCell ref="H19:R19"/>
    <mergeCell ref="H57:R57"/>
    <mergeCell ref="A56:R56"/>
    <mergeCell ref="A57:F57"/>
    <mergeCell ref="A2:F2"/>
    <mergeCell ref="A3:R3"/>
    <mergeCell ref="A26:R26"/>
    <mergeCell ref="H31:R31"/>
    <mergeCell ref="A42:F42"/>
    <mergeCell ref="H46:R46"/>
    <mergeCell ref="A14:R14"/>
    <mergeCell ref="G2:J2"/>
    <mergeCell ref="A35:F35"/>
    <mergeCell ref="A61:R61"/>
    <mergeCell ref="G59:G60"/>
    <mergeCell ref="D1:F1"/>
    <mergeCell ref="A15:F15"/>
    <mergeCell ref="A34:R34"/>
    <mergeCell ref="G13"/>
    <mergeCell ref="A11:F11"/>
    <mergeCell ref="H27:R27"/>
    <mergeCell ref="A30:R30"/>
    <mergeCell ref="A1:C1"/>
    <mergeCell ref="G1:H1"/>
    <mergeCell ref="A49:R49"/>
    <mergeCell ref="H15:R15"/>
    <mergeCell ref="G33"/>
    <mergeCell ref="A45:R45"/>
    <mergeCell ref="H42:R4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17"/>
  <sheetViews>
    <sheetView workbookViewId="0">
      <pane ySplit="1" topLeftCell="A2" activePane="bottomLeft" state="frozen"/>
      <selection pane="bottomLeft"/>
    </sheetView>
  </sheetViews>
  <sheetFormatPr defaultRowHeight="14.45"/>
  <cols>
    <col min="1" max="1" width="11.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7.285156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225</v>
      </c>
      <c r="B2" s="120">
        <v>45965</v>
      </c>
      <c r="C2" s="121" t="s">
        <v>1339</v>
      </c>
      <c r="D2" s="122">
        <v>0.1145833333333333</v>
      </c>
      <c r="E2" s="121" t="s">
        <v>1336</v>
      </c>
      <c r="F2" s="121" t="s">
        <v>226</v>
      </c>
      <c r="G2" s="123">
        <v>1.0713999999999999</v>
      </c>
      <c r="H2" s="124">
        <v>168</v>
      </c>
      <c r="I2" s="124">
        <v>180</v>
      </c>
      <c r="J2" s="124">
        <v>180</v>
      </c>
      <c r="K2" s="120">
        <v>45950</v>
      </c>
      <c r="L2" s="124">
        <v>0</v>
      </c>
      <c r="M2" s="124">
        <v>0</v>
      </c>
      <c r="N2" s="124">
        <v>0</v>
      </c>
      <c r="O2" s="121" t="s">
        <v>82</v>
      </c>
      <c r="P2" s="125"/>
      <c r="Q2" s="125"/>
      <c r="R2" s="125"/>
      <c r="S2" s="125"/>
      <c r="T2" s="125"/>
      <c r="U2" s="125"/>
      <c r="V2" s="125"/>
      <c r="W2" s="125"/>
      <c r="X2" s="125"/>
      <c r="Y2" s="125"/>
      <c r="Z2" s="125"/>
      <c r="AA2" s="125"/>
      <c r="AB2" s="124" t="s">
        <v>1340</v>
      </c>
      <c r="AC2" s="125"/>
      <c r="AD2" s="125"/>
      <c r="AE2" s="125"/>
      <c r="AF2" s="125"/>
      <c r="AG2" s="125"/>
      <c r="AH2" s="125"/>
      <c r="AI2" s="125"/>
    </row>
    <row r="3" spans="1:35" ht="18">
      <c r="A3" s="126" t="s">
        <v>225</v>
      </c>
      <c r="B3" s="127">
        <v>45965</v>
      </c>
      <c r="C3" s="128" t="s">
        <v>1341</v>
      </c>
      <c r="D3" s="129">
        <v>0.41666666666666669</v>
      </c>
      <c r="E3" s="128" t="s">
        <v>1336</v>
      </c>
      <c r="F3" s="128" t="s">
        <v>226</v>
      </c>
      <c r="G3" s="130">
        <v>1.0476000000000001</v>
      </c>
      <c r="H3" s="131">
        <v>168</v>
      </c>
      <c r="I3" s="131">
        <v>176</v>
      </c>
      <c r="J3" s="131">
        <v>176</v>
      </c>
      <c r="K3" s="127">
        <v>45957</v>
      </c>
      <c r="L3" s="131">
        <v>0</v>
      </c>
      <c r="M3" s="131">
        <v>0</v>
      </c>
      <c r="N3" s="131">
        <v>2</v>
      </c>
      <c r="O3" s="128" t="s">
        <v>82</v>
      </c>
      <c r="P3" s="132"/>
      <c r="Q3" s="132"/>
      <c r="R3" s="132"/>
      <c r="S3" s="132"/>
      <c r="T3" s="132"/>
      <c r="U3" s="132"/>
      <c r="V3" s="132"/>
      <c r="W3" s="132"/>
      <c r="X3" s="132"/>
      <c r="Y3" s="132"/>
      <c r="Z3" s="132"/>
      <c r="AA3" s="132"/>
      <c r="AB3" s="131" t="s">
        <v>1342</v>
      </c>
      <c r="AC3" s="132"/>
      <c r="AD3" s="132"/>
      <c r="AE3" s="132"/>
      <c r="AF3" s="132"/>
      <c r="AG3" s="132"/>
      <c r="AH3" s="132"/>
      <c r="AI3" s="132"/>
    </row>
    <row r="4" spans="1:35" ht="18">
      <c r="A4" s="119" t="s">
        <v>225</v>
      </c>
      <c r="B4" s="120">
        <v>45965</v>
      </c>
      <c r="C4" s="121" t="s">
        <v>1343</v>
      </c>
      <c r="D4" s="122">
        <v>0.79166666666666663</v>
      </c>
      <c r="E4" s="121" t="s">
        <v>1336</v>
      </c>
      <c r="F4" s="121" t="s">
        <v>226</v>
      </c>
      <c r="G4" s="123">
        <v>1.0476000000000001</v>
      </c>
      <c r="H4" s="124">
        <v>168</v>
      </c>
      <c r="I4" s="124">
        <v>176</v>
      </c>
      <c r="J4" s="124">
        <v>176</v>
      </c>
      <c r="K4" s="120">
        <v>45951</v>
      </c>
      <c r="L4" s="124">
        <v>0</v>
      </c>
      <c r="M4" s="124">
        <v>0</v>
      </c>
      <c r="N4" s="124">
        <v>0</v>
      </c>
      <c r="O4" s="121" t="s">
        <v>82</v>
      </c>
      <c r="P4" s="125"/>
      <c r="Q4" s="125"/>
      <c r="R4" s="125"/>
      <c r="S4" s="125"/>
      <c r="T4" s="125"/>
      <c r="U4" s="125"/>
      <c r="V4" s="125"/>
      <c r="W4" s="125"/>
      <c r="X4" s="125"/>
      <c r="Y4" s="125"/>
      <c r="Z4" s="125"/>
      <c r="AA4" s="125"/>
      <c r="AB4" s="124" t="s">
        <v>1342</v>
      </c>
      <c r="AC4" s="125"/>
      <c r="AD4" s="125"/>
      <c r="AE4" s="125"/>
      <c r="AF4" s="125"/>
      <c r="AG4" s="125"/>
      <c r="AH4" s="125"/>
      <c r="AI4" s="125"/>
    </row>
    <row r="5" spans="1:35" ht="18">
      <c r="A5" s="126" t="s">
        <v>225</v>
      </c>
      <c r="B5" s="127">
        <v>45972</v>
      </c>
      <c r="C5" s="128" t="s">
        <v>1339</v>
      </c>
      <c r="D5" s="129">
        <v>0.1145833333333333</v>
      </c>
      <c r="E5" s="128" t="s">
        <v>1336</v>
      </c>
      <c r="F5" s="128" t="s">
        <v>226</v>
      </c>
      <c r="G5" s="130">
        <v>1.0536000000000001</v>
      </c>
      <c r="H5" s="131">
        <v>168</v>
      </c>
      <c r="I5" s="131">
        <v>177</v>
      </c>
      <c r="J5" s="131">
        <v>177</v>
      </c>
      <c r="K5" s="127">
        <v>45962</v>
      </c>
      <c r="L5" s="131">
        <v>0</v>
      </c>
      <c r="M5" s="131">
        <v>0</v>
      </c>
      <c r="N5" s="131">
        <v>150</v>
      </c>
      <c r="O5" s="128" t="s">
        <v>82</v>
      </c>
      <c r="P5" s="132"/>
      <c r="Q5" s="132"/>
      <c r="R5" s="132"/>
      <c r="S5" s="132"/>
      <c r="T5" s="132"/>
      <c r="U5" s="132"/>
      <c r="V5" s="132"/>
      <c r="W5" s="132"/>
      <c r="X5" s="132"/>
      <c r="Y5" s="132"/>
      <c r="Z5" s="132"/>
      <c r="AA5" s="132"/>
      <c r="AB5" s="131" t="s">
        <v>1342</v>
      </c>
      <c r="AC5" s="132"/>
      <c r="AD5" s="132"/>
      <c r="AE5" s="132"/>
      <c r="AF5" s="132"/>
      <c r="AG5" s="132"/>
      <c r="AH5" s="131" t="s">
        <v>912</v>
      </c>
      <c r="AI5" s="132"/>
    </row>
    <row r="6" spans="1:35" ht="18">
      <c r="A6" s="119" t="s">
        <v>225</v>
      </c>
      <c r="B6" s="120">
        <v>45972</v>
      </c>
      <c r="C6" s="121" t="s">
        <v>1341</v>
      </c>
      <c r="D6" s="122">
        <v>0.41666666666666669</v>
      </c>
      <c r="E6" s="121" t="s">
        <v>1336</v>
      </c>
      <c r="F6" s="121" t="s">
        <v>226</v>
      </c>
      <c r="G6" s="123">
        <v>1.0713999999999999</v>
      </c>
      <c r="H6" s="124">
        <v>168</v>
      </c>
      <c r="I6" s="124">
        <v>180</v>
      </c>
      <c r="J6" s="124">
        <v>180</v>
      </c>
      <c r="K6" s="120">
        <v>45957</v>
      </c>
      <c r="L6" s="124">
        <v>0</v>
      </c>
      <c r="M6" s="124">
        <v>0</v>
      </c>
      <c r="N6" s="124">
        <v>149</v>
      </c>
      <c r="O6" s="121" t="s">
        <v>82</v>
      </c>
      <c r="P6" s="125"/>
      <c r="Q6" s="125"/>
      <c r="R6" s="125"/>
      <c r="S6" s="125"/>
      <c r="T6" s="125"/>
      <c r="U6" s="125"/>
      <c r="V6" s="125"/>
      <c r="W6" s="125"/>
      <c r="X6" s="125"/>
      <c r="Y6" s="125"/>
      <c r="Z6" s="125"/>
      <c r="AA6" s="125"/>
      <c r="AB6" s="124" t="s">
        <v>1340</v>
      </c>
      <c r="AC6" s="125"/>
      <c r="AD6" s="125"/>
      <c r="AE6" s="125"/>
      <c r="AF6" s="125"/>
      <c r="AG6" s="125"/>
      <c r="AH6" s="125"/>
      <c r="AI6" s="125"/>
    </row>
    <row r="7" spans="1:35" ht="18">
      <c r="A7" s="126" t="s">
        <v>225</v>
      </c>
      <c r="B7" s="127">
        <v>45972</v>
      </c>
      <c r="C7" s="128" t="s">
        <v>1347</v>
      </c>
      <c r="D7" s="129">
        <v>0.6875</v>
      </c>
      <c r="E7" s="128" t="s">
        <v>1336</v>
      </c>
      <c r="F7" s="128" t="s">
        <v>226</v>
      </c>
      <c r="G7" s="130">
        <v>1.0595000000000001</v>
      </c>
      <c r="H7" s="131">
        <v>168</v>
      </c>
      <c r="I7" s="131">
        <v>178</v>
      </c>
      <c r="J7" s="131">
        <v>178</v>
      </c>
      <c r="K7" s="127">
        <v>45957</v>
      </c>
      <c r="L7" s="131">
        <v>0</v>
      </c>
      <c r="M7" s="131">
        <v>0</v>
      </c>
      <c r="N7" s="131">
        <v>151</v>
      </c>
      <c r="O7" s="128" t="s">
        <v>82</v>
      </c>
      <c r="P7" s="132"/>
      <c r="Q7" s="132"/>
      <c r="R7" s="132"/>
      <c r="S7" s="132"/>
      <c r="T7" s="132"/>
      <c r="U7" s="132"/>
      <c r="V7" s="132"/>
      <c r="W7" s="132"/>
      <c r="X7" s="132"/>
      <c r="Y7" s="132"/>
      <c r="Z7" s="132"/>
      <c r="AA7" s="132"/>
      <c r="AB7" s="131" t="s">
        <v>1348</v>
      </c>
      <c r="AC7" s="132"/>
      <c r="AD7" s="132"/>
      <c r="AE7" s="132"/>
      <c r="AF7" s="132"/>
      <c r="AG7" s="132"/>
      <c r="AH7" s="132"/>
      <c r="AI7" s="132"/>
    </row>
    <row r="8" spans="1:35" ht="18">
      <c r="A8" s="119" t="s">
        <v>225</v>
      </c>
      <c r="B8" s="120">
        <v>45972</v>
      </c>
      <c r="C8" s="121" t="s">
        <v>1343</v>
      </c>
      <c r="D8" s="122">
        <v>0.79166666666666663</v>
      </c>
      <c r="E8" s="121" t="s">
        <v>1336</v>
      </c>
      <c r="F8" s="121" t="s">
        <v>226</v>
      </c>
      <c r="G8" s="123">
        <v>0.85709999999999997</v>
      </c>
      <c r="H8" s="124">
        <v>168</v>
      </c>
      <c r="I8" s="124">
        <v>144</v>
      </c>
      <c r="J8" s="124">
        <v>98</v>
      </c>
      <c r="K8" s="120">
        <v>45962</v>
      </c>
      <c r="L8" s="124">
        <v>0</v>
      </c>
      <c r="M8" s="124">
        <v>3</v>
      </c>
      <c r="N8" s="124">
        <v>129</v>
      </c>
      <c r="O8" s="121" t="s">
        <v>421</v>
      </c>
      <c r="P8" s="125"/>
      <c r="Q8" s="125"/>
      <c r="R8" s="125"/>
      <c r="S8" s="125"/>
      <c r="T8" s="125"/>
      <c r="U8" s="125"/>
      <c r="V8" s="125"/>
      <c r="W8" s="125"/>
      <c r="X8" s="125"/>
      <c r="Y8" s="125"/>
      <c r="Z8" s="125"/>
      <c r="AA8" s="125"/>
      <c r="AB8" s="124" t="s">
        <v>1352</v>
      </c>
      <c r="AC8" s="125"/>
      <c r="AD8" s="125"/>
      <c r="AE8" s="124" t="s">
        <v>1353</v>
      </c>
      <c r="AF8" s="125"/>
      <c r="AG8" s="125"/>
      <c r="AH8" s="125"/>
      <c r="AI8" s="125"/>
    </row>
    <row r="9" spans="1:35" ht="18">
      <c r="A9" s="126" t="s">
        <v>225</v>
      </c>
      <c r="B9" s="127">
        <v>45979</v>
      </c>
      <c r="C9" s="128" t="s">
        <v>1339</v>
      </c>
      <c r="D9" s="129">
        <v>0.1145833333333333</v>
      </c>
      <c r="E9" s="128" t="s">
        <v>1336</v>
      </c>
      <c r="F9" s="128" t="s">
        <v>226</v>
      </c>
      <c r="G9" s="130">
        <v>0.79759999999999998</v>
      </c>
      <c r="H9" s="131">
        <v>168</v>
      </c>
      <c r="I9" s="131">
        <v>134</v>
      </c>
      <c r="J9" s="131">
        <v>134</v>
      </c>
      <c r="K9" s="127">
        <v>45962</v>
      </c>
      <c r="L9" s="131">
        <v>0</v>
      </c>
      <c r="M9" s="131">
        <v>99</v>
      </c>
      <c r="N9" s="131">
        <v>99</v>
      </c>
      <c r="O9" s="128" t="s">
        <v>82</v>
      </c>
      <c r="P9" s="132"/>
      <c r="Q9" s="132"/>
      <c r="R9" s="132"/>
      <c r="S9" s="132"/>
      <c r="T9" s="132"/>
      <c r="U9" s="132"/>
      <c r="V9" s="132"/>
      <c r="W9" s="132"/>
      <c r="X9" s="132"/>
      <c r="Y9" s="132"/>
      <c r="Z9" s="132"/>
      <c r="AA9" s="132"/>
      <c r="AB9" s="132"/>
      <c r="AC9" s="132"/>
      <c r="AD9" s="132"/>
      <c r="AE9" s="132"/>
      <c r="AF9" s="132"/>
      <c r="AG9" s="132"/>
      <c r="AH9" s="131" t="s">
        <v>395</v>
      </c>
      <c r="AI9" s="132"/>
    </row>
    <row r="10" spans="1:35" ht="18">
      <c r="A10" s="119" t="s">
        <v>225</v>
      </c>
      <c r="B10" s="120">
        <v>45979</v>
      </c>
      <c r="C10" s="121" t="s">
        <v>1341</v>
      </c>
      <c r="D10" s="122">
        <v>0.41666666666666669</v>
      </c>
      <c r="E10" s="121" t="s">
        <v>1336</v>
      </c>
      <c r="F10" s="121" t="s">
        <v>226</v>
      </c>
      <c r="G10" s="123">
        <v>0.27979999999999999</v>
      </c>
      <c r="H10" s="124">
        <v>168</v>
      </c>
      <c r="I10" s="124">
        <v>47</v>
      </c>
      <c r="J10" s="124">
        <v>44</v>
      </c>
      <c r="K10" s="120">
        <v>45962</v>
      </c>
      <c r="L10" s="124">
        <v>0</v>
      </c>
      <c r="M10" s="124">
        <v>45</v>
      </c>
      <c r="N10" s="124">
        <v>45</v>
      </c>
      <c r="O10" s="121" t="s">
        <v>82</v>
      </c>
      <c r="P10" s="125"/>
      <c r="Q10" s="125"/>
      <c r="R10" s="125"/>
      <c r="S10" s="125"/>
      <c r="T10" s="125"/>
      <c r="U10" s="125"/>
      <c r="V10" s="125"/>
      <c r="W10" s="125"/>
      <c r="X10" s="125"/>
      <c r="Y10" s="125"/>
      <c r="Z10" s="125"/>
      <c r="AA10" s="125"/>
      <c r="AB10" s="125"/>
      <c r="AC10" s="125"/>
      <c r="AD10" s="125"/>
      <c r="AE10" s="125"/>
      <c r="AF10" s="125"/>
      <c r="AG10" s="125"/>
      <c r="AH10" s="124" t="s">
        <v>937</v>
      </c>
      <c r="AI10" s="124" t="s">
        <v>287</v>
      </c>
    </row>
    <row r="11" spans="1:35" ht="18">
      <c r="A11" s="126" t="s">
        <v>225</v>
      </c>
      <c r="B11" s="127">
        <v>45979</v>
      </c>
      <c r="C11" s="128" t="s">
        <v>1347</v>
      </c>
      <c r="D11" s="129">
        <v>0.6875</v>
      </c>
      <c r="E11" s="128" t="s">
        <v>1336</v>
      </c>
      <c r="F11" s="128" t="s">
        <v>226</v>
      </c>
      <c r="G11" s="130">
        <v>4.7600000000000003E-2</v>
      </c>
      <c r="H11" s="131">
        <v>168</v>
      </c>
      <c r="I11" s="131">
        <v>8</v>
      </c>
      <c r="J11" s="131">
        <v>0</v>
      </c>
      <c r="K11" s="127">
        <v>45962</v>
      </c>
      <c r="L11" s="131">
        <v>0</v>
      </c>
      <c r="M11" s="131">
        <v>2</v>
      </c>
      <c r="N11" s="131">
        <v>8</v>
      </c>
      <c r="O11" s="128" t="s">
        <v>421</v>
      </c>
      <c r="P11" s="132"/>
      <c r="Q11" s="132"/>
      <c r="R11" s="132"/>
      <c r="S11" s="132"/>
      <c r="T11" s="132"/>
      <c r="U11" s="132"/>
      <c r="V11" s="132"/>
      <c r="W11" s="132"/>
      <c r="X11" s="132"/>
      <c r="Y11" s="132"/>
      <c r="Z11" s="132"/>
      <c r="AA11" s="132"/>
      <c r="AB11" s="132"/>
      <c r="AC11" s="132"/>
      <c r="AD11" s="132"/>
      <c r="AE11" s="131" t="s">
        <v>407</v>
      </c>
      <c r="AF11" s="132"/>
      <c r="AG11" s="132"/>
      <c r="AH11" s="132"/>
      <c r="AI11" s="132"/>
    </row>
    <row r="12" spans="1:35" ht="18">
      <c r="A12" s="119" t="s">
        <v>225</v>
      </c>
      <c r="B12" s="120">
        <v>45979</v>
      </c>
      <c r="C12" s="121" t="s">
        <v>1343</v>
      </c>
      <c r="D12" s="122">
        <v>0.79166666666666663</v>
      </c>
      <c r="E12" s="121" t="s">
        <v>1336</v>
      </c>
      <c r="F12" s="121" t="s">
        <v>226</v>
      </c>
      <c r="G12" s="123">
        <v>3.5700000000000003E-2</v>
      </c>
      <c r="H12" s="124">
        <v>168</v>
      </c>
      <c r="I12" s="124">
        <v>6</v>
      </c>
      <c r="J12" s="124">
        <v>0</v>
      </c>
      <c r="K12" s="120">
        <v>45962</v>
      </c>
      <c r="L12" s="124">
        <v>0</v>
      </c>
      <c r="M12" s="124">
        <v>3</v>
      </c>
      <c r="N12" s="124">
        <v>6</v>
      </c>
      <c r="O12" s="121" t="s">
        <v>421</v>
      </c>
      <c r="P12" s="125"/>
      <c r="Q12" s="125"/>
      <c r="R12" s="125"/>
      <c r="S12" s="125"/>
      <c r="T12" s="125"/>
      <c r="U12" s="125"/>
      <c r="V12" s="125"/>
      <c r="W12" s="125"/>
      <c r="X12" s="125"/>
      <c r="Y12" s="125"/>
      <c r="Z12" s="125"/>
      <c r="AA12" s="125"/>
      <c r="AB12" s="125"/>
      <c r="AC12" s="125"/>
      <c r="AD12" s="125"/>
      <c r="AE12" s="124" t="s">
        <v>436</v>
      </c>
      <c r="AF12" s="125"/>
      <c r="AG12" s="125"/>
      <c r="AH12" s="125"/>
      <c r="AI12" s="125"/>
    </row>
    <row r="13" spans="1:35" ht="18">
      <c r="A13" s="126" t="s">
        <v>225</v>
      </c>
      <c r="B13" s="127">
        <v>45986</v>
      </c>
      <c r="C13" s="128" t="s">
        <v>1339</v>
      </c>
      <c r="D13" s="129">
        <v>0.1145833333333333</v>
      </c>
      <c r="E13" s="128" t="s">
        <v>1336</v>
      </c>
      <c r="F13" s="128" t="s">
        <v>226</v>
      </c>
      <c r="G13" s="130">
        <v>0</v>
      </c>
      <c r="H13" s="131">
        <v>168</v>
      </c>
      <c r="I13" s="131">
        <v>0</v>
      </c>
      <c r="J13" s="131">
        <v>0</v>
      </c>
      <c r="K13" s="127" t="s">
        <v>850</v>
      </c>
      <c r="L13" s="131">
        <v>0</v>
      </c>
      <c r="M13" s="131">
        <v>0</v>
      </c>
      <c r="N13" s="131">
        <v>0</v>
      </c>
      <c r="O13" s="128" t="s">
        <v>82</v>
      </c>
      <c r="P13" s="132"/>
      <c r="Q13" s="132"/>
      <c r="R13" s="132"/>
      <c r="S13" s="132"/>
      <c r="T13" s="132"/>
      <c r="U13" s="132"/>
      <c r="V13" s="132"/>
      <c r="W13" s="132"/>
      <c r="X13" s="132"/>
      <c r="Y13" s="132"/>
      <c r="Z13" s="132"/>
      <c r="AA13" s="132"/>
      <c r="AB13" s="132"/>
      <c r="AC13" s="132"/>
      <c r="AD13" s="132"/>
      <c r="AE13" s="132"/>
      <c r="AF13" s="132"/>
      <c r="AG13" s="132"/>
      <c r="AH13" s="132"/>
      <c r="AI13" s="132"/>
    </row>
    <row r="14" spans="1:35" ht="18">
      <c r="A14" s="119" t="s">
        <v>225</v>
      </c>
      <c r="B14" s="120">
        <v>45986</v>
      </c>
      <c r="C14" s="121" t="s">
        <v>1341</v>
      </c>
      <c r="D14" s="122">
        <v>0.41666666666666669</v>
      </c>
      <c r="E14" s="121" t="s">
        <v>1336</v>
      </c>
      <c r="F14" s="121" t="s">
        <v>226</v>
      </c>
      <c r="G14" s="123">
        <v>0</v>
      </c>
      <c r="H14" s="124">
        <v>168</v>
      </c>
      <c r="I14" s="124">
        <v>0</v>
      </c>
      <c r="J14" s="124">
        <v>0</v>
      </c>
      <c r="K14" s="120" t="s">
        <v>850</v>
      </c>
      <c r="L14" s="124">
        <v>0</v>
      </c>
      <c r="M14" s="124">
        <v>0</v>
      </c>
      <c r="N14" s="124">
        <v>0</v>
      </c>
      <c r="O14" s="121" t="s">
        <v>82</v>
      </c>
      <c r="P14" s="125"/>
      <c r="Q14" s="125"/>
      <c r="R14" s="125"/>
      <c r="S14" s="125"/>
      <c r="T14" s="125"/>
      <c r="U14" s="125"/>
      <c r="V14" s="125"/>
      <c r="W14" s="125"/>
      <c r="X14" s="125"/>
      <c r="Y14" s="125"/>
      <c r="Z14" s="125"/>
      <c r="AA14" s="125"/>
      <c r="AB14" s="125"/>
      <c r="AC14" s="125"/>
      <c r="AD14" s="125"/>
      <c r="AE14" s="125"/>
      <c r="AF14" s="125"/>
      <c r="AG14" s="125"/>
      <c r="AH14" s="125"/>
      <c r="AI14" s="125"/>
    </row>
    <row r="15" spans="1:35" ht="18">
      <c r="A15" s="126" t="s">
        <v>225</v>
      </c>
      <c r="B15" s="127">
        <v>45986</v>
      </c>
      <c r="C15" s="128" t="s">
        <v>1347</v>
      </c>
      <c r="D15" s="129">
        <v>0.6875</v>
      </c>
      <c r="E15" s="128" t="s">
        <v>1336</v>
      </c>
      <c r="F15" s="128" t="s">
        <v>226</v>
      </c>
      <c r="G15" s="130">
        <v>0</v>
      </c>
      <c r="H15" s="131">
        <v>168</v>
      </c>
      <c r="I15" s="131">
        <v>0</v>
      </c>
      <c r="J15" s="131">
        <v>0</v>
      </c>
      <c r="K15" s="127" t="s">
        <v>850</v>
      </c>
      <c r="L15" s="131">
        <v>0</v>
      </c>
      <c r="M15" s="131">
        <v>0</v>
      </c>
      <c r="N15" s="131">
        <v>0</v>
      </c>
      <c r="O15" s="128" t="s">
        <v>82</v>
      </c>
      <c r="P15" s="132"/>
      <c r="Q15" s="132"/>
      <c r="R15" s="132"/>
      <c r="S15" s="132"/>
      <c r="T15" s="132"/>
      <c r="U15" s="132"/>
      <c r="V15" s="132"/>
      <c r="W15" s="132"/>
      <c r="X15" s="132"/>
      <c r="Y15" s="132"/>
      <c r="Z15" s="132"/>
      <c r="AA15" s="132"/>
      <c r="AB15" s="132"/>
      <c r="AC15" s="132"/>
      <c r="AD15" s="132"/>
      <c r="AE15" s="132"/>
      <c r="AF15" s="132"/>
      <c r="AG15" s="132"/>
      <c r="AH15" s="132"/>
      <c r="AI15" s="132"/>
    </row>
    <row r="16" spans="1:35" ht="18">
      <c r="A16" s="119" t="s">
        <v>225</v>
      </c>
      <c r="B16" s="120">
        <v>45986</v>
      </c>
      <c r="C16" s="121" t="s">
        <v>1343</v>
      </c>
      <c r="D16" s="122">
        <v>0.79166666666666663</v>
      </c>
      <c r="E16" s="121" t="s">
        <v>1336</v>
      </c>
      <c r="F16" s="121" t="s">
        <v>226</v>
      </c>
      <c r="G16" s="123">
        <v>0</v>
      </c>
      <c r="H16" s="124">
        <v>168</v>
      </c>
      <c r="I16" s="124">
        <v>0</v>
      </c>
      <c r="J16" s="124">
        <v>0</v>
      </c>
      <c r="K16" s="120" t="s">
        <v>850</v>
      </c>
      <c r="L16" s="124">
        <v>0</v>
      </c>
      <c r="M16" s="124">
        <v>0</v>
      </c>
      <c r="N16" s="124">
        <v>0</v>
      </c>
      <c r="O16" s="121" t="s">
        <v>82</v>
      </c>
      <c r="P16" s="125"/>
      <c r="Q16" s="125"/>
      <c r="R16" s="125"/>
      <c r="S16" s="125"/>
      <c r="T16" s="125"/>
      <c r="U16" s="125"/>
      <c r="V16" s="125"/>
      <c r="W16" s="125"/>
      <c r="X16" s="125"/>
      <c r="Y16" s="125"/>
      <c r="Z16" s="125"/>
      <c r="AA16" s="125"/>
      <c r="AB16" s="125"/>
      <c r="AC16" s="125"/>
      <c r="AD16" s="125"/>
      <c r="AE16" s="125"/>
      <c r="AF16" s="125"/>
      <c r="AG16" s="125"/>
      <c r="AH16" s="125"/>
      <c r="AI16" s="125"/>
    </row>
    <row r="17" spans="1:35" ht="18">
      <c r="A17" s="133" t="s">
        <v>321</v>
      </c>
      <c r="B17" s="134"/>
      <c r="C17" s="135">
        <f>COUNTA(C2:C16)</f>
        <v>15</v>
      </c>
      <c r="D17" s="134"/>
      <c r="E17" s="134"/>
      <c r="F17" s="134"/>
      <c r="G17" s="136">
        <f>AVERAGE(G2:G16)</f>
        <v>0.55792666666666657</v>
      </c>
      <c r="H17" s="137">
        <f>SUM(H2:H16)</f>
        <v>2520</v>
      </c>
      <c r="I17" s="137">
        <f>SUM(I2:I16)</f>
        <v>1406</v>
      </c>
      <c r="J17" s="137">
        <f>SUM(J2:J16)</f>
        <v>1343</v>
      </c>
      <c r="K17" s="134"/>
      <c r="L17" s="137">
        <f>SUM(L2:L16)</f>
        <v>0</v>
      </c>
      <c r="M17" s="137">
        <f>SUM(M2:M16)</f>
        <v>152</v>
      </c>
      <c r="N17" s="137">
        <f>SUM(N2:N16)</f>
        <v>739</v>
      </c>
      <c r="O17" s="134"/>
      <c r="P17" s="137">
        <f t="shared" ref="P17:AI17" si="0">SUMPRODUCT(--IFERROR(VALUE(SUBSTITUTE(SUBSTITUTE(SUBSTITUTE(SUBSTITUTE(SUBSTITUTE(SUBSTITUTE(SUBSTITUTE(SUBSTITUTE(SUBSTITUTE(SUBSTITUTE(SUBSTITUTE(SUBSTITUTE(SUBSTITUTE(SUBSTITUTE(SUBSTITUTE(SUBSTITUTE(SUBSTITUTE(SUBSTITUTE(SUBSTITUTE(SUBSTITUTE(P2:P16,"Y",""),"B",""),"M",""),"H",""),"Q",""),"K",""),"V",""),"L",""),"G",""),"S",""),"W",""),"T",""),"X",""),"U",""),"O",""),"I",""),"E",""),"A",""),"P",""),"N","")),0))</f>
        <v>0</v>
      </c>
      <c r="Q17" s="137">
        <f t="shared" si="0"/>
        <v>0</v>
      </c>
      <c r="R17" s="137">
        <f t="shared" si="0"/>
        <v>0</v>
      </c>
      <c r="S17" s="137">
        <f t="shared" si="0"/>
        <v>0</v>
      </c>
      <c r="T17" s="137">
        <f t="shared" si="0"/>
        <v>0</v>
      </c>
      <c r="U17" s="137">
        <f t="shared" si="0"/>
        <v>0</v>
      </c>
      <c r="V17" s="137">
        <f t="shared" si="0"/>
        <v>0</v>
      </c>
      <c r="W17" s="137">
        <f t="shared" si="0"/>
        <v>0</v>
      </c>
      <c r="X17" s="137">
        <f t="shared" si="0"/>
        <v>0</v>
      </c>
      <c r="Y17" s="137">
        <f t="shared" si="0"/>
        <v>0</v>
      </c>
      <c r="Z17" s="137">
        <f t="shared" si="0"/>
        <v>0</v>
      </c>
      <c r="AA17" s="137">
        <f t="shared" si="0"/>
        <v>0</v>
      </c>
      <c r="AB17" s="137">
        <f t="shared" si="0"/>
        <v>0</v>
      </c>
      <c r="AC17" s="137">
        <f t="shared" si="0"/>
        <v>0</v>
      </c>
      <c r="AD17" s="137">
        <f t="shared" si="0"/>
        <v>0</v>
      </c>
      <c r="AE17" s="137">
        <f t="shared" si="0"/>
        <v>0</v>
      </c>
      <c r="AF17" s="137">
        <f t="shared" si="0"/>
        <v>0</v>
      </c>
      <c r="AG17" s="137">
        <f t="shared" si="0"/>
        <v>0</v>
      </c>
      <c r="AH17" s="137">
        <f t="shared" si="0"/>
        <v>0</v>
      </c>
      <c r="AI17" s="137">
        <f t="shared" si="0"/>
        <v>0</v>
      </c>
    </row>
  </sheetData>
  <autoFilter ref="A1:AI16"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6"/>
  <sheetViews>
    <sheetView workbookViewId="0"/>
  </sheetViews>
  <sheetFormatPr defaultRowHeight="14.45"/>
  <cols>
    <col min="1" max="1" width="13" bestFit="1" customWidth="1"/>
    <col min="2" max="2" width="17.8554687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45965</v>
      </c>
      <c r="B2" s="140" t="s">
        <v>532</v>
      </c>
      <c r="C2" s="141" t="s">
        <v>1337</v>
      </c>
      <c r="D2" s="140" t="s">
        <v>1336</v>
      </c>
      <c r="E2" s="142">
        <v>1.444444444444444</v>
      </c>
      <c r="F2" s="140" t="s">
        <v>534</v>
      </c>
      <c r="G2" s="143">
        <v>3</v>
      </c>
      <c r="H2" s="144">
        <v>495</v>
      </c>
    </row>
    <row r="3" spans="1:8" ht="18">
      <c r="A3" s="164">
        <v>45965</v>
      </c>
      <c r="B3" s="165" t="s">
        <v>78</v>
      </c>
      <c r="C3" s="166" t="s">
        <v>1339</v>
      </c>
      <c r="D3" s="165" t="s">
        <v>1336</v>
      </c>
      <c r="E3" s="167">
        <v>1.114583333333333</v>
      </c>
      <c r="F3" s="165" t="s">
        <v>80</v>
      </c>
      <c r="G3" s="165"/>
      <c r="H3" s="165" t="s">
        <v>81</v>
      </c>
    </row>
    <row r="4" spans="1:8" ht="18">
      <c r="A4" s="241">
        <v>45965</v>
      </c>
      <c r="B4" s="242" t="s">
        <v>78</v>
      </c>
      <c r="C4" s="243" t="s">
        <v>1341</v>
      </c>
      <c r="D4" s="242" t="s">
        <v>1336</v>
      </c>
      <c r="E4" s="244">
        <v>1.416666666666667</v>
      </c>
      <c r="F4" s="242" t="s">
        <v>80</v>
      </c>
      <c r="G4" s="242"/>
      <c r="H4" s="242" t="s">
        <v>81</v>
      </c>
    </row>
    <row r="5" spans="1:8" ht="18">
      <c r="A5" s="168">
        <v>45965</v>
      </c>
      <c r="B5" s="169" t="s">
        <v>78</v>
      </c>
      <c r="C5" s="170" t="s">
        <v>1343</v>
      </c>
      <c r="D5" s="169" t="s">
        <v>1336</v>
      </c>
      <c r="E5" s="171">
        <v>1.791666666666667</v>
      </c>
      <c r="F5" s="169" t="s">
        <v>80</v>
      </c>
      <c r="G5" s="169"/>
      <c r="H5" s="169" t="s">
        <v>81</v>
      </c>
    </row>
    <row r="6" spans="1:8" ht="18">
      <c r="A6" s="270">
        <v>45966</v>
      </c>
      <c r="B6" s="185" t="s">
        <v>532</v>
      </c>
      <c r="C6" s="186" t="s">
        <v>1337</v>
      </c>
      <c r="D6" s="185" t="s">
        <v>1336</v>
      </c>
      <c r="E6" s="187">
        <v>1.270833333333333</v>
      </c>
      <c r="F6" s="185" t="s">
        <v>534</v>
      </c>
      <c r="G6" s="188">
        <v>9</v>
      </c>
      <c r="H6" s="271">
        <v>355</v>
      </c>
    </row>
    <row r="7" spans="1:8" ht="18">
      <c r="A7" s="270">
        <v>45970</v>
      </c>
      <c r="B7" s="185" t="s">
        <v>532</v>
      </c>
      <c r="C7" s="186" t="s">
        <v>1337</v>
      </c>
      <c r="D7" s="185" t="s">
        <v>1336</v>
      </c>
      <c r="E7" s="187">
        <v>1.1875</v>
      </c>
      <c r="F7" s="185" t="s">
        <v>534</v>
      </c>
      <c r="G7" s="188">
        <v>7</v>
      </c>
      <c r="H7" s="271">
        <v>495</v>
      </c>
    </row>
    <row r="8" spans="1:8" ht="18">
      <c r="A8" s="139">
        <v>45972</v>
      </c>
      <c r="B8" s="140" t="s">
        <v>532</v>
      </c>
      <c r="C8" s="141" t="s">
        <v>1337</v>
      </c>
      <c r="D8" s="140" t="s">
        <v>1336</v>
      </c>
      <c r="E8" s="142">
        <v>1.444444444444444</v>
      </c>
      <c r="F8" s="140" t="s">
        <v>534</v>
      </c>
      <c r="G8" s="143">
        <v>9</v>
      </c>
      <c r="H8" s="144">
        <v>355</v>
      </c>
    </row>
    <row r="9" spans="1:8" ht="18">
      <c r="A9" s="164">
        <v>45972</v>
      </c>
      <c r="B9" s="165" t="s">
        <v>78</v>
      </c>
      <c r="C9" s="166" t="s">
        <v>1344</v>
      </c>
      <c r="D9" s="165" t="s">
        <v>1336</v>
      </c>
      <c r="E9" s="167">
        <v>1.791666666666667</v>
      </c>
      <c r="F9" s="165" t="s">
        <v>113</v>
      </c>
      <c r="G9" s="182">
        <v>9</v>
      </c>
      <c r="H9" s="183">
        <v>401</v>
      </c>
    </row>
    <row r="10" spans="1:8" ht="18">
      <c r="A10" s="241">
        <v>45972</v>
      </c>
      <c r="B10" s="242" t="s">
        <v>78</v>
      </c>
      <c r="C10" s="243" t="s">
        <v>1339</v>
      </c>
      <c r="D10" s="242" t="s">
        <v>1336</v>
      </c>
      <c r="E10" s="244">
        <v>1.114583333333333</v>
      </c>
      <c r="F10" s="242" t="s">
        <v>80</v>
      </c>
      <c r="G10" s="242"/>
      <c r="H10" s="242" t="s">
        <v>81</v>
      </c>
    </row>
    <row r="11" spans="1:8" ht="18">
      <c r="A11" s="241">
        <v>45972</v>
      </c>
      <c r="B11" s="242" t="s">
        <v>78</v>
      </c>
      <c r="C11" s="243" t="s">
        <v>1341</v>
      </c>
      <c r="D11" s="242" t="s">
        <v>1336</v>
      </c>
      <c r="E11" s="244">
        <v>1.416666666666667</v>
      </c>
      <c r="F11" s="242" t="s">
        <v>80</v>
      </c>
      <c r="G11" s="242"/>
      <c r="H11" s="242" t="s">
        <v>81</v>
      </c>
    </row>
    <row r="12" spans="1:8" ht="18">
      <c r="A12" s="168">
        <v>45972</v>
      </c>
      <c r="B12" s="169" t="s">
        <v>78</v>
      </c>
      <c r="C12" s="170" t="s">
        <v>1347</v>
      </c>
      <c r="D12" s="169" t="s">
        <v>1336</v>
      </c>
      <c r="E12" s="171">
        <v>1.6875</v>
      </c>
      <c r="F12" s="169" t="s">
        <v>80</v>
      </c>
      <c r="G12" s="169"/>
      <c r="H12" s="169" t="s">
        <v>81</v>
      </c>
    </row>
    <row r="13" spans="1:8" ht="18">
      <c r="A13" s="270">
        <v>45973</v>
      </c>
      <c r="B13" s="185" t="s">
        <v>532</v>
      </c>
      <c r="C13" s="186" t="s">
        <v>1337</v>
      </c>
      <c r="D13" s="185" t="s">
        <v>1336</v>
      </c>
      <c r="E13" s="187">
        <v>1.270833333333333</v>
      </c>
      <c r="F13" s="185" t="s">
        <v>534</v>
      </c>
      <c r="G13" s="188">
        <v>9</v>
      </c>
      <c r="H13" s="271">
        <v>355</v>
      </c>
    </row>
    <row r="14" spans="1:8" ht="18">
      <c r="A14" s="270">
        <v>45977</v>
      </c>
      <c r="B14" s="185" t="s">
        <v>532</v>
      </c>
      <c r="C14" s="186" t="s">
        <v>1337</v>
      </c>
      <c r="D14" s="185" t="s">
        <v>1336</v>
      </c>
      <c r="E14" s="187">
        <v>1.1875</v>
      </c>
      <c r="F14" s="185" t="s">
        <v>534</v>
      </c>
      <c r="G14" s="188">
        <v>4</v>
      </c>
      <c r="H14" s="271">
        <v>645</v>
      </c>
    </row>
    <row r="15" spans="1:8" ht="18">
      <c r="A15" s="212">
        <v>45979</v>
      </c>
      <c r="B15" s="165" t="s">
        <v>78</v>
      </c>
      <c r="C15" s="166" t="s">
        <v>1344</v>
      </c>
      <c r="D15" s="165" t="s">
        <v>1336</v>
      </c>
      <c r="E15" s="167">
        <v>1.791666666666667</v>
      </c>
      <c r="F15" s="165" t="s">
        <v>113</v>
      </c>
      <c r="G15" s="182">
        <v>9</v>
      </c>
      <c r="H15" s="215">
        <v>401</v>
      </c>
    </row>
    <row r="16" spans="1:8" ht="18">
      <c r="A16" s="241">
        <v>45979</v>
      </c>
      <c r="B16" s="242" t="s">
        <v>78</v>
      </c>
      <c r="C16" s="243" t="s">
        <v>1349</v>
      </c>
      <c r="D16" s="242" t="s">
        <v>1336</v>
      </c>
      <c r="E16" s="244">
        <v>1.6875</v>
      </c>
      <c r="F16" s="242" t="s">
        <v>113</v>
      </c>
      <c r="G16" s="245">
        <v>9</v>
      </c>
      <c r="H16" s="246">
        <v>401</v>
      </c>
    </row>
    <row r="17" spans="1:8" ht="18">
      <c r="A17" s="241">
        <v>45979</v>
      </c>
      <c r="B17" s="242" t="s">
        <v>78</v>
      </c>
      <c r="C17" s="243" t="s">
        <v>1339</v>
      </c>
      <c r="D17" s="242" t="s">
        <v>1336</v>
      </c>
      <c r="E17" s="244">
        <v>1.114583333333333</v>
      </c>
      <c r="F17" s="242" t="s">
        <v>80</v>
      </c>
      <c r="G17" s="242"/>
      <c r="H17" s="242" t="s">
        <v>81</v>
      </c>
    </row>
    <row r="18" spans="1:8" ht="18">
      <c r="A18" s="168">
        <v>45979</v>
      </c>
      <c r="B18" s="169" t="s">
        <v>78</v>
      </c>
      <c r="C18" s="170" t="s">
        <v>1341</v>
      </c>
      <c r="D18" s="169" t="s">
        <v>1336</v>
      </c>
      <c r="E18" s="171">
        <v>1.416666666666667</v>
      </c>
      <c r="F18" s="169" t="s">
        <v>80</v>
      </c>
      <c r="G18" s="169"/>
      <c r="H18" s="169" t="s">
        <v>81</v>
      </c>
    </row>
    <row r="19" spans="1:8" ht="18">
      <c r="A19" s="270">
        <v>45980</v>
      </c>
      <c r="B19" s="185" t="s">
        <v>532</v>
      </c>
      <c r="C19" s="186" t="s">
        <v>1337</v>
      </c>
      <c r="D19" s="185" t="s">
        <v>1336</v>
      </c>
      <c r="E19" s="187">
        <v>1.270833333333333</v>
      </c>
      <c r="F19" s="185" t="s">
        <v>534</v>
      </c>
      <c r="G19" s="188">
        <v>6</v>
      </c>
      <c r="H19" s="271">
        <v>645</v>
      </c>
    </row>
    <row r="20" spans="1:8" ht="18">
      <c r="A20" s="270">
        <v>45984</v>
      </c>
      <c r="B20" s="185" t="s">
        <v>532</v>
      </c>
      <c r="C20" s="186" t="s">
        <v>1337</v>
      </c>
      <c r="D20" s="185" t="s">
        <v>1336</v>
      </c>
      <c r="E20" s="187">
        <v>1.1875</v>
      </c>
      <c r="F20" s="185" t="s">
        <v>534</v>
      </c>
      <c r="G20" s="188">
        <v>9</v>
      </c>
      <c r="H20" s="271">
        <v>595</v>
      </c>
    </row>
    <row r="21" spans="1:8" ht="18">
      <c r="A21" s="212">
        <v>45986</v>
      </c>
      <c r="B21" s="165" t="s">
        <v>78</v>
      </c>
      <c r="C21" s="166" t="s">
        <v>1339</v>
      </c>
      <c r="D21" s="165" t="s">
        <v>1336</v>
      </c>
      <c r="E21" s="167">
        <v>1.114583333333333</v>
      </c>
      <c r="F21" s="165" t="s">
        <v>80</v>
      </c>
      <c r="G21" s="165"/>
      <c r="H21" s="213" t="s">
        <v>81</v>
      </c>
    </row>
    <row r="22" spans="1:8" ht="18">
      <c r="A22" s="241">
        <v>45986</v>
      </c>
      <c r="B22" s="242" t="s">
        <v>78</v>
      </c>
      <c r="C22" s="243" t="s">
        <v>1341</v>
      </c>
      <c r="D22" s="242" t="s">
        <v>1336</v>
      </c>
      <c r="E22" s="244">
        <v>1.416666666666667</v>
      </c>
      <c r="F22" s="242" t="s">
        <v>80</v>
      </c>
      <c r="G22" s="242"/>
      <c r="H22" s="242" t="s">
        <v>81</v>
      </c>
    </row>
    <row r="23" spans="1:8" ht="18">
      <c r="A23" s="241">
        <v>45986</v>
      </c>
      <c r="B23" s="242" t="s">
        <v>78</v>
      </c>
      <c r="C23" s="243" t="s">
        <v>1347</v>
      </c>
      <c r="D23" s="242" t="s">
        <v>1336</v>
      </c>
      <c r="E23" s="244">
        <v>1.6875</v>
      </c>
      <c r="F23" s="242" t="s">
        <v>80</v>
      </c>
      <c r="G23" s="242"/>
      <c r="H23" s="242" t="s">
        <v>81</v>
      </c>
    </row>
    <row r="24" spans="1:8" ht="18">
      <c r="A24" s="168">
        <v>45986</v>
      </c>
      <c r="B24" s="169" t="s">
        <v>78</v>
      </c>
      <c r="C24" s="170" t="s">
        <v>1343</v>
      </c>
      <c r="D24" s="169" t="s">
        <v>1336</v>
      </c>
      <c r="E24" s="171">
        <v>1.791666666666667</v>
      </c>
      <c r="F24" s="169" t="s">
        <v>80</v>
      </c>
      <c r="G24" s="169"/>
      <c r="H24" s="169" t="s">
        <v>81</v>
      </c>
    </row>
    <row r="25" spans="1:8" ht="18">
      <c r="A25" s="139">
        <v>45991</v>
      </c>
      <c r="B25" s="140" t="s">
        <v>532</v>
      </c>
      <c r="C25" s="141" t="s">
        <v>1351</v>
      </c>
      <c r="D25" s="140" t="s">
        <v>1336</v>
      </c>
      <c r="E25" s="142">
        <v>1.0173611111111109</v>
      </c>
      <c r="F25" s="140" t="s">
        <v>534</v>
      </c>
      <c r="G25" s="143">
        <v>9</v>
      </c>
      <c r="H25" s="144">
        <v>495</v>
      </c>
    </row>
    <row r="26" spans="1:8" ht="18">
      <c r="A26" s="159">
        <v>45991</v>
      </c>
      <c r="B26" s="160" t="s">
        <v>532</v>
      </c>
      <c r="C26" s="161" t="s">
        <v>1337</v>
      </c>
      <c r="D26" s="160" t="s">
        <v>1336</v>
      </c>
      <c r="E26" s="162">
        <v>1.1875</v>
      </c>
      <c r="F26" s="160" t="s">
        <v>534</v>
      </c>
      <c r="G26" s="163">
        <v>5</v>
      </c>
      <c r="H26" s="214">
        <v>695</v>
      </c>
    </row>
  </sheetData>
  <dataValidations count="15">
    <dataValidation type="custom" allowBlank="1" showInputMessage="1" promptTitle="LOAD FACTOR ANALYSIS" prompt="SM482_x000d__x000a_LF 1.1%_x000d__x000a_SOLD 180_x000d__x000a_LST-SOLD 20OCT_x000d__x000a_WEEKLY NIL_x000d__x000a_TO-DAY NIL_x000d__x000a_Y-DAY NIL_x000d__x000a_LOWEST AVAIL CLOSED_x000d__x000a_CAPACITY 168_x000d__x000a_CLASSES X180" sqref="A3 B3 C3 D3 E3 F3 G3 H3" xr:uid="{00000000-0002-0000-1500-000000000000}">
      <formula1>TRUE</formula1>
    </dataValidation>
    <dataValidation type="custom" allowBlank="1" showInputMessage="1" promptTitle="LOAD FACTOR ANALYSIS" prompt="SM430_x000d__x000a_LF 1.0%_x000d__x000a_SOLD 176_x000d__x000a_LST-SOLD 27OCT_x000d__x000a_WEEKLY 2_x000d__x000a_TO-DAY NIL_x000d__x000a_Y-DAY NIL_x000d__x000a_LOWEST AVAIL CLOSED_x000d__x000a_CAPACITY 168_x000d__x000a_CLASSES X176" sqref="A4 B4 C4 D4 E4 F4 G4 H4" xr:uid="{00000000-0002-0000-1500-000001000000}">
      <formula1>TRUE</formula1>
    </dataValidation>
    <dataValidation type="custom" allowBlank="1" showInputMessage="1" promptTitle="LOAD FACTOR ANALYSIS" prompt="SM484_x000d__x000a_LF 1.0%_x000d__x000a_SOLD 176_x000d__x000a_LST-SOLD 21OCT_x000d__x000a_WEEKLY NIL_x000d__x000a_TO-DAY NIL_x000d__x000a_Y-DAY NIL_x000d__x000a_LOWEST AVAIL CLOSED_x000d__x000a_CAPACITY 168_x000d__x000a_CLASSES X176" sqref="A5 B5 C5 D5 E5 F5 G5 H5" xr:uid="{00000000-0002-0000-1500-000002000000}">
      <formula1>TRUE</formula1>
    </dataValidation>
    <dataValidation type="custom" allowBlank="1" showInputMessage="1" promptTitle="LOAD FACTOR ANALYSIS" prompt="SM-484_x000d__x000a_LF 85.7%_x000d__x000a_SOLD 144_x000d__x000a_LST-SOLD 01NOV_x000d__x000a_WEEKLY 129_x000d__x000a_TO-DAY NIL_x000d__x000a_Y-DAY 3_x000d__x000a_LOWEST AVAIL I9_x000d__x000a_CAPACITY 168_x000d__x000a_CLASSES X98 &amp; I46" sqref="A9 B9 C9 D9 E9 F9 G9 H9" xr:uid="{00000000-0002-0000-1500-000003000000}">
      <formula1>TRUE</formula1>
    </dataValidation>
    <dataValidation type="custom" allowBlank="1" showInputMessage="1" promptTitle="LOAD FACTOR ANALYSIS" prompt="SM482_x000d__x000a_LF 1.1%_x000d__x000a_SOLD 177_x000d__x000a_LST-SOLD 01NOV_x000d__x000a_WEEKLY 150_x000d__x000a_TO-DAY NIL_x000d__x000a_Y-DAY NIL_x000d__x000a_LOWEST AVAIL CLOSED_x000d__x000a_CAPACITY 168_x000d__x000a_CLASSES X176 &amp; P1" sqref="A10 B10 C10 D10 E10 F10 G10 H10" xr:uid="{00000000-0002-0000-1500-000004000000}">
      <formula1>TRUE</formula1>
    </dataValidation>
    <dataValidation type="custom" allowBlank="1" showInputMessage="1" promptTitle="LOAD FACTOR ANALYSIS" prompt="SM430_x000d__x000a_LF 1.1%_x000d__x000a_SOLD 180_x000d__x000a_LST-SOLD 27OCT_x000d__x000a_WEEKLY 149_x000d__x000a_TO-DAY NIL_x000d__x000a_Y-DAY NIL_x000d__x000a_LOWEST AVAIL CLOSED_x000d__x000a_CAPACITY 168_x000d__x000a_CLASSES X180" sqref="A11 B11 C11 D11 E11 F11 G11 H11" xr:uid="{00000000-0002-0000-1500-000005000000}">
      <formula1>TRUE</formula1>
    </dataValidation>
    <dataValidation type="custom" allowBlank="1" showInputMessage="1" promptTitle="LOAD FACTOR ANALYSIS" prompt="SM982_x000d__x000a_LF 1.1%_x000d__x000a_SOLD 178_x000d__x000a_LST-SOLD 27OCT_x000d__x000a_WEEKLY 151_x000d__x000a_TO-DAY NIL_x000d__x000a_Y-DAY NIL_x000d__x000a_LOWEST AVAIL CLOSED_x000d__x000a_CAPACITY 168_x000d__x000a_CLASSES X178" sqref="A12 B12 C12 D12 E12 F12 G12 H12" xr:uid="{00000000-0002-0000-1500-000006000000}">
      <formula1>TRUE</formula1>
    </dataValidation>
    <dataValidation type="custom" allowBlank="1" showInputMessage="1" promptTitle="LOAD FACTOR ANALYSIS" prompt="SM-484_x000d__x000a_LF 3.6%_x000d__x000a_SOLD 6_x000d__x000a_LST-SOLD 01NOV_x000d__x000a_WEEKLY 6_x000d__x000a_TO-DAY NIL_x000d__x000a_Y-DAY 3_x000d__x000a_LOWEST AVAIL I9_x000d__x000a_CAPACITY 168_x000d__x000a_CLASSES I6" sqref="A15 B15 C15 D15 E15 F15 G15 H15" xr:uid="{00000000-0002-0000-1500-000007000000}">
      <formula1>TRUE</formula1>
    </dataValidation>
    <dataValidation type="custom" allowBlank="1" showInputMessage="1" promptTitle="LOAD FACTOR ANALYSIS" prompt="SM-982_x000d__x000a_LF 4.8%_x000d__x000a_SOLD 8_x000d__x000a_LST-SOLD 01NOV_x000d__x000a_WEEKLY 8_x000d__x000a_TO-DAY NIL_x000d__x000a_Y-DAY 2_x000d__x000a_LOWEST AVAIL I9_x000d__x000a_CAPACITY 168_x000d__x000a_CLASSES I8" sqref="A16 B16 C16 D16 E16 F16 G16 H16" xr:uid="{00000000-0002-0000-1500-000008000000}">
      <formula1>TRUE</formula1>
    </dataValidation>
    <dataValidation type="custom" allowBlank="1" showInputMessage="1" promptTitle="LOAD FACTOR ANALYSIS" prompt="SM482_x000d__x000a_LF 79.8%_x000d__x000a_SOLD 134_x000d__x000a_LST-SOLD 01NOV_x000d__x000a_WEEKLY 99_x000d__x000a_TO-DAY NIL_x000d__x000a_Y-DAY 99_x000d__x000a_LOWEST AVAIL CLOSED_x000d__x000a_CAPACITY 168_x000d__x000a_CLASSES P134" sqref="A17 B17 C17 D17 E17 F17 G17 H17" xr:uid="{00000000-0002-0000-1500-000009000000}">
      <formula1>TRUE</formula1>
    </dataValidation>
    <dataValidation type="custom" allowBlank="1" showInputMessage="1" promptTitle="LOAD FACTOR ANALYSIS" prompt="SM430_x000d__x000a_LF 28.0%_x000d__x000a_SOLD 47_x000d__x000a_LST-SOLD 01NOV_x000d__x000a_WEEKLY 45_x000d__x000a_TO-DAY NIL_x000d__x000a_Y-DAY 45_x000d__x000a_LOWEST AVAIL CLOSED_x000d__x000a_CAPACITY 168_x000d__x000a_CLASSES P44 &amp; N3" sqref="A18 B18 C18 D18 E18 F18 G18 H18" xr:uid="{00000000-0002-0000-1500-00000A000000}">
      <formula1>TRUE</formula1>
    </dataValidation>
    <dataValidation type="custom" allowBlank="1" showInputMessage="1" promptTitle="LOAD FACTOR ANALYSIS" prompt="SM482_x000d__x000a_LF NIL_x000d__x000a_SOLD NIL_x000d__x000a_LST-SOLD NIL_x000d__x000a_WEEKLY NIL_x000d__x000a_TO-DAY NIL_x000d__x000a_Y-DAY NIL_x000d__x000a_LOWEST AVAIL CLOSED_x000d__x000a_CAPACITY 168_x000d__x000a_CLASSES -" sqref="A21 B21 C21 D21 E21 F21 G21 H21" xr:uid="{00000000-0002-0000-1500-00000B000000}">
      <formula1>TRUE</formula1>
    </dataValidation>
    <dataValidation type="custom" allowBlank="1" showInputMessage="1" promptTitle="LOAD FACTOR ANALYSIS" prompt="SM430_x000d__x000a_LF NIL_x000d__x000a_SOLD NIL_x000d__x000a_LST-SOLD NIL_x000d__x000a_WEEKLY NIL_x000d__x000a_TO-DAY NIL_x000d__x000a_Y-DAY NIL_x000d__x000a_LOWEST AVAIL CLOSED_x000d__x000a_CAPACITY 168_x000d__x000a_CLASSES -" sqref="A22 B22 C22 D22 E22 F22 G22 H22" xr:uid="{00000000-0002-0000-1500-00000C000000}">
      <formula1>TRUE</formula1>
    </dataValidation>
    <dataValidation type="custom" allowBlank="1" showInputMessage="1" promptTitle="LOAD FACTOR ANALYSIS" prompt="SM982_x000d__x000a_LF NIL_x000d__x000a_SOLD NIL_x000d__x000a_LST-SOLD NIL_x000d__x000a_WEEKLY NIL_x000d__x000a_TO-DAY NIL_x000d__x000a_Y-DAY NIL_x000d__x000a_LOWEST AVAIL CLOSED_x000d__x000a_CAPACITY 168_x000d__x000a_CLASSES -" sqref="A23 B23 C23 D23 E23 F23 G23 H23" xr:uid="{00000000-0002-0000-1500-00000D000000}">
      <formula1>TRUE</formula1>
    </dataValidation>
    <dataValidation type="custom" allowBlank="1" showInputMessage="1" promptTitle="LOAD FACTOR ANALYSIS" prompt="SM484_x000d__x000a_LF NIL_x000d__x000a_SOLD NIL_x000d__x000a_LST-SOLD NIL_x000d__x000a_WEEKLY NIL_x000d__x000a_TO-DAY NIL_x000d__x000a_Y-DAY NIL_x000d__x000a_LOWEST AVAIL CLOSED_x000d__x000a_CAPACITY 168_x000d__x000a_CLASSES -" sqref="A24 B24 C24 D24 E24 F24 G24 H24" xr:uid="{00000000-0002-0000-1500-00000E000000}">
      <formula1>TRUE</formula1>
    </dataValidation>
  </dataValidation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13"/>
  <sheetViews>
    <sheetView zoomScale="85" workbookViewId="0"/>
  </sheetViews>
  <sheetFormatPr defaultRowHeight="14.45"/>
  <cols>
    <col min="1" max="1" width="10.28515625" bestFit="1" customWidth="1"/>
    <col min="2" max="2" width="15.85546875" bestFit="1" customWidth="1"/>
    <col min="3" max="3" width="15.28515625" bestFit="1" customWidth="1"/>
    <col min="4" max="4" width="29.85546875" bestFit="1" customWidth="1"/>
    <col min="5" max="5" width="18.7109375" bestFit="1" customWidth="1"/>
    <col min="6" max="6" width="20.5703125" bestFit="1" customWidth="1"/>
    <col min="7" max="7" width="44.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12.28515625" bestFit="1" customWidth="1"/>
  </cols>
  <sheetData>
    <row r="1" spans="1:92" ht="28.9" customHeight="1">
      <c r="A1" s="299" t="s">
        <v>0</v>
      </c>
      <c r="B1" s="300"/>
      <c r="C1" s="300"/>
      <c r="D1" s="299" t="s">
        <v>1354</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45963.261148028221</v>
      </c>
      <c r="H2" s="305"/>
      <c r="I2" s="305"/>
      <c r="J2" s="305"/>
      <c r="K2" s="307">
        <v>45963.261148028658</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99" t="s">
        <v>78</v>
      </c>
      <c r="B6" s="199" t="s">
        <v>1355</v>
      </c>
      <c r="C6" s="200">
        <v>0.25347222222222221</v>
      </c>
      <c r="D6" s="199" t="s">
        <v>113</v>
      </c>
      <c r="E6" s="199" t="s">
        <v>51</v>
      </c>
      <c r="F6" s="199" t="s">
        <v>419</v>
      </c>
      <c r="G6" s="288"/>
      <c r="H6" s="201" t="s">
        <v>1356</v>
      </c>
      <c r="I6" s="223">
        <v>5.3600000000000002E-2</v>
      </c>
      <c r="J6" s="203">
        <v>9</v>
      </c>
      <c r="K6" s="204">
        <v>45962</v>
      </c>
      <c r="L6" s="203">
        <v>9</v>
      </c>
      <c r="M6" s="203">
        <v>0</v>
      </c>
      <c r="N6" s="203">
        <v>4</v>
      </c>
      <c r="O6" s="205" t="s">
        <v>421</v>
      </c>
      <c r="P6" s="206">
        <v>0.25347222222222221</v>
      </c>
      <c r="Q6" s="203">
        <v>168</v>
      </c>
      <c r="R6" s="207" t="s">
        <v>1357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83" t="s">
        <v>78</v>
      </c>
      <c r="B7" s="83" t="s">
        <v>1358</v>
      </c>
      <c r="C7" s="84">
        <v>0.97916666666666663</v>
      </c>
      <c r="D7" s="83" t="s">
        <v>80</v>
      </c>
      <c r="E7" s="85"/>
      <c r="F7" s="83" t="s">
        <v>81</v>
      </c>
      <c r="G7" s="290"/>
      <c r="H7" s="86" t="s">
        <v>1358</v>
      </c>
      <c r="I7" s="87">
        <v>1.0713999999999999</v>
      </c>
      <c r="J7" s="88">
        <v>180</v>
      </c>
      <c r="K7" s="89">
        <v>45953</v>
      </c>
      <c r="L7" s="88">
        <v>0</v>
      </c>
      <c r="M7" s="88">
        <v>0</v>
      </c>
      <c r="N7" s="88">
        <v>0</v>
      </c>
      <c r="O7" s="90" t="s">
        <v>82</v>
      </c>
      <c r="P7" s="91">
        <v>0.97916666666666663</v>
      </c>
      <c r="Q7" s="88">
        <v>168</v>
      </c>
      <c r="R7" s="92" t="s">
        <v>1340</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314"/>
      <c r="B8" s="315"/>
      <c r="C8" s="315"/>
      <c r="D8" s="315"/>
      <c r="E8" s="315"/>
      <c r="F8" s="315"/>
      <c r="G8" s="316"/>
      <c r="H8" s="317"/>
      <c r="I8" s="317"/>
      <c r="J8" s="317"/>
      <c r="K8" s="317"/>
      <c r="L8" s="317"/>
      <c r="M8" s="317"/>
      <c r="N8" s="317"/>
      <c r="O8" s="318"/>
      <c r="P8" s="317"/>
      <c r="Q8" s="316"/>
      <c r="R8" s="31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93" t="s">
        <v>5</v>
      </c>
      <c r="B9" s="294"/>
      <c r="C9" s="294"/>
      <c r="D9" s="294"/>
      <c r="E9" s="294"/>
      <c r="F9" s="294"/>
      <c r="G9" s="5">
        <v>45978</v>
      </c>
      <c r="H9" s="295" t="s">
        <v>6</v>
      </c>
      <c r="I9" s="296"/>
      <c r="J9" s="296"/>
      <c r="K9" s="296"/>
      <c r="L9" s="296"/>
      <c r="M9" s="296"/>
      <c r="N9" s="296"/>
      <c r="O9" s="296"/>
      <c r="P9" s="296"/>
      <c r="Q9" s="296"/>
      <c r="R9" s="29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23" t="s">
        <v>7</v>
      </c>
      <c r="B10" s="23" t="s">
        <v>8</v>
      </c>
      <c r="C10" s="24" t="s">
        <v>9</v>
      </c>
      <c r="D10" s="23" t="s">
        <v>10</v>
      </c>
      <c r="E10" s="23" t="s">
        <v>11</v>
      </c>
      <c r="F10" s="23" t="s">
        <v>12</v>
      </c>
      <c r="G10" s="25" t="s">
        <v>13</v>
      </c>
      <c r="H10" s="23" t="s">
        <v>14</v>
      </c>
      <c r="I10" s="26" t="s">
        <v>15</v>
      </c>
      <c r="J10" s="27" t="s">
        <v>16</v>
      </c>
      <c r="K10" s="28" t="s">
        <v>17</v>
      </c>
      <c r="L10" s="27" t="s">
        <v>18</v>
      </c>
      <c r="M10" s="27" t="s">
        <v>19</v>
      </c>
      <c r="N10" s="27" t="s">
        <v>20</v>
      </c>
      <c r="O10" s="23" t="s">
        <v>21</v>
      </c>
      <c r="P10" s="24" t="s">
        <v>22</v>
      </c>
      <c r="Q10" s="27" t="s">
        <v>23</v>
      </c>
      <c r="R10" s="23"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73" t="s">
        <v>78</v>
      </c>
      <c r="B11" s="73" t="s">
        <v>1356</v>
      </c>
      <c r="C11" s="74">
        <v>0.25347222222222221</v>
      </c>
      <c r="D11" s="73" t="s">
        <v>80</v>
      </c>
      <c r="E11" s="75"/>
      <c r="F11" s="73" t="s">
        <v>81</v>
      </c>
      <c r="G11" s="288"/>
      <c r="H11" s="76" t="s">
        <v>1356</v>
      </c>
      <c r="I11" s="77">
        <v>1.0713999999999999</v>
      </c>
      <c r="J11" s="78">
        <v>180</v>
      </c>
      <c r="K11" s="79">
        <v>45960</v>
      </c>
      <c r="L11" s="78">
        <v>99</v>
      </c>
      <c r="M11" s="78">
        <v>0</v>
      </c>
      <c r="N11" s="78">
        <v>0</v>
      </c>
      <c r="O11" s="80" t="s">
        <v>82</v>
      </c>
      <c r="P11" s="81">
        <v>0.25347222222222221</v>
      </c>
      <c r="Q11" s="78">
        <v>168</v>
      </c>
      <c r="R11" s="82" t="s">
        <v>1359</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83" t="s">
        <v>78</v>
      </c>
      <c r="B12" s="83" t="s">
        <v>1358</v>
      </c>
      <c r="C12" s="84">
        <v>0.70833333333333337</v>
      </c>
      <c r="D12" s="83" t="s">
        <v>80</v>
      </c>
      <c r="E12" s="85"/>
      <c r="F12" s="83" t="s">
        <v>81</v>
      </c>
      <c r="G12" s="290"/>
      <c r="H12" s="86" t="s">
        <v>1358</v>
      </c>
      <c r="I12" s="87">
        <v>1.0654999999999999</v>
      </c>
      <c r="J12" s="88">
        <v>179</v>
      </c>
      <c r="K12" s="89">
        <v>45962</v>
      </c>
      <c r="L12" s="88">
        <v>99</v>
      </c>
      <c r="M12" s="88">
        <v>0</v>
      </c>
      <c r="N12" s="88">
        <v>99</v>
      </c>
      <c r="O12" s="90" t="s">
        <v>82</v>
      </c>
      <c r="P12" s="91">
        <v>0.70833333333333337</v>
      </c>
      <c r="Q12" s="88">
        <v>168</v>
      </c>
      <c r="R12" s="92" t="s">
        <v>1360</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320"/>
      <c r="B13" s="316"/>
      <c r="C13" s="316"/>
      <c r="D13" s="316"/>
      <c r="E13" s="316"/>
      <c r="F13" s="316"/>
      <c r="G13" s="316"/>
      <c r="H13" s="316"/>
      <c r="I13" s="316"/>
      <c r="J13" s="316"/>
      <c r="K13" s="316"/>
      <c r="L13" s="316"/>
      <c r="M13" s="316"/>
      <c r="N13" s="316"/>
      <c r="O13" s="316"/>
      <c r="P13" s="316"/>
      <c r="Q13" s="316"/>
      <c r="R13" s="31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sheetData>
  <mergeCells count="17">
    <mergeCell ref="O1:Q1"/>
    <mergeCell ref="H4:R4"/>
    <mergeCell ref="A1:C1"/>
    <mergeCell ref="G1:H1"/>
    <mergeCell ref="A9:F9"/>
    <mergeCell ref="G6:G7"/>
    <mergeCell ref="D1:F1"/>
    <mergeCell ref="J1:M1"/>
    <mergeCell ref="A13:R13"/>
    <mergeCell ref="K2:R2"/>
    <mergeCell ref="G2:J2"/>
    <mergeCell ref="A4:F4"/>
    <mergeCell ref="G11:G12"/>
    <mergeCell ref="A8:R8"/>
    <mergeCell ref="A2:F2"/>
    <mergeCell ref="A3:R3"/>
    <mergeCell ref="H9:R9"/>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6"/>
  <sheetViews>
    <sheetView workbookViewId="0">
      <pane ySplit="1" topLeftCell="A2" activePane="bottomLeft" state="frozen"/>
      <selection pane="bottomLeft"/>
    </sheetView>
  </sheetViews>
  <sheetFormatPr defaultRowHeight="14.45"/>
  <cols>
    <col min="1" max="1" width="12"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7.285156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440</v>
      </c>
      <c r="B2" s="120">
        <v>45964</v>
      </c>
      <c r="C2" s="121" t="s">
        <v>1356</v>
      </c>
      <c r="D2" s="122">
        <v>0.25347222222222221</v>
      </c>
      <c r="E2" s="121" t="s">
        <v>1354</v>
      </c>
      <c r="F2" s="121" t="s">
        <v>226</v>
      </c>
      <c r="G2" s="123">
        <v>5.3600000000000002E-2</v>
      </c>
      <c r="H2" s="124">
        <v>168</v>
      </c>
      <c r="I2" s="124">
        <v>9</v>
      </c>
      <c r="J2" s="124">
        <v>0</v>
      </c>
      <c r="K2" s="120">
        <v>45962</v>
      </c>
      <c r="L2" s="124">
        <v>0</v>
      </c>
      <c r="M2" s="124">
        <v>4</v>
      </c>
      <c r="N2" s="124">
        <v>9</v>
      </c>
      <c r="O2" s="121" t="s">
        <v>421</v>
      </c>
      <c r="P2" s="125"/>
      <c r="Q2" s="125"/>
      <c r="R2" s="125"/>
      <c r="S2" s="125"/>
      <c r="T2" s="125"/>
      <c r="U2" s="125"/>
      <c r="V2" s="125"/>
      <c r="W2" s="125"/>
      <c r="X2" s="125"/>
      <c r="Y2" s="125"/>
      <c r="Z2" s="125"/>
      <c r="AA2" s="125"/>
      <c r="AB2" s="125"/>
      <c r="AC2" s="125"/>
      <c r="AD2" s="124" t="s">
        <v>438</v>
      </c>
      <c r="AE2" s="124" t="s">
        <v>407</v>
      </c>
      <c r="AF2" s="125"/>
      <c r="AG2" s="125"/>
      <c r="AH2" s="125"/>
      <c r="AI2" s="125"/>
    </row>
    <row r="3" spans="1:35" ht="18">
      <c r="A3" s="126" t="s">
        <v>440</v>
      </c>
      <c r="B3" s="127">
        <v>45964</v>
      </c>
      <c r="C3" s="128" t="s">
        <v>1358</v>
      </c>
      <c r="D3" s="129">
        <v>0.97916666666666663</v>
      </c>
      <c r="E3" s="128" t="s">
        <v>1354</v>
      </c>
      <c r="F3" s="128" t="s">
        <v>226</v>
      </c>
      <c r="G3" s="130">
        <v>1.0713999999999999</v>
      </c>
      <c r="H3" s="131">
        <v>168</v>
      </c>
      <c r="I3" s="131">
        <v>180</v>
      </c>
      <c r="J3" s="131">
        <v>180</v>
      </c>
      <c r="K3" s="127">
        <v>45953</v>
      </c>
      <c r="L3" s="131">
        <v>0</v>
      </c>
      <c r="M3" s="131">
        <v>0</v>
      </c>
      <c r="N3" s="131">
        <v>0</v>
      </c>
      <c r="O3" s="128" t="s">
        <v>82</v>
      </c>
      <c r="P3" s="132"/>
      <c r="Q3" s="132"/>
      <c r="R3" s="132"/>
      <c r="S3" s="132"/>
      <c r="T3" s="132"/>
      <c r="U3" s="132"/>
      <c r="V3" s="132"/>
      <c r="W3" s="132"/>
      <c r="X3" s="132"/>
      <c r="Y3" s="132"/>
      <c r="Z3" s="132"/>
      <c r="AA3" s="132"/>
      <c r="AB3" s="131" t="s">
        <v>1340</v>
      </c>
      <c r="AC3" s="132"/>
      <c r="AD3" s="132"/>
      <c r="AE3" s="132"/>
      <c r="AF3" s="132"/>
      <c r="AG3" s="132"/>
      <c r="AH3" s="132"/>
      <c r="AI3" s="132"/>
    </row>
    <row r="4" spans="1:35" ht="18">
      <c r="A4" s="119" t="s">
        <v>440</v>
      </c>
      <c r="B4" s="120">
        <v>45978</v>
      </c>
      <c r="C4" s="121" t="s">
        <v>1356</v>
      </c>
      <c r="D4" s="122">
        <v>0.25347222222222221</v>
      </c>
      <c r="E4" s="121" t="s">
        <v>1354</v>
      </c>
      <c r="F4" s="121" t="s">
        <v>226</v>
      </c>
      <c r="G4" s="123">
        <v>1.0713999999999999</v>
      </c>
      <c r="H4" s="124">
        <v>168</v>
      </c>
      <c r="I4" s="124">
        <v>180</v>
      </c>
      <c r="J4" s="124">
        <v>180</v>
      </c>
      <c r="K4" s="120">
        <v>45960</v>
      </c>
      <c r="L4" s="124">
        <v>0</v>
      </c>
      <c r="M4" s="124">
        <v>0</v>
      </c>
      <c r="N4" s="124">
        <v>99</v>
      </c>
      <c r="O4" s="121" t="s">
        <v>82</v>
      </c>
      <c r="P4" s="125"/>
      <c r="Q4" s="125"/>
      <c r="R4" s="125"/>
      <c r="S4" s="125"/>
      <c r="T4" s="125"/>
      <c r="U4" s="125"/>
      <c r="V4" s="125"/>
      <c r="W4" s="125"/>
      <c r="X4" s="125"/>
      <c r="Y4" s="125"/>
      <c r="Z4" s="125"/>
      <c r="AA4" s="125"/>
      <c r="AB4" s="125"/>
      <c r="AC4" s="125"/>
      <c r="AD4" s="125"/>
      <c r="AE4" s="125"/>
      <c r="AF4" s="125"/>
      <c r="AG4" s="125"/>
      <c r="AH4" s="124" t="s">
        <v>1359</v>
      </c>
      <c r="AI4" s="125"/>
    </row>
    <row r="5" spans="1:35" ht="18">
      <c r="A5" s="126" t="s">
        <v>440</v>
      </c>
      <c r="B5" s="127">
        <v>45978</v>
      </c>
      <c r="C5" s="128" t="s">
        <v>1358</v>
      </c>
      <c r="D5" s="129">
        <v>0.70833333333333337</v>
      </c>
      <c r="E5" s="128" t="s">
        <v>1354</v>
      </c>
      <c r="F5" s="128" t="s">
        <v>226</v>
      </c>
      <c r="G5" s="130">
        <v>1.0654999999999999</v>
      </c>
      <c r="H5" s="131">
        <v>168</v>
      </c>
      <c r="I5" s="131">
        <v>179</v>
      </c>
      <c r="J5" s="131">
        <v>179</v>
      </c>
      <c r="K5" s="127">
        <v>45962</v>
      </c>
      <c r="L5" s="131">
        <v>0</v>
      </c>
      <c r="M5" s="131">
        <v>99</v>
      </c>
      <c r="N5" s="131">
        <v>99</v>
      </c>
      <c r="O5" s="128" t="s">
        <v>82</v>
      </c>
      <c r="P5" s="132"/>
      <c r="Q5" s="132"/>
      <c r="R5" s="132"/>
      <c r="S5" s="132"/>
      <c r="T5" s="132"/>
      <c r="U5" s="132"/>
      <c r="V5" s="132"/>
      <c r="W5" s="132"/>
      <c r="X5" s="132"/>
      <c r="Y5" s="132"/>
      <c r="Z5" s="132"/>
      <c r="AA5" s="132"/>
      <c r="AB5" s="132"/>
      <c r="AC5" s="132"/>
      <c r="AD5" s="132"/>
      <c r="AE5" s="132"/>
      <c r="AF5" s="131" t="s">
        <v>1361</v>
      </c>
      <c r="AG5" s="132"/>
      <c r="AH5" s="131" t="s">
        <v>930</v>
      </c>
      <c r="AI5" s="132"/>
    </row>
    <row r="6" spans="1:35" ht="18">
      <c r="A6" s="133" t="s">
        <v>321</v>
      </c>
      <c r="B6" s="134"/>
      <c r="C6" s="135">
        <f>COUNTA(C2:C5)</f>
        <v>4</v>
      </c>
      <c r="D6" s="134"/>
      <c r="E6" s="134"/>
      <c r="F6" s="134"/>
      <c r="G6" s="136">
        <f>AVERAGE(G2:G5)</f>
        <v>0.81547499999999995</v>
      </c>
      <c r="H6" s="137">
        <f>SUM(H2:H5)</f>
        <v>672</v>
      </c>
      <c r="I6" s="137">
        <f>SUM(I2:I5)</f>
        <v>548</v>
      </c>
      <c r="J6" s="137">
        <f>SUM(J2:J5)</f>
        <v>539</v>
      </c>
      <c r="K6" s="134"/>
      <c r="L6" s="137">
        <f>SUM(L2:L5)</f>
        <v>0</v>
      </c>
      <c r="M6" s="137">
        <f>SUM(M2:M5)</f>
        <v>103</v>
      </c>
      <c r="N6" s="137">
        <f>SUM(N2:N5)</f>
        <v>207</v>
      </c>
      <c r="O6" s="134"/>
      <c r="P6" s="137">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37">
        <f t="shared" si="0"/>
        <v>0</v>
      </c>
      <c r="R6" s="137">
        <f t="shared" si="0"/>
        <v>0</v>
      </c>
      <c r="S6" s="137">
        <f t="shared" si="0"/>
        <v>0</v>
      </c>
      <c r="T6" s="137">
        <f t="shared" si="0"/>
        <v>0</v>
      </c>
      <c r="U6" s="137">
        <f t="shared" si="0"/>
        <v>0</v>
      </c>
      <c r="V6" s="137">
        <f t="shared" si="0"/>
        <v>0</v>
      </c>
      <c r="W6" s="137">
        <f t="shared" si="0"/>
        <v>0</v>
      </c>
      <c r="X6" s="137">
        <f t="shared" si="0"/>
        <v>0</v>
      </c>
      <c r="Y6" s="137">
        <f t="shared" si="0"/>
        <v>0</v>
      </c>
      <c r="Z6" s="137">
        <f t="shared" si="0"/>
        <v>0</v>
      </c>
      <c r="AA6" s="137">
        <f t="shared" si="0"/>
        <v>0</v>
      </c>
      <c r="AB6" s="137">
        <f t="shared" si="0"/>
        <v>0</v>
      </c>
      <c r="AC6" s="137">
        <f t="shared" si="0"/>
        <v>0</v>
      </c>
      <c r="AD6" s="137">
        <f t="shared" si="0"/>
        <v>0</v>
      </c>
      <c r="AE6" s="137">
        <f t="shared" si="0"/>
        <v>0</v>
      </c>
      <c r="AF6" s="137">
        <f t="shared" si="0"/>
        <v>0</v>
      </c>
      <c r="AG6" s="137">
        <f t="shared" si="0"/>
        <v>0</v>
      </c>
      <c r="AH6" s="137">
        <f t="shared" si="0"/>
        <v>0</v>
      </c>
      <c r="AI6" s="137">
        <f t="shared" si="0"/>
        <v>0</v>
      </c>
    </row>
  </sheetData>
  <autoFilter ref="A1:AI5"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5"/>
  <sheetViews>
    <sheetView workbookViewId="0"/>
  </sheetViews>
  <sheetFormatPr defaultRowHeight="14.45"/>
  <cols>
    <col min="1" max="1" width="13" bestFit="1" customWidth="1"/>
    <col min="2" max="2" width="12.140625" bestFit="1" customWidth="1"/>
    <col min="3" max="3" width="16.140625" bestFit="1" customWidth="1"/>
    <col min="4" max="4" width="11.5703125" bestFit="1" customWidth="1"/>
    <col min="5" max="5" width="15.5703125" bestFit="1" customWidth="1"/>
    <col min="6" max="6" width="33.4257812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212">
        <v>45964</v>
      </c>
      <c r="B2" s="165" t="s">
        <v>78</v>
      </c>
      <c r="C2" s="166" t="s">
        <v>1355</v>
      </c>
      <c r="D2" s="165" t="s">
        <v>1354</v>
      </c>
      <c r="E2" s="167">
        <v>1.2534722222222221</v>
      </c>
      <c r="F2" s="165" t="s">
        <v>113</v>
      </c>
      <c r="G2" s="182">
        <v>9</v>
      </c>
      <c r="H2" s="215">
        <v>401</v>
      </c>
    </row>
    <row r="3" spans="1:8" ht="18">
      <c r="A3" s="168">
        <v>45964</v>
      </c>
      <c r="B3" s="169" t="s">
        <v>78</v>
      </c>
      <c r="C3" s="170" t="s">
        <v>1358</v>
      </c>
      <c r="D3" s="169" t="s">
        <v>1354</v>
      </c>
      <c r="E3" s="171">
        <v>1.979166666666667</v>
      </c>
      <c r="F3" s="169" t="s">
        <v>80</v>
      </c>
      <c r="G3" s="169"/>
      <c r="H3" s="169" t="s">
        <v>81</v>
      </c>
    </row>
    <row r="4" spans="1:8" ht="18">
      <c r="A4" s="212">
        <v>45978</v>
      </c>
      <c r="B4" s="165" t="s">
        <v>78</v>
      </c>
      <c r="C4" s="166" t="s">
        <v>1356</v>
      </c>
      <c r="D4" s="165" t="s">
        <v>1354</v>
      </c>
      <c r="E4" s="167">
        <v>1.2534722222222221</v>
      </c>
      <c r="F4" s="165" t="s">
        <v>80</v>
      </c>
      <c r="G4" s="165"/>
      <c r="H4" s="213" t="s">
        <v>81</v>
      </c>
    </row>
    <row r="5" spans="1:8" ht="18">
      <c r="A5" s="168">
        <v>45978</v>
      </c>
      <c r="B5" s="169" t="s">
        <v>78</v>
      </c>
      <c r="C5" s="170" t="s">
        <v>1358</v>
      </c>
      <c r="D5" s="169" t="s">
        <v>1354</v>
      </c>
      <c r="E5" s="171">
        <v>1.708333333333333</v>
      </c>
      <c r="F5" s="169" t="s">
        <v>80</v>
      </c>
      <c r="G5" s="169"/>
      <c r="H5" s="169" t="s">
        <v>81</v>
      </c>
    </row>
  </sheetData>
  <dataValidations count="4">
    <dataValidation type="custom" allowBlank="1" showInputMessage="1" promptTitle="LOAD FACTOR ANALYSIS" prompt="SM-426_x000d__x000a_LF 5.4%_x000d__x000a_SOLD 9_x000d__x000a_LST-SOLD 01NOV_x000d__x000a_WEEKLY 9_x000d__x000a_TO-DAY NIL_x000d__x000a_Y-DAY 4_x000d__x000a_LOWEST AVAIL I9_x000d__x000a_CAPACITY 168_x000d__x000a_CLASSES O1 &amp; I8" sqref="A2 B2 C2 D2 E2 F2 G2 H2" xr:uid="{00000000-0002-0000-1800-000000000000}">
      <formula1>TRUE</formula1>
    </dataValidation>
    <dataValidation type="custom" allowBlank="1" showInputMessage="1" promptTitle="LOAD FACTOR ANALYSIS" prompt="SM950_x000d__x000a_LF 1.1%_x000d__x000a_SOLD 180_x000d__x000a_LST-SOLD 23OCT_x000d__x000a_WEEKLY NIL_x000d__x000a_TO-DAY NIL_x000d__x000a_Y-DAY NIL_x000d__x000a_LOWEST AVAIL CLOSED_x000d__x000a_CAPACITY 168_x000d__x000a_CLASSES X180" sqref="A3 B3 C3 D3 E3 F3 G3 H3" xr:uid="{00000000-0002-0000-1800-000001000000}">
      <formula1>TRUE</formula1>
    </dataValidation>
    <dataValidation type="custom" allowBlank="1" showInputMessage="1" promptTitle="LOAD FACTOR ANALYSIS" prompt="SM426_x000d__x000a_LF 1.1%_x000d__x000a_SOLD 180_x000d__x000a_LST-SOLD 30OCT_x000d__x000a_WEEKLY 99_x000d__x000a_TO-DAY NIL_x000d__x000a_Y-DAY NIL_x000d__x000a_LOWEST AVAIL CLOSED_x000d__x000a_CAPACITY 168_x000d__x000a_CLASSES P180" sqref="A4 B4 C4 D4 E4 F4 G4 H4" xr:uid="{00000000-0002-0000-1800-000002000000}">
      <formula1>TRUE</formula1>
    </dataValidation>
    <dataValidation type="custom" allowBlank="1" showInputMessage="1" promptTitle="LOAD FACTOR ANALYSIS" prompt="SM950_x000d__x000a_LF 1.1%_x000d__x000a_SOLD 179_x000d__x000a_LST-SOLD 01NOV_x000d__x000a_WEEKLY 99_x000d__x000a_TO-DAY NIL_x000d__x000a_Y-DAY 99_x000d__x000a_LOWEST AVAIL CLOSED_x000d__x000a_CAPACITY 168_x000d__x000a_CLASSES E90 &amp; P89" sqref="A5 B5 C5 D5 E5 F5 G5 H5" xr:uid="{00000000-0002-0000-1800-000003000000}">
      <formula1>TRUE</formula1>
    </dataValidation>
  </dataValidations>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108"/>
  <sheetViews>
    <sheetView zoomScale="85" workbookViewId="0"/>
  </sheetViews>
  <sheetFormatPr defaultRowHeight="14.45"/>
  <cols>
    <col min="1" max="1" width="10.28515625" bestFit="1" customWidth="1"/>
    <col min="2" max="2" width="15.85546875" bestFit="1" customWidth="1"/>
    <col min="3" max="3" width="15.28515625" bestFit="1" customWidth="1"/>
    <col min="4" max="4" width="32.7109375" bestFit="1" customWidth="1"/>
    <col min="5" max="5" width="18.7109375" bestFit="1" customWidth="1"/>
    <col min="6" max="6" width="20.5703125" bestFit="1" customWidth="1"/>
    <col min="7" max="7" width="49.7109375" bestFit="1" customWidth="1"/>
    <col min="8" max="8" width="9.5703125" bestFit="1" customWidth="1"/>
    <col min="9" max="9" width="6.140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10.7109375" bestFit="1" customWidth="1"/>
  </cols>
  <sheetData>
    <row r="1" spans="1:92" ht="28.9" customHeight="1">
      <c r="A1" s="299" t="s">
        <v>0</v>
      </c>
      <c r="B1" s="300"/>
      <c r="C1" s="300"/>
      <c r="D1" s="299" t="s">
        <v>1362</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45963.261148887417</v>
      </c>
      <c r="H2" s="305"/>
      <c r="I2" s="305"/>
      <c r="J2" s="305"/>
      <c r="K2" s="307">
        <v>45963.261148887861</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45965</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48</v>
      </c>
      <c r="B6" s="8" t="s">
        <v>1363</v>
      </c>
      <c r="C6" s="9">
        <v>0.60069444444444442</v>
      </c>
      <c r="D6" s="8" t="s">
        <v>50</v>
      </c>
      <c r="E6" s="8" t="s">
        <v>38</v>
      </c>
      <c r="F6" s="8" t="s">
        <v>1364</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49" t="s">
        <v>48</v>
      </c>
      <c r="B7" s="49" t="s">
        <v>1363</v>
      </c>
      <c r="C7" s="50">
        <v>0.60069444444444442</v>
      </c>
      <c r="D7" s="49" t="s">
        <v>53</v>
      </c>
      <c r="E7" s="49" t="s">
        <v>41</v>
      </c>
      <c r="F7" s="49" t="s">
        <v>1365</v>
      </c>
      <c r="G7" s="290"/>
      <c r="H7" s="312"/>
      <c r="I7" s="196"/>
      <c r="J7" s="196"/>
      <c r="K7" s="196"/>
      <c r="L7" s="196"/>
      <c r="M7" s="196"/>
      <c r="N7" s="196"/>
      <c r="O7" s="197"/>
      <c r="P7" s="196"/>
      <c r="Q7" s="198"/>
      <c r="R7" s="31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314"/>
      <c r="B8" s="315"/>
      <c r="C8" s="315"/>
      <c r="D8" s="315"/>
      <c r="E8" s="315"/>
      <c r="F8" s="315"/>
      <c r="G8" s="316"/>
      <c r="H8" s="317"/>
      <c r="I8" s="317"/>
      <c r="J8" s="317"/>
      <c r="K8" s="317"/>
      <c r="L8" s="317"/>
      <c r="M8" s="317"/>
      <c r="N8" s="317"/>
      <c r="O8" s="318"/>
      <c r="P8" s="317"/>
      <c r="Q8" s="316"/>
      <c r="R8" s="31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93" t="s">
        <v>5</v>
      </c>
      <c r="B9" s="294"/>
      <c r="C9" s="294"/>
      <c r="D9" s="294"/>
      <c r="E9" s="294"/>
      <c r="F9" s="294"/>
      <c r="G9" s="5">
        <v>45966</v>
      </c>
      <c r="H9" s="295" t="s">
        <v>6</v>
      </c>
      <c r="I9" s="296"/>
      <c r="J9" s="296"/>
      <c r="K9" s="296"/>
      <c r="L9" s="296"/>
      <c r="M9" s="296"/>
      <c r="N9" s="296"/>
      <c r="O9" s="296"/>
      <c r="P9" s="296"/>
      <c r="Q9" s="296"/>
      <c r="R9" s="29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23" t="s">
        <v>7</v>
      </c>
      <c r="B10" s="23" t="s">
        <v>8</v>
      </c>
      <c r="C10" s="24" t="s">
        <v>9</v>
      </c>
      <c r="D10" s="23" t="s">
        <v>10</v>
      </c>
      <c r="E10" s="23" t="s">
        <v>11</v>
      </c>
      <c r="F10" s="23" t="s">
        <v>12</v>
      </c>
      <c r="G10" s="25" t="s">
        <v>13</v>
      </c>
      <c r="H10" s="23" t="s">
        <v>14</v>
      </c>
      <c r="I10" s="26" t="s">
        <v>15</v>
      </c>
      <c r="J10" s="27" t="s">
        <v>16</v>
      </c>
      <c r="K10" s="28" t="s">
        <v>17</v>
      </c>
      <c r="L10" s="27" t="s">
        <v>18</v>
      </c>
      <c r="M10" s="27" t="s">
        <v>19</v>
      </c>
      <c r="N10" s="27" t="s">
        <v>20</v>
      </c>
      <c r="O10" s="23" t="s">
        <v>21</v>
      </c>
      <c r="P10" s="24" t="s">
        <v>22</v>
      </c>
      <c r="Q10" s="27" t="s">
        <v>23</v>
      </c>
      <c r="R10" s="23"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8" t="s">
        <v>48</v>
      </c>
      <c r="B11" s="8" t="s">
        <v>1363</v>
      </c>
      <c r="C11" s="9">
        <v>0.60416666666666663</v>
      </c>
      <c r="D11" s="8" t="s">
        <v>50</v>
      </c>
      <c r="E11" s="8" t="s">
        <v>118</v>
      </c>
      <c r="F11" s="8" t="s">
        <v>1366</v>
      </c>
      <c r="G11" s="288"/>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49" t="s">
        <v>48</v>
      </c>
      <c r="B12" s="49" t="s">
        <v>1363</v>
      </c>
      <c r="C12" s="50">
        <v>0.60416666666666663</v>
      </c>
      <c r="D12" s="49" t="s">
        <v>53</v>
      </c>
      <c r="E12" s="49" t="s">
        <v>119</v>
      </c>
      <c r="F12" s="49" t="s">
        <v>1367</v>
      </c>
      <c r="G12" s="290"/>
      <c r="H12" s="312"/>
      <c r="I12" s="196"/>
      <c r="J12" s="196"/>
      <c r="K12" s="196"/>
      <c r="L12" s="196"/>
      <c r="M12" s="196"/>
      <c r="N12" s="196"/>
      <c r="O12" s="197"/>
      <c r="P12" s="196"/>
      <c r="Q12" s="198"/>
      <c r="R12" s="31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314"/>
      <c r="B13" s="315"/>
      <c r="C13" s="315"/>
      <c r="D13" s="315"/>
      <c r="E13" s="315"/>
      <c r="F13" s="315"/>
      <c r="G13" s="316"/>
      <c r="H13" s="317"/>
      <c r="I13" s="317"/>
      <c r="J13" s="317"/>
      <c r="K13" s="317"/>
      <c r="L13" s="317"/>
      <c r="M13" s="317"/>
      <c r="N13" s="317"/>
      <c r="O13" s="318"/>
      <c r="P13" s="317"/>
      <c r="Q13" s="316"/>
      <c r="R13" s="31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15" customHeight="1">
      <c r="A14" s="293" t="s">
        <v>5</v>
      </c>
      <c r="B14" s="294"/>
      <c r="C14" s="294"/>
      <c r="D14" s="294"/>
      <c r="E14" s="294"/>
      <c r="F14" s="294"/>
      <c r="G14" s="5">
        <v>45967</v>
      </c>
      <c r="H14" s="295" t="s">
        <v>6</v>
      </c>
      <c r="I14" s="296"/>
      <c r="J14" s="296"/>
      <c r="K14" s="296"/>
      <c r="L14" s="296"/>
      <c r="M14" s="296"/>
      <c r="N14" s="296"/>
      <c r="O14" s="296"/>
      <c r="P14" s="296"/>
      <c r="Q14" s="296"/>
      <c r="R14" s="296"/>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c r="A15" s="23" t="s">
        <v>7</v>
      </c>
      <c r="B15" s="23" t="s">
        <v>8</v>
      </c>
      <c r="C15" s="24" t="s">
        <v>9</v>
      </c>
      <c r="D15" s="23" t="s">
        <v>10</v>
      </c>
      <c r="E15" s="23" t="s">
        <v>11</v>
      </c>
      <c r="F15" s="23" t="s">
        <v>12</v>
      </c>
      <c r="G15" s="25" t="s">
        <v>13</v>
      </c>
      <c r="H15" s="23" t="s">
        <v>14</v>
      </c>
      <c r="I15" s="26" t="s">
        <v>15</v>
      </c>
      <c r="J15" s="27" t="s">
        <v>16</v>
      </c>
      <c r="K15" s="28" t="s">
        <v>17</v>
      </c>
      <c r="L15" s="27" t="s">
        <v>18</v>
      </c>
      <c r="M15" s="27" t="s">
        <v>19</v>
      </c>
      <c r="N15" s="27" t="s">
        <v>20</v>
      </c>
      <c r="O15" s="23" t="s">
        <v>21</v>
      </c>
      <c r="P15" s="24" t="s">
        <v>22</v>
      </c>
      <c r="Q15" s="27" t="s">
        <v>23</v>
      </c>
      <c r="R15" s="23"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8" t="s">
        <v>48</v>
      </c>
      <c r="B16" s="8" t="s">
        <v>1363</v>
      </c>
      <c r="C16" s="9">
        <v>0.60416666666666663</v>
      </c>
      <c r="D16" s="8" t="s">
        <v>602</v>
      </c>
      <c r="E16" s="8" t="s">
        <v>114</v>
      </c>
      <c r="F16" s="8" t="s">
        <v>1368</v>
      </c>
      <c r="G16" s="288"/>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15" t="s">
        <v>48</v>
      </c>
      <c r="B17" s="15" t="s">
        <v>1363</v>
      </c>
      <c r="C17" s="16">
        <v>0.60416666666666663</v>
      </c>
      <c r="D17" s="15" t="s">
        <v>50</v>
      </c>
      <c r="E17" s="15" t="s">
        <v>124</v>
      </c>
      <c r="F17" s="15" t="s">
        <v>1369</v>
      </c>
      <c r="G17" s="28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49" t="s">
        <v>48</v>
      </c>
      <c r="B18" s="49" t="s">
        <v>1363</v>
      </c>
      <c r="C18" s="50">
        <v>0.60416666666666663</v>
      </c>
      <c r="D18" s="49" t="s">
        <v>53</v>
      </c>
      <c r="E18" s="49" t="s">
        <v>124</v>
      </c>
      <c r="F18" s="49" t="s">
        <v>1370</v>
      </c>
      <c r="G18" s="290"/>
      <c r="H18" s="312"/>
      <c r="I18" s="196"/>
      <c r="J18" s="196"/>
      <c r="K18" s="196"/>
      <c r="L18" s="196"/>
      <c r="M18" s="196"/>
      <c r="N18" s="196"/>
      <c r="O18" s="197"/>
      <c r="P18" s="196"/>
      <c r="Q18" s="198"/>
      <c r="R18" s="31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5" customHeight="1">
      <c r="A19" s="314"/>
      <c r="B19" s="315"/>
      <c r="C19" s="315"/>
      <c r="D19" s="315"/>
      <c r="E19" s="315"/>
      <c r="F19" s="315"/>
      <c r="G19" s="316"/>
      <c r="H19" s="317"/>
      <c r="I19" s="317"/>
      <c r="J19" s="317"/>
      <c r="K19" s="317"/>
      <c r="L19" s="317"/>
      <c r="M19" s="317"/>
      <c r="N19" s="317"/>
      <c r="O19" s="318"/>
      <c r="P19" s="317"/>
      <c r="Q19" s="316"/>
      <c r="R19" s="31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15" customHeight="1">
      <c r="A20" s="293" t="s">
        <v>5</v>
      </c>
      <c r="B20" s="294"/>
      <c r="C20" s="294"/>
      <c r="D20" s="294"/>
      <c r="E20" s="294"/>
      <c r="F20" s="294"/>
      <c r="G20" s="5">
        <v>45969</v>
      </c>
      <c r="H20" s="295" t="s">
        <v>6</v>
      </c>
      <c r="I20" s="296"/>
      <c r="J20" s="296"/>
      <c r="K20" s="296"/>
      <c r="L20" s="296"/>
      <c r="M20" s="296"/>
      <c r="N20" s="296"/>
      <c r="O20" s="296"/>
      <c r="P20" s="296"/>
      <c r="Q20" s="296"/>
      <c r="R20" s="296"/>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c r="A21" s="23" t="s">
        <v>7</v>
      </c>
      <c r="B21" s="23" t="s">
        <v>8</v>
      </c>
      <c r="C21" s="24" t="s">
        <v>9</v>
      </c>
      <c r="D21" s="23" t="s">
        <v>10</v>
      </c>
      <c r="E21" s="23" t="s">
        <v>11</v>
      </c>
      <c r="F21" s="23" t="s">
        <v>12</v>
      </c>
      <c r="G21" s="25" t="s">
        <v>13</v>
      </c>
      <c r="H21" s="23" t="s">
        <v>14</v>
      </c>
      <c r="I21" s="26" t="s">
        <v>15</v>
      </c>
      <c r="J21" s="27" t="s">
        <v>16</v>
      </c>
      <c r="K21" s="28" t="s">
        <v>17</v>
      </c>
      <c r="L21" s="27" t="s">
        <v>18</v>
      </c>
      <c r="M21" s="27" t="s">
        <v>19</v>
      </c>
      <c r="N21" s="27" t="s">
        <v>20</v>
      </c>
      <c r="O21" s="23" t="s">
        <v>21</v>
      </c>
      <c r="P21" s="24" t="s">
        <v>22</v>
      </c>
      <c r="Q21" s="27" t="s">
        <v>23</v>
      </c>
      <c r="R21" s="23"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8" t="s">
        <v>48</v>
      </c>
      <c r="B22" s="8" t="s">
        <v>1363</v>
      </c>
      <c r="C22" s="9">
        <v>0.60763888888888895</v>
      </c>
      <c r="D22" s="8" t="s">
        <v>602</v>
      </c>
      <c r="E22" s="8" t="s">
        <v>51</v>
      </c>
      <c r="F22" s="8" t="s">
        <v>1080</v>
      </c>
      <c r="G22" s="288"/>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15" t="s">
        <v>48</v>
      </c>
      <c r="B23" s="15" t="s">
        <v>1363</v>
      </c>
      <c r="C23" s="16">
        <v>0.60763888888888895</v>
      </c>
      <c r="D23" s="15" t="s">
        <v>50</v>
      </c>
      <c r="E23" s="15" t="s">
        <v>54</v>
      </c>
      <c r="F23" s="15" t="s">
        <v>104</v>
      </c>
      <c r="G23" s="28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49" t="s">
        <v>48</v>
      </c>
      <c r="B24" s="49" t="s">
        <v>1363</v>
      </c>
      <c r="C24" s="50">
        <v>0.60763888888888895</v>
      </c>
      <c r="D24" s="49" t="s">
        <v>53</v>
      </c>
      <c r="E24" s="49" t="s">
        <v>54</v>
      </c>
      <c r="F24" s="49" t="s">
        <v>1083</v>
      </c>
      <c r="G24" s="290"/>
      <c r="H24" s="312"/>
      <c r="I24" s="196"/>
      <c r="J24" s="196"/>
      <c r="K24" s="196"/>
      <c r="L24" s="196"/>
      <c r="M24" s="196"/>
      <c r="N24" s="196"/>
      <c r="O24" s="197"/>
      <c r="P24" s="196"/>
      <c r="Q24" s="198"/>
      <c r="R24" s="31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5" customHeight="1">
      <c r="A25" s="314"/>
      <c r="B25" s="315"/>
      <c r="C25" s="315"/>
      <c r="D25" s="315"/>
      <c r="E25" s="315"/>
      <c r="F25" s="315"/>
      <c r="G25" s="316"/>
      <c r="H25" s="317"/>
      <c r="I25" s="317"/>
      <c r="J25" s="317"/>
      <c r="K25" s="317"/>
      <c r="L25" s="317"/>
      <c r="M25" s="317"/>
      <c r="N25" s="317"/>
      <c r="O25" s="318"/>
      <c r="P25" s="317"/>
      <c r="Q25" s="316"/>
      <c r="R25" s="31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15" customHeight="1">
      <c r="A26" s="293" t="s">
        <v>5</v>
      </c>
      <c r="B26" s="294"/>
      <c r="C26" s="294"/>
      <c r="D26" s="294"/>
      <c r="E26" s="294"/>
      <c r="F26" s="294"/>
      <c r="G26" s="5">
        <v>45970</v>
      </c>
      <c r="H26" s="295" t="s">
        <v>6</v>
      </c>
      <c r="I26" s="296"/>
      <c r="J26" s="296"/>
      <c r="K26" s="296"/>
      <c r="L26" s="296"/>
      <c r="M26" s="296"/>
      <c r="N26" s="296"/>
      <c r="O26" s="296"/>
      <c r="P26" s="296"/>
      <c r="Q26" s="296"/>
      <c r="R26" s="296"/>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c r="A27" s="23" t="s">
        <v>7</v>
      </c>
      <c r="B27" s="23" t="s">
        <v>8</v>
      </c>
      <c r="C27" s="24" t="s">
        <v>9</v>
      </c>
      <c r="D27" s="23" t="s">
        <v>10</v>
      </c>
      <c r="E27" s="23" t="s">
        <v>11</v>
      </c>
      <c r="F27" s="23" t="s">
        <v>12</v>
      </c>
      <c r="G27" s="25" t="s">
        <v>13</v>
      </c>
      <c r="H27" s="23" t="s">
        <v>14</v>
      </c>
      <c r="I27" s="26" t="s">
        <v>15</v>
      </c>
      <c r="J27" s="27" t="s">
        <v>16</v>
      </c>
      <c r="K27" s="28" t="s">
        <v>17</v>
      </c>
      <c r="L27" s="27" t="s">
        <v>18</v>
      </c>
      <c r="M27" s="27" t="s">
        <v>19</v>
      </c>
      <c r="N27" s="27" t="s">
        <v>20</v>
      </c>
      <c r="O27" s="23" t="s">
        <v>21</v>
      </c>
      <c r="P27" s="24" t="s">
        <v>22</v>
      </c>
      <c r="Q27" s="27" t="s">
        <v>23</v>
      </c>
      <c r="R27" s="23"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8" t="s">
        <v>48</v>
      </c>
      <c r="B28" s="8" t="s">
        <v>1363</v>
      </c>
      <c r="C28" s="9">
        <v>0.60069444444444442</v>
      </c>
      <c r="D28" s="8" t="s">
        <v>602</v>
      </c>
      <c r="E28" s="8" t="s">
        <v>120</v>
      </c>
      <c r="F28" s="8" t="s">
        <v>1080</v>
      </c>
      <c r="G28" s="288"/>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15" t="s">
        <v>48</v>
      </c>
      <c r="B29" s="15" t="s">
        <v>1363</v>
      </c>
      <c r="C29" s="16">
        <v>0.60069444444444442</v>
      </c>
      <c r="D29" s="15" t="s">
        <v>50</v>
      </c>
      <c r="E29" s="15" t="s">
        <v>121</v>
      </c>
      <c r="F29" s="15" t="s">
        <v>104</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49" t="s">
        <v>48</v>
      </c>
      <c r="B30" s="49" t="s">
        <v>1363</v>
      </c>
      <c r="C30" s="50">
        <v>0.60069444444444442</v>
      </c>
      <c r="D30" s="49" t="s">
        <v>53</v>
      </c>
      <c r="E30" s="49" t="s">
        <v>121</v>
      </c>
      <c r="F30" s="49" t="s">
        <v>1083</v>
      </c>
      <c r="G30" s="290"/>
      <c r="H30" s="312"/>
      <c r="I30" s="196"/>
      <c r="J30" s="196"/>
      <c r="K30" s="196"/>
      <c r="L30" s="196"/>
      <c r="M30" s="196"/>
      <c r="N30" s="196"/>
      <c r="O30" s="197"/>
      <c r="P30" s="196"/>
      <c r="Q30" s="198"/>
      <c r="R30" s="31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5" customHeight="1">
      <c r="A31" s="314"/>
      <c r="B31" s="315"/>
      <c r="C31" s="315"/>
      <c r="D31" s="315"/>
      <c r="E31" s="315"/>
      <c r="F31" s="315"/>
      <c r="G31" s="316"/>
      <c r="H31" s="317"/>
      <c r="I31" s="317"/>
      <c r="J31" s="317"/>
      <c r="K31" s="317"/>
      <c r="L31" s="317"/>
      <c r="M31" s="317"/>
      <c r="N31" s="317"/>
      <c r="O31" s="318"/>
      <c r="P31" s="317"/>
      <c r="Q31" s="316"/>
      <c r="R31" s="31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15" customHeight="1">
      <c r="A32" s="293" t="s">
        <v>5</v>
      </c>
      <c r="B32" s="294"/>
      <c r="C32" s="294"/>
      <c r="D32" s="294"/>
      <c r="E32" s="294"/>
      <c r="F32" s="294"/>
      <c r="G32" s="5">
        <v>45972</v>
      </c>
      <c r="H32" s="295" t="s">
        <v>6</v>
      </c>
      <c r="I32" s="296"/>
      <c r="J32" s="296"/>
      <c r="K32" s="296"/>
      <c r="L32" s="296"/>
      <c r="M32" s="296"/>
      <c r="N32" s="296"/>
      <c r="O32" s="296"/>
      <c r="P32" s="296"/>
      <c r="Q32" s="296"/>
      <c r="R32" s="29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c r="A33" s="23" t="s">
        <v>7</v>
      </c>
      <c r="B33" s="23" t="s">
        <v>8</v>
      </c>
      <c r="C33" s="24" t="s">
        <v>9</v>
      </c>
      <c r="D33" s="23" t="s">
        <v>10</v>
      </c>
      <c r="E33" s="23" t="s">
        <v>11</v>
      </c>
      <c r="F33" s="23" t="s">
        <v>12</v>
      </c>
      <c r="G33" s="25" t="s">
        <v>13</v>
      </c>
      <c r="H33" s="23" t="s">
        <v>14</v>
      </c>
      <c r="I33" s="26" t="s">
        <v>15</v>
      </c>
      <c r="J33" s="27" t="s">
        <v>16</v>
      </c>
      <c r="K33" s="28" t="s">
        <v>17</v>
      </c>
      <c r="L33" s="27" t="s">
        <v>18</v>
      </c>
      <c r="M33" s="27" t="s">
        <v>19</v>
      </c>
      <c r="N33" s="27" t="s">
        <v>20</v>
      </c>
      <c r="O33" s="23" t="s">
        <v>21</v>
      </c>
      <c r="P33" s="24" t="s">
        <v>22</v>
      </c>
      <c r="Q33" s="27" t="s">
        <v>23</v>
      </c>
      <c r="R33" s="23"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8" t="s">
        <v>48</v>
      </c>
      <c r="B34" s="8" t="s">
        <v>1363</v>
      </c>
      <c r="C34" s="9">
        <v>0.60069444444444442</v>
      </c>
      <c r="D34" s="8" t="s">
        <v>602</v>
      </c>
      <c r="E34" s="8" t="s">
        <v>51</v>
      </c>
      <c r="F34" s="8" t="s">
        <v>1368</v>
      </c>
      <c r="G34" s="288"/>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15" t="s">
        <v>48</v>
      </c>
      <c r="B35" s="15" t="s">
        <v>1363</v>
      </c>
      <c r="C35" s="16">
        <v>0.60069444444444442</v>
      </c>
      <c r="D35" s="15" t="s">
        <v>50</v>
      </c>
      <c r="E35" s="15" t="s">
        <v>54</v>
      </c>
      <c r="F35" s="15" t="s">
        <v>1369</v>
      </c>
      <c r="G35" s="28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49" t="s">
        <v>48</v>
      </c>
      <c r="B36" s="49" t="s">
        <v>1363</v>
      </c>
      <c r="C36" s="50">
        <v>0.60069444444444442</v>
      </c>
      <c r="D36" s="49" t="s">
        <v>53</v>
      </c>
      <c r="E36" s="49" t="s">
        <v>54</v>
      </c>
      <c r="F36" s="49" t="s">
        <v>1370</v>
      </c>
      <c r="G36" s="290"/>
      <c r="H36" s="312"/>
      <c r="I36" s="196"/>
      <c r="J36" s="196"/>
      <c r="K36" s="196"/>
      <c r="L36" s="196"/>
      <c r="M36" s="196"/>
      <c r="N36" s="196"/>
      <c r="O36" s="197"/>
      <c r="P36" s="196"/>
      <c r="Q36" s="198"/>
      <c r="R36" s="31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5" customHeight="1">
      <c r="A37" s="314"/>
      <c r="B37" s="315"/>
      <c r="C37" s="315"/>
      <c r="D37" s="315"/>
      <c r="E37" s="315"/>
      <c r="F37" s="315"/>
      <c r="G37" s="316"/>
      <c r="H37" s="317"/>
      <c r="I37" s="317"/>
      <c r="J37" s="317"/>
      <c r="K37" s="317"/>
      <c r="L37" s="317"/>
      <c r="M37" s="317"/>
      <c r="N37" s="317"/>
      <c r="O37" s="318"/>
      <c r="P37" s="317"/>
      <c r="Q37" s="316"/>
      <c r="R37" s="319"/>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15" customHeight="1">
      <c r="A38" s="293" t="s">
        <v>5</v>
      </c>
      <c r="B38" s="294"/>
      <c r="C38" s="294"/>
      <c r="D38" s="294"/>
      <c r="E38" s="294"/>
      <c r="F38" s="294"/>
      <c r="G38" s="5">
        <v>45973</v>
      </c>
      <c r="H38" s="295" t="s">
        <v>6</v>
      </c>
      <c r="I38" s="296"/>
      <c r="J38" s="296"/>
      <c r="K38" s="296"/>
      <c r="L38" s="296"/>
      <c r="M38" s="296"/>
      <c r="N38" s="296"/>
      <c r="O38" s="296"/>
      <c r="P38" s="296"/>
      <c r="Q38" s="296"/>
      <c r="R38" s="296"/>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c r="A39" s="23" t="s">
        <v>7</v>
      </c>
      <c r="B39" s="23" t="s">
        <v>8</v>
      </c>
      <c r="C39" s="24" t="s">
        <v>9</v>
      </c>
      <c r="D39" s="23" t="s">
        <v>10</v>
      </c>
      <c r="E39" s="23" t="s">
        <v>11</v>
      </c>
      <c r="F39" s="23" t="s">
        <v>12</v>
      </c>
      <c r="G39" s="25" t="s">
        <v>13</v>
      </c>
      <c r="H39" s="23" t="s">
        <v>14</v>
      </c>
      <c r="I39" s="26" t="s">
        <v>15</v>
      </c>
      <c r="J39" s="27" t="s">
        <v>16</v>
      </c>
      <c r="K39" s="28" t="s">
        <v>17</v>
      </c>
      <c r="L39" s="27" t="s">
        <v>18</v>
      </c>
      <c r="M39" s="27" t="s">
        <v>19</v>
      </c>
      <c r="N39" s="27" t="s">
        <v>20</v>
      </c>
      <c r="O39" s="23" t="s">
        <v>21</v>
      </c>
      <c r="P39" s="24" t="s">
        <v>22</v>
      </c>
      <c r="Q39" s="27" t="s">
        <v>23</v>
      </c>
      <c r="R39" s="23"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8" t="s">
        <v>48</v>
      </c>
      <c r="B40" s="8" t="s">
        <v>1363</v>
      </c>
      <c r="C40" s="9">
        <v>0.60416666666666663</v>
      </c>
      <c r="D40" s="8" t="s">
        <v>50</v>
      </c>
      <c r="E40" s="8" t="s">
        <v>28</v>
      </c>
      <c r="F40" s="8" t="s">
        <v>1364</v>
      </c>
      <c r="G40" s="288"/>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 customHeight="1">
      <c r="A41" s="49" t="s">
        <v>48</v>
      </c>
      <c r="B41" s="49" t="s">
        <v>1363</v>
      </c>
      <c r="C41" s="50">
        <v>0.60416666666666663</v>
      </c>
      <c r="D41" s="49" t="s">
        <v>53</v>
      </c>
      <c r="E41" s="49" t="s">
        <v>31</v>
      </c>
      <c r="F41" s="49" t="s">
        <v>1365</v>
      </c>
      <c r="G41" s="290"/>
      <c r="H41" s="312"/>
      <c r="I41" s="196"/>
      <c r="J41" s="196"/>
      <c r="K41" s="196"/>
      <c r="L41" s="196"/>
      <c r="M41" s="196"/>
      <c r="N41" s="196"/>
      <c r="O41" s="197"/>
      <c r="P41" s="196"/>
      <c r="Q41" s="198"/>
      <c r="R41" s="31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5" customHeight="1">
      <c r="A42" s="314"/>
      <c r="B42" s="315"/>
      <c r="C42" s="315"/>
      <c r="D42" s="315"/>
      <c r="E42" s="315"/>
      <c r="F42" s="315"/>
      <c r="G42" s="316"/>
      <c r="H42" s="317"/>
      <c r="I42" s="317"/>
      <c r="J42" s="317"/>
      <c r="K42" s="317"/>
      <c r="L42" s="317"/>
      <c r="M42" s="317"/>
      <c r="N42" s="317"/>
      <c r="O42" s="318"/>
      <c r="P42" s="317"/>
      <c r="Q42" s="316"/>
      <c r="R42" s="319"/>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15" customHeight="1">
      <c r="A43" s="293" t="s">
        <v>5</v>
      </c>
      <c r="B43" s="294"/>
      <c r="C43" s="294"/>
      <c r="D43" s="294"/>
      <c r="E43" s="294"/>
      <c r="F43" s="294"/>
      <c r="G43" s="5">
        <v>45974</v>
      </c>
      <c r="H43" s="295" t="s">
        <v>6</v>
      </c>
      <c r="I43" s="296"/>
      <c r="J43" s="296"/>
      <c r="K43" s="296"/>
      <c r="L43" s="296"/>
      <c r="M43" s="296"/>
      <c r="N43" s="296"/>
      <c r="O43" s="296"/>
      <c r="P43" s="296"/>
      <c r="Q43" s="296"/>
      <c r="R43" s="296"/>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c r="A44" s="23" t="s">
        <v>7</v>
      </c>
      <c r="B44" s="23" t="s">
        <v>8</v>
      </c>
      <c r="C44" s="24" t="s">
        <v>9</v>
      </c>
      <c r="D44" s="23" t="s">
        <v>10</v>
      </c>
      <c r="E44" s="23" t="s">
        <v>11</v>
      </c>
      <c r="F44" s="23" t="s">
        <v>12</v>
      </c>
      <c r="G44" s="25" t="s">
        <v>13</v>
      </c>
      <c r="H44" s="23" t="s">
        <v>14</v>
      </c>
      <c r="I44" s="26" t="s">
        <v>15</v>
      </c>
      <c r="J44" s="27" t="s">
        <v>16</v>
      </c>
      <c r="K44" s="28" t="s">
        <v>17</v>
      </c>
      <c r="L44" s="27" t="s">
        <v>18</v>
      </c>
      <c r="M44" s="27" t="s">
        <v>19</v>
      </c>
      <c r="N44" s="27" t="s">
        <v>20</v>
      </c>
      <c r="O44" s="23" t="s">
        <v>21</v>
      </c>
      <c r="P44" s="24" t="s">
        <v>22</v>
      </c>
      <c r="Q44" s="27" t="s">
        <v>23</v>
      </c>
      <c r="R44" s="23"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8" t="s">
        <v>48</v>
      </c>
      <c r="B45" s="8" t="s">
        <v>1363</v>
      </c>
      <c r="C45" s="9">
        <v>0.61111111111111105</v>
      </c>
      <c r="D45" s="8" t="s">
        <v>602</v>
      </c>
      <c r="E45" s="8" t="s">
        <v>51</v>
      </c>
      <c r="F45" s="8" t="s">
        <v>1368</v>
      </c>
      <c r="G45" s="288"/>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15" t="s">
        <v>48</v>
      </c>
      <c r="B46" s="15" t="s">
        <v>1363</v>
      </c>
      <c r="C46" s="16">
        <v>0.61111111111111105</v>
      </c>
      <c r="D46" s="15" t="s">
        <v>50</v>
      </c>
      <c r="E46" s="15" t="s">
        <v>54</v>
      </c>
      <c r="F46" s="15" t="s">
        <v>1369</v>
      </c>
      <c r="G46" s="289"/>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 customHeight="1">
      <c r="A47" s="49" t="s">
        <v>48</v>
      </c>
      <c r="B47" s="49" t="s">
        <v>1363</v>
      </c>
      <c r="C47" s="50">
        <v>0.61111111111111105</v>
      </c>
      <c r="D47" s="49" t="s">
        <v>53</v>
      </c>
      <c r="E47" s="49" t="s">
        <v>54</v>
      </c>
      <c r="F47" s="49" t="s">
        <v>1370</v>
      </c>
      <c r="G47" s="290"/>
      <c r="H47" s="312"/>
      <c r="I47" s="196"/>
      <c r="J47" s="196"/>
      <c r="K47" s="196"/>
      <c r="L47" s="196"/>
      <c r="M47" s="196"/>
      <c r="N47" s="196"/>
      <c r="O47" s="197"/>
      <c r="P47" s="196"/>
      <c r="Q47" s="198"/>
      <c r="R47" s="31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4"/>
      <c r="B48" s="315"/>
      <c r="C48" s="315"/>
      <c r="D48" s="315"/>
      <c r="E48" s="315"/>
      <c r="F48" s="315"/>
      <c r="G48" s="316"/>
      <c r="H48" s="317"/>
      <c r="I48" s="317"/>
      <c r="J48" s="317"/>
      <c r="K48" s="317"/>
      <c r="L48" s="317"/>
      <c r="M48" s="317"/>
      <c r="N48" s="317"/>
      <c r="O48" s="318"/>
      <c r="P48" s="317"/>
      <c r="Q48" s="316"/>
      <c r="R48" s="31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3" t="s">
        <v>5</v>
      </c>
      <c r="B49" s="294"/>
      <c r="C49" s="294"/>
      <c r="D49" s="294"/>
      <c r="E49" s="294"/>
      <c r="F49" s="294"/>
      <c r="G49" s="5">
        <v>45976</v>
      </c>
      <c r="H49" s="295" t="s">
        <v>6</v>
      </c>
      <c r="I49" s="296"/>
      <c r="J49" s="296"/>
      <c r="K49" s="296"/>
      <c r="L49" s="296"/>
      <c r="M49" s="296"/>
      <c r="N49" s="296"/>
      <c r="O49" s="296"/>
      <c r="P49" s="296"/>
      <c r="Q49" s="296"/>
      <c r="R49" s="29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23" t="s">
        <v>7</v>
      </c>
      <c r="B50" s="23" t="s">
        <v>8</v>
      </c>
      <c r="C50" s="24" t="s">
        <v>9</v>
      </c>
      <c r="D50" s="23" t="s">
        <v>10</v>
      </c>
      <c r="E50" s="23" t="s">
        <v>11</v>
      </c>
      <c r="F50" s="23" t="s">
        <v>12</v>
      </c>
      <c r="G50" s="25" t="s">
        <v>13</v>
      </c>
      <c r="H50" s="23" t="s">
        <v>14</v>
      </c>
      <c r="I50" s="26" t="s">
        <v>15</v>
      </c>
      <c r="J50" s="27" t="s">
        <v>16</v>
      </c>
      <c r="K50" s="28" t="s">
        <v>17</v>
      </c>
      <c r="L50" s="27" t="s">
        <v>18</v>
      </c>
      <c r="M50" s="27" t="s">
        <v>19</v>
      </c>
      <c r="N50" s="27" t="s">
        <v>20</v>
      </c>
      <c r="O50" s="23" t="s">
        <v>21</v>
      </c>
      <c r="P50" s="24" t="s">
        <v>22</v>
      </c>
      <c r="Q50" s="27" t="s">
        <v>23</v>
      </c>
      <c r="R50" s="23"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8" t="s">
        <v>48</v>
      </c>
      <c r="B51" s="8" t="s">
        <v>1363</v>
      </c>
      <c r="C51" s="9">
        <v>0.60763888888888895</v>
      </c>
      <c r="D51" s="8" t="s">
        <v>602</v>
      </c>
      <c r="E51" s="8" t="s">
        <v>66</v>
      </c>
      <c r="F51" s="8" t="s">
        <v>1080</v>
      </c>
      <c r="G51" s="288"/>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15" t="s">
        <v>48</v>
      </c>
      <c r="B52" s="15" t="s">
        <v>1363</v>
      </c>
      <c r="C52" s="16">
        <v>0.60763888888888895</v>
      </c>
      <c r="D52" s="15" t="s">
        <v>50</v>
      </c>
      <c r="E52" s="15" t="s">
        <v>67</v>
      </c>
      <c r="F52" s="15" t="s">
        <v>104</v>
      </c>
      <c r="G52" s="28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 customHeight="1">
      <c r="A53" s="49" t="s">
        <v>48</v>
      </c>
      <c r="B53" s="49" t="s">
        <v>1363</v>
      </c>
      <c r="C53" s="50">
        <v>0.60763888888888895</v>
      </c>
      <c r="D53" s="49" t="s">
        <v>53</v>
      </c>
      <c r="E53" s="49" t="s">
        <v>67</v>
      </c>
      <c r="F53" s="49" t="s">
        <v>1083</v>
      </c>
      <c r="G53" s="290"/>
      <c r="H53" s="312"/>
      <c r="I53" s="196"/>
      <c r="J53" s="196"/>
      <c r="K53" s="196"/>
      <c r="L53" s="196"/>
      <c r="M53" s="196"/>
      <c r="N53" s="196"/>
      <c r="O53" s="197"/>
      <c r="P53" s="196"/>
      <c r="Q53" s="198"/>
      <c r="R53" s="31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4.45" customHeight="1">
      <c r="A54" s="314"/>
      <c r="B54" s="315"/>
      <c r="C54" s="315"/>
      <c r="D54" s="315"/>
      <c r="E54" s="315"/>
      <c r="F54" s="315"/>
      <c r="G54" s="316"/>
      <c r="H54" s="317"/>
      <c r="I54" s="317"/>
      <c r="J54" s="317"/>
      <c r="K54" s="317"/>
      <c r="L54" s="317"/>
      <c r="M54" s="317"/>
      <c r="N54" s="317"/>
      <c r="O54" s="318"/>
      <c r="P54" s="317"/>
      <c r="Q54" s="316"/>
      <c r="R54" s="319"/>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2.15" customHeight="1">
      <c r="A55" s="293" t="s">
        <v>5</v>
      </c>
      <c r="B55" s="294"/>
      <c r="C55" s="294"/>
      <c r="D55" s="294"/>
      <c r="E55" s="294"/>
      <c r="F55" s="294"/>
      <c r="G55" s="5">
        <v>45977</v>
      </c>
      <c r="H55" s="295" t="s">
        <v>6</v>
      </c>
      <c r="I55" s="296"/>
      <c r="J55" s="296"/>
      <c r="K55" s="296"/>
      <c r="L55" s="296"/>
      <c r="M55" s="296"/>
      <c r="N55" s="296"/>
      <c r="O55" s="296"/>
      <c r="P55" s="296"/>
      <c r="Q55" s="296"/>
      <c r="R55" s="296"/>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4" customHeight="1">
      <c r="A56" s="23" t="s">
        <v>7</v>
      </c>
      <c r="B56" s="23" t="s">
        <v>8</v>
      </c>
      <c r="C56" s="24" t="s">
        <v>9</v>
      </c>
      <c r="D56" s="23" t="s">
        <v>10</v>
      </c>
      <c r="E56" s="23" t="s">
        <v>11</v>
      </c>
      <c r="F56" s="23" t="s">
        <v>12</v>
      </c>
      <c r="G56" s="25" t="s">
        <v>13</v>
      </c>
      <c r="H56" s="23" t="s">
        <v>14</v>
      </c>
      <c r="I56" s="26" t="s">
        <v>15</v>
      </c>
      <c r="J56" s="27" t="s">
        <v>16</v>
      </c>
      <c r="K56" s="28" t="s">
        <v>17</v>
      </c>
      <c r="L56" s="27" t="s">
        <v>18</v>
      </c>
      <c r="M56" s="27" t="s">
        <v>19</v>
      </c>
      <c r="N56" s="27" t="s">
        <v>20</v>
      </c>
      <c r="O56" s="23" t="s">
        <v>21</v>
      </c>
      <c r="P56" s="24" t="s">
        <v>22</v>
      </c>
      <c r="Q56" s="27" t="s">
        <v>23</v>
      </c>
      <c r="R56" s="23" t="s">
        <v>24</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 customHeight="1">
      <c r="A57" s="8" t="s">
        <v>48</v>
      </c>
      <c r="B57" s="8" t="s">
        <v>1363</v>
      </c>
      <c r="C57" s="9">
        <v>0.60069444444444442</v>
      </c>
      <c r="D57" s="8" t="s">
        <v>602</v>
      </c>
      <c r="E57" s="8" t="s">
        <v>51</v>
      </c>
      <c r="F57" s="8" t="s">
        <v>1080</v>
      </c>
      <c r="G57" s="288"/>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 customHeight="1">
      <c r="A58" s="15" t="s">
        <v>48</v>
      </c>
      <c r="B58" s="15" t="s">
        <v>1363</v>
      </c>
      <c r="C58" s="16">
        <v>0.60069444444444442</v>
      </c>
      <c r="D58" s="15" t="s">
        <v>50</v>
      </c>
      <c r="E58" s="15" t="s">
        <v>54</v>
      </c>
      <c r="F58" s="15" t="s">
        <v>104</v>
      </c>
      <c r="G58" s="28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49" t="s">
        <v>48</v>
      </c>
      <c r="B59" s="49" t="s">
        <v>1363</v>
      </c>
      <c r="C59" s="50">
        <v>0.60069444444444442</v>
      </c>
      <c r="D59" s="49" t="s">
        <v>53</v>
      </c>
      <c r="E59" s="49" t="s">
        <v>54</v>
      </c>
      <c r="F59" s="49" t="s">
        <v>1083</v>
      </c>
      <c r="G59" s="290"/>
      <c r="H59" s="312"/>
      <c r="I59" s="196"/>
      <c r="J59" s="196"/>
      <c r="K59" s="196"/>
      <c r="L59" s="196"/>
      <c r="M59" s="196"/>
      <c r="N59" s="196"/>
      <c r="O59" s="197"/>
      <c r="P59" s="196"/>
      <c r="Q59" s="198"/>
      <c r="R59" s="31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5" customHeight="1">
      <c r="A60" s="314"/>
      <c r="B60" s="315"/>
      <c r="C60" s="315"/>
      <c r="D60" s="315"/>
      <c r="E60" s="315"/>
      <c r="F60" s="315"/>
      <c r="G60" s="316"/>
      <c r="H60" s="317"/>
      <c r="I60" s="317"/>
      <c r="J60" s="317"/>
      <c r="K60" s="317"/>
      <c r="L60" s="317"/>
      <c r="M60" s="317"/>
      <c r="N60" s="317"/>
      <c r="O60" s="318"/>
      <c r="P60" s="317"/>
      <c r="Q60" s="316"/>
      <c r="R60" s="319"/>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15" customHeight="1">
      <c r="A61" s="293" t="s">
        <v>5</v>
      </c>
      <c r="B61" s="294"/>
      <c r="C61" s="294"/>
      <c r="D61" s="294"/>
      <c r="E61" s="294"/>
      <c r="F61" s="294"/>
      <c r="G61" s="5">
        <v>45979</v>
      </c>
      <c r="H61" s="295" t="s">
        <v>6</v>
      </c>
      <c r="I61" s="296"/>
      <c r="J61" s="296"/>
      <c r="K61" s="296"/>
      <c r="L61" s="296"/>
      <c r="M61" s="296"/>
      <c r="N61" s="296"/>
      <c r="O61" s="296"/>
      <c r="P61" s="296"/>
      <c r="Q61" s="296"/>
      <c r="R61" s="296"/>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c r="A62" s="23" t="s">
        <v>7</v>
      </c>
      <c r="B62" s="23" t="s">
        <v>8</v>
      </c>
      <c r="C62" s="24" t="s">
        <v>9</v>
      </c>
      <c r="D62" s="23" t="s">
        <v>10</v>
      </c>
      <c r="E62" s="23" t="s">
        <v>11</v>
      </c>
      <c r="F62" s="23" t="s">
        <v>12</v>
      </c>
      <c r="G62" s="25" t="s">
        <v>13</v>
      </c>
      <c r="H62" s="23" t="s">
        <v>14</v>
      </c>
      <c r="I62" s="26" t="s">
        <v>15</v>
      </c>
      <c r="J62" s="27" t="s">
        <v>16</v>
      </c>
      <c r="K62" s="28" t="s">
        <v>17</v>
      </c>
      <c r="L62" s="27" t="s">
        <v>18</v>
      </c>
      <c r="M62" s="27" t="s">
        <v>19</v>
      </c>
      <c r="N62" s="27" t="s">
        <v>20</v>
      </c>
      <c r="O62" s="23" t="s">
        <v>21</v>
      </c>
      <c r="P62" s="24" t="s">
        <v>22</v>
      </c>
      <c r="Q62" s="27" t="s">
        <v>23</v>
      </c>
      <c r="R62" s="23"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 customHeight="1">
      <c r="A63" s="8" t="s">
        <v>48</v>
      </c>
      <c r="B63" s="8" t="s">
        <v>1363</v>
      </c>
      <c r="C63" s="9">
        <v>0.60069444444444442</v>
      </c>
      <c r="D63" s="8" t="s">
        <v>50</v>
      </c>
      <c r="E63" s="8" t="s">
        <v>114</v>
      </c>
      <c r="F63" s="8" t="s">
        <v>1364</v>
      </c>
      <c r="G63" s="288"/>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 customHeight="1">
      <c r="A64" s="49" t="s">
        <v>48</v>
      </c>
      <c r="B64" s="49" t="s">
        <v>1363</v>
      </c>
      <c r="C64" s="50">
        <v>0.60069444444444442</v>
      </c>
      <c r="D64" s="49" t="s">
        <v>53</v>
      </c>
      <c r="E64" s="49" t="s">
        <v>124</v>
      </c>
      <c r="F64" s="49" t="s">
        <v>1365</v>
      </c>
      <c r="G64" s="290"/>
      <c r="H64" s="312"/>
      <c r="I64" s="196"/>
      <c r="J64" s="196"/>
      <c r="K64" s="196"/>
      <c r="L64" s="196"/>
      <c r="M64" s="196"/>
      <c r="N64" s="196"/>
      <c r="O64" s="197"/>
      <c r="P64" s="196"/>
      <c r="Q64" s="198"/>
      <c r="R64" s="31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5" customHeight="1">
      <c r="A65" s="314"/>
      <c r="B65" s="315"/>
      <c r="C65" s="315"/>
      <c r="D65" s="315"/>
      <c r="E65" s="315"/>
      <c r="F65" s="315"/>
      <c r="G65" s="316"/>
      <c r="H65" s="317"/>
      <c r="I65" s="317"/>
      <c r="J65" s="317"/>
      <c r="K65" s="317"/>
      <c r="L65" s="317"/>
      <c r="M65" s="317"/>
      <c r="N65" s="317"/>
      <c r="O65" s="318"/>
      <c r="P65" s="317"/>
      <c r="Q65" s="316"/>
      <c r="R65" s="31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15" customHeight="1">
      <c r="A66" s="293" t="s">
        <v>5</v>
      </c>
      <c r="B66" s="294"/>
      <c r="C66" s="294"/>
      <c r="D66" s="294"/>
      <c r="E66" s="294"/>
      <c r="F66" s="294"/>
      <c r="G66" s="5">
        <v>45980</v>
      </c>
      <c r="H66" s="295" t="s">
        <v>6</v>
      </c>
      <c r="I66" s="296"/>
      <c r="J66" s="296"/>
      <c r="K66" s="296"/>
      <c r="L66" s="296"/>
      <c r="M66" s="296"/>
      <c r="N66" s="296"/>
      <c r="O66" s="296"/>
      <c r="P66" s="296"/>
      <c r="Q66" s="296"/>
      <c r="R66" s="296"/>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c r="A67" s="23" t="s">
        <v>7</v>
      </c>
      <c r="B67" s="23" t="s">
        <v>8</v>
      </c>
      <c r="C67" s="24" t="s">
        <v>9</v>
      </c>
      <c r="D67" s="23" t="s">
        <v>10</v>
      </c>
      <c r="E67" s="23" t="s">
        <v>11</v>
      </c>
      <c r="F67" s="23" t="s">
        <v>12</v>
      </c>
      <c r="G67" s="25" t="s">
        <v>13</v>
      </c>
      <c r="H67" s="23" t="s">
        <v>14</v>
      </c>
      <c r="I67" s="26" t="s">
        <v>15</v>
      </c>
      <c r="J67" s="27" t="s">
        <v>16</v>
      </c>
      <c r="K67" s="28" t="s">
        <v>17</v>
      </c>
      <c r="L67" s="27" t="s">
        <v>18</v>
      </c>
      <c r="M67" s="27" t="s">
        <v>19</v>
      </c>
      <c r="N67" s="27" t="s">
        <v>20</v>
      </c>
      <c r="O67" s="23" t="s">
        <v>21</v>
      </c>
      <c r="P67" s="24" t="s">
        <v>22</v>
      </c>
      <c r="Q67" s="27" t="s">
        <v>23</v>
      </c>
      <c r="R67" s="23"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 customHeight="1">
      <c r="A68" s="8" t="s">
        <v>48</v>
      </c>
      <c r="B68" s="8" t="s">
        <v>1363</v>
      </c>
      <c r="C68" s="9">
        <v>0.60416666666666663</v>
      </c>
      <c r="D68" s="8" t="s">
        <v>50</v>
      </c>
      <c r="E68" s="8" t="s">
        <v>51</v>
      </c>
      <c r="F68" s="8" t="s">
        <v>1371</v>
      </c>
      <c r="G68" s="288"/>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49" t="s">
        <v>48</v>
      </c>
      <c r="B69" s="49" t="s">
        <v>1363</v>
      </c>
      <c r="C69" s="50">
        <v>0.60416666666666663</v>
      </c>
      <c r="D69" s="49" t="s">
        <v>53</v>
      </c>
      <c r="E69" s="49" t="s">
        <v>54</v>
      </c>
      <c r="F69" s="49" t="s">
        <v>1372</v>
      </c>
      <c r="G69" s="290"/>
      <c r="H69" s="312"/>
      <c r="I69" s="196"/>
      <c r="J69" s="196"/>
      <c r="K69" s="196"/>
      <c r="L69" s="196"/>
      <c r="M69" s="196"/>
      <c r="N69" s="196"/>
      <c r="O69" s="197"/>
      <c r="P69" s="196"/>
      <c r="Q69" s="198"/>
      <c r="R69" s="31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5" customHeight="1">
      <c r="A70" s="314"/>
      <c r="B70" s="315"/>
      <c r="C70" s="315"/>
      <c r="D70" s="315"/>
      <c r="E70" s="315"/>
      <c r="F70" s="315"/>
      <c r="G70" s="316"/>
      <c r="H70" s="317"/>
      <c r="I70" s="317"/>
      <c r="J70" s="317"/>
      <c r="K70" s="317"/>
      <c r="L70" s="317"/>
      <c r="M70" s="317"/>
      <c r="N70" s="317"/>
      <c r="O70" s="318"/>
      <c r="P70" s="317"/>
      <c r="Q70" s="316"/>
      <c r="R70" s="319"/>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15" customHeight="1">
      <c r="A71" s="293" t="s">
        <v>5</v>
      </c>
      <c r="B71" s="294"/>
      <c r="C71" s="294"/>
      <c r="D71" s="294"/>
      <c r="E71" s="294"/>
      <c r="F71" s="294"/>
      <c r="G71" s="5">
        <v>45983</v>
      </c>
      <c r="H71" s="295" t="s">
        <v>6</v>
      </c>
      <c r="I71" s="296"/>
      <c r="J71" s="296"/>
      <c r="K71" s="296"/>
      <c r="L71" s="296"/>
      <c r="M71" s="296"/>
      <c r="N71" s="296"/>
      <c r="O71" s="296"/>
      <c r="P71" s="296"/>
      <c r="Q71" s="296"/>
      <c r="R71" s="296"/>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c r="A72" s="23" t="s">
        <v>7</v>
      </c>
      <c r="B72" s="23" t="s">
        <v>8</v>
      </c>
      <c r="C72" s="24" t="s">
        <v>9</v>
      </c>
      <c r="D72" s="23" t="s">
        <v>10</v>
      </c>
      <c r="E72" s="23" t="s">
        <v>11</v>
      </c>
      <c r="F72" s="23" t="s">
        <v>12</v>
      </c>
      <c r="G72" s="25" t="s">
        <v>13</v>
      </c>
      <c r="H72" s="23" t="s">
        <v>14</v>
      </c>
      <c r="I72" s="26" t="s">
        <v>15</v>
      </c>
      <c r="J72" s="27" t="s">
        <v>16</v>
      </c>
      <c r="K72" s="28" t="s">
        <v>17</v>
      </c>
      <c r="L72" s="27" t="s">
        <v>18</v>
      </c>
      <c r="M72" s="27" t="s">
        <v>19</v>
      </c>
      <c r="N72" s="27" t="s">
        <v>20</v>
      </c>
      <c r="O72" s="23" t="s">
        <v>21</v>
      </c>
      <c r="P72" s="24" t="s">
        <v>22</v>
      </c>
      <c r="Q72" s="27" t="s">
        <v>23</v>
      </c>
      <c r="R72" s="23"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8" t="s">
        <v>48</v>
      </c>
      <c r="B73" s="8" t="s">
        <v>1363</v>
      </c>
      <c r="C73" s="9">
        <v>0.60763888888888895</v>
      </c>
      <c r="D73" s="8" t="s">
        <v>50</v>
      </c>
      <c r="E73" s="8" t="s">
        <v>120</v>
      </c>
      <c r="F73" s="8" t="s">
        <v>1373</v>
      </c>
      <c r="G73" s="288"/>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 customHeight="1">
      <c r="A74" s="49" t="s">
        <v>48</v>
      </c>
      <c r="B74" s="49" t="s">
        <v>1363</v>
      </c>
      <c r="C74" s="50">
        <v>0.60763888888888895</v>
      </c>
      <c r="D74" s="49" t="s">
        <v>53</v>
      </c>
      <c r="E74" s="49" t="s">
        <v>121</v>
      </c>
      <c r="F74" s="49" t="s">
        <v>1374</v>
      </c>
      <c r="G74" s="290"/>
      <c r="H74" s="312"/>
      <c r="I74" s="196"/>
      <c r="J74" s="196"/>
      <c r="K74" s="196"/>
      <c r="L74" s="196"/>
      <c r="M74" s="196"/>
      <c r="N74" s="196"/>
      <c r="O74" s="197"/>
      <c r="P74" s="196"/>
      <c r="Q74" s="198"/>
      <c r="R74" s="31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5" customHeight="1">
      <c r="A75" s="314"/>
      <c r="B75" s="315"/>
      <c r="C75" s="315"/>
      <c r="D75" s="315"/>
      <c r="E75" s="315"/>
      <c r="F75" s="315"/>
      <c r="G75" s="316"/>
      <c r="H75" s="317"/>
      <c r="I75" s="317"/>
      <c r="J75" s="317"/>
      <c r="K75" s="317"/>
      <c r="L75" s="317"/>
      <c r="M75" s="317"/>
      <c r="N75" s="317"/>
      <c r="O75" s="318"/>
      <c r="P75" s="317"/>
      <c r="Q75" s="316"/>
      <c r="R75" s="319"/>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15" customHeight="1">
      <c r="A76" s="293" t="s">
        <v>5</v>
      </c>
      <c r="B76" s="294"/>
      <c r="C76" s="294"/>
      <c r="D76" s="294"/>
      <c r="E76" s="294"/>
      <c r="F76" s="294"/>
      <c r="G76" s="5">
        <v>45984</v>
      </c>
      <c r="H76" s="295" t="s">
        <v>6</v>
      </c>
      <c r="I76" s="296"/>
      <c r="J76" s="296"/>
      <c r="K76" s="296"/>
      <c r="L76" s="296"/>
      <c r="M76" s="296"/>
      <c r="N76" s="296"/>
      <c r="O76" s="296"/>
      <c r="P76" s="296"/>
      <c r="Q76" s="296"/>
      <c r="R76" s="296"/>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c r="A77" s="23" t="s">
        <v>7</v>
      </c>
      <c r="B77" s="23" t="s">
        <v>8</v>
      </c>
      <c r="C77" s="24" t="s">
        <v>9</v>
      </c>
      <c r="D77" s="23" t="s">
        <v>10</v>
      </c>
      <c r="E77" s="23" t="s">
        <v>11</v>
      </c>
      <c r="F77" s="23" t="s">
        <v>12</v>
      </c>
      <c r="G77" s="25" t="s">
        <v>13</v>
      </c>
      <c r="H77" s="23" t="s">
        <v>14</v>
      </c>
      <c r="I77" s="26" t="s">
        <v>15</v>
      </c>
      <c r="J77" s="27" t="s">
        <v>16</v>
      </c>
      <c r="K77" s="28" t="s">
        <v>17</v>
      </c>
      <c r="L77" s="27" t="s">
        <v>18</v>
      </c>
      <c r="M77" s="27" t="s">
        <v>19</v>
      </c>
      <c r="N77" s="27" t="s">
        <v>20</v>
      </c>
      <c r="O77" s="23" t="s">
        <v>21</v>
      </c>
      <c r="P77" s="24" t="s">
        <v>22</v>
      </c>
      <c r="Q77" s="27" t="s">
        <v>23</v>
      </c>
      <c r="R77" s="23"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8" t="s">
        <v>48</v>
      </c>
      <c r="B78" s="8" t="s">
        <v>1363</v>
      </c>
      <c r="C78" s="9">
        <v>0.60069444444444442</v>
      </c>
      <c r="D78" s="8" t="s">
        <v>50</v>
      </c>
      <c r="E78" s="8" t="s">
        <v>118</v>
      </c>
      <c r="F78" s="8" t="s">
        <v>1366</v>
      </c>
      <c r="G78" s="288"/>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 customHeight="1">
      <c r="A79" s="49" t="s">
        <v>48</v>
      </c>
      <c r="B79" s="49" t="s">
        <v>1363</v>
      </c>
      <c r="C79" s="50">
        <v>0.60069444444444442</v>
      </c>
      <c r="D79" s="49" t="s">
        <v>53</v>
      </c>
      <c r="E79" s="49" t="s">
        <v>119</v>
      </c>
      <c r="F79" s="49" t="s">
        <v>1367</v>
      </c>
      <c r="G79" s="290"/>
      <c r="H79" s="312"/>
      <c r="I79" s="196"/>
      <c r="J79" s="196"/>
      <c r="K79" s="196"/>
      <c r="L79" s="196"/>
      <c r="M79" s="196"/>
      <c r="N79" s="196"/>
      <c r="O79" s="197"/>
      <c r="P79" s="196"/>
      <c r="Q79" s="198"/>
      <c r="R79" s="31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5" customHeight="1">
      <c r="A80" s="314"/>
      <c r="B80" s="315"/>
      <c r="C80" s="315"/>
      <c r="D80" s="315"/>
      <c r="E80" s="315"/>
      <c r="F80" s="315"/>
      <c r="G80" s="316"/>
      <c r="H80" s="317"/>
      <c r="I80" s="317"/>
      <c r="J80" s="317"/>
      <c r="K80" s="317"/>
      <c r="L80" s="317"/>
      <c r="M80" s="317"/>
      <c r="N80" s="317"/>
      <c r="O80" s="318"/>
      <c r="P80" s="317"/>
      <c r="Q80" s="316"/>
      <c r="R80" s="319"/>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15" customHeight="1">
      <c r="A81" s="293" t="s">
        <v>5</v>
      </c>
      <c r="B81" s="294"/>
      <c r="C81" s="294"/>
      <c r="D81" s="294"/>
      <c r="E81" s="294"/>
      <c r="F81" s="294"/>
      <c r="G81" s="5">
        <v>45986</v>
      </c>
      <c r="H81" s="295" t="s">
        <v>6</v>
      </c>
      <c r="I81" s="296"/>
      <c r="J81" s="296"/>
      <c r="K81" s="296"/>
      <c r="L81" s="296"/>
      <c r="M81" s="296"/>
      <c r="N81" s="296"/>
      <c r="O81" s="296"/>
      <c r="P81" s="296"/>
      <c r="Q81" s="296"/>
      <c r="R81" s="296"/>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c r="A82" s="23" t="s">
        <v>7</v>
      </c>
      <c r="B82" s="23" t="s">
        <v>8</v>
      </c>
      <c r="C82" s="24" t="s">
        <v>9</v>
      </c>
      <c r="D82" s="23" t="s">
        <v>10</v>
      </c>
      <c r="E82" s="23" t="s">
        <v>11</v>
      </c>
      <c r="F82" s="23" t="s">
        <v>12</v>
      </c>
      <c r="G82" s="25" t="s">
        <v>13</v>
      </c>
      <c r="H82" s="23" t="s">
        <v>14</v>
      </c>
      <c r="I82" s="26" t="s">
        <v>15</v>
      </c>
      <c r="J82" s="27" t="s">
        <v>16</v>
      </c>
      <c r="K82" s="28" t="s">
        <v>17</v>
      </c>
      <c r="L82" s="27" t="s">
        <v>18</v>
      </c>
      <c r="M82" s="27" t="s">
        <v>19</v>
      </c>
      <c r="N82" s="27" t="s">
        <v>20</v>
      </c>
      <c r="O82" s="23" t="s">
        <v>21</v>
      </c>
      <c r="P82" s="24" t="s">
        <v>22</v>
      </c>
      <c r="Q82" s="27" t="s">
        <v>23</v>
      </c>
      <c r="R82" s="23"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 customHeight="1">
      <c r="A83" s="8" t="s">
        <v>48</v>
      </c>
      <c r="B83" s="8" t="s">
        <v>1363</v>
      </c>
      <c r="C83" s="9">
        <v>0.60069444444444442</v>
      </c>
      <c r="D83" s="8" t="s">
        <v>50</v>
      </c>
      <c r="E83" s="8" t="s">
        <v>51</v>
      </c>
      <c r="F83" s="8" t="s">
        <v>1366</v>
      </c>
      <c r="G83" s="288"/>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 customHeight="1">
      <c r="A84" s="49" t="s">
        <v>48</v>
      </c>
      <c r="B84" s="49" t="s">
        <v>1363</v>
      </c>
      <c r="C84" s="50">
        <v>0.60069444444444442</v>
      </c>
      <c r="D84" s="49" t="s">
        <v>53</v>
      </c>
      <c r="E84" s="49" t="s">
        <v>54</v>
      </c>
      <c r="F84" s="49" t="s">
        <v>1367</v>
      </c>
      <c r="G84" s="290"/>
      <c r="H84" s="312"/>
      <c r="I84" s="196"/>
      <c r="J84" s="196"/>
      <c r="K84" s="196"/>
      <c r="L84" s="196"/>
      <c r="M84" s="196"/>
      <c r="N84" s="196"/>
      <c r="O84" s="197"/>
      <c r="P84" s="196"/>
      <c r="Q84" s="198"/>
      <c r="R84" s="31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5" customHeight="1">
      <c r="A85" s="314"/>
      <c r="B85" s="315"/>
      <c r="C85" s="315"/>
      <c r="D85" s="315"/>
      <c r="E85" s="315"/>
      <c r="F85" s="315"/>
      <c r="G85" s="316"/>
      <c r="H85" s="317"/>
      <c r="I85" s="317"/>
      <c r="J85" s="317"/>
      <c r="K85" s="317"/>
      <c r="L85" s="317"/>
      <c r="M85" s="317"/>
      <c r="N85" s="317"/>
      <c r="O85" s="318"/>
      <c r="P85" s="317"/>
      <c r="Q85" s="316"/>
      <c r="R85" s="319"/>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15" customHeight="1">
      <c r="A86" s="293" t="s">
        <v>5</v>
      </c>
      <c r="B86" s="294"/>
      <c r="C86" s="294"/>
      <c r="D86" s="294"/>
      <c r="E86" s="294"/>
      <c r="F86" s="294"/>
      <c r="G86" s="5">
        <v>45987</v>
      </c>
      <c r="H86" s="295" t="s">
        <v>6</v>
      </c>
      <c r="I86" s="296"/>
      <c r="J86" s="296"/>
      <c r="K86" s="296"/>
      <c r="L86" s="296"/>
      <c r="M86" s="296"/>
      <c r="N86" s="296"/>
      <c r="O86" s="296"/>
      <c r="P86" s="296"/>
      <c r="Q86" s="296"/>
      <c r="R86" s="296"/>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c r="A87" s="23" t="s">
        <v>7</v>
      </c>
      <c r="B87" s="23" t="s">
        <v>8</v>
      </c>
      <c r="C87" s="24" t="s">
        <v>9</v>
      </c>
      <c r="D87" s="23" t="s">
        <v>10</v>
      </c>
      <c r="E87" s="23" t="s">
        <v>11</v>
      </c>
      <c r="F87" s="23" t="s">
        <v>12</v>
      </c>
      <c r="G87" s="25" t="s">
        <v>13</v>
      </c>
      <c r="H87" s="23" t="s">
        <v>14</v>
      </c>
      <c r="I87" s="26" t="s">
        <v>15</v>
      </c>
      <c r="J87" s="27" t="s">
        <v>16</v>
      </c>
      <c r="K87" s="28" t="s">
        <v>17</v>
      </c>
      <c r="L87" s="27" t="s">
        <v>18</v>
      </c>
      <c r="M87" s="27" t="s">
        <v>19</v>
      </c>
      <c r="N87" s="27" t="s">
        <v>20</v>
      </c>
      <c r="O87" s="23" t="s">
        <v>21</v>
      </c>
      <c r="P87" s="24" t="s">
        <v>22</v>
      </c>
      <c r="Q87" s="27" t="s">
        <v>23</v>
      </c>
      <c r="R87" s="23"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 customHeight="1">
      <c r="A88" s="8" t="s">
        <v>48</v>
      </c>
      <c r="B88" s="8" t="s">
        <v>1363</v>
      </c>
      <c r="C88" s="9">
        <v>0.60416666666666663</v>
      </c>
      <c r="D88" s="8" t="s">
        <v>50</v>
      </c>
      <c r="E88" s="8" t="s">
        <v>38</v>
      </c>
      <c r="F88" s="8" t="s">
        <v>1364</v>
      </c>
      <c r="G88" s="288"/>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 customHeight="1">
      <c r="A89" s="49" t="s">
        <v>48</v>
      </c>
      <c r="B89" s="49" t="s">
        <v>1363</v>
      </c>
      <c r="C89" s="50">
        <v>0.60416666666666663</v>
      </c>
      <c r="D89" s="49" t="s">
        <v>53</v>
      </c>
      <c r="E89" s="49" t="s">
        <v>41</v>
      </c>
      <c r="F89" s="49" t="s">
        <v>1365</v>
      </c>
      <c r="G89" s="290"/>
      <c r="H89" s="312"/>
      <c r="I89" s="196"/>
      <c r="J89" s="196"/>
      <c r="K89" s="196"/>
      <c r="L89" s="196"/>
      <c r="M89" s="196"/>
      <c r="N89" s="196"/>
      <c r="O89" s="197"/>
      <c r="P89" s="196"/>
      <c r="Q89" s="198"/>
      <c r="R89" s="31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5" customHeight="1">
      <c r="A90" s="314"/>
      <c r="B90" s="315"/>
      <c r="C90" s="315"/>
      <c r="D90" s="315"/>
      <c r="E90" s="315"/>
      <c r="F90" s="315"/>
      <c r="G90" s="316"/>
      <c r="H90" s="317"/>
      <c r="I90" s="317"/>
      <c r="J90" s="317"/>
      <c r="K90" s="317"/>
      <c r="L90" s="317"/>
      <c r="M90" s="317"/>
      <c r="N90" s="317"/>
      <c r="O90" s="318"/>
      <c r="P90" s="317"/>
      <c r="Q90" s="316"/>
      <c r="R90" s="319"/>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15" customHeight="1">
      <c r="A91" s="293" t="s">
        <v>5</v>
      </c>
      <c r="B91" s="294"/>
      <c r="C91" s="294"/>
      <c r="D91" s="294"/>
      <c r="E91" s="294"/>
      <c r="F91" s="294"/>
      <c r="G91" s="5">
        <v>45988</v>
      </c>
      <c r="H91" s="295" t="s">
        <v>6</v>
      </c>
      <c r="I91" s="296"/>
      <c r="J91" s="296"/>
      <c r="K91" s="296"/>
      <c r="L91" s="296"/>
      <c r="M91" s="296"/>
      <c r="N91" s="296"/>
      <c r="O91" s="296"/>
      <c r="P91" s="296"/>
      <c r="Q91" s="296"/>
      <c r="R91" s="29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c r="A92" s="23" t="s">
        <v>7</v>
      </c>
      <c r="B92" s="23" t="s">
        <v>8</v>
      </c>
      <c r="C92" s="24" t="s">
        <v>9</v>
      </c>
      <c r="D92" s="23" t="s">
        <v>10</v>
      </c>
      <c r="E92" s="23" t="s">
        <v>11</v>
      </c>
      <c r="F92" s="23" t="s">
        <v>12</v>
      </c>
      <c r="G92" s="25" t="s">
        <v>13</v>
      </c>
      <c r="H92" s="23" t="s">
        <v>14</v>
      </c>
      <c r="I92" s="26" t="s">
        <v>15</v>
      </c>
      <c r="J92" s="27" t="s">
        <v>16</v>
      </c>
      <c r="K92" s="28" t="s">
        <v>17</v>
      </c>
      <c r="L92" s="27" t="s">
        <v>18</v>
      </c>
      <c r="M92" s="27" t="s">
        <v>19</v>
      </c>
      <c r="N92" s="27" t="s">
        <v>20</v>
      </c>
      <c r="O92" s="23" t="s">
        <v>21</v>
      </c>
      <c r="P92" s="24" t="s">
        <v>22</v>
      </c>
      <c r="Q92" s="27" t="s">
        <v>23</v>
      </c>
      <c r="R92" s="23"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49.9" customHeight="1">
      <c r="A93" s="8" t="s">
        <v>48</v>
      </c>
      <c r="B93" s="8" t="s">
        <v>1363</v>
      </c>
      <c r="C93" s="9">
        <v>0.60416666666666663</v>
      </c>
      <c r="D93" s="8" t="s">
        <v>602</v>
      </c>
      <c r="E93" s="8" t="s">
        <v>28</v>
      </c>
      <c r="F93" s="8" t="s">
        <v>1080</v>
      </c>
      <c r="G93" s="288"/>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 customHeight="1">
      <c r="A94" s="15" t="s">
        <v>48</v>
      </c>
      <c r="B94" s="15" t="s">
        <v>1363</v>
      </c>
      <c r="C94" s="16">
        <v>0.60416666666666663</v>
      </c>
      <c r="D94" s="15" t="s">
        <v>50</v>
      </c>
      <c r="E94" s="15" t="s">
        <v>31</v>
      </c>
      <c r="F94" s="15" t="s">
        <v>104</v>
      </c>
      <c r="G94" s="28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 customHeight="1">
      <c r="A95" s="49" t="s">
        <v>48</v>
      </c>
      <c r="B95" s="49" t="s">
        <v>1363</v>
      </c>
      <c r="C95" s="50">
        <v>0.60416666666666663</v>
      </c>
      <c r="D95" s="49" t="s">
        <v>53</v>
      </c>
      <c r="E95" s="49" t="s">
        <v>31</v>
      </c>
      <c r="F95" s="49" t="s">
        <v>1083</v>
      </c>
      <c r="G95" s="290"/>
      <c r="H95" s="312"/>
      <c r="I95" s="196"/>
      <c r="J95" s="196"/>
      <c r="K95" s="196"/>
      <c r="L95" s="196"/>
      <c r="M95" s="196"/>
      <c r="N95" s="196"/>
      <c r="O95" s="197"/>
      <c r="P95" s="196"/>
      <c r="Q95" s="198"/>
      <c r="R95" s="31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4.45" customHeight="1">
      <c r="A96" s="314"/>
      <c r="B96" s="315"/>
      <c r="C96" s="315"/>
      <c r="D96" s="315"/>
      <c r="E96" s="315"/>
      <c r="F96" s="315"/>
      <c r="G96" s="316"/>
      <c r="H96" s="317"/>
      <c r="I96" s="317"/>
      <c r="J96" s="317"/>
      <c r="K96" s="317"/>
      <c r="L96" s="317"/>
      <c r="M96" s="317"/>
      <c r="N96" s="317"/>
      <c r="O96" s="318"/>
      <c r="P96" s="317"/>
      <c r="Q96" s="316"/>
      <c r="R96" s="319"/>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2.15" customHeight="1">
      <c r="A97" s="293" t="s">
        <v>5</v>
      </c>
      <c r="B97" s="294"/>
      <c r="C97" s="294"/>
      <c r="D97" s="294"/>
      <c r="E97" s="294"/>
      <c r="F97" s="294"/>
      <c r="G97" s="5">
        <v>45990</v>
      </c>
      <c r="H97" s="295" t="s">
        <v>6</v>
      </c>
      <c r="I97" s="296"/>
      <c r="J97" s="296"/>
      <c r="K97" s="296"/>
      <c r="L97" s="296"/>
      <c r="M97" s="296"/>
      <c r="N97" s="296"/>
      <c r="O97" s="296"/>
      <c r="P97" s="296"/>
      <c r="Q97" s="296"/>
      <c r="R97" s="296"/>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4" customHeight="1">
      <c r="A98" s="23" t="s">
        <v>7</v>
      </c>
      <c r="B98" s="23" t="s">
        <v>8</v>
      </c>
      <c r="C98" s="24" t="s">
        <v>9</v>
      </c>
      <c r="D98" s="23" t="s">
        <v>10</v>
      </c>
      <c r="E98" s="23" t="s">
        <v>11</v>
      </c>
      <c r="F98" s="23" t="s">
        <v>12</v>
      </c>
      <c r="G98" s="25" t="s">
        <v>13</v>
      </c>
      <c r="H98" s="23" t="s">
        <v>14</v>
      </c>
      <c r="I98" s="26" t="s">
        <v>15</v>
      </c>
      <c r="J98" s="27" t="s">
        <v>16</v>
      </c>
      <c r="K98" s="28" t="s">
        <v>17</v>
      </c>
      <c r="L98" s="27" t="s">
        <v>18</v>
      </c>
      <c r="M98" s="27" t="s">
        <v>19</v>
      </c>
      <c r="N98" s="27" t="s">
        <v>20</v>
      </c>
      <c r="O98" s="23" t="s">
        <v>21</v>
      </c>
      <c r="P98" s="24" t="s">
        <v>22</v>
      </c>
      <c r="Q98" s="27" t="s">
        <v>23</v>
      </c>
      <c r="R98" s="23" t="s">
        <v>24</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49.9" customHeight="1">
      <c r="A99" s="8" t="s">
        <v>48</v>
      </c>
      <c r="B99" s="8" t="s">
        <v>1363</v>
      </c>
      <c r="C99" s="9">
        <v>0.60069444444444442</v>
      </c>
      <c r="D99" s="8" t="s">
        <v>602</v>
      </c>
      <c r="E99" s="8" t="s">
        <v>51</v>
      </c>
      <c r="F99" s="8" t="s">
        <v>1080</v>
      </c>
      <c r="G99" s="288"/>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 customHeight="1">
      <c r="A100" s="15" t="s">
        <v>48</v>
      </c>
      <c r="B100" s="15" t="s">
        <v>1363</v>
      </c>
      <c r="C100" s="16">
        <v>0.60069444444444442</v>
      </c>
      <c r="D100" s="15" t="s">
        <v>50</v>
      </c>
      <c r="E100" s="15" t="s">
        <v>54</v>
      </c>
      <c r="F100" s="15" t="s">
        <v>104</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 customHeight="1">
      <c r="A101" s="49" t="s">
        <v>48</v>
      </c>
      <c r="B101" s="49" t="s">
        <v>1363</v>
      </c>
      <c r="C101" s="50">
        <v>0.60069444444444442</v>
      </c>
      <c r="D101" s="49" t="s">
        <v>53</v>
      </c>
      <c r="E101" s="49" t="s">
        <v>54</v>
      </c>
      <c r="F101" s="49" t="s">
        <v>1083</v>
      </c>
      <c r="G101" s="290"/>
      <c r="H101" s="312"/>
      <c r="I101" s="196"/>
      <c r="J101" s="196"/>
      <c r="K101" s="196"/>
      <c r="L101" s="196"/>
      <c r="M101" s="196"/>
      <c r="N101" s="196"/>
      <c r="O101" s="197"/>
      <c r="P101" s="196"/>
      <c r="Q101" s="198"/>
      <c r="R101" s="31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4.45" customHeight="1">
      <c r="A102" s="314"/>
      <c r="B102" s="315"/>
      <c r="C102" s="315"/>
      <c r="D102" s="315"/>
      <c r="E102" s="315"/>
      <c r="F102" s="315"/>
      <c r="G102" s="316"/>
      <c r="H102" s="317"/>
      <c r="I102" s="317"/>
      <c r="J102" s="317"/>
      <c r="K102" s="317"/>
      <c r="L102" s="317"/>
      <c r="M102" s="317"/>
      <c r="N102" s="317"/>
      <c r="O102" s="318"/>
      <c r="P102" s="317"/>
      <c r="Q102" s="316"/>
      <c r="R102" s="319"/>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2.15" customHeight="1">
      <c r="A103" s="293" t="s">
        <v>5</v>
      </c>
      <c r="B103" s="294"/>
      <c r="C103" s="294"/>
      <c r="D103" s="294"/>
      <c r="E103" s="294"/>
      <c r="F103" s="294"/>
      <c r="G103" s="5">
        <v>45991</v>
      </c>
      <c r="H103" s="295" t="s">
        <v>6</v>
      </c>
      <c r="I103" s="296"/>
      <c r="J103" s="296"/>
      <c r="K103" s="296"/>
      <c r="L103" s="296"/>
      <c r="M103" s="296"/>
      <c r="N103" s="296"/>
      <c r="O103" s="296"/>
      <c r="P103" s="296"/>
      <c r="Q103" s="296"/>
      <c r="R103" s="296"/>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4" customHeight="1">
      <c r="A104" s="23" t="s">
        <v>7</v>
      </c>
      <c r="B104" s="23" t="s">
        <v>8</v>
      </c>
      <c r="C104" s="24" t="s">
        <v>9</v>
      </c>
      <c r="D104" s="23" t="s">
        <v>10</v>
      </c>
      <c r="E104" s="23" t="s">
        <v>11</v>
      </c>
      <c r="F104" s="23" t="s">
        <v>12</v>
      </c>
      <c r="G104" s="25" t="s">
        <v>13</v>
      </c>
      <c r="H104" s="23" t="s">
        <v>14</v>
      </c>
      <c r="I104" s="26" t="s">
        <v>15</v>
      </c>
      <c r="J104" s="27" t="s">
        <v>16</v>
      </c>
      <c r="K104" s="28" t="s">
        <v>17</v>
      </c>
      <c r="L104" s="27" t="s">
        <v>18</v>
      </c>
      <c r="M104" s="27" t="s">
        <v>19</v>
      </c>
      <c r="N104" s="27" t="s">
        <v>20</v>
      </c>
      <c r="O104" s="23" t="s">
        <v>21</v>
      </c>
      <c r="P104" s="24" t="s">
        <v>22</v>
      </c>
      <c r="Q104" s="27" t="s">
        <v>23</v>
      </c>
      <c r="R104" s="23" t="s">
        <v>24</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49.9" customHeight="1">
      <c r="A105" s="8" t="s">
        <v>48</v>
      </c>
      <c r="B105" s="8" t="s">
        <v>1363</v>
      </c>
      <c r="C105" s="9">
        <v>0.60069444444444442</v>
      </c>
      <c r="D105" s="8" t="s">
        <v>602</v>
      </c>
      <c r="E105" s="8" t="s">
        <v>51</v>
      </c>
      <c r="F105" s="8" t="s">
        <v>1080</v>
      </c>
      <c r="G105" s="288"/>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 customHeight="1">
      <c r="A106" s="15" t="s">
        <v>48</v>
      </c>
      <c r="B106" s="15" t="s">
        <v>1363</v>
      </c>
      <c r="C106" s="16">
        <v>0.60069444444444442</v>
      </c>
      <c r="D106" s="15" t="s">
        <v>50</v>
      </c>
      <c r="E106" s="15" t="s">
        <v>54</v>
      </c>
      <c r="F106" s="15" t="s">
        <v>104</v>
      </c>
      <c r="G106" s="289"/>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49.9" customHeight="1">
      <c r="A107" s="49" t="s">
        <v>48</v>
      </c>
      <c r="B107" s="49" t="s">
        <v>1363</v>
      </c>
      <c r="C107" s="50">
        <v>0.60069444444444442</v>
      </c>
      <c r="D107" s="49" t="s">
        <v>53</v>
      </c>
      <c r="E107" s="49" t="s">
        <v>54</v>
      </c>
      <c r="F107" s="49" t="s">
        <v>1083</v>
      </c>
      <c r="G107" s="290"/>
      <c r="H107" s="312"/>
      <c r="I107" s="196"/>
      <c r="J107" s="196"/>
      <c r="K107" s="196"/>
      <c r="L107" s="196"/>
      <c r="M107" s="196"/>
      <c r="N107" s="196"/>
      <c r="O107" s="197"/>
      <c r="P107" s="196"/>
      <c r="Q107" s="198"/>
      <c r="R107" s="31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5" customHeight="1">
      <c r="A108" s="320"/>
      <c r="B108" s="316"/>
      <c r="C108" s="316"/>
      <c r="D108" s="316"/>
      <c r="E108" s="316"/>
      <c r="F108" s="316"/>
      <c r="G108" s="316"/>
      <c r="H108" s="316"/>
      <c r="I108" s="316"/>
      <c r="J108" s="316"/>
      <c r="K108" s="316"/>
      <c r="L108" s="316"/>
      <c r="M108" s="316"/>
      <c r="N108" s="316"/>
      <c r="O108" s="316"/>
      <c r="P108" s="316"/>
      <c r="Q108" s="316"/>
      <c r="R108" s="31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sheetData>
  <mergeCells count="85">
    <mergeCell ref="A108:R108"/>
    <mergeCell ref="H103:R103"/>
    <mergeCell ref="H55:R55"/>
    <mergeCell ref="A55:F55"/>
    <mergeCell ref="A86:F86"/>
    <mergeCell ref="A97:F97"/>
    <mergeCell ref="H71:R71"/>
    <mergeCell ref="H91:R91"/>
    <mergeCell ref="A90:R90"/>
    <mergeCell ref="G78:G79"/>
    <mergeCell ref="A76:F76"/>
    <mergeCell ref="A96:R96"/>
    <mergeCell ref="G68:G69"/>
    <mergeCell ref="A20:F20"/>
    <mergeCell ref="A81:F81"/>
    <mergeCell ref="A38:F38"/>
    <mergeCell ref="H61:R61"/>
    <mergeCell ref="H32:R32"/>
    <mergeCell ref="H81:R81"/>
    <mergeCell ref="A48:R48"/>
    <mergeCell ref="G34:G36"/>
    <mergeCell ref="G28:G30"/>
    <mergeCell ref="H26:R26"/>
    <mergeCell ref="A66:F66"/>
    <mergeCell ref="G45:G47"/>
    <mergeCell ref="A54:R54"/>
    <mergeCell ref="G2:J2"/>
    <mergeCell ref="K2:R2"/>
    <mergeCell ref="H66:R66"/>
    <mergeCell ref="A49:F49"/>
    <mergeCell ref="A13:R13"/>
    <mergeCell ref="A31:R31"/>
    <mergeCell ref="H9:R9"/>
    <mergeCell ref="G16:G18"/>
    <mergeCell ref="A32:F32"/>
    <mergeCell ref="A42:R42"/>
    <mergeCell ref="A19:R19"/>
    <mergeCell ref="G105:G107"/>
    <mergeCell ref="G57:G59"/>
    <mergeCell ref="A9:F9"/>
    <mergeCell ref="A102:R102"/>
    <mergeCell ref="G88:G89"/>
    <mergeCell ref="A61:F61"/>
    <mergeCell ref="G11:G12"/>
    <mergeCell ref="G93:G95"/>
    <mergeCell ref="H14:R14"/>
    <mergeCell ref="A65:R65"/>
    <mergeCell ref="H38:R38"/>
    <mergeCell ref="H43:R43"/>
    <mergeCell ref="A80:R80"/>
    <mergeCell ref="G22:G24"/>
    <mergeCell ref="H49:R49"/>
    <mergeCell ref="G73:G74"/>
    <mergeCell ref="A103:F103"/>
    <mergeCell ref="H86:R86"/>
    <mergeCell ref="H97:R97"/>
    <mergeCell ref="A25:R25"/>
    <mergeCell ref="H20:R20"/>
    <mergeCell ref="G51:G53"/>
    <mergeCell ref="A75:R75"/>
    <mergeCell ref="G83:G84"/>
    <mergeCell ref="G99:G101"/>
    <mergeCell ref="A91:F91"/>
    <mergeCell ref="A43:F43"/>
    <mergeCell ref="G63:G64"/>
    <mergeCell ref="A37:R37"/>
    <mergeCell ref="A26:F26"/>
    <mergeCell ref="A71:F71"/>
    <mergeCell ref="A85:R85"/>
    <mergeCell ref="D1:F1"/>
    <mergeCell ref="A1:C1"/>
    <mergeCell ref="A60:R60"/>
    <mergeCell ref="H76:R76"/>
    <mergeCell ref="A70:R70"/>
    <mergeCell ref="G40:G41"/>
    <mergeCell ref="G1:H1"/>
    <mergeCell ref="H4:R4"/>
    <mergeCell ref="A3:R3"/>
    <mergeCell ref="A14:F14"/>
    <mergeCell ref="A4:F4"/>
    <mergeCell ref="J1:M1"/>
    <mergeCell ref="O1:Q1"/>
    <mergeCell ref="A2:F2"/>
    <mergeCell ref="A8:R8"/>
    <mergeCell ref="G6:G7"/>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5"/>
  <cols>
    <col min="1" max="1" width="4.28515625" bestFit="1" customWidth="1"/>
    <col min="2" max="2" width="5.28515625" bestFit="1" customWidth="1"/>
    <col min="3" max="3" width="3" bestFit="1" customWidth="1"/>
    <col min="4" max="4" width="4.28515625" bestFit="1" customWidth="1"/>
    <col min="5" max="5" width="7.28515625" bestFit="1" customWidth="1"/>
    <col min="6" max="6" width="4.28515625" bestFit="1" customWidth="1"/>
    <col min="7" max="7" width="2.7109375" bestFit="1" customWidth="1"/>
    <col min="8" max="8" width="4.42578125" bestFit="1" customWidth="1"/>
    <col min="9" max="10" width="6.7109375" bestFit="1" customWidth="1"/>
    <col min="11" max="11" width="9" bestFit="1" customWidth="1"/>
    <col min="12" max="12" width="7.42578125" bestFit="1" customWidth="1"/>
    <col min="13" max="13" width="6.140625" bestFit="1" customWidth="1"/>
    <col min="14" max="14" width="7.7109375" bestFit="1" customWidth="1"/>
    <col min="15" max="15" width="13.7109375" bestFit="1" customWidth="1"/>
    <col min="16" max="16" width="2" bestFit="1" customWidth="1"/>
    <col min="17" max="17" width="2.140625" bestFit="1" customWidth="1"/>
    <col min="18" max="18" width="2.7109375" bestFit="1" customWidth="1"/>
    <col min="19" max="20" width="2.28515625" bestFit="1" customWidth="1"/>
    <col min="21" max="21" width="2.140625" bestFit="1" customWidth="1"/>
    <col min="22" max="22" width="2.28515625" bestFit="1" customWidth="1"/>
    <col min="23" max="23" width="1.85546875" bestFit="1" customWidth="1"/>
    <col min="24" max="24" width="2.28515625" bestFit="1" customWidth="1"/>
    <col min="25" max="25" width="2" bestFit="1" customWidth="1"/>
    <col min="26" max="26" width="2.7109375" bestFit="1" customWidth="1"/>
    <col min="27" max="27" width="2" bestFit="1" customWidth="1"/>
    <col min="28" max="28" width="2.140625" bestFit="1" customWidth="1"/>
    <col min="29" max="30" width="2.28515625" bestFit="1" customWidth="1"/>
    <col min="31" max="31" width="1.5703125" bestFit="1" customWidth="1"/>
    <col min="32" max="32" width="2" bestFit="1" customWidth="1"/>
    <col min="33" max="33" width="2.28515625" bestFit="1" customWidth="1"/>
    <col min="34" max="34" width="2.140625" bestFit="1" customWidth="1"/>
    <col min="35" max="35" width="2.2851562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49"/>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6.4257812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45965</v>
      </c>
      <c r="B2" s="140" t="s">
        <v>48</v>
      </c>
      <c r="C2" s="141" t="s">
        <v>1363</v>
      </c>
      <c r="D2" s="140" t="s">
        <v>1362</v>
      </c>
      <c r="E2" s="142">
        <v>1.600694444444444</v>
      </c>
      <c r="F2" s="140" t="s">
        <v>50</v>
      </c>
      <c r="G2" s="143">
        <v>4</v>
      </c>
      <c r="H2" s="217" t="s">
        <v>1364</v>
      </c>
    </row>
    <row r="3" spans="1:8" ht="18">
      <c r="A3" s="172">
        <v>45965</v>
      </c>
      <c r="B3" s="173" t="s">
        <v>48</v>
      </c>
      <c r="C3" s="174" t="s">
        <v>1363</v>
      </c>
      <c r="D3" s="173" t="s">
        <v>1362</v>
      </c>
      <c r="E3" s="175">
        <v>1.600694444444444</v>
      </c>
      <c r="F3" s="173" t="s">
        <v>53</v>
      </c>
      <c r="G3" s="176">
        <v>4</v>
      </c>
      <c r="H3" s="173" t="s">
        <v>1365</v>
      </c>
    </row>
    <row r="4" spans="1:8" ht="18">
      <c r="A4" s="139">
        <v>45966</v>
      </c>
      <c r="B4" s="140" t="s">
        <v>48</v>
      </c>
      <c r="C4" s="141" t="s">
        <v>1363</v>
      </c>
      <c r="D4" s="140" t="s">
        <v>1362</v>
      </c>
      <c r="E4" s="142">
        <v>1.604166666666667</v>
      </c>
      <c r="F4" s="140" t="s">
        <v>50</v>
      </c>
      <c r="G4" s="143">
        <v>3</v>
      </c>
      <c r="H4" s="217" t="s">
        <v>1366</v>
      </c>
    </row>
    <row r="5" spans="1:8" ht="18">
      <c r="A5" s="172">
        <v>45966</v>
      </c>
      <c r="B5" s="173" t="s">
        <v>48</v>
      </c>
      <c r="C5" s="174" t="s">
        <v>1363</v>
      </c>
      <c r="D5" s="173" t="s">
        <v>1362</v>
      </c>
      <c r="E5" s="175">
        <v>1.604166666666667</v>
      </c>
      <c r="F5" s="173" t="s">
        <v>53</v>
      </c>
      <c r="G5" s="176">
        <v>3</v>
      </c>
      <c r="H5" s="173" t="s">
        <v>1367</v>
      </c>
    </row>
    <row r="6" spans="1:8" ht="18">
      <c r="A6" s="139">
        <v>45967</v>
      </c>
      <c r="B6" s="140" t="s">
        <v>48</v>
      </c>
      <c r="C6" s="141" t="s">
        <v>1363</v>
      </c>
      <c r="D6" s="140" t="s">
        <v>1362</v>
      </c>
      <c r="E6" s="142">
        <v>1.604166666666667</v>
      </c>
      <c r="F6" s="140" t="s">
        <v>602</v>
      </c>
      <c r="G6" s="143">
        <v>2</v>
      </c>
      <c r="H6" s="144">
        <v>647</v>
      </c>
    </row>
    <row r="7" spans="1:8" ht="18">
      <c r="A7" s="145">
        <v>45967</v>
      </c>
      <c r="B7" s="146" t="s">
        <v>48</v>
      </c>
      <c r="C7" s="147" t="s">
        <v>1363</v>
      </c>
      <c r="D7" s="146" t="s">
        <v>1362</v>
      </c>
      <c r="E7" s="148">
        <v>1.604166666666667</v>
      </c>
      <c r="F7" s="146" t="s">
        <v>50</v>
      </c>
      <c r="G7" s="149">
        <v>2</v>
      </c>
      <c r="H7" s="150">
        <v>925</v>
      </c>
    </row>
    <row r="8" spans="1:8" ht="18">
      <c r="A8" s="172">
        <v>45967</v>
      </c>
      <c r="B8" s="173" t="s">
        <v>48</v>
      </c>
      <c r="C8" s="174" t="s">
        <v>1363</v>
      </c>
      <c r="D8" s="173" t="s">
        <v>1362</v>
      </c>
      <c r="E8" s="175">
        <v>1.604166666666667</v>
      </c>
      <c r="F8" s="173" t="s">
        <v>53</v>
      </c>
      <c r="G8" s="176">
        <v>2</v>
      </c>
      <c r="H8" s="216">
        <v>997</v>
      </c>
    </row>
    <row r="9" spans="1:8" ht="18">
      <c r="A9" s="139">
        <v>45969</v>
      </c>
      <c r="B9" s="140" t="s">
        <v>48</v>
      </c>
      <c r="C9" s="141" t="s">
        <v>1363</v>
      </c>
      <c r="D9" s="140" t="s">
        <v>1362</v>
      </c>
      <c r="E9" s="142">
        <v>1.6076388888888891</v>
      </c>
      <c r="F9" s="140" t="s">
        <v>602</v>
      </c>
      <c r="G9" s="143">
        <v>9</v>
      </c>
      <c r="H9" s="144">
        <v>551</v>
      </c>
    </row>
    <row r="10" spans="1:8" ht="18">
      <c r="A10" s="145">
        <v>45969</v>
      </c>
      <c r="B10" s="146" t="s">
        <v>48</v>
      </c>
      <c r="C10" s="147" t="s">
        <v>1363</v>
      </c>
      <c r="D10" s="146" t="s">
        <v>1362</v>
      </c>
      <c r="E10" s="148">
        <v>1.6076388888888891</v>
      </c>
      <c r="F10" s="146" t="s">
        <v>50</v>
      </c>
      <c r="G10" s="149">
        <v>9</v>
      </c>
      <c r="H10" s="150">
        <v>829</v>
      </c>
    </row>
    <row r="11" spans="1:8" ht="18">
      <c r="A11" s="172">
        <v>45969</v>
      </c>
      <c r="B11" s="173" t="s">
        <v>48</v>
      </c>
      <c r="C11" s="174" t="s">
        <v>1363</v>
      </c>
      <c r="D11" s="173" t="s">
        <v>1362</v>
      </c>
      <c r="E11" s="175">
        <v>1.6076388888888891</v>
      </c>
      <c r="F11" s="173" t="s">
        <v>53</v>
      </c>
      <c r="G11" s="176">
        <v>9</v>
      </c>
      <c r="H11" s="216">
        <v>901</v>
      </c>
    </row>
    <row r="12" spans="1:8" ht="18">
      <c r="A12" s="139">
        <v>45970</v>
      </c>
      <c r="B12" s="140" t="s">
        <v>48</v>
      </c>
      <c r="C12" s="141" t="s">
        <v>1363</v>
      </c>
      <c r="D12" s="140" t="s">
        <v>1362</v>
      </c>
      <c r="E12" s="142">
        <v>1.600694444444444</v>
      </c>
      <c r="F12" s="140" t="s">
        <v>602</v>
      </c>
      <c r="G12" s="143">
        <v>5</v>
      </c>
      <c r="H12" s="144">
        <v>551</v>
      </c>
    </row>
    <row r="13" spans="1:8" ht="18">
      <c r="A13" s="145">
        <v>45970</v>
      </c>
      <c r="B13" s="146" t="s">
        <v>48</v>
      </c>
      <c r="C13" s="147" t="s">
        <v>1363</v>
      </c>
      <c r="D13" s="146" t="s">
        <v>1362</v>
      </c>
      <c r="E13" s="148">
        <v>1.600694444444444</v>
      </c>
      <c r="F13" s="146" t="s">
        <v>50</v>
      </c>
      <c r="G13" s="149">
        <v>5</v>
      </c>
      <c r="H13" s="150">
        <v>829</v>
      </c>
    </row>
    <row r="14" spans="1:8" ht="18">
      <c r="A14" s="172">
        <v>45970</v>
      </c>
      <c r="B14" s="173" t="s">
        <v>48</v>
      </c>
      <c r="C14" s="174" t="s">
        <v>1363</v>
      </c>
      <c r="D14" s="173" t="s">
        <v>1362</v>
      </c>
      <c r="E14" s="175">
        <v>1.600694444444444</v>
      </c>
      <c r="F14" s="173" t="s">
        <v>53</v>
      </c>
      <c r="G14" s="176">
        <v>5</v>
      </c>
      <c r="H14" s="216">
        <v>901</v>
      </c>
    </row>
    <row r="15" spans="1:8" ht="18">
      <c r="A15" s="139">
        <v>45972</v>
      </c>
      <c r="B15" s="140" t="s">
        <v>48</v>
      </c>
      <c r="C15" s="141" t="s">
        <v>1363</v>
      </c>
      <c r="D15" s="140" t="s">
        <v>1362</v>
      </c>
      <c r="E15" s="142">
        <v>1.600694444444444</v>
      </c>
      <c r="F15" s="140" t="s">
        <v>602</v>
      </c>
      <c r="G15" s="143">
        <v>9</v>
      </c>
      <c r="H15" s="144">
        <v>647</v>
      </c>
    </row>
    <row r="16" spans="1:8" ht="18">
      <c r="A16" s="145">
        <v>45972</v>
      </c>
      <c r="B16" s="146" t="s">
        <v>48</v>
      </c>
      <c r="C16" s="147" t="s">
        <v>1363</v>
      </c>
      <c r="D16" s="146" t="s">
        <v>1362</v>
      </c>
      <c r="E16" s="148">
        <v>1.600694444444444</v>
      </c>
      <c r="F16" s="146" t="s">
        <v>50</v>
      </c>
      <c r="G16" s="149">
        <v>9</v>
      </c>
      <c r="H16" s="150">
        <v>925</v>
      </c>
    </row>
    <row r="17" spans="1:8" ht="18">
      <c r="A17" s="172">
        <v>45972</v>
      </c>
      <c r="B17" s="173" t="s">
        <v>48</v>
      </c>
      <c r="C17" s="174" t="s">
        <v>1363</v>
      </c>
      <c r="D17" s="173" t="s">
        <v>1362</v>
      </c>
      <c r="E17" s="175">
        <v>1.600694444444444</v>
      </c>
      <c r="F17" s="173" t="s">
        <v>53</v>
      </c>
      <c r="G17" s="176">
        <v>9</v>
      </c>
      <c r="H17" s="216">
        <v>997</v>
      </c>
    </row>
    <row r="18" spans="1:8" ht="18">
      <c r="A18" s="139">
        <v>45973</v>
      </c>
      <c r="B18" s="140" t="s">
        <v>48</v>
      </c>
      <c r="C18" s="141" t="s">
        <v>1363</v>
      </c>
      <c r="D18" s="140" t="s">
        <v>1362</v>
      </c>
      <c r="E18" s="142">
        <v>1.604166666666667</v>
      </c>
      <c r="F18" s="140" t="s">
        <v>50</v>
      </c>
      <c r="G18" s="143">
        <v>6</v>
      </c>
      <c r="H18" s="217" t="s">
        <v>1364</v>
      </c>
    </row>
    <row r="19" spans="1:8" ht="18">
      <c r="A19" s="172">
        <v>45973</v>
      </c>
      <c r="B19" s="173" t="s">
        <v>48</v>
      </c>
      <c r="C19" s="174" t="s">
        <v>1363</v>
      </c>
      <c r="D19" s="173" t="s">
        <v>1362</v>
      </c>
      <c r="E19" s="175">
        <v>1.604166666666667</v>
      </c>
      <c r="F19" s="173" t="s">
        <v>53</v>
      </c>
      <c r="G19" s="176">
        <v>6</v>
      </c>
      <c r="H19" s="173" t="s">
        <v>1365</v>
      </c>
    </row>
    <row r="20" spans="1:8" ht="18">
      <c r="A20" s="139">
        <v>45974</v>
      </c>
      <c r="B20" s="140" t="s">
        <v>48</v>
      </c>
      <c r="C20" s="141" t="s">
        <v>1363</v>
      </c>
      <c r="D20" s="140" t="s">
        <v>1362</v>
      </c>
      <c r="E20" s="142">
        <v>1.6111111111111109</v>
      </c>
      <c r="F20" s="140" t="s">
        <v>602</v>
      </c>
      <c r="G20" s="143">
        <v>9</v>
      </c>
      <c r="H20" s="144">
        <v>647</v>
      </c>
    </row>
    <row r="21" spans="1:8" ht="18">
      <c r="A21" s="145">
        <v>45974</v>
      </c>
      <c r="B21" s="146" t="s">
        <v>48</v>
      </c>
      <c r="C21" s="147" t="s">
        <v>1363</v>
      </c>
      <c r="D21" s="146" t="s">
        <v>1362</v>
      </c>
      <c r="E21" s="148">
        <v>1.6111111111111109</v>
      </c>
      <c r="F21" s="146" t="s">
        <v>50</v>
      </c>
      <c r="G21" s="149">
        <v>9</v>
      </c>
      <c r="H21" s="150">
        <v>925</v>
      </c>
    </row>
    <row r="22" spans="1:8" ht="18">
      <c r="A22" s="172">
        <v>45974</v>
      </c>
      <c r="B22" s="173" t="s">
        <v>48</v>
      </c>
      <c r="C22" s="174" t="s">
        <v>1363</v>
      </c>
      <c r="D22" s="173" t="s">
        <v>1362</v>
      </c>
      <c r="E22" s="175">
        <v>1.6111111111111109</v>
      </c>
      <c r="F22" s="173" t="s">
        <v>53</v>
      </c>
      <c r="G22" s="176">
        <v>9</v>
      </c>
      <c r="H22" s="216">
        <v>997</v>
      </c>
    </row>
    <row r="23" spans="1:8" ht="18">
      <c r="A23" s="139">
        <v>45976</v>
      </c>
      <c r="B23" s="140" t="s">
        <v>48</v>
      </c>
      <c r="C23" s="141" t="s">
        <v>1363</v>
      </c>
      <c r="D23" s="140" t="s">
        <v>1362</v>
      </c>
      <c r="E23" s="142">
        <v>1.6076388888888891</v>
      </c>
      <c r="F23" s="140" t="s">
        <v>602</v>
      </c>
      <c r="G23" s="143">
        <v>1</v>
      </c>
      <c r="H23" s="144">
        <v>551</v>
      </c>
    </row>
    <row r="24" spans="1:8" ht="18">
      <c r="A24" s="145">
        <v>45976</v>
      </c>
      <c r="B24" s="146" t="s">
        <v>48</v>
      </c>
      <c r="C24" s="147" t="s">
        <v>1363</v>
      </c>
      <c r="D24" s="146" t="s">
        <v>1362</v>
      </c>
      <c r="E24" s="148">
        <v>1.6076388888888891</v>
      </c>
      <c r="F24" s="146" t="s">
        <v>50</v>
      </c>
      <c r="G24" s="149">
        <v>1</v>
      </c>
      <c r="H24" s="150">
        <v>829</v>
      </c>
    </row>
    <row r="25" spans="1:8" ht="18">
      <c r="A25" s="172">
        <v>45976</v>
      </c>
      <c r="B25" s="173" t="s">
        <v>48</v>
      </c>
      <c r="C25" s="174" t="s">
        <v>1363</v>
      </c>
      <c r="D25" s="173" t="s">
        <v>1362</v>
      </c>
      <c r="E25" s="175">
        <v>1.6076388888888891</v>
      </c>
      <c r="F25" s="173" t="s">
        <v>53</v>
      </c>
      <c r="G25" s="176">
        <v>1</v>
      </c>
      <c r="H25" s="216">
        <v>901</v>
      </c>
    </row>
    <row r="26" spans="1:8" ht="18">
      <c r="A26" s="139">
        <v>45977</v>
      </c>
      <c r="B26" s="140" t="s">
        <v>48</v>
      </c>
      <c r="C26" s="141" t="s">
        <v>1363</v>
      </c>
      <c r="D26" s="140" t="s">
        <v>1362</v>
      </c>
      <c r="E26" s="142">
        <v>1.600694444444444</v>
      </c>
      <c r="F26" s="140" t="s">
        <v>602</v>
      </c>
      <c r="G26" s="143">
        <v>9</v>
      </c>
      <c r="H26" s="144">
        <v>551</v>
      </c>
    </row>
    <row r="27" spans="1:8" ht="18">
      <c r="A27" s="145">
        <v>45977</v>
      </c>
      <c r="B27" s="146" t="s">
        <v>48</v>
      </c>
      <c r="C27" s="147" t="s">
        <v>1363</v>
      </c>
      <c r="D27" s="146" t="s">
        <v>1362</v>
      </c>
      <c r="E27" s="148">
        <v>1.600694444444444</v>
      </c>
      <c r="F27" s="146" t="s">
        <v>50</v>
      </c>
      <c r="G27" s="149">
        <v>9</v>
      </c>
      <c r="H27" s="150">
        <v>829</v>
      </c>
    </row>
    <row r="28" spans="1:8" ht="18">
      <c r="A28" s="172">
        <v>45977</v>
      </c>
      <c r="B28" s="173" t="s">
        <v>48</v>
      </c>
      <c r="C28" s="174" t="s">
        <v>1363</v>
      </c>
      <c r="D28" s="173" t="s">
        <v>1362</v>
      </c>
      <c r="E28" s="175">
        <v>1.600694444444444</v>
      </c>
      <c r="F28" s="173" t="s">
        <v>53</v>
      </c>
      <c r="G28" s="176">
        <v>9</v>
      </c>
      <c r="H28" s="216">
        <v>901</v>
      </c>
    </row>
    <row r="29" spans="1:8" ht="18">
      <c r="A29" s="139">
        <v>45979</v>
      </c>
      <c r="B29" s="140" t="s">
        <v>48</v>
      </c>
      <c r="C29" s="141" t="s">
        <v>1363</v>
      </c>
      <c r="D29" s="140" t="s">
        <v>1362</v>
      </c>
      <c r="E29" s="142">
        <v>1.600694444444444</v>
      </c>
      <c r="F29" s="140" t="s">
        <v>50</v>
      </c>
      <c r="G29" s="143">
        <v>2</v>
      </c>
      <c r="H29" s="217" t="s">
        <v>1364</v>
      </c>
    </row>
    <row r="30" spans="1:8" ht="18">
      <c r="A30" s="172">
        <v>45979</v>
      </c>
      <c r="B30" s="173" t="s">
        <v>48</v>
      </c>
      <c r="C30" s="174" t="s">
        <v>1363</v>
      </c>
      <c r="D30" s="173" t="s">
        <v>1362</v>
      </c>
      <c r="E30" s="175">
        <v>1.600694444444444</v>
      </c>
      <c r="F30" s="173" t="s">
        <v>53</v>
      </c>
      <c r="G30" s="176">
        <v>2</v>
      </c>
      <c r="H30" s="173" t="s">
        <v>1365</v>
      </c>
    </row>
    <row r="31" spans="1:8" ht="18">
      <c r="A31" s="139">
        <v>45980</v>
      </c>
      <c r="B31" s="140" t="s">
        <v>48</v>
      </c>
      <c r="C31" s="141" t="s">
        <v>1363</v>
      </c>
      <c r="D31" s="140" t="s">
        <v>1362</v>
      </c>
      <c r="E31" s="142">
        <v>1.604166666666667</v>
      </c>
      <c r="F31" s="140" t="s">
        <v>50</v>
      </c>
      <c r="G31" s="143">
        <v>9</v>
      </c>
      <c r="H31" s="217" t="s">
        <v>1371</v>
      </c>
    </row>
    <row r="32" spans="1:8" ht="18">
      <c r="A32" s="172">
        <v>45980</v>
      </c>
      <c r="B32" s="173" t="s">
        <v>48</v>
      </c>
      <c r="C32" s="174" t="s">
        <v>1363</v>
      </c>
      <c r="D32" s="173" t="s">
        <v>1362</v>
      </c>
      <c r="E32" s="175">
        <v>1.604166666666667</v>
      </c>
      <c r="F32" s="173" t="s">
        <v>53</v>
      </c>
      <c r="G32" s="176">
        <v>9</v>
      </c>
      <c r="H32" s="173" t="s">
        <v>1372</v>
      </c>
    </row>
    <row r="33" spans="1:8" ht="18">
      <c r="A33" s="139">
        <v>45983</v>
      </c>
      <c r="B33" s="140" t="s">
        <v>48</v>
      </c>
      <c r="C33" s="141" t="s">
        <v>1363</v>
      </c>
      <c r="D33" s="140" t="s">
        <v>1362</v>
      </c>
      <c r="E33" s="142">
        <v>1.6076388888888891</v>
      </c>
      <c r="F33" s="140" t="s">
        <v>50</v>
      </c>
      <c r="G33" s="143">
        <v>5</v>
      </c>
      <c r="H33" s="217" t="s">
        <v>1373</v>
      </c>
    </row>
    <row r="34" spans="1:8" ht="18">
      <c r="A34" s="172">
        <v>45983</v>
      </c>
      <c r="B34" s="173" t="s">
        <v>48</v>
      </c>
      <c r="C34" s="174" t="s">
        <v>1363</v>
      </c>
      <c r="D34" s="173" t="s">
        <v>1362</v>
      </c>
      <c r="E34" s="175">
        <v>1.6076388888888891</v>
      </c>
      <c r="F34" s="173" t="s">
        <v>53</v>
      </c>
      <c r="G34" s="176">
        <v>5</v>
      </c>
      <c r="H34" s="173" t="s">
        <v>1374</v>
      </c>
    </row>
    <row r="35" spans="1:8" ht="18">
      <c r="A35" s="139">
        <v>45984</v>
      </c>
      <c r="B35" s="140" t="s">
        <v>48</v>
      </c>
      <c r="C35" s="141" t="s">
        <v>1363</v>
      </c>
      <c r="D35" s="140" t="s">
        <v>1362</v>
      </c>
      <c r="E35" s="142">
        <v>1.600694444444444</v>
      </c>
      <c r="F35" s="140" t="s">
        <v>50</v>
      </c>
      <c r="G35" s="143">
        <v>3</v>
      </c>
      <c r="H35" s="217" t="s">
        <v>1366</v>
      </c>
    </row>
    <row r="36" spans="1:8" ht="18">
      <c r="A36" s="172">
        <v>45984</v>
      </c>
      <c r="B36" s="173" t="s">
        <v>48</v>
      </c>
      <c r="C36" s="174" t="s">
        <v>1363</v>
      </c>
      <c r="D36" s="173" t="s">
        <v>1362</v>
      </c>
      <c r="E36" s="175">
        <v>1.600694444444444</v>
      </c>
      <c r="F36" s="173" t="s">
        <v>53</v>
      </c>
      <c r="G36" s="176">
        <v>3</v>
      </c>
      <c r="H36" s="173" t="s">
        <v>1367</v>
      </c>
    </row>
    <row r="37" spans="1:8" ht="18">
      <c r="A37" s="139">
        <v>45986</v>
      </c>
      <c r="B37" s="140" t="s">
        <v>48</v>
      </c>
      <c r="C37" s="141" t="s">
        <v>1363</v>
      </c>
      <c r="D37" s="140" t="s">
        <v>1362</v>
      </c>
      <c r="E37" s="142">
        <v>1.600694444444444</v>
      </c>
      <c r="F37" s="140" t="s">
        <v>50</v>
      </c>
      <c r="G37" s="143">
        <v>9</v>
      </c>
      <c r="H37" s="217" t="s">
        <v>1366</v>
      </c>
    </row>
    <row r="38" spans="1:8" ht="18">
      <c r="A38" s="172">
        <v>45986</v>
      </c>
      <c r="B38" s="173" t="s">
        <v>48</v>
      </c>
      <c r="C38" s="174" t="s">
        <v>1363</v>
      </c>
      <c r="D38" s="173" t="s">
        <v>1362</v>
      </c>
      <c r="E38" s="175">
        <v>1.600694444444444</v>
      </c>
      <c r="F38" s="173" t="s">
        <v>53</v>
      </c>
      <c r="G38" s="176">
        <v>9</v>
      </c>
      <c r="H38" s="173" t="s">
        <v>1367</v>
      </c>
    </row>
    <row r="39" spans="1:8" ht="18">
      <c r="A39" s="139">
        <v>45987</v>
      </c>
      <c r="B39" s="140" t="s">
        <v>48</v>
      </c>
      <c r="C39" s="141" t="s">
        <v>1363</v>
      </c>
      <c r="D39" s="140" t="s">
        <v>1362</v>
      </c>
      <c r="E39" s="142">
        <v>1.604166666666667</v>
      </c>
      <c r="F39" s="140" t="s">
        <v>50</v>
      </c>
      <c r="G39" s="143">
        <v>4</v>
      </c>
      <c r="H39" s="217" t="s">
        <v>1364</v>
      </c>
    </row>
    <row r="40" spans="1:8" ht="18">
      <c r="A40" s="172">
        <v>45987</v>
      </c>
      <c r="B40" s="173" t="s">
        <v>48</v>
      </c>
      <c r="C40" s="174" t="s">
        <v>1363</v>
      </c>
      <c r="D40" s="173" t="s">
        <v>1362</v>
      </c>
      <c r="E40" s="175">
        <v>1.604166666666667</v>
      </c>
      <c r="F40" s="173" t="s">
        <v>53</v>
      </c>
      <c r="G40" s="176">
        <v>4</v>
      </c>
      <c r="H40" s="173" t="s">
        <v>1365</v>
      </c>
    </row>
    <row r="41" spans="1:8" ht="18">
      <c r="A41" s="139">
        <v>45988</v>
      </c>
      <c r="B41" s="140" t="s">
        <v>48</v>
      </c>
      <c r="C41" s="141" t="s">
        <v>1363</v>
      </c>
      <c r="D41" s="140" t="s">
        <v>1362</v>
      </c>
      <c r="E41" s="142">
        <v>1.604166666666667</v>
      </c>
      <c r="F41" s="140" t="s">
        <v>602</v>
      </c>
      <c r="G41" s="143">
        <v>6</v>
      </c>
      <c r="H41" s="144">
        <v>551</v>
      </c>
    </row>
    <row r="42" spans="1:8" ht="18">
      <c r="A42" s="145">
        <v>45988</v>
      </c>
      <c r="B42" s="146" t="s">
        <v>48</v>
      </c>
      <c r="C42" s="147" t="s">
        <v>1363</v>
      </c>
      <c r="D42" s="146" t="s">
        <v>1362</v>
      </c>
      <c r="E42" s="148">
        <v>1.604166666666667</v>
      </c>
      <c r="F42" s="146" t="s">
        <v>50</v>
      </c>
      <c r="G42" s="149">
        <v>6</v>
      </c>
      <c r="H42" s="150">
        <v>829</v>
      </c>
    </row>
    <row r="43" spans="1:8" ht="18">
      <c r="A43" s="172">
        <v>45988</v>
      </c>
      <c r="B43" s="173" t="s">
        <v>48</v>
      </c>
      <c r="C43" s="174" t="s">
        <v>1363</v>
      </c>
      <c r="D43" s="173" t="s">
        <v>1362</v>
      </c>
      <c r="E43" s="175">
        <v>1.604166666666667</v>
      </c>
      <c r="F43" s="173" t="s">
        <v>53</v>
      </c>
      <c r="G43" s="176">
        <v>6</v>
      </c>
      <c r="H43" s="216">
        <v>901</v>
      </c>
    </row>
    <row r="44" spans="1:8" ht="18">
      <c r="A44" s="139">
        <v>45990</v>
      </c>
      <c r="B44" s="140" t="s">
        <v>48</v>
      </c>
      <c r="C44" s="141" t="s">
        <v>1363</v>
      </c>
      <c r="D44" s="140" t="s">
        <v>1362</v>
      </c>
      <c r="E44" s="142">
        <v>1.600694444444444</v>
      </c>
      <c r="F44" s="140" t="s">
        <v>602</v>
      </c>
      <c r="G44" s="143">
        <v>9</v>
      </c>
      <c r="H44" s="144">
        <v>551</v>
      </c>
    </row>
    <row r="45" spans="1:8" ht="18">
      <c r="A45" s="145">
        <v>45990</v>
      </c>
      <c r="B45" s="146" t="s">
        <v>48</v>
      </c>
      <c r="C45" s="147" t="s">
        <v>1363</v>
      </c>
      <c r="D45" s="146" t="s">
        <v>1362</v>
      </c>
      <c r="E45" s="148">
        <v>1.600694444444444</v>
      </c>
      <c r="F45" s="146" t="s">
        <v>50</v>
      </c>
      <c r="G45" s="149">
        <v>9</v>
      </c>
      <c r="H45" s="150">
        <v>829</v>
      </c>
    </row>
    <row r="46" spans="1:8" ht="18">
      <c r="A46" s="172">
        <v>45990</v>
      </c>
      <c r="B46" s="173" t="s">
        <v>48</v>
      </c>
      <c r="C46" s="174" t="s">
        <v>1363</v>
      </c>
      <c r="D46" s="173" t="s">
        <v>1362</v>
      </c>
      <c r="E46" s="175">
        <v>1.600694444444444</v>
      </c>
      <c r="F46" s="173" t="s">
        <v>53</v>
      </c>
      <c r="G46" s="176">
        <v>9</v>
      </c>
      <c r="H46" s="216">
        <v>901</v>
      </c>
    </row>
    <row r="47" spans="1:8" ht="18">
      <c r="A47" s="139">
        <v>45991</v>
      </c>
      <c r="B47" s="140" t="s">
        <v>48</v>
      </c>
      <c r="C47" s="141" t="s">
        <v>1363</v>
      </c>
      <c r="D47" s="140" t="s">
        <v>1362</v>
      </c>
      <c r="E47" s="142">
        <v>1.600694444444444</v>
      </c>
      <c r="F47" s="140" t="s">
        <v>602</v>
      </c>
      <c r="G47" s="143">
        <v>9</v>
      </c>
      <c r="H47" s="144">
        <v>551</v>
      </c>
    </row>
    <row r="48" spans="1:8" ht="18">
      <c r="A48" s="145">
        <v>45991</v>
      </c>
      <c r="B48" s="146" t="s">
        <v>48</v>
      </c>
      <c r="C48" s="147" t="s">
        <v>1363</v>
      </c>
      <c r="D48" s="146" t="s">
        <v>1362</v>
      </c>
      <c r="E48" s="148">
        <v>1.600694444444444</v>
      </c>
      <c r="F48" s="146" t="s">
        <v>50</v>
      </c>
      <c r="G48" s="149">
        <v>9</v>
      </c>
      <c r="H48" s="150">
        <v>829</v>
      </c>
    </row>
    <row r="49" spans="1:8" ht="18">
      <c r="A49" s="172">
        <v>45991</v>
      </c>
      <c r="B49" s="173" t="s">
        <v>48</v>
      </c>
      <c r="C49" s="174" t="s">
        <v>1363</v>
      </c>
      <c r="D49" s="173" t="s">
        <v>1362</v>
      </c>
      <c r="E49" s="175">
        <v>1.600694444444444</v>
      </c>
      <c r="F49" s="173" t="s">
        <v>53</v>
      </c>
      <c r="G49" s="176">
        <v>9</v>
      </c>
      <c r="H49" s="216">
        <v>901</v>
      </c>
    </row>
  </sheetData>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5"/>
  <cols>
    <col min="14" max="14" width="7.7109375" bestFit="1" customWidth="1"/>
  </cols>
  <sheetData>
    <row r="1" spans="1:92" ht="28.9" customHeight="1">
      <c r="A1" s="299" t="s">
        <v>0</v>
      </c>
      <c r="B1" s="300"/>
      <c r="C1" s="300"/>
      <c r="D1" s="299" t="s">
        <v>1375</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45963.261152666411</v>
      </c>
      <c r="H2" s="305"/>
      <c r="I2" s="305"/>
      <c r="J2" s="305"/>
      <c r="K2" s="307">
        <v>45963.261152666841</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c r="A4" s="272"/>
      <c r="B4" s="272"/>
      <c r="C4" s="272"/>
      <c r="D4" s="272"/>
      <c r="E4" s="272"/>
      <c r="F4" s="272"/>
      <c r="G4" s="273"/>
      <c r="H4" s="274"/>
      <c r="I4" s="274"/>
      <c r="J4" s="274"/>
      <c r="K4" s="274"/>
      <c r="L4" s="274"/>
      <c r="M4" s="274"/>
      <c r="N4" s="274"/>
      <c r="O4" s="274"/>
      <c r="P4" s="274"/>
      <c r="Q4" s="274"/>
      <c r="R4" s="274"/>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c r="A5" s="274"/>
      <c r="B5" s="274"/>
      <c r="C5" s="274"/>
      <c r="D5" s="274"/>
      <c r="E5" s="274"/>
      <c r="F5" s="274"/>
      <c r="G5" s="274"/>
      <c r="H5" s="274"/>
      <c r="I5" s="274"/>
      <c r="J5" s="274"/>
      <c r="K5" s="274"/>
      <c r="L5" s="274"/>
      <c r="M5" s="274"/>
      <c r="N5" s="274"/>
      <c r="O5" s="274"/>
      <c r="P5" s="274"/>
      <c r="Q5" s="274"/>
      <c r="R5" s="274"/>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5"/>
  <cols>
    <col min="1" max="1" width="4.28515625" bestFit="1" customWidth="1"/>
    <col min="2" max="2" width="5.28515625" bestFit="1" customWidth="1"/>
    <col min="3" max="3" width="3" bestFit="1" customWidth="1"/>
    <col min="4" max="4" width="4.28515625" bestFit="1" customWidth="1"/>
    <col min="5" max="5" width="7.28515625" bestFit="1" customWidth="1"/>
    <col min="6" max="6" width="4.28515625" bestFit="1" customWidth="1"/>
    <col min="7" max="7" width="2.7109375" bestFit="1" customWidth="1"/>
    <col min="8" max="8" width="4.42578125" bestFit="1" customWidth="1"/>
    <col min="9" max="10" width="6.7109375" bestFit="1" customWidth="1"/>
    <col min="11" max="11" width="9" bestFit="1" customWidth="1"/>
    <col min="12" max="12" width="7.42578125" bestFit="1" customWidth="1"/>
    <col min="13" max="13" width="6.140625" bestFit="1" customWidth="1"/>
    <col min="14" max="14" width="7.7109375" bestFit="1" customWidth="1"/>
    <col min="15" max="15" width="13.7109375" bestFit="1" customWidth="1"/>
    <col min="16" max="16" width="2" bestFit="1" customWidth="1"/>
    <col min="17" max="17" width="2.140625" bestFit="1" customWidth="1"/>
    <col min="18" max="18" width="2.7109375" bestFit="1" customWidth="1"/>
    <col min="19" max="20" width="2.28515625" bestFit="1" customWidth="1"/>
    <col min="21" max="21" width="2.140625" bestFit="1" customWidth="1"/>
    <col min="22" max="22" width="2.28515625" bestFit="1" customWidth="1"/>
    <col min="23" max="23" width="1.85546875" bestFit="1" customWidth="1"/>
    <col min="24" max="24" width="2.28515625" bestFit="1" customWidth="1"/>
    <col min="25" max="25" width="2" bestFit="1" customWidth="1"/>
    <col min="26" max="26" width="2.7109375" bestFit="1" customWidth="1"/>
    <col min="27" max="27" width="2" bestFit="1" customWidth="1"/>
    <col min="28" max="28" width="2.140625" bestFit="1" customWidth="1"/>
    <col min="29" max="30" width="2.28515625" bestFit="1" customWidth="1"/>
    <col min="31" max="31" width="1.5703125" bestFit="1" customWidth="1"/>
    <col min="32" max="32" width="2" bestFit="1" customWidth="1"/>
    <col min="33" max="33" width="2.28515625" bestFit="1" customWidth="1"/>
    <col min="34" max="34" width="2.140625" bestFit="1" customWidth="1"/>
    <col min="35" max="35" width="2.2851562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5"/>
  <cols>
    <col min="1" max="1" width="5.42578125" bestFit="1" customWidth="1"/>
    <col min="2" max="2" width="7.7109375" bestFit="1" customWidth="1"/>
    <col min="3" max="3" width="11.7109375" bestFit="1" customWidth="1"/>
    <col min="4" max="4" width="6.7109375" bestFit="1" customWidth="1"/>
    <col min="5" max="5" width="11.140625" bestFit="1" customWidth="1"/>
    <col min="6" max="6" width="9.28515625" bestFit="1" customWidth="1"/>
    <col min="7" max="7" width="12.42578125" bestFit="1" customWidth="1"/>
    <col min="8" max="8" width="15.28515625" bestFit="1" customWidth="1"/>
  </cols>
  <sheetData>
    <row r="1" spans="1:8">
      <c r="A1" s="138" t="s">
        <v>322</v>
      </c>
      <c r="B1" s="138" t="s">
        <v>7</v>
      </c>
      <c r="C1" s="138" t="s">
        <v>8</v>
      </c>
      <c r="D1" s="138" t="s">
        <v>323</v>
      </c>
      <c r="E1" s="138" t="s">
        <v>9</v>
      </c>
      <c r="F1" s="138" t="s">
        <v>10</v>
      </c>
      <c r="G1" s="138" t="s">
        <v>11</v>
      </c>
      <c r="H1" s="138" t="s">
        <v>12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1524"/>
  <sheetViews>
    <sheetView zoomScale="85" workbookViewId="0"/>
  </sheetViews>
  <sheetFormatPr defaultRowHeight="14.45"/>
  <cols>
    <col min="1" max="1" width="18.7109375" bestFit="1" customWidth="1"/>
    <col min="2" max="2" width="15.85546875" bestFit="1" customWidth="1"/>
    <col min="3" max="3" width="15.28515625" bestFit="1" customWidth="1"/>
    <col min="4" max="4" width="36.28515625" bestFit="1" customWidth="1"/>
    <col min="5" max="5" width="20.14062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7.28515625" bestFit="1" customWidth="1"/>
  </cols>
  <sheetData>
    <row r="1" spans="1:92" ht="28.9" customHeight="1">
      <c r="A1" s="299" t="s">
        <v>0</v>
      </c>
      <c r="B1" s="300"/>
      <c r="C1" s="300"/>
      <c r="D1" s="299" t="s">
        <v>1376</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45963.2611528747</v>
      </c>
      <c r="H2" s="305"/>
      <c r="I2" s="305"/>
      <c r="J2" s="305"/>
      <c r="K2" s="307">
        <v>45963.261152875151</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35</v>
      </c>
      <c r="B6" s="8" t="s">
        <v>1377</v>
      </c>
      <c r="C6" s="9">
        <v>0.30555555555555552</v>
      </c>
      <c r="D6" s="8" t="s">
        <v>37</v>
      </c>
      <c r="E6" s="8" t="s">
        <v>96</v>
      </c>
      <c r="F6" s="8" t="s">
        <v>1378</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35</v>
      </c>
      <c r="B7" s="15" t="s">
        <v>1377</v>
      </c>
      <c r="C7" s="16">
        <v>0.30555555555555552</v>
      </c>
      <c r="D7" s="15" t="s">
        <v>40</v>
      </c>
      <c r="E7" s="15" t="s">
        <v>47</v>
      </c>
      <c r="F7" s="15" t="s">
        <v>1379</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35</v>
      </c>
      <c r="B8" s="15" t="s">
        <v>1377</v>
      </c>
      <c r="C8" s="16">
        <v>0.30555555555555552</v>
      </c>
      <c r="D8" s="15" t="s">
        <v>43</v>
      </c>
      <c r="E8" s="15" t="s">
        <v>47</v>
      </c>
      <c r="F8" s="15" t="s">
        <v>500</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1380</v>
      </c>
      <c r="C9" s="20">
        <v>0.5</v>
      </c>
      <c r="D9" s="19" t="s">
        <v>37</v>
      </c>
      <c r="E9" s="19" t="s">
        <v>46</v>
      </c>
      <c r="F9" s="19" t="s">
        <v>1378</v>
      </c>
      <c r="G9" s="28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35</v>
      </c>
      <c r="B10" s="15" t="s">
        <v>1380</v>
      </c>
      <c r="C10" s="16">
        <v>0.5</v>
      </c>
      <c r="D10" s="15" t="s">
        <v>40</v>
      </c>
      <c r="E10" s="15" t="s">
        <v>47</v>
      </c>
      <c r="F10" s="15" t="s">
        <v>1379</v>
      </c>
      <c r="G10" s="28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35</v>
      </c>
      <c r="B11" s="15" t="s">
        <v>1380</v>
      </c>
      <c r="C11" s="16">
        <v>0.5</v>
      </c>
      <c r="D11" s="15" t="s">
        <v>43</v>
      </c>
      <c r="E11" s="15" t="s">
        <v>47</v>
      </c>
      <c r="F11" s="15" t="s">
        <v>500</v>
      </c>
      <c r="G11" s="28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1381</v>
      </c>
      <c r="C12" s="20">
        <v>0.42708333333333331</v>
      </c>
      <c r="D12" s="19" t="s">
        <v>37</v>
      </c>
      <c r="E12" s="19" t="s">
        <v>46</v>
      </c>
      <c r="F12" s="19" t="s">
        <v>1378</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5" t="s">
        <v>35</v>
      </c>
      <c r="B13" s="15" t="s">
        <v>1381</v>
      </c>
      <c r="C13" s="16">
        <v>0.42708333333333331</v>
      </c>
      <c r="D13" s="15" t="s">
        <v>40</v>
      </c>
      <c r="E13" s="15" t="s">
        <v>47</v>
      </c>
      <c r="F13" s="15" t="s">
        <v>1379</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35</v>
      </c>
      <c r="B14" s="15" t="s">
        <v>1381</v>
      </c>
      <c r="C14" s="16">
        <v>0.42708333333333331</v>
      </c>
      <c r="D14" s="15" t="s">
        <v>43</v>
      </c>
      <c r="E14" s="15" t="s">
        <v>47</v>
      </c>
      <c r="F14" s="15" t="s">
        <v>500</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1382</v>
      </c>
      <c r="C15" s="20">
        <v>0.375</v>
      </c>
      <c r="D15" s="19" t="s">
        <v>37</v>
      </c>
      <c r="E15" s="19" t="s">
        <v>46</v>
      </c>
      <c r="F15" s="19" t="s">
        <v>1378</v>
      </c>
      <c r="G15" s="28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5" t="s">
        <v>35</v>
      </c>
      <c r="B16" s="15" t="s">
        <v>1382</v>
      </c>
      <c r="C16" s="16">
        <v>0.375</v>
      </c>
      <c r="D16" s="15" t="s">
        <v>40</v>
      </c>
      <c r="E16" s="15" t="s">
        <v>47</v>
      </c>
      <c r="F16" s="15" t="s">
        <v>1379</v>
      </c>
      <c r="G16" s="28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5" t="s">
        <v>35</v>
      </c>
      <c r="B17" s="15" t="s">
        <v>1382</v>
      </c>
      <c r="C17" s="16">
        <v>0.375</v>
      </c>
      <c r="D17" s="15" t="s">
        <v>43</v>
      </c>
      <c r="E17" s="15" t="s">
        <v>47</v>
      </c>
      <c r="F17" s="15" t="s">
        <v>500</v>
      </c>
      <c r="G17" s="28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35</v>
      </c>
      <c r="B18" s="19" t="s">
        <v>1383</v>
      </c>
      <c r="C18" s="20">
        <v>0.56597222222222221</v>
      </c>
      <c r="D18" s="19" t="s">
        <v>37</v>
      </c>
      <c r="E18" s="19" t="s">
        <v>46</v>
      </c>
      <c r="F18" s="19" t="s">
        <v>1378</v>
      </c>
      <c r="G18" s="28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5" t="s">
        <v>35</v>
      </c>
      <c r="B19" s="15" t="s">
        <v>1383</v>
      </c>
      <c r="C19" s="16">
        <v>0.56597222222222221</v>
      </c>
      <c r="D19" s="15" t="s">
        <v>40</v>
      </c>
      <c r="E19" s="15" t="s">
        <v>47</v>
      </c>
      <c r="F19" s="15" t="s">
        <v>1379</v>
      </c>
      <c r="G19" s="28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5" t="s">
        <v>35</v>
      </c>
      <c r="B20" s="15" t="s">
        <v>1383</v>
      </c>
      <c r="C20" s="16">
        <v>0.56597222222222221</v>
      </c>
      <c r="D20" s="15" t="s">
        <v>43</v>
      </c>
      <c r="E20" s="15" t="s">
        <v>47</v>
      </c>
      <c r="F20" s="15" t="s">
        <v>500</v>
      </c>
      <c r="G20" s="28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9" t="s">
        <v>35</v>
      </c>
      <c r="B21" s="19" t="s">
        <v>1384</v>
      </c>
      <c r="C21" s="20">
        <v>0.82638888888888884</v>
      </c>
      <c r="D21" s="19" t="s">
        <v>37</v>
      </c>
      <c r="E21" s="19" t="s">
        <v>127</v>
      </c>
      <c r="F21" s="19" t="s">
        <v>473</v>
      </c>
      <c r="G21" s="28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5" t="s">
        <v>35</v>
      </c>
      <c r="B22" s="15" t="s">
        <v>1384</v>
      </c>
      <c r="C22" s="16">
        <v>0.82638888888888884</v>
      </c>
      <c r="D22" s="15" t="s">
        <v>40</v>
      </c>
      <c r="E22" s="15" t="s">
        <v>121</v>
      </c>
      <c r="F22" s="15" t="s">
        <v>474</v>
      </c>
      <c r="G22" s="28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5" t="s">
        <v>35</v>
      </c>
      <c r="B23" s="15" t="s">
        <v>1384</v>
      </c>
      <c r="C23" s="16">
        <v>0.82638888888888884</v>
      </c>
      <c r="D23" s="15" t="s">
        <v>43</v>
      </c>
      <c r="E23" s="15" t="s">
        <v>121</v>
      </c>
      <c r="F23" s="15" t="s">
        <v>475</v>
      </c>
      <c r="G23" s="28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35</v>
      </c>
      <c r="B24" s="19" t="s">
        <v>1385</v>
      </c>
      <c r="C24" s="20">
        <v>0.6875</v>
      </c>
      <c r="D24" s="19" t="s">
        <v>37</v>
      </c>
      <c r="E24" s="19" t="s">
        <v>46</v>
      </c>
      <c r="F24" s="19" t="s">
        <v>473</v>
      </c>
      <c r="G24" s="28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5" t="s">
        <v>35</v>
      </c>
      <c r="B25" s="15" t="s">
        <v>1385</v>
      </c>
      <c r="C25" s="16">
        <v>0.6875</v>
      </c>
      <c r="D25" s="15" t="s">
        <v>40</v>
      </c>
      <c r="E25" s="15" t="s">
        <v>47</v>
      </c>
      <c r="F25" s="15" t="s">
        <v>474</v>
      </c>
      <c r="G25" s="28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35</v>
      </c>
      <c r="B26" s="15" t="s">
        <v>1385</v>
      </c>
      <c r="C26" s="16">
        <v>0.6875</v>
      </c>
      <c r="D26" s="15" t="s">
        <v>43</v>
      </c>
      <c r="E26" s="15" t="s">
        <v>47</v>
      </c>
      <c r="F26" s="15" t="s">
        <v>475</v>
      </c>
      <c r="G26" s="28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7" t="s">
        <v>25</v>
      </c>
      <c r="B27" s="17" t="s">
        <v>1386</v>
      </c>
      <c r="C27" s="18">
        <v>0.5</v>
      </c>
      <c r="D27" s="17" t="s">
        <v>27</v>
      </c>
      <c r="E27" s="17" t="s">
        <v>66</v>
      </c>
      <c r="F27" s="17" t="s">
        <v>1387</v>
      </c>
      <c r="G27" s="28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5" t="s">
        <v>25</v>
      </c>
      <c r="B28" s="15" t="s">
        <v>1386</v>
      </c>
      <c r="C28" s="16">
        <v>0.5</v>
      </c>
      <c r="D28" s="15" t="s">
        <v>30</v>
      </c>
      <c r="E28" s="15" t="s">
        <v>67</v>
      </c>
      <c r="F28" s="15" t="s">
        <v>603</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25</v>
      </c>
      <c r="B29" s="15" t="s">
        <v>1386</v>
      </c>
      <c r="C29" s="16">
        <v>0.5</v>
      </c>
      <c r="D29" s="15" t="s">
        <v>33</v>
      </c>
      <c r="E29" s="15" t="s">
        <v>67</v>
      </c>
      <c r="F29" s="15" t="s">
        <v>175</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25</v>
      </c>
      <c r="B30" s="19" t="s">
        <v>1388</v>
      </c>
      <c r="C30" s="20">
        <v>0.76041666666666663</v>
      </c>
      <c r="D30" s="19" t="s">
        <v>27</v>
      </c>
      <c r="E30" s="19" t="s">
        <v>74</v>
      </c>
      <c r="F30" s="19" t="s">
        <v>1251</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5" t="s">
        <v>25</v>
      </c>
      <c r="B31" s="15" t="s">
        <v>1388</v>
      </c>
      <c r="C31" s="16">
        <v>0.76041666666666663</v>
      </c>
      <c r="D31" s="15" t="s">
        <v>30</v>
      </c>
      <c r="E31" s="15" t="s">
        <v>31</v>
      </c>
      <c r="F31" s="15" t="s">
        <v>623</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5" t="s">
        <v>25</v>
      </c>
      <c r="B32" s="15" t="s">
        <v>1388</v>
      </c>
      <c r="C32" s="16">
        <v>0.76041666666666663</v>
      </c>
      <c r="D32" s="15" t="s">
        <v>33</v>
      </c>
      <c r="E32" s="15" t="s">
        <v>31</v>
      </c>
      <c r="F32" s="15" t="s">
        <v>175</v>
      </c>
      <c r="G32" s="28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25</v>
      </c>
      <c r="B33" s="19" t="s">
        <v>1389</v>
      </c>
      <c r="C33" s="20">
        <v>0.81597222222222221</v>
      </c>
      <c r="D33" s="19" t="s">
        <v>27</v>
      </c>
      <c r="E33" s="19" t="s">
        <v>46</v>
      </c>
      <c r="F33" s="19" t="s">
        <v>1251</v>
      </c>
      <c r="G33" s="28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5" t="s">
        <v>25</v>
      </c>
      <c r="B34" s="15" t="s">
        <v>1389</v>
      </c>
      <c r="C34" s="16">
        <v>0.81597222222222221</v>
      </c>
      <c r="D34" s="15" t="s">
        <v>30</v>
      </c>
      <c r="E34" s="15" t="s">
        <v>47</v>
      </c>
      <c r="F34" s="15" t="s">
        <v>623</v>
      </c>
      <c r="G34" s="28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5" t="s">
        <v>25</v>
      </c>
      <c r="B35" s="15" t="s">
        <v>1389</v>
      </c>
      <c r="C35" s="16">
        <v>0.81597222222222221</v>
      </c>
      <c r="D35" s="15" t="s">
        <v>33</v>
      </c>
      <c r="E35" s="15" t="s">
        <v>47</v>
      </c>
      <c r="F35" s="15" t="s">
        <v>175</v>
      </c>
      <c r="G35" s="28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7" t="s">
        <v>489</v>
      </c>
      <c r="B36" s="17" t="s">
        <v>1390</v>
      </c>
      <c r="C36" s="18">
        <v>0.51041666666666663</v>
      </c>
      <c r="D36" s="17" t="s">
        <v>491</v>
      </c>
      <c r="E36" s="17" t="s">
        <v>96</v>
      </c>
      <c r="F36" s="17" t="s">
        <v>1391</v>
      </c>
      <c r="G36" s="28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5" t="s">
        <v>489</v>
      </c>
      <c r="B37" s="15" t="s">
        <v>1390</v>
      </c>
      <c r="C37" s="16">
        <v>0.51041666666666663</v>
      </c>
      <c r="D37" s="15" t="s">
        <v>33</v>
      </c>
      <c r="E37" s="15" t="s">
        <v>47</v>
      </c>
      <c r="F37" s="15" t="s">
        <v>1392</v>
      </c>
      <c r="G37" s="28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7" t="s">
        <v>497</v>
      </c>
      <c r="B38" s="17" t="s">
        <v>1393</v>
      </c>
      <c r="C38" s="18">
        <v>0.73611111111111116</v>
      </c>
      <c r="D38" s="17" t="s">
        <v>113</v>
      </c>
      <c r="E38" s="17" t="s">
        <v>51</v>
      </c>
      <c r="F38" s="17" t="s">
        <v>473</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73" t="s">
        <v>78</v>
      </c>
      <c r="B39" s="73" t="s">
        <v>1394</v>
      </c>
      <c r="C39" s="74">
        <v>0.92361111111111116</v>
      </c>
      <c r="D39" s="73" t="s">
        <v>113</v>
      </c>
      <c r="E39" s="73" t="s">
        <v>51</v>
      </c>
      <c r="F39" s="73" t="s">
        <v>1395</v>
      </c>
      <c r="G39" s="289"/>
      <c r="H39" s="76" t="s">
        <v>1396</v>
      </c>
      <c r="I39" s="238">
        <v>0.21429999999999999</v>
      </c>
      <c r="J39" s="78">
        <v>36</v>
      </c>
      <c r="K39" s="79">
        <v>45962</v>
      </c>
      <c r="L39" s="78">
        <v>20</v>
      </c>
      <c r="M39" s="78">
        <v>0</v>
      </c>
      <c r="N39" s="78">
        <v>5</v>
      </c>
      <c r="O39" s="80" t="s">
        <v>421</v>
      </c>
      <c r="P39" s="81">
        <v>0.92361111111111116</v>
      </c>
      <c r="Q39" s="78">
        <v>168</v>
      </c>
      <c r="R39" s="82" t="s">
        <v>1397</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7" t="s">
        <v>48</v>
      </c>
      <c r="B40" s="17" t="s">
        <v>1398</v>
      </c>
      <c r="C40" s="18">
        <v>0.2986111111111111</v>
      </c>
      <c r="D40" s="17" t="s">
        <v>50</v>
      </c>
      <c r="E40" s="17" t="s">
        <v>51</v>
      </c>
      <c r="F40" s="17" t="s">
        <v>1338</v>
      </c>
      <c r="G40" s="28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48</v>
      </c>
      <c r="B41" s="15" t="s">
        <v>1398</v>
      </c>
      <c r="C41" s="16">
        <v>0.2986111111111111</v>
      </c>
      <c r="D41" s="15" t="s">
        <v>53</v>
      </c>
      <c r="E41" s="15" t="s">
        <v>54</v>
      </c>
      <c r="F41" s="15" t="s">
        <v>1097</v>
      </c>
      <c r="G41" s="28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48</v>
      </c>
      <c r="B42" s="19" t="s">
        <v>1399</v>
      </c>
      <c r="C42" s="20">
        <v>0.68402777777777779</v>
      </c>
      <c r="D42" s="19" t="s">
        <v>50</v>
      </c>
      <c r="E42" s="19" t="s">
        <v>90</v>
      </c>
      <c r="F42" s="19" t="s">
        <v>1338</v>
      </c>
      <c r="G42" s="28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5" t="s">
        <v>48</v>
      </c>
      <c r="B43" s="15" t="s">
        <v>1399</v>
      </c>
      <c r="C43" s="16">
        <v>0.68402777777777779</v>
      </c>
      <c r="D43" s="15" t="s">
        <v>53</v>
      </c>
      <c r="E43" s="15" t="s">
        <v>67</v>
      </c>
      <c r="F43" s="15" t="s">
        <v>1097</v>
      </c>
      <c r="G43" s="28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48</v>
      </c>
      <c r="B44" s="19" t="s">
        <v>1400</v>
      </c>
      <c r="C44" s="20">
        <v>0.83680555555555547</v>
      </c>
      <c r="D44" s="19" t="s">
        <v>50</v>
      </c>
      <c r="E44" s="19" t="s">
        <v>57</v>
      </c>
      <c r="F44" s="19" t="s">
        <v>1338</v>
      </c>
      <c r="G44" s="28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5" t="s">
        <v>48</v>
      </c>
      <c r="B45" s="15" t="s">
        <v>1400</v>
      </c>
      <c r="C45" s="16">
        <v>0.83680555555555547</v>
      </c>
      <c r="D45" s="15" t="s">
        <v>53</v>
      </c>
      <c r="E45" s="15" t="s">
        <v>54</v>
      </c>
      <c r="F45" s="15" t="s">
        <v>1097</v>
      </c>
      <c r="G45" s="28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48</v>
      </c>
      <c r="B46" s="19" t="s">
        <v>1401</v>
      </c>
      <c r="C46" s="20">
        <v>0.4826388888888889</v>
      </c>
      <c r="D46" s="19" t="s">
        <v>50</v>
      </c>
      <c r="E46" s="19" t="s">
        <v>57</v>
      </c>
      <c r="F46" s="19" t="s">
        <v>1338</v>
      </c>
      <c r="G46" s="289"/>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5" t="s">
        <v>48</v>
      </c>
      <c r="B47" s="15" t="s">
        <v>1401</v>
      </c>
      <c r="C47" s="16">
        <v>0.4826388888888889</v>
      </c>
      <c r="D47" s="15" t="s">
        <v>53</v>
      </c>
      <c r="E47" s="15" t="s">
        <v>54</v>
      </c>
      <c r="F47" s="15" t="s">
        <v>1097</v>
      </c>
      <c r="G47" s="289"/>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9" t="s">
        <v>48</v>
      </c>
      <c r="B48" s="19" t="s">
        <v>1402</v>
      </c>
      <c r="C48" s="20">
        <v>0.76041666666666663</v>
      </c>
      <c r="D48" s="19" t="s">
        <v>53</v>
      </c>
      <c r="E48" s="19" t="s">
        <v>60</v>
      </c>
      <c r="F48" s="19" t="s">
        <v>1403</v>
      </c>
      <c r="G48" s="28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9" t="s">
        <v>48</v>
      </c>
      <c r="B49" s="19" t="s">
        <v>1404</v>
      </c>
      <c r="C49" s="20">
        <v>0.5</v>
      </c>
      <c r="D49" s="19" t="s">
        <v>53</v>
      </c>
      <c r="E49" s="19" t="s">
        <v>60</v>
      </c>
      <c r="F49" s="19" t="s">
        <v>1403</v>
      </c>
      <c r="G49" s="28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21" t="s">
        <v>48</v>
      </c>
      <c r="B50" s="21" t="s">
        <v>1405</v>
      </c>
      <c r="C50" s="22">
        <v>0.81597222222222221</v>
      </c>
      <c r="D50" s="21" t="s">
        <v>53</v>
      </c>
      <c r="E50" s="21" t="s">
        <v>60</v>
      </c>
      <c r="F50" s="21" t="s">
        <v>1403</v>
      </c>
      <c r="G50" s="290"/>
      <c r="H50" s="312"/>
      <c r="I50" s="196"/>
      <c r="J50" s="196"/>
      <c r="K50" s="196"/>
      <c r="L50" s="196"/>
      <c r="M50" s="196"/>
      <c r="N50" s="196"/>
      <c r="O50" s="197"/>
      <c r="P50" s="196"/>
      <c r="Q50" s="198"/>
      <c r="R50" s="31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314"/>
      <c r="B51" s="315"/>
      <c r="C51" s="315"/>
      <c r="D51" s="315"/>
      <c r="E51" s="315"/>
      <c r="F51" s="315"/>
      <c r="G51" s="316"/>
      <c r="H51" s="317"/>
      <c r="I51" s="317"/>
      <c r="J51" s="317"/>
      <c r="K51" s="317"/>
      <c r="L51" s="317"/>
      <c r="M51" s="317"/>
      <c r="N51" s="317"/>
      <c r="O51" s="318"/>
      <c r="P51" s="317"/>
      <c r="Q51" s="316"/>
      <c r="R51" s="319"/>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15" customHeight="1">
      <c r="A52" s="293" t="s">
        <v>5</v>
      </c>
      <c r="B52" s="294"/>
      <c r="C52" s="294"/>
      <c r="D52" s="294"/>
      <c r="E52" s="294"/>
      <c r="F52" s="294"/>
      <c r="G52" s="5">
        <v>45965</v>
      </c>
      <c r="H52" s="295" t="s">
        <v>6</v>
      </c>
      <c r="I52" s="296"/>
      <c r="J52" s="296"/>
      <c r="K52" s="296"/>
      <c r="L52" s="296"/>
      <c r="M52" s="296"/>
      <c r="N52" s="296"/>
      <c r="O52" s="296"/>
      <c r="P52" s="296"/>
      <c r="Q52" s="296"/>
      <c r="R52" s="296"/>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c r="A53" s="23" t="s">
        <v>7</v>
      </c>
      <c r="B53" s="23" t="s">
        <v>8</v>
      </c>
      <c r="C53" s="24" t="s">
        <v>9</v>
      </c>
      <c r="D53" s="23" t="s">
        <v>10</v>
      </c>
      <c r="E53" s="23" t="s">
        <v>11</v>
      </c>
      <c r="F53" s="23" t="s">
        <v>12</v>
      </c>
      <c r="G53" s="25" t="s">
        <v>13</v>
      </c>
      <c r="H53" s="23" t="s">
        <v>14</v>
      </c>
      <c r="I53" s="26" t="s">
        <v>15</v>
      </c>
      <c r="J53" s="27" t="s">
        <v>16</v>
      </c>
      <c r="K53" s="28" t="s">
        <v>17</v>
      </c>
      <c r="L53" s="27" t="s">
        <v>18</v>
      </c>
      <c r="M53" s="27" t="s">
        <v>19</v>
      </c>
      <c r="N53" s="27" t="s">
        <v>20</v>
      </c>
      <c r="O53" s="23" t="s">
        <v>21</v>
      </c>
      <c r="P53" s="24" t="s">
        <v>22</v>
      </c>
      <c r="Q53" s="27" t="s">
        <v>23</v>
      </c>
      <c r="R53" s="23"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8" t="s">
        <v>35</v>
      </c>
      <c r="B54" s="8" t="s">
        <v>1381</v>
      </c>
      <c r="C54" s="9">
        <v>0.42708333333333331</v>
      </c>
      <c r="D54" s="8" t="s">
        <v>37</v>
      </c>
      <c r="E54" s="8" t="s">
        <v>89</v>
      </c>
      <c r="F54" s="8" t="s">
        <v>1378</v>
      </c>
      <c r="G54" s="288"/>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5" t="s">
        <v>35</v>
      </c>
      <c r="B55" s="15" t="s">
        <v>1381</v>
      </c>
      <c r="C55" s="16">
        <v>0.42708333333333331</v>
      </c>
      <c r="D55" s="15" t="s">
        <v>40</v>
      </c>
      <c r="E55" s="15" t="s">
        <v>159</v>
      </c>
      <c r="F55" s="15" t="s">
        <v>1379</v>
      </c>
      <c r="G55" s="28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5" t="s">
        <v>35</v>
      </c>
      <c r="B56" s="15" t="s">
        <v>1381</v>
      </c>
      <c r="C56" s="16">
        <v>0.42708333333333331</v>
      </c>
      <c r="D56" s="15" t="s">
        <v>43</v>
      </c>
      <c r="E56" s="15" t="s">
        <v>159</v>
      </c>
      <c r="F56" s="15" t="s">
        <v>500</v>
      </c>
      <c r="G56" s="28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35</v>
      </c>
      <c r="B57" s="19" t="s">
        <v>1382</v>
      </c>
      <c r="C57" s="20">
        <v>0.375</v>
      </c>
      <c r="D57" s="19" t="s">
        <v>37</v>
      </c>
      <c r="E57" s="19" t="s">
        <v>90</v>
      </c>
      <c r="F57" s="19" t="s">
        <v>1378</v>
      </c>
      <c r="G57" s="289"/>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5" t="s">
        <v>35</v>
      </c>
      <c r="B58" s="15" t="s">
        <v>1382</v>
      </c>
      <c r="C58" s="16">
        <v>0.375</v>
      </c>
      <c r="D58" s="15" t="s">
        <v>40</v>
      </c>
      <c r="E58" s="15" t="s">
        <v>67</v>
      </c>
      <c r="F58" s="15" t="s">
        <v>1379</v>
      </c>
      <c r="G58" s="28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5" t="s">
        <v>35</v>
      </c>
      <c r="B59" s="15" t="s">
        <v>1382</v>
      </c>
      <c r="C59" s="16">
        <v>0.375</v>
      </c>
      <c r="D59" s="15" t="s">
        <v>43</v>
      </c>
      <c r="E59" s="15" t="s">
        <v>67</v>
      </c>
      <c r="F59" s="15" t="s">
        <v>500</v>
      </c>
      <c r="G59" s="28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35</v>
      </c>
      <c r="B60" s="19" t="s">
        <v>1377</v>
      </c>
      <c r="C60" s="20">
        <v>0.30555555555555552</v>
      </c>
      <c r="D60" s="19" t="s">
        <v>37</v>
      </c>
      <c r="E60" s="19" t="s">
        <v>46</v>
      </c>
      <c r="F60" s="19" t="s">
        <v>473</v>
      </c>
      <c r="G60" s="28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5" t="s">
        <v>35</v>
      </c>
      <c r="B61" s="15" t="s">
        <v>1377</v>
      </c>
      <c r="C61" s="16">
        <v>0.30555555555555552</v>
      </c>
      <c r="D61" s="15" t="s">
        <v>40</v>
      </c>
      <c r="E61" s="15" t="s">
        <v>47</v>
      </c>
      <c r="F61" s="15" t="s">
        <v>474</v>
      </c>
      <c r="G61" s="28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5" t="s">
        <v>35</v>
      </c>
      <c r="B62" s="15" t="s">
        <v>1377</v>
      </c>
      <c r="C62" s="16">
        <v>0.30555555555555552</v>
      </c>
      <c r="D62" s="15" t="s">
        <v>43</v>
      </c>
      <c r="E62" s="15" t="s">
        <v>47</v>
      </c>
      <c r="F62" s="15" t="s">
        <v>475</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35</v>
      </c>
      <c r="B63" s="19" t="s">
        <v>1380</v>
      </c>
      <c r="C63" s="20">
        <v>0.5</v>
      </c>
      <c r="D63" s="19" t="s">
        <v>37</v>
      </c>
      <c r="E63" s="19" t="s">
        <v>46</v>
      </c>
      <c r="F63" s="19" t="s">
        <v>473</v>
      </c>
      <c r="G63" s="28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5" t="s">
        <v>35</v>
      </c>
      <c r="B64" s="15" t="s">
        <v>1380</v>
      </c>
      <c r="C64" s="16">
        <v>0.5</v>
      </c>
      <c r="D64" s="15" t="s">
        <v>40</v>
      </c>
      <c r="E64" s="15" t="s">
        <v>47</v>
      </c>
      <c r="F64" s="15" t="s">
        <v>474</v>
      </c>
      <c r="G64" s="28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5" t="s">
        <v>35</v>
      </c>
      <c r="B65" s="15" t="s">
        <v>1380</v>
      </c>
      <c r="C65" s="16">
        <v>0.5</v>
      </c>
      <c r="D65" s="15" t="s">
        <v>43</v>
      </c>
      <c r="E65" s="15" t="s">
        <v>47</v>
      </c>
      <c r="F65" s="15" t="s">
        <v>475</v>
      </c>
      <c r="G65" s="28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35</v>
      </c>
      <c r="B66" s="19" t="s">
        <v>1385</v>
      </c>
      <c r="C66" s="20">
        <v>0.6875</v>
      </c>
      <c r="D66" s="19" t="s">
        <v>37</v>
      </c>
      <c r="E66" s="19" t="s">
        <v>46</v>
      </c>
      <c r="F66" s="19" t="s">
        <v>473</v>
      </c>
      <c r="G66" s="28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5" t="s">
        <v>35</v>
      </c>
      <c r="B67" s="15" t="s">
        <v>1385</v>
      </c>
      <c r="C67" s="16">
        <v>0.6875</v>
      </c>
      <c r="D67" s="15" t="s">
        <v>40</v>
      </c>
      <c r="E67" s="15" t="s">
        <v>47</v>
      </c>
      <c r="F67" s="15" t="s">
        <v>474</v>
      </c>
      <c r="G67" s="289"/>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5" t="s">
        <v>35</v>
      </c>
      <c r="B68" s="15" t="s">
        <v>1385</v>
      </c>
      <c r="C68" s="16">
        <v>0.6875</v>
      </c>
      <c r="D68" s="15" t="s">
        <v>43</v>
      </c>
      <c r="E68" s="15" t="s">
        <v>47</v>
      </c>
      <c r="F68" s="15" t="s">
        <v>475</v>
      </c>
      <c r="G68" s="289"/>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35</v>
      </c>
      <c r="B69" s="19" t="s">
        <v>1383</v>
      </c>
      <c r="C69" s="20">
        <v>0.56597222222222221</v>
      </c>
      <c r="D69" s="19" t="s">
        <v>37</v>
      </c>
      <c r="E69" s="19" t="s">
        <v>46</v>
      </c>
      <c r="F69" s="19" t="s">
        <v>473</v>
      </c>
      <c r="G69" s="28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5" t="s">
        <v>35</v>
      </c>
      <c r="B70" s="15" t="s">
        <v>1383</v>
      </c>
      <c r="C70" s="16">
        <v>0.56597222222222221</v>
      </c>
      <c r="D70" s="15" t="s">
        <v>40</v>
      </c>
      <c r="E70" s="15" t="s">
        <v>47</v>
      </c>
      <c r="F70" s="15" t="s">
        <v>474</v>
      </c>
      <c r="G70" s="28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5" t="s">
        <v>35</v>
      </c>
      <c r="B71" s="15" t="s">
        <v>1383</v>
      </c>
      <c r="C71" s="16">
        <v>0.56597222222222221</v>
      </c>
      <c r="D71" s="15" t="s">
        <v>43</v>
      </c>
      <c r="E71" s="15" t="s">
        <v>47</v>
      </c>
      <c r="F71" s="15" t="s">
        <v>475</v>
      </c>
      <c r="G71" s="28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35</v>
      </c>
      <c r="B72" s="19" t="s">
        <v>1384</v>
      </c>
      <c r="C72" s="20">
        <v>0.82638888888888884</v>
      </c>
      <c r="D72" s="19" t="s">
        <v>37</v>
      </c>
      <c r="E72" s="19" t="s">
        <v>46</v>
      </c>
      <c r="F72" s="19" t="s">
        <v>655</v>
      </c>
      <c r="G72" s="28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5" t="s">
        <v>35</v>
      </c>
      <c r="B73" s="15" t="s">
        <v>1384</v>
      </c>
      <c r="C73" s="16">
        <v>0.82638888888888884</v>
      </c>
      <c r="D73" s="15" t="s">
        <v>40</v>
      </c>
      <c r="E73" s="15" t="s">
        <v>47</v>
      </c>
      <c r="F73" s="15" t="s">
        <v>656</v>
      </c>
      <c r="G73" s="28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5" t="s">
        <v>35</v>
      </c>
      <c r="B74" s="15" t="s">
        <v>1384</v>
      </c>
      <c r="C74" s="16">
        <v>0.82638888888888884</v>
      </c>
      <c r="D74" s="15" t="s">
        <v>43</v>
      </c>
      <c r="E74" s="15" t="s">
        <v>47</v>
      </c>
      <c r="F74" s="15" t="s">
        <v>575</v>
      </c>
      <c r="G74" s="28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7" t="s">
        <v>489</v>
      </c>
      <c r="B75" s="17" t="s">
        <v>1390</v>
      </c>
      <c r="C75" s="18">
        <v>0.62152777777777779</v>
      </c>
      <c r="D75" s="17" t="s">
        <v>491</v>
      </c>
      <c r="E75" s="17" t="s">
        <v>96</v>
      </c>
      <c r="F75" s="17" t="s">
        <v>1391</v>
      </c>
      <c r="G75" s="28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5" t="s">
        <v>489</v>
      </c>
      <c r="B76" s="15" t="s">
        <v>1390</v>
      </c>
      <c r="C76" s="16">
        <v>0.62152777777777779</v>
      </c>
      <c r="D76" s="15" t="s">
        <v>33</v>
      </c>
      <c r="E76" s="15" t="s">
        <v>47</v>
      </c>
      <c r="F76" s="15" t="s">
        <v>1392</v>
      </c>
      <c r="G76" s="28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7" t="s">
        <v>25</v>
      </c>
      <c r="B77" s="17" t="s">
        <v>1389</v>
      </c>
      <c r="C77" s="18">
        <v>0.81597222222222221</v>
      </c>
      <c r="D77" s="17" t="s">
        <v>27</v>
      </c>
      <c r="E77" s="17" t="s">
        <v>114</v>
      </c>
      <c r="F77" s="17" t="s">
        <v>1251</v>
      </c>
      <c r="G77" s="28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5" t="s">
        <v>25</v>
      </c>
      <c r="B78" s="15" t="s">
        <v>1389</v>
      </c>
      <c r="C78" s="16">
        <v>0.81597222222222221</v>
      </c>
      <c r="D78" s="15" t="s">
        <v>30</v>
      </c>
      <c r="E78" s="15" t="s">
        <v>124</v>
      </c>
      <c r="F78" s="15" t="s">
        <v>623</v>
      </c>
      <c r="G78" s="28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5" t="s">
        <v>25</v>
      </c>
      <c r="B79" s="15" t="s">
        <v>1389</v>
      </c>
      <c r="C79" s="16">
        <v>0.81597222222222221</v>
      </c>
      <c r="D79" s="15" t="s">
        <v>33</v>
      </c>
      <c r="E79" s="15" t="s">
        <v>124</v>
      </c>
      <c r="F79" s="15" t="s">
        <v>780</v>
      </c>
      <c r="G79" s="28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9" t="s">
        <v>25</v>
      </c>
      <c r="B80" s="19" t="s">
        <v>1386</v>
      </c>
      <c r="C80" s="20">
        <v>0.5</v>
      </c>
      <c r="D80" s="19" t="s">
        <v>27</v>
      </c>
      <c r="E80" s="19" t="s">
        <v>46</v>
      </c>
      <c r="F80" s="19" t="s">
        <v>1406</v>
      </c>
      <c r="G80" s="28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5" t="s">
        <v>25</v>
      </c>
      <c r="B81" s="15" t="s">
        <v>1386</v>
      </c>
      <c r="C81" s="16">
        <v>0.5</v>
      </c>
      <c r="D81" s="15" t="s">
        <v>30</v>
      </c>
      <c r="E81" s="15" t="s">
        <v>47</v>
      </c>
      <c r="F81" s="15" t="s">
        <v>725</v>
      </c>
      <c r="G81" s="28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5" t="s">
        <v>25</v>
      </c>
      <c r="B82" s="15" t="s">
        <v>1386</v>
      </c>
      <c r="C82" s="16">
        <v>0.5</v>
      </c>
      <c r="D82" s="15" t="s">
        <v>33</v>
      </c>
      <c r="E82" s="15" t="s">
        <v>47</v>
      </c>
      <c r="F82" s="15" t="s">
        <v>175</v>
      </c>
      <c r="G82" s="28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25</v>
      </c>
      <c r="B83" s="19" t="s">
        <v>1388</v>
      </c>
      <c r="C83" s="20">
        <v>0.76041666666666663</v>
      </c>
      <c r="D83" s="19" t="s">
        <v>27</v>
      </c>
      <c r="E83" s="19" t="s">
        <v>46</v>
      </c>
      <c r="F83" s="19" t="s">
        <v>1406</v>
      </c>
      <c r="G83" s="28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5" t="s">
        <v>25</v>
      </c>
      <c r="B84" s="15" t="s">
        <v>1388</v>
      </c>
      <c r="C84" s="16">
        <v>0.76041666666666663</v>
      </c>
      <c r="D84" s="15" t="s">
        <v>30</v>
      </c>
      <c r="E84" s="15" t="s">
        <v>47</v>
      </c>
      <c r="F84" s="15" t="s">
        <v>725</v>
      </c>
      <c r="G84" s="28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5" t="s">
        <v>25</v>
      </c>
      <c r="B85" s="15" t="s">
        <v>1388</v>
      </c>
      <c r="C85" s="16">
        <v>0.76041666666666663</v>
      </c>
      <c r="D85" s="15" t="s">
        <v>33</v>
      </c>
      <c r="E85" s="15" t="s">
        <v>47</v>
      </c>
      <c r="F85" s="15" t="s">
        <v>175</v>
      </c>
      <c r="G85" s="28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7" t="s">
        <v>497</v>
      </c>
      <c r="B86" s="17" t="s">
        <v>1407</v>
      </c>
      <c r="C86" s="18">
        <v>0.35416666666666669</v>
      </c>
      <c r="D86" s="17" t="s">
        <v>113</v>
      </c>
      <c r="E86" s="17" t="s">
        <v>86</v>
      </c>
      <c r="F86" s="17" t="s">
        <v>473</v>
      </c>
      <c r="G86" s="28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73" t="s">
        <v>78</v>
      </c>
      <c r="B87" s="73" t="s">
        <v>1394</v>
      </c>
      <c r="C87" s="74">
        <v>0.91319444444444453</v>
      </c>
      <c r="D87" s="73" t="s">
        <v>113</v>
      </c>
      <c r="E87" s="73" t="s">
        <v>38</v>
      </c>
      <c r="F87" s="73" t="s">
        <v>1395</v>
      </c>
      <c r="G87" s="289"/>
      <c r="H87" s="76" t="s">
        <v>1396</v>
      </c>
      <c r="I87" s="238">
        <v>0.3155</v>
      </c>
      <c r="J87" s="78">
        <v>53</v>
      </c>
      <c r="K87" s="79">
        <v>45962</v>
      </c>
      <c r="L87" s="78">
        <v>29</v>
      </c>
      <c r="M87" s="78">
        <v>0</v>
      </c>
      <c r="N87" s="78">
        <v>17</v>
      </c>
      <c r="O87" s="80" t="s">
        <v>320</v>
      </c>
      <c r="P87" s="81">
        <v>0.91319444444444453</v>
      </c>
      <c r="Q87" s="78">
        <v>168</v>
      </c>
      <c r="R87" s="82" t="s">
        <v>1408</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7" t="s">
        <v>68</v>
      </c>
      <c r="B88" s="17" t="s">
        <v>1409</v>
      </c>
      <c r="C88" s="18">
        <v>0.16666666666666671</v>
      </c>
      <c r="D88" s="17" t="s">
        <v>602</v>
      </c>
      <c r="E88" s="17" t="s">
        <v>51</v>
      </c>
      <c r="F88" s="17" t="s">
        <v>495</v>
      </c>
      <c r="G88" s="28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68</v>
      </c>
      <c r="B89" s="19" t="s">
        <v>1410</v>
      </c>
      <c r="C89" s="20">
        <v>0.54166666666666663</v>
      </c>
      <c r="D89" s="19" t="s">
        <v>602</v>
      </c>
      <c r="E89" s="19" t="s">
        <v>57</v>
      </c>
      <c r="F89" s="19" t="s">
        <v>495</v>
      </c>
      <c r="G89" s="28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68</v>
      </c>
      <c r="B90" s="19" t="s">
        <v>1411</v>
      </c>
      <c r="C90" s="20">
        <v>0.91666666666666663</v>
      </c>
      <c r="D90" s="19" t="s">
        <v>70</v>
      </c>
      <c r="E90" s="19" t="s">
        <v>60</v>
      </c>
      <c r="F90" s="19" t="s">
        <v>1412</v>
      </c>
      <c r="G90" s="28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7" t="s">
        <v>48</v>
      </c>
      <c r="B91" s="17" t="s">
        <v>1398</v>
      </c>
      <c r="C91" s="18">
        <v>0.2986111111111111</v>
      </c>
      <c r="D91" s="17" t="s">
        <v>50</v>
      </c>
      <c r="E91" s="17" t="s">
        <v>51</v>
      </c>
      <c r="F91" s="17" t="s">
        <v>1338</v>
      </c>
      <c r="G91" s="28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5" t="s">
        <v>48</v>
      </c>
      <c r="B92" s="15" t="s">
        <v>1398</v>
      </c>
      <c r="C92" s="16">
        <v>0.2986111111111111</v>
      </c>
      <c r="D92" s="15" t="s">
        <v>53</v>
      </c>
      <c r="E92" s="15" t="s">
        <v>54</v>
      </c>
      <c r="F92" s="15" t="s">
        <v>1097</v>
      </c>
      <c r="G92" s="28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9" t="s">
        <v>48</v>
      </c>
      <c r="B93" s="19" t="s">
        <v>1413</v>
      </c>
      <c r="C93" s="20">
        <v>0.55208333333333337</v>
      </c>
      <c r="D93" s="19" t="s">
        <v>50</v>
      </c>
      <c r="E93" s="19" t="s">
        <v>57</v>
      </c>
      <c r="F93" s="19" t="s">
        <v>1338</v>
      </c>
      <c r="G93" s="28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5" t="s">
        <v>48</v>
      </c>
      <c r="B94" s="15" t="s">
        <v>1413</v>
      </c>
      <c r="C94" s="16">
        <v>0.55208333333333337</v>
      </c>
      <c r="D94" s="15" t="s">
        <v>53</v>
      </c>
      <c r="E94" s="15" t="s">
        <v>54</v>
      </c>
      <c r="F94" s="15" t="s">
        <v>1097</v>
      </c>
      <c r="G94" s="28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9" t="s">
        <v>48</v>
      </c>
      <c r="B95" s="19" t="s">
        <v>1401</v>
      </c>
      <c r="C95" s="20">
        <v>0.4826388888888889</v>
      </c>
      <c r="D95" s="19" t="s">
        <v>50</v>
      </c>
      <c r="E95" s="19" t="s">
        <v>57</v>
      </c>
      <c r="F95" s="19" t="s">
        <v>1338</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5" t="s">
        <v>48</v>
      </c>
      <c r="B96" s="15" t="s">
        <v>1401</v>
      </c>
      <c r="C96" s="16">
        <v>0.4826388888888889</v>
      </c>
      <c r="D96" s="15" t="s">
        <v>53</v>
      </c>
      <c r="E96" s="15" t="s">
        <v>54</v>
      </c>
      <c r="F96" s="15" t="s">
        <v>1097</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9" t="s">
        <v>48</v>
      </c>
      <c r="B97" s="19" t="s">
        <v>1399</v>
      </c>
      <c r="C97" s="20">
        <v>0.68402777777777779</v>
      </c>
      <c r="D97" s="19" t="s">
        <v>151</v>
      </c>
      <c r="E97" s="19" t="s">
        <v>57</v>
      </c>
      <c r="F97" s="19" t="s">
        <v>599</v>
      </c>
      <c r="G97" s="28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5" t="s">
        <v>48</v>
      </c>
      <c r="B98" s="15" t="s">
        <v>1399</v>
      </c>
      <c r="C98" s="16">
        <v>0.68402777777777779</v>
      </c>
      <c r="D98" s="15" t="s">
        <v>50</v>
      </c>
      <c r="E98" s="15" t="s">
        <v>54</v>
      </c>
      <c r="F98" s="15" t="s">
        <v>599</v>
      </c>
      <c r="G98" s="28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5" t="s">
        <v>48</v>
      </c>
      <c r="B99" s="15" t="s">
        <v>1399</v>
      </c>
      <c r="C99" s="16">
        <v>0.68402777777777779</v>
      </c>
      <c r="D99" s="15" t="s">
        <v>53</v>
      </c>
      <c r="E99" s="15" t="s">
        <v>54</v>
      </c>
      <c r="F99" s="15" t="s">
        <v>1414</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48</v>
      </c>
      <c r="B100" s="19" t="s">
        <v>1400</v>
      </c>
      <c r="C100" s="20">
        <v>0.83680555555555547</v>
      </c>
      <c r="D100" s="19" t="s">
        <v>50</v>
      </c>
      <c r="E100" s="19" t="s">
        <v>57</v>
      </c>
      <c r="F100" s="19" t="s">
        <v>599</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5" t="s">
        <v>48</v>
      </c>
      <c r="B101" s="15" t="s">
        <v>1400</v>
      </c>
      <c r="C101" s="16">
        <v>0.83680555555555547</v>
      </c>
      <c r="D101" s="15" t="s">
        <v>53</v>
      </c>
      <c r="E101" s="15" t="s">
        <v>54</v>
      </c>
      <c r="F101" s="15" t="s">
        <v>1414</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48</v>
      </c>
      <c r="B102" s="19" t="s">
        <v>1402</v>
      </c>
      <c r="C102" s="20">
        <v>0.76041666666666663</v>
      </c>
      <c r="D102" s="19" t="s">
        <v>53</v>
      </c>
      <c r="E102" s="19" t="s">
        <v>60</v>
      </c>
      <c r="F102" s="19" t="s">
        <v>1403</v>
      </c>
      <c r="G102" s="28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48</v>
      </c>
      <c r="B103" s="19" t="s">
        <v>1404</v>
      </c>
      <c r="C103" s="20">
        <v>0.5</v>
      </c>
      <c r="D103" s="19" t="s">
        <v>53</v>
      </c>
      <c r="E103" s="19" t="s">
        <v>60</v>
      </c>
      <c r="F103" s="19" t="s">
        <v>1403</v>
      </c>
      <c r="G103" s="28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21" t="s">
        <v>48</v>
      </c>
      <c r="B104" s="21" t="s">
        <v>1405</v>
      </c>
      <c r="C104" s="22">
        <v>0.81597222222222221</v>
      </c>
      <c r="D104" s="21" t="s">
        <v>53</v>
      </c>
      <c r="E104" s="21" t="s">
        <v>60</v>
      </c>
      <c r="F104" s="21" t="s">
        <v>1403</v>
      </c>
      <c r="G104" s="290"/>
      <c r="H104" s="312"/>
      <c r="I104" s="196"/>
      <c r="J104" s="196"/>
      <c r="K104" s="196"/>
      <c r="L104" s="196"/>
      <c r="M104" s="196"/>
      <c r="N104" s="196"/>
      <c r="O104" s="197"/>
      <c r="P104" s="196"/>
      <c r="Q104" s="198"/>
      <c r="R104" s="31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4.45" customHeight="1">
      <c r="A105" s="314"/>
      <c r="B105" s="315"/>
      <c r="C105" s="315"/>
      <c r="D105" s="315"/>
      <c r="E105" s="315"/>
      <c r="F105" s="315"/>
      <c r="G105" s="316"/>
      <c r="H105" s="317"/>
      <c r="I105" s="317"/>
      <c r="J105" s="317"/>
      <c r="K105" s="317"/>
      <c r="L105" s="317"/>
      <c r="M105" s="317"/>
      <c r="N105" s="317"/>
      <c r="O105" s="318"/>
      <c r="P105" s="317"/>
      <c r="Q105" s="316"/>
      <c r="R105" s="319"/>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22.15" customHeight="1">
      <c r="A106" s="293" t="s">
        <v>5</v>
      </c>
      <c r="B106" s="294"/>
      <c r="C106" s="294"/>
      <c r="D106" s="294"/>
      <c r="E106" s="294"/>
      <c r="F106" s="294"/>
      <c r="G106" s="5">
        <v>45966</v>
      </c>
      <c r="H106" s="295" t="s">
        <v>6</v>
      </c>
      <c r="I106" s="296"/>
      <c r="J106" s="296"/>
      <c r="K106" s="296"/>
      <c r="L106" s="296"/>
      <c r="M106" s="296"/>
      <c r="N106" s="296"/>
      <c r="O106" s="296"/>
      <c r="P106" s="296"/>
      <c r="Q106" s="296"/>
      <c r="R106" s="29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4" customHeight="1">
      <c r="A107" s="23" t="s">
        <v>7</v>
      </c>
      <c r="B107" s="23" t="s">
        <v>8</v>
      </c>
      <c r="C107" s="24" t="s">
        <v>9</v>
      </c>
      <c r="D107" s="23" t="s">
        <v>10</v>
      </c>
      <c r="E107" s="23" t="s">
        <v>11</v>
      </c>
      <c r="F107" s="23" t="s">
        <v>12</v>
      </c>
      <c r="G107" s="25" t="s">
        <v>13</v>
      </c>
      <c r="H107" s="23" t="s">
        <v>14</v>
      </c>
      <c r="I107" s="26" t="s">
        <v>15</v>
      </c>
      <c r="J107" s="27" t="s">
        <v>16</v>
      </c>
      <c r="K107" s="28" t="s">
        <v>17</v>
      </c>
      <c r="L107" s="27" t="s">
        <v>18</v>
      </c>
      <c r="M107" s="27" t="s">
        <v>19</v>
      </c>
      <c r="N107" s="27" t="s">
        <v>20</v>
      </c>
      <c r="O107" s="23" t="s">
        <v>21</v>
      </c>
      <c r="P107" s="24" t="s">
        <v>22</v>
      </c>
      <c r="Q107" s="27" t="s">
        <v>23</v>
      </c>
      <c r="R107" s="23" t="s">
        <v>24</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8" t="s">
        <v>25</v>
      </c>
      <c r="B108" s="8" t="s">
        <v>1386</v>
      </c>
      <c r="C108" s="9">
        <v>0.5</v>
      </c>
      <c r="D108" s="8" t="s">
        <v>27</v>
      </c>
      <c r="E108" s="8" t="s">
        <v>118</v>
      </c>
      <c r="F108" s="8" t="s">
        <v>1387</v>
      </c>
      <c r="G108" s="288"/>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5" t="s">
        <v>25</v>
      </c>
      <c r="B109" s="15" t="s">
        <v>1386</v>
      </c>
      <c r="C109" s="16">
        <v>0.5</v>
      </c>
      <c r="D109" s="15" t="s">
        <v>30</v>
      </c>
      <c r="E109" s="15" t="s">
        <v>119</v>
      </c>
      <c r="F109" s="15" t="s">
        <v>603</v>
      </c>
      <c r="G109" s="289"/>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5" t="s">
        <v>25</v>
      </c>
      <c r="B110" s="15" t="s">
        <v>1386</v>
      </c>
      <c r="C110" s="16">
        <v>0.5</v>
      </c>
      <c r="D110" s="15" t="s">
        <v>33</v>
      </c>
      <c r="E110" s="15" t="s">
        <v>119</v>
      </c>
      <c r="F110" s="15" t="s">
        <v>175</v>
      </c>
      <c r="G110" s="28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9" t="s">
        <v>25</v>
      </c>
      <c r="B111" s="19" t="s">
        <v>1388</v>
      </c>
      <c r="C111" s="20">
        <v>0.76041666666666663</v>
      </c>
      <c r="D111" s="19" t="s">
        <v>27</v>
      </c>
      <c r="E111" s="19" t="s">
        <v>134</v>
      </c>
      <c r="F111" s="19" t="s">
        <v>1415</v>
      </c>
      <c r="G111" s="28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5" t="s">
        <v>25</v>
      </c>
      <c r="B112" s="15" t="s">
        <v>1388</v>
      </c>
      <c r="C112" s="16">
        <v>0.76041666666666663</v>
      </c>
      <c r="D112" s="15" t="s">
        <v>30</v>
      </c>
      <c r="E112" s="15" t="s">
        <v>119</v>
      </c>
      <c r="F112" s="15" t="s">
        <v>137</v>
      </c>
      <c r="G112" s="289"/>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5" t="s">
        <v>25</v>
      </c>
      <c r="B113" s="15" t="s">
        <v>1388</v>
      </c>
      <c r="C113" s="16">
        <v>0.76041666666666663</v>
      </c>
      <c r="D113" s="15" t="s">
        <v>33</v>
      </c>
      <c r="E113" s="15" t="s">
        <v>119</v>
      </c>
      <c r="F113" s="15" t="s">
        <v>780</v>
      </c>
      <c r="G113" s="28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9" t="s">
        <v>25</v>
      </c>
      <c r="B114" s="19" t="s">
        <v>1389</v>
      </c>
      <c r="C114" s="20">
        <v>0.81597222222222221</v>
      </c>
      <c r="D114" s="19" t="s">
        <v>27</v>
      </c>
      <c r="E114" s="19" t="s">
        <v>127</v>
      </c>
      <c r="F114" s="19" t="s">
        <v>1415</v>
      </c>
      <c r="G114" s="28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5" t="s">
        <v>25</v>
      </c>
      <c r="B115" s="15" t="s">
        <v>1389</v>
      </c>
      <c r="C115" s="16">
        <v>0.81597222222222221</v>
      </c>
      <c r="D115" s="15" t="s">
        <v>30</v>
      </c>
      <c r="E115" s="15" t="s">
        <v>121</v>
      </c>
      <c r="F115" s="15" t="s">
        <v>137</v>
      </c>
      <c r="G115" s="28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5" t="s">
        <v>25</v>
      </c>
      <c r="B116" s="15" t="s">
        <v>1389</v>
      </c>
      <c r="C116" s="16">
        <v>0.81597222222222221</v>
      </c>
      <c r="D116" s="15" t="s">
        <v>33</v>
      </c>
      <c r="E116" s="15" t="s">
        <v>121</v>
      </c>
      <c r="F116" s="15" t="s">
        <v>175</v>
      </c>
      <c r="G116" s="28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7" t="s">
        <v>35</v>
      </c>
      <c r="B117" s="17" t="s">
        <v>1377</v>
      </c>
      <c r="C117" s="18">
        <v>0.30555555555555552</v>
      </c>
      <c r="D117" s="17" t="s">
        <v>37</v>
      </c>
      <c r="E117" s="17" t="s">
        <v>96</v>
      </c>
      <c r="F117" s="17" t="s">
        <v>473</v>
      </c>
      <c r="G117" s="28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5" t="s">
        <v>35</v>
      </c>
      <c r="B118" s="15" t="s">
        <v>1377</v>
      </c>
      <c r="C118" s="16">
        <v>0.30555555555555552</v>
      </c>
      <c r="D118" s="15" t="s">
        <v>40</v>
      </c>
      <c r="E118" s="15" t="s">
        <v>47</v>
      </c>
      <c r="F118" s="15" t="s">
        <v>474</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5" t="s">
        <v>35</v>
      </c>
      <c r="B119" s="15" t="s">
        <v>1377</v>
      </c>
      <c r="C119" s="16">
        <v>0.30555555555555552</v>
      </c>
      <c r="D119" s="15" t="s">
        <v>43</v>
      </c>
      <c r="E119" s="15" t="s">
        <v>47</v>
      </c>
      <c r="F119" s="15" t="s">
        <v>475</v>
      </c>
      <c r="G119" s="28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35</v>
      </c>
      <c r="B120" s="19" t="s">
        <v>1380</v>
      </c>
      <c r="C120" s="20">
        <v>0.5</v>
      </c>
      <c r="D120" s="19" t="s">
        <v>37</v>
      </c>
      <c r="E120" s="19" t="s">
        <v>46</v>
      </c>
      <c r="F120" s="19" t="s">
        <v>473</v>
      </c>
      <c r="G120" s="28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5" t="s">
        <v>35</v>
      </c>
      <c r="B121" s="15" t="s">
        <v>1380</v>
      </c>
      <c r="C121" s="16">
        <v>0.5</v>
      </c>
      <c r="D121" s="15" t="s">
        <v>40</v>
      </c>
      <c r="E121" s="15" t="s">
        <v>47</v>
      </c>
      <c r="F121" s="15" t="s">
        <v>474</v>
      </c>
      <c r="G121" s="28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5" t="s">
        <v>35</v>
      </c>
      <c r="B122" s="15" t="s">
        <v>1380</v>
      </c>
      <c r="C122" s="16">
        <v>0.5</v>
      </c>
      <c r="D122" s="15" t="s">
        <v>43</v>
      </c>
      <c r="E122" s="15" t="s">
        <v>47</v>
      </c>
      <c r="F122" s="15" t="s">
        <v>475</v>
      </c>
      <c r="G122" s="28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9" t="s">
        <v>35</v>
      </c>
      <c r="B123" s="19" t="s">
        <v>1381</v>
      </c>
      <c r="C123" s="20">
        <v>0.42708333333333331</v>
      </c>
      <c r="D123" s="19" t="s">
        <v>37</v>
      </c>
      <c r="E123" s="19" t="s">
        <v>46</v>
      </c>
      <c r="F123" s="19" t="s">
        <v>473</v>
      </c>
      <c r="G123" s="289"/>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5" t="s">
        <v>35</v>
      </c>
      <c r="B124" s="15" t="s">
        <v>1381</v>
      </c>
      <c r="C124" s="16">
        <v>0.42708333333333331</v>
      </c>
      <c r="D124" s="15" t="s">
        <v>40</v>
      </c>
      <c r="E124" s="15" t="s">
        <v>47</v>
      </c>
      <c r="F124" s="15" t="s">
        <v>474</v>
      </c>
      <c r="G124" s="28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5" t="s">
        <v>35</v>
      </c>
      <c r="B125" s="15" t="s">
        <v>1381</v>
      </c>
      <c r="C125" s="16">
        <v>0.42708333333333331</v>
      </c>
      <c r="D125" s="15" t="s">
        <v>43</v>
      </c>
      <c r="E125" s="15" t="s">
        <v>47</v>
      </c>
      <c r="F125" s="15" t="s">
        <v>475</v>
      </c>
      <c r="G125" s="28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9" t="s">
        <v>35</v>
      </c>
      <c r="B126" s="19" t="s">
        <v>1382</v>
      </c>
      <c r="C126" s="20">
        <v>0.375</v>
      </c>
      <c r="D126" s="19" t="s">
        <v>37</v>
      </c>
      <c r="E126" s="19" t="s">
        <v>46</v>
      </c>
      <c r="F126" s="19" t="s">
        <v>473</v>
      </c>
      <c r="G126" s="28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5" t="s">
        <v>35</v>
      </c>
      <c r="B127" s="15" t="s">
        <v>1382</v>
      </c>
      <c r="C127" s="16">
        <v>0.375</v>
      </c>
      <c r="D127" s="15" t="s">
        <v>40</v>
      </c>
      <c r="E127" s="15" t="s">
        <v>47</v>
      </c>
      <c r="F127" s="15" t="s">
        <v>474</v>
      </c>
      <c r="G127" s="28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5" t="s">
        <v>35</v>
      </c>
      <c r="B128" s="15" t="s">
        <v>1382</v>
      </c>
      <c r="C128" s="16">
        <v>0.375</v>
      </c>
      <c r="D128" s="15" t="s">
        <v>43</v>
      </c>
      <c r="E128" s="15" t="s">
        <v>47</v>
      </c>
      <c r="F128" s="15" t="s">
        <v>475</v>
      </c>
      <c r="G128" s="28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35</v>
      </c>
      <c r="B129" s="19" t="s">
        <v>1383</v>
      </c>
      <c r="C129" s="20">
        <v>0.56597222222222221</v>
      </c>
      <c r="D129" s="19" t="s">
        <v>37</v>
      </c>
      <c r="E129" s="19" t="s">
        <v>127</v>
      </c>
      <c r="F129" s="19" t="s">
        <v>655</v>
      </c>
      <c r="G129" s="28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5" t="s">
        <v>35</v>
      </c>
      <c r="B130" s="15" t="s">
        <v>1383</v>
      </c>
      <c r="C130" s="16">
        <v>0.56597222222222221</v>
      </c>
      <c r="D130" s="15" t="s">
        <v>40</v>
      </c>
      <c r="E130" s="15" t="s">
        <v>121</v>
      </c>
      <c r="F130" s="15" t="s">
        <v>656</v>
      </c>
      <c r="G130" s="28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5" t="s">
        <v>35</v>
      </c>
      <c r="B131" s="15" t="s">
        <v>1383</v>
      </c>
      <c r="C131" s="16">
        <v>0.56597222222222221</v>
      </c>
      <c r="D131" s="15" t="s">
        <v>43</v>
      </c>
      <c r="E131" s="15" t="s">
        <v>121</v>
      </c>
      <c r="F131" s="15" t="s">
        <v>575</v>
      </c>
      <c r="G131" s="28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35</v>
      </c>
      <c r="B132" s="19" t="s">
        <v>1384</v>
      </c>
      <c r="C132" s="20">
        <v>0.82638888888888884</v>
      </c>
      <c r="D132" s="19" t="s">
        <v>37</v>
      </c>
      <c r="E132" s="19" t="s">
        <v>74</v>
      </c>
      <c r="F132" s="19" t="s">
        <v>583</v>
      </c>
      <c r="G132" s="28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5" t="s">
        <v>35</v>
      </c>
      <c r="B133" s="15" t="s">
        <v>1384</v>
      </c>
      <c r="C133" s="16">
        <v>0.82638888888888884</v>
      </c>
      <c r="D133" s="15" t="s">
        <v>40</v>
      </c>
      <c r="E133" s="15" t="s">
        <v>31</v>
      </c>
      <c r="F133" s="15" t="s">
        <v>584</v>
      </c>
      <c r="G133" s="28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5" t="s">
        <v>35</v>
      </c>
      <c r="B134" s="15" t="s">
        <v>1384</v>
      </c>
      <c r="C134" s="16">
        <v>0.82638888888888884</v>
      </c>
      <c r="D134" s="15" t="s">
        <v>43</v>
      </c>
      <c r="E134" s="15" t="s">
        <v>31</v>
      </c>
      <c r="F134" s="15" t="s">
        <v>585</v>
      </c>
      <c r="G134" s="28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35</v>
      </c>
      <c r="B135" s="19" t="s">
        <v>1385</v>
      </c>
      <c r="C135" s="20">
        <v>0.6875</v>
      </c>
      <c r="D135" s="19" t="s">
        <v>37</v>
      </c>
      <c r="E135" s="19" t="s">
        <v>90</v>
      </c>
      <c r="F135" s="19" t="s">
        <v>583</v>
      </c>
      <c r="G135" s="28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5" t="s">
        <v>35</v>
      </c>
      <c r="B136" s="15" t="s">
        <v>1385</v>
      </c>
      <c r="C136" s="16">
        <v>0.6875</v>
      </c>
      <c r="D136" s="15" t="s">
        <v>40</v>
      </c>
      <c r="E136" s="15" t="s">
        <v>67</v>
      </c>
      <c r="F136" s="15" t="s">
        <v>584</v>
      </c>
      <c r="G136" s="289"/>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5" t="s">
        <v>35</v>
      </c>
      <c r="B137" s="15" t="s">
        <v>1385</v>
      </c>
      <c r="C137" s="16">
        <v>0.6875</v>
      </c>
      <c r="D137" s="15" t="s">
        <v>43</v>
      </c>
      <c r="E137" s="15" t="s">
        <v>67</v>
      </c>
      <c r="F137" s="15" t="s">
        <v>585</v>
      </c>
      <c r="G137" s="28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7" t="s">
        <v>489</v>
      </c>
      <c r="B138" s="17" t="s">
        <v>1416</v>
      </c>
      <c r="C138" s="18">
        <v>0.2361111111111111</v>
      </c>
      <c r="D138" s="17" t="s">
        <v>491</v>
      </c>
      <c r="E138" s="17" t="s">
        <v>96</v>
      </c>
      <c r="F138" s="17" t="s">
        <v>1417</v>
      </c>
      <c r="G138" s="28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5" t="s">
        <v>489</v>
      </c>
      <c r="B139" s="15" t="s">
        <v>1416</v>
      </c>
      <c r="C139" s="16">
        <v>0.2361111111111111</v>
      </c>
      <c r="D139" s="15" t="s">
        <v>33</v>
      </c>
      <c r="E139" s="15" t="s">
        <v>47</v>
      </c>
      <c r="F139" s="15" t="s">
        <v>705</v>
      </c>
      <c r="G139" s="28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73" t="s">
        <v>78</v>
      </c>
      <c r="B140" s="73" t="s">
        <v>1418</v>
      </c>
      <c r="C140" s="74">
        <v>0.61111111111111105</v>
      </c>
      <c r="D140" s="73" t="s">
        <v>113</v>
      </c>
      <c r="E140" s="73" t="s">
        <v>89</v>
      </c>
      <c r="F140" s="73" t="s">
        <v>1395</v>
      </c>
      <c r="G140" s="289"/>
      <c r="H140" s="76" t="s">
        <v>1419</v>
      </c>
      <c r="I140" s="238">
        <v>0.30109999999999998</v>
      </c>
      <c r="J140" s="78">
        <v>53</v>
      </c>
      <c r="K140" s="79">
        <v>45963</v>
      </c>
      <c r="L140" s="78">
        <v>23</v>
      </c>
      <c r="M140" s="78">
        <v>1</v>
      </c>
      <c r="N140" s="78">
        <v>3</v>
      </c>
      <c r="O140" s="80" t="s">
        <v>464</v>
      </c>
      <c r="P140" s="81">
        <v>0.61111111111111105</v>
      </c>
      <c r="Q140" s="78">
        <v>176</v>
      </c>
      <c r="R140" s="82" t="s">
        <v>1420</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226" t="s">
        <v>78</v>
      </c>
      <c r="B141" s="226" t="s">
        <v>1394</v>
      </c>
      <c r="C141" s="227">
        <v>0.92361111111111116</v>
      </c>
      <c r="D141" s="226" t="s">
        <v>113</v>
      </c>
      <c r="E141" s="226" t="s">
        <v>57</v>
      </c>
      <c r="F141" s="226" t="s">
        <v>1395</v>
      </c>
      <c r="G141" s="289"/>
      <c r="H141" s="32" t="s">
        <v>1396</v>
      </c>
      <c r="I141" s="228">
        <v>0.44319999999999998</v>
      </c>
      <c r="J141" s="34">
        <v>78</v>
      </c>
      <c r="K141" s="35">
        <v>45962</v>
      </c>
      <c r="L141" s="34">
        <v>38</v>
      </c>
      <c r="M141" s="34">
        <v>0</v>
      </c>
      <c r="N141" s="34">
        <v>2</v>
      </c>
      <c r="O141" s="36" t="s">
        <v>421</v>
      </c>
      <c r="P141" s="37">
        <v>0.92361111111111116</v>
      </c>
      <c r="Q141" s="34">
        <v>176</v>
      </c>
      <c r="R141" s="38" t="s">
        <v>1421</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7" t="s">
        <v>497</v>
      </c>
      <c r="B142" s="17" t="s">
        <v>1393</v>
      </c>
      <c r="C142" s="18">
        <v>0.80208333333333337</v>
      </c>
      <c r="D142" s="17" t="s">
        <v>113</v>
      </c>
      <c r="E142" s="17" t="s">
        <v>51</v>
      </c>
      <c r="F142" s="17" t="s">
        <v>1422</v>
      </c>
      <c r="G142" s="28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7" t="s">
        <v>68</v>
      </c>
      <c r="B143" s="17" t="s">
        <v>1411</v>
      </c>
      <c r="C143" s="18">
        <v>0.91666666666666663</v>
      </c>
      <c r="D143" s="17" t="s">
        <v>602</v>
      </c>
      <c r="E143" s="17" t="s">
        <v>51</v>
      </c>
      <c r="F143" s="17" t="s">
        <v>495</v>
      </c>
      <c r="G143" s="28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68</v>
      </c>
      <c r="B144" s="19" t="s">
        <v>1409</v>
      </c>
      <c r="C144" s="20">
        <v>0.16666666666666671</v>
      </c>
      <c r="D144" s="19" t="s">
        <v>602</v>
      </c>
      <c r="E144" s="19" t="s">
        <v>57</v>
      </c>
      <c r="F144" s="19" t="s">
        <v>495</v>
      </c>
      <c r="G144" s="28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68</v>
      </c>
      <c r="B145" s="19" t="s">
        <v>1410</v>
      </c>
      <c r="C145" s="20">
        <v>0.54166666666666663</v>
      </c>
      <c r="D145" s="19" t="s">
        <v>70</v>
      </c>
      <c r="E145" s="19" t="s">
        <v>57</v>
      </c>
      <c r="F145" s="19" t="s">
        <v>1423</v>
      </c>
      <c r="G145" s="28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7" t="s">
        <v>48</v>
      </c>
      <c r="B146" s="17" t="s">
        <v>1398</v>
      </c>
      <c r="C146" s="18">
        <v>0.2986111111111111</v>
      </c>
      <c r="D146" s="17" t="s">
        <v>50</v>
      </c>
      <c r="E146" s="17" t="s">
        <v>51</v>
      </c>
      <c r="F146" s="17" t="s">
        <v>1338</v>
      </c>
      <c r="G146" s="28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5" t="s">
        <v>48</v>
      </c>
      <c r="B147" s="15" t="s">
        <v>1398</v>
      </c>
      <c r="C147" s="16">
        <v>0.2986111111111111</v>
      </c>
      <c r="D147" s="15" t="s">
        <v>53</v>
      </c>
      <c r="E147" s="15" t="s">
        <v>54</v>
      </c>
      <c r="F147" s="15" t="s">
        <v>1097</v>
      </c>
      <c r="G147" s="289"/>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48</v>
      </c>
      <c r="B148" s="19" t="s">
        <v>1400</v>
      </c>
      <c r="C148" s="20">
        <v>0.83680555555555547</v>
      </c>
      <c r="D148" s="19" t="s">
        <v>50</v>
      </c>
      <c r="E148" s="19" t="s">
        <v>90</v>
      </c>
      <c r="F148" s="19" t="s">
        <v>100</v>
      </c>
      <c r="G148" s="289"/>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5" t="s">
        <v>48</v>
      </c>
      <c r="B149" s="15" t="s">
        <v>1400</v>
      </c>
      <c r="C149" s="16">
        <v>0.83680555555555547</v>
      </c>
      <c r="D149" s="15" t="s">
        <v>53</v>
      </c>
      <c r="E149" s="15" t="s">
        <v>67</v>
      </c>
      <c r="F149" s="15" t="s">
        <v>1424</v>
      </c>
      <c r="G149" s="28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48</v>
      </c>
      <c r="B150" s="19" t="s">
        <v>1401</v>
      </c>
      <c r="C150" s="20">
        <v>0.4826388888888889</v>
      </c>
      <c r="D150" s="19" t="s">
        <v>50</v>
      </c>
      <c r="E150" s="19" t="s">
        <v>57</v>
      </c>
      <c r="F150" s="19" t="s">
        <v>100</v>
      </c>
      <c r="G150" s="289"/>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5" t="s">
        <v>48</v>
      </c>
      <c r="B151" s="15" t="s">
        <v>1401</v>
      </c>
      <c r="C151" s="16">
        <v>0.4826388888888889</v>
      </c>
      <c r="D151" s="15" t="s">
        <v>53</v>
      </c>
      <c r="E151" s="15" t="s">
        <v>54</v>
      </c>
      <c r="F151" s="15" t="s">
        <v>1424</v>
      </c>
      <c r="G151" s="28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48</v>
      </c>
      <c r="B152" s="19" t="s">
        <v>1399</v>
      </c>
      <c r="C152" s="20">
        <v>0.68402777777777779</v>
      </c>
      <c r="D152" s="19" t="s">
        <v>50</v>
      </c>
      <c r="E152" s="19" t="s">
        <v>57</v>
      </c>
      <c r="F152" s="19" t="s">
        <v>42</v>
      </c>
      <c r="G152" s="28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5" t="s">
        <v>48</v>
      </c>
      <c r="B153" s="15" t="s">
        <v>1399</v>
      </c>
      <c r="C153" s="16">
        <v>0.68402777777777779</v>
      </c>
      <c r="D153" s="15" t="s">
        <v>53</v>
      </c>
      <c r="E153" s="15" t="s">
        <v>54</v>
      </c>
      <c r="F153" s="15" t="s">
        <v>183</v>
      </c>
      <c r="G153" s="289"/>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9" t="s">
        <v>48</v>
      </c>
      <c r="B154" s="19" t="s">
        <v>1404</v>
      </c>
      <c r="C154" s="20">
        <v>0.5</v>
      </c>
      <c r="D154" s="19" t="s">
        <v>53</v>
      </c>
      <c r="E154" s="19" t="s">
        <v>60</v>
      </c>
      <c r="F154" s="19" t="s">
        <v>1403</v>
      </c>
      <c r="G154" s="28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9" t="s">
        <v>48</v>
      </c>
      <c r="B155" s="19" t="s">
        <v>1405</v>
      </c>
      <c r="C155" s="20">
        <v>0.81597222222222221</v>
      </c>
      <c r="D155" s="19" t="s">
        <v>53</v>
      </c>
      <c r="E155" s="19" t="s">
        <v>60</v>
      </c>
      <c r="F155" s="19" t="s">
        <v>1425</v>
      </c>
      <c r="G155" s="28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21" t="s">
        <v>48</v>
      </c>
      <c r="B156" s="21" t="s">
        <v>1402</v>
      </c>
      <c r="C156" s="22">
        <v>0.76041666666666663</v>
      </c>
      <c r="D156" s="21" t="s">
        <v>53</v>
      </c>
      <c r="E156" s="21" t="s">
        <v>60</v>
      </c>
      <c r="F156" s="21" t="s">
        <v>1426</v>
      </c>
      <c r="G156" s="290"/>
      <c r="H156" s="312"/>
      <c r="I156" s="196"/>
      <c r="J156" s="196"/>
      <c r="K156" s="196"/>
      <c r="L156" s="196"/>
      <c r="M156" s="196"/>
      <c r="N156" s="196"/>
      <c r="O156" s="197"/>
      <c r="P156" s="196"/>
      <c r="Q156" s="198"/>
      <c r="R156" s="31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4.45" customHeight="1">
      <c r="A157" s="314"/>
      <c r="B157" s="315"/>
      <c r="C157" s="315"/>
      <c r="D157" s="315"/>
      <c r="E157" s="315"/>
      <c r="F157" s="315"/>
      <c r="G157" s="316"/>
      <c r="H157" s="317"/>
      <c r="I157" s="317"/>
      <c r="J157" s="317"/>
      <c r="K157" s="317"/>
      <c r="L157" s="317"/>
      <c r="M157" s="317"/>
      <c r="N157" s="317"/>
      <c r="O157" s="318"/>
      <c r="P157" s="317"/>
      <c r="Q157" s="316"/>
      <c r="R157" s="319"/>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22.15" customHeight="1">
      <c r="A158" s="293" t="s">
        <v>5</v>
      </c>
      <c r="B158" s="294"/>
      <c r="C158" s="294"/>
      <c r="D158" s="294"/>
      <c r="E158" s="294"/>
      <c r="F158" s="294"/>
      <c r="G158" s="5">
        <v>45967</v>
      </c>
      <c r="H158" s="295" t="s">
        <v>6</v>
      </c>
      <c r="I158" s="296"/>
      <c r="J158" s="296"/>
      <c r="K158" s="296"/>
      <c r="L158" s="296"/>
      <c r="M158" s="296"/>
      <c r="N158" s="296"/>
      <c r="O158" s="296"/>
      <c r="P158" s="296"/>
      <c r="Q158" s="296"/>
      <c r="R158" s="296"/>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24" customHeight="1">
      <c r="A159" s="23" t="s">
        <v>7</v>
      </c>
      <c r="B159" s="23" t="s">
        <v>8</v>
      </c>
      <c r="C159" s="24" t="s">
        <v>9</v>
      </c>
      <c r="D159" s="23" t="s">
        <v>10</v>
      </c>
      <c r="E159" s="23" t="s">
        <v>11</v>
      </c>
      <c r="F159" s="23" t="s">
        <v>12</v>
      </c>
      <c r="G159" s="25" t="s">
        <v>13</v>
      </c>
      <c r="H159" s="23" t="s">
        <v>14</v>
      </c>
      <c r="I159" s="26" t="s">
        <v>15</v>
      </c>
      <c r="J159" s="27" t="s">
        <v>16</v>
      </c>
      <c r="K159" s="28" t="s">
        <v>17</v>
      </c>
      <c r="L159" s="27" t="s">
        <v>18</v>
      </c>
      <c r="M159" s="27" t="s">
        <v>19</v>
      </c>
      <c r="N159" s="27" t="s">
        <v>20</v>
      </c>
      <c r="O159" s="23" t="s">
        <v>21</v>
      </c>
      <c r="P159" s="24" t="s">
        <v>22</v>
      </c>
      <c r="Q159" s="27" t="s">
        <v>23</v>
      </c>
      <c r="R159" s="23" t="s">
        <v>24</v>
      </c>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8" t="s">
        <v>25</v>
      </c>
      <c r="B160" s="8" t="s">
        <v>1427</v>
      </c>
      <c r="C160" s="9">
        <v>0.44791666666666669</v>
      </c>
      <c r="D160" s="8" t="s">
        <v>27</v>
      </c>
      <c r="E160" s="8" t="s">
        <v>118</v>
      </c>
      <c r="F160" s="8" t="s">
        <v>1387</v>
      </c>
      <c r="G160" s="288"/>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5" t="s">
        <v>25</v>
      </c>
      <c r="B161" s="15" t="s">
        <v>1427</v>
      </c>
      <c r="C161" s="16">
        <v>0.44791666666666669</v>
      </c>
      <c r="D161" s="15" t="s">
        <v>30</v>
      </c>
      <c r="E161" s="15" t="s">
        <v>119</v>
      </c>
      <c r="F161" s="15" t="s">
        <v>603</v>
      </c>
      <c r="G161" s="28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5" t="s">
        <v>25</v>
      </c>
      <c r="B162" s="15" t="s">
        <v>1427</v>
      </c>
      <c r="C162" s="16">
        <v>0.44791666666666669</v>
      </c>
      <c r="D162" s="15" t="s">
        <v>33</v>
      </c>
      <c r="E162" s="15" t="s">
        <v>119</v>
      </c>
      <c r="F162" s="15" t="s">
        <v>175</v>
      </c>
      <c r="G162" s="28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25</v>
      </c>
      <c r="B163" s="19" t="s">
        <v>1386</v>
      </c>
      <c r="C163" s="20">
        <v>0.5</v>
      </c>
      <c r="D163" s="19" t="s">
        <v>27</v>
      </c>
      <c r="E163" s="19" t="s">
        <v>127</v>
      </c>
      <c r="F163" s="19" t="s">
        <v>1406</v>
      </c>
      <c r="G163" s="28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5" t="s">
        <v>25</v>
      </c>
      <c r="B164" s="15" t="s">
        <v>1386</v>
      </c>
      <c r="C164" s="16">
        <v>0.5</v>
      </c>
      <c r="D164" s="15" t="s">
        <v>30</v>
      </c>
      <c r="E164" s="15" t="s">
        <v>121</v>
      </c>
      <c r="F164" s="15" t="s">
        <v>725</v>
      </c>
      <c r="G164" s="28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5" t="s">
        <v>25</v>
      </c>
      <c r="B165" s="15" t="s">
        <v>1386</v>
      </c>
      <c r="C165" s="16">
        <v>0.5</v>
      </c>
      <c r="D165" s="15" t="s">
        <v>33</v>
      </c>
      <c r="E165" s="15" t="s">
        <v>121</v>
      </c>
      <c r="F165" s="15" t="s">
        <v>780</v>
      </c>
      <c r="G165" s="28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25</v>
      </c>
      <c r="B166" s="19" t="s">
        <v>1388</v>
      </c>
      <c r="C166" s="20">
        <v>0.76041666666666663</v>
      </c>
      <c r="D166" s="19" t="s">
        <v>27</v>
      </c>
      <c r="E166" s="19" t="s">
        <v>74</v>
      </c>
      <c r="F166" s="19" t="s">
        <v>623</v>
      </c>
      <c r="G166" s="28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5" t="s">
        <v>25</v>
      </c>
      <c r="B167" s="15" t="s">
        <v>1388</v>
      </c>
      <c r="C167" s="16">
        <v>0.76041666666666663</v>
      </c>
      <c r="D167" s="15" t="s">
        <v>30</v>
      </c>
      <c r="E167" s="15" t="s">
        <v>31</v>
      </c>
      <c r="F167" s="15" t="s">
        <v>1428</v>
      </c>
      <c r="G167" s="289"/>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5" t="s">
        <v>25</v>
      </c>
      <c r="B168" s="15" t="s">
        <v>1388</v>
      </c>
      <c r="C168" s="16">
        <v>0.76041666666666663</v>
      </c>
      <c r="D168" s="15" t="s">
        <v>33</v>
      </c>
      <c r="E168" s="15" t="s">
        <v>31</v>
      </c>
      <c r="F168" s="15" t="s">
        <v>175</v>
      </c>
      <c r="G168" s="28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9" t="s">
        <v>25</v>
      </c>
      <c r="B169" s="19" t="s">
        <v>1389</v>
      </c>
      <c r="C169" s="20">
        <v>0.81597222222222221</v>
      </c>
      <c r="D169" s="19" t="s">
        <v>27</v>
      </c>
      <c r="E169" s="19" t="s">
        <v>46</v>
      </c>
      <c r="F169" s="19" t="s">
        <v>623</v>
      </c>
      <c r="G169" s="28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5" t="s">
        <v>25</v>
      </c>
      <c r="B170" s="15" t="s">
        <v>1389</v>
      </c>
      <c r="C170" s="16">
        <v>0.81597222222222221</v>
      </c>
      <c r="D170" s="15" t="s">
        <v>30</v>
      </c>
      <c r="E170" s="15" t="s">
        <v>47</v>
      </c>
      <c r="F170" s="15" t="s">
        <v>1428</v>
      </c>
      <c r="G170" s="28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5" t="s">
        <v>25</v>
      </c>
      <c r="B171" s="15" t="s">
        <v>1389</v>
      </c>
      <c r="C171" s="16">
        <v>0.81597222222222221</v>
      </c>
      <c r="D171" s="15" t="s">
        <v>33</v>
      </c>
      <c r="E171" s="15" t="s">
        <v>47</v>
      </c>
      <c r="F171" s="15" t="s">
        <v>175</v>
      </c>
      <c r="G171" s="289"/>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7" t="s">
        <v>35</v>
      </c>
      <c r="B172" s="17" t="s">
        <v>1377</v>
      </c>
      <c r="C172" s="18">
        <v>0.30555555555555552</v>
      </c>
      <c r="D172" s="17" t="s">
        <v>37</v>
      </c>
      <c r="E172" s="17" t="s">
        <v>96</v>
      </c>
      <c r="F172" s="17" t="s">
        <v>473</v>
      </c>
      <c r="G172" s="289"/>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5" t="s">
        <v>35</v>
      </c>
      <c r="B173" s="15" t="s">
        <v>1377</v>
      </c>
      <c r="C173" s="16">
        <v>0.30555555555555552</v>
      </c>
      <c r="D173" s="15" t="s">
        <v>40</v>
      </c>
      <c r="E173" s="15" t="s">
        <v>47</v>
      </c>
      <c r="F173" s="15" t="s">
        <v>474</v>
      </c>
      <c r="G173" s="28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5" t="s">
        <v>35</v>
      </c>
      <c r="B174" s="15" t="s">
        <v>1377</v>
      </c>
      <c r="C174" s="16">
        <v>0.30555555555555552</v>
      </c>
      <c r="D174" s="15" t="s">
        <v>43</v>
      </c>
      <c r="E174" s="15" t="s">
        <v>47</v>
      </c>
      <c r="F174" s="15" t="s">
        <v>475</v>
      </c>
      <c r="G174" s="28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35</v>
      </c>
      <c r="B175" s="19" t="s">
        <v>1381</v>
      </c>
      <c r="C175" s="20">
        <v>0.42708333333333331</v>
      </c>
      <c r="D175" s="19" t="s">
        <v>37</v>
      </c>
      <c r="E175" s="19" t="s">
        <v>46</v>
      </c>
      <c r="F175" s="19" t="s">
        <v>473</v>
      </c>
      <c r="G175" s="28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5" t="s">
        <v>35</v>
      </c>
      <c r="B176" s="15" t="s">
        <v>1381</v>
      </c>
      <c r="C176" s="16">
        <v>0.42708333333333331</v>
      </c>
      <c r="D176" s="15" t="s">
        <v>40</v>
      </c>
      <c r="E176" s="15" t="s">
        <v>47</v>
      </c>
      <c r="F176" s="15" t="s">
        <v>474</v>
      </c>
      <c r="G176" s="28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5" t="s">
        <v>35</v>
      </c>
      <c r="B177" s="15" t="s">
        <v>1381</v>
      </c>
      <c r="C177" s="16">
        <v>0.42708333333333331</v>
      </c>
      <c r="D177" s="15" t="s">
        <v>43</v>
      </c>
      <c r="E177" s="15" t="s">
        <v>47</v>
      </c>
      <c r="F177" s="15" t="s">
        <v>475</v>
      </c>
      <c r="G177" s="28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35</v>
      </c>
      <c r="B178" s="19" t="s">
        <v>1382</v>
      </c>
      <c r="C178" s="20">
        <v>0.375</v>
      </c>
      <c r="D178" s="19" t="s">
        <v>37</v>
      </c>
      <c r="E178" s="19" t="s">
        <v>46</v>
      </c>
      <c r="F178" s="19" t="s">
        <v>473</v>
      </c>
      <c r="G178" s="28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5" t="s">
        <v>35</v>
      </c>
      <c r="B179" s="15" t="s">
        <v>1382</v>
      </c>
      <c r="C179" s="16">
        <v>0.375</v>
      </c>
      <c r="D179" s="15" t="s">
        <v>40</v>
      </c>
      <c r="E179" s="15" t="s">
        <v>47</v>
      </c>
      <c r="F179" s="15" t="s">
        <v>474</v>
      </c>
      <c r="G179" s="28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5" t="s">
        <v>35</v>
      </c>
      <c r="B180" s="15" t="s">
        <v>1382</v>
      </c>
      <c r="C180" s="16">
        <v>0.375</v>
      </c>
      <c r="D180" s="15" t="s">
        <v>43</v>
      </c>
      <c r="E180" s="15" t="s">
        <v>47</v>
      </c>
      <c r="F180" s="15" t="s">
        <v>475</v>
      </c>
      <c r="G180" s="28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35</v>
      </c>
      <c r="B181" s="19" t="s">
        <v>1380</v>
      </c>
      <c r="C181" s="20">
        <v>0.5</v>
      </c>
      <c r="D181" s="19" t="s">
        <v>37</v>
      </c>
      <c r="E181" s="19" t="s">
        <v>46</v>
      </c>
      <c r="F181" s="19" t="s">
        <v>655</v>
      </c>
      <c r="G181" s="28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5" t="s">
        <v>35</v>
      </c>
      <c r="B182" s="15" t="s">
        <v>1380</v>
      </c>
      <c r="C182" s="16">
        <v>0.5</v>
      </c>
      <c r="D182" s="15" t="s">
        <v>40</v>
      </c>
      <c r="E182" s="15" t="s">
        <v>47</v>
      </c>
      <c r="F182" s="15" t="s">
        <v>656</v>
      </c>
      <c r="G182" s="289"/>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5" t="s">
        <v>35</v>
      </c>
      <c r="B183" s="15" t="s">
        <v>1380</v>
      </c>
      <c r="C183" s="16">
        <v>0.5</v>
      </c>
      <c r="D183" s="15" t="s">
        <v>43</v>
      </c>
      <c r="E183" s="15" t="s">
        <v>47</v>
      </c>
      <c r="F183" s="15" t="s">
        <v>575</v>
      </c>
      <c r="G183" s="28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9" t="s">
        <v>35</v>
      </c>
      <c r="B184" s="19" t="s">
        <v>1383</v>
      </c>
      <c r="C184" s="20">
        <v>0.56597222222222221</v>
      </c>
      <c r="D184" s="19" t="s">
        <v>37</v>
      </c>
      <c r="E184" s="19" t="s">
        <v>46</v>
      </c>
      <c r="F184" s="19" t="s">
        <v>470</v>
      </c>
      <c r="G184" s="28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5" t="s">
        <v>35</v>
      </c>
      <c r="B185" s="15" t="s">
        <v>1383</v>
      </c>
      <c r="C185" s="16">
        <v>0.56597222222222221</v>
      </c>
      <c r="D185" s="15" t="s">
        <v>40</v>
      </c>
      <c r="E185" s="15" t="s">
        <v>47</v>
      </c>
      <c r="F185" s="15" t="s">
        <v>657</v>
      </c>
      <c r="G185" s="28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5" t="s">
        <v>35</v>
      </c>
      <c r="B186" s="15" t="s">
        <v>1383</v>
      </c>
      <c r="C186" s="16">
        <v>0.56597222222222221</v>
      </c>
      <c r="D186" s="15" t="s">
        <v>43</v>
      </c>
      <c r="E186" s="15" t="s">
        <v>47</v>
      </c>
      <c r="F186" s="15" t="s">
        <v>658</v>
      </c>
      <c r="G186" s="28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9" t="s">
        <v>35</v>
      </c>
      <c r="B187" s="19" t="s">
        <v>1384</v>
      </c>
      <c r="C187" s="20">
        <v>0.82638888888888884</v>
      </c>
      <c r="D187" s="19" t="s">
        <v>37</v>
      </c>
      <c r="E187" s="19" t="s">
        <v>46</v>
      </c>
      <c r="F187" s="19" t="s">
        <v>1213</v>
      </c>
      <c r="G187" s="28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5" t="s">
        <v>35</v>
      </c>
      <c r="B188" s="15" t="s">
        <v>1384</v>
      </c>
      <c r="C188" s="16">
        <v>0.82638888888888884</v>
      </c>
      <c r="D188" s="15" t="s">
        <v>40</v>
      </c>
      <c r="E188" s="15" t="s">
        <v>47</v>
      </c>
      <c r="F188" s="15" t="s">
        <v>102</v>
      </c>
      <c r="G188" s="289"/>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5" t="s">
        <v>35</v>
      </c>
      <c r="B189" s="15" t="s">
        <v>1384</v>
      </c>
      <c r="C189" s="16">
        <v>0.82638888888888884</v>
      </c>
      <c r="D189" s="15" t="s">
        <v>43</v>
      </c>
      <c r="E189" s="15" t="s">
        <v>47</v>
      </c>
      <c r="F189" s="15" t="s">
        <v>825</v>
      </c>
      <c r="G189" s="289"/>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35</v>
      </c>
      <c r="B190" s="19" t="s">
        <v>1385</v>
      </c>
      <c r="C190" s="20">
        <v>0.6875</v>
      </c>
      <c r="D190" s="19" t="s">
        <v>37</v>
      </c>
      <c r="E190" s="19" t="s">
        <v>60</v>
      </c>
      <c r="F190" s="19" t="s">
        <v>1213</v>
      </c>
      <c r="G190" s="289"/>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5" t="s">
        <v>35</v>
      </c>
      <c r="B191" s="15" t="s">
        <v>1385</v>
      </c>
      <c r="C191" s="16">
        <v>0.6875</v>
      </c>
      <c r="D191" s="15" t="s">
        <v>40</v>
      </c>
      <c r="E191" s="15" t="s">
        <v>41</v>
      </c>
      <c r="F191" s="15" t="s">
        <v>102</v>
      </c>
      <c r="G191" s="289"/>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5" t="s">
        <v>35</v>
      </c>
      <c r="B192" s="15" t="s">
        <v>1385</v>
      </c>
      <c r="C192" s="16">
        <v>0.6875</v>
      </c>
      <c r="D192" s="15" t="s">
        <v>43</v>
      </c>
      <c r="E192" s="15" t="s">
        <v>41</v>
      </c>
      <c r="F192" s="15" t="s">
        <v>825</v>
      </c>
      <c r="G192" s="28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7" t="s">
        <v>68</v>
      </c>
      <c r="B193" s="17" t="s">
        <v>1409</v>
      </c>
      <c r="C193" s="18">
        <v>0.16666666666666671</v>
      </c>
      <c r="D193" s="17" t="s">
        <v>602</v>
      </c>
      <c r="E193" s="17" t="s">
        <v>51</v>
      </c>
      <c r="F193" s="17" t="s">
        <v>495</v>
      </c>
      <c r="G193" s="289"/>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68</v>
      </c>
      <c r="B194" s="19" t="s">
        <v>1410</v>
      </c>
      <c r="C194" s="20">
        <v>0.53819444444444442</v>
      </c>
      <c r="D194" s="19" t="s">
        <v>70</v>
      </c>
      <c r="E194" s="19" t="s">
        <v>57</v>
      </c>
      <c r="F194" s="19" t="s">
        <v>1429</v>
      </c>
      <c r="G194" s="28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68</v>
      </c>
      <c r="B195" s="19" t="s">
        <v>1411</v>
      </c>
      <c r="C195" s="20">
        <v>0.94444444444444453</v>
      </c>
      <c r="D195" s="19" t="s">
        <v>70</v>
      </c>
      <c r="E195" s="19" t="s">
        <v>57</v>
      </c>
      <c r="F195" s="19" t="s">
        <v>1430</v>
      </c>
      <c r="G195" s="289"/>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7" t="s">
        <v>532</v>
      </c>
      <c r="B196" s="17" t="s">
        <v>1431</v>
      </c>
      <c r="C196" s="18">
        <v>0.87847222222222221</v>
      </c>
      <c r="D196" s="17" t="s">
        <v>113</v>
      </c>
      <c r="E196" s="17" t="s">
        <v>51</v>
      </c>
      <c r="F196" s="17" t="s">
        <v>495</v>
      </c>
      <c r="G196" s="289"/>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9" t="s">
        <v>78</v>
      </c>
      <c r="B197" s="199" t="s">
        <v>1418</v>
      </c>
      <c r="C197" s="200">
        <v>0.61111111111111105</v>
      </c>
      <c r="D197" s="199" t="s">
        <v>113</v>
      </c>
      <c r="E197" s="199" t="s">
        <v>51</v>
      </c>
      <c r="F197" s="199" t="s">
        <v>875</v>
      </c>
      <c r="G197" s="289"/>
      <c r="H197" s="201" t="s">
        <v>1419</v>
      </c>
      <c r="I197" s="223">
        <v>0.52380000000000004</v>
      </c>
      <c r="J197" s="203">
        <v>88</v>
      </c>
      <c r="K197" s="204">
        <v>45962</v>
      </c>
      <c r="L197" s="203">
        <v>21</v>
      </c>
      <c r="M197" s="203">
        <v>0</v>
      </c>
      <c r="N197" s="203">
        <v>3</v>
      </c>
      <c r="O197" s="205" t="s">
        <v>278</v>
      </c>
      <c r="P197" s="206">
        <v>0.61111111111111105</v>
      </c>
      <c r="Q197" s="203">
        <v>168</v>
      </c>
      <c r="R197" s="207" t="s">
        <v>1432</v>
      </c>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7" t="s">
        <v>489</v>
      </c>
      <c r="B198" s="17" t="s">
        <v>1390</v>
      </c>
      <c r="C198" s="18">
        <v>0.62152777777777779</v>
      </c>
      <c r="D198" s="17" t="s">
        <v>491</v>
      </c>
      <c r="E198" s="17" t="s">
        <v>96</v>
      </c>
      <c r="F198" s="17" t="s">
        <v>1433</v>
      </c>
      <c r="G198" s="28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5" t="s">
        <v>489</v>
      </c>
      <c r="B199" s="15" t="s">
        <v>1390</v>
      </c>
      <c r="C199" s="16">
        <v>0.62152777777777779</v>
      </c>
      <c r="D199" s="15" t="s">
        <v>33</v>
      </c>
      <c r="E199" s="15" t="s">
        <v>47</v>
      </c>
      <c r="F199" s="15" t="s">
        <v>1434</v>
      </c>
      <c r="G199" s="289"/>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7" t="s">
        <v>497</v>
      </c>
      <c r="B200" s="17" t="s">
        <v>1393</v>
      </c>
      <c r="C200" s="18">
        <v>0.80208333333333337</v>
      </c>
      <c r="D200" s="17" t="s">
        <v>113</v>
      </c>
      <c r="E200" s="17" t="s">
        <v>51</v>
      </c>
      <c r="F200" s="17" t="s">
        <v>598</v>
      </c>
      <c r="G200" s="28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7" t="s">
        <v>48</v>
      </c>
      <c r="B201" s="17" t="s">
        <v>1398</v>
      </c>
      <c r="C201" s="18">
        <v>0.2986111111111111</v>
      </c>
      <c r="D201" s="17" t="s">
        <v>50</v>
      </c>
      <c r="E201" s="17" t="s">
        <v>51</v>
      </c>
      <c r="F201" s="17" t="s">
        <v>1435</v>
      </c>
      <c r="G201" s="28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5" t="s">
        <v>48</v>
      </c>
      <c r="B202" s="15" t="s">
        <v>1398</v>
      </c>
      <c r="C202" s="16">
        <v>0.2986111111111111</v>
      </c>
      <c r="D202" s="15" t="s">
        <v>53</v>
      </c>
      <c r="E202" s="15" t="s">
        <v>54</v>
      </c>
      <c r="F202" s="15" t="s">
        <v>1436</v>
      </c>
      <c r="G202" s="28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9" t="s">
        <v>48</v>
      </c>
      <c r="B203" s="19" t="s">
        <v>1401</v>
      </c>
      <c r="C203" s="20">
        <v>0.4826388888888889</v>
      </c>
      <c r="D203" s="19" t="s">
        <v>50</v>
      </c>
      <c r="E203" s="19" t="s">
        <v>57</v>
      </c>
      <c r="F203" s="19" t="s">
        <v>743</v>
      </c>
      <c r="G203" s="28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5" t="s">
        <v>48</v>
      </c>
      <c r="B204" s="15" t="s">
        <v>1401</v>
      </c>
      <c r="C204" s="16">
        <v>0.4826388888888889</v>
      </c>
      <c r="D204" s="15" t="s">
        <v>53</v>
      </c>
      <c r="E204" s="15" t="s">
        <v>54</v>
      </c>
      <c r="F204" s="15" t="s">
        <v>1437</v>
      </c>
      <c r="G204" s="289"/>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48</v>
      </c>
      <c r="B205" s="19" t="s">
        <v>1399</v>
      </c>
      <c r="C205" s="20">
        <v>0.68402777777777779</v>
      </c>
      <c r="D205" s="19" t="s">
        <v>50</v>
      </c>
      <c r="E205" s="19" t="s">
        <v>57</v>
      </c>
      <c r="F205" s="19" t="s">
        <v>1118</v>
      </c>
      <c r="G205" s="289"/>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5" t="s">
        <v>48</v>
      </c>
      <c r="B206" s="15" t="s">
        <v>1399</v>
      </c>
      <c r="C206" s="16">
        <v>0.68402777777777779</v>
      </c>
      <c r="D206" s="15" t="s">
        <v>53</v>
      </c>
      <c r="E206" s="15" t="s">
        <v>54</v>
      </c>
      <c r="F206" s="15" t="s">
        <v>1438</v>
      </c>
      <c r="G206" s="28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9" t="s">
        <v>48</v>
      </c>
      <c r="B207" s="19" t="s">
        <v>1404</v>
      </c>
      <c r="C207" s="20">
        <v>0.5</v>
      </c>
      <c r="D207" s="19" t="s">
        <v>53</v>
      </c>
      <c r="E207" s="19" t="s">
        <v>60</v>
      </c>
      <c r="F207" s="19" t="s">
        <v>1403</v>
      </c>
      <c r="G207" s="28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9" t="s">
        <v>48</v>
      </c>
      <c r="B208" s="19" t="s">
        <v>1400</v>
      </c>
      <c r="C208" s="20">
        <v>0.83680555555555547</v>
      </c>
      <c r="D208" s="19" t="s">
        <v>50</v>
      </c>
      <c r="E208" s="19" t="s">
        <v>57</v>
      </c>
      <c r="F208" s="19" t="s">
        <v>1439</v>
      </c>
      <c r="G208" s="289"/>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5" t="s">
        <v>48</v>
      </c>
      <c r="B209" s="15" t="s">
        <v>1400</v>
      </c>
      <c r="C209" s="16">
        <v>0.83680555555555547</v>
      </c>
      <c r="D209" s="15" t="s">
        <v>53</v>
      </c>
      <c r="E209" s="15" t="s">
        <v>54</v>
      </c>
      <c r="F209" s="15" t="s">
        <v>1440</v>
      </c>
      <c r="G209" s="28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48</v>
      </c>
      <c r="B210" s="19" t="s">
        <v>1402</v>
      </c>
      <c r="C210" s="20">
        <v>0.76041666666666663</v>
      </c>
      <c r="D210" s="19" t="s">
        <v>53</v>
      </c>
      <c r="E210" s="19" t="s">
        <v>60</v>
      </c>
      <c r="F210" s="19" t="s">
        <v>1441</v>
      </c>
      <c r="G210" s="28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21" t="s">
        <v>48</v>
      </c>
      <c r="B211" s="21" t="s">
        <v>1405</v>
      </c>
      <c r="C211" s="22">
        <v>0.81597222222222221</v>
      </c>
      <c r="D211" s="21" t="s">
        <v>53</v>
      </c>
      <c r="E211" s="21" t="s">
        <v>60</v>
      </c>
      <c r="F211" s="21" t="s">
        <v>1442</v>
      </c>
      <c r="G211" s="290"/>
      <c r="H211" s="312"/>
      <c r="I211" s="196"/>
      <c r="J211" s="196"/>
      <c r="K211" s="196"/>
      <c r="L211" s="196"/>
      <c r="M211" s="196"/>
      <c r="N211" s="196"/>
      <c r="O211" s="197"/>
      <c r="P211" s="196"/>
      <c r="Q211" s="198"/>
      <c r="R211" s="31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4.45" customHeight="1">
      <c r="A212" s="314"/>
      <c r="B212" s="315"/>
      <c r="C212" s="315"/>
      <c r="D212" s="315"/>
      <c r="E212" s="315"/>
      <c r="F212" s="315"/>
      <c r="G212" s="316"/>
      <c r="H212" s="317"/>
      <c r="I212" s="317"/>
      <c r="J212" s="317"/>
      <c r="K212" s="317"/>
      <c r="L212" s="317"/>
      <c r="M212" s="317"/>
      <c r="N212" s="317"/>
      <c r="O212" s="318"/>
      <c r="P212" s="317"/>
      <c r="Q212" s="316"/>
      <c r="R212" s="319"/>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22.15" customHeight="1">
      <c r="A213" s="293" t="s">
        <v>5</v>
      </c>
      <c r="B213" s="294"/>
      <c r="C213" s="294"/>
      <c r="D213" s="294"/>
      <c r="E213" s="294"/>
      <c r="F213" s="294"/>
      <c r="G213" s="5">
        <v>45968</v>
      </c>
      <c r="H213" s="295" t="s">
        <v>6</v>
      </c>
      <c r="I213" s="296"/>
      <c r="J213" s="296"/>
      <c r="K213" s="296"/>
      <c r="L213" s="296"/>
      <c r="M213" s="296"/>
      <c r="N213" s="296"/>
      <c r="O213" s="296"/>
      <c r="P213" s="296"/>
      <c r="Q213" s="296"/>
      <c r="R213" s="296"/>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4" customHeight="1">
      <c r="A214" s="23" t="s">
        <v>7</v>
      </c>
      <c r="B214" s="23" t="s">
        <v>8</v>
      </c>
      <c r="C214" s="24" t="s">
        <v>9</v>
      </c>
      <c r="D214" s="23" t="s">
        <v>10</v>
      </c>
      <c r="E214" s="23" t="s">
        <v>11</v>
      </c>
      <c r="F214" s="23" t="s">
        <v>12</v>
      </c>
      <c r="G214" s="25" t="s">
        <v>13</v>
      </c>
      <c r="H214" s="23" t="s">
        <v>14</v>
      </c>
      <c r="I214" s="26" t="s">
        <v>15</v>
      </c>
      <c r="J214" s="27" t="s">
        <v>16</v>
      </c>
      <c r="K214" s="28" t="s">
        <v>17</v>
      </c>
      <c r="L214" s="27" t="s">
        <v>18</v>
      </c>
      <c r="M214" s="27" t="s">
        <v>19</v>
      </c>
      <c r="N214" s="27" t="s">
        <v>20</v>
      </c>
      <c r="O214" s="23" t="s">
        <v>21</v>
      </c>
      <c r="P214" s="24" t="s">
        <v>22</v>
      </c>
      <c r="Q214" s="27" t="s">
        <v>23</v>
      </c>
      <c r="R214" s="23" t="s">
        <v>24</v>
      </c>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8" t="s">
        <v>25</v>
      </c>
      <c r="B215" s="8" t="s">
        <v>1388</v>
      </c>
      <c r="C215" s="9">
        <v>0.76041666666666663</v>
      </c>
      <c r="D215" s="8" t="s">
        <v>27</v>
      </c>
      <c r="E215" s="8" t="s">
        <v>118</v>
      </c>
      <c r="F215" s="8" t="s">
        <v>645</v>
      </c>
      <c r="G215" s="288"/>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5" t="s">
        <v>25</v>
      </c>
      <c r="B216" s="15" t="s">
        <v>1388</v>
      </c>
      <c r="C216" s="16">
        <v>0.76041666666666663</v>
      </c>
      <c r="D216" s="15" t="s">
        <v>30</v>
      </c>
      <c r="E216" s="15" t="s">
        <v>119</v>
      </c>
      <c r="F216" s="15" t="s">
        <v>646</v>
      </c>
      <c r="G216" s="28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5" t="s">
        <v>25</v>
      </c>
      <c r="B217" s="15" t="s">
        <v>1388</v>
      </c>
      <c r="C217" s="16">
        <v>0.76041666666666663</v>
      </c>
      <c r="D217" s="15" t="s">
        <v>33</v>
      </c>
      <c r="E217" s="15" t="s">
        <v>119</v>
      </c>
      <c r="F217" s="15" t="s">
        <v>780</v>
      </c>
      <c r="G217" s="28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9" t="s">
        <v>25</v>
      </c>
      <c r="B218" s="19" t="s">
        <v>1389</v>
      </c>
      <c r="C218" s="20">
        <v>0.81597222222222221</v>
      </c>
      <c r="D218" s="19" t="s">
        <v>27</v>
      </c>
      <c r="E218" s="19" t="s">
        <v>777</v>
      </c>
      <c r="F218" s="19" t="s">
        <v>645</v>
      </c>
      <c r="G218" s="28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5" t="s">
        <v>25</v>
      </c>
      <c r="B219" s="15" t="s">
        <v>1389</v>
      </c>
      <c r="C219" s="16">
        <v>0.81597222222222221</v>
      </c>
      <c r="D219" s="15" t="s">
        <v>30</v>
      </c>
      <c r="E219" s="15" t="s">
        <v>778</v>
      </c>
      <c r="F219" s="15" t="s">
        <v>646</v>
      </c>
      <c r="G219" s="28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5" t="s">
        <v>25</v>
      </c>
      <c r="B220" s="15" t="s">
        <v>1389</v>
      </c>
      <c r="C220" s="16">
        <v>0.81597222222222221</v>
      </c>
      <c r="D220" s="15" t="s">
        <v>33</v>
      </c>
      <c r="E220" s="15" t="s">
        <v>778</v>
      </c>
      <c r="F220" s="15" t="s">
        <v>175</v>
      </c>
      <c r="G220" s="289"/>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25</v>
      </c>
      <c r="B221" s="19" t="s">
        <v>1386</v>
      </c>
      <c r="C221" s="20">
        <v>0.5</v>
      </c>
      <c r="D221" s="19" t="s">
        <v>27</v>
      </c>
      <c r="E221" s="19" t="s">
        <v>60</v>
      </c>
      <c r="F221" s="19" t="s">
        <v>1251</v>
      </c>
      <c r="G221" s="28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5" t="s">
        <v>25</v>
      </c>
      <c r="B222" s="15" t="s">
        <v>1386</v>
      </c>
      <c r="C222" s="16">
        <v>0.5</v>
      </c>
      <c r="D222" s="15" t="s">
        <v>30</v>
      </c>
      <c r="E222" s="15" t="s">
        <v>41</v>
      </c>
      <c r="F222" s="15" t="s">
        <v>623</v>
      </c>
      <c r="G222" s="289"/>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5" t="s">
        <v>25</v>
      </c>
      <c r="B223" s="15" t="s">
        <v>1386</v>
      </c>
      <c r="C223" s="16">
        <v>0.5</v>
      </c>
      <c r="D223" s="15" t="s">
        <v>33</v>
      </c>
      <c r="E223" s="15" t="s">
        <v>41</v>
      </c>
      <c r="F223" s="15" t="s">
        <v>175</v>
      </c>
      <c r="G223" s="28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7" t="s">
        <v>35</v>
      </c>
      <c r="B224" s="17" t="s">
        <v>1384</v>
      </c>
      <c r="C224" s="18">
        <v>0.82638888888888884</v>
      </c>
      <c r="D224" s="17" t="s">
        <v>37</v>
      </c>
      <c r="E224" s="17" t="s">
        <v>96</v>
      </c>
      <c r="F224" s="17" t="s">
        <v>473</v>
      </c>
      <c r="G224" s="28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5" t="s">
        <v>35</v>
      </c>
      <c r="B225" s="15" t="s">
        <v>1384</v>
      </c>
      <c r="C225" s="16">
        <v>0.82638888888888884</v>
      </c>
      <c r="D225" s="15" t="s">
        <v>40</v>
      </c>
      <c r="E225" s="15" t="s">
        <v>47</v>
      </c>
      <c r="F225" s="15" t="s">
        <v>474</v>
      </c>
      <c r="G225" s="28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5" t="s">
        <v>35</v>
      </c>
      <c r="B226" s="15" t="s">
        <v>1384</v>
      </c>
      <c r="C226" s="16">
        <v>0.82638888888888884</v>
      </c>
      <c r="D226" s="15" t="s">
        <v>43</v>
      </c>
      <c r="E226" s="15" t="s">
        <v>47</v>
      </c>
      <c r="F226" s="15" t="s">
        <v>475</v>
      </c>
      <c r="G226" s="28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9" t="s">
        <v>35</v>
      </c>
      <c r="B227" s="19" t="s">
        <v>1380</v>
      </c>
      <c r="C227" s="20">
        <v>0.5</v>
      </c>
      <c r="D227" s="19" t="s">
        <v>37</v>
      </c>
      <c r="E227" s="19" t="s">
        <v>60</v>
      </c>
      <c r="F227" s="19" t="s">
        <v>473</v>
      </c>
      <c r="G227" s="289"/>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5" t="s">
        <v>35</v>
      </c>
      <c r="B228" s="15" t="s">
        <v>1380</v>
      </c>
      <c r="C228" s="16">
        <v>0.5</v>
      </c>
      <c r="D228" s="15" t="s">
        <v>40</v>
      </c>
      <c r="E228" s="15" t="s">
        <v>41</v>
      </c>
      <c r="F228" s="15" t="s">
        <v>474</v>
      </c>
      <c r="G228" s="289"/>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5" t="s">
        <v>35</v>
      </c>
      <c r="B229" s="15" t="s">
        <v>1380</v>
      </c>
      <c r="C229" s="16">
        <v>0.5</v>
      </c>
      <c r="D229" s="15" t="s">
        <v>43</v>
      </c>
      <c r="E229" s="15" t="s">
        <v>41</v>
      </c>
      <c r="F229" s="15" t="s">
        <v>475</v>
      </c>
      <c r="G229" s="28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9" t="s">
        <v>35</v>
      </c>
      <c r="B230" s="19" t="s">
        <v>1381</v>
      </c>
      <c r="C230" s="20">
        <v>0.42708333333333331</v>
      </c>
      <c r="D230" s="19" t="s">
        <v>37</v>
      </c>
      <c r="E230" s="19" t="s">
        <v>90</v>
      </c>
      <c r="F230" s="19" t="s">
        <v>473</v>
      </c>
      <c r="G230" s="28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5" t="s">
        <v>35</v>
      </c>
      <c r="B231" s="15" t="s">
        <v>1381</v>
      </c>
      <c r="C231" s="16">
        <v>0.42708333333333331</v>
      </c>
      <c r="D231" s="15" t="s">
        <v>40</v>
      </c>
      <c r="E231" s="15" t="s">
        <v>67</v>
      </c>
      <c r="F231" s="15" t="s">
        <v>474</v>
      </c>
      <c r="G231" s="28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5" t="s">
        <v>35</v>
      </c>
      <c r="B232" s="15" t="s">
        <v>1381</v>
      </c>
      <c r="C232" s="16">
        <v>0.42708333333333331</v>
      </c>
      <c r="D232" s="15" t="s">
        <v>43</v>
      </c>
      <c r="E232" s="15" t="s">
        <v>67</v>
      </c>
      <c r="F232" s="15" t="s">
        <v>475</v>
      </c>
      <c r="G232" s="28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9" t="s">
        <v>35</v>
      </c>
      <c r="B233" s="19" t="s">
        <v>1385</v>
      </c>
      <c r="C233" s="20">
        <v>0.6875</v>
      </c>
      <c r="D233" s="19" t="s">
        <v>37</v>
      </c>
      <c r="E233" s="19" t="s">
        <v>46</v>
      </c>
      <c r="F233" s="19" t="s">
        <v>473</v>
      </c>
      <c r="G233" s="289"/>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5" t="s">
        <v>35</v>
      </c>
      <c r="B234" s="15" t="s">
        <v>1385</v>
      </c>
      <c r="C234" s="16">
        <v>0.6875</v>
      </c>
      <c r="D234" s="15" t="s">
        <v>40</v>
      </c>
      <c r="E234" s="15" t="s">
        <v>47</v>
      </c>
      <c r="F234" s="15" t="s">
        <v>474</v>
      </c>
      <c r="G234" s="289"/>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5" t="s">
        <v>35</v>
      </c>
      <c r="B235" s="15" t="s">
        <v>1385</v>
      </c>
      <c r="C235" s="16">
        <v>0.6875</v>
      </c>
      <c r="D235" s="15" t="s">
        <v>43</v>
      </c>
      <c r="E235" s="15" t="s">
        <v>47</v>
      </c>
      <c r="F235" s="15" t="s">
        <v>475</v>
      </c>
      <c r="G235" s="289"/>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9" t="s">
        <v>35</v>
      </c>
      <c r="B236" s="19" t="s">
        <v>1382</v>
      </c>
      <c r="C236" s="20">
        <v>0.375</v>
      </c>
      <c r="D236" s="19" t="s">
        <v>37</v>
      </c>
      <c r="E236" s="19" t="s">
        <v>90</v>
      </c>
      <c r="F236" s="19" t="s">
        <v>473</v>
      </c>
      <c r="G236" s="289"/>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5" t="s">
        <v>35</v>
      </c>
      <c r="B237" s="15" t="s">
        <v>1382</v>
      </c>
      <c r="C237" s="16">
        <v>0.375</v>
      </c>
      <c r="D237" s="15" t="s">
        <v>40</v>
      </c>
      <c r="E237" s="15" t="s">
        <v>67</v>
      </c>
      <c r="F237" s="15" t="s">
        <v>474</v>
      </c>
      <c r="G237" s="289"/>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5" t="s">
        <v>35</v>
      </c>
      <c r="B238" s="15" t="s">
        <v>1382</v>
      </c>
      <c r="C238" s="16">
        <v>0.375</v>
      </c>
      <c r="D238" s="15" t="s">
        <v>43</v>
      </c>
      <c r="E238" s="15" t="s">
        <v>67</v>
      </c>
      <c r="F238" s="15" t="s">
        <v>475</v>
      </c>
      <c r="G238" s="28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9" t="s">
        <v>35</v>
      </c>
      <c r="B239" s="19" t="s">
        <v>1383</v>
      </c>
      <c r="C239" s="20">
        <v>0.56597222222222221</v>
      </c>
      <c r="D239" s="19" t="s">
        <v>37</v>
      </c>
      <c r="E239" s="19" t="s">
        <v>46</v>
      </c>
      <c r="F239" s="19" t="s">
        <v>473</v>
      </c>
      <c r="G239" s="28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5" t="s">
        <v>35</v>
      </c>
      <c r="B240" s="15" t="s">
        <v>1383</v>
      </c>
      <c r="C240" s="16">
        <v>0.56597222222222221</v>
      </c>
      <c r="D240" s="15" t="s">
        <v>40</v>
      </c>
      <c r="E240" s="15" t="s">
        <v>47</v>
      </c>
      <c r="F240" s="15" t="s">
        <v>474</v>
      </c>
      <c r="G240" s="289"/>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5" t="s">
        <v>35</v>
      </c>
      <c r="B241" s="15" t="s">
        <v>1383</v>
      </c>
      <c r="C241" s="16">
        <v>0.56597222222222221</v>
      </c>
      <c r="D241" s="15" t="s">
        <v>43</v>
      </c>
      <c r="E241" s="15" t="s">
        <v>47</v>
      </c>
      <c r="F241" s="15" t="s">
        <v>475</v>
      </c>
      <c r="G241" s="289"/>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9" t="s">
        <v>35</v>
      </c>
      <c r="B242" s="19" t="s">
        <v>1377</v>
      </c>
      <c r="C242" s="20">
        <v>0.30555555555555552</v>
      </c>
      <c r="D242" s="19" t="s">
        <v>37</v>
      </c>
      <c r="E242" s="19" t="s">
        <v>46</v>
      </c>
      <c r="F242" s="19" t="s">
        <v>655</v>
      </c>
      <c r="G242" s="289"/>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5" t="s">
        <v>35</v>
      </c>
      <c r="B243" s="15" t="s">
        <v>1377</v>
      </c>
      <c r="C243" s="16">
        <v>0.30555555555555552</v>
      </c>
      <c r="D243" s="15" t="s">
        <v>40</v>
      </c>
      <c r="E243" s="15" t="s">
        <v>47</v>
      </c>
      <c r="F243" s="15" t="s">
        <v>656</v>
      </c>
      <c r="G243" s="289"/>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5" t="s">
        <v>35</v>
      </c>
      <c r="B244" s="15" t="s">
        <v>1377</v>
      </c>
      <c r="C244" s="16">
        <v>0.30555555555555552</v>
      </c>
      <c r="D244" s="15" t="s">
        <v>43</v>
      </c>
      <c r="E244" s="15" t="s">
        <v>47</v>
      </c>
      <c r="F244" s="15" t="s">
        <v>575</v>
      </c>
      <c r="G244" s="28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7" t="s">
        <v>489</v>
      </c>
      <c r="B245" s="17" t="s">
        <v>1390</v>
      </c>
      <c r="C245" s="18">
        <v>0.37152777777777768</v>
      </c>
      <c r="D245" s="17" t="s">
        <v>491</v>
      </c>
      <c r="E245" s="17" t="s">
        <v>96</v>
      </c>
      <c r="F245" s="17" t="s">
        <v>664</v>
      </c>
      <c r="G245" s="28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5" t="s">
        <v>489</v>
      </c>
      <c r="B246" s="15" t="s">
        <v>1390</v>
      </c>
      <c r="C246" s="16">
        <v>0.37152777777777768</v>
      </c>
      <c r="D246" s="15" t="s">
        <v>33</v>
      </c>
      <c r="E246" s="15" t="s">
        <v>47</v>
      </c>
      <c r="F246" s="15" t="s">
        <v>1443</v>
      </c>
      <c r="G246" s="28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29" t="s">
        <v>78</v>
      </c>
      <c r="B247" s="29" t="s">
        <v>1418</v>
      </c>
      <c r="C247" s="30">
        <v>0.60416666666666663</v>
      </c>
      <c r="D247" s="29" t="s">
        <v>113</v>
      </c>
      <c r="E247" s="29" t="s">
        <v>51</v>
      </c>
      <c r="F247" s="29" t="s">
        <v>594</v>
      </c>
      <c r="G247" s="289"/>
      <c r="H247" s="32" t="s">
        <v>1419</v>
      </c>
      <c r="I247" s="228">
        <v>0.22020000000000001</v>
      </c>
      <c r="J247" s="34">
        <v>37</v>
      </c>
      <c r="K247" s="35">
        <v>45962</v>
      </c>
      <c r="L247" s="34">
        <v>17</v>
      </c>
      <c r="M247" s="34">
        <v>0</v>
      </c>
      <c r="N247" s="34">
        <v>6</v>
      </c>
      <c r="O247" s="36" t="s">
        <v>421</v>
      </c>
      <c r="P247" s="37">
        <v>0.60416666666666663</v>
      </c>
      <c r="Q247" s="34">
        <v>168</v>
      </c>
      <c r="R247" s="38" t="s">
        <v>1444</v>
      </c>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224" t="s">
        <v>78</v>
      </c>
      <c r="B248" s="224" t="s">
        <v>1394</v>
      </c>
      <c r="C248" s="225">
        <v>0.92361111111111116</v>
      </c>
      <c r="D248" s="224" t="s">
        <v>113</v>
      </c>
      <c r="E248" s="224" t="s">
        <v>57</v>
      </c>
      <c r="F248" s="224" t="s">
        <v>594</v>
      </c>
      <c r="G248" s="289"/>
      <c r="H248" s="96" t="s">
        <v>1396</v>
      </c>
      <c r="I248" s="220">
        <v>0.24399999999999999</v>
      </c>
      <c r="J248" s="98">
        <v>41</v>
      </c>
      <c r="K248" s="99">
        <v>45963</v>
      </c>
      <c r="L248" s="98">
        <v>19</v>
      </c>
      <c r="M248" s="98">
        <v>1</v>
      </c>
      <c r="N248" s="98">
        <v>5</v>
      </c>
      <c r="O248" s="100" t="s">
        <v>421</v>
      </c>
      <c r="P248" s="101">
        <v>0.92361111111111116</v>
      </c>
      <c r="Q248" s="98">
        <v>168</v>
      </c>
      <c r="R248" s="102" t="s">
        <v>1445</v>
      </c>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7" t="s">
        <v>497</v>
      </c>
      <c r="B249" s="17" t="s">
        <v>1407</v>
      </c>
      <c r="C249" s="18">
        <v>0.39583333333333331</v>
      </c>
      <c r="D249" s="17" t="s">
        <v>113</v>
      </c>
      <c r="E249" s="17" t="s">
        <v>89</v>
      </c>
      <c r="F249" s="17" t="s">
        <v>1422</v>
      </c>
      <c r="G249" s="28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7" t="s">
        <v>68</v>
      </c>
      <c r="B250" s="17" t="s">
        <v>1411</v>
      </c>
      <c r="C250" s="18">
        <v>0.91666666666666663</v>
      </c>
      <c r="D250" s="17" t="s">
        <v>602</v>
      </c>
      <c r="E250" s="17" t="s">
        <v>51</v>
      </c>
      <c r="F250" s="17" t="s">
        <v>1446</v>
      </c>
      <c r="G250" s="289"/>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9" t="s">
        <v>68</v>
      </c>
      <c r="B251" s="19" t="s">
        <v>1409</v>
      </c>
      <c r="C251" s="20">
        <v>0.16666666666666671</v>
      </c>
      <c r="D251" s="19" t="s">
        <v>70</v>
      </c>
      <c r="E251" s="19" t="s">
        <v>57</v>
      </c>
      <c r="F251" s="19" t="s">
        <v>1447</v>
      </c>
      <c r="G251" s="28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9" t="s">
        <v>68</v>
      </c>
      <c r="B252" s="19" t="s">
        <v>1410</v>
      </c>
      <c r="C252" s="20">
        <v>0.53472222222222221</v>
      </c>
      <c r="D252" s="19" t="s">
        <v>70</v>
      </c>
      <c r="E252" s="19" t="s">
        <v>57</v>
      </c>
      <c r="F252" s="19" t="s">
        <v>510</v>
      </c>
      <c r="G252" s="289"/>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7" t="s">
        <v>48</v>
      </c>
      <c r="B253" s="17" t="s">
        <v>1398</v>
      </c>
      <c r="C253" s="18">
        <v>0.2986111111111111</v>
      </c>
      <c r="D253" s="17" t="s">
        <v>50</v>
      </c>
      <c r="E253" s="17" t="s">
        <v>51</v>
      </c>
      <c r="F253" s="17" t="s">
        <v>599</v>
      </c>
      <c r="G253" s="289"/>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5" t="s">
        <v>48</v>
      </c>
      <c r="B254" s="15" t="s">
        <v>1398</v>
      </c>
      <c r="C254" s="16">
        <v>0.2986111111111111</v>
      </c>
      <c r="D254" s="15" t="s">
        <v>53</v>
      </c>
      <c r="E254" s="15" t="s">
        <v>54</v>
      </c>
      <c r="F254" s="15" t="s">
        <v>1414</v>
      </c>
      <c r="G254" s="289"/>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9" t="s">
        <v>48</v>
      </c>
      <c r="B255" s="19" t="s">
        <v>1400</v>
      </c>
      <c r="C255" s="20">
        <v>0.83680555555555547</v>
      </c>
      <c r="D255" s="19" t="s">
        <v>50</v>
      </c>
      <c r="E255" s="19" t="s">
        <v>57</v>
      </c>
      <c r="F255" s="19" t="s">
        <v>599</v>
      </c>
      <c r="G255" s="289"/>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5" t="s">
        <v>48</v>
      </c>
      <c r="B256" s="15" t="s">
        <v>1400</v>
      </c>
      <c r="C256" s="16">
        <v>0.83680555555555547</v>
      </c>
      <c r="D256" s="15" t="s">
        <v>53</v>
      </c>
      <c r="E256" s="15" t="s">
        <v>54</v>
      </c>
      <c r="F256" s="15" t="s">
        <v>1414</v>
      </c>
      <c r="G256" s="289"/>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9" t="s">
        <v>48</v>
      </c>
      <c r="B257" s="19" t="s">
        <v>1402</v>
      </c>
      <c r="C257" s="20">
        <v>0.76041666666666663</v>
      </c>
      <c r="D257" s="19" t="s">
        <v>53</v>
      </c>
      <c r="E257" s="19" t="s">
        <v>60</v>
      </c>
      <c r="F257" s="19" t="s">
        <v>1403</v>
      </c>
      <c r="G257" s="28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9" t="s">
        <v>48</v>
      </c>
      <c r="B258" s="19" t="s">
        <v>1404</v>
      </c>
      <c r="C258" s="20">
        <v>0.5</v>
      </c>
      <c r="D258" s="19" t="s">
        <v>53</v>
      </c>
      <c r="E258" s="19" t="s">
        <v>60</v>
      </c>
      <c r="F258" s="19" t="s">
        <v>1403</v>
      </c>
      <c r="G258" s="28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9" t="s">
        <v>48</v>
      </c>
      <c r="B259" s="19" t="s">
        <v>1405</v>
      </c>
      <c r="C259" s="20">
        <v>0.81597222222222221</v>
      </c>
      <c r="D259" s="19" t="s">
        <v>53</v>
      </c>
      <c r="E259" s="19" t="s">
        <v>60</v>
      </c>
      <c r="F259" s="19" t="s">
        <v>1403</v>
      </c>
      <c r="G259" s="28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9" t="s">
        <v>48</v>
      </c>
      <c r="B260" s="19" t="s">
        <v>1401</v>
      </c>
      <c r="C260" s="20">
        <v>0.4826388888888889</v>
      </c>
      <c r="D260" s="19" t="s">
        <v>50</v>
      </c>
      <c r="E260" s="19" t="s">
        <v>57</v>
      </c>
      <c r="F260" s="19" t="s">
        <v>1448</v>
      </c>
      <c r="G260" s="289"/>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5" t="s">
        <v>48</v>
      </c>
      <c r="B261" s="15" t="s">
        <v>1401</v>
      </c>
      <c r="C261" s="16">
        <v>0.4826388888888889</v>
      </c>
      <c r="D261" s="15" t="s">
        <v>53</v>
      </c>
      <c r="E261" s="15" t="s">
        <v>54</v>
      </c>
      <c r="F261" s="15" t="s">
        <v>1449</v>
      </c>
      <c r="G261" s="28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9" t="s">
        <v>48</v>
      </c>
      <c r="B262" s="19" t="s">
        <v>1399</v>
      </c>
      <c r="C262" s="20">
        <v>0.68402777777777779</v>
      </c>
      <c r="D262" s="19" t="s">
        <v>50</v>
      </c>
      <c r="E262" s="19" t="s">
        <v>57</v>
      </c>
      <c r="F262" s="19" t="s">
        <v>1450</v>
      </c>
      <c r="G262" s="289"/>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49" t="s">
        <v>48</v>
      </c>
      <c r="B263" s="49" t="s">
        <v>1399</v>
      </c>
      <c r="C263" s="50">
        <v>0.68402777777777779</v>
      </c>
      <c r="D263" s="49" t="s">
        <v>53</v>
      </c>
      <c r="E263" s="49" t="s">
        <v>54</v>
      </c>
      <c r="F263" s="49" t="s">
        <v>1451</v>
      </c>
      <c r="G263" s="290"/>
      <c r="H263" s="312"/>
      <c r="I263" s="196"/>
      <c r="J263" s="196"/>
      <c r="K263" s="196"/>
      <c r="L263" s="196"/>
      <c r="M263" s="196"/>
      <c r="N263" s="196"/>
      <c r="O263" s="197"/>
      <c r="P263" s="196"/>
      <c r="Q263" s="198"/>
      <c r="R263" s="31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4.45" customHeight="1">
      <c r="A264" s="314"/>
      <c r="B264" s="315"/>
      <c r="C264" s="315"/>
      <c r="D264" s="315"/>
      <c r="E264" s="315"/>
      <c r="F264" s="315"/>
      <c r="G264" s="316"/>
      <c r="H264" s="317"/>
      <c r="I264" s="317"/>
      <c r="J264" s="317"/>
      <c r="K264" s="317"/>
      <c r="L264" s="317"/>
      <c r="M264" s="317"/>
      <c r="N264" s="317"/>
      <c r="O264" s="318"/>
      <c r="P264" s="317"/>
      <c r="Q264" s="316"/>
      <c r="R264" s="319"/>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22.15" customHeight="1">
      <c r="A265" s="293" t="s">
        <v>5</v>
      </c>
      <c r="B265" s="294"/>
      <c r="C265" s="294"/>
      <c r="D265" s="294"/>
      <c r="E265" s="294"/>
      <c r="F265" s="294"/>
      <c r="G265" s="5">
        <v>45969</v>
      </c>
      <c r="H265" s="295" t="s">
        <v>6</v>
      </c>
      <c r="I265" s="296"/>
      <c r="J265" s="296"/>
      <c r="K265" s="296"/>
      <c r="L265" s="296"/>
      <c r="M265" s="296"/>
      <c r="N265" s="296"/>
      <c r="O265" s="296"/>
      <c r="P265" s="296"/>
      <c r="Q265" s="296"/>
      <c r="R265" s="296"/>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24" customHeight="1">
      <c r="A266" s="23" t="s">
        <v>7</v>
      </c>
      <c r="B266" s="23" t="s">
        <v>8</v>
      </c>
      <c r="C266" s="24" t="s">
        <v>9</v>
      </c>
      <c r="D266" s="23" t="s">
        <v>10</v>
      </c>
      <c r="E266" s="23" t="s">
        <v>11</v>
      </c>
      <c r="F266" s="23" t="s">
        <v>12</v>
      </c>
      <c r="G266" s="25" t="s">
        <v>13</v>
      </c>
      <c r="H266" s="23" t="s">
        <v>14</v>
      </c>
      <c r="I266" s="26" t="s">
        <v>15</v>
      </c>
      <c r="J266" s="27" t="s">
        <v>16</v>
      </c>
      <c r="K266" s="28" t="s">
        <v>17</v>
      </c>
      <c r="L266" s="27" t="s">
        <v>18</v>
      </c>
      <c r="M266" s="27" t="s">
        <v>19</v>
      </c>
      <c r="N266" s="27" t="s">
        <v>20</v>
      </c>
      <c r="O266" s="23" t="s">
        <v>21</v>
      </c>
      <c r="P266" s="24" t="s">
        <v>22</v>
      </c>
      <c r="Q266" s="27" t="s">
        <v>23</v>
      </c>
      <c r="R266" s="23" t="s">
        <v>24</v>
      </c>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8" t="s">
        <v>25</v>
      </c>
      <c r="B267" s="8" t="s">
        <v>1427</v>
      </c>
      <c r="C267" s="9">
        <v>0.44791666666666669</v>
      </c>
      <c r="D267" s="8" t="s">
        <v>27</v>
      </c>
      <c r="E267" s="8" t="s">
        <v>86</v>
      </c>
      <c r="F267" s="8" t="s">
        <v>645</v>
      </c>
      <c r="G267" s="288"/>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5" t="s">
        <v>25</v>
      </c>
      <c r="B268" s="15" t="s">
        <v>1427</v>
      </c>
      <c r="C268" s="16">
        <v>0.44791666666666669</v>
      </c>
      <c r="D268" s="15" t="s">
        <v>30</v>
      </c>
      <c r="E268" s="15" t="s">
        <v>87</v>
      </c>
      <c r="F268" s="15" t="s">
        <v>646</v>
      </c>
      <c r="G268" s="28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5" t="s">
        <v>25</v>
      </c>
      <c r="B269" s="15" t="s">
        <v>1427</v>
      </c>
      <c r="C269" s="16">
        <v>0.44791666666666669</v>
      </c>
      <c r="D269" s="15" t="s">
        <v>33</v>
      </c>
      <c r="E269" s="15" t="s">
        <v>87</v>
      </c>
      <c r="F269" s="15" t="s">
        <v>780</v>
      </c>
      <c r="G269" s="28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25</v>
      </c>
      <c r="B270" s="19" t="s">
        <v>1386</v>
      </c>
      <c r="C270" s="20">
        <v>0.5</v>
      </c>
      <c r="D270" s="19" t="s">
        <v>27</v>
      </c>
      <c r="E270" s="19" t="s">
        <v>727</v>
      </c>
      <c r="F270" s="19" t="s">
        <v>645</v>
      </c>
      <c r="G270" s="289"/>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5" t="s">
        <v>25</v>
      </c>
      <c r="B271" s="15" t="s">
        <v>1386</v>
      </c>
      <c r="C271" s="16">
        <v>0.5</v>
      </c>
      <c r="D271" s="15" t="s">
        <v>30</v>
      </c>
      <c r="E271" s="15" t="s">
        <v>130</v>
      </c>
      <c r="F271" s="15" t="s">
        <v>646</v>
      </c>
      <c r="G271" s="289"/>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5" t="s">
        <v>25</v>
      </c>
      <c r="B272" s="15" t="s">
        <v>1386</v>
      </c>
      <c r="C272" s="16">
        <v>0.5</v>
      </c>
      <c r="D272" s="15" t="s">
        <v>33</v>
      </c>
      <c r="E272" s="15" t="s">
        <v>130</v>
      </c>
      <c r="F272" s="15" t="s">
        <v>175</v>
      </c>
      <c r="G272" s="289"/>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25</v>
      </c>
      <c r="B273" s="19" t="s">
        <v>1388</v>
      </c>
      <c r="C273" s="20">
        <v>0.76041666666666663</v>
      </c>
      <c r="D273" s="19" t="s">
        <v>27</v>
      </c>
      <c r="E273" s="19" t="s">
        <v>699</v>
      </c>
      <c r="F273" s="19" t="s">
        <v>645</v>
      </c>
      <c r="G273" s="289"/>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15" t="s">
        <v>25</v>
      </c>
      <c r="B274" s="15" t="s">
        <v>1388</v>
      </c>
      <c r="C274" s="16">
        <v>0.76041666666666663</v>
      </c>
      <c r="D274" s="15" t="s">
        <v>30</v>
      </c>
      <c r="E274" s="15" t="s">
        <v>64</v>
      </c>
      <c r="F274" s="15" t="s">
        <v>646</v>
      </c>
      <c r="G274" s="289"/>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15" t="s">
        <v>25</v>
      </c>
      <c r="B275" s="15" t="s">
        <v>1388</v>
      </c>
      <c r="C275" s="16">
        <v>0.76041666666666663</v>
      </c>
      <c r="D275" s="15" t="s">
        <v>33</v>
      </c>
      <c r="E275" s="15" t="s">
        <v>64</v>
      </c>
      <c r="F275" s="15" t="s">
        <v>175</v>
      </c>
      <c r="G275" s="289"/>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19" t="s">
        <v>25</v>
      </c>
      <c r="B276" s="19" t="s">
        <v>1389</v>
      </c>
      <c r="C276" s="20">
        <v>0.81597222222222221</v>
      </c>
      <c r="D276" s="19" t="s">
        <v>27</v>
      </c>
      <c r="E276" s="19" t="s">
        <v>74</v>
      </c>
      <c r="F276" s="19" t="s">
        <v>645</v>
      </c>
      <c r="G276" s="289"/>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15" t="s">
        <v>25</v>
      </c>
      <c r="B277" s="15" t="s">
        <v>1389</v>
      </c>
      <c r="C277" s="16">
        <v>0.81597222222222221</v>
      </c>
      <c r="D277" s="15" t="s">
        <v>30</v>
      </c>
      <c r="E277" s="15" t="s">
        <v>31</v>
      </c>
      <c r="F277" s="15" t="s">
        <v>646</v>
      </c>
      <c r="G277" s="289"/>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15" t="s">
        <v>25</v>
      </c>
      <c r="B278" s="15" t="s">
        <v>1389</v>
      </c>
      <c r="C278" s="16">
        <v>0.81597222222222221</v>
      </c>
      <c r="D278" s="15" t="s">
        <v>33</v>
      </c>
      <c r="E278" s="15" t="s">
        <v>31</v>
      </c>
      <c r="F278" s="15" t="s">
        <v>175</v>
      </c>
      <c r="G278" s="289"/>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7" t="s">
        <v>35</v>
      </c>
      <c r="B279" s="17" t="s">
        <v>1377</v>
      </c>
      <c r="C279" s="18">
        <v>0.30555555555555552</v>
      </c>
      <c r="D279" s="17" t="s">
        <v>37</v>
      </c>
      <c r="E279" s="17" t="s">
        <v>86</v>
      </c>
      <c r="F279" s="17" t="s">
        <v>1378</v>
      </c>
      <c r="G279" s="28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5" t="s">
        <v>35</v>
      </c>
      <c r="B280" s="15" t="s">
        <v>1377</v>
      </c>
      <c r="C280" s="16">
        <v>0.30555555555555552</v>
      </c>
      <c r="D280" s="15" t="s">
        <v>40</v>
      </c>
      <c r="E280" s="15" t="s">
        <v>87</v>
      </c>
      <c r="F280" s="15" t="s">
        <v>1379</v>
      </c>
      <c r="G280" s="289"/>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5" t="s">
        <v>35</v>
      </c>
      <c r="B281" s="15" t="s">
        <v>1377</v>
      </c>
      <c r="C281" s="16">
        <v>0.30555555555555552</v>
      </c>
      <c r="D281" s="15" t="s">
        <v>43</v>
      </c>
      <c r="E281" s="15" t="s">
        <v>87</v>
      </c>
      <c r="F281" s="15" t="s">
        <v>500</v>
      </c>
      <c r="G281" s="289"/>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9" t="s">
        <v>35</v>
      </c>
      <c r="B282" s="19" t="s">
        <v>1384</v>
      </c>
      <c r="C282" s="20">
        <v>0.82638888888888884</v>
      </c>
      <c r="D282" s="19" t="s">
        <v>37</v>
      </c>
      <c r="E282" s="19" t="s">
        <v>46</v>
      </c>
      <c r="F282" s="19" t="s">
        <v>1378</v>
      </c>
      <c r="G282" s="289"/>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5" t="s">
        <v>35</v>
      </c>
      <c r="B283" s="15" t="s">
        <v>1384</v>
      </c>
      <c r="C283" s="16">
        <v>0.82638888888888884</v>
      </c>
      <c r="D283" s="15" t="s">
        <v>40</v>
      </c>
      <c r="E283" s="15" t="s">
        <v>47</v>
      </c>
      <c r="F283" s="15" t="s">
        <v>1379</v>
      </c>
      <c r="G283" s="289"/>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5" t="s">
        <v>35</v>
      </c>
      <c r="B284" s="15" t="s">
        <v>1384</v>
      </c>
      <c r="C284" s="16">
        <v>0.82638888888888884</v>
      </c>
      <c r="D284" s="15" t="s">
        <v>43</v>
      </c>
      <c r="E284" s="15" t="s">
        <v>47</v>
      </c>
      <c r="F284" s="15" t="s">
        <v>500</v>
      </c>
      <c r="G284" s="289"/>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9" t="s">
        <v>35</v>
      </c>
      <c r="B285" s="19" t="s">
        <v>1380</v>
      </c>
      <c r="C285" s="20">
        <v>0.5</v>
      </c>
      <c r="D285" s="19" t="s">
        <v>37</v>
      </c>
      <c r="E285" s="19" t="s">
        <v>46</v>
      </c>
      <c r="F285" s="19" t="s">
        <v>1378</v>
      </c>
      <c r="G285" s="289"/>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5" t="s">
        <v>35</v>
      </c>
      <c r="B286" s="15" t="s">
        <v>1380</v>
      </c>
      <c r="C286" s="16">
        <v>0.5</v>
      </c>
      <c r="D286" s="15" t="s">
        <v>40</v>
      </c>
      <c r="E286" s="15" t="s">
        <v>47</v>
      </c>
      <c r="F286" s="15" t="s">
        <v>1379</v>
      </c>
      <c r="G286" s="28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5" t="s">
        <v>35</v>
      </c>
      <c r="B287" s="15" t="s">
        <v>1380</v>
      </c>
      <c r="C287" s="16">
        <v>0.5</v>
      </c>
      <c r="D287" s="15" t="s">
        <v>43</v>
      </c>
      <c r="E287" s="15" t="s">
        <v>47</v>
      </c>
      <c r="F287" s="15" t="s">
        <v>500</v>
      </c>
      <c r="G287" s="28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35</v>
      </c>
      <c r="B288" s="19" t="s">
        <v>1381</v>
      </c>
      <c r="C288" s="20">
        <v>0.42708333333333331</v>
      </c>
      <c r="D288" s="19" t="s">
        <v>37</v>
      </c>
      <c r="E288" s="19" t="s">
        <v>46</v>
      </c>
      <c r="F288" s="19" t="s">
        <v>1378</v>
      </c>
      <c r="G288" s="289"/>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5" t="s">
        <v>35</v>
      </c>
      <c r="B289" s="15" t="s">
        <v>1381</v>
      </c>
      <c r="C289" s="16">
        <v>0.42708333333333331</v>
      </c>
      <c r="D289" s="15" t="s">
        <v>40</v>
      </c>
      <c r="E289" s="15" t="s">
        <v>47</v>
      </c>
      <c r="F289" s="15" t="s">
        <v>1379</v>
      </c>
      <c r="G289" s="289"/>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5" t="s">
        <v>35</v>
      </c>
      <c r="B290" s="15" t="s">
        <v>1381</v>
      </c>
      <c r="C290" s="16">
        <v>0.42708333333333331</v>
      </c>
      <c r="D290" s="15" t="s">
        <v>43</v>
      </c>
      <c r="E290" s="15" t="s">
        <v>47</v>
      </c>
      <c r="F290" s="15" t="s">
        <v>500</v>
      </c>
      <c r="G290" s="289"/>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9" t="s">
        <v>35</v>
      </c>
      <c r="B291" s="19" t="s">
        <v>1385</v>
      </c>
      <c r="C291" s="20">
        <v>0.6875</v>
      </c>
      <c r="D291" s="19" t="s">
        <v>37</v>
      </c>
      <c r="E291" s="19" t="s">
        <v>46</v>
      </c>
      <c r="F291" s="19" t="s">
        <v>1378</v>
      </c>
      <c r="G291" s="289"/>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5" t="s">
        <v>35</v>
      </c>
      <c r="B292" s="15" t="s">
        <v>1385</v>
      </c>
      <c r="C292" s="16">
        <v>0.6875</v>
      </c>
      <c r="D292" s="15" t="s">
        <v>40</v>
      </c>
      <c r="E292" s="15" t="s">
        <v>47</v>
      </c>
      <c r="F292" s="15" t="s">
        <v>1379</v>
      </c>
      <c r="G292" s="289"/>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5" t="s">
        <v>35</v>
      </c>
      <c r="B293" s="15" t="s">
        <v>1385</v>
      </c>
      <c r="C293" s="16">
        <v>0.6875</v>
      </c>
      <c r="D293" s="15" t="s">
        <v>43</v>
      </c>
      <c r="E293" s="15" t="s">
        <v>47</v>
      </c>
      <c r="F293" s="15" t="s">
        <v>500</v>
      </c>
      <c r="G293" s="289"/>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9" t="s">
        <v>35</v>
      </c>
      <c r="B294" s="19" t="s">
        <v>1382</v>
      </c>
      <c r="C294" s="20">
        <v>0.375</v>
      </c>
      <c r="D294" s="19" t="s">
        <v>37</v>
      </c>
      <c r="E294" s="19" t="s">
        <v>46</v>
      </c>
      <c r="F294" s="19" t="s">
        <v>1378</v>
      </c>
      <c r="G294" s="289"/>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15" t="s">
        <v>35</v>
      </c>
      <c r="B295" s="15" t="s">
        <v>1382</v>
      </c>
      <c r="C295" s="16">
        <v>0.375</v>
      </c>
      <c r="D295" s="15" t="s">
        <v>40</v>
      </c>
      <c r="E295" s="15" t="s">
        <v>47</v>
      </c>
      <c r="F295" s="15" t="s">
        <v>1379</v>
      </c>
      <c r="G295" s="289"/>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15" t="s">
        <v>35</v>
      </c>
      <c r="B296" s="15" t="s">
        <v>1382</v>
      </c>
      <c r="C296" s="16">
        <v>0.375</v>
      </c>
      <c r="D296" s="15" t="s">
        <v>43</v>
      </c>
      <c r="E296" s="15" t="s">
        <v>47</v>
      </c>
      <c r="F296" s="15" t="s">
        <v>500</v>
      </c>
      <c r="G296" s="289"/>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9" t="s">
        <v>35</v>
      </c>
      <c r="B297" s="19" t="s">
        <v>1383</v>
      </c>
      <c r="C297" s="20">
        <v>0.56597222222222221</v>
      </c>
      <c r="D297" s="19" t="s">
        <v>37</v>
      </c>
      <c r="E297" s="19" t="s">
        <v>46</v>
      </c>
      <c r="F297" s="19" t="s">
        <v>1378</v>
      </c>
      <c r="G297" s="289"/>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15" t="s">
        <v>35</v>
      </c>
      <c r="B298" s="15" t="s">
        <v>1383</v>
      </c>
      <c r="C298" s="16">
        <v>0.56597222222222221</v>
      </c>
      <c r="D298" s="15" t="s">
        <v>40</v>
      </c>
      <c r="E298" s="15" t="s">
        <v>47</v>
      </c>
      <c r="F298" s="15" t="s">
        <v>1379</v>
      </c>
      <c r="G298" s="289"/>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5" t="s">
        <v>35</v>
      </c>
      <c r="B299" s="15" t="s">
        <v>1383</v>
      </c>
      <c r="C299" s="16">
        <v>0.56597222222222221</v>
      </c>
      <c r="D299" s="15" t="s">
        <v>43</v>
      </c>
      <c r="E299" s="15" t="s">
        <v>47</v>
      </c>
      <c r="F299" s="15" t="s">
        <v>500</v>
      </c>
      <c r="G299" s="289"/>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7" t="s">
        <v>497</v>
      </c>
      <c r="B300" s="17" t="s">
        <v>1407</v>
      </c>
      <c r="C300" s="18">
        <v>0.35416666666666669</v>
      </c>
      <c r="D300" s="17" t="s">
        <v>113</v>
      </c>
      <c r="E300" s="17" t="s">
        <v>120</v>
      </c>
      <c r="F300" s="17" t="s">
        <v>473</v>
      </c>
      <c r="G300" s="28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7" t="s">
        <v>532</v>
      </c>
      <c r="B301" s="17" t="s">
        <v>1452</v>
      </c>
      <c r="C301" s="18">
        <v>0.27777777777777779</v>
      </c>
      <c r="D301" s="17" t="s">
        <v>113</v>
      </c>
      <c r="E301" s="17" t="s">
        <v>51</v>
      </c>
      <c r="F301" s="17" t="s">
        <v>1453</v>
      </c>
      <c r="G301" s="289"/>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7" t="s">
        <v>489</v>
      </c>
      <c r="B302" s="17" t="s">
        <v>1390</v>
      </c>
      <c r="C302" s="18">
        <v>0.62152777777777779</v>
      </c>
      <c r="D302" s="17" t="s">
        <v>491</v>
      </c>
      <c r="E302" s="17" t="s">
        <v>96</v>
      </c>
      <c r="F302" s="17" t="s">
        <v>629</v>
      </c>
      <c r="G302" s="289"/>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5" t="s">
        <v>489</v>
      </c>
      <c r="B303" s="15" t="s">
        <v>1390</v>
      </c>
      <c r="C303" s="16">
        <v>0.62152777777777779</v>
      </c>
      <c r="D303" s="15" t="s">
        <v>33</v>
      </c>
      <c r="E303" s="15" t="s">
        <v>47</v>
      </c>
      <c r="F303" s="15" t="s">
        <v>1030</v>
      </c>
      <c r="G303" s="289"/>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29" t="s">
        <v>78</v>
      </c>
      <c r="B304" s="29" t="s">
        <v>1418</v>
      </c>
      <c r="C304" s="30">
        <v>0.61111111111111105</v>
      </c>
      <c r="D304" s="29" t="s">
        <v>113</v>
      </c>
      <c r="E304" s="29" t="s">
        <v>51</v>
      </c>
      <c r="F304" s="29" t="s">
        <v>1395</v>
      </c>
      <c r="G304" s="289"/>
      <c r="H304" s="32" t="s">
        <v>1419</v>
      </c>
      <c r="I304" s="228">
        <v>0.16669999999999999</v>
      </c>
      <c r="J304" s="34">
        <v>28</v>
      </c>
      <c r="K304" s="35">
        <v>45959</v>
      </c>
      <c r="L304" s="34">
        <v>5</v>
      </c>
      <c r="M304" s="34">
        <v>0</v>
      </c>
      <c r="N304" s="34">
        <v>0</v>
      </c>
      <c r="O304" s="36" t="s">
        <v>421</v>
      </c>
      <c r="P304" s="37">
        <v>0.61111111111111105</v>
      </c>
      <c r="Q304" s="34">
        <v>168</v>
      </c>
      <c r="R304" s="38" t="s">
        <v>1454</v>
      </c>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7" t="s">
        <v>68</v>
      </c>
      <c r="B305" s="17" t="s">
        <v>1409</v>
      </c>
      <c r="C305" s="18">
        <v>0.16666666666666671</v>
      </c>
      <c r="D305" s="17" t="s">
        <v>602</v>
      </c>
      <c r="E305" s="17" t="s">
        <v>51</v>
      </c>
      <c r="F305" s="17" t="s">
        <v>495</v>
      </c>
      <c r="G305" s="289"/>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9" t="s">
        <v>68</v>
      </c>
      <c r="B306" s="19" t="s">
        <v>1411</v>
      </c>
      <c r="C306" s="20">
        <v>0.91666666666666663</v>
      </c>
      <c r="D306" s="19" t="s">
        <v>602</v>
      </c>
      <c r="E306" s="19" t="s">
        <v>57</v>
      </c>
      <c r="F306" s="19" t="s">
        <v>1446</v>
      </c>
      <c r="G306" s="28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9" t="s">
        <v>68</v>
      </c>
      <c r="B307" s="19" t="s">
        <v>1410</v>
      </c>
      <c r="C307" s="20">
        <v>0.54166666666666663</v>
      </c>
      <c r="D307" s="19" t="s">
        <v>602</v>
      </c>
      <c r="E307" s="19" t="s">
        <v>57</v>
      </c>
      <c r="F307" s="19" t="s">
        <v>1446</v>
      </c>
      <c r="G307" s="28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7" t="s">
        <v>48</v>
      </c>
      <c r="B308" s="17" t="s">
        <v>1398</v>
      </c>
      <c r="C308" s="18">
        <v>0.2986111111111111</v>
      </c>
      <c r="D308" s="17" t="s">
        <v>50</v>
      </c>
      <c r="E308" s="17" t="s">
        <v>51</v>
      </c>
      <c r="F308" s="17" t="s">
        <v>1338</v>
      </c>
      <c r="G308" s="289"/>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15" t="s">
        <v>48</v>
      </c>
      <c r="B309" s="15" t="s">
        <v>1398</v>
      </c>
      <c r="C309" s="16">
        <v>0.2986111111111111</v>
      </c>
      <c r="D309" s="15" t="s">
        <v>53</v>
      </c>
      <c r="E309" s="15" t="s">
        <v>54</v>
      </c>
      <c r="F309" s="15" t="s">
        <v>1097</v>
      </c>
      <c r="G309" s="289"/>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9" t="s">
        <v>48</v>
      </c>
      <c r="B310" s="19" t="s">
        <v>1400</v>
      </c>
      <c r="C310" s="20">
        <v>0.83680555555555547</v>
      </c>
      <c r="D310" s="19" t="s">
        <v>50</v>
      </c>
      <c r="E310" s="19" t="s">
        <v>57</v>
      </c>
      <c r="F310" s="19" t="s">
        <v>1338</v>
      </c>
      <c r="G310" s="28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5" t="s">
        <v>48</v>
      </c>
      <c r="B311" s="15" t="s">
        <v>1400</v>
      </c>
      <c r="C311" s="16">
        <v>0.83680555555555547</v>
      </c>
      <c r="D311" s="15" t="s">
        <v>53</v>
      </c>
      <c r="E311" s="15" t="s">
        <v>54</v>
      </c>
      <c r="F311" s="15" t="s">
        <v>1097</v>
      </c>
      <c r="G311" s="289"/>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19" t="s">
        <v>48</v>
      </c>
      <c r="B312" s="19" t="s">
        <v>1401</v>
      </c>
      <c r="C312" s="20">
        <v>0.4826388888888889</v>
      </c>
      <c r="D312" s="19" t="s">
        <v>50</v>
      </c>
      <c r="E312" s="19" t="s">
        <v>57</v>
      </c>
      <c r="F312" s="19" t="s">
        <v>1338</v>
      </c>
      <c r="G312" s="289"/>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15" t="s">
        <v>48</v>
      </c>
      <c r="B313" s="15" t="s">
        <v>1401</v>
      </c>
      <c r="C313" s="16">
        <v>0.4826388888888889</v>
      </c>
      <c r="D313" s="15" t="s">
        <v>53</v>
      </c>
      <c r="E313" s="15" t="s">
        <v>54</v>
      </c>
      <c r="F313" s="15" t="s">
        <v>1097</v>
      </c>
      <c r="G313" s="289"/>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9" t="s">
        <v>48</v>
      </c>
      <c r="B314" s="19" t="s">
        <v>1399</v>
      </c>
      <c r="C314" s="20">
        <v>0.68402777777777779</v>
      </c>
      <c r="D314" s="19" t="s">
        <v>50</v>
      </c>
      <c r="E314" s="19" t="s">
        <v>57</v>
      </c>
      <c r="F314" s="19" t="s">
        <v>1455</v>
      </c>
      <c r="G314" s="289"/>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5" t="s">
        <v>48</v>
      </c>
      <c r="B315" s="15" t="s">
        <v>1399</v>
      </c>
      <c r="C315" s="16">
        <v>0.68402777777777779</v>
      </c>
      <c r="D315" s="15" t="s">
        <v>53</v>
      </c>
      <c r="E315" s="15" t="s">
        <v>54</v>
      </c>
      <c r="F315" s="15" t="s">
        <v>1456</v>
      </c>
      <c r="G315" s="289"/>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9" t="s">
        <v>48</v>
      </c>
      <c r="B316" s="19" t="s">
        <v>1402</v>
      </c>
      <c r="C316" s="20">
        <v>0.76041666666666663</v>
      </c>
      <c r="D316" s="19" t="s">
        <v>53</v>
      </c>
      <c r="E316" s="19" t="s">
        <v>60</v>
      </c>
      <c r="F316" s="19" t="s">
        <v>1403</v>
      </c>
      <c r="G316" s="289"/>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9" t="s">
        <v>48</v>
      </c>
      <c r="B317" s="19" t="s">
        <v>1404</v>
      </c>
      <c r="C317" s="20">
        <v>0.5</v>
      </c>
      <c r="D317" s="19" t="s">
        <v>53</v>
      </c>
      <c r="E317" s="19" t="s">
        <v>60</v>
      </c>
      <c r="F317" s="19" t="s">
        <v>1403</v>
      </c>
      <c r="G317" s="289"/>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21" t="s">
        <v>48</v>
      </c>
      <c r="B318" s="21" t="s">
        <v>1405</v>
      </c>
      <c r="C318" s="22">
        <v>0.81597222222222221</v>
      </c>
      <c r="D318" s="21" t="s">
        <v>53</v>
      </c>
      <c r="E318" s="21" t="s">
        <v>60</v>
      </c>
      <c r="F318" s="21" t="s">
        <v>1403</v>
      </c>
      <c r="G318" s="290"/>
      <c r="H318" s="312"/>
      <c r="I318" s="196"/>
      <c r="J318" s="196"/>
      <c r="K318" s="196"/>
      <c r="L318" s="196"/>
      <c r="M318" s="196"/>
      <c r="N318" s="196"/>
      <c r="O318" s="197"/>
      <c r="P318" s="196"/>
      <c r="Q318" s="198"/>
      <c r="R318" s="31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4.45" customHeight="1">
      <c r="A319" s="314"/>
      <c r="B319" s="315"/>
      <c r="C319" s="315"/>
      <c r="D319" s="315"/>
      <c r="E319" s="315"/>
      <c r="F319" s="315"/>
      <c r="G319" s="316"/>
      <c r="H319" s="317"/>
      <c r="I319" s="317"/>
      <c r="J319" s="317"/>
      <c r="K319" s="317"/>
      <c r="L319" s="317"/>
      <c r="M319" s="317"/>
      <c r="N319" s="317"/>
      <c r="O319" s="318"/>
      <c r="P319" s="317"/>
      <c r="Q319" s="316"/>
      <c r="R319" s="319"/>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22.15" customHeight="1">
      <c r="A320" s="293" t="s">
        <v>5</v>
      </c>
      <c r="B320" s="294"/>
      <c r="C320" s="294"/>
      <c r="D320" s="294"/>
      <c r="E320" s="294"/>
      <c r="F320" s="294"/>
      <c r="G320" s="5">
        <v>45970</v>
      </c>
      <c r="H320" s="295" t="s">
        <v>6</v>
      </c>
      <c r="I320" s="296"/>
      <c r="J320" s="296"/>
      <c r="K320" s="296"/>
      <c r="L320" s="296"/>
      <c r="M320" s="296"/>
      <c r="N320" s="296"/>
      <c r="O320" s="296"/>
      <c r="P320" s="296"/>
      <c r="Q320" s="296"/>
      <c r="R320" s="296"/>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24" customHeight="1">
      <c r="A321" s="23" t="s">
        <v>7</v>
      </c>
      <c r="B321" s="23" t="s">
        <v>8</v>
      </c>
      <c r="C321" s="24" t="s">
        <v>9</v>
      </c>
      <c r="D321" s="23" t="s">
        <v>10</v>
      </c>
      <c r="E321" s="23" t="s">
        <v>11</v>
      </c>
      <c r="F321" s="23" t="s">
        <v>12</v>
      </c>
      <c r="G321" s="25" t="s">
        <v>13</v>
      </c>
      <c r="H321" s="23" t="s">
        <v>14</v>
      </c>
      <c r="I321" s="26" t="s">
        <v>15</v>
      </c>
      <c r="J321" s="27" t="s">
        <v>16</v>
      </c>
      <c r="K321" s="28" t="s">
        <v>17</v>
      </c>
      <c r="L321" s="27" t="s">
        <v>18</v>
      </c>
      <c r="M321" s="27" t="s">
        <v>19</v>
      </c>
      <c r="N321" s="27" t="s">
        <v>20</v>
      </c>
      <c r="O321" s="23" t="s">
        <v>21</v>
      </c>
      <c r="P321" s="24" t="s">
        <v>22</v>
      </c>
      <c r="Q321" s="27" t="s">
        <v>23</v>
      </c>
      <c r="R321" s="23" t="s">
        <v>24</v>
      </c>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8" t="s">
        <v>35</v>
      </c>
      <c r="B322" s="8" t="s">
        <v>1380</v>
      </c>
      <c r="C322" s="9">
        <v>0.5</v>
      </c>
      <c r="D322" s="8" t="s">
        <v>37</v>
      </c>
      <c r="E322" s="8" t="s">
        <v>89</v>
      </c>
      <c r="F322" s="8" t="s">
        <v>1457</v>
      </c>
      <c r="G322" s="288"/>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5" t="s">
        <v>35</v>
      </c>
      <c r="B323" s="15" t="s">
        <v>1380</v>
      </c>
      <c r="C323" s="16">
        <v>0.5</v>
      </c>
      <c r="D323" s="15" t="s">
        <v>40</v>
      </c>
      <c r="E323" s="15" t="s">
        <v>159</v>
      </c>
      <c r="F323" s="15" t="s">
        <v>655</v>
      </c>
      <c r="G323" s="289"/>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5" t="s">
        <v>35</v>
      </c>
      <c r="B324" s="15" t="s">
        <v>1380</v>
      </c>
      <c r="C324" s="16">
        <v>0.5</v>
      </c>
      <c r="D324" s="15" t="s">
        <v>43</v>
      </c>
      <c r="E324" s="15" t="s">
        <v>159</v>
      </c>
      <c r="F324" s="15" t="s">
        <v>1458</v>
      </c>
      <c r="G324" s="289"/>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9" t="s">
        <v>35</v>
      </c>
      <c r="B325" s="19" t="s">
        <v>1381</v>
      </c>
      <c r="C325" s="20">
        <v>0.42708333333333331</v>
      </c>
      <c r="D325" s="19" t="s">
        <v>37</v>
      </c>
      <c r="E325" s="19" t="s">
        <v>46</v>
      </c>
      <c r="F325" s="19" t="s">
        <v>1457</v>
      </c>
      <c r="G325" s="289"/>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15" t="s">
        <v>35</v>
      </c>
      <c r="B326" s="15" t="s">
        <v>1381</v>
      </c>
      <c r="C326" s="16">
        <v>0.42708333333333331</v>
      </c>
      <c r="D326" s="15" t="s">
        <v>40</v>
      </c>
      <c r="E326" s="15" t="s">
        <v>47</v>
      </c>
      <c r="F326" s="15" t="s">
        <v>655</v>
      </c>
      <c r="G326" s="289"/>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15" t="s">
        <v>35</v>
      </c>
      <c r="B327" s="15" t="s">
        <v>1381</v>
      </c>
      <c r="C327" s="16">
        <v>0.42708333333333331</v>
      </c>
      <c r="D327" s="15" t="s">
        <v>43</v>
      </c>
      <c r="E327" s="15" t="s">
        <v>47</v>
      </c>
      <c r="F327" s="15" t="s">
        <v>1458</v>
      </c>
      <c r="G327" s="289"/>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19" t="s">
        <v>35</v>
      </c>
      <c r="B328" s="19" t="s">
        <v>1382</v>
      </c>
      <c r="C328" s="20">
        <v>0.375</v>
      </c>
      <c r="D328" s="19" t="s">
        <v>37</v>
      </c>
      <c r="E328" s="19" t="s">
        <v>60</v>
      </c>
      <c r="F328" s="19" t="s">
        <v>1457</v>
      </c>
      <c r="G328" s="289"/>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5" t="s">
        <v>35</v>
      </c>
      <c r="B329" s="15" t="s">
        <v>1382</v>
      </c>
      <c r="C329" s="16">
        <v>0.375</v>
      </c>
      <c r="D329" s="15" t="s">
        <v>40</v>
      </c>
      <c r="E329" s="15" t="s">
        <v>41</v>
      </c>
      <c r="F329" s="15" t="s">
        <v>655</v>
      </c>
      <c r="G329" s="289"/>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5" t="s">
        <v>35</v>
      </c>
      <c r="B330" s="15" t="s">
        <v>1382</v>
      </c>
      <c r="C330" s="16">
        <v>0.375</v>
      </c>
      <c r="D330" s="15" t="s">
        <v>43</v>
      </c>
      <c r="E330" s="15" t="s">
        <v>41</v>
      </c>
      <c r="F330" s="15" t="s">
        <v>1458</v>
      </c>
      <c r="G330" s="289"/>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9" t="s">
        <v>35</v>
      </c>
      <c r="B331" s="19" t="s">
        <v>1383</v>
      </c>
      <c r="C331" s="20">
        <v>0.56597222222222221</v>
      </c>
      <c r="D331" s="19" t="s">
        <v>37</v>
      </c>
      <c r="E331" s="19" t="s">
        <v>90</v>
      </c>
      <c r="F331" s="19" t="s">
        <v>1457</v>
      </c>
      <c r="G331" s="289"/>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5" t="s">
        <v>35</v>
      </c>
      <c r="B332" s="15" t="s">
        <v>1383</v>
      </c>
      <c r="C332" s="16">
        <v>0.56597222222222221</v>
      </c>
      <c r="D332" s="15" t="s">
        <v>40</v>
      </c>
      <c r="E332" s="15" t="s">
        <v>67</v>
      </c>
      <c r="F332" s="15" t="s">
        <v>655</v>
      </c>
      <c r="G332" s="289"/>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5" t="s">
        <v>35</v>
      </c>
      <c r="B333" s="15" t="s">
        <v>1383</v>
      </c>
      <c r="C333" s="16">
        <v>0.56597222222222221</v>
      </c>
      <c r="D333" s="15" t="s">
        <v>43</v>
      </c>
      <c r="E333" s="15" t="s">
        <v>67</v>
      </c>
      <c r="F333" s="15" t="s">
        <v>1458</v>
      </c>
      <c r="G333" s="289"/>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19" t="s">
        <v>35</v>
      </c>
      <c r="B334" s="19" t="s">
        <v>1377</v>
      </c>
      <c r="C334" s="20">
        <v>0.30555555555555552</v>
      </c>
      <c r="D334" s="19" t="s">
        <v>37</v>
      </c>
      <c r="E334" s="19" t="s">
        <v>46</v>
      </c>
      <c r="F334" s="19" t="s">
        <v>1378</v>
      </c>
      <c r="G334" s="289"/>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5" t="s">
        <v>35</v>
      </c>
      <c r="B335" s="15" t="s">
        <v>1377</v>
      </c>
      <c r="C335" s="16">
        <v>0.30555555555555552</v>
      </c>
      <c r="D335" s="15" t="s">
        <v>40</v>
      </c>
      <c r="E335" s="15" t="s">
        <v>47</v>
      </c>
      <c r="F335" s="15" t="s">
        <v>1379</v>
      </c>
      <c r="G335" s="289"/>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5" t="s">
        <v>35</v>
      </c>
      <c r="B336" s="15" t="s">
        <v>1377</v>
      </c>
      <c r="C336" s="16">
        <v>0.30555555555555552</v>
      </c>
      <c r="D336" s="15" t="s">
        <v>43</v>
      </c>
      <c r="E336" s="15" t="s">
        <v>47</v>
      </c>
      <c r="F336" s="15" t="s">
        <v>500</v>
      </c>
      <c r="G336" s="289"/>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9" t="s">
        <v>35</v>
      </c>
      <c r="B337" s="19" t="s">
        <v>1385</v>
      </c>
      <c r="C337" s="20">
        <v>0.6875</v>
      </c>
      <c r="D337" s="19" t="s">
        <v>37</v>
      </c>
      <c r="E337" s="19" t="s">
        <v>46</v>
      </c>
      <c r="F337" s="19" t="s">
        <v>1378</v>
      </c>
      <c r="G337" s="289"/>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5" t="s">
        <v>35</v>
      </c>
      <c r="B338" s="15" t="s">
        <v>1385</v>
      </c>
      <c r="C338" s="16">
        <v>0.6875</v>
      </c>
      <c r="D338" s="15" t="s">
        <v>40</v>
      </c>
      <c r="E338" s="15" t="s">
        <v>47</v>
      </c>
      <c r="F338" s="15" t="s">
        <v>1379</v>
      </c>
      <c r="G338" s="289"/>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5" t="s">
        <v>35</v>
      </c>
      <c r="B339" s="15" t="s">
        <v>1385</v>
      </c>
      <c r="C339" s="16">
        <v>0.6875</v>
      </c>
      <c r="D339" s="15" t="s">
        <v>43</v>
      </c>
      <c r="E339" s="15" t="s">
        <v>47</v>
      </c>
      <c r="F339" s="15" t="s">
        <v>500</v>
      </c>
      <c r="G339" s="289"/>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9" t="s">
        <v>35</v>
      </c>
      <c r="B340" s="19" t="s">
        <v>1384</v>
      </c>
      <c r="C340" s="20">
        <v>0.82638888888888884</v>
      </c>
      <c r="D340" s="19" t="s">
        <v>37</v>
      </c>
      <c r="E340" s="19" t="s">
        <v>46</v>
      </c>
      <c r="F340" s="19" t="s">
        <v>473</v>
      </c>
      <c r="G340" s="28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5" t="s">
        <v>35</v>
      </c>
      <c r="B341" s="15" t="s">
        <v>1384</v>
      </c>
      <c r="C341" s="16">
        <v>0.82638888888888884</v>
      </c>
      <c r="D341" s="15" t="s">
        <v>40</v>
      </c>
      <c r="E341" s="15" t="s">
        <v>47</v>
      </c>
      <c r="F341" s="15" t="s">
        <v>474</v>
      </c>
      <c r="G341" s="28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5" t="s">
        <v>35</v>
      </c>
      <c r="B342" s="15" t="s">
        <v>1384</v>
      </c>
      <c r="C342" s="16">
        <v>0.82638888888888884</v>
      </c>
      <c r="D342" s="15" t="s">
        <v>43</v>
      </c>
      <c r="E342" s="15" t="s">
        <v>47</v>
      </c>
      <c r="F342" s="15" t="s">
        <v>475</v>
      </c>
      <c r="G342" s="28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17" t="s">
        <v>25</v>
      </c>
      <c r="B343" s="17" t="s">
        <v>1386</v>
      </c>
      <c r="C343" s="18">
        <v>0.5</v>
      </c>
      <c r="D343" s="17" t="s">
        <v>27</v>
      </c>
      <c r="E343" s="17" t="s">
        <v>89</v>
      </c>
      <c r="F343" s="17" t="s">
        <v>645</v>
      </c>
      <c r="G343" s="289"/>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15" t="s">
        <v>25</v>
      </c>
      <c r="B344" s="15" t="s">
        <v>1386</v>
      </c>
      <c r="C344" s="16">
        <v>0.5</v>
      </c>
      <c r="D344" s="15" t="s">
        <v>30</v>
      </c>
      <c r="E344" s="15" t="s">
        <v>159</v>
      </c>
      <c r="F344" s="15" t="s">
        <v>646</v>
      </c>
      <c r="G344" s="289"/>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15" t="s">
        <v>25</v>
      </c>
      <c r="B345" s="15" t="s">
        <v>1386</v>
      </c>
      <c r="C345" s="16">
        <v>0.5</v>
      </c>
      <c r="D345" s="15" t="s">
        <v>33</v>
      </c>
      <c r="E345" s="15" t="s">
        <v>159</v>
      </c>
      <c r="F345" s="15" t="s">
        <v>175</v>
      </c>
      <c r="G345" s="289"/>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19" t="s">
        <v>25</v>
      </c>
      <c r="B346" s="19" t="s">
        <v>1388</v>
      </c>
      <c r="C346" s="20">
        <v>0.76041666666666663</v>
      </c>
      <c r="D346" s="19" t="s">
        <v>27</v>
      </c>
      <c r="E346" s="19" t="s">
        <v>699</v>
      </c>
      <c r="F346" s="19" t="s">
        <v>645</v>
      </c>
      <c r="G346" s="28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15" t="s">
        <v>25</v>
      </c>
      <c r="B347" s="15" t="s">
        <v>1388</v>
      </c>
      <c r="C347" s="16">
        <v>0.76041666666666663</v>
      </c>
      <c r="D347" s="15" t="s">
        <v>30</v>
      </c>
      <c r="E347" s="15" t="s">
        <v>64</v>
      </c>
      <c r="F347" s="15" t="s">
        <v>646</v>
      </c>
      <c r="G347" s="289"/>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15" t="s">
        <v>25</v>
      </c>
      <c r="B348" s="15" t="s">
        <v>1388</v>
      </c>
      <c r="C348" s="16">
        <v>0.76041666666666663</v>
      </c>
      <c r="D348" s="15" t="s">
        <v>33</v>
      </c>
      <c r="E348" s="15" t="s">
        <v>64</v>
      </c>
      <c r="F348" s="15" t="s">
        <v>175</v>
      </c>
      <c r="G348" s="28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9" t="s">
        <v>25</v>
      </c>
      <c r="B349" s="19" t="s">
        <v>1389</v>
      </c>
      <c r="C349" s="20">
        <v>0.81597222222222221</v>
      </c>
      <c r="D349" s="19" t="s">
        <v>27</v>
      </c>
      <c r="E349" s="19" t="s">
        <v>699</v>
      </c>
      <c r="F349" s="19" t="s">
        <v>645</v>
      </c>
      <c r="G349" s="28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5" t="s">
        <v>25</v>
      </c>
      <c r="B350" s="15" t="s">
        <v>1389</v>
      </c>
      <c r="C350" s="16">
        <v>0.81597222222222221</v>
      </c>
      <c r="D350" s="15" t="s">
        <v>30</v>
      </c>
      <c r="E350" s="15" t="s">
        <v>64</v>
      </c>
      <c r="F350" s="15" t="s">
        <v>646</v>
      </c>
      <c r="G350" s="28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5" t="s">
        <v>25</v>
      </c>
      <c r="B351" s="15" t="s">
        <v>1389</v>
      </c>
      <c r="C351" s="16">
        <v>0.81597222222222221</v>
      </c>
      <c r="D351" s="15" t="s">
        <v>33</v>
      </c>
      <c r="E351" s="15" t="s">
        <v>64</v>
      </c>
      <c r="F351" s="15" t="s">
        <v>175</v>
      </c>
      <c r="G351" s="289"/>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7" t="s">
        <v>489</v>
      </c>
      <c r="B352" s="17" t="s">
        <v>1390</v>
      </c>
      <c r="C352" s="18">
        <v>0.4861111111111111</v>
      </c>
      <c r="D352" s="17" t="s">
        <v>491</v>
      </c>
      <c r="E352" s="17" t="s">
        <v>96</v>
      </c>
      <c r="F352" s="17" t="s">
        <v>1459</v>
      </c>
      <c r="G352" s="289"/>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15" t="s">
        <v>489</v>
      </c>
      <c r="B353" s="15" t="s">
        <v>1390</v>
      </c>
      <c r="C353" s="16">
        <v>0.4861111111111111</v>
      </c>
      <c r="D353" s="15" t="s">
        <v>33</v>
      </c>
      <c r="E353" s="15" t="s">
        <v>47</v>
      </c>
      <c r="F353" s="15" t="s">
        <v>1460</v>
      </c>
      <c r="G353" s="289"/>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7" t="s">
        <v>497</v>
      </c>
      <c r="B354" s="17" t="s">
        <v>1407</v>
      </c>
      <c r="C354" s="18">
        <v>0.3576388888888889</v>
      </c>
      <c r="D354" s="17" t="s">
        <v>113</v>
      </c>
      <c r="E354" s="17" t="s">
        <v>51</v>
      </c>
      <c r="F354" s="17" t="s">
        <v>473</v>
      </c>
      <c r="G354" s="289"/>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29" t="s">
        <v>78</v>
      </c>
      <c r="B355" s="29" t="s">
        <v>1418</v>
      </c>
      <c r="C355" s="30">
        <v>0.625</v>
      </c>
      <c r="D355" s="29" t="s">
        <v>113</v>
      </c>
      <c r="E355" s="29" t="s">
        <v>51</v>
      </c>
      <c r="F355" s="29" t="s">
        <v>1395</v>
      </c>
      <c r="G355" s="289"/>
      <c r="H355" s="32" t="s">
        <v>1419</v>
      </c>
      <c r="I355" s="228">
        <v>0.1012</v>
      </c>
      <c r="J355" s="34">
        <v>17</v>
      </c>
      <c r="K355" s="35">
        <v>45962</v>
      </c>
      <c r="L355" s="34">
        <v>8</v>
      </c>
      <c r="M355" s="34">
        <v>0</v>
      </c>
      <c r="N355" s="34">
        <v>4</v>
      </c>
      <c r="O355" s="36" t="s">
        <v>421</v>
      </c>
      <c r="P355" s="37">
        <v>0.625</v>
      </c>
      <c r="Q355" s="34">
        <v>168</v>
      </c>
      <c r="R355" s="38" t="s">
        <v>1461</v>
      </c>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7" t="s">
        <v>68</v>
      </c>
      <c r="B356" s="17" t="s">
        <v>1409</v>
      </c>
      <c r="C356" s="18">
        <v>0.16666666666666671</v>
      </c>
      <c r="D356" s="17" t="s">
        <v>602</v>
      </c>
      <c r="E356" s="17" t="s">
        <v>51</v>
      </c>
      <c r="F356" s="17" t="s">
        <v>495</v>
      </c>
      <c r="G356" s="289"/>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9" t="s">
        <v>68</v>
      </c>
      <c r="B357" s="19" t="s">
        <v>1410</v>
      </c>
      <c r="C357" s="20">
        <v>0.52083333333333337</v>
      </c>
      <c r="D357" s="19" t="s">
        <v>70</v>
      </c>
      <c r="E357" s="19" t="s">
        <v>57</v>
      </c>
      <c r="F357" s="19" t="s">
        <v>1447</v>
      </c>
      <c r="G357" s="289"/>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7" t="s">
        <v>48</v>
      </c>
      <c r="B358" s="17" t="s">
        <v>1398</v>
      </c>
      <c r="C358" s="18">
        <v>0.2986111111111111</v>
      </c>
      <c r="D358" s="17" t="s">
        <v>50</v>
      </c>
      <c r="E358" s="17" t="s">
        <v>51</v>
      </c>
      <c r="F358" s="17" t="s">
        <v>1462</v>
      </c>
      <c r="G358" s="289"/>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5" t="s">
        <v>48</v>
      </c>
      <c r="B359" s="15" t="s">
        <v>1398</v>
      </c>
      <c r="C359" s="16">
        <v>0.2986111111111111</v>
      </c>
      <c r="D359" s="15" t="s">
        <v>53</v>
      </c>
      <c r="E359" s="15" t="s">
        <v>54</v>
      </c>
      <c r="F359" s="15" t="s">
        <v>1048</v>
      </c>
      <c r="G359" s="289"/>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9" t="s">
        <v>48</v>
      </c>
      <c r="B360" s="19" t="s">
        <v>1399</v>
      </c>
      <c r="C360" s="20">
        <v>0.68402777777777779</v>
      </c>
      <c r="D360" s="19" t="s">
        <v>50</v>
      </c>
      <c r="E360" s="19" t="s">
        <v>57</v>
      </c>
      <c r="F360" s="19" t="s">
        <v>1462</v>
      </c>
      <c r="G360" s="289"/>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5" t="s">
        <v>48</v>
      </c>
      <c r="B361" s="15" t="s">
        <v>1399</v>
      </c>
      <c r="C361" s="16">
        <v>0.68402777777777779</v>
      </c>
      <c r="D361" s="15" t="s">
        <v>53</v>
      </c>
      <c r="E361" s="15" t="s">
        <v>54</v>
      </c>
      <c r="F361" s="15" t="s">
        <v>1048</v>
      </c>
      <c r="G361" s="289"/>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9" t="s">
        <v>48</v>
      </c>
      <c r="B362" s="19" t="s">
        <v>1400</v>
      </c>
      <c r="C362" s="20">
        <v>0.83680555555555547</v>
      </c>
      <c r="D362" s="19" t="s">
        <v>50</v>
      </c>
      <c r="E362" s="19" t="s">
        <v>125</v>
      </c>
      <c r="F362" s="19" t="s">
        <v>1462</v>
      </c>
      <c r="G362" s="289"/>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5" t="s">
        <v>48</v>
      </c>
      <c r="B363" s="15" t="s">
        <v>1400</v>
      </c>
      <c r="C363" s="16">
        <v>0.83680555555555547</v>
      </c>
      <c r="D363" s="15" t="s">
        <v>53</v>
      </c>
      <c r="E363" s="15" t="s">
        <v>124</v>
      </c>
      <c r="F363" s="15" t="s">
        <v>1048</v>
      </c>
      <c r="G363" s="289"/>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9" t="s">
        <v>48</v>
      </c>
      <c r="B364" s="19" t="s">
        <v>1413</v>
      </c>
      <c r="C364" s="20">
        <v>0.55208333333333337</v>
      </c>
      <c r="D364" s="19" t="s">
        <v>50</v>
      </c>
      <c r="E364" s="19" t="s">
        <v>57</v>
      </c>
      <c r="F364" s="19" t="s">
        <v>1462</v>
      </c>
      <c r="G364" s="289"/>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5" t="s">
        <v>48</v>
      </c>
      <c r="B365" s="15" t="s">
        <v>1413</v>
      </c>
      <c r="C365" s="16">
        <v>0.55208333333333337</v>
      </c>
      <c r="D365" s="15" t="s">
        <v>53</v>
      </c>
      <c r="E365" s="15" t="s">
        <v>54</v>
      </c>
      <c r="F365" s="15" t="s">
        <v>1048</v>
      </c>
      <c r="G365" s="289"/>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9" t="s">
        <v>48</v>
      </c>
      <c r="B366" s="19" t="s">
        <v>1401</v>
      </c>
      <c r="C366" s="20">
        <v>0.4826388888888889</v>
      </c>
      <c r="D366" s="19" t="s">
        <v>50</v>
      </c>
      <c r="E366" s="19" t="s">
        <v>57</v>
      </c>
      <c r="F366" s="19" t="s">
        <v>1462</v>
      </c>
      <c r="G366" s="289"/>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5" t="s">
        <v>48</v>
      </c>
      <c r="B367" s="15" t="s">
        <v>1401</v>
      </c>
      <c r="C367" s="16">
        <v>0.4826388888888889</v>
      </c>
      <c r="D367" s="15" t="s">
        <v>53</v>
      </c>
      <c r="E367" s="15" t="s">
        <v>54</v>
      </c>
      <c r="F367" s="15" t="s">
        <v>1048</v>
      </c>
      <c r="G367" s="289"/>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9" t="s">
        <v>48</v>
      </c>
      <c r="B368" s="19" t="s">
        <v>1402</v>
      </c>
      <c r="C368" s="20">
        <v>0.76041666666666663</v>
      </c>
      <c r="D368" s="19" t="s">
        <v>53</v>
      </c>
      <c r="E368" s="19" t="s">
        <v>60</v>
      </c>
      <c r="F368" s="19" t="s">
        <v>1403</v>
      </c>
      <c r="G368" s="289"/>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9" t="s">
        <v>48</v>
      </c>
      <c r="B369" s="19" t="s">
        <v>1404</v>
      </c>
      <c r="C369" s="20">
        <v>0.5</v>
      </c>
      <c r="D369" s="19" t="s">
        <v>53</v>
      </c>
      <c r="E369" s="19" t="s">
        <v>60</v>
      </c>
      <c r="F369" s="19" t="s">
        <v>1403</v>
      </c>
      <c r="G369" s="289"/>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21" t="s">
        <v>48</v>
      </c>
      <c r="B370" s="21" t="s">
        <v>1405</v>
      </c>
      <c r="C370" s="22">
        <v>0.81597222222222221</v>
      </c>
      <c r="D370" s="21" t="s">
        <v>53</v>
      </c>
      <c r="E370" s="21" t="s">
        <v>60</v>
      </c>
      <c r="F370" s="21" t="s">
        <v>1403</v>
      </c>
      <c r="G370" s="290"/>
      <c r="H370" s="312"/>
      <c r="I370" s="196"/>
      <c r="J370" s="196"/>
      <c r="K370" s="196"/>
      <c r="L370" s="196"/>
      <c r="M370" s="196"/>
      <c r="N370" s="196"/>
      <c r="O370" s="197"/>
      <c r="P370" s="196"/>
      <c r="Q370" s="198"/>
      <c r="R370" s="31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4.45" customHeight="1">
      <c r="A371" s="314"/>
      <c r="B371" s="315"/>
      <c r="C371" s="315"/>
      <c r="D371" s="315"/>
      <c r="E371" s="315"/>
      <c r="F371" s="315"/>
      <c r="G371" s="316"/>
      <c r="H371" s="317"/>
      <c r="I371" s="317"/>
      <c r="J371" s="317"/>
      <c r="K371" s="317"/>
      <c r="L371" s="317"/>
      <c r="M371" s="317"/>
      <c r="N371" s="317"/>
      <c r="O371" s="318"/>
      <c r="P371" s="317"/>
      <c r="Q371" s="316"/>
      <c r="R371" s="319"/>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22.15" customHeight="1">
      <c r="A372" s="293" t="s">
        <v>5</v>
      </c>
      <c r="B372" s="294"/>
      <c r="C372" s="294"/>
      <c r="D372" s="294"/>
      <c r="E372" s="294"/>
      <c r="F372" s="294"/>
      <c r="G372" s="5">
        <v>45971</v>
      </c>
      <c r="H372" s="295" t="s">
        <v>6</v>
      </c>
      <c r="I372" s="296"/>
      <c r="J372" s="296"/>
      <c r="K372" s="296"/>
      <c r="L372" s="296"/>
      <c r="M372" s="296"/>
      <c r="N372" s="296"/>
      <c r="O372" s="296"/>
      <c r="P372" s="296"/>
      <c r="Q372" s="296"/>
      <c r="R372" s="296"/>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24" customHeight="1">
      <c r="A373" s="23" t="s">
        <v>7</v>
      </c>
      <c r="B373" s="23" t="s">
        <v>8</v>
      </c>
      <c r="C373" s="24" t="s">
        <v>9</v>
      </c>
      <c r="D373" s="23" t="s">
        <v>10</v>
      </c>
      <c r="E373" s="23" t="s">
        <v>11</v>
      </c>
      <c r="F373" s="23" t="s">
        <v>12</v>
      </c>
      <c r="G373" s="25" t="s">
        <v>13</v>
      </c>
      <c r="H373" s="23" t="s">
        <v>14</v>
      </c>
      <c r="I373" s="26" t="s">
        <v>15</v>
      </c>
      <c r="J373" s="27" t="s">
        <v>16</v>
      </c>
      <c r="K373" s="28" t="s">
        <v>17</v>
      </c>
      <c r="L373" s="27" t="s">
        <v>18</v>
      </c>
      <c r="M373" s="27" t="s">
        <v>19</v>
      </c>
      <c r="N373" s="27" t="s">
        <v>20</v>
      </c>
      <c r="O373" s="23" t="s">
        <v>21</v>
      </c>
      <c r="P373" s="24" t="s">
        <v>22</v>
      </c>
      <c r="Q373" s="27" t="s">
        <v>23</v>
      </c>
      <c r="R373" s="23" t="s">
        <v>24</v>
      </c>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8" t="s">
        <v>35</v>
      </c>
      <c r="B374" s="8" t="s">
        <v>1380</v>
      </c>
      <c r="C374" s="9">
        <v>0.5</v>
      </c>
      <c r="D374" s="8" t="s">
        <v>37</v>
      </c>
      <c r="E374" s="8" t="s">
        <v>28</v>
      </c>
      <c r="F374" s="8" t="s">
        <v>1457</v>
      </c>
      <c r="G374" s="288"/>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15" t="s">
        <v>35</v>
      </c>
      <c r="B375" s="15" t="s">
        <v>1380</v>
      </c>
      <c r="C375" s="16">
        <v>0.5</v>
      </c>
      <c r="D375" s="15" t="s">
        <v>40</v>
      </c>
      <c r="E375" s="15" t="s">
        <v>31</v>
      </c>
      <c r="F375" s="15" t="s">
        <v>655</v>
      </c>
      <c r="G375" s="289"/>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15" t="s">
        <v>35</v>
      </c>
      <c r="B376" s="15" t="s">
        <v>1380</v>
      </c>
      <c r="C376" s="16">
        <v>0.5</v>
      </c>
      <c r="D376" s="15" t="s">
        <v>43</v>
      </c>
      <c r="E376" s="15" t="s">
        <v>31</v>
      </c>
      <c r="F376" s="15" t="s">
        <v>1458</v>
      </c>
      <c r="G376" s="289"/>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19" t="s">
        <v>35</v>
      </c>
      <c r="B377" s="19" t="s">
        <v>1381</v>
      </c>
      <c r="C377" s="20">
        <v>0.42708333333333331</v>
      </c>
      <c r="D377" s="19" t="s">
        <v>37</v>
      </c>
      <c r="E377" s="19" t="s">
        <v>60</v>
      </c>
      <c r="F377" s="19" t="s">
        <v>1457</v>
      </c>
      <c r="G377" s="289"/>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15" t="s">
        <v>35</v>
      </c>
      <c r="B378" s="15" t="s">
        <v>1381</v>
      </c>
      <c r="C378" s="16">
        <v>0.42708333333333331</v>
      </c>
      <c r="D378" s="15" t="s">
        <v>40</v>
      </c>
      <c r="E378" s="15" t="s">
        <v>41</v>
      </c>
      <c r="F378" s="15" t="s">
        <v>655</v>
      </c>
      <c r="G378" s="289"/>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15" t="s">
        <v>35</v>
      </c>
      <c r="B379" s="15" t="s">
        <v>1381</v>
      </c>
      <c r="C379" s="16">
        <v>0.42708333333333331</v>
      </c>
      <c r="D379" s="15" t="s">
        <v>43</v>
      </c>
      <c r="E379" s="15" t="s">
        <v>41</v>
      </c>
      <c r="F379" s="15" t="s">
        <v>1458</v>
      </c>
      <c r="G379" s="289"/>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19" t="s">
        <v>35</v>
      </c>
      <c r="B380" s="19" t="s">
        <v>1385</v>
      </c>
      <c r="C380" s="20">
        <v>0.6875</v>
      </c>
      <c r="D380" s="19" t="s">
        <v>37</v>
      </c>
      <c r="E380" s="19" t="s">
        <v>60</v>
      </c>
      <c r="F380" s="19" t="s">
        <v>1457</v>
      </c>
      <c r="G380" s="289"/>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5" t="s">
        <v>35</v>
      </c>
      <c r="B381" s="15" t="s">
        <v>1385</v>
      </c>
      <c r="C381" s="16">
        <v>0.6875</v>
      </c>
      <c r="D381" s="15" t="s">
        <v>40</v>
      </c>
      <c r="E381" s="15" t="s">
        <v>41</v>
      </c>
      <c r="F381" s="15" t="s">
        <v>655</v>
      </c>
      <c r="G381" s="289"/>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5" t="s">
        <v>35</v>
      </c>
      <c r="B382" s="15" t="s">
        <v>1385</v>
      </c>
      <c r="C382" s="16">
        <v>0.6875</v>
      </c>
      <c r="D382" s="15" t="s">
        <v>43</v>
      </c>
      <c r="E382" s="15" t="s">
        <v>41</v>
      </c>
      <c r="F382" s="15" t="s">
        <v>1458</v>
      </c>
      <c r="G382" s="289"/>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9" t="s">
        <v>35</v>
      </c>
      <c r="B383" s="19" t="s">
        <v>1383</v>
      </c>
      <c r="C383" s="20">
        <v>0.56597222222222221</v>
      </c>
      <c r="D383" s="19" t="s">
        <v>37</v>
      </c>
      <c r="E383" s="19" t="s">
        <v>125</v>
      </c>
      <c r="F383" s="19" t="s">
        <v>1457</v>
      </c>
      <c r="G383" s="28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5" t="s">
        <v>35</v>
      </c>
      <c r="B384" s="15" t="s">
        <v>1383</v>
      </c>
      <c r="C384" s="16">
        <v>0.56597222222222221</v>
      </c>
      <c r="D384" s="15" t="s">
        <v>40</v>
      </c>
      <c r="E384" s="15" t="s">
        <v>124</v>
      </c>
      <c r="F384" s="15" t="s">
        <v>655</v>
      </c>
      <c r="G384" s="28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5" t="s">
        <v>35</v>
      </c>
      <c r="B385" s="15" t="s">
        <v>1383</v>
      </c>
      <c r="C385" s="16">
        <v>0.56597222222222221</v>
      </c>
      <c r="D385" s="15" t="s">
        <v>43</v>
      </c>
      <c r="E385" s="15" t="s">
        <v>124</v>
      </c>
      <c r="F385" s="15" t="s">
        <v>1458</v>
      </c>
      <c r="G385" s="28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9" t="s">
        <v>35</v>
      </c>
      <c r="B386" s="19" t="s">
        <v>1377</v>
      </c>
      <c r="C386" s="20">
        <v>0.30555555555555552</v>
      </c>
      <c r="D386" s="19" t="s">
        <v>37</v>
      </c>
      <c r="E386" s="19" t="s">
        <v>46</v>
      </c>
      <c r="F386" s="19" t="s">
        <v>1378</v>
      </c>
      <c r="G386" s="28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5" t="s">
        <v>35</v>
      </c>
      <c r="B387" s="15" t="s">
        <v>1377</v>
      </c>
      <c r="C387" s="16">
        <v>0.30555555555555552</v>
      </c>
      <c r="D387" s="15" t="s">
        <v>40</v>
      </c>
      <c r="E387" s="15" t="s">
        <v>47</v>
      </c>
      <c r="F387" s="15" t="s">
        <v>1379</v>
      </c>
      <c r="G387" s="289"/>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5" t="s">
        <v>35</v>
      </c>
      <c r="B388" s="15" t="s">
        <v>1377</v>
      </c>
      <c r="C388" s="16">
        <v>0.30555555555555552</v>
      </c>
      <c r="D388" s="15" t="s">
        <v>43</v>
      </c>
      <c r="E388" s="15" t="s">
        <v>47</v>
      </c>
      <c r="F388" s="15" t="s">
        <v>500</v>
      </c>
      <c r="G388" s="28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9" t="s">
        <v>35</v>
      </c>
      <c r="B389" s="19" t="s">
        <v>1384</v>
      </c>
      <c r="C389" s="20">
        <v>0.82638888888888884</v>
      </c>
      <c r="D389" s="19" t="s">
        <v>37</v>
      </c>
      <c r="E389" s="19" t="s">
        <v>74</v>
      </c>
      <c r="F389" s="19" t="s">
        <v>1378</v>
      </c>
      <c r="G389" s="289"/>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5" t="s">
        <v>35</v>
      </c>
      <c r="B390" s="15" t="s">
        <v>1384</v>
      </c>
      <c r="C390" s="16">
        <v>0.82638888888888884</v>
      </c>
      <c r="D390" s="15" t="s">
        <v>40</v>
      </c>
      <c r="E390" s="15" t="s">
        <v>31</v>
      </c>
      <c r="F390" s="15" t="s">
        <v>1379</v>
      </c>
      <c r="G390" s="289"/>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5" t="s">
        <v>35</v>
      </c>
      <c r="B391" s="15" t="s">
        <v>1384</v>
      </c>
      <c r="C391" s="16">
        <v>0.82638888888888884</v>
      </c>
      <c r="D391" s="15" t="s">
        <v>43</v>
      </c>
      <c r="E391" s="15" t="s">
        <v>31</v>
      </c>
      <c r="F391" s="15" t="s">
        <v>500</v>
      </c>
      <c r="G391" s="289"/>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9" t="s">
        <v>35</v>
      </c>
      <c r="B392" s="19" t="s">
        <v>1382</v>
      </c>
      <c r="C392" s="20">
        <v>0.375</v>
      </c>
      <c r="D392" s="19" t="s">
        <v>37</v>
      </c>
      <c r="E392" s="19" t="s">
        <v>46</v>
      </c>
      <c r="F392" s="19" t="s">
        <v>1378</v>
      </c>
      <c r="G392" s="289"/>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5" t="s">
        <v>35</v>
      </c>
      <c r="B393" s="15" t="s">
        <v>1382</v>
      </c>
      <c r="C393" s="16">
        <v>0.375</v>
      </c>
      <c r="D393" s="15" t="s">
        <v>40</v>
      </c>
      <c r="E393" s="15" t="s">
        <v>47</v>
      </c>
      <c r="F393" s="15" t="s">
        <v>1379</v>
      </c>
      <c r="G393" s="289"/>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5" t="s">
        <v>35</v>
      </c>
      <c r="B394" s="15" t="s">
        <v>1382</v>
      </c>
      <c r="C394" s="16">
        <v>0.375</v>
      </c>
      <c r="D394" s="15" t="s">
        <v>43</v>
      </c>
      <c r="E394" s="15" t="s">
        <v>47</v>
      </c>
      <c r="F394" s="15" t="s">
        <v>500</v>
      </c>
      <c r="G394" s="289"/>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7" t="s">
        <v>25</v>
      </c>
      <c r="B395" s="17" t="s">
        <v>1386</v>
      </c>
      <c r="C395" s="18">
        <v>0.5</v>
      </c>
      <c r="D395" s="17" t="s">
        <v>27</v>
      </c>
      <c r="E395" s="17" t="s">
        <v>38</v>
      </c>
      <c r="F395" s="17" t="s">
        <v>645</v>
      </c>
      <c r="G395" s="289"/>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15" t="s">
        <v>25</v>
      </c>
      <c r="B396" s="15" t="s">
        <v>1386</v>
      </c>
      <c r="C396" s="16">
        <v>0.5</v>
      </c>
      <c r="D396" s="15" t="s">
        <v>30</v>
      </c>
      <c r="E396" s="15" t="s">
        <v>41</v>
      </c>
      <c r="F396" s="15" t="s">
        <v>646</v>
      </c>
      <c r="G396" s="289"/>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15" t="s">
        <v>25</v>
      </c>
      <c r="B397" s="15" t="s">
        <v>1386</v>
      </c>
      <c r="C397" s="16">
        <v>0.5</v>
      </c>
      <c r="D397" s="15" t="s">
        <v>33</v>
      </c>
      <c r="E397" s="15" t="s">
        <v>41</v>
      </c>
      <c r="F397" s="15" t="s">
        <v>175</v>
      </c>
      <c r="G397" s="289"/>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19" t="s">
        <v>25</v>
      </c>
      <c r="B398" s="19" t="s">
        <v>1388</v>
      </c>
      <c r="C398" s="20">
        <v>0.76041666666666663</v>
      </c>
      <c r="D398" s="19" t="s">
        <v>27</v>
      </c>
      <c r="E398" s="19" t="s">
        <v>60</v>
      </c>
      <c r="F398" s="19" t="s">
        <v>645</v>
      </c>
      <c r="G398" s="289"/>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15" t="s">
        <v>25</v>
      </c>
      <c r="B399" s="15" t="s">
        <v>1388</v>
      </c>
      <c r="C399" s="16">
        <v>0.76041666666666663</v>
      </c>
      <c r="D399" s="15" t="s">
        <v>30</v>
      </c>
      <c r="E399" s="15" t="s">
        <v>41</v>
      </c>
      <c r="F399" s="15" t="s">
        <v>646</v>
      </c>
      <c r="G399" s="289"/>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15" t="s">
        <v>25</v>
      </c>
      <c r="B400" s="15" t="s">
        <v>1388</v>
      </c>
      <c r="C400" s="16">
        <v>0.76041666666666663</v>
      </c>
      <c r="D400" s="15" t="s">
        <v>33</v>
      </c>
      <c r="E400" s="15" t="s">
        <v>41</v>
      </c>
      <c r="F400" s="15" t="s">
        <v>175</v>
      </c>
      <c r="G400" s="289"/>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19" t="s">
        <v>25</v>
      </c>
      <c r="B401" s="19" t="s">
        <v>1389</v>
      </c>
      <c r="C401" s="20">
        <v>0.81597222222222221</v>
      </c>
      <c r="D401" s="19" t="s">
        <v>27</v>
      </c>
      <c r="E401" s="19" t="s">
        <v>90</v>
      </c>
      <c r="F401" s="19" t="s">
        <v>645</v>
      </c>
      <c r="G401" s="289"/>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15" t="s">
        <v>25</v>
      </c>
      <c r="B402" s="15" t="s">
        <v>1389</v>
      </c>
      <c r="C402" s="16">
        <v>0.81597222222222221</v>
      </c>
      <c r="D402" s="15" t="s">
        <v>30</v>
      </c>
      <c r="E402" s="15" t="s">
        <v>67</v>
      </c>
      <c r="F402" s="15" t="s">
        <v>646</v>
      </c>
      <c r="G402" s="289"/>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5" t="s">
        <v>25</v>
      </c>
      <c r="B403" s="15" t="s">
        <v>1389</v>
      </c>
      <c r="C403" s="16">
        <v>0.81597222222222221</v>
      </c>
      <c r="D403" s="15" t="s">
        <v>33</v>
      </c>
      <c r="E403" s="15" t="s">
        <v>67</v>
      </c>
      <c r="F403" s="15" t="s">
        <v>780</v>
      </c>
      <c r="G403" s="289"/>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7" t="s">
        <v>489</v>
      </c>
      <c r="B404" s="17" t="s">
        <v>1390</v>
      </c>
      <c r="C404" s="18">
        <v>0.51041666666666663</v>
      </c>
      <c r="D404" s="17" t="s">
        <v>491</v>
      </c>
      <c r="E404" s="17" t="s">
        <v>96</v>
      </c>
      <c r="F404" s="17" t="s">
        <v>1463</v>
      </c>
      <c r="G404" s="289"/>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5" t="s">
        <v>489</v>
      </c>
      <c r="B405" s="15" t="s">
        <v>1390</v>
      </c>
      <c r="C405" s="16">
        <v>0.51041666666666663</v>
      </c>
      <c r="D405" s="15" t="s">
        <v>33</v>
      </c>
      <c r="E405" s="15" t="s">
        <v>47</v>
      </c>
      <c r="F405" s="15" t="s">
        <v>1464</v>
      </c>
      <c r="G405" s="289"/>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7" t="s">
        <v>497</v>
      </c>
      <c r="B406" s="17" t="s">
        <v>1393</v>
      </c>
      <c r="C406" s="18">
        <v>0.73611111111111116</v>
      </c>
      <c r="D406" s="17" t="s">
        <v>113</v>
      </c>
      <c r="E406" s="17" t="s">
        <v>120</v>
      </c>
      <c r="F406" s="17" t="s">
        <v>473</v>
      </c>
      <c r="G406" s="289"/>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73" t="s">
        <v>78</v>
      </c>
      <c r="B407" s="73" t="s">
        <v>1394</v>
      </c>
      <c r="C407" s="74">
        <v>0.92361111111111116</v>
      </c>
      <c r="D407" s="73" t="s">
        <v>113</v>
      </c>
      <c r="E407" s="73" t="s">
        <v>51</v>
      </c>
      <c r="F407" s="73" t="s">
        <v>1395</v>
      </c>
      <c r="G407" s="289"/>
      <c r="H407" s="76" t="s">
        <v>1396</v>
      </c>
      <c r="I407" s="238">
        <v>0.14879999999999999</v>
      </c>
      <c r="J407" s="78">
        <v>25</v>
      </c>
      <c r="K407" s="79">
        <v>45960</v>
      </c>
      <c r="L407" s="78">
        <v>5</v>
      </c>
      <c r="M407" s="78">
        <v>0</v>
      </c>
      <c r="N407" s="78">
        <v>0</v>
      </c>
      <c r="O407" s="80" t="s">
        <v>421</v>
      </c>
      <c r="P407" s="81">
        <v>0.92361111111111116</v>
      </c>
      <c r="Q407" s="78">
        <v>168</v>
      </c>
      <c r="R407" s="82" t="s">
        <v>1465</v>
      </c>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7" t="s">
        <v>68</v>
      </c>
      <c r="B408" s="17" t="s">
        <v>1409</v>
      </c>
      <c r="C408" s="18">
        <v>0.1701388888888889</v>
      </c>
      <c r="D408" s="17" t="s">
        <v>602</v>
      </c>
      <c r="E408" s="17" t="s">
        <v>51</v>
      </c>
      <c r="F408" s="17" t="s">
        <v>495</v>
      </c>
      <c r="G408" s="289"/>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9" t="s">
        <v>68</v>
      </c>
      <c r="B409" s="19" t="s">
        <v>1411</v>
      </c>
      <c r="C409" s="20">
        <v>0.91666666666666663</v>
      </c>
      <c r="D409" s="19" t="s">
        <v>70</v>
      </c>
      <c r="E409" s="19" t="s">
        <v>57</v>
      </c>
      <c r="F409" s="19" t="s">
        <v>1412</v>
      </c>
      <c r="G409" s="289"/>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19" t="s">
        <v>68</v>
      </c>
      <c r="B410" s="19" t="s">
        <v>1410</v>
      </c>
      <c r="C410" s="20">
        <v>0.54166666666666663</v>
      </c>
      <c r="D410" s="19" t="s">
        <v>70</v>
      </c>
      <c r="E410" s="19" t="s">
        <v>57</v>
      </c>
      <c r="F410" s="19" t="s">
        <v>728</v>
      </c>
      <c r="G410" s="289"/>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17" t="s">
        <v>48</v>
      </c>
      <c r="B411" s="17" t="s">
        <v>1398</v>
      </c>
      <c r="C411" s="18">
        <v>0.2986111111111111</v>
      </c>
      <c r="D411" s="17" t="s">
        <v>50</v>
      </c>
      <c r="E411" s="17" t="s">
        <v>51</v>
      </c>
      <c r="F411" s="17" t="s">
        <v>1462</v>
      </c>
      <c r="G411" s="289"/>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5" t="s">
        <v>48</v>
      </c>
      <c r="B412" s="15" t="s">
        <v>1398</v>
      </c>
      <c r="C412" s="16">
        <v>0.2986111111111111</v>
      </c>
      <c r="D412" s="15" t="s">
        <v>53</v>
      </c>
      <c r="E412" s="15" t="s">
        <v>54</v>
      </c>
      <c r="F412" s="15" t="s">
        <v>1048</v>
      </c>
      <c r="G412" s="289"/>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9" t="s">
        <v>48</v>
      </c>
      <c r="B413" s="19" t="s">
        <v>1401</v>
      </c>
      <c r="C413" s="20">
        <v>0.4826388888888889</v>
      </c>
      <c r="D413" s="19" t="s">
        <v>50</v>
      </c>
      <c r="E413" s="19" t="s">
        <v>57</v>
      </c>
      <c r="F413" s="19" t="s">
        <v>1462</v>
      </c>
      <c r="G413" s="289"/>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5" t="s">
        <v>48</v>
      </c>
      <c r="B414" s="15" t="s">
        <v>1401</v>
      </c>
      <c r="C414" s="16">
        <v>0.4826388888888889</v>
      </c>
      <c r="D414" s="15" t="s">
        <v>53</v>
      </c>
      <c r="E414" s="15" t="s">
        <v>54</v>
      </c>
      <c r="F414" s="15" t="s">
        <v>1048</v>
      </c>
      <c r="G414" s="28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9" t="s">
        <v>48</v>
      </c>
      <c r="B415" s="19" t="s">
        <v>1399</v>
      </c>
      <c r="C415" s="20">
        <v>0.68402777777777779</v>
      </c>
      <c r="D415" s="19" t="s">
        <v>50</v>
      </c>
      <c r="E415" s="19" t="s">
        <v>57</v>
      </c>
      <c r="F415" s="19" t="s">
        <v>1338</v>
      </c>
      <c r="G415" s="289"/>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5" t="s">
        <v>48</v>
      </c>
      <c r="B416" s="15" t="s">
        <v>1399</v>
      </c>
      <c r="C416" s="16">
        <v>0.68402777777777779</v>
      </c>
      <c r="D416" s="15" t="s">
        <v>53</v>
      </c>
      <c r="E416" s="15" t="s">
        <v>54</v>
      </c>
      <c r="F416" s="15" t="s">
        <v>1097</v>
      </c>
      <c r="G416" s="289"/>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9" t="s">
        <v>48</v>
      </c>
      <c r="B417" s="19" t="s">
        <v>1400</v>
      </c>
      <c r="C417" s="20">
        <v>0.83680555555555547</v>
      </c>
      <c r="D417" s="19" t="s">
        <v>50</v>
      </c>
      <c r="E417" s="19" t="s">
        <v>57</v>
      </c>
      <c r="F417" s="19" t="s">
        <v>1338</v>
      </c>
      <c r="G417" s="289"/>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5" t="s">
        <v>48</v>
      </c>
      <c r="B418" s="15" t="s">
        <v>1400</v>
      </c>
      <c r="C418" s="16">
        <v>0.83680555555555547</v>
      </c>
      <c r="D418" s="15" t="s">
        <v>53</v>
      </c>
      <c r="E418" s="15" t="s">
        <v>54</v>
      </c>
      <c r="F418" s="15" t="s">
        <v>1097</v>
      </c>
      <c r="G418" s="28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9" t="s">
        <v>48</v>
      </c>
      <c r="B419" s="19" t="s">
        <v>1402</v>
      </c>
      <c r="C419" s="20">
        <v>0.76041666666666663</v>
      </c>
      <c r="D419" s="19" t="s">
        <v>53</v>
      </c>
      <c r="E419" s="19" t="s">
        <v>60</v>
      </c>
      <c r="F419" s="19" t="s">
        <v>1403</v>
      </c>
      <c r="G419" s="289"/>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9" t="s">
        <v>48</v>
      </c>
      <c r="B420" s="19" t="s">
        <v>1404</v>
      </c>
      <c r="C420" s="20">
        <v>0.5</v>
      </c>
      <c r="D420" s="19" t="s">
        <v>53</v>
      </c>
      <c r="E420" s="19" t="s">
        <v>60</v>
      </c>
      <c r="F420" s="19" t="s">
        <v>1403</v>
      </c>
      <c r="G420" s="289"/>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21" t="s">
        <v>48</v>
      </c>
      <c r="B421" s="21" t="s">
        <v>1405</v>
      </c>
      <c r="C421" s="22">
        <v>0.81597222222222221</v>
      </c>
      <c r="D421" s="21" t="s">
        <v>53</v>
      </c>
      <c r="E421" s="21" t="s">
        <v>60</v>
      </c>
      <c r="F421" s="21" t="s">
        <v>1403</v>
      </c>
      <c r="G421" s="290"/>
      <c r="H421" s="312"/>
      <c r="I421" s="196"/>
      <c r="J421" s="196"/>
      <c r="K421" s="196"/>
      <c r="L421" s="196"/>
      <c r="M421" s="196"/>
      <c r="N421" s="196"/>
      <c r="O421" s="197"/>
      <c r="P421" s="196"/>
      <c r="Q421" s="198"/>
      <c r="R421" s="31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4.45" customHeight="1">
      <c r="A422" s="320"/>
      <c r="B422" s="316"/>
      <c r="C422" s="316"/>
      <c r="D422" s="316"/>
      <c r="E422" s="316"/>
      <c r="F422" s="316"/>
      <c r="G422" s="316"/>
      <c r="H422" s="316"/>
      <c r="I422" s="316"/>
      <c r="J422" s="316"/>
      <c r="K422" s="316"/>
      <c r="L422" s="316"/>
      <c r="M422" s="316"/>
      <c r="N422" s="316"/>
      <c r="O422" s="316"/>
      <c r="P422" s="316"/>
      <c r="Q422" s="316"/>
      <c r="R422" s="319"/>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22.15" customHeight="1">
      <c r="A423" s="293" t="s">
        <v>5</v>
      </c>
      <c r="B423" s="294"/>
      <c r="C423" s="294"/>
      <c r="D423" s="294"/>
      <c r="E423" s="294"/>
      <c r="F423" s="294"/>
      <c r="G423" s="5">
        <v>45972</v>
      </c>
      <c r="H423" s="295" t="s">
        <v>6</v>
      </c>
      <c r="I423" s="296"/>
      <c r="J423" s="296"/>
      <c r="K423" s="296"/>
      <c r="L423" s="296"/>
      <c r="M423" s="296"/>
      <c r="N423" s="296"/>
      <c r="O423" s="296"/>
      <c r="P423" s="296"/>
      <c r="Q423" s="296"/>
      <c r="R423" s="296"/>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24" customHeight="1">
      <c r="A424" s="23" t="s">
        <v>7</v>
      </c>
      <c r="B424" s="23" t="s">
        <v>8</v>
      </c>
      <c r="C424" s="24" t="s">
        <v>9</v>
      </c>
      <c r="D424" s="23" t="s">
        <v>10</v>
      </c>
      <c r="E424" s="23" t="s">
        <v>11</v>
      </c>
      <c r="F424" s="23" t="s">
        <v>12</v>
      </c>
      <c r="G424" s="25" t="s">
        <v>13</v>
      </c>
      <c r="H424" s="23" t="s">
        <v>14</v>
      </c>
      <c r="I424" s="26" t="s">
        <v>15</v>
      </c>
      <c r="J424" s="27" t="s">
        <v>16</v>
      </c>
      <c r="K424" s="28" t="s">
        <v>17</v>
      </c>
      <c r="L424" s="27" t="s">
        <v>18</v>
      </c>
      <c r="M424" s="27" t="s">
        <v>19</v>
      </c>
      <c r="N424" s="27" t="s">
        <v>20</v>
      </c>
      <c r="O424" s="23" t="s">
        <v>21</v>
      </c>
      <c r="P424" s="24" t="s">
        <v>22</v>
      </c>
      <c r="Q424" s="27" t="s">
        <v>23</v>
      </c>
      <c r="R424" s="23" t="s">
        <v>24</v>
      </c>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8" t="s">
        <v>35</v>
      </c>
      <c r="B425" s="8" t="s">
        <v>1381</v>
      </c>
      <c r="C425" s="9">
        <v>0.42708333333333331</v>
      </c>
      <c r="D425" s="8" t="s">
        <v>37</v>
      </c>
      <c r="E425" s="8" t="s">
        <v>120</v>
      </c>
      <c r="F425" s="8" t="s">
        <v>1457</v>
      </c>
      <c r="G425" s="288"/>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15" t="s">
        <v>35</v>
      </c>
      <c r="B426" s="15" t="s">
        <v>1381</v>
      </c>
      <c r="C426" s="16">
        <v>0.42708333333333331</v>
      </c>
      <c r="D426" s="15" t="s">
        <v>40</v>
      </c>
      <c r="E426" s="15" t="s">
        <v>121</v>
      </c>
      <c r="F426" s="15" t="s">
        <v>655</v>
      </c>
      <c r="G426" s="289"/>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5" t="s">
        <v>35</v>
      </c>
      <c r="B427" s="15" t="s">
        <v>1381</v>
      </c>
      <c r="C427" s="16">
        <v>0.42708333333333331</v>
      </c>
      <c r="D427" s="15" t="s">
        <v>43</v>
      </c>
      <c r="E427" s="15" t="s">
        <v>121</v>
      </c>
      <c r="F427" s="15" t="s">
        <v>1458</v>
      </c>
      <c r="G427" s="28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19" t="s">
        <v>35</v>
      </c>
      <c r="B428" s="19" t="s">
        <v>1382</v>
      </c>
      <c r="C428" s="20">
        <v>0.375</v>
      </c>
      <c r="D428" s="19" t="s">
        <v>37</v>
      </c>
      <c r="E428" s="19" t="s">
        <v>143</v>
      </c>
      <c r="F428" s="19" t="s">
        <v>1457</v>
      </c>
      <c r="G428" s="289"/>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5" t="s">
        <v>35</v>
      </c>
      <c r="B429" s="15" t="s">
        <v>1382</v>
      </c>
      <c r="C429" s="16">
        <v>0.375</v>
      </c>
      <c r="D429" s="15" t="s">
        <v>40</v>
      </c>
      <c r="E429" s="15" t="s">
        <v>159</v>
      </c>
      <c r="F429" s="15" t="s">
        <v>655</v>
      </c>
      <c r="G429" s="289"/>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15" t="s">
        <v>35</v>
      </c>
      <c r="B430" s="15" t="s">
        <v>1382</v>
      </c>
      <c r="C430" s="16">
        <v>0.375</v>
      </c>
      <c r="D430" s="15" t="s">
        <v>43</v>
      </c>
      <c r="E430" s="15" t="s">
        <v>159</v>
      </c>
      <c r="F430" s="15" t="s">
        <v>1458</v>
      </c>
      <c r="G430" s="289"/>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9" t="s">
        <v>35</v>
      </c>
      <c r="B431" s="19" t="s">
        <v>1377</v>
      </c>
      <c r="C431" s="20">
        <v>0.30555555555555552</v>
      </c>
      <c r="D431" s="19" t="s">
        <v>37</v>
      </c>
      <c r="E431" s="19" t="s">
        <v>46</v>
      </c>
      <c r="F431" s="19" t="s">
        <v>1378</v>
      </c>
      <c r="G431" s="289"/>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5" t="s">
        <v>35</v>
      </c>
      <c r="B432" s="15" t="s">
        <v>1377</v>
      </c>
      <c r="C432" s="16">
        <v>0.30555555555555552</v>
      </c>
      <c r="D432" s="15" t="s">
        <v>40</v>
      </c>
      <c r="E432" s="15" t="s">
        <v>47</v>
      </c>
      <c r="F432" s="15" t="s">
        <v>1379</v>
      </c>
      <c r="G432" s="289"/>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15" t="s">
        <v>35</v>
      </c>
      <c r="B433" s="15" t="s">
        <v>1377</v>
      </c>
      <c r="C433" s="16">
        <v>0.30555555555555552</v>
      </c>
      <c r="D433" s="15" t="s">
        <v>43</v>
      </c>
      <c r="E433" s="15" t="s">
        <v>47</v>
      </c>
      <c r="F433" s="15" t="s">
        <v>500</v>
      </c>
      <c r="G433" s="289"/>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9" t="s">
        <v>35</v>
      </c>
      <c r="B434" s="19" t="s">
        <v>1384</v>
      </c>
      <c r="C434" s="20">
        <v>0.82638888888888884</v>
      </c>
      <c r="D434" s="19" t="s">
        <v>37</v>
      </c>
      <c r="E434" s="19" t="s">
        <v>46</v>
      </c>
      <c r="F434" s="19" t="s">
        <v>1378</v>
      </c>
      <c r="G434" s="289"/>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5" t="s">
        <v>35</v>
      </c>
      <c r="B435" s="15" t="s">
        <v>1384</v>
      </c>
      <c r="C435" s="16">
        <v>0.82638888888888884</v>
      </c>
      <c r="D435" s="15" t="s">
        <v>40</v>
      </c>
      <c r="E435" s="15" t="s">
        <v>47</v>
      </c>
      <c r="F435" s="15" t="s">
        <v>1379</v>
      </c>
      <c r="G435" s="28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5" t="s">
        <v>35</v>
      </c>
      <c r="B436" s="15" t="s">
        <v>1384</v>
      </c>
      <c r="C436" s="16">
        <v>0.82638888888888884</v>
      </c>
      <c r="D436" s="15" t="s">
        <v>43</v>
      </c>
      <c r="E436" s="15" t="s">
        <v>47</v>
      </c>
      <c r="F436" s="15" t="s">
        <v>500</v>
      </c>
      <c r="G436" s="28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9" t="s">
        <v>35</v>
      </c>
      <c r="B437" s="19" t="s">
        <v>1380</v>
      </c>
      <c r="C437" s="20">
        <v>0.5</v>
      </c>
      <c r="D437" s="19" t="s">
        <v>37</v>
      </c>
      <c r="E437" s="19" t="s">
        <v>46</v>
      </c>
      <c r="F437" s="19" t="s">
        <v>1378</v>
      </c>
      <c r="G437" s="28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5" t="s">
        <v>35</v>
      </c>
      <c r="B438" s="15" t="s">
        <v>1380</v>
      </c>
      <c r="C438" s="16">
        <v>0.5</v>
      </c>
      <c r="D438" s="15" t="s">
        <v>40</v>
      </c>
      <c r="E438" s="15" t="s">
        <v>47</v>
      </c>
      <c r="F438" s="15" t="s">
        <v>1379</v>
      </c>
      <c r="G438" s="28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5" t="s">
        <v>35</v>
      </c>
      <c r="B439" s="15" t="s">
        <v>1380</v>
      </c>
      <c r="C439" s="16">
        <v>0.5</v>
      </c>
      <c r="D439" s="15" t="s">
        <v>43</v>
      </c>
      <c r="E439" s="15" t="s">
        <v>47</v>
      </c>
      <c r="F439" s="15" t="s">
        <v>500</v>
      </c>
      <c r="G439" s="289"/>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9" t="s">
        <v>35</v>
      </c>
      <c r="B440" s="19" t="s">
        <v>1385</v>
      </c>
      <c r="C440" s="20">
        <v>0.6875</v>
      </c>
      <c r="D440" s="19" t="s">
        <v>37</v>
      </c>
      <c r="E440" s="19" t="s">
        <v>74</v>
      </c>
      <c r="F440" s="19" t="s">
        <v>1378</v>
      </c>
      <c r="G440" s="28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15" t="s">
        <v>35</v>
      </c>
      <c r="B441" s="15" t="s">
        <v>1385</v>
      </c>
      <c r="C441" s="16">
        <v>0.6875</v>
      </c>
      <c r="D441" s="15" t="s">
        <v>40</v>
      </c>
      <c r="E441" s="15" t="s">
        <v>31</v>
      </c>
      <c r="F441" s="15" t="s">
        <v>1379</v>
      </c>
      <c r="G441" s="289"/>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15" t="s">
        <v>35</v>
      </c>
      <c r="B442" s="15" t="s">
        <v>1385</v>
      </c>
      <c r="C442" s="16">
        <v>0.6875</v>
      </c>
      <c r="D442" s="15" t="s">
        <v>43</v>
      </c>
      <c r="E442" s="15" t="s">
        <v>31</v>
      </c>
      <c r="F442" s="15" t="s">
        <v>500</v>
      </c>
      <c r="G442" s="289"/>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19" t="s">
        <v>35</v>
      </c>
      <c r="B443" s="19" t="s">
        <v>1383</v>
      </c>
      <c r="C443" s="20">
        <v>0.56597222222222221</v>
      </c>
      <c r="D443" s="19" t="s">
        <v>37</v>
      </c>
      <c r="E443" s="19" t="s">
        <v>46</v>
      </c>
      <c r="F443" s="19" t="s">
        <v>1378</v>
      </c>
      <c r="G443" s="289"/>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15" t="s">
        <v>35</v>
      </c>
      <c r="B444" s="15" t="s">
        <v>1383</v>
      </c>
      <c r="C444" s="16">
        <v>0.56597222222222221</v>
      </c>
      <c r="D444" s="15" t="s">
        <v>40</v>
      </c>
      <c r="E444" s="15" t="s">
        <v>47</v>
      </c>
      <c r="F444" s="15" t="s">
        <v>1379</v>
      </c>
      <c r="G444" s="289"/>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15" t="s">
        <v>35</v>
      </c>
      <c r="B445" s="15" t="s">
        <v>1383</v>
      </c>
      <c r="C445" s="16">
        <v>0.56597222222222221</v>
      </c>
      <c r="D445" s="15" t="s">
        <v>43</v>
      </c>
      <c r="E445" s="15" t="s">
        <v>47</v>
      </c>
      <c r="F445" s="15" t="s">
        <v>500</v>
      </c>
      <c r="G445" s="289"/>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7" t="s">
        <v>25</v>
      </c>
      <c r="B446" s="17" t="s">
        <v>1386</v>
      </c>
      <c r="C446" s="18">
        <v>0.5</v>
      </c>
      <c r="D446" s="17" t="s">
        <v>27</v>
      </c>
      <c r="E446" s="17" t="s">
        <v>28</v>
      </c>
      <c r="F446" s="17" t="s">
        <v>645</v>
      </c>
      <c r="G446" s="289"/>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5" t="s">
        <v>25</v>
      </c>
      <c r="B447" s="15" t="s">
        <v>1386</v>
      </c>
      <c r="C447" s="16">
        <v>0.5</v>
      </c>
      <c r="D447" s="15" t="s">
        <v>30</v>
      </c>
      <c r="E447" s="15" t="s">
        <v>31</v>
      </c>
      <c r="F447" s="15" t="s">
        <v>646</v>
      </c>
      <c r="G447" s="289"/>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5" t="s">
        <v>25</v>
      </c>
      <c r="B448" s="15" t="s">
        <v>1386</v>
      </c>
      <c r="C448" s="16">
        <v>0.5</v>
      </c>
      <c r="D448" s="15" t="s">
        <v>33</v>
      </c>
      <c r="E448" s="15" t="s">
        <v>31</v>
      </c>
      <c r="F448" s="15" t="s">
        <v>175</v>
      </c>
      <c r="G448" s="289"/>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9" t="s">
        <v>25</v>
      </c>
      <c r="B449" s="19" t="s">
        <v>1388</v>
      </c>
      <c r="C449" s="20">
        <v>0.76041666666666663</v>
      </c>
      <c r="D449" s="19" t="s">
        <v>27</v>
      </c>
      <c r="E449" s="19" t="s">
        <v>46</v>
      </c>
      <c r="F449" s="19" t="s">
        <v>645</v>
      </c>
      <c r="G449" s="289"/>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5" t="s">
        <v>25</v>
      </c>
      <c r="B450" s="15" t="s">
        <v>1388</v>
      </c>
      <c r="C450" s="16">
        <v>0.76041666666666663</v>
      </c>
      <c r="D450" s="15" t="s">
        <v>30</v>
      </c>
      <c r="E450" s="15" t="s">
        <v>47</v>
      </c>
      <c r="F450" s="15" t="s">
        <v>646</v>
      </c>
      <c r="G450" s="289"/>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5" t="s">
        <v>25</v>
      </c>
      <c r="B451" s="15" t="s">
        <v>1388</v>
      </c>
      <c r="C451" s="16">
        <v>0.76041666666666663</v>
      </c>
      <c r="D451" s="15" t="s">
        <v>33</v>
      </c>
      <c r="E451" s="15" t="s">
        <v>47</v>
      </c>
      <c r="F451" s="15" t="s">
        <v>175</v>
      </c>
      <c r="G451" s="289"/>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9" t="s">
        <v>25</v>
      </c>
      <c r="B452" s="19" t="s">
        <v>1389</v>
      </c>
      <c r="C452" s="20">
        <v>0.81597222222222221</v>
      </c>
      <c r="D452" s="19" t="s">
        <v>27</v>
      </c>
      <c r="E452" s="19" t="s">
        <v>60</v>
      </c>
      <c r="F452" s="19" t="s">
        <v>645</v>
      </c>
      <c r="G452" s="289"/>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5" t="s">
        <v>25</v>
      </c>
      <c r="B453" s="15" t="s">
        <v>1389</v>
      </c>
      <c r="C453" s="16">
        <v>0.81597222222222221</v>
      </c>
      <c r="D453" s="15" t="s">
        <v>30</v>
      </c>
      <c r="E453" s="15" t="s">
        <v>41</v>
      </c>
      <c r="F453" s="15" t="s">
        <v>646</v>
      </c>
      <c r="G453" s="289"/>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15" t="s">
        <v>25</v>
      </c>
      <c r="B454" s="15" t="s">
        <v>1389</v>
      </c>
      <c r="C454" s="16">
        <v>0.81597222222222221</v>
      </c>
      <c r="D454" s="15" t="s">
        <v>33</v>
      </c>
      <c r="E454" s="15" t="s">
        <v>41</v>
      </c>
      <c r="F454" s="15" t="s">
        <v>175</v>
      </c>
      <c r="G454" s="289"/>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17" t="s">
        <v>489</v>
      </c>
      <c r="B455" s="17" t="s">
        <v>1390</v>
      </c>
      <c r="C455" s="18">
        <v>0.62152777777777779</v>
      </c>
      <c r="D455" s="17" t="s">
        <v>491</v>
      </c>
      <c r="E455" s="17" t="s">
        <v>96</v>
      </c>
      <c r="F455" s="17" t="s">
        <v>1463</v>
      </c>
      <c r="G455" s="289"/>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15" t="s">
        <v>489</v>
      </c>
      <c r="B456" s="15" t="s">
        <v>1390</v>
      </c>
      <c r="C456" s="16">
        <v>0.62152777777777779</v>
      </c>
      <c r="D456" s="15" t="s">
        <v>33</v>
      </c>
      <c r="E456" s="15" t="s">
        <v>47</v>
      </c>
      <c r="F456" s="15" t="s">
        <v>1464</v>
      </c>
      <c r="G456" s="289"/>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17" t="s">
        <v>497</v>
      </c>
      <c r="B457" s="17" t="s">
        <v>1407</v>
      </c>
      <c r="C457" s="18">
        <v>0.35416666666666669</v>
      </c>
      <c r="D457" s="17" t="s">
        <v>113</v>
      </c>
      <c r="E457" s="17" t="s">
        <v>51</v>
      </c>
      <c r="F457" s="17" t="s">
        <v>473</v>
      </c>
      <c r="G457" s="28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17" t="s">
        <v>532</v>
      </c>
      <c r="B458" s="17" t="s">
        <v>1452</v>
      </c>
      <c r="C458" s="18">
        <v>0.27777777777777779</v>
      </c>
      <c r="D458" s="17" t="s">
        <v>113</v>
      </c>
      <c r="E458" s="17" t="s">
        <v>51</v>
      </c>
      <c r="F458" s="17" t="s">
        <v>1453</v>
      </c>
      <c r="G458" s="289"/>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94" t="s">
        <v>78</v>
      </c>
      <c r="B459" s="94" t="s">
        <v>1394</v>
      </c>
      <c r="C459" s="95">
        <v>0.91319444444444453</v>
      </c>
      <c r="D459" s="94" t="s">
        <v>113</v>
      </c>
      <c r="E459" s="94" t="s">
        <v>51</v>
      </c>
      <c r="F459" s="94" t="s">
        <v>1395</v>
      </c>
      <c r="G459" s="289"/>
      <c r="H459" s="96" t="s">
        <v>1396</v>
      </c>
      <c r="I459" s="220">
        <v>0.1071</v>
      </c>
      <c r="J459" s="98">
        <v>18</v>
      </c>
      <c r="K459" s="99">
        <v>45962</v>
      </c>
      <c r="L459" s="98">
        <v>1</v>
      </c>
      <c r="M459" s="98">
        <v>0</v>
      </c>
      <c r="N459" s="98">
        <v>1</v>
      </c>
      <c r="O459" s="100" t="s">
        <v>421</v>
      </c>
      <c r="P459" s="101">
        <v>0.91319444444444453</v>
      </c>
      <c r="Q459" s="98">
        <v>168</v>
      </c>
      <c r="R459" s="102" t="s">
        <v>1466</v>
      </c>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7" t="s">
        <v>68</v>
      </c>
      <c r="B460" s="17" t="s">
        <v>1409</v>
      </c>
      <c r="C460" s="18">
        <v>0.16666666666666671</v>
      </c>
      <c r="D460" s="17" t="s">
        <v>602</v>
      </c>
      <c r="E460" s="17" t="s">
        <v>51</v>
      </c>
      <c r="F460" s="17" t="s">
        <v>495</v>
      </c>
      <c r="G460" s="28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9" t="s">
        <v>68</v>
      </c>
      <c r="B461" s="19" t="s">
        <v>1410</v>
      </c>
      <c r="C461" s="20">
        <v>0.54166666666666663</v>
      </c>
      <c r="D461" s="19" t="s">
        <v>602</v>
      </c>
      <c r="E461" s="19" t="s">
        <v>57</v>
      </c>
      <c r="F461" s="19" t="s">
        <v>495</v>
      </c>
      <c r="G461" s="289"/>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9" t="s">
        <v>68</v>
      </c>
      <c r="B462" s="19" t="s">
        <v>1411</v>
      </c>
      <c r="C462" s="20">
        <v>0.91666666666666663</v>
      </c>
      <c r="D462" s="19" t="s">
        <v>70</v>
      </c>
      <c r="E462" s="19" t="s">
        <v>57</v>
      </c>
      <c r="F462" s="19" t="s">
        <v>1412</v>
      </c>
      <c r="G462" s="289"/>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7" t="s">
        <v>48</v>
      </c>
      <c r="B463" s="17" t="s">
        <v>1398</v>
      </c>
      <c r="C463" s="18">
        <v>0.2986111111111111</v>
      </c>
      <c r="D463" s="17" t="s">
        <v>50</v>
      </c>
      <c r="E463" s="17" t="s">
        <v>51</v>
      </c>
      <c r="F463" s="17" t="s">
        <v>1462</v>
      </c>
      <c r="G463" s="289"/>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5" t="s">
        <v>48</v>
      </c>
      <c r="B464" s="15" t="s">
        <v>1398</v>
      </c>
      <c r="C464" s="16">
        <v>0.2986111111111111</v>
      </c>
      <c r="D464" s="15" t="s">
        <v>53</v>
      </c>
      <c r="E464" s="15" t="s">
        <v>54</v>
      </c>
      <c r="F464" s="15" t="s">
        <v>1048</v>
      </c>
      <c r="G464" s="289"/>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9" t="s">
        <v>48</v>
      </c>
      <c r="B465" s="19" t="s">
        <v>1413</v>
      </c>
      <c r="C465" s="20">
        <v>0.55208333333333337</v>
      </c>
      <c r="D465" s="19" t="s">
        <v>50</v>
      </c>
      <c r="E465" s="19" t="s">
        <v>57</v>
      </c>
      <c r="F465" s="19" t="s">
        <v>1462</v>
      </c>
      <c r="G465" s="289"/>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5" t="s">
        <v>48</v>
      </c>
      <c r="B466" s="15" t="s">
        <v>1413</v>
      </c>
      <c r="C466" s="16">
        <v>0.55208333333333337</v>
      </c>
      <c r="D466" s="15" t="s">
        <v>53</v>
      </c>
      <c r="E466" s="15" t="s">
        <v>54</v>
      </c>
      <c r="F466" s="15" t="s">
        <v>1048</v>
      </c>
      <c r="G466" s="289"/>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9" t="s">
        <v>48</v>
      </c>
      <c r="B467" s="19" t="s">
        <v>1401</v>
      </c>
      <c r="C467" s="20">
        <v>0.4826388888888889</v>
      </c>
      <c r="D467" s="19" t="s">
        <v>50</v>
      </c>
      <c r="E467" s="19" t="s">
        <v>57</v>
      </c>
      <c r="F467" s="19" t="s">
        <v>1462</v>
      </c>
      <c r="G467" s="289"/>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15" t="s">
        <v>48</v>
      </c>
      <c r="B468" s="15" t="s">
        <v>1401</v>
      </c>
      <c r="C468" s="16">
        <v>0.4826388888888889</v>
      </c>
      <c r="D468" s="15" t="s">
        <v>53</v>
      </c>
      <c r="E468" s="15" t="s">
        <v>54</v>
      </c>
      <c r="F468" s="15" t="s">
        <v>1048</v>
      </c>
      <c r="G468" s="289"/>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19" t="s">
        <v>48</v>
      </c>
      <c r="B469" s="19" t="s">
        <v>1399</v>
      </c>
      <c r="C469" s="20">
        <v>0.68402777777777779</v>
      </c>
      <c r="D469" s="19" t="s">
        <v>50</v>
      </c>
      <c r="E469" s="19" t="s">
        <v>57</v>
      </c>
      <c r="F469" s="19" t="s">
        <v>1338</v>
      </c>
      <c r="G469" s="289"/>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15" t="s">
        <v>48</v>
      </c>
      <c r="B470" s="15" t="s">
        <v>1399</v>
      </c>
      <c r="C470" s="16">
        <v>0.68402777777777779</v>
      </c>
      <c r="D470" s="15" t="s">
        <v>53</v>
      </c>
      <c r="E470" s="15" t="s">
        <v>54</v>
      </c>
      <c r="F470" s="15" t="s">
        <v>1097</v>
      </c>
      <c r="G470" s="289"/>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19" t="s">
        <v>48</v>
      </c>
      <c r="B471" s="19" t="s">
        <v>1400</v>
      </c>
      <c r="C471" s="20">
        <v>0.83680555555555547</v>
      </c>
      <c r="D471" s="19" t="s">
        <v>50</v>
      </c>
      <c r="E471" s="19" t="s">
        <v>57</v>
      </c>
      <c r="F471" s="19" t="s">
        <v>1338</v>
      </c>
      <c r="G471" s="289"/>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5" t="s">
        <v>48</v>
      </c>
      <c r="B472" s="15" t="s">
        <v>1400</v>
      </c>
      <c r="C472" s="16">
        <v>0.83680555555555547</v>
      </c>
      <c r="D472" s="15" t="s">
        <v>53</v>
      </c>
      <c r="E472" s="15" t="s">
        <v>54</v>
      </c>
      <c r="F472" s="15" t="s">
        <v>1097</v>
      </c>
      <c r="G472" s="289"/>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9" t="s">
        <v>48</v>
      </c>
      <c r="B473" s="19" t="s">
        <v>1402</v>
      </c>
      <c r="C473" s="20">
        <v>0.76041666666666663</v>
      </c>
      <c r="D473" s="19" t="s">
        <v>53</v>
      </c>
      <c r="E473" s="19" t="s">
        <v>60</v>
      </c>
      <c r="F473" s="19" t="s">
        <v>1403</v>
      </c>
      <c r="G473" s="289"/>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19" t="s">
        <v>48</v>
      </c>
      <c r="B474" s="19" t="s">
        <v>1404</v>
      </c>
      <c r="C474" s="20">
        <v>0.5</v>
      </c>
      <c r="D474" s="19" t="s">
        <v>53</v>
      </c>
      <c r="E474" s="19" t="s">
        <v>60</v>
      </c>
      <c r="F474" s="19" t="s">
        <v>1403</v>
      </c>
      <c r="G474" s="289"/>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21" t="s">
        <v>48</v>
      </c>
      <c r="B475" s="21" t="s">
        <v>1405</v>
      </c>
      <c r="C475" s="22">
        <v>0.81597222222222221</v>
      </c>
      <c r="D475" s="21" t="s">
        <v>53</v>
      </c>
      <c r="E475" s="21" t="s">
        <v>60</v>
      </c>
      <c r="F475" s="21" t="s">
        <v>1403</v>
      </c>
      <c r="G475" s="290"/>
      <c r="H475" s="312"/>
      <c r="I475" s="196"/>
      <c r="J475" s="196"/>
      <c r="K475" s="196"/>
      <c r="L475" s="196"/>
      <c r="M475" s="196"/>
      <c r="N475" s="196"/>
      <c r="O475" s="197"/>
      <c r="P475" s="196"/>
      <c r="Q475" s="198"/>
      <c r="R475" s="31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4.45" customHeight="1">
      <c r="A476" s="314"/>
      <c r="B476" s="315"/>
      <c r="C476" s="315"/>
      <c r="D476" s="315"/>
      <c r="E476" s="315"/>
      <c r="F476" s="315"/>
      <c r="G476" s="316"/>
      <c r="H476" s="317"/>
      <c r="I476" s="317"/>
      <c r="J476" s="317"/>
      <c r="K476" s="317"/>
      <c r="L476" s="317"/>
      <c r="M476" s="317"/>
      <c r="N476" s="317"/>
      <c r="O476" s="318"/>
      <c r="P476" s="317"/>
      <c r="Q476" s="316"/>
      <c r="R476" s="319"/>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22.15" customHeight="1">
      <c r="A477" s="293" t="s">
        <v>5</v>
      </c>
      <c r="B477" s="294"/>
      <c r="C477" s="294"/>
      <c r="D477" s="294"/>
      <c r="E477" s="294"/>
      <c r="F477" s="294"/>
      <c r="G477" s="5">
        <v>45973</v>
      </c>
      <c r="H477" s="295" t="s">
        <v>6</v>
      </c>
      <c r="I477" s="296"/>
      <c r="J477" s="296"/>
      <c r="K477" s="296"/>
      <c r="L477" s="296"/>
      <c r="M477" s="296"/>
      <c r="N477" s="296"/>
      <c r="O477" s="296"/>
      <c r="P477" s="296"/>
      <c r="Q477" s="296"/>
      <c r="R477" s="296"/>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24" customHeight="1">
      <c r="A478" s="23" t="s">
        <v>7</v>
      </c>
      <c r="B478" s="23" t="s">
        <v>8</v>
      </c>
      <c r="C478" s="24" t="s">
        <v>9</v>
      </c>
      <c r="D478" s="23" t="s">
        <v>10</v>
      </c>
      <c r="E478" s="23" t="s">
        <v>11</v>
      </c>
      <c r="F478" s="23" t="s">
        <v>12</v>
      </c>
      <c r="G478" s="25" t="s">
        <v>13</v>
      </c>
      <c r="H478" s="23" t="s">
        <v>14</v>
      </c>
      <c r="I478" s="26" t="s">
        <v>15</v>
      </c>
      <c r="J478" s="27" t="s">
        <v>16</v>
      </c>
      <c r="K478" s="28" t="s">
        <v>17</v>
      </c>
      <c r="L478" s="27" t="s">
        <v>18</v>
      </c>
      <c r="M478" s="27" t="s">
        <v>19</v>
      </c>
      <c r="N478" s="27" t="s">
        <v>20</v>
      </c>
      <c r="O478" s="23" t="s">
        <v>21</v>
      </c>
      <c r="P478" s="24" t="s">
        <v>22</v>
      </c>
      <c r="Q478" s="27" t="s">
        <v>23</v>
      </c>
      <c r="R478" s="23" t="s">
        <v>24</v>
      </c>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8" t="s">
        <v>35</v>
      </c>
      <c r="B479" s="8" t="s">
        <v>1377</v>
      </c>
      <c r="C479" s="9">
        <v>0.30555555555555552</v>
      </c>
      <c r="D479" s="8" t="s">
        <v>37</v>
      </c>
      <c r="E479" s="8" t="s">
        <v>96</v>
      </c>
      <c r="F479" s="8" t="s">
        <v>1378</v>
      </c>
      <c r="G479" s="288"/>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5" t="s">
        <v>35</v>
      </c>
      <c r="B480" s="15" t="s">
        <v>1377</v>
      </c>
      <c r="C480" s="16">
        <v>0.30555555555555552</v>
      </c>
      <c r="D480" s="15" t="s">
        <v>40</v>
      </c>
      <c r="E480" s="15" t="s">
        <v>47</v>
      </c>
      <c r="F480" s="15" t="s">
        <v>1379</v>
      </c>
      <c r="G480" s="28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5" t="s">
        <v>35</v>
      </c>
      <c r="B481" s="15" t="s">
        <v>1377</v>
      </c>
      <c r="C481" s="16">
        <v>0.30555555555555552</v>
      </c>
      <c r="D481" s="15" t="s">
        <v>43</v>
      </c>
      <c r="E481" s="15" t="s">
        <v>47</v>
      </c>
      <c r="F481" s="15" t="s">
        <v>500</v>
      </c>
      <c r="G481" s="28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9" t="s">
        <v>35</v>
      </c>
      <c r="B482" s="19" t="s">
        <v>1380</v>
      </c>
      <c r="C482" s="20">
        <v>0.5</v>
      </c>
      <c r="D482" s="19" t="s">
        <v>37</v>
      </c>
      <c r="E482" s="19" t="s">
        <v>127</v>
      </c>
      <c r="F482" s="19" t="s">
        <v>1378</v>
      </c>
      <c r="G482" s="289"/>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15" t="s">
        <v>35</v>
      </c>
      <c r="B483" s="15" t="s">
        <v>1380</v>
      </c>
      <c r="C483" s="16">
        <v>0.5</v>
      </c>
      <c r="D483" s="15" t="s">
        <v>40</v>
      </c>
      <c r="E483" s="15" t="s">
        <v>121</v>
      </c>
      <c r="F483" s="15" t="s">
        <v>1379</v>
      </c>
      <c r="G483" s="289"/>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5" t="s">
        <v>35</v>
      </c>
      <c r="B484" s="15" t="s">
        <v>1380</v>
      </c>
      <c r="C484" s="16">
        <v>0.5</v>
      </c>
      <c r="D484" s="15" t="s">
        <v>43</v>
      </c>
      <c r="E484" s="15" t="s">
        <v>121</v>
      </c>
      <c r="F484" s="15" t="s">
        <v>500</v>
      </c>
      <c r="G484" s="289"/>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19" t="s">
        <v>35</v>
      </c>
      <c r="B485" s="19" t="s">
        <v>1381</v>
      </c>
      <c r="C485" s="20">
        <v>0.42708333333333331</v>
      </c>
      <c r="D485" s="19" t="s">
        <v>37</v>
      </c>
      <c r="E485" s="19" t="s">
        <v>46</v>
      </c>
      <c r="F485" s="19" t="s">
        <v>1378</v>
      </c>
      <c r="G485" s="289"/>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15" t="s">
        <v>35</v>
      </c>
      <c r="B486" s="15" t="s">
        <v>1381</v>
      </c>
      <c r="C486" s="16">
        <v>0.42708333333333331</v>
      </c>
      <c r="D486" s="15" t="s">
        <v>40</v>
      </c>
      <c r="E486" s="15" t="s">
        <v>47</v>
      </c>
      <c r="F486" s="15" t="s">
        <v>1379</v>
      </c>
      <c r="G486" s="289"/>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15" t="s">
        <v>35</v>
      </c>
      <c r="B487" s="15" t="s">
        <v>1381</v>
      </c>
      <c r="C487" s="16">
        <v>0.42708333333333331</v>
      </c>
      <c r="D487" s="15" t="s">
        <v>43</v>
      </c>
      <c r="E487" s="15" t="s">
        <v>47</v>
      </c>
      <c r="F487" s="15" t="s">
        <v>500</v>
      </c>
      <c r="G487" s="289"/>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19" t="s">
        <v>35</v>
      </c>
      <c r="B488" s="19" t="s">
        <v>1382</v>
      </c>
      <c r="C488" s="20">
        <v>0.375</v>
      </c>
      <c r="D488" s="19" t="s">
        <v>37</v>
      </c>
      <c r="E488" s="19" t="s">
        <v>46</v>
      </c>
      <c r="F488" s="19" t="s">
        <v>1378</v>
      </c>
      <c r="G488" s="289"/>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15" t="s">
        <v>35</v>
      </c>
      <c r="B489" s="15" t="s">
        <v>1382</v>
      </c>
      <c r="C489" s="16">
        <v>0.375</v>
      </c>
      <c r="D489" s="15" t="s">
        <v>40</v>
      </c>
      <c r="E489" s="15" t="s">
        <v>47</v>
      </c>
      <c r="F489" s="15" t="s">
        <v>1379</v>
      </c>
      <c r="G489" s="289"/>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15" t="s">
        <v>35</v>
      </c>
      <c r="B490" s="15" t="s">
        <v>1382</v>
      </c>
      <c r="C490" s="16">
        <v>0.375</v>
      </c>
      <c r="D490" s="15" t="s">
        <v>43</v>
      </c>
      <c r="E490" s="15" t="s">
        <v>47</v>
      </c>
      <c r="F490" s="15" t="s">
        <v>500</v>
      </c>
      <c r="G490" s="289"/>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19" t="s">
        <v>35</v>
      </c>
      <c r="B491" s="19" t="s">
        <v>1383</v>
      </c>
      <c r="C491" s="20">
        <v>0.56597222222222221</v>
      </c>
      <c r="D491" s="19" t="s">
        <v>37</v>
      </c>
      <c r="E491" s="19" t="s">
        <v>105</v>
      </c>
      <c r="F491" s="19" t="s">
        <v>1378</v>
      </c>
      <c r="G491" s="289"/>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15" t="s">
        <v>35</v>
      </c>
      <c r="B492" s="15" t="s">
        <v>1383</v>
      </c>
      <c r="C492" s="16">
        <v>0.56597222222222221</v>
      </c>
      <c r="D492" s="15" t="s">
        <v>40</v>
      </c>
      <c r="E492" s="15" t="s">
        <v>87</v>
      </c>
      <c r="F492" s="15" t="s">
        <v>1379</v>
      </c>
      <c r="G492" s="289"/>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15" t="s">
        <v>35</v>
      </c>
      <c r="B493" s="15" t="s">
        <v>1383</v>
      </c>
      <c r="C493" s="16">
        <v>0.56597222222222221</v>
      </c>
      <c r="D493" s="15" t="s">
        <v>43</v>
      </c>
      <c r="E493" s="15" t="s">
        <v>87</v>
      </c>
      <c r="F493" s="15" t="s">
        <v>500</v>
      </c>
      <c r="G493" s="289"/>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19" t="s">
        <v>35</v>
      </c>
      <c r="B494" s="19" t="s">
        <v>1385</v>
      </c>
      <c r="C494" s="20">
        <v>0.6875</v>
      </c>
      <c r="D494" s="19" t="s">
        <v>37</v>
      </c>
      <c r="E494" s="19" t="s">
        <v>46</v>
      </c>
      <c r="F494" s="19" t="s">
        <v>473</v>
      </c>
      <c r="G494" s="289"/>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15" t="s">
        <v>35</v>
      </c>
      <c r="B495" s="15" t="s">
        <v>1385</v>
      </c>
      <c r="C495" s="16">
        <v>0.6875</v>
      </c>
      <c r="D495" s="15" t="s">
        <v>40</v>
      </c>
      <c r="E495" s="15" t="s">
        <v>47</v>
      </c>
      <c r="F495" s="15" t="s">
        <v>474</v>
      </c>
      <c r="G495" s="289"/>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15" t="s">
        <v>35</v>
      </c>
      <c r="B496" s="15" t="s">
        <v>1385</v>
      </c>
      <c r="C496" s="16">
        <v>0.6875</v>
      </c>
      <c r="D496" s="15" t="s">
        <v>43</v>
      </c>
      <c r="E496" s="15" t="s">
        <v>47</v>
      </c>
      <c r="F496" s="15" t="s">
        <v>475</v>
      </c>
      <c r="G496" s="289"/>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19" t="s">
        <v>35</v>
      </c>
      <c r="B497" s="19" t="s">
        <v>1384</v>
      </c>
      <c r="C497" s="20">
        <v>0.82638888888888884</v>
      </c>
      <c r="D497" s="19" t="s">
        <v>37</v>
      </c>
      <c r="E497" s="19" t="s">
        <v>127</v>
      </c>
      <c r="F497" s="19" t="s">
        <v>655</v>
      </c>
      <c r="G497" s="289"/>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15" t="s">
        <v>35</v>
      </c>
      <c r="B498" s="15" t="s">
        <v>1384</v>
      </c>
      <c r="C498" s="16">
        <v>0.82638888888888884</v>
      </c>
      <c r="D498" s="15" t="s">
        <v>40</v>
      </c>
      <c r="E498" s="15" t="s">
        <v>121</v>
      </c>
      <c r="F498" s="15" t="s">
        <v>656</v>
      </c>
      <c r="G498" s="289"/>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15" t="s">
        <v>35</v>
      </c>
      <c r="B499" s="15" t="s">
        <v>1384</v>
      </c>
      <c r="C499" s="16">
        <v>0.82638888888888884</v>
      </c>
      <c r="D499" s="15" t="s">
        <v>43</v>
      </c>
      <c r="E499" s="15" t="s">
        <v>121</v>
      </c>
      <c r="F499" s="15" t="s">
        <v>575</v>
      </c>
      <c r="G499" s="289"/>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17" t="s">
        <v>489</v>
      </c>
      <c r="B500" s="17" t="s">
        <v>1416</v>
      </c>
      <c r="C500" s="18">
        <v>0.2361111111111111</v>
      </c>
      <c r="D500" s="17" t="s">
        <v>491</v>
      </c>
      <c r="E500" s="17" t="s">
        <v>96</v>
      </c>
      <c r="F500" s="17" t="s">
        <v>1463</v>
      </c>
      <c r="G500" s="289"/>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15" t="s">
        <v>489</v>
      </c>
      <c r="B501" s="15" t="s">
        <v>1416</v>
      </c>
      <c r="C501" s="16">
        <v>0.2361111111111111</v>
      </c>
      <c r="D501" s="15" t="s">
        <v>33</v>
      </c>
      <c r="E501" s="15" t="s">
        <v>47</v>
      </c>
      <c r="F501" s="15" t="s">
        <v>1464</v>
      </c>
      <c r="G501" s="289"/>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c r="A502" s="17" t="s">
        <v>25</v>
      </c>
      <c r="B502" s="17" t="s">
        <v>1386</v>
      </c>
      <c r="C502" s="18">
        <v>0.5</v>
      </c>
      <c r="D502" s="17" t="s">
        <v>27</v>
      </c>
      <c r="E502" s="17" t="s">
        <v>865</v>
      </c>
      <c r="F502" s="17" t="s">
        <v>1251</v>
      </c>
      <c r="G502" s="289"/>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c r="A503" s="15" t="s">
        <v>25</v>
      </c>
      <c r="B503" s="15" t="s">
        <v>1386</v>
      </c>
      <c r="C503" s="16">
        <v>0.5</v>
      </c>
      <c r="D503" s="15" t="s">
        <v>30</v>
      </c>
      <c r="E503" s="15" t="s">
        <v>778</v>
      </c>
      <c r="F503" s="15" t="s">
        <v>623</v>
      </c>
      <c r="G503" s="289"/>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c r="A504" s="15" t="s">
        <v>25</v>
      </c>
      <c r="B504" s="15" t="s">
        <v>1386</v>
      </c>
      <c r="C504" s="16">
        <v>0.5</v>
      </c>
      <c r="D504" s="15" t="s">
        <v>33</v>
      </c>
      <c r="E504" s="15" t="s">
        <v>778</v>
      </c>
      <c r="F504" s="15" t="s">
        <v>175</v>
      </c>
      <c r="G504" s="289"/>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19" t="s">
        <v>25</v>
      </c>
      <c r="B505" s="19" t="s">
        <v>1388</v>
      </c>
      <c r="C505" s="20">
        <v>0.76041666666666663</v>
      </c>
      <c r="D505" s="19" t="s">
        <v>27</v>
      </c>
      <c r="E505" s="19" t="s">
        <v>777</v>
      </c>
      <c r="F505" s="19" t="s">
        <v>1251</v>
      </c>
      <c r="G505" s="289"/>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c r="A506" s="15" t="s">
        <v>25</v>
      </c>
      <c r="B506" s="15" t="s">
        <v>1388</v>
      </c>
      <c r="C506" s="16">
        <v>0.76041666666666663</v>
      </c>
      <c r="D506" s="15" t="s">
        <v>30</v>
      </c>
      <c r="E506" s="15" t="s">
        <v>778</v>
      </c>
      <c r="F506" s="15" t="s">
        <v>623</v>
      </c>
      <c r="G506" s="289"/>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c r="A507" s="15" t="s">
        <v>25</v>
      </c>
      <c r="B507" s="15" t="s">
        <v>1388</v>
      </c>
      <c r="C507" s="16">
        <v>0.76041666666666663</v>
      </c>
      <c r="D507" s="15" t="s">
        <v>33</v>
      </c>
      <c r="E507" s="15" t="s">
        <v>778</v>
      </c>
      <c r="F507" s="15" t="s">
        <v>175</v>
      </c>
      <c r="G507" s="289"/>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c r="A508" s="19" t="s">
        <v>25</v>
      </c>
      <c r="B508" s="19" t="s">
        <v>1389</v>
      </c>
      <c r="C508" s="20">
        <v>0.81597222222222221</v>
      </c>
      <c r="D508" s="19" t="s">
        <v>27</v>
      </c>
      <c r="E508" s="19" t="s">
        <v>727</v>
      </c>
      <c r="F508" s="19" t="s">
        <v>1251</v>
      </c>
      <c r="G508" s="289"/>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15" t="s">
        <v>25</v>
      </c>
      <c r="B509" s="15" t="s">
        <v>1389</v>
      </c>
      <c r="C509" s="16">
        <v>0.81597222222222221</v>
      </c>
      <c r="D509" s="15" t="s">
        <v>30</v>
      </c>
      <c r="E509" s="15" t="s">
        <v>130</v>
      </c>
      <c r="F509" s="15" t="s">
        <v>623</v>
      </c>
      <c r="G509" s="289"/>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15" t="s">
        <v>25</v>
      </c>
      <c r="B510" s="15" t="s">
        <v>1389</v>
      </c>
      <c r="C510" s="16">
        <v>0.81597222222222221</v>
      </c>
      <c r="D510" s="15" t="s">
        <v>33</v>
      </c>
      <c r="E510" s="15" t="s">
        <v>130</v>
      </c>
      <c r="F510" s="15" t="s">
        <v>175</v>
      </c>
      <c r="G510" s="289"/>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17" t="s">
        <v>497</v>
      </c>
      <c r="B511" s="17" t="s">
        <v>1393</v>
      </c>
      <c r="C511" s="18">
        <v>0.80208333333333337</v>
      </c>
      <c r="D511" s="17" t="s">
        <v>113</v>
      </c>
      <c r="E511" s="17" t="s">
        <v>51</v>
      </c>
      <c r="F511" s="17" t="s">
        <v>473</v>
      </c>
      <c r="G511" s="289"/>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94" t="s">
        <v>78</v>
      </c>
      <c r="B512" s="94" t="s">
        <v>1418</v>
      </c>
      <c r="C512" s="95">
        <v>0.61111111111111105</v>
      </c>
      <c r="D512" s="94" t="s">
        <v>113</v>
      </c>
      <c r="E512" s="94" t="s">
        <v>86</v>
      </c>
      <c r="F512" s="94" t="s">
        <v>1395</v>
      </c>
      <c r="G512" s="289"/>
      <c r="H512" s="96" t="s">
        <v>1419</v>
      </c>
      <c r="I512" s="220">
        <v>8.3299999999999999E-2</v>
      </c>
      <c r="J512" s="98">
        <v>14</v>
      </c>
      <c r="K512" s="99">
        <v>45961</v>
      </c>
      <c r="L512" s="98">
        <v>6</v>
      </c>
      <c r="M512" s="98">
        <v>0</v>
      </c>
      <c r="N512" s="98">
        <v>0</v>
      </c>
      <c r="O512" s="100" t="s">
        <v>464</v>
      </c>
      <c r="P512" s="101">
        <v>0.61111111111111105</v>
      </c>
      <c r="Q512" s="98">
        <v>168</v>
      </c>
      <c r="R512" s="102" t="s">
        <v>1467</v>
      </c>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229" t="s">
        <v>78</v>
      </c>
      <c r="B513" s="229" t="s">
        <v>1394</v>
      </c>
      <c r="C513" s="230">
        <v>0.92361111111111116</v>
      </c>
      <c r="D513" s="229" t="s">
        <v>113</v>
      </c>
      <c r="E513" s="229" t="s">
        <v>57</v>
      </c>
      <c r="F513" s="229" t="s">
        <v>1395</v>
      </c>
      <c r="G513" s="289"/>
      <c r="H513" s="76" t="s">
        <v>1396</v>
      </c>
      <c r="I513" s="238">
        <v>0.125</v>
      </c>
      <c r="J513" s="78">
        <v>21</v>
      </c>
      <c r="K513" s="79">
        <v>45963</v>
      </c>
      <c r="L513" s="78">
        <v>10</v>
      </c>
      <c r="M513" s="78">
        <v>2</v>
      </c>
      <c r="N513" s="78">
        <v>2</v>
      </c>
      <c r="O513" s="80" t="s">
        <v>421</v>
      </c>
      <c r="P513" s="81">
        <v>0.92361111111111116</v>
      </c>
      <c r="Q513" s="78">
        <v>168</v>
      </c>
      <c r="R513" s="82" t="s">
        <v>1468</v>
      </c>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17" t="s">
        <v>68</v>
      </c>
      <c r="B514" s="17" t="s">
        <v>1409</v>
      </c>
      <c r="C514" s="18">
        <v>0.16666666666666671</v>
      </c>
      <c r="D514" s="17" t="s">
        <v>602</v>
      </c>
      <c r="E514" s="17" t="s">
        <v>51</v>
      </c>
      <c r="F514" s="17" t="s">
        <v>495</v>
      </c>
      <c r="G514" s="289"/>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19" t="s">
        <v>68</v>
      </c>
      <c r="B515" s="19" t="s">
        <v>1410</v>
      </c>
      <c r="C515" s="20">
        <v>0.54166666666666663</v>
      </c>
      <c r="D515" s="19" t="s">
        <v>602</v>
      </c>
      <c r="E515" s="19" t="s">
        <v>57</v>
      </c>
      <c r="F515" s="19" t="s">
        <v>495</v>
      </c>
      <c r="G515" s="289"/>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19" t="s">
        <v>68</v>
      </c>
      <c r="B516" s="19" t="s">
        <v>1411</v>
      </c>
      <c r="C516" s="20">
        <v>0.91666666666666663</v>
      </c>
      <c r="D516" s="19" t="s">
        <v>70</v>
      </c>
      <c r="E516" s="19" t="s">
        <v>57</v>
      </c>
      <c r="F516" s="19" t="s">
        <v>1412</v>
      </c>
      <c r="G516" s="289"/>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c r="A517" s="17" t="s">
        <v>48</v>
      </c>
      <c r="B517" s="17" t="s">
        <v>1398</v>
      </c>
      <c r="C517" s="18">
        <v>0.2986111111111111</v>
      </c>
      <c r="D517" s="17" t="s">
        <v>151</v>
      </c>
      <c r="E517" s="17" t="s">
        <v>51</v>
      </c>
      <c r="F517" s="17" t="s">
        <v>1462</v>
      </c>
      <c r="G517" s="289"/>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c r="A518" s="15" t="s">
        <v>48</v>
      </c>
      <c r="B518" s="15" t="s">
        <v>1398</v>
      </c>
      <c r="C518" s="16">
        <v>0.2986111111111111</v>
      </c>
      <c r="D518" s="15" t="s">
        <v>50</v>
      </c>
      <c r="E518" s="15" t="s">
        <v>54</v>
      </c>
      <c r="F518" s="15" t="s">
        <v>1462</v>
      </c>
      <c r="G518" s="289"/>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c r="A519" s="15" t="s">
        <v>48</v>
      </c>
      <c r="B519" s="15" t="s">
        <v>1398</v>
      </c>
      <c r="C519" s="16">
        <v>0.2986111111111111</v>
      </c>
      <c r="D519" s="15" t="s">
        <v>53</v>
      </c>
      <c r="E519" s="15" t="s">
        <v>54</v>
      </c>
      <c r="F519" s="15" t="s">
        <v>1048</v>
      </c>
      <c r="G519" s="289"/>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19" t="s">
        <v>48</v>
      </c>
      <c r="B520" s="19" t="s">
        <v>1400</v>
      </c>
      <c r="C520" s="20">
        <v>0.83680555555555547</v>
      </c>
      <c r="D520" s="19" t="s">
        <v>151</v>
      </c>
      <c r="E520" s="19" t="s">
        <v>57</v>
      </c>
      <c r="F520" s="19" t="s">
        <v>100</v>
      </c>
      <c r="G520" s="289"/>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5" t="s">
        <v>48</v>
      </c>
      <c r="B521" s="15" t="s">
        <v>1400</v>
      </c>
      <c r="C521" s="16">
        <v>0.83680555555555547</v>
      </c>
      <c r="D521" s="15" t="s">
        <v>50</v>
      </c>
      <c r="E521" s="15" t="s">
        <v>54</v>
      </c>
      <c r="F521" s="15" t="s">
        <v>100</v>
      </c>
      <c r="G521" s="289"/>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15" t="s">
        <v>48</v>
      </c>
      <c r="B522" s="15" t="s">
        <v>1400</v>
      </c>
      <c r="C522" s="16">
        <v>0.83680555555555547</v>
      </c>
      <c r="D522" s="15" t="s">
        <v>53</v>
      </c>
      <c r="E522" s="15" t="s">
        <v>54</v>
      </c>
      <c r="F522" s="15" t="s">
        <v>1424</v>
      </c>
      <c r="G522" s="289"/>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c r="A523" s="19" t="s">
        <v>48</v>
      </c>
      <c r="B523" s="19" t="s">
        <v>1401</v>
      </c>
      <c r="C523" s="20">
        <v>0.4826388888888889</v>
      </c>
      <c r="D523" s="19" t="s">
        <v>151</v>
      </c>
      <c r="E523" s="19" t="s">
        <v>57</v>
      </c>
      <c r="F523" s="19" t="s">
        <v>100</v>
      </c>
      <c r="G523" s="289"/>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15" t="s">
        <v>48</v>
      </c>
      <c r="B524" s="15" t="s">
        <v>1401</v>
      </c>
      <c r="C524" s="16">
        <v>0.4826388888888889</v>
      </c>
      <c r="D524" s="15" t="s">
        <v>50</v>
      </c>
      <c r="E524" s="15" t="s">
        <v>54</v>
      </c>
      <c r="F524" s="15" t="s">
        <v>100</v>
      </c>
      <c r="G524" s="289"/>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15" t="s">
        <v>48</v>
      </c>
      <c r="B525" s="15" t="s">
        <v>1401</v>
      </c>
      <c r="C525" s="16">
        <v>0.4826388888888889</v>
      </c>
      <c r="D525" s="15" t="s">
        <v>53</v>
      </c>
      <c r="E525" s="15" t="s">
        <v>54</v>
      </c>
      <c r="F525" s="15" t="s">
        <v>1424</v>
      </c>
      <c r="G525" s="289"/>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19" t="s">
        <v>48</v>
      </c>
      <c r="B526" s="19" t="s">
        <v>1399</v>
      </c>
      <c r="C526" s="20">
        <v>0.68402777777777779</v>
      </c>
      <c r="D526" s="19" t="s">
        <v>151</v>
      </c>
      <c r="E526" s="19" t="s">
        <v>57</v>
      </c>
      <c r="F526" s="19" t="s">
        <v>1469</v>
      </c>
      <c r="G526" s="289"/>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15" t="s">
        <v>48</v>
      </c>
      <c r="B527" s="15" t="s">
        <v>1399</v>
      </c>
      <c r="C527" s="16">
        <v>0.68402777777777779</v>
      </c>
      <c r="D527" s="15" t="s">
        <v>50</v>
      </c>
      <c r="E527" s="15" t="s">
        <v>54</v>
      </c>
      <c r="F527" s="15" t="s">
        <v>1469</v>
      </c>
      <c r="G527" s="289"/>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15" t="s">
        <v>48</v>
      </c>
      <c r="B528" s="15" t="s">
        <v>1399</v>
      </c>
      <c r="C528" s="16">
        <v>0.68402777777777779</v>
      </c>
      <c r="D528" s="15" t="s">
        <v>53</v>
      </c>
      <c r="E528" s="15" t="s">
        <v>54</v>
      </c>
      <c r="F528" s="15" t="s">
        <v>1470</v>
      </c>
      <c r="G528" s="289"/>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19" t="s">
        <v>48</v>
      </c>
      <c r="B529" s="19" t="s">
        <v>1402</v>
      </c>
      <c r="C529" s="20">
        <v>0.76041666666666663</v>
      </c>
      <c r="D529" s="19" t="s">
        <v>70</v>
      </c>
      <c r="E529" s="19" t="s">
        <v>60</v>
      </c>
      <c r="F529" s="19" t="s">
        <v>1403</v>
      </c>
      <c r="G529" s="289"/>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15" t="s">
        <v>48</v>
      </c>
      <c r="B530" s="15" t="s">
        <v>1402</v>
      </c>
      <c r="C530" s="16">
        <v>0.76041666666666663</v>
      </c>
      <c r="D530" s="15" t="s">
        <v>53</v>
      </c>
      <c r="E530" s="15" t="s">
        <v>41</v>
      </c>
      <c r="F530" s="15" t="s">
        <v>1403</v>
      </c>
      <c r="G530" s="289"/>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19" t="s">
        <v>48</v>
      </c>
      <c r="B531" s="19" t="s">
        <v>1404</v>
      </c>
      <c r="C531" s="20">
        <v>0.5</v>
      </c>
      <c r="D531" s="19" t="s">
        <v>53</v>
      </c>
      <c r="E531" s="19" t="s">
        <v>60</v>
      </c>
      <c r="F531" s="19" t="s">
        <v>1403</v>
      </c>
      <c r="G531" s="289"/>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19" t="s">
        <v>48</v>
      </c>
      <c r="B532" s="19" t="s">
        <v>1405</v>
      </c>
      <c r="C532" s="20">
        <v>0.81597222222222221</v>
      </c>
      <c r="D532" s="19" t="s">
        <v>70</v>
      </c>
      <c r="E532" s="19" t="s">
        <v>60</v>
      </c>
      <c r="F532" s="19" t="s">
        <v>1403</v>
      </c>
      <c r="G532" s="289"/>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49" t="s">
        <v>48</v>
      </c>
      <c r="B533" s="49" t="s">
        <v>1405</v>
      </c>
      <c r="C533" s="50">
        <v>0.81597222222222221</v>
      </c>
      <c r="D533" s="49" t="s">
        <v>53</v>
      </c>
      <c r="E533" s="49" t="s">
        <v>41</v>
      </c>
      <c r="F533" s="49" t="s">
        <v>1403</v>
      </c>
      <c r="G533" s="290"/>
      <c r="H533" s="312"/>
      <c r="I533" s="196"/>
      <c r="J533" s="196"/>
      <c r="K533" s="196"/>
      <c r="L533" s="196"/>
      <c r="M533" s="196"/>
      <c r="N533" s="196"/>
      <c r="O533" s="197"/>
      <c r="P533" s="196"/>
      <c r="Q533" s="198"/>
      <c r="R533" s="31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4.45" customHeight="1">
      <c r="A534" s="314"/>
      <c r="B534" s="315"/>
      <c r="C534" s="315"/>
      <c r="D534" s="315"/>
      <c r="E534" s="315"/>
      <c r="F534" s="315"/>
      <c r="G534" s="316"/>
      <c r="H534" s="317"/>
      <c r="I534" s="317"/>
      <c r="J534" s="317"/>
      <c r="K534" s="317"/>
      <c r="L534" s="317"/>
      <c r="M534" s="317"/>
      <c r="N534" s="317"/>
      <c r="O534" s="318"/>
      <c r="P534" s="317"/>
      <c r="Q534" s="316"/>
      <c r="R534" s="319"/>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22.15" customHeight="1">
      <c r="A535" s="293" t="s">
        <v>5</v>
      </c>
      <c r="B535" s="294"/>
      <c r="C535" s="294"/>
      <c r="D535" s="294"/>
      <c r="E535" s="294"/>
      <c r="F535" s="294"/>
      <c r="G535" s="5">
        <v>45974</v>
      </c>
      <c r="H535" s="295" t="s">
        <v>6</v>
      </c>
      <c r="I535" s="296"/>
      <c r="J535" s="296"/>
      <c r="K535" s="296"/>
      <c r="L535" s="296"/>
      <c r="M535" s="296"/>
      <c r="N535" s="296"/>
      <c r="O535" s="296"/>
      <c r="P535" s="296"/>
      <c r="Q535" s="296"/>
      <c r="R535" s="296"/>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24" customHeight="1">
      <c r="A536" s="23" t="s">
        <v>7</v>
      </c>
      <c r="B536" s="23" t="s">
        <v>8</v>
      </c>
      <c r="C536" s="24" t="s">
        <v>9</v>
      </c>
      <c r="D536" s="23" t="s">
        <v>10</v>
      </c>
      <c r="E536" s="23" t="s">
        <v>11</v>
      </c>
      <c r="F536" s="23" t="s">
        <v>12</v>
      </c>
      <c r="G536" s="25" t="s">
        <v>13</v>
      </c>
      <c r="H536" s="23" t="s">
        <v>14</v>
      </c>
      <c r="I536" s="26" t="s">
        <v>15</v>
      </c>
      <c r="J536" s="27" t="s">
        <v>16</v>
      </c>
      <c r="K536" s="28" t="s">
        <v>17</v>
      </c>
      <c r="L536" s="27" t="s">
        <v>18</v>
      </c>
      <c r="M536" s="27" t="s">
        <v>19</v>
      </c>
      <c r="N536" s="27" t="s">
        <v>20</v>
      </c>
      <c r="O536" s="23" t="s">
        <v>21</v>
      </c>
      <c r="P536" s="24" t="s">
        <v>22</v>
      </c>
      <c r="Q536" s="27" t="s">
        <v>23</v>
      </c>
      <c r="R536" s="23" t="s">
        <v>24</v>
      </c>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c r="A537" s="8" t="s">
        <v>25</v>
      </c>
      <c r="B537" s="8" t="s">
        <v>1427</v>
      </c>
      <c r="C537" s="9">
        <v>0.44791666666666669</v>
      </c>
      <c r="D537" s="8" t="s">
        <v>27</v>
      </c>
      <c r="E537" s="8" t="s">
        <v>28</v>
      </c>
      <c r="F537" s="8" t="s">
        <v>1391</v>
      </c>
      <c r="G537" s="288"/>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c r="A538" s="15" t="s">
        <v>25</v>
      </c>
      <c r="B538" s="15" t="s">
        <v>1427</v>
      </c>
      <c r="C538" s="16">
        <v>0.44791666666666669</v>
      </c>
      <c r="D538" s="15" t="s">
        <v>30</v>
      </c>
      <c r="E538" s="15" t="s">
        <v>31</v>
      </c>
      <c r="F538" s="15" t="s">
        <v>656</v>
      </c>
      <c r="G538" s="289"/>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c r="A539" s="15" t="s">
        <v>25</v>
      </c>
      <c r="B539" s="15" t="s">
        <v>1427</v>
      </c>
      <c r="C539" s="16">
        <v>0.44791666666666669</v>
      </c>
      <c r="D539" s="15" t="s">
        <v>33</v>
      </c>
      <c r="E539" s="15" t="s">
        <v>31</v>
      </c>
      <c r="F539" s="15" t="s">
        <v>183</v>
      </c>
      <c r="G539" s="289"/>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19" t="s">
        <v>25</v>
      </c>
      <c r="B540" s="19" t="s">
        <v>1386</v>
      </c>
      <c r="C540" s="20">
        <v>0.5</v>
      </c>
      <c r="D540" s="19" t="s">
        <v>27</v>
      </c>
      <c r="E540" s="19" t="s">
        <v>727</v>
      </c>
      <c r="F540" s="19" t="s">
        <v>1471</v>
      </c>
      <c r="G540" s="289"/>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15" t="s">
        <v>25</v>
      </c>
      <c r="B541" s="15" t="s">
        <v>1386</v>
      </c>
      <c r="C541" s="16">
        <v>0.5</v>
      </c>
      <c r="D541" s="15" t="s">
        <v>30</v>
      </c>
      <c r="E541" s="15" t="s">
        <v>130</v>
      </c>
      <c r="F541" s="15" t="s">
        <v>471</v>
      </c>
      <c r="G541" s="289"/>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15" t="s">
        <v>25</v>
      </c>
      <c r="B542" s="15" t="s">
        <v>1386</v>
      </c>
      <c r="C542" s="16">
        <v>0.5</v>
      </c>
      <c r="D542" s="15" t="s">
        <v>33</v>
      </c>
      <c r="E542" s="15" t="s">
        <v>130</v>
      </c>
      <c r="F542" s="15" t="s">
        <v>183</v>
      </c>
      <c r="G542" s="289"/>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19" t="s">
        <v>25</v>
      </c>
      <c r="B543" s="19" t="s">
        <v>1388</v>
      </c>
      <c r="C543" s="20">
        <v>0.76041666666666663</v>
      </c>
      <c r="D543" s="19" t="s">
        <v>27</v>
      </c>
      <c r="E543" s="19" t="s">
        <v>127</v>
      </c>
      <c r="F543" s="19" t="s">
        <v>656</v>
      </c>
      <c r="G543" s="289"/>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15" t="s">
        <v>25</v>
      </c>
      <c r="B544" s="15" t="s">
        <v>1388</v>
      </c>
      <c r="C544" s="16">
        <v>0.76041666666666663</v>
      </c>
      <c r="D544" s="15" t="s">
        <v>30</v>
      </c>
      <c r="E544" s="15" t="s">
        <v>121</v>
      </c>
      <c r="F544" s="15" t="s">
        <v>1472</v>
      </c>
      <c r="G544" s="289"/>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c r="A545" s="15" t="s">
        <v>25</v>
      </c>
      <c r="B545" s="15" t="s">
        <v>1388</v>
      </c>
      <c r="C545" s="16">
        <v>0.76041666666666663</v>
      </c>
      <c r="D545" s="15" t="s">
        <v>33</v>
      </c>
      <c r="E545" s="15" t="s">
        <v>121</v>
      </c>
      <c r="F545" s="15" t="s">
        <v>183</v>
      </c>
      <c r="G545" s="289"/>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c r="A546" s="19" t="s">
        <v>25</v>
      </c>
      <c r="B546" s="19" t="s">
        <v>1389</v>
      </c>
      <c r="C546" s="20">
        <v>0.81597222222222221</v>
      </c>
      <c r="D546" s="19" t="s">
        <v>27</v>
      </c>
      <c r="E546" s="19" t="s">
        <v>727</v>
      </c>
      <c r="F546" s="19" t="s">
        <v>657</v>
      </c>
      <c r="G546" s="289"/>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15" t="s">
        <v>25</v>
      </c>
      <c r="B547" s="15" t="s">
        <v>1389</v>
      </c>
      <c r="C547" s="16">
        <v>0.81597222222222221</v>
      </c>
      <c r="D547" s="15" t="s">
        <v>30</v>
      </c>
      <c r="E547" s="15" t="s">
        <v>130</v>
      </c>
      <c r="F547" s="15" t="s">
        <v>514</v>
      </c>
      <c r="G547" s="289"/>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15" t="s">
        <v>25</v>
      </c>
      <c r="B548" s="15" t="s">
        <v>1389</v>
      </c>
      <c r="C548" s="16">
        <v>0.81597222222222221</v>
      </c>
      <c r="D548" s="15" t="s">
        <v>33</v>
      </c>
      <c r="E548" s="15" t="s">
        <v>130</v>
      </c>
      <c r="F548" s="15" t="s">
        <v>183</v>
      </c>
      <c r="G548" s="289"/>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17" t="s">
        <v>35</v>
      </c>
      <c r="B549" s="17" t="s">
        <v>1377</v>
      </c>
      <c r="C549" s="18">
        <v>0.30555555555555552</v>
      </c>
      <c r="D549" s="17" t="s">
        <v>37</v>
      </c>
      <c r="E549" s="17" t="s">
        <v>86</v>
      </c>
      <c r="F549" s="17" t="s">
        <v>655</v>
      </c>
      <c r="G549" s="28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15" t="s">
        <v>35</v>
      </c>
      <c r="B550" s="15" t="s">
        <v>1377</v>
      </c>
      <c r="C550" s="16">
        <v>0.30555555555555552</v>
      </c>
      <c r="D550" s="15" t="s">
        <v>40</v>
      </c>
      <c r="E550" s="15" t="s">
        <v>87</v>
      </c>
      <c r="F550" s="15" t="s">
        <v>656</v>
      </c>
      <c r="G550" s="289"/>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15" t="s">
        <v>35</v>
      </c>
      <c r="B551" s="15" t="s">
        <v>1377</v>
      </c>
      <c r="C551" s="16">
        <v>0.30555555555555552</v>
      </c>
      <c r="D551" s="15" t="s">
        <v>43</v>
      </c>
      <c r="E551" s="15" t="s">
        <v>87</v>
      </c>
      <c r="F551" s="15" t="s">
        <v>575</v>
      </c>
      <c r="G551" s="289"/>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19" t="s">
        <v>35</v>
      </c>
      <c r="B552" s="19" t="s">
        <v>1380</v>
      </c>
      <c r="C552" s="20">
        <v>0.5</v>
      </c>
      <c r="D552" s="19" t="s">
        <v>37</v>
      </c>
      <c r="E552" s="19" t="s">
        <v>60</v>
      </c>
      <c r="F552" s="19" t="s">
        <v>655</v>
      </c>
      <c r="G552" s="289"/>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15" t="s">
        <v>35</v>
      </c>
      <c r="B553" s="15" t="s">
        <v>1380</v>
      </c>
      <c r="C553" s="16">
        <v>0.5</v>
      </c>
      <c r="D553" s="15" t="s">
        <v>40</v>
      </c>
      <c r="E553" s="15" t="s">
        <v>41</v>
      </c>
      <c r="F553" s="15" t="s">
        <v>656</v>
      </c>
      <c r="G553" s="289"/>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5" t="s">
        <v>35</v>
      </c>
      <c r="B554" s="15" t="s">
        <v>1380</v>
      </c>
      <c r="C554" s="16">
        <v>0.5</v>
      </c>
      <c r="D554" s="15" t="s">
        <v>43</v>
      </c>
      <c r="E554" s="15" t="s">
        <v>41</v>
      </c>
      <c r="F554" s="15" t="s">
        <v>575</v>
      </c>
      <c r="G554" s="289"/>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19" t="s">
        <v>35</v>
      </c>
      <c r="B555" s="19" t="s">
        <v>1381</v>
      </c>
      <c r="C555" s="20">
        <v>0.42708333333333331</v>
      </c>
      <c r="D555" s="19" t="s">
        <v>37</v>
      </c>
      <c r="E555" s="19" t="s">
        <v>105</v>
      </c>
      <c r="F555" s="19" t="s">
        <v>655</v>
      </c>
      <c r="G555" s="289"/>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15" t="s">
        <v>35</v>
      </c>
      <c r="B556" s="15" t="s">
        <v>1381</v>
      </c>
      <c r="C556" s="16">
        <v>0.42708333333333331</v>
      </c>
      <c r="D556" s="15" t="s">
        <v>40</v>
      </c>
      <c r="E556" s="15" t="s">
        <v>87</v>
      </c>
      <c r="F556" s="15" t="s">
        <v>656</v>
      </c>
      <c r="G556" s="289"/>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15" t="s">
        <v>35</v>
      </c>
      <c r="B557" s="15" t="s">
        <v>1381</v>
      </c>
      <c r="C557" s="16">
        <v>0.42708333333333331</v>
      </c>
      <c r="D557" s="15" t="s">
        <v>43</v>
      </c>
      <c r="E557" s="15" t="s">
        <v>87</v>
      </c>
      <c r="F557" s="15" t="s">
        <v>575</v>
      </c>
      <c r="G557" s="289"/>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19" t="s">
        <v>35</v>
      </c>
      <c r="B558" s="19" t="s">
        <v>1383</v>
      </c>
      <c r="C558" s="20">
        <v>0.56597222222222221</v>
      </c>
      <c r="D558" s="19" t="s">
        <v>37</v>
      </c>
      <c r="E558" s="19" t="s">
        <v>127</v>
      </c>
      <c r="F558" s="19" t="s">
        <v>470</v>
      </c>
      <c r="G558" s="289"/>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c r="A559" s="15" t="s">
        <v>35</v>
      </c>
      <c r="B559" s="15" t="s">
        <v>1383</v>
      </c>
      <c r="C559" s="16">
        <v>0.56597222222222221</v>
      </c>
      <c r="D559" s="15" t="s">
        <v>40</v>
      </c>
      <c r="E559" s="15" t="s">
        <v>121</v>
      </c>
      <c r="F559" s="15" t="s">
        <v>657</v>
      </c>
      <c r="G559" s="289"/>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c r="A560" s="15" t="s">
        <v>35</v>
      </c>
      <c r="B560" s="15" t="s">
        <v>1383</v>
      </c>
      <c r="C560" s="16">
        <v>0.56597222222222221</v>
      </c>
      <c r="D560" s="15" t="s">
        <v>43</v>
      </c>
      <c r="E560" s="15" t="s">
        <v>121</v>
      </c>
      <c r="F560" s="15" t="s">
        <v>658</v>
      </c>
      <c r="G560" s="289"/>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c r="A561" s="19" t="s">
        <v>35</v>
      </c>
      <c r="B561" s="19" t="s">
        <v>1385</v>
      </c>
      <c r="C561" s="20">
        <v>0.6875</v>
      </c>
      <c r="D561" s="19" t="s">
        <v>37</v>
      </c>
      <c r="E561" s="19" t="s">
        <v>74</v>
      </c>
      <c r="F561" s="19" t="s">
        <v>500</v>
      </c>
      <c r="G561" s="289"/>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15" t="s">
        <v>35</v>
      </c>
      <c r="B562" s="15" t="s">
        <v>1385</v>
      </c>
      <c r="C562" s="16">
        <v>0.6875</v>
      </c>
      <c r="D562" s="15" t="s">
        <v>40</v>
      </c>
      <c r="E562" s="15" t="s">
        <v>31</v>
      </c>
      <c r="F562" s="15" t="s">
        <v>577</v>
      </c>
      <c r="G562" s="289"/>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15" t="s">
        <v>35</v>
      </c>
      <c r="B563" s="15" t="s">
        <v>1385</v>
      </c>
      <c r="C563" s="16">
        <v>0.6875</v>
      </c>
      <c r="D563" s="15" t="s">
        <v>43</v>
      </c>
      <c r="E563" s="15" t="s">
        <v>31</v>
      </c>
      <c r="F563" s="15" t="s">
        <v>102</v>
      </c>
      <c r="G563" s="289"/>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19" t="s">
        <v>35</v>
      </c>
      <c r="B564" s="19" t="s">
        <v>1382</v>
      </c>
      <c r="C564" s="20">
        <v>0.375</v>
      </c>
      <c r="D564" s="19" t="s">
        <v>37</v>
      </c>
      <c r="E564" s="19" t="s">
        <v>46</v>
      </c>
      <c r="F564" s="19" t="s">
        <v>500</v>
      </c>
      <c r="G564" s="289"/>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15" t="s">
        <v>35</v>
      </c>
      <c r="B565" s="15" t="s">
        <v>1382</v>
      </c>
      <c r="C565" s="16">
        <v>0.375</v>
      </c>
      <c r="D565" s="15" t="s">
        <v>40</v>
      </c>
      <c r="E565" s="15" t="s">
        <v>47</v>
      </c>
      <c r="F565" s="15" t="s">
        <v>577</v>
      </c>
      <c r="G565" s="289"/>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15" t="s">
        <v>35</v>
      </c>
      <c r="B566" s="15" t="s">
        <v>1382</v>
      </c>
      <c r="C566" s="16">
        <v>0.375</v>
      </c>
      <c r="D566" s="15" t="s">
        <v>43</v>
      </c>
      <c r="E566" s="15" t="s">
        <v>47</v>
      </c>
      <c r="F566" s="15" t="s">
        <v>102</v>
      </c>
      <c r="G566" s="289"/>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19" t="s">
        <v>35</v>
      </c>
      <c r="B567" s="19" t="s">
        <v>1384</v>
      </c>
      <c r="C567" s="20">
        <v>0.82638888888888884</v>
      </c>
      <c r="D567" s="19" t="s">
        <v>37</v>
      </c>
      <c r="E567" s="19" t="s">
        <v>90</v>
      </c>
      <c r="F567" s="19" t="s">
        <v>154</v>
      </c>
      <c r="G567" s="289"/>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15" t="s">
        <v>35</v>
      </c>
      <c r="B568" s="15" t="s">
        <v>1384</v>
      </c>
      <c r="C568" s="16">
        <v>0.82638888888888884</v>
      </c>
      <c r="D568" s="15" t="s">
        <v>40</v>
      </c>
      <c r="E568" s="15" t="s">
        <v>67</v>
      </c>
      <c r="F568" s="15" t="s">
        <v>155</v>
      </c>
      <c r="G568" s="289"/>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15" t="s">
        <v>35</v>
      </c>
      <c r="B569" s="15" t="s">
        <v>1384</v>
      </c>
      <c r="C569" s="16">
        <v>0.82638888888888884</v>
      </c>
      <c r="D569" s="15" t="s">
        <v>43</v>
      </c>
      <c r="E569" s="15" t="s">
        <v>67</v>
      </c>
      <c r="F569" s="15" t="s">
        <v>156</v>
      </c>
      <c r="G569" s="289"/>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17" t="s">
        <v>532</v>
      </c>
      <c r="B570" s="17" t="s">
        <v>1431</v>
      </c>
      <c r="C570" s="18">
        <v>0.87847222222222221</v>
      </c>
      <c r="D570" s="17" t="s">
        <v>113</v>
      </c>
      <c r="E570" s="17" t="s">
        <v>51</v>
      </c>
      <c r="F570" s="17" t="s">
        <v>495</v>
      </c>
      <c r="G570" s="289"/>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73" t="s">
        <v>78</v>
      </c>
      <c r="B571" s="73" t="s">
        <v>1418</v>
      </c>
      <c r="C571" s="74">
        <v>0.61111111111111105</v>
      </c>
      <c r="D571" s="73" t="s">
        <v>113</v>
      </c>
      <c r="E571" s="73" t="s">
        <v>118</v>
      </c>
      <c r="F571" s="73" t="s">
        <v>875</v>
      </c>
      <c r="G571" s="289"/>
      <c r="H571" s="76" t="s">
        <v>1419</v>
      </c>
      <c r="I571" s="238">
        <v>0.39290000000000003</v>
      </c>
      <c r="J571" s="78">
        <v>66</v>
      </c>
      <c r="K571" s="79">
        <v>45962</v>
      </c>
      <c r="L571" s="78">
        <v>32</v>
      </c>
      <c r="M571" s="78">
        <v>0</v>
      </c>
      <c r="N571" s="78">
        <v>2</v>
      </c>
      <c r="O571" s="80" t="s">
        <v>434</v>
      </c>
      <c r="P571" s="81">
        <v>0.61111111111111105</v>
      </c>
      <c r="Q571" s="78">
        <v>168</v>
      </c>
      <c r="R571" s="82" t="s">
        <v>1473</v>
      </c>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17" t="s">
        <v>489</v>
      </c>
      <c r="B572" s="17" t="s">
        <v>1390</v>
      </c>
      <c r="C572" s="18">
        <v>0.62152777777777779</v>
      </c>
      <c r="D572" s="17" t="s">
        <v>491</v>
      </c>
      <c r="E572" s="17" t="s">
        <v>96</v>
      </c>
      <c r="F572" s="17" t="s">
        <v>1474</v>
      </c>
      <c r="G572" s="289"/>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15" t="s">
        <v>489</v>
      </c>
      <c r="B573" s="15" t="s">
        <v>1390</v>
      </c>
      <c r="C573" s="16">
        <v>0.62152777777777779</v>
      </c>
      <c r="D573" s="15" t="s">
        <v>33</v>
      </c>
      <c r="E573" s="15" t="s">
        <v>47</v>
      </c>
      <c r="F573" s="15" t="s">
        <v>1475</v>
      </c>
      <c r="G573" s="289"/>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17" t="s">
        <v>68</v>
      </c>
      <c r="B574" s="17" t="s">
        <v>1409</v>
      </c>
      <c r="C574" s="18">
        <v>0.16666666666666671</v>
      </c>
      <c r="D574" s="17" t="s">
        <v>70</v>
      </c>
      <c r="E574" s="17" t="s">
        <v>51</v>
      </c>
      <c r="F574" s="17" t="s">
        <v>1447</v>
      </c>
      <c r="G574" s="289"/>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19" t="s">
        <v>68</v>
      </c>
      <c r="B575" s="19" t="s">
        <v>1410</v>
      </c>
      <c r="C575" s="20">
        <v>0.54166666666666663</v>
      </c>
      <c r="D575" s="19" t="s">
        <v>70</v>
      </c>
      <c r="E575" s="19" t="s">
        <v>57</v>
      </c>
      <c r="F575" s="19" t="s">
        <v>1476</v>
      </c>
      <c r="G575" s="289"/>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19" t="s">
        <v>68</v>
      </c>
      <c r="B576" s="19" t="s">
        <v>1411</v>
      </c>
      <c r="C576" s="20">
        <v>0.91666666666666663</v>
      </c>
      <c r="D576" s="19" t="s">
        <v>70</v>
      </c>
      <c r="E576" s="19" t="s">
        <v>57</v>
      </c>
      <c r="F576" s="19" t="s">
        <v>755</v>
      </c>
      <c r="G576" s="289"/>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17" t="s">
        <v>497</v>
      </c>
      <c r="B577" s="17" t="s">
        <v>1393</v>
      </c>
      <c r="C577" s="18">
        <v>0.80208333333333337</v>
      </c>
      <c r="D577" s="17" t="s">
        <v>113</v>
      </c>
      <c r="E577" s="17" t="s">
        <v>118</v>
      </c>
      <c r="F577" s="17" t="s">
        <v>598</v>
      </c>
      <c r="G577" s="289"/>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c r="A578" s="17" t="s">
        <v>48</v>
      </c>
      <c r="B578" s="17" t="s">
        <v>1398</v>
      </c>
      <c r="C578" s="18">
        <v>0.2986111111111111</v>
      </c>
      <c r="D578" s="17" t="s">
        <v>50</v>
      </c>
      <c r="E578" s="17" t="s">
        <v>51</v>
      </c>
      <c r="F578" s="17" t="s">
        <v>1435</v>
      </c>
      <c r="G578" s="289"/>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c r="A579" s="15" t="s">
        <v>48</v>
      </c>
      <c r="B579" s="15" t="s">
        <v>1398</v>
      </c>
      <c r="C579" s="16">
        <v>0.2986111111111111</v>
      </c>
      <c r="D579" s="15" t="s">
        <v>53</v>
      </c>
      <c r="E579" s="15" t="s">
        <v>54</v>
      </c>
      <c r="F579" s="15" t="s">
        <v>1436</v>
      </c>
      <c r="G579" s="289"/>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c r="A580" s="19" t="s">
        <v>48</v>
      </c>
      <c r="B580" s="19" t="s">
        <v>1401</v>
      </c>
      <c r="C580" s="20">
        <v>0.4826388888888889</v>
      </c>
      <c r="D580" s="19" t="s">
        <v>50</v>
      </c>
      <c r="E580" s="19" t="s">
        <v>57</v>
      </c>
      <c r="F580" s="19" t="s">
        <v>1477</v>
      </c>
      <c r="G580" s="289"/>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c r="A581" s="15" t="s">
        <v>48</v>
      </c>
      <c r="B581" s="15" t="s">
        <v>1401</v>
      </c>
      <c r="C581" s="16">
        <v>0.4826388888888889</v>
      </c>
      <c r="D581" s="15" t="s">
        <v>53</v>
      </c>
      <c r="E581" s="15" t="s">
        <v>54</v>
      </c>
      <c r="F581" s="15" t="s">
        <v>1478</v>
      </c>
      <c r="G581" s="289"/>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c r="A582" s="19" t="s">
        <v>48</v>
      </c>
      <c r="B582" s="19" t="s">
        <v>1400</v>
      </c>
      <c r="C582" s="20">
        <v>0.83680555555555547</v>
      </c>
      <c r="D582" s="19" t="s">
        <v>50</v>
      </c>
      <c r="E582" s="19" t="s">
        <v>90</v>
      </c>
      <c r="F582" s="19" t="s">
        <v>743</v>
      </c>
      <c r="G582" s="289"/>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15" t="s">
        <v>48</v>
      </c>
      <c r="B583" s="15" t="s">
        <v>1400</v>
      </c>
      <c r="C583" s="16">
        <v>0.83680555555555547</v>
      </c>
      <c r="D583" s="15" t="s">
        <v>53</v>
      </c>
      <c r="E583" s="15" t="s">
        <v>67</v>
      </c>
      <c r="F583" s="15" t="s">
        <v>1437</v>
      </c>
      <c r="G583" s="289"/>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19" t="s">
        <v>48</v>
      </c>
      <c r="B584" s="19" t="s">
        <v>1399</v>
      </c>
      <c r="C584" s="20">
        <v>0.68402777777777779</v>
      </c>
      <c r="D584" s="19" t="s">
        <v>50</v>
      </c>
      <c r="E584" s="19" t="s">
        <v>57</v>
      </c>
      <c r="F584" s="19" t="s">
        <v>1118</v>
      </c>
      <c r="G584" s="289"/>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c r="A585" s="15" t="s">
        <v>48</v>
      </c>
      <c r="B585" s="15" t="s">
        <v>1399</v>
      </c>
      <c r="C585" s="16">
        <v>0.68402777777777779</v>
      </c>
      <c r="D585" s="15" t="s">
        <v>53</v>
      </c>
      <c r="E585" s="15" t="s">
        <v>54</v>
      </c>
      <c r="F585" s="15" t="s">
        <v>1438</v>
      </c>
      <c r="G585" s="289"/>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c r="A586" s="19" t="s">
        <v>48</v>
      </c>
      <c r="B586" s="19" t="s">
        <v>1404</v>
      </c>
      <c r="C586" s="20">
        <v>0.5</v>
      </c>
      <c r="D586" s="19" t="s">
        <v>53</v>
      </c>
      <c r="E586" s="19" t="s">
        <v>60</v>
      </c>
      <c r="F586" s="19" t="s">
        <v>1403</v>
      </c>
      <c r="G586" s="289"/>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c r="A587" s="19" t="s">
        <v>48</v>
      </c>
      <c r="B587" s="19" t="s">
        <v>1402</v>
      </c>
      <c r="C587" s="20">
        <v>0.76041666666666663</v>
      </c>
      <c r="D587" s="19" t="s">
        <v>53</v>
      </c>
      <c r="E587" s="19" t="s">
        <v>60</v>
      </c>
      <c r="F587" s="19" t="s">
        <v>1441</v>
      </c>
      <c r="G587" s="289"/>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c r="A588" s="21" t="s">
        <v>48</v>
      </c>
      <c r="B588" s="21" t="s">
        <v>1405</v>
      </c>
      <c r="C588" s="22">
        <v>0.81597222222222221</v>
      </c>
      <c r="D588" s="21" t="s">
        <v>53</v>
      </c>
      <c r="E588" s="21" t="s">
        <v>60</v>
      </c>
      <c r="F588" s="21" t="s">
        <v>1441</v>
      </c>
      <c r="G588" s="290"/>
      <c r="H588" s="312"/>
      <c r="I588" s="196"/>
      <c r="J588" s="196"/>
      <c r="K588" s="196"/>
      <c r="L588" s="196"/>
      <c r="M588" s="196"/>
      <c r="N588" s="196"/>
      <c r="O588" s="197"/>
      <c r="P588" s="196"/>
      <c r="Q588" s="198"/>
      <c r="R588" s="31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4.45" customHeight="1">
      <c r="A589" s="314"/>
      <c r="B589" s="315"/>
      <c r="C589" s="315"/>
      <c r="D589" s="315"/>
      <c r="E589" s="315"/>
      <c r="F589" s="315"/>
      <c r="G589" s="316"/>
      <c r="H589" s="317"/>
      <c r="I589" s="317"/>
      <c r="J589" s="317"/>
      <c r="K589" s="317"/>
      <c r="L589" s="317"/>
      <c r="M589" s="317"/>
      <c r="N589" s="317"/>
      <c r="O589" s="318"/>
      <c r="P589" s="317"/>
      <c r="Q589" s="316"/>
      <c r="R589" s="319"/>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22.15" customHeight="1">
      <c r="A590" s="293" t="s">
        <v>5</v>
      </c>
      <c r="B590" s="294"/>
      <c r="C590" s="294"/>
      <c r="D590" s="294"/>
      <c r="E590" s="294"/>
      <c r="F590" s="294"/>
      <c r="G590" s="5">
        <v>45975</v>
      </c>
      <c r="H590" s="295" t="s">
        <v>6</v>
      </c>
      <c r="I590" s="296"/>
      <c r="J590" s="296"/>
      <c r="K590" s="296"/>
      <c r="L590" s="296"/>
      <c r="M590" s="296"/>
      <c r="N590" s="296"/>
      <c r="O590" s="296"/>
      <c r="P590" s="296"/>
      <c r="Q590" s="296"/>
      <c r="R590" s="296"/>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24" customHeight="1">
      <c r="A591" s="23" t="s">
        <v>7</v>
      </c>
      <c r="B591" s="23" t="s">
        <v>8</v>
      </c>
      <c r="C591" s="24" t="s">
        <v>9</v>
      </c>
      <c r="D591" s="23" t="s">
        <v>10</v>
      </c>
      <c r="E591" s="23" t="s">
        <v>11</v>
      </c>
      <c r="F591" s="23" t="s">
        <v>12</v>
      </c>
      <c r="G591" s="25" t="s">
        <v>13</v>
      </c>
      <c r="H591" s="23" t="s">
        <v>14</v>
      </c>
      <c r="I591" s="26" t="s">
        <v>15</v>
      </c>
      <c r="J591" s="27" t="s">
        <v>16</v>
      </c>
      <c r="K591" s="28" t="s">
        <v>17</v>
      </c>
      <c r="L591" s="27" t="s">
        <v>18</v>
      </c>
      <c r="M591" s="27" t="s">
        <v>19</v>
      </c>
      <c r="N591" s="27" t="s">
        <v>20</v>
      </c>
      <c r="O591" s="23" t="s">
        <v>21</v>
      </c>
      <c r="P591" s="24" t="s">
        <v>22</v>
      </c>
      <c r="Q591" s="27" t="s">
        <v>23</v>
      </c>
      <c r="R591" s="23" t="s">
        <v>24</v>
      </c>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c r="A592" s="8" t="s">
        <v>25</v>
      </c>
      <c r="B592" s="8" t="s">
        <v>1389</v>
      </c>
      <c r="C592" s="9">
        <v>0.81597222222222221</v>
      </c>
      <c r="D592" s="8" t="s">
        <v>27</v>
      </c>
      <c r="E592" s="8" t="s">
        <v>114</v>
      </c>
      <c r="F592" s="8" t="s">
        <v>645</v>
      </c>
      <c r="G592" s="288"/>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c r="A593" s="15" t="s">
        <v>25</v>
      </c>
      <c r="B593" s="15" t="s">
        <v>1389</v>
      </c>
      <c r="C593" s="16">
        <v>0.81597222222222221</v>
      </c>
      <c r="D593" s="15" t="s">
        <v>30</v>
      </c>
      <c r="E593" s="15" t="s">
        <v>124</v>
      </c>
      <c r="F593" s="15" t="s">
        <v>646</v>
      </c>
      <c r="G593" s="289"/>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c r="A594" s="15" t="s">
        <v>25</v>
      </c>
      <c r="B594" s="15" t="s">
        <v>1389</v>
      </c>
      <c r="C594" s="16">
        <v>0.81597222222222221</v>
      </c>
      <c r="D594" s="15" t="s">
        <v>33</v>
      </c>
      <c r="E594" s="15" t="s">
        <v>124</v>
      </c>
      <c r="F594" s="15" t="s">
        <v>175</v>
      </c>
      <c r="G594" s="289"/>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c r="A595" s="19" t="s">
        <v>25</v>
      </c>
      <c r="B595" s="19" t="s">
        <v>1388</v>
      </c>
      <c r="C595" s="20">
        <v>0.76041666666666663</v>
      </c>
      <c r="D595" s="19" t="s">
        <v>27</v>
      </c>
      <c r="E595" s="19" t="s">
        <v>125</v>
      </c>
      <c r="F595" s="19" t="s">
        <v>1387</v>
      </c>
      <c r="G595" s="289"/>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c r="A596" s="15" t="s">
        <v>25</v>
      </c>
      <c r="B596" s="15" t="s">
        <v>1388</v>
      </c>
      <c r="C596" s="16">
        <v>0.76041666666666663</v>
      </c>
      <c r="D596" s="15" t="s">
        <v>30</v>
      </c>
      <c r="E596" s="15" t="s">
        <v>124</v>
      </c>
      <c r="F596" s="15" t="s">
        <v>603</v>
      </c>
      <c r="G596" s="289"/>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c r="A597" s="15" t="s">
        <v>25</v>
      </c>
      <c r="B597" s="15" t="s">
        <v>1388</v>
      </c>
      <c r="C597" s="16">
        <v>0.76041666666666663</v>
      </c>
      <c r="D597" s="15" t="s">
        <v>33</v>
      </c>
      <c r="E597" s="15" t="s">
        <v>124</v>
      </c>
      <c r="F597" s="15" t="s">
        <v>175</v>
      </c>
      <c r="G597" s="289"/>
      <c r="H597" s="10"/>
      <c r="I597" s="11"/>
      <c r="J597" s="11"/>
      <c r="K597" s="11"/>
      <c r="L597" s="11"/>
      <c r="M597" s="11"/>
      <c r="N597" s="11"/>
      <c r="O597" s="12"/>
      <c r="P597" s="11"/>
      <c r="Q597" s="13"/>
      <c r="R597" s="14"/>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c r="A598" s="19" t="s">
        <v>25</v>
      </c>
      <c r="B598" s="19" t="s">
        <v>1386</v>
      </c>
      <c r="C598" s="20">
        <v>0.5</v>
      </c>
      <c r="D598" s="19" t="s">
        <v>27</v>
      </c>
      <c r="E598" s="19" t="s">
        <v>125</v>
      </c>
      <c r="F598" s="19" t="s">
        <v>1415</v>
      </c>
      <c r="G598" s="289"/>
      <c r="H598" s="10"/>
      <c r="I598" s="11"/>
      <c r="J598" s="11"/>
      <c r="K598" s="11"/>
      <c r="L598" s="11"/>
      <c r="M598" s="11"/>
      <c r="N598" s="11"/>
      <c r="O598" s="12"/>
      <c r="P598" s="11"/>
      <c r="Q598" s="13"/>
      <c r="R598" s="14"/>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c r="A599" s="15" t="s">
        <v>25</v>
      </c>
      <c r="B599" s="15" t="s">
        <v>1386</v>
      </c>
      <c r="C599" s="16">
        <v>0.5</v>
      </c>
      <c r="D599" s="15" t="s">
        <v>30</v>
      </c>
      <c r="E599" s="15" t="s">
        <v>124</v>
      </c>
      <c r="F599" s="15" t="s">
        <v>137</v>
      </c>
      <c r="G599" s="289"/>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c r="A600" s="15" t="s">
        <v>25</v>
      </c>
      <c r="B600" s="15" t="s">
        <v>1386</v>
      </c>
      <c r="C600" s="16">
        <v>0.5</v>
      </c>
      <c r="D600" s="15" t="s">
        <v>33</v>
      </c>
      <c r="E600" s="15" t="s">
        <v>124</v>
      </c>
      <c r="F600" s="15" t="s">
        <v>175</v>
      </c>
      <c r="G600" s="289"/>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c r="A601" s="17" t="s">
        <v>35</v>
      </c>
      <c r="B601" s="17" t="s">
        <v>1377</v>
      </c>
      <c r="C601" s="18">
        <v>0.30555555555555552</v>
      </c>
      <c r="D601" s="17" t="s">
        <v>37</v>
      </c>
      <c r="E601" s="17" t="s">
        <v>96</v>
      </c>
      <c r="F601" s="17" t="s">
        <v>473</v>
      </c>
      <c r="G601" s="289"/>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c r="A602" s="15" t="s">
        <v>35</v>
      </c>
      <c r="B602" s="15" t="s">
        <v>1377</v>
      </c>
      <c r="C602" s="16">
        <v>0.30555555555555552</v>
      </c>
      <c r="D602" s="15" t="s">
        <v>40</v>
      </c>
      <c r="E602" s="15" t="s">
        <v>47</v>
      </c>
      <c r="F602" s="15" t="s">
        <v>474</v>
      </c>
      <c r="G602" s="289"/>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c r="A603" s="15" t="s">
        <v>35</v>
      </c>
      <c r="B603" s="15" t="s">
        <v>1377</v>
      </c>
      <c r="C603" s="16">
        <v>0.30555555555555552</v>
      </c>
      <c r="D603" s="15" t="s">
        <v>43</v>
      </c>
      <c r="E603" s="15" t="s">
        <v>47</v>
      </c>
      <c r="F603" s="15" t="s">
        <v>475</v>
      </c>
      <c r="G603" s="289"/>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c r="A604" s="19" t="s">
        <v>35</v>
      </c>
      <c r="B604" s="19" t="s">
        <v>1384</v>
      </c>
      <c r="C604" s="20">
        <v>0.82638888888888884</v>
      </c>
      <c r="D604" s="19" t="s">
        <v>148</v>
      </c>
      <c r="E604" s="19" t="s">
        <v>46</v>
      </c>
      <c r="F604" s="19" t="s">
        <v>473</v>
      </c>
      <c r="G604" s="289"/>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c r="A605" s="15" t="s">
        <v>35</v>
      </c>
      <c r="B605" s="15" t="s">
        <v>1384</v>
      </c>
      <c r="C605" s="16">
        <v>0.82638888888888884</v>
      </c>
      <c r="D605" s="15" t="s">
        <v>37</v>
      </c>
      <c r="E605" s="15" t="s">
        <v>47</v>
      </c>
      <c r="F605" s="15" t="s">
        <v>473</v>
      </c>
      <c r="G605" s="289"/>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c r="A606" s="15" t="s">
        <v>35</v>
      </c>
      <c r="B606" s="15" t="s">
        <v>1384</v>
      </c>
      <c r="C606" s="16">
        <v>0.82638888888888884</v>
      </c>
      <c r="D606" s="15" t="s">
        <v>40</v>
      </c>
      <c r="E606" s="15" t="s">
        <v>47</v>
      </c>
      <c r="F606" s="15" t="s">
        <v>474</v>
      </c>
      <c r="G606" s="289"/>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c r="A607" s="15" t="s">
        <v>35</v>
      </c>
      <c r="B607" s="15" t="s">
        <v>1384</v>
      </c>
      <c r="C607" s="16">
        <v>0.82638888888888884</v>
      </c>
      <c r="D607" s="15" t="s">
        <v>43</v>
      </c>
      <c r="E607" s="15" t="s">
        <v>47</v>
      </c>
      <c r="F607" s="15" t="s">
        <v>475</v>
      </c>
      <c r="G607" s="289"/>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c r="A608" s="19" t="s">
        <v>35</v>
      </c>
      <c r="B608" s="19" t="s">
        <v>1380</v>
      </c>
      <c r="C608" s="20">
        <v>0.5</v>
      </c>
      <c r="D608" s="19" t="s">
        <v>148</v>
      </c>
      <c r="E608" s="19" t="s">
        <v>46</v>
      </c>
      <c r="F608" s="19" t="s">
        <v>473</v>
      </c>
      <c r="G608" s="289"/>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c r="A609" s="15" t="s">
        <v>35</v>
      </c>
      <c r="B609" s="15" t="s">
        <v>1380</v>
      </c>
      <c r="C609" s="16">
        <v>0.5</v>
      </c>
      <c r="D609" s="15" t="s">
        <v>37</v>
      </c>
      <c r="E609" s="15" t="s">
        <v>47</v>
      </c>
      <c r="F609" s="15" t="s">
        <v>473</v>
      </c>
      <c r="G609" s="289"/>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c r="A610" s="15" t="s">
        <v>35</v>
      </c>
      <c r="B610" s="15" t="s">
        <v>1380</v>
      </c>
      <c r="C610" s="16">
        <v>0.5</v>
      </c>
      <c r="D610" s="15" t="s">
        <v>40</v>
      </c>
      <c r="E610" s="15" t="s">
        <v>47</v>
      </c>
      <c r="F610" s="15" t="s">
        <v>474</v>
      </c>
      <c r="G610" s="289"/>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c r="A611" s="15" t="s">
        <v>35</v>
      </c>
      <c r="B611" s="15" t="s">
        <v>1380</v>
      </c>
      <c r="C611" s="16">
        <v>0.5</v>
      </c>
      <c r="D611" s="15" t="s">
        <v>43</v>
      </c>
      <c r="E611" s="15" t="s">
        <v>47</v>
      </c>
      <c r="F611" s="15" t="s">
        <v>475</v>
      </c>
      <c r="G611" s="289"/>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c r="A612" s="19" t="s">
        <v>35</v>
      </c>
      <c r="B612" s="19" t="s">
        <v>1381</v>
      </c>
      <c r="C612" s="20">
        <v>0.42708333333333331</v>
      </c>
      <c r="D612" s="19" t="s">
        <v>37</v>
      </c>
      <c r="E612" s="19" t="s">
        <v>46</v>
      </c>
      <c r="F612" s="19" t="s">
        <v>473</v>
      </c>
      <c r="G612" s="289"/>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c r="A613" s="15" t="s">
        <v>35</v>
      </c>
      <c r="B613" s="15" t="s">
        <v>1381</v>
      </c>
      <c r="C613" s="16">
        <v>0.42708333333333331</v>
      </c>
      <c r="D613" s="15" t="s">
        <v>40</v>
      </c>
      <c r="E613" s="15" t="s">
        <v>47</v>
      </c>
      <c r="F613" s="15" t="s">
        <v>474</v>
      </c>
      <c r="G613" s="289"/>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c r="A614" s="15" t="s">
        <v>35</v>
      </c>
      <c r="B614" s="15" t="s">
        <v>1381</v>
      </c>
      <c r="C614" s="16">
        <v>0.42708333333333331</v>
      </c>
      <c r="D614" s="15" t="s">
        <v>43</v>
      </c>
      <c r="E614" s="15" t="s">
        <v>47</v>
      </c>
      <c r="F614" s="15" t="s">
        <v>475</v>
      </c>
      <c r="G614" s="289"/>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c r="A615" s="19" t="s">
        <v>35</v>
      </c>
      <c r="B615" s="19" t="s">
        <v>1385</v>
      </c>
      <c r="C615" s="20">
        <v>0.6875</v>
      </c>
      <c r="D615" s="19" t="s">
        <v>37</v>
      </c>
      <c r="E615" s="19" t="s">
        <v>46</v>
      </c>
      <c r="F615" s="19" t="s">
        <v>473</v>
      </c>
      <c r="G615" s="289"/>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c r="A616" s="15" t="s">
        <v>35</v>
      </c>
      <c r="B616" s="15" t="s">
        <v>1385</v>
      </c>
      <c r="C616" s="16">
        <v>0.6875</v>
      </c>
      <c r="D616" s="15" t="s">
        <v>40</v>
      </c>
      <c r="E616" s="15" t="s">
        <v>47</v>
      </c>
      <c r="F616" s="15" t="s">
        <v>474</v>
      </c>
      <c r="G616" s="289"/>
      <c r="H616" s="10"/>
      <c r="I616" s="11"/>
      <c r="J616" s="11"/>
      <c r="K616" s="11"/>
      <c r="L616" s="11"/>
      <c r="M616" s="11"/>
      <c r="N616" s="11"/>
      <c r="O616" s="12"/>
      <c r="P616" s="11"/>
      <c r="Q616" s="13"/>
      <c r="R616" s="14"/>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c r="A617" s="15" t="s">
        <v>35</v>
      </c>
      <c r="B617" s="15" t="s">
        <v>1385</v>
      </c>
      <c r="C617" s="16">
        <v>0.6875</v>
      </c>
      <c r="D617" s="15" t="s">
        <v>43</v>
      </c>
      <c r="E617" s="15" t="s">
        <v>47</v>
      </c>
      <c r="F617" s="15" t="s">
        <v>475</v>
      </c>
      <c r="G617" s="289"/>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c r="A618" s="19" t="s">
        <v>35</v>
      </c>
      <c r="B618" s="19" t="s">
        <v>1382</v>
      </c>
      <c r="C618" s="20">
        <v>0.375</v>
      </c>
      <c r="D618" s="19" t="s">
        <v>148</v>
      </c>
      <c r="E618" s="19" t="s">
        <v>46</v>
      </c>
      <c r="F618" s="19" t="s">
        <v>473</v>
      </c>
      <c r="G618" s="289"/>
      <c r="H618" s="10"/>
      <c r="I618" s="11"/>
      <c r="J618" s="11"/>
      <c r="K618" s="11"/>
      <c r="L618" s="11"/>
      <c r="M618" s="11"/>
      <c r="N618" s="11"/>
      <c r="O618" s="12"/>
      <c r="P618" s="11"/>
      <c r="Q618" s="13"/>
      <c r="R618" s="14"/>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c r="A619" s="15" t="s">
        <v>35</v>
      </c>
      <c r="B619" s="15" t="s">
        <v>1382</v>
      </c>
      <c r="C619" s="16">
        <v>0.375</v>
      </c>
      <c r="D619" s="15" t="s">
        <v>37</v>
      </c>
      <c r="E619" s="15" t="s">
        <v>47</v>
      </c>
      <c r="F619" s="15" t="s">
        <v>473</v>
      </c>
      <c r="G619" s="289"/>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c r="A620" s="15" t="s">
        <v>35</v>
      </c>
      <c r="B620" s="15" t="s">
        <v>1382</v>
      </c>
      <c r="C620" s="16">
        <v>0.375</v>
      </c>
      <c r="D620" s="15" t="s">
        <v>40</v>
      </c>
      <c r="E620" s="15" t="s">
        <v>47</v>
      </c>
      <c r="F620" s="15" t="s">
        <v>474</v>
      </c>
      <c r="G620" s="289"/>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c r="A621" s="15" t="s">
        <v>35</v>
      </c>
      <c r="B621" s="15" t="s">
        <v>1382</v>
      </c>
      <c r="C621" s="16">
        <v>0.375</v>
      </c>
      <c r="D621" s="15" t="s">
        <v>43</v>
      </c>
      <c r="E621" s="15" t="s">
        <v>47</v>
      </c>
      <c r="F621" s="15" t="s">
        <v>475</v>
      </c>
      <c r="G621" s="289"/>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c r="A622" s="19" t="s">
        <v>35</v>
      </c>
      <c r="B622" s="19" t="s">
        <v>1383</v>
      </c>
      <c r="C622" s="20">
        <v>0.56597222222222221</v>
      </c>
      <c r="D622" s="19" t="s">
        <v>37</v>
      </c>
      <c r="E622" s="19" t="s">
        <v>46</v>
      </c>
      <c r="F622" s="19" t="s">
        <v>473</v>
      </c>
      <c r="G622" s="289"/>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c r="A623" s="15" t="s">
        <v>35</v>
      </c>
      <c r="B623" s="15" t="s">
        <v>1383</v>
      </c>
      <c r="C623" s="16">
        <v>0.56597222222222221</v>
      </c>
      <c r="D623" s="15" t="s">
        <v>40</v>
      </c>
      <c r="E623" s="15" t="s">
        <v>47</v>
      </c>
      <c r="F623" s="15" t="s">
        <v>474</v>
      </c>
      <c r="G623" s="289"/>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c r="A624" s="15" t="s">
        <v>35</v>
      </c>
      <c r="B624" s="15" t="s">
        <v>1383</v>
      </c>
      <c r="C624" s="16">
        <v>0.56597222222222221</v>
      </c>
      <c r="D624" s="15" t="s">
        <v>43</v>
      </c>
      <c r="E624" s="15" t="s">
        <v>47</v>
      </c>
      <c r="F624" s="15" t="s">
        <v>475</v>
      </c>
      <c r="G624" s="289"/>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c r="A625" s="17" t="s">
        <v>532</v>
      </c>
      <c r="B625" s="17" t="s">
        <v>1452</v>
      </c>
      <c r="C625" s="18">
        <v>0.27777777777777779</v>
      </c>
      <c r="D625" s="17" t="s">
        <v>113</v>
      </c>
      <c r="E625" s="17" t="s">
        <v>51</v>
      </c>
      <c r="F625" s="17" t="s">
        <v>1453</v>
      </c>
      <c r="G625" s="289"/>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c r="A626" s="17" t="s">
        <v>489</v>
      </c>
      <c r="B626" s="17" t="s">
        <v>1390</v>
      </c>
      <c r="C626" s="18">
        <v>0.37152777777777768</v>
      </c>
      <c r="D626" s="17" t="s">
        <v>491</v>
      </c>
      <c r="E626" s="17" t="s">
        <v>96</v>
      </c>
      <c r="F626" s="17" t="s">
        <v>629</v>
      </c>
      <c r="G626" s="289"/>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c r="A627" s="15" t="s">
        <v>489</v>
      </c>
      <c r="B627" s="15" t="s">
        <v>1390</v>
      </c>
      <c r="C627" s="16">
        <v>0.37152777777777768</v>
      </c>
      <c r="D627" s="15" t="s">
        <v>33</v>
      </c>
      <c r="E627" s="15" t="s">
        <v>47</v>
      </c>
      <c r="F627" s="15" t="s">
        <v>1030</v>
      </c>
      <c r="G627" s="289"/>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c r="A628" s="108" t="s">
        <v>78</v>
      </c>
      <c r="B628" s="108" t="s">
        <v>1418</v>
      </c>
      <c r="C628" s="109">
        <v>0.60416666666666663</v>
      </c>
      <c r="D628" s="108" t="s">
        <v>113</v>
      </c>
      <c r="E628" s="108" t="s">
        <v>51</v>
      </c>
      <c r="F628" s="108" t="s">
        <v>594</v>
      </c>
      <c r="G628" s="289"/>
      <c r="H628" s="111" t="s">
        <v>1419</v>
      </c>
      <c r="I628" s="236">
        <v>0.15479999999999999</v>
      </c>
      <c r="J628" s="113">
        <v>26</v>
      </c>
      <c r="K628" s="114">
        <v>45962</v>
      </c>
      <c r="L628" s="113">
        <v>4</v>
      </c>
      <c r="M628" s="113">
        <v>0</v>
      </c>
      <c r="N628" s="113">
        <v>2</v>
      </c>
      <c r="O628" s="115" t="s">
        <v>421</v>
      </c>
      <c r="P628" s="116">
        <v>0.60416666666666663</v>
      </c>
      <c r="Q628" s="113">
        <v>168</v>
      </c>
      <c r="R628" s="117" t="s">
        <v>1479</v>
      </c>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c r="A629" s="226" t="s">
        <v>78</v>
      </c>
      <c r="B629" s="226" t="s">
        <v>1394</v>
      </c>
      <c r="C629" s="227">
        <v>0.92361111111111116</v>
      </c>
      <c r="D629" s="226" t="s">
        <v>113</v>
      </c>
      <c r="E629" s="226" t="s">
        <v>143</v>
      </c>
      <c r="F629" s="226" t="s">
        <v>594</v>
      </c>
      <c r="G629" s="289"/>
      <c r="H629" s="32" t="s">
        <v>1396</v>
      </c>
      <c r="I629" s="228">
        <v>9.5200000000000007E-2</v>
      </c>
      <c r="J629" s="34">
        <v>16</v>
      </c>
      <c r="K629" s="35">
        <v>45962</v>
      </c>
      <c r="L629" s="34">
        <v>9</v>
      </c>
      <c r="M629" s="34">
        <v>0</v>
      </c>
      <c r="N629" s="34">
        <v>4</v>
      </c>
      <c r="O629" s="36" t="s">
        <v>407</v>
      </c>
      <c r="P629" s="37">
        <v>0.92361111111111116</v>
      </c>
      <c r="Q629" s="34">
        <v>168</v>
      </c>
      <c r="R629" s="38" t="s">
        <v>1480</v>
      </c>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c r="A630" s="17" t="s">
        <v>497</v>
      </c>
      <c r="B630" s="17" t="s">
        <v>1407</v>
      </c>
      <c r="C630" s="18">
        <v>0.39583333333333331</v>
      </c>
      <c r="D630" s="17" t="s">
        <v>113</v>
      </c>
      <c r="E630" s="17" t="s">
        <v>51</v>
      </c>
      <c r="F630" s="17" t="s">
        <v>1422</v>
      </c>
      <c r="G630" s="289"/>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c r="A631" s="17" t="s">
        <v>68</v>
      </c>
      <c r="B631" s="17" t="s">
        <v>1411</v>
      </c>
      <c r="C631" s="18">
        <v>0.91666666666666663</v>
      </c>
      <c r="D631" s="17" t="s">
        <v>602</v>
      </c>
      <c r="E631" s="17" t="s">
        <v>51</v>
      </c>
      <c r="F631" s="17" t="s">
        <v>1446</v>
      </c>
      <c r="G631" s="289"/>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c r="A632" s="19" t="s">
        <v>68</v>
      </c>
      <c r="B632" s="19" t="s">
        <v>1409</v>
      </c>
      <c r="C632" s="20">
        <v>0.16666666666666671</v>
      </c>
      <c r="D632" s="19" t="s">
        <v>70</v>
      </c>
      <c r="E632" s="19" t="s">
        <v>57</v>
      </c>
      <c r="F632" s="19" t="s">
        <v>1447</v>
      </c>
      <c r="G632" s="289"/>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c r="A633" s="19" t="s">
        <v>68</v>
      </c>
      <c r="B633" s="19" t="s">
        <v>1410</v>
      </c>
      <c r="C633" s="20">
        <v>0.54166666666666663</v>
      </c>
      <c r="D633" s="19" t="s">
        <v>70</v>
      </c>
      <c r="E633" s="19" t="s">
        <v>57</v>
      </c>
      <c r="F633" s="19" t="s">
        <v>1412</v>
      </c>
      <c r="G633" s="289"/>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c r="A634" s="17" t="s">
        <v>48</v>
      </c>
      <c r="B634" s="17" t="s">
        <v>1398</v>
      </c>
      <c r="C634" s="18">
        <v>0.2986111111111111</v>
      </c>
      <c r="D634" s="17" t="s">
        <v>50</v>
      </c>
      <c r="E634" s="17" t="s">
        <v>89</v>
      </c>
      <c r="F634" s="17" t="s">
        <v>1338</v>
      </c>
      <c r="G634" s="289"/>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c r="A635" s="15" t="s">
        <v>48</v>
      </c>
      <c r="B635" s="15" t="s">
        <v>1398</v>
      </c>
      <c r="C635" s="16">
        <v>0.2986111111111111</v>
      </c>
      <c r="D635" s="15" t="s">
        <v>53</v>
      </c>
      <c r="E635" s="15" t="s">
        <v>159</v>
      </c>
      <c r="F635" s="15" t="s">
        <v>1097</v>
      </c>
      <c r="G635" s="289"/>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c r="A636" s="19" t="s">
        <v>48</v>
      </c>
      <c r="B636" s="19" t="s">
        <v>1399</v>
      </c>
      <c r="C636" s="20">
        <v>0.68402777777777779</v>
      </c>
      <c r="D636" s="19" t="s">
        <v>50</v>
      </c>
      <c r="E636" s="19" t="s">
        <v>57</v>
      </c>
      <c r="F636" s="19" t="s">
        <v>599</v>
      </c>
      <c r="G636" s="289"/>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c r="A637" s="15" t="s">
        <v>48</v>
      </c>
      <c r="B637" s="15" t="s">
        <v>1399</v>
      </c>
      <c r="C637" s="16">
        <v>0.68402777777777779</v>
      </c>
      <c r="D637" s="15" t="s">
        <v>53</v>
      </c>
      <c r="E637" s="15" t="s">
        <v>54</v>
      </c>
      <c r="F637" s="15" t="s">
        <v>1414</v>
      </c>
      <c r="G637" s="289"/>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c r="A638" s="19" t="s">
        <v>48</v>
      </c>
      <c r="B638" s="19" t="s">
        <v>1400</v>
      </c>
      <c r="C638" s="20">
        <v>0.83680555555555547</v>
      </c>
      <c r="D638" s="19" t="s">
        <v>50</v>
      </c>
      <c r="E638" s="19" t="s">
        <v>57</v>
      </c>
      <c r="F638" s="19" t="s">
        <v>599</v>
      </c>
      <c r="G638" s="289"/>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c r="A639" s="15" t="s">
        <v>48</v>
      </c>
      <c r="B639" s="15" t="s">
        <v>1400</v>
      </c>
      <c r="C639" s="16">
        <v>0.83680555555555547</v>
      </c>
      <c r="D639" s="15" t="s">
        <v>53</v>
      </c>
      <c r="E639" s="15" t="s">
        <v>54</v>
      </c>
      <c r="F639" s="15" t="s">
        <v>1414</v>
      </c>
      <c r="G639" s="289"/>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c r="A640" s="19" t="s">
        <v>48</v>
      </c>
      <c r="B640" s="19" t="s">
        <v>1401</v>
      </c>
      <c r="C640" s="20">
        <v>0.4826388888888889</v>
      </c>
      <c r="D640" s="19" t="s">
        <v>50</v>
      </c>
      <c r="E640" s="19" t="s">
        <v>57</v>
      </c>
      <c r="F640" s="19" t="s">
        <v>599</v>
      </c>
      <c r="G640" s="289"/>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c r="A641" s="15" t="s">
        <v>48</v>
      </c>
      <c r="B641" s="15" t="s">
        <v>1401</v>
      </c>
      <c r="C641" s="16">
        <v>0.4826388888888889</v>
      </c>
      <c r="D641" s="15" t="s">
        <v>53</v>
      </c>
      <c r="E641" s="15" t="s">
        <v>54</v>
      </c>
      <c r="F641" s="15" t="s">
        <v>1414</v>
      </c>
      <c r="G641" s="289"/>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c r="A642" s="19" t="s">
        <v>48</v>
      </c>
      <c r="B642" s="19" t="s">
        <v>1402</v>
      </c>
      <c r="C642" s="20">
        <v>0.76041666666666663</v>
      </c>
      <c r="D642" s="19" t="s">
        <v>53</v>
      </c>
      <c r="E642" s="19" t="s">
        <v>60</v>
      </c>
      <c r="F642" s="19" t="s">
        <v>1403</v>
      </c>
      <c r="G642" s="289"/>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c r="A643" s="19" t="s">
        <v>48</v>
      </c>
      <c r="B643" s="19" t="s">
        <v>1405</v>
      </c>
      <c r="C643" s="20">
        <v>0.81597222222222221</v>
      </c>
      <c r="D643" s="19" t="s">
        <v>53</v>
      </c>
      <c r="E643" s="19" t="s">
        <v>60</v>
      </c>
      <c r="F643" s="19" t="s">
        <v>1403</v>
      </c>
      <c r="G643" s="289"/>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c r="A644" s="19" t="s">
        <v>48</v>
      </c>
      <c r="B644" s="19" t="s">
        <v>1404</v>
      </c>
      <c r="C644" s="20">
        <v>0.5</v>
      </c>
      <c r="D644" s="19" t="s">
        <v>53</v>
      </c>
      <c r="E644" s="19" t="s">
        <v>60</v>
      </c>
      <c r="F644" s="19" t="s">
        <v>1481</v>
      </c>
      <c r="G644" s="289"/>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c r="A645" s="49" t="s">
        <v>48</v>
      </c>
      <c r="B645" s="49" t="s">
        <v>1404</v>
      </c>
      <c r="C645" s="50">
        <v>0.5</v>
      </c>
      <c r="D645" s="49" t="s">
        <v>70</v>
      </c>
      <c r="E645" s="49" t="s">
        <v>41</v>
      </c>
      <c r="F645" s="49" t="s">
        <v>1481</v>
      </c>
      <c r="G645" s="290"/>
      <c r="H645" s="312"/>
      <c r="I645" s="196"/>
      <c r="J645" s="196"/>
      <c r="K645" s="196"/>
      <c r="L645" s="196"/>
      <c r="M645" s="196"/>
      <c r="N645" s="196"/>
      <c r="O645" s="197"/>
      <c r="P645" s="196"/>
      <c r="Q645" s="198"/>
      <c r="R645" s="31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4.45" customHeight="1">
      <c r="A646" s="314"/>
      <c r="B646" s="315"/>
      <c r="C646" s="315"/>
      <c r="D646" s="315"/>
      <c r="E646" s="315"/>
      <c r="F646" s="315"/>
      <c r="G646" s="316"/>
      <c r="H646" s="317"/>
      <c r="I646" s="317"/>
      <c r="J646" s="317"/>
      <c r="K646" s="317"/>
      <c r="L646" s="317"/>
      <c r="M646" s="317"/>
      <c r="N646" s="317"/>
      <c r="O646" s="318"/>
      <c r="P646" s="317"/>
      <c r="Q646" s="316"/>
      <c r="R646" s="319"/>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22.15" customHeight="1">
      <c r="A647" s="293" t="s">
        <v>5</v>
      </c>
      <c r="B647" s="294"/>
      <c r="C647" s="294"/>
      <c r="D647" s="294"/>
      <c r="E647" s="294"/>
      <c r="F647" s="294"/>
      <c r="G647" s="5">
        <v>45976</v>
      </c>
      <c r="H647" s="295" t="s">
        <v>6</v>
      </c>
      <c r="I647" s="296"/>
      <c r="J647" s="296"/>
      <c r="K647" s="296"/>
      <c r="L647" s="296"/>
      <c r="M647" s="296"/>
      <c r="N647" s="296"/>
      <c r="O647" s="296"/>
      <c r="P647" s="296"/>
      <c r="Q647" s="296"/>
      <c r="R647" s="296"/>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24" customHeight="1">
      <c r="A648" s="23" t="s">
        <v>7</v>
      </c>
      <c r="B648" s="23" t="s">
        <v>8</v>
      </c>
      <c r="C648" s="24" t="s">
        <v>9</v>
      </c>
      <c r="D648" s="23" t="s">
        <v>10</v>
      </c>
      <c r="E648" s="23" t="s">
        <v>11</v>
      </c>
      <c r="F648" s="23" t="s">
        <v>12</v>
      </c>
      <c r="G648" s="25" t="s">
        <v>13</v>
      </c>
      <c r="H648" s="23" t="s">
        <v>14</v>
      </c>
      <c r="I648" s="26" t="s">
        <v>15</v>
      </c>
      <c r="J648" s="27" t="s">
        <v>16</v>
      </c>
      <c r="K648" s="28" t="s">
        <v>17</v>
      </c>
      <c r="L648" s="27" t="s">
        <v>18</v>
      </c>
      <c r="M648" s="27" t="s">
        <v>19</v>
      </c>
      <c r="N648" s="27" t="s">
        <v>20</v>
      </c>
      <c r="O648" s="23" t="s">
        <v>21</v>
      </c>
      <c r="P648" s="24" t="s">
        <v>22</v>
      </c>
      <c r="Q648" s="27" t="s">
        <v>23</v>
      </c>
      <c r="R648" s="23" t="s">
        <v>24</v>
      </c>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c r="A649" s="8" t="s">
        <v>25</v>
      </c>
      <c r="B649" s="8" t="s">
        <v>1427</v>
      </c>
      <c r="C649" s="9">
        <v>0.44791666666666669</v>
      </c>
      <c r="D649" s="8" t="s">
        <v>27</v>
      </c>
      <c r="E649" s="8" t="s">
        <v>89</v>
      </c>
      <c r="F649" s="8" t="s">
        <v>645</v>
      </c>
      <c r="G649" s="288"/>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c r="A650" s="15" t="s">
        <v>25</v>
      </c>
      <c r="B650" s="15" t="s">
        <v>1427</v>
      </c>
      <c r="C650" s="16">
        <v>0.44791666666666669</v>
      </c>
      <c r="D650" s="15" t="s">
        <v>30</v>
      </c>
      <c r="E650" s="15" t="s">
        <v>159</v>
      </c>
      <c r="F650" s="15" t="s">
        <v>646</v>
      </c>
      <c r="G650" s="289"/>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c r="A651" s="15" t="s">
        <v>25</v>
      </c>
      <c r="B651" s="15" t="s">
        <v>1427</v>
      </c>
      <c r="C651" s="16">
        <v>0.44791666666666669</v>
      </c>
      <c r="D651" s="15" t="s">
        <v>33</v>
      </c>
      <c r="E651" s="15" t="s">
        <v>159</v>
      </c>
      <c r="F651" s="15" t="s">
        <v>175</v>
      </c>
      <c r="G651" s="289"/>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c r="A652" s="19" t="s">
        <v>25</v>
      </c>
      <c r="B652" s="19" t="s">
        <v>1386</v>
      </c>
      <c r="C652" s="20">
        <v>0.5</v>
      </c>
      <c r="D652" s="19" t="s">
        <v>27</v>
      </c>
      <c r="E652" s="19" t="s">
        <v>699</v>
      </c>
      <c r="F652" s="19" t="s">
        <v>645</v>
      </c>
      <c r="G652" s="289"/>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c r="A653" s="15" t="s">
        <v>25</v>
      </c>
      <c r="B653" s="15" t="s">
        <v>1386</v>
      </c>
      <c r="C653" s="16">
        <v>0.5</v>
      </c>
      <c r="D653" s="15" t="s">
        <v>30</v>
      </c>
      <c r="E653" s="15" t="s">
        <v>64</v>
      </c>
      <c r="F653" s="15" t="s">
        <v>646</v>
      </c>
      <c r="G653" s="289"/>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c r="A654" s="15" t="s">
        <v>25</v>
      </c>
      <c r="B654" s="15" t="s">
        <v>1386</v>
      </c>
      <c r="C654" s="16">
        <v>0.5</v>
      </c>
      <c r="D654" s="15" t="s">
        <v>33</v>
      </c>
      <c r="E654" s="15" t="s">
        <v>64</v>
      </c>
      <c r="F654" s="15" t="s">
        <v>175</v>
      </c>
      <c r="G654" s="289"/>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c r="A655" s="19" t="s">
        <v>25</v>
      </c>
      <c r="B655" s="19" t="s">
        <v>1388</v>
      </c>
      <c r="C655" s="20">
        <v>0.76041666666666663</v>
      </c>
      <c r="D655" s="19" t="s">
        <v>27</v>
      </c>
      <c r="E655" s="19" t="s">
        <v>143</v>
      </c>
      <c r="F655" s="19" t="s">
        <v>645</v>
      </c>
      <c r="G655" s="289"/>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c r="A656" s="15" t="s">
        <v>25</v>
      </c>
      <c r="B656" s="15" t="s">
        <v>1388</v>
      </c>
      <c r="C656" s="16">
        <v>0.76041666666666663</v>
      </c>
      <c r="D656" s="15" t="s">
        <v>30</v>
      </c>
      <c r="E656" s="15" t="s">
        <v>159</v>
      </c>
      <c r="F656" s="15" t="s">
        <v>646</v>
      </c>
      <c r="G656" s="289"/>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c r="A657" s="15" t="s">
        <v>25</v>
      </c>
      <c r="B657" s="15" t="s">
        <v>1388</v>
      </c>
      <c r="C657" s="16">
        <v>0.76041666666666663</v>
      </c>
      <c r="D657" s="15" t="s">
        <v>33</v>
      </c>
      <c r="E657" s="15" t="s">
        <v>159</v>
      </c>
      <c r="F657" s="15" t="s">
        <v>175</v>
      </c>
      <c r="G657" s="289"/>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c r="A658" s="19" t="s">
        <v>25</v>
      </c>
      <c r="B658" s="19" t="s">
        <v>1389</v>
      </c>
      <c r="C658" s="20">
        <v>0.81597222222222221</v>
      </c>
      <c r="D658" s="19" t="s">
        <v>27</v>
      </c>
      <c r="E658" s="19" t="s">
        <v>699</v>
      </c>
      <c r="F658" s="19" t="s">
        <v>645</v>
      </c>
      <c r="G658" s="289"/>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c r="A659" s="15" t="s">
        <v>25</v>
      </c>
      <c r="B659" s="15" t="s">
        <v>1389</v>
      </c>
      <c r="C659" s="16">
        <v>0.81597222222222221</v>
      </c>
      <c r="D659" s="15" t="s">
        <v>30</v>
      </c>
      <c r="E659" s="15" t="s">
        <v>64</v>
      </c>
      <c r="F659" s="15" t="s">
        <v>646</v>
      </c>
      <c r="G659" s="289"/>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c r="A660" s="15" t="s">
        <v>25</v>
      </c>
      <c r="B660" s="15" t="s">
        <v>1389</v>
      </c>
      <c r="C660" s="16">
        <v>0.81597222222222221</v>
      </c>
      <c r="D660" s="15" t="s">
        <v>33</v>
      </c>
      <c r="E660" s="15" t="s">
        <v>64</v>
      </c>
      <c r="F660" s="15" t="s">
        <v>175</v>
      </c>
      <c r="G660" s="289"/>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c r="A661" s="17" t="s">
        <v>35</v>
      </c>
      <c r="B661" s="17" t="s">
        <v>1377</v>
      </c>
      <c r="C661" s="18">
        <v>0.30555555555555552</v>
      </c>
      <c r="D661" s="17" t="s">
        <v>37</v>
      </c>
      <c r="E661" s="17" t="s">
        <v>86</v>
      </c>
      <c r="F661" s="17" t="s">
        <v>1378</v>
      </c>
      <c r="G661" s="289"/>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c r="A662" s="15" t="s">
        <v>35</v>
      </c>
      <c r="B662" s="15" t="s">
        <v>1377</v>
      </c>
      <c r="C662" s="16">
        <v>0.30555555555555552</v>
      </c>
      <c r="D662" s="15" t="s">
        <v>40</v>
      </c>
      <c r="E662" s="15" t="s">
        <v>87</v>
      </c>
      <c r="F662" s="15" t="s">
        <v>1379</v>
      </c>
      <c r="G662" s="289"/>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c r="A663" s="15" t="s">
        <v>35</v>
      </c>
      <c r="B663" s="15" t="s">
        <v>1377</v>
      </c>
      <c r="C663" s="16">
        <v>0.30555555555555552</v>
      </c>
      <c r="D663" s="15" t="s">
        <v>43</v>
      </c>
      <c r="E663" s="15" t="s">
        <v>87</v>
      </c>
      <c r="F663" s="15" t="s">
        <v>500</v>
      </c>
      <c r="G663" s="289"/>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c r="A664" s="19" t="s">
        <v>35</v>
      </c>
      <c r="B664" s="19" t="s">
        <v>1384</v>
      </c>
      <c r="C664" s="20">
        <v>0.82638888888888884</v>
      </c>
      <c r="D664" s="19" t="s">
        <v>37</v>
      </c>
      <c r="E664" s="19" t="s">
        <v>46</v>
      </c>
      <c r="F664" s="19" t="s">
        <v>1378</v>
      </c>
      <c r="G664" s="289"/>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c r="A665" s="15" t="s">
        <v>35</v>
      </c>
      <c r="B665" s="15" t="s">
        <v>1384</v>
      </c>
      <c r="C665" s="16">
        <v>0.82638888888888884</v>
      </c>
      <c r="D665" s="15" t="s">
        <v>40</v>
      </c>
      <c r="E665" s="15" t="s">
        <v>47</v>
      </c>
      <c r="F665" s="15" t="s">
        <v>1379</v>
      </c>
      <c r="G665" s="289"/>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c r="A666" s="15" t="s">
        <v>35</v>
      </c>
      <c r="B666" s="15" t="s">
        <v>1384</v>
      </c>
      <c r="C666" s="16">
        <v>0.82638888888888884</v>
      </c>
      <c r="D666" s="15" t="s">
        <v>43</v>
      </c>
      <c r="E666" s="15" t="s">
        <v>47</v>
      </c>
      <c r="F666" s="15" t="s">
        <v>500</v>
      </c>
      <c r="G666" s="289"/>
      <c r="H666" s="10"/>
      <c r="I666" s="11"/>
      <c r="J666" s="11"/>
      <c r="K666" s="11"/>
      <c r="L666" s="11"/>
      <c r="M666" s="11"/>
      <c r="N666" s="11"/>
      <c r="O666" s="12"/>
      <c r="P666" s="11"/>
      <c r="Q666" s="13"/>
      <c r="R666" s="14"/>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c r="A667" s="19" t="s">
        <v>35</v>
      </c>
      <c r="B667" s="19" t="s">
        <v>1380</v>
      </c>
      <c r="C667" s="20">
        <v>0.5</v>
      </c>
      <c r="D667" s="19" t="s">
        <v>37</v>
      </c>
      <c r="E667" s="19" t="s">
        <v>127</v>
      </c>
      <c r="F667" s="19" t="s">
        <v>1378</v>
      </c>
      <c r="G667" s="289"/>
      <c r="H667" s="10"/>
      <c r="I667" s="11"/>
      <c r="J667" s="11"/>
      <c r="K667" s="11"/>
      <c r="L667" s="11"/>
      <c r="M667" s="11"/>
      <c r="N667" s="11"/>
      <c r="O667" s="12"/>
      <c r="P667" s="11"/>
      <c r="Q667" s="13"/>
      <c r="R667" s="14"/>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c r="A668" s="15" t="s">
        <v>35</v>
      </c>
      <c r="B668" s="15" t="s">
        <v>1380</v>
      </c>
      <c r="C668" s="16">
        <v>0.5</v>
      </c>
      <c r="D668" s="15" t="s">
        <v>40</v>
      </c>
      <c r="E668" s="15" t="s">
        <v>121</v>
      </c>
      <c r="F668" s="15" t="s">
        <v>1379</v>
      </c>
      <c r="G668" s="289"/>
      <c r="H668" s="10"/>
      <c r="I668" s="11"/>
      <c r="J668" s="11"/>
      <c r="K668" s="11"/>
      <c r="L668" s="11"/>
      <c r="M668" s="11"/>
      <c r="N668" s="11"/>
      <c r="O668" s="12"/>
      <c r="P668" s="11"/>
      <c r="Q668" s="13"/>
      <c r="R668" s="14"/>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c r="A669" s="15" t="s">
        <v>35</v>
      </c>
      <c r="B669" s="15" t="s">
        <v>1380</v>
      </c>
      <c r="C669" s="16">
        <v>0.5</v>
      </c>
      <c r="D669" s="15" t="s">
        <v>43</v>
      </c>
      <c r="E669" s="15" t="s">
        <v>121</v>
      </c>
      <c r="F669" s="15" t="s">
        <v>500</v>
      </c>
      <c r="G669" s="289"/>
      <c r="H669" s="10"/>
      <c r="I669" s="11"/>
      <c r="J669" s="11"/>
      <c r="K669" s="11"/>
      <c r="L669" s="11"/>
      <c r="M669" s="11"/>
      <c r="N669" s="11"/>
      <c r="O669" s="12"/>
      <c r="P669" s="11"/>
      <c r="Q669" s="13"/>
      <c r="R669" s="14"/>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c r="A670" s="19" t="s">
        <v>35</v>
      </c>
      <c r="B670" s="19" t="s">
        <v>1381</v>
      </c>
      <c r="C670" s="20">
        <v>0.42708333333333331</v>
      </c>
      <c r="D670" s="19" t="s">
        <v>37</v>
      </c>
      <c r="E670" s="19" t="s">
        <v>74</v>
      </c>
      <c r="F670" s="19" t="s">
        <v>1378</v>
      </c>
      <c r="G670" s="289"/>
      <c r="H670" s="10"/>
      <c r="I670" s="11"/>
      <c r="J670" s="11"/>
      <c r="K670" s="11"/>
      <c r="L670" s="11"/>
      <c r="M670" s="11"/>
      <c r="N670" s="11"/>
      <c r="O670" s="12"/>
      <c r="P670" s="11"/>
      <c r="Q670" s="13"/>
      <c r="R670" s="14"/>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c r="A671" s="15" t="s">
        <v>35</v>
      </c>
      <c r="B671" s="15" t="s">
        <v>1381</v>
      </c>
      <c r="C671" s="16">
        <v>0.42708333333333331</v>
      </c>
      <c r="D671" s="15" t="s">
        <v>40</v>
      </c>
      <c r="E671" s="15" t="s">
        <v>31</v>
      </c>
      <c r="F671" s="15" t="s">
        <v>1379</v>
      </c>
      <c r="G671" s="289"/>
      <c r="H671" s="10"/>
      <c r="I671" s="11"/>
      <c r="J671" s="11"/>
      <c r="K671" s="11"/>
      <c r="L671" s="11"/>
      <c r="M671" s="11"/>
      <c r="N671" s="11"/>
      <c r="O671" s="12"/>
      <c r="P671" s="11"/>
      <c r="Q671" s="13"/>
      <c r="R671" s="14"/>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c r="A672" s="15" t="s">
        <v>35</v>
      </c>
      <c r="B672" s="15" t="s">
        <v>1381</v>
      </c>
      <c r="C672" s="16">
        <v>0.42708333333333331</v>
      </c>
      <c r="D672" s="15" t="s">
        <v>43</v>
      </c>
      <c r="E672" s="15" t="s">
        <v>31</v>
      </c>
      <c r="F672" s="15" t="s">
        <v>500</v>
      </c>
      <c r="G672" s="289"/>
      <c r="H672" s="10"/>
      <c r="I672" s="11"/>
      <c r="J672" s="11"/>
      <c r="K672" s="11"/>
      <c r="L672" s="11"/>
      <c r="M672" s="11"/>
      <c r="N672" s="11"/>
      <c r="O672" s="12"/>
      <c r="P672" s="11"/>
      <c r="Q672" s="13"/>
      <c r="R672" s="14"/>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c r="A673" s="19" t="s">
        <v>35</v>
      </c>
      <c r="B673" s="19" t="s">
        <v>1385</v>
      </c>
      <c r="C673" s="20">
        <v>0.6875</v>
      </c>
      <c r="D673" s="19" t="s">
        <v>37</v>
      </c>
      <c r="E673" s="19" t="s">
        <v>143</v>
      </c>
      <c r="F673" s="19" t="s">
        <v>1378</v>
      </c>
      <c r="G673" s="289"/>
      <c r="H673" s="10"/>
      <c r="I673" s="11"/>
      <c r="J673" s="11"/>
      <c r="K673" s="11"/>
      <c r="L673" s="11"/>
      <c r="M673" s="11"/>
      <c r="N673" s="11"/>
      <c r="O673" s="12"/>
      <c r="P673" s="11"/>
      <c r="Q673" s="13"/>
      <c r="R673" s="14"/>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c r="A674" s="15" t="s">
        <v>35</v>
      </c>
      <c r="B674" s="15" t="s">
        <v>1385</v>
      </c>
      <c r="C674" s="16">
        <v>0.6875</v>
      </c>
      <c r="D674" s="15" t="s">
        <v>40</v>
      </c>
      <c r="E674" s="15" t="s">
        <v>159</v>
      </c>
      <c r="F674" s="15" t="s">
        <v>1379</v>
      </c>
      <c r="G674" s="289"/>
      <c r="H674" s="10"/>
      <c r="I674" s="11"/>
      <c r="J674" s="11"/>
      <c r="K674" s="11"/>
      <c r="L674" s="11"/>
      <c r="M674" s="11"/>
      <c r="N674" s="11"/>
      <c r="O674" s="12"/>
      <c r="P674" s="11"/>
      <c r="Q674" s="13"/>
      <c r="R674" s="14"/>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c r="A675" s="15" t="s">
        <v>35</v>
      </c>
      <c r="B675" s="15" t="s">
        <v>1385</v>
      </c>
      <c r="C675" s="16">
        <v>0.6875</v>
      </c>
      <c r="D675" s="15" t="s">
        <v>43</v>
      </c>
      <c r="E675" s="15" t="s">
        <v>159</v>
      </c>
      <c r="F675" s="15" t="s">
        <v>500</v>
      </c>
      <c r="G675" s="289"/>
      <c r="H675" s="10"/>
      <c r="I675" s="11"/>
      <c r="J675" s="11"/>
      <c r="K675" s="11"/>
      <c r="L675" s="11"/>
      <c r="M675" s="11"/>
      <c r="N675" s="11"/>
      <c r="O675" s="12"/>
      <c r="P675" s="11"/>
      <c r="Q675" s="13"/>
      <c r="R675" s="14"/>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c r="A676" s="19" t="s">
        <v>35</v>
      </c>
      <c r="B676" s="19" t="s">
        <v>1382</v>
      </c>
      <c r="C676" s="20">
        <v>0.375</v>
      </c>
      <c r="D676" s="19" t="s">
        <v>37</v>
      </c>
      <c r="E676" s="19" t="s">
        <v>60</v>
      </c>
      <c r="F676" s="19" t="s">
        <v>1378</v>
      </c>
      <c r="G676" s="289"/>
      <c r="H676" s="10"/>
      <c r="I676" s="11"/>
      <c r="J676" s="11"/>
      <c r="K676" s="11"/>
      <c r="L676" s="11"/>
      <c r="M676" s="11"/>
      <c r="N676" s="11"/>
      <c r="O676" s="12"/>
      <c r="P676" s="11"/>
      <c r="Q676" s="13"/>
      <c r="R676" s="14"/>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c r="A677" s="15" t="s">
        <v>35</v>
      </c>
      <c r="B677" s="15" t="s">
        <v>1382</v>
      </c>
      <c r="C677" s="16">
        <v>0.375</v>
      </c>
      <c r="D677" s="15" t="s">
        <v>40</v>
      </c>
      <c r="E677" s="15" t="s">
        <v>41</v>
      </c>
      <c r="F677" s="15" t="s">
        <v>1379</v>
      </c>
      <c r="G677" s="289"/>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c r="A678" s="15" t="s">
        <v>35</v>
      </c>
      <c r="B678" s="15" t="s">
        <v>1382</v>
      </c>
      <c r="C678" s="16">
        <v>0.375</v>
      </c>
      <c r="D678" s="15" t="s">
        <v>43</v>
      </c>
      <c r="E678" s="15" t="s">
        <v>41</v>
      </c>
      <c r="F678" s="15" t="s">
        <v>500</v>
      </c>
      <c r="G678" s="289"/>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c r="A679" s="19" t="s">
        <v>35</v>
      </c>
      <c r="B679" s="19" t="s">
        <v>1383</v>
      </c>
      <c r="C679" s="20">
        <v>0.56597222222222221</v>
      </c>
      <c r="D679" s="19" t="s">
        <v>37</v>
      </c>
      <c r="E679" s="19" t="s">
        <v>74</v>
      </c>
      <c r="F679" s="19" t="s">
        <v>1378</v>
      </c>
      <c r="G679" s="289"/>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c r="A680" s="15" t="s">
        <v>35</v>
      </c>
      <c r="B680" s="15" t="s">
        <v>1383</v>
      </c>
      <c r="C680" s="16">
        <v>0.56597222222222221</v>
      </c>
      <c r="D680" s="15" t="s">
        <v>40</v>
      </c>
      <c r="E680" s="15" t="s">
        <v>31</v>
      </c>
      <c r="F680" s="15" t="s">
        <v>1379</v>
      </c>
      <c r="G680" s="289"/>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c r="A681" s="15" t="s">
        <v>35</v>
      </c>
      <c r="B681" s="15" t="s">
        <v>1383</v>
      </c>
      <c r="C681" s="16">
        <v>0.56597222222222221</v>
      </c>
      <c r="D681" s="15" t="s">
        <v>43</v>
      </c>
      <c r="E681" s="15" t="s">
        <v>31</v>
      </c>
      <c r="F681" s="15" t="s">
        <v>500</v>
      </c>
      <c r="G681" s="289"/>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c r="A682" s="17" t="s">
        <v>532</v>
      </c>
      <c r="B682" s="17" t="s">
        <v>1431</v>
      </c>
      <c r="C682" s="18">
        <v>0.87152777777777779</v>
      </c>
      <c r="D682" s="17" t="s">
        <v>113</v>
      </c>
      <c r="E682" s="17" t="s">
        <v>51</v>
      </c>
      <c r="F682" s="17" t="s">
        <v>1453</v>
      </c>
      <c r="G682" s="289"/>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c r="A683" s="29" t="s">
        <v>78</v>
      </c>
      <c r="B683" s="29" t="s">
        <v>1418</v>
      </c>
      <c r="C683" s="30">
        <v>0.61111111111111105</v>
      </c>
      <c r="D683" s="29" t="s">
        <v>113</v>
      </c>
      <c r="E683" s="29" t="s">
        <v>51</v>
      </c>
      <c r="F683" s="29" t="s">
        <v>1395</v>
      </c>
      <c r="G683" s="289"/>
      <c r="H683" s="32" t="s">
        <v>1419</v>
      </c>
      <c r="I683" s="228">
        <v>0.24399999999999999</v>
      </c>
      <c r="J683" s="34">
        <v>41</v>
      </c>
      <c r="K683" s="35">
        <v>45962</v>
      </c>
      <c r="L683" s="34">
        <v>8</v>
      </c>
      <c r="M683" s="34">
        <v>0</v>
      </c>
      <c r="N683" s="34">
        <v>3</v>
      </c>
      <c r="O683" s="36" t="s">
        <v>421</v>
      </c>
      <c r="P683" s="37">
        <v>0.61111111111111105</v>
      </c>
      <c r="Q683" s="34">
        <v>168</v>
      </c>
      <c r="R683" s="38" t="s">
        <v>1482</v>
      </c>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c r="A684" s="17" t="s">
        <v>497</v>
      </c>
      <c r="B684" s="17" t="s">
        <v>1407</v>
      </c>
      <c r="C684" s="18">
        <v>0.35416666666666669</v>
      </c>
      <c r="D684" s="17" t="s">
        <v>113</v>
      </c>
      <c r="E684" s="17" t="s">
        <v>51</v>
      </c>
      <c r="F684" s="17" t="s">
        <v>1422</v>
      </c>
      <c r="G684" s="289"/>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c r="A685" s="17" t="s">
        <v>68</v>
      </c>
      <c r="B685" s="17" t="s">
        <v>1409</v>
      </c>
      <c r="C685" s="18">
        <v>0.16666666666666671</v>
      </c>
      <c r="D685" s="17" t="s">
        <v>602</v>
      </c>
      <c r="E685" s="17" t="s">
        <v>51</v>
      </c>
      <c r="F685" s="17" t="s">
        <v>495</v>
      </c>
      <c r="G685" s="289"/>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c r="A686" s="19" t="s">
        <v>68</v>
      </c>
      <c r="B686" s="19" t="s">
        <v>1411</v>
      </c>
      <c r="C686" s="20">
        <v>0.91666666666666663</v>
      </c>
      <c r="D686" s="19" t="s">
        <v>602</v>
      </c>
      <c r="E686" s="19" t="s">
        <v>57</v>
      </c>
      <c r="F686" s="19" t="s">
        <v>1446</v>
      </c>
      <c r="G686" s="289"/>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c r="A687" s="19" t="s">
        <v>68</v>
      </c>
      <c r="B687" s="19" t="s">
        <v>1410</v>
      </c>
      <c r="C687" s="20">
        <v>0.54166666666666663</v>
      </c>
      <c r="D687" s="19" t="s">
        <v>70</v>
      </c>
      <c r="E687" s="19" t="s">
        <v>57</v>
      </c>
      <c r="F687" s="19" t="s">
        <v>1423</v>
      </c>
      <c r="G687" s="289"/>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c r="A688" s="17" t="s">
        <v>48</v>
      </c>
      <c r="B688" s="17" t="s">
        <v>1398</v>
      </c>
      <c r="C688" s="18">
        <v>0.2986111111111111</v>
      </c>
      <c r="D688" s="17" t="s">
        <v>50</v>
      </c>
      <c r="E688" s="17" t="s">
        <v>38</v>
      </c>
      <c r="F688" s="17" t="s">
        <v>1462</v>
      </c>
      <c r="G688" s="289"/>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c r="A689" s="15" t="s">
        <v>48</v>
      </c>
      <c r="B689" s="15" t="s">
        <v>1398</v>
      </c>
      <c r="C689" s="16">
        <v>0.2986111111111111</v>
      </c>
      <c r="D689" s="15" t="s">
        <v>53</v>
      </c>
      <c r="E689" s="15" t="s">
        <v>41</v>
      </c>
      <c r="F689" s="15" t="s">
        <v>1048</v>
      </c>
      <c r="G689" s="289"/>
      <c r="H689" s="10"/>
      <c r="I689" s="11"/>
      <c r="J689" s="11"/>
      <c r="K689" s="11"/>
      <c r="L689" s="11"/>
      <c r="M689" s="11"/>
      <c r="N689" s="11"/>
      <c r="O689" s="12"/>
      <c r="P689" s="11"/>
      <c r="Q689" s="13"/>
      <c r="R689" s="14"/>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c r="A690" s="19" t="s">
        <v>48</v>
      </c>
      <c r="B690" s="19" t="s">
        <v>1400</v>
      </c>
      <c r="C690" s="20">
        <v>0.83680555555555547</v>
      </c>
      <c r="D690" s="19" t="s">
        <v>50</v>
      </c>
      <c r="E690" s="19" t="s">
        <v>57</v>
      </c>
      <c r="F690" s="19" t="s">
        <v>1338</v>
      </c>
      <c r="G690" s="289"/>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c r="A691" s="15" t="s">
        <v>48</v>
      </c>
      <c r="B691" s="15" t="s">
        <v>1400</v>
      </c>
      <c r="C691" s="16">
        <v>0.83680555555555547</v>
      </c>
      <c r="D691" s="15" t="s">
        <v>53</v>
      </c>
      <c r="E691" s="15" t="s">
        <v>54</v>
      </c>
      <c r="F691" s="15" t="s">
        <v>1097</v>
      </c>
      <c r="G691" s="289"/>
      <c r="H691" s="10"/>
      <c r="I691" s="11"/>
      <c r="J691" s="11"/>
      <c r="K691" s="11"/>
      <c r="L691" s="11"/>
      <c r="M691" s="11"/>
      <c r="N691" s="11"/>
      <c r="O691" s="12"/>
      <c r="P691" s="11"/>
      <c r="Q691" s="13"/>
      <c r="R691" s="14"/>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c r="A692" s="19" t="s">
        <v>48</v>
      </c>
      <c r="B692" s="19" t="s">
        <v>1401</v>
      </c>
      <c r="C692" s="20">
        <v>0.4826388888888889</v>
      </c>
      <c r="D692" s="19" t="s">
        <v>151</v>
      </c>
      <c r="E692" s="19" t="s">
        <v>57</v>
      </c>
      <c r="F692" s="19" t="s">
        <v>1338</v>
      </c>
      <c r="G692" s="289"/>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c r="A693" s="15" t="s">
        <v>48</v>
      </c>
      <c r="B693" s="15" t="s">
        <v>1401</v>
      </c>
      <c r="C693" s="16">
        <v>0.4826388888888889</v>
      </c>
      <c r="D693" s="15" t="s">
        <v>50</v>
      </c>
      <c r="E693" s="15" t="s">
        <v>54</v>
      </c>
      <c r="F693" s="15" t="s">
        <v>1338</v>
      </c>
      <c r="G693" s="289"/>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c r="A694" s="15" t="s">
        <v>48</v>
      </c>
      <c r="B694" s="15" t="s">
        <v>1401</v>
      </c>
      <c r="C694" s="16">
        <v>0.4826388888888889</v>
      </c>
      <c r="D694" s="15" t="s">
        <v>53</v>
      </c>
      <c r="E694" s="15" t="s">
        <v>54</v>
      </c>
      <c r="F694" s="15" t="s">
        <v>1097</v>
      </c>
      <c r="G694" s="289"/>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c r="A695" s="19" t="s">
        <v>48</v>
      </c>
      <c r="B695" s="19" t="s">
        <v>1399</v>
      </c>
      <c r="C695" s="20">
        <v>0.68402777777777779</v>
      </c>
      <c r="D695" s="19" t="s">
        <v>50</v>
      </c>
      <c r="E695" s="19" t="s">
        <v>57</v>
      </c>
      <c r="F695" s="19" t="s">
        <v>1455</v>
      </c>
      <c r="G695" s="289"/>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c r="A696" s="15" t="s">
        <v>48</v>
      </c>
      <c r="B696" s="15" t="s">
        <v>1399</v>
      </c>
      <c r="C696" s="16">
        <v>0.68402777777777779</v>
      </c>
      <c r="D696" s="15" t="s">
        <v>53</v>
      </c>
      <c r="E696" s="15" t="s">
        <v>54</v>
      </c>
      <c r="F696" s="15" t="s">
        <v>1456</v>
      </c>
      <c r="G696" s="289"/>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c r="A697" s="19" t="s">
        <v>48</v>
      </c>
      <c r="B697" s="19" t="s">
        <v>1402</v>
      </c>
      <c r="C697" s="20">
        <v>0.76041666666666663</v>
      </c>
      <c r="D697" s="19" t="s">
        <v>53</v>
      </c>
      <c r="E697" s="19" t="s">
        <v>60</v>
      </c>
      <c r="F697" s="19" t="s">
        <v>1403</v>
      </c>
      <c r="G697" s="289"/>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c r="A698" s="19" t="s">
        <v>48</v>
      </c>
      <c r="B698" s="19" t="s">
        <v>1404</v>
      </c>
      <c r="C698" s="20">
        <v>0.5</v>
      </c>
      <c r="D698" s="19" t="s">
        <v>53</v>
      </c>
      <c r="E698" s="19" t="s">
        <v>60</v>
      </c>
      <c r="F698" s="19" t="s">
        <v>1403</v>
      </c>
      <c r="G698" s="289"/>
      <c r="H698" s="10"/>
      <c r="I698" s="11"/>
      <c r="J698" s="11"/>
      <c r="K698" s="11"/>
      <c r="L698" s="11"/>
      <c r="M698" s="11"/>
      <c r="N698" s="11"/>
      <c r="O698" s="12"/>
      <c r="P698" s="11"/>
      <c r="Q698" s="13"/>
      <c r="R698" s="14"/>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c r="A699" s="21" t="s">
        <v>48</v>
      </c>
      <c r="B699" s="21" t="s">
        <v>1405</v>
      </c>
      <c r="C699" s="22">
        <v>0.81597222222222221</v>
      </c>
      <c r="D699" s="21" t="s">
        <v>53</v>
      </c>
      <c r="E699" s="21" t="s">
        <v>60</v>
      </c>
      <c r="F699" s="21" t="s">
        <v>1403</v>
      </c>
      <c r="G699" s="290"/>
      <c r="H699" s="312"/>
      <c r="I699" s="196"/>
      <c r="J699" s="196"/>
      <c r="K699" s="196"/>
      <c r="L699" s="196"/>
      <c r="M699" s="196"/>
      <c r="N699" s="196"/>
      <c r="O699" s="197"/>
      <c r="P699" s="196"/>
      <c r="Q699" s="198"/>
      <c r="R699" s="31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4.45" customHeight="1">
      <c r="A700" s="314"/>
      <c r="B700" s="315"/>
      <c r="C700" s="315"/>
      <c r="D700" s="315"/>
      <c r="E700" s="315"/>
      <c r="F700" s="315"/>
      <c r="G700" s="316"/>
      <c r="H700" s="317"/>
      <c r="I700" s="317"/>
      <c r="J700" s="317"/>
      <c r="K700" s="317"/>
      <c r="L700" s="317"/>
      <c r="M700" s="317"/>
      <c r="N700" s="317"/>
      <c r="O700" s="318"/>
      <c r="P700" s="317"/>
      <c r="Q700" s="316"/>
      <c r="R700" s="319"/>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22.15" customHeight="1">
      <c r="A701" s="293" t="s">
        <v>5</v>
      </c>
      <c r="B701" s="294"/>
      <c r="C701" s="294"/>
      <c r="D701" s="294"/>
      <c r="E701" s="294"/>
      <c r="F701" s="294"/>
      <c r="G701" s="5">
        <v>45977</v>
      </c>
      <c r="H701" s="295" t="s">
        <v>6</v>
      </c>
      <c r="I701" s="296"/>
      <c r="J701" s="296"/>
      <c r="K701" s="296"/>
      <c r="L701" s="296"/>
      <c r="M701" s="296"/>
      <c r="N701" s="296"/>
      <c r="O701" s="296"/>
      <c r="P701" s="296"/>
      <c r="Q701" s="296"/>
      <c r="R701" s="296"/>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24" customHeight="1">
      <c r="A702" s="23" t="s">
        <v>7</v>
      </c>
      <c r="B702" s="23" t="s">
        <v>8</v>
      </c>
      <c r="C702" s="24" t="s">
        <v>9</v>
      </c>
      <c r="D702" s="23" t="s">
        <v>10</v>
      </c>
      <c r="E702" s="23" t="s">
        <v>11</v>
      </c>
      <c r="F702" s="23" t="s">
        <v>12</v>
      </c>
      <c r="G702" s="25" t="s">
        <v>13</v>
      </c>
      <c r="H702" s="23" t="s">
        <v>14</v>
      </c>
      <c r="I702" s="26" t="s">
        <v>15</v>
      </c>
      <c r="J702" s="27" t="s">
        <v>16</v>
      </c>
      <c r="K702" s="28" t="s">
        <v>17</v>
      </c>
      <c r="L702" s="27" t="s">
        <v>18</v>
      </c>
      <c r="M702" s="27" t="s">
        <v>19</v>
      </c>
      <c r="N702" s="27" t="s">
        <v>20</v>
      </c>
      <c r="O702" s="23" t="s">
        <v>21</v>
      </c>
      <c r="P702" s="24" t="s">
        <v>22</v>
      </c>
      <c r="Q702" s="27" t="s">
        <v>23</v>
      </c>
      <c r="R702" s="23" t="s">
        <v>24</v>
      </c>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c r="A703" s="8" t="s">
        <v>35</v>
      </c>
      <c r="B703" s="8" t="s">
        <v>1377</v>
      </c>
      <c r="C703" s="9">
        <v>0.30555555555555552</v>
      </c>
      <c r="D703" s="8" t="s">
        <v>37</v>
      </c>
      <c r="E703" s="8" t="s">
        <v>114</v>
      </c>
      <c r="F703" s="8" t="s">
        <v>1457</v>
      </c>
      <c r="G703" s="288"/>
      <c r="H703" s="10"/>
      <c r="I703" s="11"/>
      <c r="J703" s="11"/>
      <c r="K703" s="11"/>
      <c r="L703" s="11"/>
      <c r="M703" s="11"/>
      <c r="N703" s="11"/>
      <c r="O703" s="12"/>
      <c r="P703" s="11"/>
      <c r="Q703" s="13"/>
      <c r="R703" s="14"/>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c r="A704" s="15" t="s">
        <v>35</v>
      </c>
      <c r="B704" s="15" t="s">
        <v>1377</v>
      </c>
      <c r="C704" s="16">
        <v>0.30555555555555552</v>
      </c>
      <c r="D704" s="15" t="s">
        <v>40</v>
      </c>
      <c r="E704" s="15" t="s">
        <v>124</v>
      </c>
      <c r="F704" s="15" t="s">
        <v>655</v>
      </c>
      <c r="G704" s="289"/>
      <c r="H704" s="10"/>
      <c r="I704" s="11"/>
      <c r="J704" s="11"/>
      <c r="K704" s="11"/>
      <c r="L704" s="11"/>
      <c r="M704" s="11"/>
      <c r="N704" s="11"/>
      <c r="O704" s="12"/>
      <c r="P704" s="11"/>
      <c r="Q704" s="13"/>
      <c r="R704" s="14"/>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c r="A705" s="15" t="s">
        <v>35</v>
      </c>
      <c r="B705" s="15" t="s">
        <v>1377</v>
      </c>
      <c r="C705" s="16">
        <v>0.30555555555555552</v>
      </c>
      <c r="D705" s="15" t="s">
        <v>43</v>
      </c>
      <c r="E705" s="15" t="s">
        <v>124</v>
      </c>
      <c r="F705" s="15" t="s">
        <v>1458</v>
      </c>
      <c r="G705" s="289"/>
      <c r="H705" s="10"/>
      <c r="I705" s="11"/>
      <c r="J705" s="11"/>
      <c r="K705" s="11"/>
      <c r="L705" s="11"/>
      <c r="M705" s="11"/>
      <c r="N705" s="11"/>
      <c r="O705" s="12"/>
      <c r="P705" s="11"/>
      <c r="Q705" s="13"/>
      <c r="R705" s="14"/>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c r="A706" s="19" t="s">
        <v>35</v>
      </c>
      <c r="B706" s="19" t="s">
        <v>1382</v>
      </c>
      <c r="C706" s="20">
        <v>0.375</v>
      </c>
      <c r="D706" s="19" t="s">
        <v>37</v>
      </c>
      <c r="E706" s="19" t="s">
        <v>134</v>
      </c>
      <c r="F706" s="19" t="s">
        <v>1457</v>
      </c>
      <c r="G706" s="289"/>
      <c r="H706" s="10"/>
      <c r="I706" s="11"/>
      <c r="J706" s="11"/>
      <c r="K706" s="11"/>
      <c r="L706" s="11"/>
      <c r="M706" s="11"/>
      <c r="N706" s="11"/>
      <c r="O706" s="12"/>
      <c r="P706" s="11"/>
      <c r="Q706" s="13"/>
      <c r="R706" s="14"/>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c r="A707" s="15" t="s">
        <v>35</v>
      </c>
      <c r="B707" s="15" t="s">
        <v>1382</v>
      </c>
      <c r="C707" s="16">
        <v>0.375</v>
      </c>
      <c r="D707" s="15" t="s">
        <v>40</v>
      </c>
      <c r="E707" s="15" t="s">
        <v>119</v>
      </c>
      <c r="F707" s="15" t="s">
        <v>655</v>
      </c>
      <c r="G707" s="289"/>
      <c r="H707" s="10"/>
      <c r="I707" s="11"/>
      <c r="J707" s="11"/>
      <c r="K707" s="11"/>
      <c r="L707" s="11"/>
      <c r="M707" s="11"/>
      <c r="N707" s="11"/>
      <c r="O707" s="12"/>
      <c r="P707" s="11"/>
      <c r="Q707" s="13"/>
      <c r="R707" s="14"/>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c r="A708" s="15" t="s">
        <v>35</v>
      </c>
      <c r="B708" s="15" t="s">
        <v>1382</v>
      </c>
      <c r="C708" s="16">
        <v>0.375</v>
      </c>
      <c r="D708" s="15" t="s">
        <v>43</v>
      </c>
      <c r="E708" s="15" t="s">
        <v>119</v>
      </c>
      <c r="F708" s="15" t="s">
        <v>1458</v>
      </c>
      <c r="G708" s="289"/>
      <c r="H708" s="10"/>
      <c r="I708" s="11"/>
      <c r="J708" s="11"/>
      <c r="K708" s="11"/>
      <c r="L708" s="11"/>
      <c r="M708" s="11"/>
      <c r="N708" s="11"/>
      <c r="O708" s="12"/>
      <c r="P708" s="11"/>
      <c r="Q708" s="13"/>
      <c r="R708" s="14"/>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c r="A709" s="19" t="s">
        <v>35</v>
      </c>
      <c r="B709" s="19" t="s">
        <v>1384</v>
      </c>
      <c r="C709" s="20">
        <v>0.82638888888888884</v>
      </c>
      <c r="D709" s="19" t="s">
        <v>37</v>
      </c>
      <c r="E709" s="19" t="s">
        <v>143</v>
      </c>
      <c r="F709" s="19" t="s">
        <v>1378</v>
      </c>
      <c r="G709" s="289"/>
      <c r="H709" s="10"/>
      <c r="I709" s="11"/>
      <c r="J709" s="11"/>
      <c r="K709" s="11"/>
      <c r="L709" s="11"/>
      <c r="M709" s="11"/>
      <c r="N709" s="11"/>
      <c r="O709" s="12"/>
      <c r="P709" s="11"/>
      <c r="Q709" s="13"/>
      <c r="R709" s="14"/>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c r="A710" s="15" t="s">
        <v>35</v>
      </c>
      <c r="B710" s="15" t="s">
        <v>1384</v>
      </c>
      <c r="C710" s="16">
        <v>0.82638888888888884</v>
      </c>
      <c r="D710" s="15" t="s">
        <v>40</v>
      </c>
      <c r="E710" s="15" t="s">
        <v>159</v>
      </c>
      <c r="F710" s="15" t="s">
        <v>1379</v>
      </c>
      <c r="G710" s="289"/>
      <c r="H710" s="10"/>
      <c r="I710" s="11"/>
      <c r="J710" s="11"/>
      <c r="K710" s="11"/>
      <c r="L710" s="11"/>
      <c r="M710" s="11"/>
      <c r="N710" s="11"/>
      <c r="O710" s="12"/>
      <c r="P710" s="11"/>
      <c r="Q710" s="13"/>
      <c r="R710" s="14"/>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c r="A711" s="15" t="s">
        <v>35</v>
      </c>
      <c r="B711" s="15" t="s">
        <v>1384</v>
      </c>
      <c r="C711" s="16">
        <v>0.82638888888888884</v>
      </c>
      <c r="D711" s="15" t="s">
        <v>43</v>
      </c>
      <c r="E711" s="15" t="s">
        <v>159</v>
      </c>
      <c r="F711" s="15" t="s">
        <v>500</v>
      </c>
      <c r="G711" s="289"/>
      <c r="H711" s="10"/>
      <c r="I711" s="11"/>
      <c r="J711" s="11"/>
      <c r="K711" s="11"/>
      <c r="L711" s="11"/>
      <c r="M711" s="11"/>
      <c r="N711" s="11"/>
      <c r="O711" s="12"/>
      <c r="P711" s="11"/>
      <c r="Q711" s="13"/>
      <c r="R711" s="14"/>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c r="A712" s="19" t="s">
        <v>35</v>
      </c>
      <c r="B712" s="19" t="s">
        <v>1380</v>
      </c>
      <c r="C712" s="20">
        <v>0.5</v>
      </c>
      <c r="D712" s="19" t="s">
        <v>37</v>
      </c>
      <c r="E712" s="19" t="s">
        <v>46</v>
      </c>
      <c r="F712" s="19" t="s">
        <v>1378</v>
      </c>
      <c r="G712" s="289"/>
      <c r="H712" s="10"/>
      <c r="I712" s="11"/>
      <c r="J712" s="11"/>
      <c r="K712" s="11"/>
      <c r="L712" s="11"/>
      <c r="M712" s="11"/>
      <c r="N712" s="11"/>
      <c r="O712" s="12"/>
      <c r="P712" s="11"/>
      <c r="Q712" s="13"/>
      <c r="R712" s="14"/>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c r="A713" s="15" t="s">
        <v>35</v>
      </c>
      <c r="B713" s="15" t="s">
        <v>1380</v>
      </c>
      <c r="C713" s="16">
        <v>0.5</v>
      </c>
      <c r="D713" s="15" t="s">
        <v>40</v>
      </c>
      <c r="E713" s="15" t="s">
        <v>47</v>
      </c>
      <c r="F713" s="15" t="s">
        <v>1379</v>
      </c>
      <c r="G713" s="289"/>
      <c r="H713" s="10"/>
      <c r="I713" s="11"/>
      <c r="J713" s="11"/>
      <c r="K713" s="11"/>
      <c r="L713" s="11"/>
      <c r="M713" s="11"/>
      <c r="N713" s="11"/>
      <c r="O713" s="12"/>
      <c r="P713" s="11"/>
      <c r="Q713" s="13"/>
      <c r="R713" s="14"/>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c r="A714" s="15" t="s">
        <v>35</v>
      </c>
      <c r="B714" s="15" t="s">
        <v>1380</v>
      </c>
      <c r="C714" s="16">
        <v>0.5</v>
      </c>
      <c r="D714" s="15" t="s">
        <v>43</v>
      </c>
      <c r="E714" s="15" t="s">
        <v>47</v>
      </c>
      <c r="F714" s="15" t="s">
        <v>500</v>
      </c>
      <c r="G714" s="289"/>
      <c r="H714" s="10"/>
      <c r="I714" s="11"/>
      <c r="J714" s="11"/>
      <c r="K714" s="11"/>
      <c r="L714" s="11"/>
      <c r="M714" s="11"/>
      <c r="N714" s="11"/>
      <c r="O714" s="12"/>
      <c r="P714" s="11"/>
      <c r="Q714" s="13"/>
      <c r="R714" s="14"/>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c r="A715" s="19" t="s">
        <v>35</v>
      </c>
      <c r="B715" s="19" t="s">
        <v>1381</v>
      </c>
      <c r="C715" s="20">
        <v>0.42708333333333331</v>
      </c>
      <c r="D715" s="19" t="s">
        <v>37</v>
      </c>
      <c r="E715" s="19" t="s">
        <v>46</v>
      </c>
      <c r="F715" s="19" t="s">
        <v>1378</v>
      </c>
      <c r="G715" s="289"/>
      <c r="H715" s="10"/>
      <c r="I715" s="11"/>
      <c r="J715" s="11"/>
      <c r="K715" s="11"/>
      <c r="L715" s="11"/>
      <c r="M715" s="11"/>
      <c r="N715" s="11"/>
      <c r="O715" s="12"/>
      <c r="P715" s="11"/>
      <c r="Q715" s="13"/>
      <c r="R715" s="14"/>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c r="A716" s="15" t="s">
        <v>35</v>
      </c>
      <c r="B716" s="15" t="s">
        <v>1381</v>
      </c>
      <c r="C716" s="16">
        <v>0.42708333333333331</v>
      </c>
      <c r="D716" s="15" t="s">
        <v>40</v>
      </c>
      <c r="E716" s="15" t="s">
        <v>47</v>
      </c>
      <c r="F716" s="15" t="s">
        <v>1379</v>
      </c>
      <c r="G716" s="289"/>
      <c r="H716" s="10"/>
      <c r="I716" s="11"/>
      <c r="J716" s="11"/>
      <c r="K716" s="11"/>
      <c r="L716" s="11"/>
      <c r="M716" s="11"/>
      <c r="N716" s="11"/>
      <c r="O716" s="12"/>
      <c r="P716" s="11"/>
      <c r="Q716" s="13"/>
      <c r="R716" s="14"/>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c r="A717" s="15" t="s">
        <v>35</v>
      </c>
      <c r="B717" s="15" t="s">
        <v>1381</v>
      </c>
      <c r="C717" s="16">
        <v>0.42708333333333331</v>
      </c>
      <c r="D717" s="15" t="s">
        <v>43</v>
      </c>
      <c r="E717" s="15" t="s">
        <v>47</v>
      </c>
      <c r="F717" s="15" t="s">
        <v>500</v>
      </c>
      <c r="G717" s="289"/>
      <c r="H717" s="10"/>
      <c r="I717" s="11"/>
      <c r="J717" s="11"/>
      <c r="K717" s="11"/>
      <c r="L717" s="11"/>
      <c r="M717" s="11"/>
      <c r="N717" s="11"/>
      <c r="O717" s="12"/>
      <c r="P717" s="11"/>
      <c r="Q717" s="13"/>
      <c r="R717" s="14"/>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c r="A718" s="19" t="s">
        <v>35</v>
      </c>
      <c r="B718" s="19" t="s">
        <v>1385</v>
      </c>
      <c r="C718" s="20">
        <v>0.6875</v>
      </c>
      <c r="D718" s="19" t="s">
        <v>37</v>
      </c>
      <c r="E718" s="19" t="s">
        <v>74</v>
      </c>
      <c r="F718" s="19" t="s">
        <v>1378</v>
      </c>
      <c r="G718" s="289"/>
      <c r="H718" s="10"/>
      <c r="I718" s="11"/>
      <c r="J718" s="11"/>
      <c r="K718" s="11"/>
      <c r="L718" s="11"/>
      <c r="M718" s="11"/>
      <c r="N718" s="11"/>
      <c r="O718" s="12"/>
      <c r="P718" s="11"/>
      <c r="Q718" s="13"/>
      <c r="R718" s="14"/>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c r="A719" s="15" t="s">
        <v>35</v>
      </c>
      <c r="B719" s="15" t="s">
        <v>1385</v>
      </c>
      <c r="C719" s="16">
        <v>0.6875</v>
      </c>
      <c r="D719" s="15" t="s">
        <v>40</v>
      </c>
      <c r="E719" s="15" t="s">
        <v>31</v>
      </c>
      <c r="F719" s="15" t="s">
        <v>1379</v>
      </c>
      <c r="G719" s="289"/>
      <c r="H719" s="10"/>
      <c r="I719" s="11"/>
      <c r="J719" s="11"/>
      <c r="K719" s="11"/>
      <c r="L719" s="11"/>
      <c r="M719" s="11"/>
      <c r="N719" s="11"/>
      <c r="O719" s="12"/>
      <c r="P719" s="11"/>
      <c r="Q719" s="13"/>
      <c r="R719" s="14"/>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c r="A720" s="15" t="s">
        <v>35</v>
      </c>
      <c r="B720" s="15" t="s">
        <v>1385</v>
      </c>
      <c r="C720" s="16">
        <v>0.6875</v>
      </c>
      <c r="D720" s="15" t="s">
        <v>43</v>
      </c>
      <c r="E720" s="15" t="s">
        <v>31</v>
      </c>
      <c r="F720" s="15" t="s">
        <v>500</v>
      </c>
      <c r="G720" s="289"/>
      <c r="H720" s="10"/>
      <c r="I720" s="11"/>
      <c r="J720" s="11"/>
      <c r="K720" s="11"/>
      <c r="L720" s="11"/>
      <c r="M720" s="11"/>
      <c r="N720" s="11"/>
      <c r="O720" s="12"/>
      <c r="P720" s="11"/>
      <c r="Q720" s="13"/>
      <c r="R720" s="14"/>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c r="A721" s="19" t="s">
        <v>35</v>
      </c>
      <c r="B721" s="19" t="s">
        <v>1383</v>
      </c>
      <c r="C721" s="20">
        <v>0.56597222222222221</v>
      </c>
      <c r="D721" s="19" t="s">
        <v>37</v>
      </c>
      <c r="E721" s="19" t="s">
        <v>46</v>
      </c>
      <c r="F721" s="19" t="s">
        <v>473</v>
      </c>
      <c r="G721" s="289"/>
      <c r="H721" s="10"/>
      <c r="I721" s="11"/>
      <c r="J721" s="11"/>
      <c r="K721" s="11"/>
      <c r="L721" s="11"/>
      <c r="M721" s="11"/>
      <c r="N721" s="11"/>
      <c r="O721" s="12"/>
      <c r="P721" s="11"/>
      <c r="Q721" s="13"/>
      <c r="R721" s="14"/>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c r="A722" s="15" t="s">
        <v>35</v>
      </c>
      <c r="B722" s="15" t="s">
        <v>1383</v>
      </c>
      <c r="C722" s="16">
        <v>0.56597222222222221</v>
      </c>
      <c r="D722" s="15" t="s">
        <v>40</v>
      </c>
      <c r="E722" s="15" t="s">
        <v>47</v>
      </c>
      <c r="F722" s="15" t="s">
        <v>474</v>
      </c>
      <c r="G722" s="289"/>
      <c r="H722" s="10"/>
      <c r="I722" s="11"/>
      <c r="J722" s="11"/>
      <c r="K722" s="11"/>
      <c r="L722" s="11"/>
      <c r="M722" s="11"/>
      <c r="N722" s="11"/>
      <c r="O722" s="12"/>
      <c r="P722" s="11"/>
      <c r="Q722" s="13"/>
      <c r="R722" s="14"/>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c r="A723" s="15" t="s">
        <v>35</v>
      </c>
      <c r="B723" s="15" t="s">
        <v>1383</v>
      </c>
      <c r="C723" s="16">
        <v>0.56597222222222221</v>
      </c>
      <c r="D723" s="15" t="s">
        <v>43</v>
      </c>
      <c r="E723" s="15" t="s">
        <v>47</v>
      </c>
      <c r="F723" s="15" t="s">
        <v>475</v>
      </c>
      <c r="G723" s="289"/>
      <c r="H723" s="10"/>
      <c r="I723" s="11"/>
      <c r="J723" s="11"/>
      <c r="K723" s="11"/>
      <c r="L723" s="11"/>
      <c r="M723" s="11"/>
      <c r="N723" s="11"/>
      <c r="O723" s="12"/>
      <c r="P723" s="11"/>
      <c r="Q723" s="13"/>
      <c r="R723" s="14"/>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c r="A724" s="17" t="s">
        <v>25</v>
      </c>
      <c r="B724" s="17" t="s">
        <v>1386</v>
      </c>
      <c r="C724" s="18">
        <v>0.5</v>
      </c>
      <c r="D724" s="17" t="s">
        <v>27</v>
      </c>
      <c r="E724" s="17" t="s">
        <v>86</v>
      </c>
      <c r="F724" s="17" t="s">
        <v>645</v>
      </c>
      <c r="G724" s="289"/>
      <c r="H724" s="10"/>
      <c r="I724" s="11"/>
      <c r="J724" s="11"/>
      <c r="K724" s="11"/>
      <c r="L724" s="11"/>
      <c r="M724" s="11"/>
      <c r="N724" s="11"/>
      <c r="O724" s="12"/>
      <c r="P724" s="11"/>
      <c r="Q724" s="13"/>
      <c r="R724" s="14"/>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c r="A725" s="15" t="s">
        <v>25</v>
      </c>
      <c r="B725" s="15" t="s">
        <v>1386</v>
      </c>
      <c r="C725" s="16">
        <v>0.5</v>
      </c>
      <c r="D725" s="15" t="s">
        <v>30</v>
      </c>
      <c r="E725" s="15" t="s">
        <v>87</v>
      </c>
      <c r="F725" s="15" t="s">
        <v>646</v>
      </c>
      <c r="G725" s="289"/>
      <c r="H725" s="10"/>
      <c r="I725" s="11"/>
      <c r="J725" s="11"/>
      <c r="K725" s="11"/>
      <c r="L725" s="11"/>
      <c r="M725" s="11"/>
      <c r="N725" s="11"/>
      <c r="O725" s="12"/>
      <c r="P725" s="11"/>
      <c r="Q725" s="13"/>
      <c r="R725" s="14"/>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c r="A726" s="15" t="s">
        <v>25</v>
      </c>
      <c r="B726" s="15" t="s">
        <v>1386</v>
      </c>
      <c r="C726" s="16">
        <v>0.5</v>
      </c>
      <c r="D726" s="15" t="s">
        <v>33</v>
      </c>
      <c r="E726" s="15" t="s">
        <v>87</v>
      </c>
      <c r="F726" s="15" t="s">
        <v>175</v>
      </c>
      <c r="G726" s="289"/>
      <c r="H726" s="10"/>
      <c r="I726" s="11"/>
      <c r="J726" s="11"/>
      <c r="K726" s="11"/>
      <c r="L726" s="11"/>
      <c r="M726" s="11"/>
      <c r="N726" s="11"/>
      <c r="O726" s="12"/>
      <c r="P726" s="11"/>
      <c r="Q726" s="13"/>
      <c r="R726" s="14"/>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c r="A727" s="19" t="s">
        <v>25</v>
      </c>
      <c r="B727" s="19" t="s">
        <v>1388</v>
      </c>
      <c r="C727" s="20">
        <v>0.76041666666666663</v>
      </c>
      <c r="D727" s="19" t="s">
        <v>27</v>
      </c>
      <c r="E727" s="19" t="s">
        <v>46</v>
      </c>
      <c r="F727" s="19" t="s">
        <v>645</v>
      </c>
      <c r="G727" s="289"/>
      <c r="H727" s="10"/>
      <c r="I727" s="11"/>
      <c r="J727" s="11"/>
      <c r="K727" s="11"/>
      <c r="L727" s="11"/>
      <c r="M727" s="11"/>
      <c r="N727" s="11"/>
      <c r="O727" s="12"/>
      <c r="P727" s="11"/>
      <c r="Q727" s="13"/>
      <c r="R727" s="14"/>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c r="A728" s="15" t="s">
        <v>25</v>
      </c>
      <c r="B728" s="15" t="s">
        <v>1388</v>
      </c>
      <c r="C728" s="16">
        <v>0.76041666666666663</v>
      </c>
      <c r="D728" s="15" t="s">
        <v>30</v>
      </c>
      <c r="E728" s="15" t="s">
        <v>47</v>
      </c>
      <c r="F728" s="15" t="s">
        <v>646</v>
      </c>
      <c r="G728" s="289"/>
      <c r="H728" s="10"/>
      <c r="I728" s="11"/>
      <c r="J728" s="11"/>
      <c r="K728" s="11"/>
      <c r="L728" s="11"/>
      <c r="M728" s="11"/>
      <c r="N728" s="11"/>
      <c r="O728" s="12"/>
      <c r="P728" s="11"/>
      <c r="Q728" s="13"/>
      <c r="R728" s="14"/>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c r="A729" s="15" t="s">
        <v>25</v>
      </c>
      <c r="B729" s="15" t="s">
        <v>1388</v>
      </c>
      <c r="C729" s="16">
        <v>0.76041666666666663</v>
      </c>
      <c r="D729" s="15" t="s">
        <v>33</v>
      </c>
      <c r="E729" s="15" t="s">
        <v>47</v>
      </c>
      <c r="F729" s="15" t="s">
        <v>175</v>
      </c>
      <c r="G729" s="289"/>
      <c r="H729" s="10"/>
      <c r="I729" s="11"/>
      <c r="J729" s="11"/>
      <c r="K729" s="11"/>
      <c r="L729" s="11"/>
      <c r="M729" s="11"/>
      <c r="N729" s="11"/>
      <c r="O729" s="12"/>
      <c r="P729" s="11"/>
      <c r="Q729" s="13"/>
      <c r="R729" s="14"/>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c r="A730" s="19" t="s">
        <v>25</v>
      </c>
      <c r="B730" s="19" t="s">
        <v>1389</v>
      </c>
      <c r="C730" s="20">
        <v>0.81597222222222221</v>
      </c>
      <c r="D730" s="19" t="s">
        <v>27</v>
      </c>
      <c r="E730" s="19" t="s">
        <v>105</v>
      </c>
      <c r="F730" s="19" t="s">
        <v>645</v>
      </c>
      <c r="G730" s="289"/>
      <c r="H730" s="10"/>
      <c r="I730" s="11"/>
      <c r="J730" s="11"/>
      <c r="K730" s="11"/>
      <c r="L730" s="11"/>
      <c r="M730" s="11"/>
      <c r="N730" s="11"/>
      <c r="O730" s="12"/>
      <c r="P730" s="11"/>
      <c r="Q730" s="13"/>
      <c r="R730" s="14"/>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c r="A731" s="15" t="s">
        <v>25</v>
      </c>
      <c r="B731" s="15" t="s">
        <v>1389</v>
      </c>
      <c r="C731" s="16">
        <v>0.81597222222222221</v>
      </c>
      <c r="D731" s="15" t="s">
        <v>30</v>
      </c>
      <c r="E731" s="15" t="s">
        <v>87</v>
      </c>
      <c r="F731" s="15" t="s">
        <v>646</v>
      </c>
      <c r="G731" s="289"/>
      <c r="H731" s="10"/>
      <c r="I731" s="11"/>
      <c r="J731" s="11"/>
      <c r="K731" s="11"/>
      <c r="L731" s="11"/>
      <c r="M731" s="11"/>
      <c r="N731" s="11"/>
      <c r="O731" s="12"/>
      <c r="P731" s="11"/>
      <c r="Q731" s="13"/>
      <c r="R731" s="14"/>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c r="A732" s="15" t="s">
        <v>25</v>
      </c>
      <c r="B732" s="15" t="s">
        <v>1389</v>
      </c>
      <c r="C732" s="16">
        <v>0.81597222222222221</v>
      </c>
      <c r="D732" s="15" t="s">
        <v>33</v>
      </c>
      <c r="E732" s="15" t="s">
        <v>87</v>
      </c>
      <c r="F732" s="15" t="s">
        <v>175</v>
      </c>
      <c r="G732" s="289"/>
      <c r="H732" s="10"/>
      <c r="I732" s="11"/>
      <c r="J732" s="11"/>
      <c r="K732" s="11"/>
      <c r="L732" s="11"/>
      <c r="M732" s="11"/>
      <c r="N732" s="11"/>
      <c r="O732" s="12"/>
      <c r="P732" s="11"/>
      <c r="Q732" s="13"/>
      <c r="R732" s="14"/>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c r="A733" s="17" t="s">
        <v>497</v>
      </c>
      <c r="B733" s="17" t="s">
        <v>1407</v>
      </c>
      <c r="C733" s="18">
        <v>0.3576388888888889</v>
      </c>
      <c r="D733" s="17" t="s">
        <v>534</v>
      </c>
      <c r="E733" s="17" t="s">
        <v>86</v>
      </c>
      <c r="F733" s="17" t="s">
        <v>473</v>
      </c>
      <c r="G733" s="289"/>
      <c r="H733" s="10"/>
      <c r="I733" s="11"/>
      <c r="J733" s="11"/>
      <c r="K733" s="11"/>
      <c r="L733" s="11"/>
      <c r="M733" s="11"/>
      <c r="N733" s="11"/>
      <c r="O733" s="12"/>
      <c r="P733" s="11"/>
      <c r="Q733" s="13"/>
      <c r="R733" s="14"/>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c r="A734" s="108" t="s">
        <v>78</v>
      </c>
      <c r="B734" s="108" t="s">
        <v>1418</v>
      </c>
      <c r="C734" s="109">
        <v>0.625</v>
      </c>
      <c r="D734" s="108" t="s">
        <v>113</v>
      </c>
      <c r="E734" s="108" t="s">
        <v>28</v>
      </c>
      <c r="F734" s="108" t="s">
        <v>1395</v>
      </c>
      <c r="G734" s="289"/>
      <c r="H734" s="111" t="s">
        <v>1419</v>
      </c>
      <c r="I734" s="236">
        <v>0.17860000000000001</v>
      </c>
      <c r="J734" s="113">
        <v>30</v>
      </c>
      <c r="K734" s="114">
        <v>45962</v>
      </c>
      <c r="L734" s="113">
        <v>11</v>
      </c>
      <c r="M734" s="113">
        <v>0</v>
      </c>
      <c r="N734" s="113">
        <v>1</v>
      </c>
      <c r="O734" s="115" t="s">
        <v>436</v>
      </c>
      <c r="P734" s="116">
        <v>0.625</v>
      </c>
      <c r="Q734" s="113">
        <v>168</v>
      </c>
      <c r="R734" s="117" t="s">
        <v>1483</v>
      </c>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c r="A735" s="17" t="s">
        <v>68</v>
      </c>
      <c r="B735" s="17" t="s">
        <v>1409</v>
      </c>
      <c r="C735" s="18">
        <v>0.16666666666666671</v>
      </c>
      <c r="D735" s="17" t="s">
        <v>602</v>
      </c>
      <c r="E735" s="17" t="s">
        <v>51</v>
      </c>
      <c r="F735" s="17" t="s">
        <v>495</v>
      </c>
      <c r="G735" s="289"/>
      <c r="H735" s="10"/>
      <c r="I735" s="11"/>
      <c r="J735" s="11"/>
      <c r="K735" s="11"/>
      <c r="L735" s="11"/>
      <c r="M735" s="11"/>
      <c r="N735" s="11"/>
      <c r="O735" s="12"/>
      <c r="P735" s="11"/>
      <c r="Q735" s="13"/>
      <c r="R735" s="14"/>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c r="A736" s="19" t="s">
        <v>68</v>
      </c>
      <c r="B736" s="19" t="s">
        <v>1410</v>
      </c>
      <c r="C736" s="20">
        <v>0.53125</v>
      </c>
      <c r="D736" s="19" t="s">
        <v>602</v>
      </c>
      <c r="E736" s="19" t="s">
        <v>57</v>
      </c>
      <c r="F736" s="19" t="s">
        <v>495</v>
      </c>
      <c r="G736" s="289"/>
      <c r="H736" s="10"/>
      <c r="I736" s="11"/>
      <c r="J736" s="11"/>
      <c r="K736" s="11"/>
      <c r="L736" s="11"/>
      <c r="M736" s="11"/>
      <c r="N736" s="11"/>
      <c r="O736" s="12"/>
      <c r="P736" s="11"/>
      <c r="Q736" s="13"/>
      <c r="R736" s="14"/>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c r="A737" s="19" t="s">
        <v>68</v>
      </c>
      <c r="B737" s="19" t="s">
        <v>1411</v>
      </c>
      <c r="C737" s="20">
        <v>0.91666666666666663</v>
      </c>
      <c r="D737" s="19" t="s">
        <v>602</v>
      </c>
      <c r="E737" s="19" t="s">
        <v>57</v>
      </c>
      <c r="F737" s="19" t="s">
        <v>1446</v>
      </c>
      <c r="G737" s="289"/>
      <c r="H737" s="10"/>
      <c r="I737" s="11"/>
      <c r="J737" s="11"/>
      <c r="K737" s="11"/>
      <c r="L737" s="11"/>
      <c r="M737" s="11"/>
      <c r="N737" s="11"/>
      <c r="O737" s="12"/>
      <c r="P737" s="11"/>
      <c r="Q737" s="13"/>
      <c r="R737" s="14"/>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c r="A738" s="17" t="s">
        <v>48</v>
      </c>
      <c r="B738" s="17" t="s">
        <v>1398</v>
      </c>
      <c r="C738" s="18">
        <v>0.2986111111111111</v>
      </c>
      <c r="D738" s="17" t="s">
        <v>151</v>
      </c>
      <c r="E738" s="17" t="s">
        <v>51</v>
      </c>
      <c r="F738" s="17" t="s">
        <v>1462</v>
      </c>
      <c r="G738" s="289"/>
      <c r="H738" s="10"/>
      <c r="I738" s="11"/>
      <c r="J738" s="11"/>
      <c r="K738" s="11"/>
      <c r="L738" s="11"/>
      <c r="M738" s="11"/>
      <c r="N738" s="11"/>
      <c r="O738" s="12"/>
      <c r="P738" s="11"/>
      <c r="Q738" s="13"/>
      <c r="R738" s="14"/>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c r="A739" s="15" t="s">
        <v>48</v>
      </c>
      <c r="B739" s="15" t="s">
        <v>1398</v>
      </c>
      <c r="C739" s="16">
        <v>0.2986111111111111</v>
      </c>
      <c r="D739" s="15" t="s">
        <v>50</v>
      </c>
      <c r="E739" s="15" t="s">
        <v>54</v>
      </c>
      <c r="F739" s="15" t="s">
        <v>1462</v>
      </c>
      <c r="G739" s="289"/>
      <c r="H739" s="10"/>
      <c r="I739" s="11"/>
      <c r="J739" s="11"/>
      <c r="K739" s="11"/>
      <c r="L739" s="11"/>
      <c r="M739" s="11"/>
      <c r="N739" s="11"/>
      <c r="O739" s="12"/>
      <c r="P739" s="11"/>
      <c r="Q739" s="13"/>
      <c r="R739" s="14"/>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c r="A740" s="15" t="s">
        <v>48</v>
      </c>
      <c r="B740" s="15" t="s">
        <v>1398</v>
      </c>
      <c r="C740" s="16">
        <v>0.2986111111111111</v>
      </c>
      <c r="D740" s="15" t="s">
        <v>53</v>
      </c>
      <c r="E740" s="15" t="s">
        <v>54</v>
      </c>
      <c r="F740" s="15" t="s">
        <v>1048</v>
      </c>
      <c r="G740" s="289"/>
      <c r="H740" s="10"/>
      <c r="I740" s="11"/>
      <c r="J740" s="11"/>
      <c r="K740" s="11"/>
      <c r="L740" s="11"/>
      <c r="M740" s="11"/>
      <c r="N740" s="11"/>
      <c r="O740" s="12"/>
      <c r="P740" s="11"/>
      <c r="Q740" s="13"/>
      <c r="R740" s="14"/>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c r="A741" s="19" t="s">
        <v>48</v>
      </c>
      <c r="B741" s="19" t="s">
        <v>1399</v>
      </c>
      <c r="C741" s="20">
        <v>0.68402777777777779</v>
      </c>
      <c r="D741" s="19" t="s">
        <v>151</v>
      </c>
      <c r="E741" s="19" t="s">
        <v>57</v>
      </c>
      <c r="F741" s="19" t="s">
        <v>1462</v>
      </c>
      <c r="G741" s="289"/>
      <c r="H741" s="10"/>
      <c r="I741" s="11"/>
      <c r="J741" s="11"/>
      <c r="K741" s="11"/>
      <c r="L741" s="11"/>
      <c r="M741" s="11"/>
      <c r="N741" s="11"/>
      <c r="O741" s="12"/>
      <c r="P741" s="11"/>
      <c r="Q741" s="13"/>
      <c r="R741" s="14"/>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c r="A742" s="15" t="s">
        <v>48</v>
      </c>
      <c r="B742" s="15" t="s">
        <v>1399</v>
      </c>
      <c r="C742" s="16">
        <v>0.68402777777777779</v>
      </c>
      <c r="D742" s="15" t="s">
        <v>50</v>
      </c>
      <c r="E742" s="15" t="s">
        <v>54</v>
      </c>
      <c r="F742" s="15" t="s">
        <v>1462</v>
      </c>
      <c r="G742" s="289"/>
      <c r="H742" s="10"/>
      <c r="I742" s="11"/>
      <c r="J742" s="11"/>
      <c r="K742" s="11"/>
      <c r="L742" s="11"/>
      <c r="M742" s="11"/>
      <c r="N742" s="11"/>
      <c r="O742" s="12"/>
      <c r="P742" s="11"/>
      <c r="Q742" s="13"/>
      <c r="R742" s="14"/>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c r="A743" s="15" t="s">
        <v>48</v>
      </c>
      <c r="B743" s="15" t="s">
        <v>1399</v>
      </c>
      <c r="C743" s="16">
        <v>0.68402777777777779</v>
      </c>
      <c r="D743" s="15" t="s">
        <v>53</v>
      </c>
      <c r="E743" s="15" t="s">
        <v>54</v>
      </c>
      <c r="F743" s="15" t="s">
        <v>1048</v>
      </c>
      <c r="G743" s="289"/>
      <c r="H743" s="10"/>
      <c r="I743" s="11"/>
      <c r="J743" s="11"/>
      <c r="K743" s="11"/>
      <c r="L743" s="11"/>
      <c r="M743" s="11"/>
      <c r="N743" s="11"/>
      <c r="O743" s="12"/>
      <c r="P743" s="11"/>
      <c r="Q743" s="13"/>
      <c r="R743" s="14"/>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c r="A744" s="19" t="s">
        <v>48</v>
      </c>
      <c r="B744" s="19" t="s">
        <v>1400</v>
      </c>
      <c r="C744" s="20">
        <v>0.83680555555555547</v>
      </c>
      <c r="D744" s="19" t="s">
        <v>151</v>
      </c>
      <c r="E744" s="19" t="s">
        <v>57</v>
      </c>
      <c r="F744" s="19" t="s">
        <v>1462</v>
      </c>
      <c r="G744" s="289"/>
      <c r="H744" s="10"/>
      <c r="I744" s="11"/>
      <c r="J744" s="11"/>
      <c r="K744" s="11"/>
      <c r="L744" s="11"/>
      <c r="M744" s="11"/>
      <c r="N744" s="11"/>
      <c r="O744" s="12"/>
      <c r="P744" s="11"/>
      <c r="Q744" s="13"/>
      <c r="R744" s="14"/>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c r="A745" s="15" t="s">
        <v>48</v>
      </c>
      <c r="B745" s="15" t="s">
        <v>1400</v>
      </c>
      <c r="C745" s="16">
        <v>0.83680555555555547</v>
      </c>
      <c r="D745" s="15" t="s">
        <v>50</v>
      </c>
      <c r="E745" s="15" t="s">
        <v>54</v>
      </c>
      <c r="F745" s="15" t="s">
        <v>1462</v>
      </c>
      <c r="G745" s="289"/>
      <c r="H745" s="10"/>
      <c r="I745" s="11"/>
      <c r="J745" s="11"/>
      <c r="K745" s="11"/>
      <c r="L745" s="11"/>
      <c r="M745" s="11"/>
      <c r="N745" s="11"/>
      <c r="O745" s="12"/>
      <c r="P745" s="11"/>
      <c r="Q745" s="13"/>
      <c r="R745" s="14"/>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c r="A746" s="15" t="s">
        <v>48</v>
      </c>
      <c r="B746" s="15" t="s">
        <v>1400</v>
      </c>
      <c r="C746" s="16">
        <v>0.83680555555555547</v>
      </c>
      <c r="D746" s="15" t="s">
        <v>53</v>
      </c>
      <c r="E746" s="15" t="s">
        <v>54</v>
      </c>
      <c r="F746" s="15" t="s">
        <v>1048</v>
      </c>
      <c r="G746" s="289"/>
      <c r="H746" s="10"/>
      <c r="I746" s="11"/>
      <c r="J746" s="11"/>
      <c r="K746" s="11"/>
      <c r="L746" s="11"/>
      <c r="M746" s="11"/>
      <c r="N746" s="11"/>
      <c r="O746" s="12"/>
      <c r="P746" s="11"/>
      <c r="Q746" s="13"/>
      <c r="R746" s="14"/>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c r="A747" s="19" t="s">
        <v>48</v>
      </c>
      <c r="B747" s="19" t="s">
        <v>1413</v>
      </c>
      <c r="C747" s="20">
        <v>0.55208333333333337</v>
      </c>
      <c r="D747" s="19" t="s">
        <v>50</v>
      </c>
      <c r="E747" s="19" t="s">
        <v>57</v>
      </c>
      <c r="F747" s="19" t="s">
        <v>1462</v>
      </c>
      <c r="G747" s="289"/>
      <c r="H747" s="10"/>
      <c r="I747" s="11"/>
      <c r="J747" s="11"/>
      <c r="K747" s="11"/>
      <c r="L747" s="11"/>
      <c r="M747" s="11"/>
      <c r="N747" s="11"/>
      <c r="O747" s="12"/>
      <c r="P747" s="11"/>
      <c r="Q747" s="13"/>
      <c r="R747" s="14"/>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5" customHeight="1">
      <c r="A748" s="15" t="s">
        <v>48</v>
      </c>
      <c r="B748" s="15" t="s">
        <v>1413</v>
      </c>
      <c r="C748" s="16">
        <v>0.55208333333333337</v>
      </c>
      <c r="D748" s="15" t="s">
        <v>53</v>
      </c>
      <c r="E748" s="15" t="s">
        <v>54</v>
      </c>
      <c r="F748" s="15" t="s">
        <v>1048</v>
      </c>
      <c r="G748" s="289"/>
      <c r="H748" s="10"/>
      <c r="I748" s="11"/>
      <c r="J748" s="11"/>
      <c r="K748" s="11"/>
      <c r="L748" s="11"/>
      <c r="M748" s="11"/>
      <c r="N748" s="11"/>
      <c r="O748" s="12"/>
      <c r="P748" s="11"/>
      <c r="Q748" s="13"/>
      <c r="R748" s="14"/>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c r="A749" s="19" t="s">
        <v>48</v>
      </c>
      <c r="B749" s="19" t="s">
        <v>1401</v>
      </c>
      <c r="C749" s="20">
        <v>0.4826388888888889</v>
      </c>
      <c r="D749" s="19" t="s">
        <v>151</v>
      </c>
      <c r="E749" s="19" t="s">
        <v>57</v>
      </c>
      <c r="F749" s="19" t="s">
        <v>1462</v>
      </c>
      <c r="G749" s="289"/>
      <c r="H749" s="10"/>
      <c r="I749" s="11"/>
      <c r="J749" s="11"/>
      <c r="K749" s="11"/>
      <c r="L749" s="11"/>
      <c r="M749" s="11"/>
      <c r="N749" s="11"/>
      <c r="O749" s="12"/>
      <c r="P749" s="11"/>
      <c r="Q749" s="13"/>
      <c r="R749" s="14"/>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c r="A750" s="15" t="s">
        <v>48</v>
      </c>
      <c r="B750" s="15" t="s">
        <v>1401</v>
      </c>
      <c r="C750" s="16">
        <v>0.4826388888888889</v>
      </c>
      <c r="D750" s="15" t="s">
        <v>50</v>
      </c>
      <c r="E750" s="15" t="s">
        <v>54</v>
      </c>
      <c r="F750" s="15" t="s">
        <v>1462</v>
      </c>
      <c r="G750" s="289"/>
      <c r="H750" s="10"/>
      <c r="I750" s="11"/>
      <c r="J750" s="11"/>
      <c r="K750" s="11"/>
      <c r="L750" s="11"/>
      <c r="M750" s="11"/>
      <c r="N750" s="11"/>
      <c r="O750" s="12"/>
      <c r="P750" s="11"/>
      <c r="Q750" s="13"/>
      <c r="R750" s="14"/>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c r="A751" s="15" t="s">
        <v>48</v>
      </c>
      <c r="B751" s="15" t="s">
        <v>1401</v>
      </c>
      <c r="C751" s="16">
        <v>0.4826388888888889</v>
      </c>
      <c r="D751" s="15" t="s">
        <v>53</v>
      </c>
      <c r="E751" s="15" t="s">
        <v>54</v>
      </c>
      <c r="F751" s="15" t="s">
        <v>1048</v>
      </c>
      <c r="G751" s="289"/>
      <c r="H751" s="10"/>
      <c r="I751" s="11"/>
      <c r="J751" s="11"/>
      <c r="K751" s="11"/>
      <c r="L751" s="11"/>
      <c r="M751" s="11"/>
      <c r="N751" s="11"/>
      <c r="O751" s="12"/>
      <c r="P751" s="11"/>
      <c r="Q751" s="13"/>
      <c r="R751" s="14"/>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c r="A752" s="19" t="s">
        <v>48</v>
      </c>
      <c r="B752" s="19" t="s">
        <v>1402</v>
      </c>
      <c r="C752" s="20">
        <v>0.76041666666666663</v>
      </c>
      <c r="D752" s="19" t="s">
        <v>70</v>
      </c>
      <c r="E752" s="19" t="s">
        <v>60</v>
      </c>
      <c r="F752" s="19" t="s">
        <v>1403</v>
      </c>
      <c r="G752" s="289"/>
      <c r="H752" s="10"/>
      <c r="I752" s="11"/>
      <c r="J752" s="11"/>
      <c r="K752" s="11"/>
      <c r="L752" s="11"/>
      <c r="M752" s="11"/>
      <c r="N752" s="11"/>
      <c r="O752" s="12"/>
      <c r="P752" s="11"/>
      <c r="Q752" s="13"/>
      <c r="R752" s="14"/>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c r="A753" s="15" t="s">
        <v>48</v>
      </c>
      <c r="B753" s="15" t="s">
        <v>1402</v>
      </c>
      <c r="C753" s="16">
        <v>0.76041666666666663</v>
      </c>
      <c r="D753" s="15" t="s">
        <v>53</v>
      </c>
      <c r="E753" s="15" t="s">
        <v>41</v>
      </c>
      <c r="F753" s="15" t="s">
        <v>1403</v>
      </c>
      <c r="G753" s="289"/>
      <c r="H753" s="10"/>
      <c r="I753" s="11"/>
      <c r="J753" s="11"/>
      <c r="K753" s="11"/>
      <c r="L753" s="11"/>
      <c r="M753" s="11"/>
      <c r="N753" s="11"/>
      <c r="O753" s="12"/>
      <c r="P753" s="11"/>
      <c r="Q753" s="13"/>
      <c r="R753" s="14"/>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c r="A754" s="19" t="s">
        <v>48</v>
      </c>
      <c r="B754" s="19" t="s">
        <v>1404</v>
      </c>
      <c r="C754" s="20">
        <v>0.5</v>
      </c>
      <c r="D754" s="19" t="s">
        <v>53</v>
      </c>
      <c r="E754" s="19" t="s">
        <v>60</v>
      </c>
      <c r="F754" s="19" t="s">
        <v>1403</v>
      </c>
      <c r="G754" s="289"/>
      <c r="H754" s="10"/>
      <c r="I754" s="11"/>
      <c r="J754" s="11"/>
      <c r="K754" s="11"/>
      <c r="L754" s="11"/>
      <c r="M754" s="11"/>
      <c r="N754" s="11"/>
      <c r="O754" s="12"/>
      <c r="P754" s="11"/>
      <c r="Q754" s="13"/>
      <c r="R754" s="14"/>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c r="A755" s="19" t="s">
        <v>48</v>
      </c>
      <c r="B755" s="19" t="s">
        <v>1405</v>
      </c>
      <c r="C755" s="20">
        <v>0.81597222222222221</v>
      </c>
      <c r="D755" s="19" t="s">
        <v>70</v>
      </c>
      <c r="E755" s="19" t="s">
        <v>60</v>
      </c>
      <c r="F755" s="19" t="s">
        <v>1403</v>
      </c>
      <c r="G755" s="289"/>
      <c r="H755" s="10"/>
      <c r="I755" s="11"/>
      <c r="J755" s="11"/>
      <c r="K755" s="11"/>
      <c r="L755" s="11"/>
      <c r="M755" s="11"/>
      <c r="N755" s="11"/>
      <c r="O755" s="12"/>
      <c r="P755" s="11"/>
      <c r="Q755" s="13"/>
      <c r="R755" s="14"/>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c r="A756" s="49" t="s">
        <v>48</v>
      </c>
      <c r="B756" s="49" t="s">
        <v>1405</v>
      </c>
      <c r="C756" s="50">
        <v>0.81597222222222221</v>
      </c>
      <c r="D756" s="49" t="s">
        <v>53</v>
      </c>
      <c r="E756" s="49" t="s">
        <v>41</v>
      </c>
      <c r="F756" s="49" t="s">
        <v>1403</v>
      </c>
      <c r="G756" s="290"/>
      <c r="H756" s="312"/>
      <c r="I756" s="196"/>
      <c r="J756" s="196"/>
      <c r="K756" s="196"/>
      <c r="L756" s="196"/>
      <c r="M756" s="196"/>
      <c r="N756" s="196"/>
      <c r="O756" s="197"/>
      <c r="P756" s="196"/>
      <c r="Q756" s="198"/>
      <c r="R756" s="31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4.45" customHeight="1">
      <c r="A757" s="314"/>
      <c r="B757" s="315"/>
      <c r="C757" s="315"/>
      <c r="D757" s="315"/>
      <c r="E757" s="315"/>
      <c r="F757" s="315"/>
      <c r="G757" s="316"/>
      <c r="H757" s="317"/>
      <c r="I757" s="317"/>
      <c r="J757" s="317"/>
      <c r="K757" s="317"/>
      <c r="L757" s="317"/>
      <c r="M757" s="317"/>
      <c r="N757" s="317"/>
      <c r="O757" s="318"/>
      <c r="P757" s="317"/>
      <c r="Q757" s="316"/>
      <c r="R757" s="319"/>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22.15" customHeight="1">
      <c r="A758" s="293" t="s">
        <v>5</v>
      </c>
      <c r="B758" s="294"/>
      <c r="C758" s="294"/>
      <c r="D758" s="294"/>
      <c r="E758" s="294"/>
      <c r="F758" s="294"/>
      <c r="G758" s="5">
        <v>45978</v>
      </c>
      <c r="H758" s="295" t="s">
        <v>6</v>
      </c>
      <c r="I758" s="296"/>
      <c r="J758" s="296"/>
      <c r="K758" s="296"/>
      <c r="L758" s="296"/>
      <c r="M758" s="296"/>
      <c r="N758" s="296"/>
      <c r="O758" s="296"/>
      <c r="P758" s="296"/>
      <c r="Q758" s="296"/>
      <c r="R758" s="296"/>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24" customHeight="1">
      <c r="A759" s="23" t="s">
        <v>7</v>
      </c>
      <c r="B759" s="23" t="s">
        <v>8</v>
      </c>
      <c r="C759" s="24" t="s">
        <v>9</v>
      </c>
      <c r="D759" s="23" t="s">
        <v>10</v>
      </c>
      <c r="E759" s="23" t="s">
        <v>11</v>
      </c>
      <c r="F759" s="23" t="s">
        <v>12</v>
      </c>
      <c r="G759" s="25" t="s">
        <v>13</v>
      </c>
      <c r="H759" s="23" t="s">
        <v>14</v>
      </c>
      <c r="I759" s="26" t="s">
        <v>15</v>
      </c>
      <c r="J759" s="27" t="s">
        <v>16</v>
      </c>
      <c r="K759" s="28" t="s">
        <v>17</v>
      </c>
      <c r="L759" s="27" t="s">
        <v>18</v>
      </c>
      <c r="M759" s="27" t="s">
        <v>19</v>
      </c>
      <c r="N759" s="27" t="s">
        <v>20</v>
      </c>
      <c r="O759" s="23" t="s">
        <v>21</v>
      </c>
      <c r="P759" s="24" t="s">
        <v>22</v>
      </c>
      <c r="Q759" s="27" t="s">
        <v>23</v>
      </c>
      <c r="R759" s="23" t="s">
        <v>24</v>
      </c>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c r="A760" s="8" t="s">
        <v>25</v>
      </c>
      <c r="B760" s="8" t="s">
        <v>1386</v>
      </c>
      <c r="C760" s="9">
        <v>0.5</v>
      </c>
      <c r="D760" s="8" t="s">
        <v>27</v>
      </c>
      <c r="E760" s="8" t="s">
        <v>120</v>
      </c>
      <c r="F760" s="8" t="s">
        <v>1387</v>
      </c>
      <c r="G760" s="288"/>
      <c r="H760" s="10"/>
      <c r="I760" s="11"/>
      <c r="J760" s="11"/>
      <c r="K760" s="11"/>
      <c r="L760" s="11"/>
      <c r="M760" s="11"/>
      <c r="N760" s="11"/>
      <c r="O760" s="12"/>
      <c r="P760" s="11"/>
      <c r="Q760" s="13"/>
      <c r="R760" s="14"/>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c r="A761" s="15" t="s">
        <v>25</v>
      </c>
      <c r="B761" s="15" t="s">
        <v>1386</v>
      </c>
      <c r="C761" s="16">
        <v>0.5</v>
      </c>
      <c r="D761" s="15" t="s">
        <v>30</v>
      </c>
      <c r="E761" s="15" t="s">
        <v>121</v>
      </c>
      <c r="F761" s="15" t="s">
        <v>603</v>
      </c>
      <c r="G761" s="289"/>
      <c r="H761" s="10"/>
      <c r="I761" s="11"/>
      <c r="J761" s="11"/>
      <c r="K761" s="11"/>
      <c r="L761" s="11"/>
      <c r="M761" s="11"/>
      <c r="N761" s="11"/>
      <c r="O761" s="12"/>
      <c r="P761" s="11"/>
      <c r="Q761" s="13"/>
      <c r="R761" s="14"/>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c r="A762" s="15" t="s">
        <v>25</v>
      </c>
      <c r="B762" s="15" t="s">
        <v>1386</v>
      </c>
      <c r="C762" s="16">
        <v>0.5</v>
      </c>
      <c r="D762" s="15" t="s">
        <v>33</v>
      </c>
      <c r="E762" s="15" t="s">
        <v>121</v>
      </c>
      <c r="F762" s="15" t="s">
        <v>175</v>
      </c>
      <c r="G762" s="289"/>
      <c r="H762" s="10"/>
      <c r="I762" s="11"/>
      <c r="J762" s="11"/>
      <c r="K762" s="11"/>
      <c r="L762" s="11"/>
      <c r="M762" s="11"/>
      <c r="N762" s="11"/>
      <c r="O762" s="12"/>
      <c r="P762" s="11"/>
      <c r="Q762" s="13"/>
      <c r="R762" s="14"/>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c r="A763" s="19" t="s">
        <v>25</v>
      </c>
      <c r="B763" s="19" t="s">
        <v>1388</v>
      </c>
      <c r="C763" s="20">
        <v>0.76041666666666663</v>
      </c>
      <c r="D763" s="19" t="s">
        <v>27</v>
      </c>
      <c r="E763" s="19" t="s">
        <v>74</v>
      </c>
      <c r="F763" s="19" t="s">
        <v>1251</v>
      </c>
      <c r="G763" s="289"/>
      <c r="H763" s="10"/>
      <c r="I763" s="11"/>
      <c r="J763" s="11"/>
      <c r="K763" s="11"/>
      <c r="L763" s="11"/>
      <c r="M763" s="11"/>
      <c r="N763" s="11"/>
      <c r="O763" s="12"/>
      <c r="P763" s="11"/>
      <c r="Q763" s="13"/>
      <c r="R763" s="14"/>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c r="A764" s="15" t="s">
        <v>25</v>
      </c>
      <c r="B764" s="15" t="s">
        <v>1388</v>
      </c>
      <c r="C764" s="16">
        <v>0.76041666666666663</v>
      </c>
      <c r="D764" s="15" t="s">
        <v>30</v>
      </c>
      <c r="E764" s="15" t="s">
        <v>31</v>
      </c>
      <c r="F764" s="15" t="s">
        <v>623</v>
      </c>
      <c r="G764" s="289"/>
      <c r="H764" s="10"/>
      <c r="I764" s="11"/>
      <c r="J764" s="11"/>
      <c r="K764" s="11"/>
      <c r="L764" s="11"/>
      <c r="M764" s="11"/>
      <c r="N764" s="11"/>
      <c r="O764" s="12"/>
      <c r="P764" s="11"/>
      <c r="Q764" s="13"/>
      <c r="R764" s="14"/>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c r="A765" s="15" t="s">
        <v>25</v>
      </c>
      <c r="B765" s="15" t="s">
        <v>1388</v>
      </c>
      <c r="C765" s="16">
        <v>0.76041666666666663</v>
      </c>
      <c r="D765" s="15" t="s">
        <v>33</v>
      </c>
      <c r="E765" s="15" t="s">
        <v>31</v>
      </c>
      <c r="F765" s="15" t="s">
        <v>175</v>
      </c>
      <c r="G765" s="289"/>
      <c r="H765" s="10"/>
      <c r="I765" s="11"/>
      <c r="J765" s="11"/>
      <c r="K765" s="11"/>
      <c r="L765" s="11"/>
      <c r="M765" s="11"/>
      <c r="N765" s="11"/>
      <c r="O765" s="12"/>
      <c r="P765" s="11"/>
      <c r="Q765" s="13"/>
      <c r="R765" s="14"/>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c r="A766" s="19" t="s">
        <v>25</v>
      </c>
      <c r="B766" s="19" t="s">
        <v>1389</v>
      </c>
      <c r="C766" s="20">
        <v>0.81597222222222221</v>
      </c>
      <c r="D766" s="19" t="s">
        <v>27</v>
      </c>
      <c r="E766" s="19" t="s">
        <v>46</v>
      </c>
      <c r="F766" s="19" t="s">
        <v>1251</v>
      </c>
      <c r="G766" s="289"/>
      <c r="H766" s="10"/>
      <c r="I766" s="11"/>
      <c r="J766" s="11"/>
      <c r="K766" s="11"/>
      <c r="L766" s="11"/>
      <c r="M766" s="11"/>
      <c r="N766" s="11"/>
      <c r="O766" s="12"/>
      <c r="P766" s="11"/>
      <c r="Q766" s="13"/>
      <c r="R766" s="14"/>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c r="A767" s="15" t="s">
        <v>25</v>
      </c>
      <c r="B767" s="15" t="s">
        <v>1389</v>
      </c>
      <c r="C767" s="16">
        <v>0.81597222222222221</v>
      </c>
      <c r="D767" s="15" t="s">
        <v>30</v>
      </c>
      <c r="E767" s="15" t="s">
        <v>47</v>
      </c>
      <c r="F767" s="15" t="s">
        <v>623</v>
      </c>
      <c r="G767" s="289"/>
      <c r="H767" s="10"/>
      <c r="I767" s="11"/>
      <c r="J767" s="11"/>
      <c r="K767" s="11"/>
      <c r="L767" s="11"/>
      <c r="M767" s="11"/>
      <c r="N767" s="11"/>
      <c r="O767" s="12"/>
      <c r="P767" s="11"/>
      <c r="Q767" s="13"/>
      <c r="R767" s="14"/>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c r="A768" s="15" t="s">
        <v>25</v>
      </c>
      <c r="B768" s="15" t="s">
        <v>1389</v>
      </c>
      <c r="C768" s="16">
        <v>0.81597222222222221</v>
      </c>
      <c r="D768" s="15" t="s">
        <v>33</v>
      </c>
      <c r="E768" s="15" t="s">
        <v>47</v>
      </c>
      <c r="F768" s="15" t="s">
        <v>175</v>
      </c>
      <c r="G768" s="289"/>
      <c r="H768" s="10"/>
      <c r="I768" s="11"/>
      <c r="J768" s="11"/>
      <c r="K768" s="11"/>
      <c r="L768" s="11"/>
      <c r="M768" s="11"/>
      <c r="N768" s="11"/>
      <c r="O768" s="12"/>
      <c r="P768" s="11"/>
      <c r="Q768" s="13"/>
      <c r="R768" s="14"/>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c r="A769" s="17" t="s">
        <v>497</v>
      </c>
      <c r="B769" s="17" t="s">
        <v>1393</v>
      </c>
      <c r="C769" s="18">
        <v>0.73611111111111116</v>
      </c>
      <c r="D769" s="17" t="s">
        <v>534</v>
      </c>
      <c r="E769" s="17" t="s">
        <v>114</v>
      </c>
      <c r="F769" s="17" t="s">
        <v>473</v>
      </c>
      <c r="G769" s="289"/>
      <c r="H769" s="10"/>
      <c r="I769" s="11"/>
      <c r="J769" s="11"/>
      <c r="K769" s="11"/>
      <c r="L769" s="11"/>
      <c r="M769" s="11"/>
      <c r="N769" s="11"/>
      <c r="O769" s="12"/>
      <c r="P769" s="11"/>
      <c r="Q769" s="13"/>
      <c r="R769" s="14"/>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c r="A770" s="17" t="s">
        <v>35</v>
      </c>
      <c r="B770" s="17" t="s">
        <v>1377</v>
      </c>
      <c r="C770" s="18">
        <v>0.30555555555555552</v>
      </c>
      <c r="D770" s="17" t="s">
        <v>37</v>
      </c>
      <c r="E770" s="17" t="s">
        <v>96</v>
      </c>
      <c r="F770" s="17" t="s">
        <v>473</v>
      </c>
      <c r="G770" s="289"/>
      <c r="H770" s="10"/>
      <c r="I770" s="11"/>
      <c r="J770" s="11"/>
      <c r="K770" s="11"/>
      <c r="L770" s="11"/>
      <c r="M770" s="11"/>
      <c r="N770" s="11"/>
      <c r="O770" s="12"/>
      <c r="P770" s="11"/>
      <c r="Q770" s="13"/>
      <c r="R770" s="14"/>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c r="A771" s="15" t="s">
        <v>35</v>
      </c>
      <c r="B771" s="15" t="s">
        <v>1377</v>
      </c>
      <c r="C771" s="16">
        <v>0.30555555555555552</v>
      </c>
      <c r="D771" s="15" t="s">
        <v>40</v>
      </c>
      <c r="E771" s="15" t="s">
        <v>47</v>
      </c>
      <c r="F771" s="15" t="s">
        <v>474</v>
      </c>
      <c r="G771" s="289"/>
      <c r="H771" s="10"/>
      <c r="I771" s="11"/>
      <c r="J771" s="11"/>
      <c r="K771" s="11"/>
      <c r="L771" s="11"/>
      <c r="M771" s="11"/>
      <c r="N771" s="11"/>
      <c r="O771" s="12"/>
      <c r="P771" s="11"/>
      <c r="Q771" s="13"/>
      <c r="R771" s="14"/>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c r="A772" s="15" t="s">
        <v>35</v>
      </c>
      <c r="B772" s="15" t="s">
        <v>1377</v>
      </c>
      <c r="C772" s="16">
        <v>0.30555555555555552</v>
      </c>
      <c r="D772" s="15" t="s">
        <v>43</v>
      </c>
      <c r="E772" s="15" t="s">
        <v>47</v>
      </c>
      <c r="F772" s="15" t="s">
        <v>475</v>
      </c>
      <c r="G772" s="289"/>
      <c r="H772" s="10"/>
      <c r="I772" s="11"/>
      <c r="J772" s="11"/>
      <c r="K772" s="11"/>
      <c r="L772" s="11"/>
      <c r="M772" s="11"/>
      <c r="N772" s="11"/>
      <c r="O772" s="12"/>
      <c r="P772" s="11"/>
      <c r="Q772" s="13"/>
      <c r="R772" s="14"/>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c r="A773" s="19" t="s">
        <v>35</v>
      </c>
      <c r="B773" s="19" t="s">
        <v>1381</v>
      </c>
      <c r="C773" s="20">
        <v>0.42708333333333331</v>
      </c>
      <c r="D773" s="19" t="s">
        <v>37</v>
      </c>
      <c r="E773" s="19" t="s">
        <v>46</v>
      </c>
      <c r="F773" s="19" t="s">
        <v>473</v>
      </c>
      <c r="G773" s="289"/>
      <c r="H773" s="10"/>
      <c r="I773" s="11"/>
      <c r="J773" s="11"/>
      <c r="K773" s="11"/>
      <c r="L773" s="11"/>
      <c r="M773" s="11"/>
      <c r="N773" s="11"/>
      <c r="O773" s="12"/>
      <c r="P773" s="11"/>
      <c r="Q773" s="13"/>
      <c r="R773" s="14"/>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c r="A774" s="15" t="s">
        <v>35</v>
      </c>
      <c r="B774" s="15" t="s">
        <v>1381</v>
      </c>
      <c r="C774" s="16">
        <v>0.42708333333333331</v>
      </c>
      <c r="D774" s="15" t="s">
        <v>40</v>
      </c>
      <c r="E774" s="15" t="s">
        <v>47</v>
      </c>
      <c r="F774" s="15" t="s">
        <v>474</v>
      </c>
      <c r="G774" s="289"/>
      <c r="H774" s="10"/>
      <c r="I774" s="11"/>
      <c r="J774" s="11"/>
      <c r="K774" s="11"/>
      <c r="L774" s="11"/>
      <c r="M774" s="11"/>
      <c r="N774" s="11"/>
      <c r="O774" s="12"/>
      <c r="P774" s="11"/>
      <c r="Q774" s="13"/>
      <c r="R774" s="14"/>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c r="A775" s="15" t="s">
        <v>35</v>
      </c>
      <c r="B775" s="15" t="s">
        <v>1381</v>
      </c>
      <c r="C775" s="16">
        <v>0.42708333333333331</v>
      </c>
      <c r="D775" s="15" t="s">
        <v>43</v>
      </c>
      <c r="E775" s="15" t="s">
        <v>47</v>
      </c>
      <c r="F775" s="15" t="s">
        <v>475</v>
      </c>
      <c r="G775" s="289"/>
      <c r="H775" s="10"/>
      <c r="I775" s="11"/>
      <c r="J775" s="11"/>
      <c r="K775" s="11"/>
      <c r="L775" s="11"/>
      <c r="M775" s="11"/>
      <c r="N775" s="11"/>
      <c r="O775" s="12"/>
      <c r="P775" s="11"/>
      <c r="Q775" s="13"/>
      <c r="R775" s="14"/>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c r="A776" s="19" t="s">
        <v>35</v>
      </c>
      <c r="B776" s="19" t="s">
        <v>1382</v>
      </c>
      <c r="C776" s="20">
        <v>0.375</v>
      </c>
      <c r="D776" s="19" t="s">
        <v>37</v>
      </c>
      <c r="E776" s="19" t="s">
        <v>46</v>
      </c>
      <c r="F776" s="19" t="s">
        <v>473</v>
      </c>
      <c r="G776" s="289"/>
      <c r="H776" s="10"/>
      <c r="I776" s="11"/>
      <c r="J776" s="11"/>
      <c r="K776" s="11"/>
      <c r="L776" s="11"/>
      <c r="M776" s="11"/>
      <c r="N776" s="11"/>
      <c r="O776" s="12"/>
      <c r="P776" s="11"/>
      <c r="Q776" s="13"/>
      <c r="R776" s="14"/>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c r="A777" s="15" t="s">
        <v>35</v>
      </c>
      <c r="B777" s="15" t="s">
        <v>1382</v>
      </c>
      <c r="C777" s="16">
        <v>0.375</v>
      </c>
      <c r="D777" s="15" t="s">
        <v>40</v>
      </c>
      <c r="E777" s="15" t="s">
        <v>47</v>
      </c>
      <c r="F777" s="15" t="s">
        <v>474</v>
      </c>
      <c r="G777" s="289"/>
      <c r="H777" s="10"/>
      <c r="I777" s="11"/>
      <c r="J777" s="11"/>
      <c r="K777" s="11"/>
      <c r="L777" s="11"/>
      <c r="M777" s="11"/>
      <c r="N777" s="11"/>
      <c r="O777" s="12"/>
      <c r="P777" s="11"/>
      <c r="Q777" s="13"/>
      <c r="R777" s="14"/>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c r="A778" s="15" t="s">
        <v>35</v>
      </c>
      <c r="B778" s="15" t="s">
        <v>1382</v>
      </c>
      <c r="C778" s="16">
        <v>0.375</v>
      </c>
      <c r="D778" s="15" t="s">
        <v>43</v>
      </c>
      <c r="E778" s="15" t="s">
        <v>47</v>
      </c>
      <c r="F778" s="15" t="s">
        <v>475</v>
      </c>
      <c r="G778" s="289"/>
      <c r="H778" s="10"/>
      <c r="I778" s="11"/>
      <c r="J778" s="11"/>
      <c r="K778" s="11"/>
      <c r="L778" s="11"/>
      <c r="M778" s="11"/>
      <c r="N778" s="11"/>
      <c r="O778" s="12"/>
      <c r="P778" s="11"/>
      <c r="Q778" s="13"/>
      <c r="R778" s="14"/>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c r="A779" s="19" t="s">
        <v>35</v>
      </c>
      <c r="B779" s="19" t="s">
        <v>1383</v>
      </c>
      <c r="C779" s="20">
        <v>0.56597222222222221</v>
      </c>
      <c r="D779" s="19" t="s">
        <v>37</v>
      </c>
      <c r="E779" s="19" t="s">
        <v>60</v>
      </c>
      <c r="F779" s="19" t="s">
        <v>473</v>
      </c>
      <c r="G779" s="289"/>
      <c r="H779" s="10"/>
      <c r="I779" s="11"/>
      <c r="J779" s="11"/>
      <c r="K779" s="11"/>
      <c r="L779" s="11"/>
      <c r="M779" s="11"/>
      <c r="N779" s="11"/>
      <c r="O779" s="12"/>
      <c r="P779" s="11"/>
      <c r="Q779" s="13"/>
      <c r="R779" s="14"/>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c r="A780" s="15" t="s">
        <v>35</v>
      </c>
      <c r="B780" s="15" t="s">
        <v>1383</v>
      </c>
      <c r="C780" s="16">
        <v>0.56597222222222221</v>
      </c>
      <c r="D780" s="15" t="s">
        <v>40</v>
      </c>
      <c r="E780" s="15" t="s">
        <v>41</v>
      </c>
      <c r="F780" s="15" t="s">
        <v>474</v>
      </c>
      <c r="G780" s="289"/>
      <c r="H780" s="10"/>
      <c r="I780" s="11"/>
      <c r="J780" s="11"/>
      <c r="K780" s="11"/>
      <c r="L780" s="11"/>
      <c r="M780" s="11"/>
      <c r="N780" s="11"/>
      <c r="O780" s="12"/>
      <c r="P780" s="11"/>
      <c r="Q780" s="13"/>
      <c r="R780" s="14"/>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5" customHeight="1">
      <c r="A781" s="15" t="s">
        <v>35</v>
      </c>
      <c r="B781" s="15" t="s">
        <v>1383</v>
      </c>
      <c r="C781" s="16">
        <v>0.56597222222222221</v>
      </c>
      <c r="D781" s="15" t="s">
        <v>43</v>
      </c>
      <c r="E781" s="15" t="s">
        <v>41</v>
      </c>
      <c r="F781" s="15" t="s">
        <v>475</v>
      </c>
      <c r="G781" s="289"/>
      <c r="H781" s="10"/>
      <c r="I781" s="11"/>
      <c r="J781" s="11"/>
      <c r="K781" s="11"/>
      <c r="L781" s="11"/>
      <c r="M781" s="11"/>
      <c r="N781" s="11"/>
      <c r="O781" s="12"/>
      <c r="P781" s="11"/>
      <c r="Q781" s="13"/>
      <c r="R781" s="14"/>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5" customHeight="1">
      <c r="A782" s="19" t="s">
        <v>35</v>
      </c>
      <c r="B782" s="19" t="s">
        <v>1384</v>
      </c>
      <c r="C782" s="20">
        <v>0.82638888888888884</v>
      </c>
      <c r="D782" s="19" t="s">
        <v>37</v>
      </c>
      <c r="E782" s="19" t="s">
        <v>46</v>
      </c>
      <c r="F782" s="19" t="s">
        <v>655</v>
      </c>
      <c r="G782" s="289"/>
      <c r="H782" s="10"/>
      <c r="I782" s="11"/>
      <c r="J782" s="11"/>
      <c r="K782" s="11"/>
      <c r="L782" s="11"/>
      <c r="M782" s="11"/>
      <c r="N782" s="11"/>
      <c r="O782" s="12"/>
      <c r="P782" s="11"/>
      <c r="Q782" s="13"/>
      <c r="R782" s="14"/>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15" customHeight="1">
      <c r="A783" s="15" t="s">
        <v>35</v>
      </c>
      <c r="B783" s="15" t="s">
        <v>1384</v>
      </c>
      <c r="C783" s="16">
        <v>0.82638888888888884</v>
      </c>
      <c r="D783" s="15" t="s">
        <v>40</v>
      </c>
      <c r="E783" s="15" t="s">
        <v>47</v>
      </c>
      <c r="F783" s="15" t="s">
        <v>656</v>
      </c>
      <c r="G783" s="289"/>
      <c r="H783" s="10"/>
      <c r="I783" s="11"/>
      <c r="J783" s="11"/>
      <c r="K783" s="11"/>
      <c r="L783" s="11"/>
      <c r="M783" s="11"/>
      <c r="N783" s="11"/>
      <c r="O783" s="12"/>
      <c r="P783" s="11"/>
      <c r="Q783" s="13"/>
      <c r="R783" s="14"/>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c r="A784" s="15" t="s">
        <v>35</v>
      </c>
      <c r="B784" s="15" t="s">
        <v>1384</v>
      </c>
      <c r="C784" s="16">
        <v>0.82638888888888884</v>
      </c>
      <c r="D784" s="15" t="s">
        <v>43</v>
      </c>
      <c r="E784" s="15" t="s">
        <v>47</v>
      </c>
      <c r="F784" s="15" t="s">
        <v>575</v>
      </c>
      <c r="G784" s="289"/>
      <c r="H784" s="10"/>
      <c r="I784" s="11"/>
      <c r="J784" s="11"/>
      <c r="K784" s="11"/>
      <c r="L784" s="11"/>
      <c r="M784" s="11"/>
      <c r="N784" s="11"/>
      <c r="O784" s="12"/>
      <c r="P784" s="11"/>
      <c r="Q784" s="13"/>
      <c r="R784" s="14"/>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c r="A785" s="19" t="s">
        <v>35</v>
      </c>
      <c r="B785" s="19" t="s">
        <v>1380</v>
      </c>
      <c r="C785" s="20">
        <v>0.5</v>
      </c>
      <c r="D785" s="19" t="s">
        <v>37</v>
      </c>
      <c r="E785" s="19" t="s">
        <v>46</v>
      </c>
      <c r="F785" s="19" t="s">
        <v>655</v>
      </c>
      <c r="G785" s="289"/>
      <c r="H785" s="10"/>
      <c r="I785" s="11"/>
      <c r="J785" s="11"/>
      <c r="K785" s="11"/>
      <c r="L785" s="11"/>
      <c r="M785" s="11"/>
      <c r="N785" s="11"/>
      <c r="O785" s="12"/>
      <c r="P785" s="11"/>
      <c r="Q785" s="13"/>
      <c r="R785" s="14"/>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c r="A786" s="15" t="s">
        <v>35</v>
      </c>
      <c r="B786" s="15" t="s">
        <v>1380</v>
      </c>
      <c r="C786" s="16">
        <v>0.5</v>
      </c>
      <c r="D786" s="15" t="s">
        <v>40</v>
      </c>
      <c r="E786" s="15" t="s">
        <v>47</v>
      </c>
      <c r="F786" s="15" t="s">
        <v>656</v>
      </c>
      <c r="G786" s="289"/>
      <c r="H786" s="10"/>
      <c r="I786" s="11"/>
      <c r="J786" s="11"/>
      <c r="K786" s="11"/>
      <c r="L786" s="11"/>
      <c r="M786" s="11"/>
      <c r="N786" s="11"/>
      <c r="O786" s="12"/>
      <c r="P786" s="11"/>
      <c r="Q786" s="13"/>
      <c r="R786" s="14"/>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c r="A787" s="15" t="s">
        <v>35</v>
      </c>
      <c r="B787" s="15" t="s">
        <v>1380</v>
      </c>
      <c r="C787" s="16">
        <v>0.5</v>
      </c>
      <c r="D787" s="15" t="s">
        <v>43</v>
      </c>
      <c r="E787" s="15" t="s">
        <v>47</v>
      </c>
      <c r="F787" s="15" t="s">
        <v>575</v>
      </c>
      <c r="G787" s="289"/>
      <c r="H787" s="10"/>
      <c r="I787" s="11"/>
      <c r="J787" s="11"/>
      <c r="K787" s="11"/>
      <c r="L787" s="11"/>
      <c r="M787" s="11"/>
      <c r="N787" s="11"/>
      <c r="O787" s="12"/>
      <c r="P787" s="11"/>
      <c r="Q787" s="13"/>
      <c r="R787" s="14"/>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c r="A788" s="19" t="s">
        <v>35</v>
      </c>
      <c r="B788" s="19" t="s">
        <v>1385</v>
      </c>
      <c r="C788" s="20">
        <v>0.6875</v>
      </c>
      <c r="D788" s="19" t="s">
        <v>37</v>
      </c>
      <c r="E788" s="19" t="s">
        <v>46</v>
      </c>
      <c r="F788" s="19" t="s">
        <v>655</v>
      </c>
      <c r="G788" s="289"/>
      <c r="H788" s="10"/>
      <c r="I788" s="11"/>
      <c r="J788" s="11"/>
      <c r="K788" s="11"/>
      <c r="L788" s="11"/>
      <c r="M788" s="11"/>
      <c r="N788" s="11"/>
      <c r="O788" s="12"/>
      <c r="P788" s="11"/>
      <c r="Q788" s="13"/>
      <c r="R788" s="14"/>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c r="A789" s="15" t="s">
        <v>35</v>
      </c>
      <c r="B789" s="15" t="s">
        <v>1385</v>
      </c>
      <c r="C789" s="16">
        <v>0.6875</v>
      </c>
      <c r="D789" s="15" t="s">
        <v>40</v>
      </c>
      <c r="E789" s="15" t="s">
        <v>47</v>
      </c>
      <c r="F789" s="15" t="s">
        <v>656</v>
      </c>
      <c r="G789" s="289"/>
      <c r="H789" s="10"/>
      <c r="I789" s="11"/>
      <c r="J789" s="11"/>
      <c r="K789" s="11"/>
      <c r="L789" s="11"/>
      <c r="M789" s="11"/>
      <c r="N789" s="11"/>
      <c r="O789" s="12"/>
      <c r="P789" s="11"/>
      <c r="Q789" s="13"/>
      <c r="R789" s="14"/>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c r="A790" s="15" t="s">
        <v>35</v>
      </c>
      <c r="B790" s="15" t="s">
        <v>1385</v>
      </c>
      <c r="C790" s="16">
        <v>0.6875</v>
      </c>
      <c r="D790" s="15" t="s">
        <v>43</v>
      </c>
      <c r="E790" s="15" t="s">
        <v>47</v>
      </c>
      <c r="F790" s="15" t="s">
        <v>575</v>
      </c>
      <c r="G790" s="289"/>
      <c r="H790" s="10"/>
      <c r="I790" s="11"/>
      <c r="J790" s="11"/>
      <c r="K790" s="11"/>
      <c r="L790" s="11"/>
      <c r="M790" s="11"/>
      <c r="N790" s="11"/>
      <c r="O790" s="12"/>
      <c r="P790" s="11"/>
      <c r="Q790" s="13"/>
      <c r="R790" s="14"/>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c r="A791" s="108" t="s">
        <v>78</v>
      </c>
      <c r="B791" s="108" t="s">
        <v>1394</v>
      </c>
      <c r="C791" s="109">
        <v>0.92361111111111116</v>
      </c>
      <c r="D791" s="108" t="s">
        <v>113</v>
      </c>
      <c r="E791" s="108" t="s">
        <v>120</v>
      </c>
      <c r="F791" s="108" t="s">
        <v>1395</v>
      </c>
      <c r="G791" s="289"/>
      <c r="H791" s="111" t="s">
        <v>1396</v>
      </c>
      <c r="I791" s="236">
        <v>0.1905</v>
      </c>
      <c r="J791" s="113">
        <v>32</v>
      </c>
      <c r="K791" s="114">
        <v>45962</v>
      </c>
      <c r="L791" s="113">
        <v>10</v>
      </c>
      <c r="M791" s="113">
        <v>0</v>
      </c>
      <c r="N791" s="113">
        <v>4</v>
      </c>
      <c r="O791" s="115" t="s">
        <v>248</v>
      </c>
      <c r="P791" s="116">
        <v>0.92361111111111116</v>
      </c>
      <c r="Q791" s="113">
        <v>168</v>
      </c>
      <c r="R791" s="117" t="s">
        <v>1484</v>
      </c>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c r="A792" s="17" t="s">
        <v>68</v>
      </c>
      <c r="B792" s="17" t="s">
        <v>1409</v>
      </c>
      <c r="C792" s="18">
        <v>0.16666666666666671</v>
      </c>
      <c r="D792" s="17" t="s">
        <v>602</v>
      </c>
      <c r="E792" s="17" t="s">
        <v>51</v>
      </c>
      <c r="F792" s="17" t="s">
        <v>495</v>
      </c>
      <c r="G792" s="289"/>
      <c r="H792" s="10"/>
      <c r="I792" s="11"/>
      <c r="J792" s="11"/>
      <c r="K792" s="11"/>
      <c r="L792" s="11"/>
      <c r="M792" s="11"/>
      <c r="N792" s="11"/>
      <c r="O792" s="12"/>
      <c r="P792" s="11"/>
      <c r="Q792" s="13"/>
      <c r="R792" s="14"/>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c r="A793" s="19" t="s">
        <v>68</v>
      </c>
      <c r="B793" s="19" t="s">
        <v>1410</v>
      </c>
      <c r="C793" s="20">
        <v>0.54166666666666663</v>
      </c>
      <c r="D793" s="19" t="s">
        <v>602</v>
      </c>
      <c r="E793" s="19" t="s">
        <v>57</v>
      </c>
      <c r="F793" s="19" t="s">
        <v>495</v>
      </c>
      <c r="G793" s="289"/>
      <c r="H793" s="10"/>
      <c r="I793" s="11"/>
      <c r="J793" s="11"/>
      <c r="K793" s="11"/>
      <c r="L793" s="11"/>
      <c r="M793" s="11"/>
      <c r="N793" s="11"/>
      <c r="O793" s="12"/>
      <c r="P793" s="11"/>
      <c r="Q793" s="13"/>
      <c r="R793" s="14"/>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c r="A794" s="19" t="s">
        <v>68</v>
      </c>
      <c r="B794" s="19" t="s">
        <v>1411</v>
      </c>
      <c r="C794" s="20">
        <v>0.91666666666666663</v>
      </c>
      <c r="D794" s="19" t="s">
        <v>602</v>
      </c>
      <c r="E794" s="19" t="s">
        <v>57</v>
      </c>
      <c r="F794" s="19" t="s">
        <v>1446</v>
      </c>
      <c r="G794" s="289"/>
      <c r="H794" s="10"/>
      <c r="I794" s="11"/>
      <c r="J794" s="11"/>
      <c r="K794" s="11"/>
      <c r="L794" s="11"/>
      <c r="M794" s="11"/>
      <c r="N794" s="11"/>
      <c r="O794" s="12"/>
      <c r="P794" s="11"/>
      <c r="Q794" s="13"/>
      <c r="R794" s="14"/>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c r="A795" s="17" t="s">
        <v>489</v>
      </c>
      <c r="B795" s="17" t="s">
        <v>1390</v>
      </c>
      <c r="C795" s="18">
        <v>0.51041666666666663</v>
      </c>
      <c r="D795" s="17" t="s">
        <v>491</v>
      </c>
      <c r="E795" s="17" t="s">
        <v>96</v>
      </c>
      <c r="F795" s="17" t="s">
        <v>1433</v>
      </c>
      <c r="G795" s="289"/>
      <c r="H795" s="10"/>
      <c r="I795" s="11"/>
      <c r="J795" s="11"/>
      <c r="K795" s="11"/>
      <c r="L795" s="11"/>
      <c r="M795" s="11"/>
      <c r="N795" s="11"/>
      <c r="O795" s="12"/>
      <c r="P795" s="11"/>
      <c r="Q795" s="13"/>
      <c r="R795" s="14"/>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c r="A796" s="15" t="s">
        <v>489</v>
      </c>
      <c r="B796" s="15" t="s">
        <v>1390</v>
      </c>
      <c r="C796" s="16">
        <v>0.51041666666666663</v>
      </c>
      <c r="D796" s="15" t="s">
        <v>33</v>
      </c>
      <c r="E796" s="15" t="s">
        <v>47</v>
      </c>
      <c r="F796" s="15" t="s">
        <v>1434</v>
      </c>
      <c r="G796" s="289"/>
      <c r="H796" s="10"/>
      <c r="I796" s="11"/>
      <c r="J796" s="11"/>
      <c r="K796" s="11"/>
      <c r="L796" s="11"/>
      <c r="M796" s="11"/>
      <c r="N796" s="11"/>
      <c r="O796" s="12"/>
      <c r="P796" s="11"/>
      <c r="Q796" s="13"/>
      <c r="R796" s="14"/>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c r="A797" s="17" t="s">
        <v>48</v>
      </c>
      <c r="B797" s="17" t="s">
        <v>1398</v>
      </c>
      <c r="C797" s="18">
        <v>0.2986111111111111</v>
      </c>
      <c r="D797" s="17" t="s">
        <v>50</v>
      </c>
      <c r="E797" s="17" t="s">
        <v>51</v>
      </c>
      <c r="F797" s="17" t="s">
        <v>1462</v>
      </c>
      <c r="G797" s="289"/>
      <c r="H797" s="10"/>
      <c r="I797" s="11"/>
      <c r="J797" s="11"/>
      <c r="K797" s="11"/>
      <c r="L797" s="11"/>
      <c r="M797" s="11"/>
      <c r="N797" s="11"/>
      <c r="O797" s="12"/>
      <c r="P797" s="11"/>
      <c r="Q797" s="13"/>
      <c r="R797" s="14"/>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c r="A798" s="15" t="s">
        <v>48</v>
      </c>
      <c r="B798" s="15" t="s">
        <v>1398</v>
      </c>
      <c r="C798" s="16">
        <v>0.2986111111111111</v>
      </c>
      <c r="D798" s="15" t="s">
        <v>53</v>
      </c>
      <c r="E798" s="15" t="s">
        <v>54</v>
      </c>
      <c r="F798" s="15" t="s">
        <v>1048</v>
      </c>
      <c r="G798" s="289"/>
      <c r="H798" s="10"/>
      <c r="I798" s="11"/>
      <c r="J798" s="11"/>
      <c r="K798" s="11"/>
      <c r="L798" s="11"/>
      <c r="M798" s="11"/>
      <c r="N798" s="11"/>
      <c r="O798" s="12"/>
      <c r="P798" s="11"/>
      <c r="Q798" s="13"/>
      <c r="R798" s="14"/>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c r="A799" s="19" t="s">
        <v>48</v>
      </c>
      <c r="B799" s="19" t="s">
        <v>1401</v>
      </c>
      <c r="C799" s="20">
        <v>0.4826388888888889</v>
      </c>
      <c r="D799" s="19" t="s">
        <v>50</v>
      </c>
      <c r="E799" s="19" t="s">
        <v>57</v>
      </c>
      <c r="F799" s="19" t="s">
        <v>1462</v>
      </c>
      <c r="G799" s="289"/>
      <c r="H799" s="10"/>
      <c r="I799" s="11"/>
      <c r="J799" s="11"/>
      <c r="K799" s="11"/>
      <c r="L799" s="11"/>
      <c r="M799" s="11"/>
      <c r="N799" s="11"/>
      <c r="O799" s="12"/>
      <c r="P799" s="11"/>
      <c r="Q799" s="13"/>
      <c r="R799" s="14"/>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c r="A800" s="15" t="s">
        <v>48</v>
      </c>
      <c r="B800" s="15" t="s">
        <v>1401</v>
      </c>
      <c r="C800" s="16">
        <v>0.4826388888888889</v>
      </c>
      <c r="D800" s="15" t="s">
        <v>53</v>
      </c>
      <c r="E800" s="15" t="s">
        <v>54</v>
      </c>
      <c r="F800" s="15" t="s">
        <v>1048</v>
      </c>
      <c r="G800" s="289"/>
      <c r="H800" s="10"/>
      <c r="I800" s="11"/>
      <c r="J800" s="11"/>
      <c r="K800" s="11"/>
      <c r="L800" s="11"/>
      <c r="M800" s="11"/>
      <c r="N800" s="11"/>
      <c r="O800" s="12"/>
      <c r="P800" s="11"/>
      <c r="Q800" s="13"/>
      <c r="R800" s="14"/>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c r="A801" s="19" t="s">
        <v>48</v>
      </c>
      <c r="B801" s="19" t="s">
        <v>1399</v>
      </c>
      <c r="C801" s="20">
        <v>0.68402777777777779</v>
      </c>
      <c r="D801" s="19" t="s">
        <v>50</v>
      </c>
      <c r="E801" s="19" t="s">
        <v>57</v>
      </c>
      <c r="F801" s="19" t="s">
        <v>1338</v>
      </c>
      <c r="G801" s="289"/>
      <c r="H801" s="10"/>
      <c r="I801" s="11"/>
      <c r="J801" s="11"/>
      <c r="K801" s="11"/>
      <c r="L801" s="11"/>
      <c r="M801" s="11"/>
      <c r="N801" s="11"/>
      <c r="O801" s="12"/>
      <c r="P801" s="11"/>
      <c r="Q801" s="13"/>
      <c r="R801" s="14"/>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c r="A802" s="15" t="s">
        <v>48</v>
      </c>
      <c r="B802" s="15" t="s">
        <v>1399</v>
      </c>
      <c r="C802" s="16">
        <v>0.68402777777777779</v>
      </c>
      <c r="D802" s="15" t="s">
        <v>53</v>
      </c>
      <c r="E802" s="15" t="s">
        <v>54</v>
      </c>
      <c r="F802" s="15" t="s">
        <v>1097</v>
      </c>
      <c r="G802" s="289"/>
      <c r="H802" s="10"/>
      <c r="I802" s="11"/>
      <c r="J802" s="11"/>
      <c r="K802" s="11"/>
      <c r="L802" s="11"/>
      <c r="M802" s="11"/>
      <c r="N802" s="11"/>
      <c r="O802" s="12"/>
      <c r="P802" s="11"/>
      <c r="Q802" s="13"/>
      <c r="R802" s="14"/>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c r="A803" s="19" t="s">
        <v>48</v>
      </c>
      <c r="B803" s="19" t="s">
        <v>1400</v>
      </c>
      <c r="C803" s="20">
        <v>0.83680555555555547</v>
      </c>
      <c r="D803" s="19" t="s">
        <v>50</v>
      </c>
      <c r="E803" s="19" t="s">
        <v>57</v>
      </c>
      <c r="F803" s="19" t="s">
        <v>1338</v>
      </c>
      <c r="G803" s="289"/>
      <c r="H803" s="10"/>
      <c r="I803" s="11"/>
      <c r="J803" s="11"/>
      <c r="K803" s="11"/>
      <c r="L803" s="11"/>
      <c r="M803" s="11"/>
      <c r="N803" s="11"/>
      <c r="O803" s="12"/>
      <c r="P803" s="11"/>
      <c r="Q803" s="13"/>
      <c r="R803" s="14"/>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c r="A804" s="15" t="s">
        <v>48</v>
      </c>
      <c r="B804" s="15" t="s">
        <v>1400</v>
      </c>
      <c r="C804" s="16">
        <v>0.83680555555555547</v>
      </c>
      <c r="D804" s="15" t="s">
        <v>53</v>
      </c>
      <c r="E804" s="15" t="s">
        <v>54</v>
      </c>
      <c r="F804" s="15" t="s">
        <v>1097</v>
      </c>
      <c r="G804" s="289"/>
      <c r="H804" s="10"/>
      <c r="I804" s="11"/>
      <c r="J804" s="11"/>
      <c r="K804" s="11"/>
      <c r="L804" s="11"/>
      <c r="M804" s="11"/>
      <c r="N804" s="11"/>
      <c r="O804" s="12"/>
      <c r="P804" s="11"/>
      <c r="Q804" s="13"/>
      <c r="R804" s="14"/>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c r="A805" s="19" t="s">
        <v>48</v>
      </c>
      <c r="B805" s="19" t="s">
        <v>1402</v>
      </c>
      <c r="C805" s="20">
        <v>0.76041666666666663</v>
      </c>
      <c r="D805" s="19" t="s">
        <v>53</v>
      </c>
      <c r="E805" s="19" t="s">
        <v>60</v>
      </c>
      <c r="F805" s="19" t="s">
        <v>1403</v>
      </c>
      <c r="G805" s="289"/>
      <c r="H805" s="10"/>
      <c r="I805" s="11"/>
      <c r="J805" s="11"/>
      <c r="K805" s="11"/>
      <c r="L805" s="11"/>
      <c r="M805" s="11"/>
      <c r="N805" s="11"/>
      <c r="O805" s="12"/>
      <c r="P805" s="11"/>
      <c r="Q805" s="13"/>
      <c r="R805" s="14"/>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c r="A806" s="19" t="s">
        <v>48</v>
      </c>
      <c r="B806" s="19" t="s">
        <v>1404</v>
      </c>
      <c r="C806" s="20">
        <v>0.5</v>
      </c>
      <c r="D806" s="19" t="s">
        <v>53</v>
      </c>
      <c r="E806" s="19" t="s">
        <v>60</v>
      </c>
      <c r="F806" s="19" t="s">
        <v>1403</v>
      </c>
      <c r="G806" s="289"/>
      <c r="H806" s="10"/>
      <c r="I806" s="11"/>
      <c r="J806" s="11"/>
      <c r="K806" s="11"/>
      <c r="L806" s="11"/>
      <c r="M806" s="11"/>
      <c r="N806" s="11"/>
      <c r="O806" s="12"/>
      <c r="P806" s="11"/>
      <c r="Q806" s="13"/>
      <c r="R806" s="14"/>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c r="A807" s="21" t="s">
        <v>48</v>
      </c>
      <c r="B807" s="21" t="s">
        <v>1405</v>
      </c>
      <c r="C807" s="22">
        <v>0.81597222222222221</v>
      </c>
      <c r="D807" s="21" t="s">
        <v>53</v>
      </c>
      <c r="E807" s="21" t="s">
        <v>60</v>
      </c>
      <c r="F807" s="21" t="s">
        <v>1403</v>
      </c>
      <c r="G807" s="290"/>
      <c r="H807" s="312"/>
      <c r="I807" s="196"/>
      <c r="J807" s="196"/>
      <c r="K807" s="196"/>
      <c r="L807" s="196"/>
      <c r="M807" s="196"/>
      <c r="N807" s="196"/>
      <c r="O807" s="197"/>
      <c r="P807" s="196"/>
      <c r="Q807" s="198"/>
      <c r="R807" s="31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4.45" customHeight="1">
      <c r="A808" s="314"/>
      <c r="B808" s="315"/>
      <c r="C808" s="315"/>
      <c r="D808" s="315"/>
      <c r="E808" s="315"/>
      <c r="F808" s="315"/>
      <c r="G808" s="316"/>
      <c r="H808" s="317"/>
      <c r="I808" s="317"/>
      <c r="J808" s="317"/>
      <c r="K808" s="317"/>
      <c r="L808" s="317"/>
      <c r="M808" s="317"/>
      <c r="N808" s="317"/>
      <c r="O808" s="318"/>
      <c r="P808" s="317"/>
      <c r="Q808" s="316"/>
      <c r="R808" s="319"/>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22.15" customHeight="1">
      <c r="A809" s="293" t="s">
        <v>5</v>
      </c>
      <c r="B809" s="294"/>
      <c r="C809" s="294"/>
      <c r="D809" s="294"/>
      <c r="E809" s="294"/>
      <c r="F809" s="294"/>
      <c r="G809" s="5">
        <v>45979</v>
      </c>
      <c r="H809" s="295" t="s">
        <v>6</v>
      </c>
      <c r="I809" s="296"/>
      <c r="J809" s="296"/>
      <c r="K809" s="296"/>
      <c r="L809" s="296"/>
      <c r="M809" s="296"/>
      <c r="N809" s="296"/>
      <c r="O809" s="296"/>
      <c r="P809" s="296"/>
      <c r="Q809" s="296"/>
      <c r="R809" s="296"/>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24" customHeight="1">
      <c r="A810" s="23" t="s">
        <v>7</v>
      </c>
      <c r="B810" s="23" t="s">
        <v>8</v>
      </c>
      <c r="C810" s="24" t="s">
        <v>9</v>
      </c>
      <c r="D810" s="23" t="s">
        <v>10</v>
      </c>
      <c r="E810" s="23" t="s">
        <v>11</v>
      </c>
      <c r="F810" s="23" t="s">
        <v>12</v>
      </c>
      <c r="G810" s="25" t="s">
        <v>13</v>
      </c>
      <c r="H810" s="23" t="s">
        <v>14</v>
      </c>
      <c r="I810" s="26" t="s">
        <v>15</v>
      </c>
      <c r="J810" s="27" t="s">
        <v>16</v>
      </c>
      <c r="K810" s="28" t="s">
        <v>17</v>
      </c>
      <c r="L810" s="27" t="s">
        <v>18</v>
      </c>
      <c r="M810" s="27" t="s">
        <v>19</v>
      </c>
      <c r="N810" s="27" t="s">
        <v>20</v>
      </c>
      <c r="O810" s="23" t="s">
        <v>21</v>
      </c>
      <c r="P810" s="24" t="s">
        <v>22</v>
      </c>
      <c r="Q810" s="27" t="s">
        <v>23</v>
      </c>
      <c r="R810" s="23" t="s">
        <v>24</v>
      </c>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c r="A811" s="8" t="s">
        <v>68</v>
      </c>
      <c r="B811" s="8" t="s">
        <v>1409</v>
      </c>
      <c r="C811" s="9">
        <v>0.16666666666666671</v>
      </c>
      <c r="D811" s="8" t="s">
        <v>602</v>
      </c>
      <c r="E811" s="8" t="s">
        <v>51</v>
      </c>
      <c r="F811" s="8" t="s">
        <v>495</v>
      </c>
      <c r="G811" s="288"/>
      <c r="H811" s="10"/>
      <c r="I811" s="11"/>
      <c r="J811" s="11"/>
      <c r="K811" s="11"/>
      <c r="L811" s="11"/>
      <c r="M811" s="11"/>
      <c r="N811" s="11"/>
      <c r="O811" s="12"/>
      <c r="P811" s="11"/>
      <c r="Q811" s="13"/>
      <c r="R811" s="14"/>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c r="A812" s="19" t="s">
        <v>68</v>
      </c>
      <c r="B812" s="19" t="s">
        <v>1410</v>
      </c>
      <c r="C812" s="20">
        <v>0.54166666666666663</v>
      </c>
      <c r="D812" s="19" t="s">
        <v>602</v>
      </c>
      <c r="E812" s="19" t="s">
        <v>57</v>
      </c>
      <c r="F812" s="19" t="s">
        <v>495</v>
      </c>
      <c r="G812" s="289"/>
      <c r="H812" s="10"/>
      <c r="I812" s="11"/>
      <c r="J812" s="11"/>
      <c r="K812" s="11"/>
      <c r="L812" s="11"/>
      <c r="M812" s="11"/>
      <c r="N812" s="11"/>
      <c r="O812" s="12"/>
      <c r="P812" s="11"/>
      <c r="Q812" s="13"/>
      <c r="R812" s="14"/>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c r="A813" s="19" t="s">
        <v>68</v>
      </c>
      <c r="B813" s="19" t="s">
        <v>1411</v>
      </c>
      <c r="C813" s="20">
        <v>0.91666666666666663</v>
      </c>
      <c r="D813" s="19" t="s">
        <v>70</v>
      </c>
      <c r="E813" s="19" t="s">
        <v>57</v>
      </c>
      <c r="F813" s="19" t="s">
        <v>1485</v>
      </c>
      <c r="G813" s="289"/>
      <c r="H813" s="10"/>
      <c r="I813" s="11"/>
      <c r="J813" s="11"/>
      <c r="K813" s="11"/>
      <c r="L813" s="11"/>
      <c r="M813" s="11"/>
      <c r="N813" s="11"/>
      <c r="O813" s="12"/>
      <c r="P813" s="11"/>
      <c r="Q813" s="13"/>
      <c r="R813" s="14"/>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c r="A814" s="17" t="s">
        <v>532</v>
      </c>
      <c r="B814" s="17" t="s">
        <v>1452</v>
      </c>
      <c r="C814" s="18">
        <v>0.27777777777777779</v>
      </c>
      <c r="D814" s="17" t="s">
        <v>113</v>
      </c>
      <c r="E814" s="17" t="s">
        <v>38</v>
      </c>
      <c r="F814" s="17" t="s">
        <v>495</v>
      </c>
      <c r="G814" s="289"/>
      <c r="H814" s="10"/>
      <c r="I814" s="11"/>
      <c r="J814" s="11"/>
      <c r="K814" s="11"/>
      <c r="L814" s="11"/>
      <c r="M814" s="11"/>
      <c r="N814" s="11"/>
      <c r="O814" s="12"/>
      <c r="P814" s="11"/>
      <c r="Q814" s="13"/>
      <c r="R814" s="14"/>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c r="A815" s="17" t="s">
        <v>497</v>
      </c>
      <c r="B815" s="17" t="s">
        <v>1407</v>
      </c>
      <c r="C815" s="18">
        <v>0.35416666666666669</v>
      </c>
      <c r="D815" s="17" t="s">
        <v>534</v>
      </c>
      <c r="E815" s="17" t="s">
        <v>86</v>
      </c>
      <c r="F815" s="17" t="s">
        <v>1486</v>
      </c>
      <c r="G815" s="289"/>
      <c r="H815" s="10"/>
      <c r="I815" s="11"/>
      <c r="J815" s="11"/>
      <c r="K815" s="11"/>
      <c r="L815" s="11"/>
      <c r="M815" s="11"/>
      <c r="N815" s="11"/>
      <c r="O815" s="12"/>
      <c r="P815" s="11"/>
      <c r="Q815" s="13"/>
      <c r="R815" s="14"/>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c r="A816" s="17" t="s">
        <v>35</v>
      </c>
      <c r="B816" s="17" t="s">
        <v>1377</v>
      </c>
      <c r="C816" s="18">
        <v>0.30555555555555552</v>
      </c>
      <c r="D816" s="17" t="s">
        <v>37</v>
      </c>
      <c r="E816" s="17" t="s">
        <v>118</v>
      </c>
      <c r="F816" s="17" t="s">
        <v>470</v>
      </c>
      <c r="G816" s="289"/>
      <c r="H816" s="10"/>
      <c r="I816" s="11"/>
      <c r="J816" s="11"/>
      <c r="K816" s="11"/>
      <c r="L816" s="11"/>
      <c r="M816" s="11"/>
      <c r="N816" s="11"/>
      <c r="O816" s="12"/>
      <c r="P816" s="11"/>
      <c r="Q816" s="13"/>
      <c r="R816" s="14"/>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c r="A817" s="15" t="s">
        <v>35</v>
      </c>
      <c r="B817" s="15" t="s">
        <v>1377</v>
      </c>
      <c r="C817" s="16">
        <v>0.30555555555555552</v>
      </c>
      <c r="D817" s="15" t="s">
        <v>40</v>
      </c>
      <c r="E817" s="15" t="s">
        <v>119</v>
      </c>
      <c r="F817" s="15" t="s">
        <v>657</v>
      </c>
      <c r="G817" s="289"/>
      <c r="H817" s="10"/>
      <c r="I817" s="11"/>
      <c r="J817" s="11"/>
      <c r="K817" s="11"/>
      <c r="L817" s="11"/>
      <c r="M817" s="11"/>
      <c r="N817" s="11"/>
      <c r="O817" s="12"/>
      <c r="P817" s="11"/>
      <c r="Q817" s="13"/>
      <c r="R817" s="14"/>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c r="A818" s="15" t="s">
        <v>35</v>
      </c>
      <c r="B818" s="15" t="s">
        <v>1377</v>
      </c>
      <c r="C818" s="16">
        <v>0.30555555555555552</v>
      </c>
      <c r="D818" s="15" t="s">
        <v>43</v>
      </c>
      <c r="E818" s="15" t="s">
        <v>119</v>
      </c>
      <c r="F818" s="15" t="s">
        <v>658</v>
      </c>
      <c r="G818" s="289"/>
      <c r="H818" s="10"/>
      <c r="I818" s="11"/>
      <c r="J818" s="11"/>
      <c r="K818" s="11"/>
      <c r="L818" s="11"/>
      <c r="M818" s="11"/>
      <c r="N818" s="11"/>
      <c r="O818" s="12"/>
      <c r="P818" s="11"/>
      <c r="Q818" s="13"/>
      <c r="R818" s="14"/>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c r="A819" s="19" t="s">
        <v>35</v>
      </c>
      <c r="B819" s="19" t="s">
        <v>1381</v>
      </c>
      <c r="C819" s="20">
        <v>0.42708333333333331</v>
      </c>
      <c r="D819" s="19" t="s">
        <v>37</v>
      </c>
      <c r="E819" s="19" t="s">
        <v>127</v>
      </c>
      <c r="F819" s="19" t="s">
        <v>470</v>
      </c>
      <c r="G819" s="289"/>
      <c r="H819" s="10"/>
      <c r="I819" s="11"/>
      <c r="J819" s="11"/>
      <c r="K819" s="11"/>
      <c r="L819" s="11"/>
      <c r="M819" s="11"/>
      <c r="N819" s="11"/>
      <c r="O819" s="12"/>
      <c r="P819" s="11"/>
      <c r="Q819" s="13"/>
      <c r="R819" s="14"/>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c r="A820" s="15" t="s">
        <v>35</v>
      </c>
      <c r="B820" s="15" t="s">
        <v>1381</v>
      </c>
      <c r="C820" s="16">
        <v>0.42708333333333331</v>
      </c>
      <c r="D820" s="15" t="s">
        <v>40</v>
      </c>
      <c r="E820" s="15" t="s">
        <v>121</v>
      </c>
      <c r="F820" s="15" t="s">
        <v>657</v>
      </c>
      <c r="G820" s="289"/>
      <c r="H820" s="10"/>
      <c r="I820" s="11"/>
      <c r="J820" s="11"/>
      <c r="K820" s="11"/>
      <c r="L820" s="11"/>
      <c r="M820" s="11"/>
      <c r="N820" s="11"/>
      <c r="O820" s="12"/>
      <c r="P820" s="11"/>
      <c r="Q820" s="13"/>
      <c r="R820" s="14"/>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5" customHeight="1">
      <c r="A821" s="15" t="s">
        <v>35</v>
      </c>
      <c r="B821" s="15" t="s">
        <v>1381</v>
      </c>
      <c r="C821" s="16">
        <v>0.42708333333333331</v>
      </c>
      <c r="D821" s="15" t="s">
        <v>43</v>
      </c>
      <c r="E821" s="15" t="s">
        <v>121</v>
      </c>
      <c r="F821" s="15" t="s">
        <v>658</v>
      </c>
      <c r="G821" s="289"/>
      <c r="H821" s="10"/>
      <c r="I821" s="11"/>
      <c r="J821" s="11"/>
      <c r="K821" s="11"/>
      <c r="L821" s="11"/>
      <c r="M821" s="11"/>
      <c r="N821" s="11"/>
      <c r="O821" s="12"/>
      <c r="P821" s="11"/>
      <c r="Q821" s="13"/>
      <c r="R821" s="14"/>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c r="A822" s="19" t="s">
        <v>35</v>
      </c>
      <c r="B822" s="19" t="s">
        <v>1382</v>
      </c>
      <c r="C822" s="20">
        <v>0.375</v>
      </c>
      <c r="D822" s="19" t="s">
        <v>37</v>
      </c>
      <c r="E822" s="19" t="s">
        <v>143</v>
      </c>
      <c r="F822" s="19" t="s">
        <v>470</v>
      </c>
      <c r="G822" s="289"/>
      <c r="H822" s="10"/>
      <c r="I822" s="11"/>
      <c r="J822" s="11"/>
      <c r="K822" s="11"/>
      <c r="L822" s="11"/>
      <c r="M822" s="11"/>
      <c r="N822" s="11"/>
      <c r="O822" s="12"/>
      <c r="P822" s="11"/>
      <c r="Q822" s="13"/>
      <c r="R822" s="14"/>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c r="A823" s="15" t="s">
        <v>35</v>
      </c>
      <c r="B823" s="15" t="s">
        <v>1382</v>
      </c>
      <c r="C823" s="16">
        <v>0.375</v>
      </c>
      <c r="D823" s="15" t="s">
        <v>40</v>
      </c>
      <c r="E823" s="15" t="s">
        <v>159</v>
      </c>
      <c r="F823" s="15" t="s">
        <v>657</v>
      </c>
      <c r="G823" s="289"/>
      <c r="H823" s="10"/>
      <c r="I823" s="11"/>
      <c r="J823" s="11"/>
      <c r="K823" s="11"/>
      <c r="L823" s="11"/>
      <c r="M823" s="11"/>
      <c r="N823" s="11"/>
      <c r="O823" s="12"/>
      <c r="P823" s="11"/>
      <c r="Q823" s="13"/>
      <c r="R823" s="14"/>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c r="A824" s="15" t="s">
        <v>35</v>
      </c>
      <c r="B824" s="15" t="s">
        <v>1382</v>
      </c>
      <c r="C824" s="16">
        <v>0.375</v>
      </c>
      <c r="D824" s="15" t="s">
        <v>43</v>
      </c>
      <c r="E824" s="15" t="s">
        <v>159</v>
      </c>
      <c r="F824" s="15" t="s">
        <v>658</v>
      </c>
      <c r="G824" s="289"/>
      <c r="H824" s="10"/>
      <c r="I824" s="11"/>
      <c r="J824" s="11"/>
      <c r="K824" s="11"/>
      <c r="L824" s="11"/>
      <c r="M824" s="11"/>
      <c r="N824" s="11"/>
      <c r="O824" s="12"/>
      <c r="P824" s="11"/>
      <c r="Q824" s="13"/>
      <c r="R824" s="14"/>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c r="A825" s="19" t="s">
        <v>35</v>
      </c>
      <c r="B825" s="19" t="s">
        <v>1380</v>
      </c>
      <c r="C825" s="20">
        <v>0.5</v>
      </c>
      <c r="D825" s="19" t="s">
        <v>37</v>
      </c>
      <c r="E825" s="19" t="s">
        <v>46</v>
      </c>
      <c r="F825" s="19" t="s">
        <v>583</v>
      </c>
      <c r="G825" s="289"/>
      <c r="H825" s="10"/>
      <c r="I825" s="11"/>
      <c r="J825" s="11"/>
      <c r="K825" s="11"/>
      <c r="L825" s="11"/>
      <c r="M825" s="11"/>
      <c r="N825" s="11"/>
      <c r="O825" s="12"/>
      <c r="P825" s="11"/>
      <c r="Q825" s="13"/>
      <c r="R825" s="14"/>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c r="A826" s="15" t="s">
        <v>35</v>
      </c>
      <c r="B826" s="15" t="s">
        <v>1380</v>
      </c>
      <c r="C826" s="16">
        <v>0.5</v>
      </c>
      <c r="D826" s="15" t="s">
        <v>40</v>
      </c>
      <c r="E826" s="15" t="s">
        <v>47</v>
      </c>
      <c r="F826" s="15" t="s">
        <v>584</v>
      </c>
      <c r="G826" s="289"/>
      <c r="H826" s="10"/>
      <c r="I826" s="11"/>
      <c r="J826" s="11"/>
      <c r="K826" s="11"/>
      <c r="L826" s="11"/>
      <c r="M826" s="11"/>
      <c r="N826" s="11"/>
      <c r="O826" s="12"/>
      <c r="P826" s="11"/>
      <c r="Q826" s="13"/>
      <c r="R826" s="14"/>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c r="A827" s="15" t="s">
        <v>35</v>
      </c>
      <c r="B827" s="15" t="s">
        <v>1380</v>
      </c>
      <c r="C827" s="16">
        <v>0.5</v>
      </c>
      <c r="D827" s="15" t="s">
        <v>43</v>
      </c>
      <c r="E827" s="15" t="s">
        <v>47</v>
      </c>
      <c r="F827" s="15" t="s">
        <v>585</v>
      </c>
      <c r="G827" s="289"/>
      <c r="H827" s="10"/>
      <c r="I827" s="11"/>
      <c r="J827" s="11"/>
      <c r="K827" s="11"/>
      <c r="L827" s="11"/>
      <c r="M827" s="11"/>
      <c r="N827" s="11"/>
      <c r="O827" s="12"/>
      <c r="P827" s="11"/>
      <c r="Q827" s="13"/>
      <c r="R827" s="14"/>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c r="A828" s="19" t="s">
        <v>35</v>
      </c>
      <c r="B828" s="19" t="s">
        <v>1383</v>
      </c>
      <c r="C828" s="20">
        <v>0.56597222222222221</v>
      </c>
      <c r="D828" s="19" t="s">
        <v>37</v>
      </c>
      <c r="E828" s="19" t="s">
        <v>46</v>
      </c>
      <c r="F828" s="19" t="s">
        <v>583</v>
      </c>
      <c r="G828" s="289"/>
      <c r="H828" s="10"/>
      <c r="I828" s="11"/>
      <c r="J828" s="11"/>
      <c r="K828" s="11"/>
      <c r="L828" s="11"/>
      <c r="M828" s="11"/>
      <c r="N828" s="11"/>
      <c r="O828" s="12"/>
      <c r="P828" s="11"/>
      <c r="Q828" s="13"/>
      <c r="R828" s="14"/>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c r="A829" s="15" t="s">
        <v>35</v>
      </c>
      <c r="B829" s="15" t="s">
        <v>1383</v>
      </c>
      <c r="C829" s="16">
        <v>0.56597222222222221</v>
      </c>
      <c r="D829" s="15" t="s">
        <v>40</v>
      </c>
      <c r="E829" s="15" t="s">
        <v>47</v>
      </c>
      <c r="F829" s="15" t="s">
        <v>584</v>
      </c>
      <c r="G829" s="289"/>
      <c r="H829" s="10"/>
      <c r="I829" s="11"/>
      <c r="J829" s="11"/>
      <c r="K829" s="11"/>
      <c r="L829" s="11"/>
      <c r="M829" s="11"/>
      <c r="N829" s="11"/>
      <c r="O829" s="12"/>
      <c r="P829" s="11"/>
      <c r="Q829" s="13"/>
      <c r="R829" s="14"/>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c r="A830" s="15" t="s">
        <v>35</v>
      </c>
      <c r="B830" s="15" t="s">
        <v>1383</v>
      </c>
      <c r="C830" s="16">
        <v>0.56597222222222221</v>
      </c>
      <c r="D830" s="15" t="s">
        <v>43</v>
      </c>
      <c r="E830" s="15" t="s">
        <v>47</v>
      </c>
      <c r="F830" s="15" t="s">
        <v>585</v>
      </c>
      <c r="G830" s="289"/>
      <c r="H830" s="10"/>
      <c r="I830" s="11"/>
      <c r="J830" s="11"/>
      <c r="K830" s="11"/>
      <c r="L830" s="11"/>
      <c r="M830" s="11"/>
      <c r="N830" s="11"/>
      <c r="O830" s="12"/>
      <c r="P830" s="11"/>
      <c r="Q830" s="13"/>
      <c r="R830" s="14"/>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c r="A831" s="19" t="s">
        <v>35</v>
      </c>
      <c r="B831" s="19" t="s">
        <v>1385</v>
      </c>
      <c r="C831" s="20">
        <v>0.6875</v>
      </c>
      <c r="D831" s="19" t="s">
        <v>37</v>
      </c>
      <c r="E831" s="19" t="s">
        <v>105</v>
      </c>
      <c r="F831" s="19" t="s">
        <v>500</v>
      </c>
      <c r="G831" s="289"/>
      <c r="H831" s="10"/>
      <c r="I831" s="11"/>
      <c r="J831" s="11"/>
      <c r="K831" s="11"/>
      <c r="L831" s="11"/>
      <c r="M831" s="11"/>
      <c r="N831" s="11"/>
      <c r="O831" s="12"/>
      <c r="P831" s="11"/>
      <c r="Q831" s="13"/>
      <c r="R831" s="14"/>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c r="A832" s="15" t="s">
        <v>35</v>
      </c>
      <c r="B832" s="15" t="s">
        <v>1385</v>
      </c>
      <c r="C832" s="16">
        <v>0.6875</v>
      </c>
      <c r="D832" s="15" t="s">
        <v>40</v>
      </c>
      <c r="E832" s="15" t="s">
        <v>87</v>
      </c>
      <c r="F832" s="15" t="s">
        <v>577</v>
      </c>
      <c r="G832" s="289"/>
      <c r="H832" s="10"/>
      <c r="I832" s="11"/>
      <c r="J832" s="11"/>
      <c r="K832" s="11"/>
      <c r="L832" s="11"/>
      <c r="M832" s="11"/>
      <c r="N832" s="11"/>
      <c r="O832" s="12"/>
      <c r="P832" s="11"/>
      <c r="Q832" s="13"/>
      <c r="R832" s="14"/>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c r="A833" s="15" t="s">
        <v>35</v>
      </c>
      <c r="B833" s="15" t="s">
        <v>1385</v>
      </c>
      <c r="C833" s="16">
        <v>0.6875</v>
      </c>
      <c r="D833" s="15" t="s">
        <v>43</v>
      </c>
      <c r="E833" s="15" t="s">
        <v>87</v>
      </c>
      <c r="F833" s="15" t="s">
        <v>102</v>
      </c>
      <c r="G833" s="289"/>
      <c r="H833" s="10"/>
      <c r="I833" s="11"/>
      <c r="J833" s="11"/>
      <c r="K833" s="11"/>
      <c r="L833" s="11"/>
      <c r="M833" s="11"/>
      <c r="N833" s="11"/>
      <c r="O833" s="12"/>
      <c r="P833" s="11"/>
      <c r="Q833" s="13"/>
      <c r="R833" s="14"/>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c r="A834" s="19" t="s">
        <v>35</v>
      </c>
      <c r="B834" s="19" t="s">
        <v>1384</v>
      </c>
      <c r="C834" s="20">
        <v>0.82638888888888884</v>
      </c>
      <c r="D834" s="19" t="s">
        <v>37</v>
      </c>
      <c r="E834" s="19" t="s">
        <v>46</v>
      </c>
      <c r="F834" s="19" t="s">
        <v>586</v>
      </c>
      <c r="G834" s="289"/>
      <c r="H834" s="10"/>
      <c r="I834" s="11"/>
      <c r="J834" s="11"/>
      <c r="K834" s="11"/>
      <c r="L834" s="11"/>
      <c r="M834" s="11"/>
      <c r="N834" s="11"/>
      <c r="O834" s="12"/>
      <c r="P834" s="11"/>
      <c r="Q834" s="13"/>
      <c r="R834" s="14"/>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c r="A835" s="15" t="s">
        <v>35</v>
      </c>
      <c r="B835" s="15" t="s">
        <v>1384</v>
      </c>
      <c r="C835" s="16">
        <v>0.82638888888888884</v>
      </c>
      <c r="D835" s="15" t="s">
        <v>40</v>
      </c>
      <c r="E835" s="15" t="s">
        <v>47</v>
      </c>
      <c r="F835" s="15" t="s">
        <v>154</v>
      </c>
      <c r="G835" s="289"/>
      <c r="H835" s="10"/>
      <c r="I835" s="11"/>
      <c r="J835" s="11"/>
      <c r="K835" s="11"/>
      <c r="L835" s="11"/>
      <c r="M835" s="11"/>
      <c r="N835" s="11"/>
      <c r="O835" s="12"/>
      <c r="P835" s="11"/>
      <c r="Q835" s="13"/>
      <c r="R835" s="14"/>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c r="A836" s="15" t="s">
        <v>35</v>
      </c>
      <c r="B836" s="15" t="s">
        <v>1384</v>
      </c>
      <c r="C836" s="16">
        <v>0.82638888888888884</v>
      </c>
      <c r="D836" s="15" t="s">
        <v>43</v>
      </c>
      <c r="E836" s="15" t="s">
        <v>47</v>
      </c>
      <c r="F836" s="15" t="s">
        <v>587</v>
      </c>
      <c r="G836" s="289"/>
      <c r="H836" s="10"/>
      <c r="I836" s="11"/>
      <c r="J836" s="11"/>
      <c r="K836" s="11"/>
      <c r="L836" s="11"/>
      <c r="M836" s="11"/>
      <c r="N836" s="11"/>
      <c r="O836" s="12"/>
      <c r="P836" s="11"/>
      <c r="Q836" s="13"/>
      <c r="R836" s="14"/>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c r="A837" s="108" t="s">
        <v>78</v>
      </c>
      <c r="B837" s="108" t="s">
        <v>1394</v>
      </c>
      <c r="C837" s="109">
        <v>0.91319444444444453</v>
      </c>
      <c r="D837" s="108" t="s">
        <v>113</v>
      </c>
      <c r="E837" s="108" t="s">
        <v>66</v>
      </c>
      <c r="F837" s="108" t="s">
        <v>1487</v>
      </c>
      <c r="G837" s="289"/>
      <c r="H837" s="111" t="s">
        <v>1396</v>
      </c>
      <c r="I837" s="236">
        <v>0.3155</v>
      </c>
      <c r="J837" s="113">
        <v>53</v>
      </c>
      <c r="K837" s="114">
        <v>45962</v>
      </c>
      <c r="L837" s="113">
        <v>44</v>
      </c>
      <c r="M837" s="113">
        <v>0</v>
      </c>
      <c r="N837" s="113">
        <v>4</v>
      </c>
      <c r="O837" s="115" t="s">
        <v>406</v>
      </c>
      <c r="P837" s="116">
        <v>0.91319444444444453</v>
      </c>
      <c r="Q837" s="113">
        <v>168</v>
      </c>
      <c r="R837" s="117" t="s">
        <v>1488</v>
      </c>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c r="A838" s="17" t="s">
        <v>489</v>
      </c>
      <c r="B838" s="17" t="s">
        <v>1390</v>
      </c>
      <c r="C838" s="18">
        <v>0.62152777777777779</v>
      </c>
      <c r="D838" s="17" t="s">
        <v>491</v>
      </c>
      <c r="E838" s="17" t="s">
        <v>96</v>
      </c>
      <c r="F838" s="17" t="s">
        <v>1489</v>
      </c>
      <c r="G838" s="289"/>
      <c r="H838" s="10"/>
      <c r="I838" s="11"/>
      <c r="J838" s="11"/>
      <c r="K838" s="11"/>
      <c r="L838" s="11"/>
      <c r="M838" s="11"/>
      <c r="N838" s="11"/>
      <c r="O838" s="12"/>
      <c r="P838" s="11"/>
      <c r="Q838" s="13"/>
      <c r="R838" s="14"/>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c r="A839" s="15" t="s">
        <v>489</v>
      </c>
      <c r="B839" s="15" t="s">
        <v>1390</v>
      </c>
      <c r="C839" s="16">
        <v>0.62152777777777779</v>
      </c>
      <c r="D839" s="15" t="s">
        <v>33</v>
      </c>
      <c r="E839" s="15" t="s">
        <v>47</v>
      </c>
      <c r="F839" s="15" t="s">
        <v>1490</v>
      </c>
      <c r="G839" s="289"/>
      <c r="H839" s="10"/>
      <c r="I839" s="11"/>
      <c r="J839" s="11"/>
      <c r="K839" s="11"/>
      <c r="L839" s="11"/>
      <c r="M839" s="11"/>
      <c r="N839" s="11"/>
      <c r="O839" s="12"/>
      <c r="P839" s="11"/>
      <c r="Q839" s="13"/>
      <c r="R839" s="14"/>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c r="A840" s="17" t="s">
        <v>25</v>
      </c>
      <c r="B840" s="17" t="s">
        <v>1427</v>
      </c>
      <c r="C840" s="18">
        <v>0.44791666666666669</v>
      </c>
      <c r="D840" s="17" t="s">
        <v>27</v>
      </c>
      <c r="E840" s="17" t="s">
        <v>129</v>
      </c>
      <c r="F840" s="17" t="s">
        <v>626</v>
      </c>
      <c r="G840" s="289"/>
      <c r="H840" s="10"/>
      <c r="I840" s="11"/>
      <c r="J840" s="11"/>
      <c r="K840" s="11"/>
      <c r="L840" s="11"/>
      <c r="M840" s="11"/>
      <c r="N840" s="11"/>
      <c r="O840" s="12"/>
      <c r="P840" s="11"/>
      <c r="Q840" s="13"/>
      <c r="R840" s="14"/>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c r="A841" s="15" t="s">
        <v>25</v>
      </c>
      <c r="B841" s="15" t="s">
        <v>1427</v>
      </c>
      <c r="C841" s="16">
        <v>0.44791666666666669</v>
      </c>
      <c r="D841" s="15" t="s">
        <v>30</v>
      </c>
      <c r="E841" s="15" t="s">
        <v>130</v>
      </c>
      <c r="F841" s="15" t="s">
        <v>658</v>
      </c>
      <c r="G841" s="289"/>
      <c r="H841" s="10"/>
      <c r="I841" s="11"/>
      <c r="J841" s="11"/>
      <c r="K841" s="11"/>
      <c r="L841" s="11"/>
      <c r="M841" s="11"/>
      <c r="N841" s="11"/>
      <c r="O841" s="12"/>
      <c r="P841" s="11"/>
      <c r="Q841" s="13"/>
      <c r="R841" s="14"/>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c r="A842" s="15" t="s">
        <v>25</v>
      </c>
      <c r="B842" s="15" t="s">
        <v>1427</v>
      </c>
      <c r="C842" s="16">
        <v>0.44791666666666669</v>
      </c>
      <c r="D842" s="15" t="s">
        <v>33</v>
      </c>
      <c r="E842" s="15" t="s">
        <v>130</v>
      </c>
      <c r="F842" s="15" t="s">
        <v>175</v>
      </c>
      <c r="G842" s="289"/>
      <c r="H842" s="10"/>
      <c r="I842" s="11"/>
      <c r="J842" s="11"/>
      <c r="K842" s="11"/>
      <c r="L842" s="11"/>
      <c r="M842" s="11"/>
      <c r="N842" s="11"/>
      <c r="O842" s="12"/>
      <c r="P842" s="11"/>
      <c r="Q842" s="13"/>
      <c r="R842" s="14"/>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c r="A843" s="19" t="s">
        <v>25</v>
      </c>
      <c r="B843" s="19" t="s">
        <v>1386</v>
      </c>
      <c r="C843" s="20">
        <v>0.5</v>
      </c>
      <c r="D843" s="19" t="s">
        <v>27</v>
      </c>
      <c r="E843" s="19" t="s">
        <v>851</v>
      </c>
      <c r="F843" s="19" t="s">
        <v>626</v>
      </c>
      <c r="G843" s="289"/>
      <c r="H843" s="10"/>
      <c r="I843" s="11"/>
      <c r="J843" s="11"/>
      <c r="K843" s="11"/>
      <c r="L843" s="11"/>
      <c r="M843" s="11"/>
      <c r="N843" s="11"/>
      <c r="O843" s="12"/>
      <c r="P843" s="11"/>
      <c r="Q843" s="13"/>
      <c r="R843" s="14"/>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5" customHeight="1">
      <c r="A844" s="15" t="s">
        <v>25</v>
      </c>
      <c r="B844" s="15" t="s">
        <v>1386</v>
      </c>
      <c r="C844" s="16">
        <v>0.5</v>
      </c>
      <c r="D844" s="15" t="s">
        <v>30</v>
      </c>
      <c r="E844" s="15" t="s">
        <v>852</v>
      </c>
      <c r="F844" s="15" t="s">
        <v>658</v>
      </c>
      <c r="G844" s="289"/>
      <c r="H844" s="10"/>
      <c r="I844" s="11"/>
      <c r="J844" s="11"/>
      <c r="K844" s="11"/>
      <c r="L844" s="11"/>
      <c r="M844" s="11"/>
      <c r="N844" s="11"/>
      <c r="O844" s="12"/>
      <c r="P844" s="11"/>
      <c r="Q844" s="13"/>
      <c r="R844" s="14"/>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5" customHeight="1">
      <c r="A845" s="15" t="s">
        <v>25</v>
      </c>
      <c r="B845" s="15" t="s">
        <v>1386</v>
      </c>
      <c r="C845" s="16">
        <v>0.5</v>
      </c>
      <c r="D845" s="15" t="s">
        <v>33</v>
      </c>
      <c r="E845" s="15" t="s">
        <v>852</v>
      </c>
      <c r="F845" s="15" t="s">
        <v>175</v>
      </c>
      <c r="G845" s="289"/>
      <c r="H845" s="10"/>
      <c r="I845" s="11"/>
      <c r="J845" s="11"/>
      <c r="K845" s="11"/>
      <c r="L845" s="11"/>
      <c r="M845" s="11"/>
      <c r="N845" s="11"/>
      <c r="O845" s="12"/>
      <c r="P845" s="11"/>
      <c r="Q845" s="13"/>
      <c r="R845" s="14"/>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15" customHeight="1">
      <c r="A846" s="19" t="s">
        <v>25</v>
      </c>
      <c r="B846" s="19" t="s">
        <v>1389</v>
      </c>
      <c r="C846" s="20">
        <v>0.81597222222222221</v>
      </c>
      <c r="D846" s="19" t="s">
        <v>27</v>
      </c>
      <c r="E846" s="19" t="s">
        <v>60</v>
      </c>
      <c r="F846" s="19" t="s">
        <v>626</v>
      </c>
      <c r="G846" s="289"/>
      <c r="H846" s="10"/>
      <c r="I846" s="11"/>
      <c r="J846" s="11"/>
      <c r="K846" s="11"/>
      <c r="L846" s="11"/>
      <c r="M846" s="11"/>
      <c r="N846" s="11"/>
      <c r="O846" s="12"/>
      <c r="P846" s="11"/>
      <c r="Q846" s="13"/>
      <c r="R846" s="14"/>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c r="A847" s="15" t="s">
        <v>25</v>
      </c>
      <c r="B847" s="15" t="s">
        <v>1389</v>
      </c>
      <c r="C847" s="16">
        <v>0.81597222222222221</v>
      </c>
      <c r="D847" s="15" t="s">
        <v>30</v>
      </c>
      <c r="E847" s="15" t="s">
        <v>41</v>
      </c>
      <c r="F847" s="15" t="s">
        <v>658</v>
      </c>
      <c r="G847" s="289"/>
      <c r="H847" s="10"/>
      <c r="I847" s="11"/>
      <c r="J847" s="11"/>
      <c r="K847" s="11"/>
      <c r="L847" s="11"/>
      <c r="M847" s="11"/>
      <c r="N847" s="11"/>
      <c r="O847" s="12"/>
      <c r="P847" s="11"/>
      <c r="Q847" s="13"/>
      <c r="R847" s="14"/>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5" customHeight="1">
      <c r="A848" s="15" t="s">
        <v>25</v>
      </c>
      <c r="B848" s="15" t="s">
        <v>1389</v>
      </c>
      <c r="C848" s="16">
        <v>0.81597222222222221</v>
      </c>
      <c r="D848" s="15" t="s">
        <v>33</v>
      </c>
      <c r="E848" s="15" t="s">
        <v>41</v>
      </c>
      <c r="F848" s="15" t="s">
        <v>175</v>
      </c>
      <c r="G848" s="289"/>
      <c r="H848" s="10"/>
      <c r="I848" s="11"/>
      <c r="J848" s="11"/>
      <c r="K848" s="11"/>
      <c r="L848" s="11"/>
      <c r="M848" s="11"/>
      <c r="N848" s="11"/>
      <c r="O848" s="12"/>
      <c r="P848" s="11"/>
      <c r="Q848" s="13"/>
      <c r="R848" s="14"/>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5" customHeight="1">
      <c r="A849" s="19" t="s">
        <v>25</v>
      </c>
      <c r="B849" s="19" t="s">
        <v>1388</v>
      </c>
      <c r="C849" s="20">
        <v>0.76041666666666663</v>
      </c>
      <c r="D849" s="19" t="s">
        <v>27</v>
      </c>
      <c r="E849" s="19" t="s">
        <v>46</v>
      </c>
      <c r="F849" s="19" t="s">
        <v>623</v>
      </c>
      <c r="G849" s="289"/>
      <c r="H849" s="10"/>
      <c r="I849" s="11"/>
      <c r="J849" s="11"/>
      <c r="K849" s="11"/>
      <c r="L849" s="11"/>
      <c r="M849" s="11"/>
      <c r="N849" s="11"/>
      <c r="O849" s="12"/>
      <c r="P849" s="11"/>
      <c r="Q849" s="13"/>
      <c r="R849" s="14"/>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15" customHeight="1">
      <c r="A850" s="15" t="s">
        <v>25</v>
      </c>
      <c r="B850" s="15" t="s">
        <v>1388</v>
      </c>
      <c r="C850" s="16">
        <v>0.76041666666666663</v>
      </c>
      <c r="D850" s="15" t="s">
        <v>30</v>
      </c>
      <c r="E850" s="15" t="s">
        <v>47</v>
      </c>
      <c r="F850" s="15" t="s">
        <v>1428</v>
      </c>
      <c r="G850" s="289"/>
      <c r="H850" s="10"/>
      <c r="I850" s="11"/>
      <c r="J850" s="11"/>
      <c r="K850" s="11"/>
      <c r="L850" s="11"/>
      <c r="M850" s="11"/>
      <c r="N850" s="11"/>
      <c r="O850" s="12"/>
      <c r="P850" s="11"/>
      <c r="Q850" s="13"/>
      <c r="R850" s="14"/>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c r="A851" s="15" t="s">
        <v>25</v>
      </c>
      <c r="B851" s="15" t="s">
        <v>1388</v>
      </c>
      <c r="C851" s="16">
        <v>0.76041666666666663</v>
      </c>
      <c r="D851" s="15" t="s">
        <v>33</v>
      </c>
      <c r="E851" s="15" t="s">
        <v>47</v>
      </c>
      <c r="F851" s="15" t="s">
        <v>175</v>
      </c>
      <c r="G851" s="289"/>
      <c r="H851" s="10"/>
      <c r="I851" s="11"/>
      <c r="J851" s="11"/>
      <c r="K851" s="11"/>
      <c r="L851" s="11"/>
      <c r="M851" s="11"/>
      <c r="N851" s="11"/>
      <c r="O851" s="12"/>
      <c r="P851" s="11"/>
      <c r="Q851" s="13"/>
      <c r="R851" s="14"/>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c r="A852" s="17" t="s">
        <v>48</v>
      </c>
      <c r="B852" s="17" t="s">
        <v>1398</v>
      </c>
      <c r="C852" s="18">
        <v>0.2986111111111111</v>
      </c>
      <c r="D852" s="17" t="s">
        <v>50</v>
      </c>
      <c r="E852" s="17" t="s">
        <v>51</v>
      </c>
      <c r="F852" s="17" t="s">
        <v>599</v>
      </c>
      <c r="G852" s="289"/>
      <c r="H852" s="10"/>
      <c r="I852" s="11"/>
      <c r="J852" s="11"/>
      <c r="K852" s="11"/>
      <c r="L852" s="11"/>
      <c r="M852" s="11"/>
      <c r="N852" s="11"/>
      <c r="O852" s="12"/>
      <c r="P852" s="11"/>
      <c r="Q852" s="13"/>
      <c r="R852" s="14"/>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c r="A853" s="15" t="s">
        <v>48</v>
      </c>
      <c r="B853" s="15" t="s">
        <v>1398</v>
      </c>
      <c r="C853" s="16">
        <v>0.2986111111111111</v>
      </c>
      <c r="D853" s="15" t="s">
        <v>53</v>
      </c>
      <c r="E853" s="15" t="s">
        <v>54</v>
      </c>
      <c r="F853" s="15" t="s">
        <v>1414</v>
      </c>
      <c r="G853" s="289"/>
      <c r="H853" s="10"/>
      <c r="I853" s="11"/>
      <c r="J853" s="11"/>
      <c r="K853" s="11"/>
      <c r="L853" s="11"/>
      <c r="M853" s="11"/>
      <c r="N853" s="11"/>
      <c r="O853" s="12"/>
      <c r="P853" s="11"/>
      <c r="Q853" s="13"/>
      <c r="R853" s="14"/>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c r="A854" s="19" t="s">
        <v>48</v>
      </c>
      <c r="B854" s="19" t="s">
        <v>1404</v>
      </c>
      <c r="C854" s="20">
        <v>0.5</v>
      </c>
      <c r="D854" s="19" t="s">
        <v>53</v>
      </c>
      <c r="E854" s="19" t="s">
        <v>60</v>
      </c>
      <c r="F854" s="19" t="s">
        <v>1481</v>
      </c>
      <c r="G854" s="289"/>
      <c r="H854" s="10"/>
      <c r="I854" s="11"/>
      <c r="J854" s="11"/>
      <c r="K854" s="11"/>
      <c r="L854" s="11"/>
      <c r="M854" s="11"/>
      <c r="N854" s="11"/>
      <c r="O854" s="12"/>
      <c r="P854" s="11"/>
      <c r="Q854" s="13"/>
      <c r="R854" s="14"/>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c r="A855" s="19" t="s">
        <v>48</v>
      </c>
      <c r="B855" s="19" t="s">
        <v>1405</v>
      </c>
      <c r="C855" s="20">
        <v>0.81597222222222221</v>
      </c>
      <c r="D855" s="19" t="s">
        <v>53</v>
      </c>
      <c r="E855" s="19" t="s">
        <v>60</v>
      </c>
      <c r="F855" s="19" t="s">
        <v>1481</v>
      </c>
      <c r="G855" s="289"/>
      <c r="H855" s="10"/>
      <c r="I855" s="11"/>
      <c r="J855" s="11"/>
      <c r="K855" s="11"/>
      <c r="L855" s="11"/>
      <c r="M855" s="11"/>
      <c r="N855" s="11"/>
      <c r="O855" s="12"/>
      <c r="P855" s="11"/>
      <c r="Q855" s="13"/>
      <c r="R855" s="14"/>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c r="A856" s="19" t="s">
        <v>48</v>
      </c>
      <c r="B856" s="19" t="s">
        <v>1402</v>
      </c>
      <c r="C856" s="20">
        <v>0.76041666666666663</v>
      </c>
      <c r="D856" s="19" t="s">
        <v>53</v>
      </c>
      <c r="E856" s="19" t="s">
        <v>60</v>
      </c>
      <c r="F856" s="19" t="s">
        <v>790</v>
      </c>
      <c r="G856" s="289"/>
      <c r="H856" s="10"/>
      <c r="I856" s="11"/>
      <c r="J856" s="11"/>
      <c r="K856" s="11"/>
      <c r="L856" s="11"/>
      <c r="M856" s="11"/>
      <c r="N856" s="11"/>
      <c r="O856" s="12"/>
      <c r="P856" s="11"/>
      <c r="Q856" s="13"/>
      <c r="R856" s="14"/>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c r="A857" s="19" t="s">
        <v>48</v>
      </c>
      <c r="B857" s="19" t="s">
        <v>1399</v>
      </c>
      <c r="C857" s="20">
        <v>0.68402777777777779</v>
      </c>
      <c r="D857" s="19" t="s">
        <v>50</v>
      </c>
      <c r="E857" s="19" t="s">
        <v>57</v>
      </c>
      <c r="F857" s="19" t="s">
        <v>1450</v>
      </c>
      <c r="G857" s="289"/>
      <c r="H857" s="10"/>
      <c r="I857" s="11"/>
      <c r="J857" s="11"/>
      <c r="K857" s="11"/>
      <c r="L857" s="11"/>
      <c r="M857" s="11"/>
      <c r="N857" s="11"/>
      <c r="O857" s="12"/>
      <c r="P857" s="11"/>
      <c r="Q857" s="13"/>
      <c r="R857" s="14"/>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c r="A858" s="15" t="s">
        <v>48</v>
      </c>
      <c r="B858" s="15" t="s">
        <v>1399</v>
      </c>
      <c r="C858" s="16">
        <v>0.68402777777777779</v>
      </c>
      <c r="D858" s="15" t="s">
        <v>53</v>
      </c>
      <c r="E858" s="15" t="s">
        <v>54</v>
      </c>
      <c r="F858" s="15" t="s">
        <v>1451</v>
      </c>
      <c r="G858" s="289"/>
      <c r="H858" s="10"/>
      <c r="I858" s="11"/>
      <c r="J858" s="11"/>
      <c r="K858" s="11"/>
      <c r="L858" s="11"/>
      <c r="M858" s="11"/>
      <c r="N858" s="11"/>
      <c r="O858" s="12"/>
      <c r="P858" s="11"/>
      <c r="Q858" s="13"/>
      <c r="R858" s="14"/>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5" customHeight="1">
      <c r="A859" s="19" t="s">
        <v>48</v>
      </c>
      <c r="B859" s="19" t="s">
        <v>1400</v>
      </c>
      <c r="C859" s="20">
        <v>0.83680555555555547</v>
      </c>
      <c r="D859" s="19" t="s">
        <v>50</v>
      </c>
      <c r="E859" s="19" t="s">
        <v>57</v>
      </c>
      <c r="F859" s="19" t="s">
        <v>1450</v>
      </c>
      <c r="G859" s="289"/>
      <c r="H859" s="10"/>
      <c r="I859" s="11"/>
      <c r="J859" s="11"/>
      <c r="K859" s="11"/>
      <c r="L859" s="11"/>
      <c r="M859" s="11"/>
      <c r="N859" s="11"/>
      <c r="O859" s="12"/>
      <c r="P859" s="11"/>
      <c r="Q859" s="13"/>
      <c r="R859" s="14"/>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c r="A860" s="15" t="s">
        <v>48</v>
      </c>
      <c r="B860" s="15" t="s">
        <v>1400</v>
      </c>
      <c r="C860" s="16">
        <v>0.83680555555555547</v>
      </c>
      <c r="D860" s="15" t="s">
        <v>53</v>
      </c>
      <c r="E860" s="15" t="s">
        <v>54</v>
      </c>
      <c r="F860" s="15" t="s">
        <v>1451</v>
      </c>
      <c r="G860" s="289"/>
      <c r="H860" s="10"/>
      <c r="I860" s="11"/>
      <c r="J860" s="11"/>
      <c r="K860" s="11"/>
      <c r="L860" s="11"/>
      <c r="M860" s="11"/>
      <c r="N860" s="11"/>
      <c r="O860" s="12"/>
      <c r="P860" s="11"/>
      <c r="Q860" s="13"/>
      <c r="R860" s="14"/>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c r="A861" s="19" t="s">
        <v>48</v>
      </c>
      <c r="B861" s="19" t="s">
        <v>1413</v>
      </c>
      <c r="C861" s="20">
        <v>0.55208333333333337</v>
      </c>
      <c r="D861" s="19" t="s">
        <v>50</v>
      </c>
      <c r="E861" s="19" t="s">
        <v>57</v>
      </c>
      <c r="F861" s="19" t="s">
        <v>1450</v>
      </c>
      <c r="G861" s="289"/>
      <c r="H861" s="10"/>
      <c r="I861" s="11"/>
      <c r="J861" s="11"/>
      <c r="K861" s="11"/>
      <c r="L861" s="11"/>
      <c r="M861" s="11"/>
      <c r="N861" s="11"/>
      <c r="O861" s="12"/>
      <c r="P861" s="11"/>
      <c r="Q861" s="13"/>
      <c r="R861" s="14"/>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c r="A862" s="15" t="s">
        <v>48</v>
      </c>
      <c r="B862" s="15" t="s">
        <v>1413</v>
      </c>
      <c r="C862" s="16">
        <v>0.55208333333333337</v>
      </c>
      <c r="D862" s="15" t="s">
        <v>53</v>
      </c>
      <c r="E862" s="15" t="s">
        <v>54</v>
      </c>
      <c r="F862" s="15" t="s">
        <v>1451</v>
      </c>
      <c r="G862" s="289"/>
      <c r="H862" s="10"/>
      <c r="I862" s="11"/>
      <c r="J862" s="11"/>
      <c r="K862" s="11"/>
      <c r="L862" s="11"/>
      <c r="M862" s="11"/>
      <c r="N862" s="11"/>
      <c r="O862" s="12"/>
      <c r="P862" s="11"/>
      <c r="Q862" s="13"/>
      <c r="R862" s="14"/>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c r="A863" s="19" t="s">
        <v>48</v>
      </c>
      <c r="B863" s="19" t="s">
        <v>1401</v>
      </c>
      <c r="C863" s="20">
        <v>0.4826388888888889</v>
      </c>
      <c r="D863" s="19" t="s">
        <v>50</v>
      </c>
      <c r="E863" s="19" t="s">
        <v>57</v>
      </c>
      <c r="F863" s="19" t="s">
        <v>1450</v>
      </c>
      <c r="G863" s="289"/>
      <c r="H863" s="10"/>
      <c r="I863" s="11"/>
      <c r="J863" s="11"/>
      <c r="K863" s="11"/>
      <c r="L863" s="11"/>
      <c r="M863" s="11"/>
      <c r="N863" s="11"/>
      <c r="O863" s="12"/>
      <c r="P863" s="11"/>
      <c r="Q863" s="13"/>
      <c r="R863" s="14"/>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c r="A864" s="49" t="s">
        <v>48</v>
      </c>
      <c r="B864" s="49" t="s">
        <v>1401</v>
      </c>
      <c r="C864" s="50">
        <v>0.4826388888888889</v>
      </c>
      <c r="D864" s="49" t="s">
        <v>53</v>
      </c>
      <c r="E864" s="49" t="s">
        <v>54</v>
      </c>
      <c r="F864" s="49" t="s">
        <v>1451</v>
      </c>
      <c r="G864" s="290"/>
      <c r="H864" s="312"/>
      <c r="I864" s="196"/>
      <c r="J864" s="196"/>
      <c r="K864" s="196"/>
      <c r="L864" s="196"/>
      <c r="M864" s="196"/>
      <c r="N864" s="196"/>
      <c r="O864" s="197"/>
      <c r="P864" s="196"/>
      <c r="Q864" s="198"/>
      <c r="R864" s="31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4.45" customHeight="1">
      <c r="A865" s="320"/>
      <c r="B865" s="316"/>
      <c r="C865" s="316"/>
      <c r="D865" s="316"/>
      <c r="E865" s="316"/>
      <c r="F865" s="316"/>
      <c r="G865" s="316"/>
      <c r="H865" s="316"/>
      <c r="I865" s="316"/>
      <c r="J865" s="316"/>
      <c r="K865" s="316"/>
      <c r="L865" s="316"/>
      <c r="M865" s="316"/>
      <c r="N865" s="316"/>
      <c r="O865" s="316"/>
      <c r="P865" s="316"/>
      <c r="Q865" s="316"/>
      <c r="R865" s="319"/>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22.15" customHeight="1">
      <c r="A866" s="293" t="s">
        <v>5</v>
      </c>
      <c r="B866" s="294"/>
      <c r="C866" s="294"/>
      <c r="D866" s="294"/>
      <c r="E866" s="294"/>
      <c r="F866" s="294"/>
      <c r="G866" s="5">
        <v>45980</v>
      </c>
      <c r="H866" s="295" t="s">
        <v>6</v>
      </c>
      <c r="I866" s="296"/>
      <c r="J866" s="296"/>
      <c r="K866" s="296"/>
      <c r="L866" s="296"/>
      <c r="M866" s="296"/>
      <c r="N866" s="296"/>
      <c r="O866" s="296"/>
      <c r="P866" s="296"/>
      <c r="Q866" s="296"/>
      <c r="R866" s="296"/>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24" customHeight="1">
      <c r="A867" s="23" t="s">
        <v>7</v>
      </c>
      <c r="B867" s="23" t="s">
        <v>8</v>
      </c>
      <c r="C867" s="24" t="s">
        <v>9</v>
      </c>
      <c r="D867" s="23" t="s">
        <v>10</v>
      </c>
      <c r="E867" s="23" t="s">
        <v>11</v>
      </c>
      <c r="F867" s="23" t="s">
        <v>12</v>
      </c>
      <c r="G867" s="25" t="s">
        <v>13</v>
      </c>
      <c r="H867" s="23" t="s">
        <v>14</v>
      </c>
      <c r="I867" s="26" t="s">
        <v>15</v>
      </c>
      <c r="J867" s="27" t="s">
        <v>16</v>
      </c>
      <c r="K867" s="28" t="s">
        <v>17</v>
      </c>
      <c r="L867" s="27" t="s">
        <v>18</v>
      </c>
      <c r="M867" s="27" t="s">
        <v>19</v>
      </c>
      <c r="N867" s="27" t="s">
        <v>20</v>
      </c>
      <c r="O867" s="23" t="s">
        <v>21</v>
      </c>
      <c r="P867" s="24" t="s">
        <v>22</v>
      </c>
      <c r="Q867" s="27" t="s">
        <v>23</v>
      </c>
      <c r="R867" s="23" t="s">
        <v>24</v>
      </c>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c r="A868" s="8" t="s">
        <v>489</v>
      </c>
      <c r="B868" s="8" t="s">
        <v>1416</v>
      </c>
      <c r="C868" s="9">
        <v>0.2361111111111111</v>
      </c>
      <c r="D868" s="8" t="s">
        <v>491</v>
      </c>
      <c r="E868" s="8" t="s">
        <v>96</v>
      </c>
      <c r="F868" s="8" t="s">
        <v>1491</v>
      </c>
      <c r="G868" s="288"/>
      <c r="H868" s="10"/>
      <c r="I868" s="11"/>
      <c r="J868" s="11"/>
      <c r="K868" s="11"/>
      <c r="L868" s="11"/>
      <c r="M868" s="11"/>
      <c r="N868" s="11"/>
      <c r="O868" s="12"/>
      <c r="P868" s="11"/>
      <c r="Q868" s="13"/>
      <c r="R868" s="14"/>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c r="A869" s="15" t="s">
        <v>489</v>
      </c>
      <c r="B869" s="15" t="s">
        <v>1416</v>
      </c>
      <c r="C869" s="16">
        <v>0.2361111111111111</v>
      </c>
      <c r="D869" s="15" t="s">
        <v>33</v>
      </c>
      <c r="E869" s="15" t="s">
        <v>47</v>
      </c>
      <c r="F869" s="15" t="s">
        <v>1492</v>
      </c>
      <c r="G869" s="289"/>
      <c r="H869" s="10"/>
      <c r="I869" s="11"/>
      <c r="J869" s="11"/>
      <c r="K869" s="11"/>
      <c r="L869" s="11"/>
      <c r="M869" s="11"/>
      <c r="N869" s="11"/>
      <c r="O869" s="12"/>
      <c r="P869" s="11"/>
      <c r="Q869" s="13"/>
      <c r="R869" s="14"/>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c r="A870" s="17" t="s">
        <v>25</v>
      </c>
      <c r="B870" s="17" t="s">
        <v>1427</v>
      </c>
      <c r="C870" s="18">
        <v>0.44791666666666669</v>
      </c>
      <c r="D870" s="17" t="s">
        <v>27</v>
      </c>
      <c r="E870" s="17" t="s">
        <v>120</v>
      </c>
      <c r="F870" s="17" t="s">
        <v>575</v>
      </c>
      <c r="G870" s="289"/>
      <c r="H870" s="10"/>
      <c r="I870" s="11"/>
      <c r="J870" s="11"/>
      <c r="K870" s="11"/>
      <c r="L870" s="11"/>
      <c r="M870" s="11"/>
      <c r="N870" s="11"/>
      <c r="O870" s="12"/>
      <c r="P870" s="11"/>
      <c r="Q870" s="13"/>
      <c r="R870" s="14"/>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c r="A871" s="15" t="s">
        <v>25</v>
      </c>
      <c r="B871" s="15" t="s">
        <v>1427</v>
      </c>
      <c r="C871" s="16">
        <v>0.44791666666666669</v>
      </c>
      <c r="D871" s="15" t="s">
        <v>30</v>
      </c>
      <c r="E871" s="15" t="s">
        <v>121</v>
      </c>
      <c r="F871" s="15" t="s">
        <v>1052</v>
      </c>
      <c r="G871" s="289"/>
      <c r="H871" s="10"/>
      <c r="I871" s="11"/>
      <c r="J871" s="11"/>
      <c r="K871" s="11"/>
      <c r="L871" s="11"/>
      <c r="M871" s="11"/>
      <c r="N871" s="11"/>
      <c r="O871" s="12"/>
      <c r="P871" s="11"/>
      <c r="Q871" s="13"/>
      <c r="R871" s="14"/>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c r="A872" s="15" t="s">
        <v>25</v>
      </c>
      <c r="B872" s="15" t="s">
        <v>1427</v>
      </c>
      <c r="C872" s="16">
        <v>0.44791666666666669</v>
      </c>
      <c r="D872" s="15" t="s">
        <v>33</v>
      </c>
      <c r="E872" s="15" t="s">
        <v>121</v>
      </c>
      <c r="F872" s="15" t="s">
        <v>175</v>
      </c>
      <c r="G872" s="289"/>
      <c r="H872" s="10"/>
      <c r="I872" s="11"/>
      <c r="J872" s="11"/>
      <c r="K872" s="11"/>
      <c r="L872" s="11"/>
      <c r="M872" s="11"/>
      <c r="N872" s="11"/>
      <c r="O872" s="12"/>
      <c r="P872" s="11"/>
      <c r="Q872" s="13"/>
      <c r="R872" s="14"/>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c r="A873" s="19" t="s">
        <v>25</v>
      </c>
      <c r="B873" s="19" t="s">
        <v>1386</v>
      </c>
      <c r="C873" s="20">
        <v>0.5</v>
      </c>
      <c r="D873" s="19" t="s">
        <v>27</v>
      </c>
      <c r="E873" s="19" t="s">
        <v>777</v>
      </c>
      <c r="F873" s="19" t="s">
        <v>147</v>
      </c>
      <c r="G873" s="289"/>
      <c r="H873" s="10"/>
      <c r="I873" s="11"/>
      <c r="J873" s="11"/>
      <c r="K873" s="11"/>
      <c r="L873" s="11"/>
      <c r="M873" s="11"/>
      <c r="N873" s="11"/>
      <c r="O873" s="12"/>
      <c r="P873" s="11"/>
      <c r="Q873" s="13"/>
      <c r="R873" s="14"/>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c r="A874" s="15" t="s">
        <v>25</v>
      </c>
      <c r="B874" s="15" t="s">
        <v>1386</v>
      </c>
      <c r="C874" s="16">
        <v>0.5</v>
      </c>
      <c r="D874" s="15" t="s">
        <v>30</v>
      </c>
      <c r="E874" s="15" t="s">
        <v>778</v>
      </c>
      <c r="F874" s="15" t="s">
        <v>748</v>
      </c>
      <c r="G874" s="289"/>
      <c r="H874" s="10"/>
      <c r="I874" s="11"/>
      <c r="J874" s="11"/>
      <c r="K874" s="11"/>
      <c r="L874" s="11"/>
      <c r="M874" s="11"/>
      <c r="N874" s="11"/>
      <c r="O874" s="12"/>
      <c r="P874" s="11"/>
      <c r="Q874" s="13"/>
      <c r="R874" s="14"/>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c r="A875" s="15" t="s">
        <v>25</v>
      </c>
      <c r="B875" s="15" t="s">
        <v>1386</v>
      </c>
      <c r="C875" s="16">
        <v>0.5</v>
      </c>
      <c r="D875" s="15" t="s">
        <v>33</v>
      </c>
      <c r="E875" s="15" t="s">
        <v>778</v>
      </c>
      <c r="F875" s="15" t="s">
        <v>780</v>
      </c>
      <c r="G875" s="289"/>
      <c r="H875" s="10"/>
      <c r="I875" s="11"/>
      <c r="J875" s="11"/>
      <c r="K875" s="11"/>
      <c r="L875" s="11"/>
      <c r="M875" s="11"/>
      <c r="N875" s="11"/>
      <c r="O875" s="12"/>
      <c r="P875" s="11"/>
      <c r="Q875" s="13"/>
      <c r="R875" s="14"/>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c r="A876" s="19" t="s">
        <v>25</v>
      </c>
      <c r="B876" s="19" t="s">
        <v>1389</v>
      </c>
      <c r="C876" s="20">
        <v>0.81597222222222221</v>
      </c>
      <c r="D876" s="19" t="s">
        <v>27</v>
      </c>
      <c r="E876" s="19" t="s">
        <v>851</v>
      </c>
      <c r="F876" s="19" t="s">
        <v>599</v>
      </c>
      <c r="G876" s="289"/>
      <c r="H876" s="10"/>
      <c r="I876" s="11"/>
      <c r="J876" s="11"/>
      <c r="K876" s="11"/>
      <c r="L876" s="11"/>
      <c r="M876" s="11"/>
      <c r="N876" s="11"/>
      <c r="O876" s="12"/>
      <c r="P876" s="11"/>
      <c r="Q876" s="13"/>
      <c r="R876" s="14"/>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c r="A877" s="15" t="s">
        <v>25</v>
      </c>
      <c r="B877" s="15" t="s">
        <v>1389</v>
      </c>
      <c r="C877" s="16">
        <v>0.81597222222222221</v>
      </c>
      <c r="D877" s="15" t="s">
        <v>30</v>
      </c>
      <c r="E877" s="15" t="s">
        <v>852</v>
      </c>
      <c r="F877" s="15" t="s">
        <v>88</v>
      </c>
      <c r="G877" s="289"/>
      <c r="H877" s="10"/>
      <c r="I877" s="11"/>
      <c r="J877" s="11"/>
      <c r="K877" s="11"/>
      <c r="L877" s="11"/>
      <c r="M877" s="11"/>
      <c r="N877" s="11"/>
      <c r="O877" s="12"/>
      <c r="P877" s="11"/>
      <c r="Q877" s="13"/>
      <c r="R877" s="14"/>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5" customHeight="1">
      <c r="A878" s="15" t="s">
        <v>25</v>
      </c>
      <c r="B878" s="15" t="s">
        <v>1389</v>
      </c>
      <c r="C878" s="16">
        <v>0.81597222222222221</v>
      </c>
      <c r="D878" s="15" t="s">
        <v>33</v>
      </c>
      <c r="E878" s="15" t="s">
        <v>852</v>
      </c>
      <c r="F878" s="15" t="s">
        <v>175</v>
      </c>
      <c r="G878" s="289"/>
      <c r="H878" s="10"/>
      <c r="I878" s="11"/>
      <c r="J878" s="11"/>
      <c r="K878" s="11"/>
      <c r="L878" s="11"/>
      <c r="M878" s="11"/>
      <c r="N878" s="11"/>
      <c r="O878" s="12"/>
      <c r="P878" s="11"/>
      <c r="Q878" s="13"/>
      <c r="R878" s="14"/>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c r="A879" s="19" t="s">
        <v>25</v>
      </c>
      <c r="B879" s="19" t="s">
        <v>1388</v>
      </c>
      <c r="C879" s="20">
        <v>0.76041666666666663</v>
      </c>
      <c r="D879" s="19" t="s">
        <v>27</v>
      </c>
      <c r="E879" s="19" t="s">
        <v>1493</v>
      </c>
      <c r="F879" s="19" t="s">
        <v>63</v>
      </c>
      <c r="G879" s="289"/>
      <c r="H879" s="10"/>
      <c r="I879" s="11"/>
      <c r="J879" s="11"/>
      <c r="K879" s="11"/>
      <c r="L879" s="11"/>
      <c r="M879" s="11"/>
      <c r="N879" s="11"/>
      <c r="O879" s="12"/>
      <c r="P879" s="11"/>
      <c r="Q879" s="13"/>
      <c r="R879" s="14"/>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c r="A880" s="15" t="s">
        <v>25</v>
      </c>
      <c r="B880" s="15" t="s">
        <v>1388</v>
      </c>
      <c r="C880" s="16">
        <v>0.76041666666666663</v>
      </c>
      <c r="D880" s="15" t="s">
        <v>30</v>
      </c>
      <c r="E880" s="15" t="s">
        <v>1192</v>
      </c>
      <c r="F880" s="15" t="s">
        <v>65</v>
      </c>
      <c r="G880" s="289"/>
      <c r="H880" s="10"/>
      <c r="I880" s="11"/>
      <c r="J880" s="11"/>
      <c r="K880" s="11"/>
      <c r="L880" s="11"/>
      <c r="M880" s="11"/>
      <c r="N880" s="11"/>
      <c r="O880" s="12"/>
      <c r="P880" s="11"/>
      <c r="Q880" s="13"/>
      <c r="R880" s="14"/>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c r="A881" s="15" t="s">
        <v>25</v>
      </c>
      <c r="B881" s="15" t="s">
        <v>1388</v>
      </c>
      <c r="C881" s="16">
        <v>0.76041666666666663</v>
      </c>
      <c r="D881" s="15" t="s">
        <v>33</v>
      </c>
      <c r="E881" s="15" t="s">
        <v>1192</v>
      </c>
      <c r="F881" s="15" t="s">
        <v>780</v>
      </c>
      <c r="G881" s="289"/>
      <c r="H881" s="10"/>
      <c r="I881" s="11"/>
      <c r="J881" s="11"/>
      <c r="K881" s="11"/>
      <c r="L881" s="11"/>
      <c r="M881" s="11"/>
      <c r="N881" s="11"/>
      <c r="O881" s="12"/>
      <c r="P881" s="11"/>
      <c r="Q881" s="13"/>
      <c r="R881" s="14"/>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c r="A882" s="17" t="s">
        <v>35</v>
      </c>
      <c r="B882" s="17" t="s">
        <v>1377</v>
      </c>
      <c r="C882" s="18">
        <v>0.30555555555555552</v>
      </c>
      <c r="D882" s="17" t="s">
        <v>37</v>
      </c>
      <c r="E882" s="17" t="s">
        <v>28</v>
      </c>
      <c r="F882" s="17" t="s">
        <v>658</v>
      </c>
      <c r="G882" s="289"/>
      <c r="H882" s="10"/>
      <c r="I882" s="11"/>
      <c r="J882" s="11"/>
      <c r="K882" s="11"/>
      <c r="L882" s="11"/>
      <c r="M882" s="11"/>
      <c r="N882" s="11"/>
      <c r="O882" s="12"/>
      <c r="P882" s="11"/>
      <c r="Q882" s="13"/>
      <c r="R882" s="14"/>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c r="A883" s="15" t="s">
        <v>35</v>
      </c>
      <c r="B883" s="15" t="s">
        <v>1377</v>
      </c>
      <c r="C883" s="16">
        <v>0.30555555555555552</v>
      </c>
      <c r="D883" s="15" t="s">
        <v>40</v>
      </c>
      <c r="E883" s="15" t="s">
        <v>31</v>
      </c>
      <c r="F883" s="15" t="s">
        <v>844</v>
      </c>
      <c r="G883" s="289"/>
      <c r="H883" s="10"/>
      <c r="I883" s="11"/>
      <c r="J883" s="11"/>
      <c r="K883" s="11"/>
      <c r="L883" s="11"/>
      <c r="M883" s="11"/>
      <c r="N883" s="11"/>
      <c r="O883" s="12"/>
      <c r="P883" s="11"/>
      <c r="Q883" s="13"/>
      <c r="R883" s="14"/>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c r="A884" s="15" t="s">
        <v>35</v>
      </c>
      <c r="B884" s="15" t="s">
        <v>1377</v>
      </c>
      <c r="C884" s="16">
        <v>0.30555555555555552</v>
      </c>
      <c r="D884" s="15" t="s">
        <v>43</v>
      </c>
      <c r="E884" s="15" t="s">
        <v>31</v>
      </c>
      <c r="F884" s="15" t="s">
        <v>39</v>
      </c>
      <c r="G884" s="289"/>
      <c r="H884" s="10"/>
      <c r="I884" s="11"/>
      <c r="J884" s="11"/>
      <c r="K884" s="11"/>
      <c r="L884" s="11"/>
      <c r="M884" s="11"/>
      <c r="N884" s="11"/>
      <c r="O884" s="12"/>
      <c r="P884" s="11"/>
      <c r="Q884" s="13"/>
      <c r="R884" s="14"/>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c r="A885" s="19" t="s">
        <v>35</v>
      </c>
      <c r="B885" s="19" t="s">
        <v>1380</v>
      </c>
      <c r="C885" s="20">
        <v>0.5</v>
      </c>
      <c r="D885" s="19" t="s">
        <v>37</v>
      </c>
      <c r="E885" s="19" t="s">
        <v>134</v>
      </c>
      <c r="F885" s="19" t="s">
        <v>845</v>
      </c>
      <c r="G885" s="289"/>
      <c r="H885" s="10"/>
      <c r="I885" s="11"/>
      <c r="J885" s="11"/>
      <c r="K885" s="11"/>
      <c r="L885" s="11"/>
      <c r="M885" s="11"/>
      <c r="N885" s="11"/>
      <c r="O885" s="12"/>
      <c r="P885" s="11"/>
      <c r="Q885" s="13"/>
      <c r="R885" s="14"/>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c r="A886" s="15" t="s">
        <v>35</v>
      </c>
      <c r="B886" s="15" t="s">
        <v>1380</v>
      </c>
      <c r="C886" s="16">
        <v>0.5</v>
      </c>
      <c r="D886" s="15" t="s">
        <v>40</v>
      </c>
      <c r="E886" s="15" t="s">
        <v>119</v>
      </c>
      <c r="F886" s="15" t="s">
        <v>1099</v>
      </c>
      <c r="G886" s="289"/>
      <c r="H886" s="10"/>
      <c r="I886" s="11"/>
      <c r="J886" s="11"/>
      <c r="K886" s="11"/>
      <c r="L886" s="11"/>
      <c r="M886" s="11"/>
      <c r="N886" s="11"/>
      <c r="O886" s="12"/>
      <c r="P886" s="11"/>
      <c r="Q886" s="13"/>
      <c r="R886" s="14"/>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c r="A887" s="15" t="s">
        <v>35</v>
      </c>
      <c r="B887" s="15" t="s">
        <v>1380</v>
      </c>
      <c r="C887" s="16">
        <v>0.5</v>
      </c>
      <c r="D887" s="15" t="s">
        <v>43</v>
      </c>
      <c r="E887" s="15" t="s">
        <v>119</v>
      </c>
      <c r="F887" s="15" t="s">
        <v>182</v>
      </c>
      <c r="G887" s="289"/>
      <c r="H887" s="10"/>
      <c r="I887" s="11"/>
      <c r="J887" s="11"/>
      <c r="K887" s="11"/>
      <c r="L887" s="11"/>
      <c r="M887" s="11"/>
      <c r="N887" s="11"/>
      <c r="O887" s="12"/>
      <c r="P887" s="11"/>
      <c r="Q887" s="13"/>
      <c r="R887" s="14"/>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c r="A888" s="19" t="s">
        <v>35</v>
      </c>
      <c r="B888" s="19" t="s">
        <v>1383</v>
      </c>
      <c r="C888" s="20">
        <v>0.56597222222222221</v>
      </c>
      <c r="D888" s="19" t="s">
        <v>37</v>
      </c>
      <c r="E888" s="19" t="s">
        <v>125</v>
      </c>
      <c r="F888" s="19" t="s">
        <v>845</v>
      </c>
      <c r="G888" s="289"/>
      <c r="H888" s="10"/>
      <c r="I888" s="11"/>
      <c r="J888" s="11"/>
      <c r="K888" s="11"/>
      <c r="L888" s="11"/>
      <c r="M888" s="11"/>
      <c r="N888" s="11"/>
      <c r="O888" s="12"/>
      <c r="P888" s="11"/>
      <c r="Q888" s="13"/>
      <c r="R888" s="14"/>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c r="A889" s="15" t="s">
        <v>35</v>
      </c>
      <c r="B889" s="15" t="s">
        <v>1383</v>
      </c>
      <c r="C889" s="16">
        <v>0.56597222222222221</v>
      </c>
      <c r="D889" s="15" t="s">
        <v>40</v>
      </c>
      <c r="E889" s="15" t="s">
        <v>124</v>
      </c>
      <c r="F889" s="15" t="s">
        <v>1099</v>
      </c>
      <c r="G889" s="289"/>
      <c r="H889" s="10"/>
      <c r="I889" s="11"/>
      <c r="J889" s="11"/>
      <c r="K889" s="11"/>
      <c r="L889" s="11"/>
      <c r="M889" s="11"/>
      <c r="N889" s="11"/>
      <c r="O889" s="12"/>
      <c r="P889" s="11"/>
      <c r="Q889" s="13"/>
      <c r="R889" s="14"/>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c r="A890" s="15" t="s">
        <v>35</v>
      </c>
      <c r="B890" s="15" t="s">
        <v>1383</v>
      </c>
      <c r="C890" s="16">
        <v>0.56597222222222221</v>
      </c>
      <c r="D890" s="15" t="s">
        <v>43</v>
      </c>
      <c r="E890" s="15" t="s">
        <v>124</v>
      </c>
      <c r="F890" s="15" t="s">
        <v>182</v>
      </c>
      <c r="G890" s="289"/>
      <c r="H890" s="10"/>
      <c r="I890" s="11"/>
      <c r="J890" s="11"/>
      <c r="K890" s="11"/>
      <c r="L890" s="11"/>
      <c r="M890" s="11"/>
      <c r="N890" s="11"/>
      <c r="O890" s="12"/>
      <c r="P890" s="11"/>
      <c r="Q890" s="13"/>
      <c r="R890" s="14"/>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c r="A891" s="19" t="s">
        <v>35</v>
      </c>
      <c r="B891" s="19" t="s">
        <v>1381</v>
      </c>
      <c r="C891" s="20">
        <v>0.42708333333333331</v>
      </c>
      <c r="D891" s="19" t="s">
        <v>37</v>
      </c>
      <c r="E891" s="19" t="s">
        <v>90</v>
      </c>
      <c r="F891" s="19" t="s">
        <v>844</v>
      </c>
      <c r="G891" s="289"/>
      <c r="H891" s="10"/>
      <c r="I891" s="11"/>
      <c r="J891" s="11"/>
      <c r="K891" s="11"/>
      <c r="L891" s="11"/>
      <c r="M891" s="11"/>
      <c r="N891" s="11"/>
      <c r="O891" s="12"/>
      <c r="P891" s="11"/>
      <c r="Q891" s="13"/>
      <c r="R891" s="14"/>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c r="A892" s="15" t="s">
        <v>35</v>
      </c>
      <c r="B892" s="15" t="s">
        <v>1381</v>
      </c>
      <c r="C892" s="16">
        <v>0.42708333333333331</v>
      </c>
      <c r="D892" s="15" t="s">
        <v>40</v>
      </c>
      <c r="E892" s="15" t="s">
        <v>67</v>
      </c>
      <c r="F892" s="15" t="s">
        <v>643</v>
      </c>
      <c r="G892" s="289"/>
      <c r="H892" s="10"/>
      <c r="I892" s="11"/>
      <c r="J892" s="11"/>
      <c r="K892" s="11"/>
      <c r="L892" s="11"/>
      <c r="M892" s="11"/>
      <c r="N892" s="11"/>
      <c r="O892" s="12"/>
      <c r="P892" s="11"/>
      <c r="Q892" s="13"/>
      <c r="R892" s="14"/>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c r="A893" s="15" t="s">
        <v>35</v>
      </c>
      <c r="B893" s="15" t="s">
        <v>1381</v>
      </c>
      <c r="C893" s="16">
        <v>0.42708333333333331</v>
      </c>
      <c r="D893" s="15" t="s">
        <v>43</v>
      </c>
      <c r="E893" s="15" t="s">
        <v>67</v>
      </c>
      <c r="F893" s="15" t="s">
        <v>42</v>
      </c>
      <c r="G893" s="289"/>
      <c r="H893" s="10"/>
      <c r="I893" s="11"/>
      <c r="J893" s="11"/>
      <c r="K893" s="11"/>
      <c r="L893" s="11"/>
      <c r="M893" s="11"/>
      <c r="N893" s="11"/>
      <c r="O893" s="12"/>
      <c r="P893" s="11"/>
      <c r="Q893" s="13"/>
      <c r="R893" s="14"/>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c r="A894" s="19" t="s">
        <v>35</v>
      </c>
      <c r="B894" s="19" t="s">
        <v>1382</v>
      </c>
      <c r="C894" s="20">
        <v>0.375</v>
      </c>
      <c r="D894" s="19" t="s">
        <v>37</v>
      </c>
      <c r="E894" s="19" t="s">
        <v>143</v>
      </c>
      <c r="F894" s="19" t="s">
        <v>844</v>
      </c>
      <c r="G894" s="289"/>
      <c r="H894" s="10"/>
      <c r="I894" s="11"/>
      <c r="J894" s="11"/>
      <c r="K894" s="11"/>
      <c r="L894" s="11"/>
      <c r="M894" s="11"/>
      <c r="N894" s="11"/>
      <c r="O894" s="12"/>
      <c r="P894" s="11"/>
      <c r="Q894" s="13"/>
      <c r="R894" s="14"/>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c r="A895" s="15" t="s">
        <v>35</v>
      </c>
      <c r="B895" s="15" t="s">
        <v>1382</v>
      </c>
      <c r="C895" s="16">
        <v>0.375</v>
      </c>
      <c r="D895" s="15" t="s">
        <v>40</v>
      </c>
      <c r="E895" s="15" t="s">
        <v>159</v>
      </c>
      <c r="F895" s="15" t="s">
        <v>643</v>
      </c>
      <c r="G895" s="289"/>
      <c r="H895" s="10"/>
      <c r="I895" s="11"/>
      <c r="J895" s="11"/>
      <c r="K895" s="11"/>
      <c r="L895" s="11"/>
      <c r="M895" s="11"/>
      <c r="N895" s="11"/>
      <c r="O895" s="12"/>
      <c r="P895" s="11"/>
      <c r="Q895" s="13"/>
      <c r="R895" s="14"/>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c r="A896" s="15" t="s">
        <v>35</v>
      </c>
      <c r="B896" s="15" t="s">
        <v>1382</v>
      </c>
      <c r="C896" s="16">
        <v>0.375</v>
      </c>
      <c r="D896" s="15" t="s">
        <v>43</v>
      </c>
      <c r="E896" s="15" t="s">
        <v>159</v>
      </c>
      <c r="F896" s="15" t="s">
        <v>42</v>
      </c>
      <c r="G896" s="289"/>
      <c r="H896" s="10"/>
      <c r="I896" s="11"/>
      <c r="J896" s="11"/>
      <c r="K896" s="11"/>
      <c r="L896" s="11"/>
      <c r="M896" s="11"/>
      <c r="N896" s="11"/>
      <c r="O896" s="12"/>
      <c r="P896" s="11"/>
      <c r="Q896" s="13"/>
      <c r="R896" s="14"/>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c r="A897" s="19" t="s">
        <v>35</v>
      </c>
      <c r="B897" s="19" t="s">
        <v>1385</v>
      </c>
      <c r="C897" s="20">
        <v>0.6875</v>
      </c>
      <c r="D897" s="19" t="s">
        <v>37</v>
      </c>
      <c r="E897" s="19" t="s">
        <v>90</v>
      </c>
      <c r="F897" s="19" t="s">
        <v>103</v>
      </c>
      <c r="G897" s="289"/>
      <c r="H897" s="10"/>
      <c r="I897" s="11"/>
      <c r="J897" s="11"/>
      <c r="K897" s="11"/>
      <c r="L897" s="11"/>
      <c r="M897" s="11"/>
      <c r="N897" s="11"/>
      <c r="O897" s="12"/>
      <c r="P897" s="11"/>
      <c r="Q897" s="13"/>
      <c r="R897" s="14"/>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5" customHeight="1">
      <c r="A898" s="15" t="s">
        <v>35</v>
      </c>
      <c r="B898" s="15" t="s">
        <v>1385</v>
      </c>
      <c r="C898" s="16">
        <v>0.6875</v>
      </c>
      <c r="D898" s="15" t="s">
        <v>40</v>
      </c>
      <c r="E898" s="15" t="s">
        <v>67</v>
      </c>
      <c r="F898" s="15" t="s">
        <v>1162</v>
      </c>
      <c r="G898" s="289"/>
      <c r="H898" s="10"/>
      <c r="I898" s="11"/>
      <c r="J898" s="11"/>
      <c r="K898" s="11"/>
      <c r="L898" s="11"/>
      <c r="M898" s="11"/>
      <c r="N898" s="11"/>
      <c r="O898" s="12"/>
      <c r="P898" s="11"/>
      <c r="Q898" s="13"/>
      <c r="R898" s="14"/>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15" customHeight="1">
      <c r="A899" s="15" t="s">
        <v>35</v>
      </c>
      <c r="B899" s="15" t="s">
        <v>1385</v>
      </c>
      <c r="C899" s="16">
        <v>0.6875</v>
      </c>
      <c r="D899" s="15" t="s">
        <v>43</v>
      </c>
      <c r="E899" s="15" t="s">
        <v>67</v>
      </c>
      <c r="F899" s="15" t="s">
        <v>751</v>
      </c>
      <c r="G899" s="289"/>
      <c r="H899" s="10"/>
      <c r="I899" s="11"/>
      <c r="J899" s="11"/>
      <c r="K899" s="11"/>
      <c r="L899" s="11"/>
      <c r="M899" s="11"/>
      <c r="N899" s="11"/>
      <c r="O899" s="12"/>
      <c r="P899" s="11"/>
      <c r="Q899" s="13"/>
      <c r="R899" s="14"/>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15" customHeight="1">
      <c r="A900" s="19" t="s">
        <v>35</v>
      </c>
      <c r="B900" s="19" t="s">
        <v>1384</v>
      </c>
      <c r="C900" s="20">
        <v>0.82638888888888884</v>
      </c>
      <c r="D900" s="19" t="s">
        <v>37</v>
      </c>
      <c r="E900" s="19" t="s">
        <v>60</v>
      </c>
      <c r="F900" s="19" t="s">
        <v>738</v>
      </c>
      <c r="G900" s="289"/>
      <c r="H900" s="10"/>
      <c r="I900" s="11"/>
      <c r="J900" s="11"/>
      <c r="K900" s="11"/>
      <c r="L900" s="11"/>
      <c r="M900" s="11"/>
      <c r="N900" s="11"/>
      <c r="O900" s="12"/>
      <c r="P900" s="11"/>
      <c r="Q900" s="13"/>
      <c r="R900" s="14"/>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c r="A901" s="15" t="s">
        <v>35</v>
      </c>
      <c r="B901" s="15" t="s">
        <v>1384</v>
      </c>
      <c r="C901" s="16">
        <v>0.82638888888888884</v>
      </c>
      <c r="D901" s="15" t="s">
        <v>40</v>
      </c>
      <c r="E901" s="15" t="s">
        <v>41</v>
      </c>
      <c r="F901" s="15" t="s">
        <v>1494</v>
      </c>
      <c r="G901" s="289"/>
      <c r="H901" s="10"/>
      <c r="I901" s="11"/>
      <c r="J901" s="11"/>
      <c r="K901" s="11"/>
      <c r="L901" s="11"/>
      <c r="M901" s="11"/>
      <c r="N901" s="11"/>
      <c r="O901" s="12"/>
      <c r="P901" s="11"/>
      <c r="Q901" s="13"/>
      <c r="R901" s="14"/>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5" customHeight="1">
      <c r="A902" s="15" t="s">
        <v>35</v>
      </c>
      <c r="B902" s="15" t="s">
        <v>1384</v>
      </c>
      <c r="C902" s="16">
        <v>0.82638888888888884</v>
      </c>
      <c r="D902" s="15" t="s">
        <v>43</v>
      </c>
      <c r="E902" s="15" t="s">
        <v>41</v>
      </c>
      <c r="F902" s="15" t="s">
        <v>1495</v>
      </c>
      <c r="G902" s="289"/>
      <c r="H902" s="10"/>
      <c r="I902" s="11"/>
      <c r="J902" s="11"/>
      <c r="K902" s="11"/>
      <c r="L902" s="11"/>
      <c r="M902" s="11"/>
      <c r="N902" s="11"/>
      <c r="O902" s="12"/>
      <c r="P902" s="11"/>
      <c r="Q902" s="13"/>
      <c r="R902" s="14"/>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15" customHeight="1">
      <c r="A903" s="17" t="s">
        <v>497</v>
      </c>
      <c r="B903" s="17" t="s">
        <v>1407</v>
      </c>
      <c r="C903" s="18">
        <v>0.38541666666666669</v>
      </c>
      <c r="D903" s="17" t="s">
        <v>534</v>
      </c>
      <c r="E903" s="17" t="s">
        <v>28</v>
      </c>
      <c r="F903" s="17" t="s">
        <v>754</v>
      </c>
      <c r="G903" s="289"/>
      <c r="H903" s="10"/>
      <c r="I903" s="11"/>
      <c r="J903" s="11"/>
      <c r="K903" s="11"/>
      <c r="L903" s="11"/>
      <c r="M903" s="11"/>
      <c r="N903" s="11"/>
      <c r="O903" s="12"/>
      <c r="P903" s="11"/>
      <c r="Q903" s="13"/>
      <c r="R903" s="14"/>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c r="A904" s="19" t="s">
        <v>497</v>
      </c>
      <c r="B904" s="19" t="s">
        <v>1393</v>
      </c>
      <c r="C904" s="20">
        <v>0.80208333333333337</v>
      </c>
      <c r="D904" s="19" t="s">
        <v>534</v>
      </c>
      <c r="E904" s="19" t="s">
        <v>105</v>
      </c>
      <c r="F904" s="19" t="s">
        <v>833</v>
      </c>
      <c r="G904" s="289"/>
      <c r="H904" s="10"/>
      <c r="I904" s="11"/>
      <c r="J904" s="11"/>
      <c r="K904" s="11"/>
      <c r="L904" s="11"/>
      <c r="M904" s="11"/>
      <c r="N904" s="11"/>
      <c r="O904" s="12"/>
      <c r="P904" s="11"/>
      <c r="Q904" s="13"/>
      <c r="R904" s="14"/>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c r="A905" s="73" t="s">
        <v>78</v>
      </c>
      <c r="B905" s="73" t="s">
        <v>1418</v>
      </c>
      <c r="C905" s="74">
        <v>0.61111111111111105</v>
      </c>
      <c r="D905" s="73" t="s">
        <v>113</v>
      </c>
      <c r="E905" s="73" t="s">
        <v>38</v>
      </c>
      <c r="F905" s="73" t="s">
        <v>1477</v>
      </c>
      <c r="G905" s="289"/>
      <c r="H905" s="76" t="s">
        <v>1419</v>
      </c>
      <c r="I905" s="238">
        <v>0.38100000000000001</v>
      </c>
      <c r="J905" s="78">
        <v>64</v>
      </c>
      <c r="K905" s="79">
        <v>45962</v>
      </c>
      <c r="L905" s="78">
        <v>10</v>
      </c>
      <c r="M905" s="78">
        <v>0</v>
      </c>
      <c r="N905" s="78">
        <v>3</v>
      </c>
      <c r="O905" s="80" t="s">
        <v>255</v>
      </c>
      <c r="P905" s="81">
        <v>0.61111111111111105</v>
      </c>
      <c r="Q905" s="78">
        <v>168</v>
      </c>
      <c r="R905" s="82" t="s">
        <v>1496</v>
      </c>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c r="A906" s="231" t="s">
        <v>78</v>
      </c>
      <c r="B906" s="231" t="s">
        <v>1394</v>
      </c>
      <c r="C906" s="232">
        <v>0.92361111111111116</v>
      </c>
      <c r="D906" s="231" t="s">
        <v>113</v>
      </c>
      <c r="E906" s="231" t="s">
        <v>57</v>
      </c>
      <c r="F906" s="231" t="s">
        <v>1477</v>
      </c>
      <c r="G906" s="289"/>
      <c r="H906" s="111" t="s">
        <v>1396</v>
      </c>
      <c r="I906" s="236">
        <v>0.26790000000000003</v>
      </c>
      <c r="J906" s="113">
        <v>45</v>
      </c>
      <c r="K906" s="114">
        <v>45962</v>
      </c>
      <c r="L906" s="113">
        <v>5</v>
      </c>
      <c r="M906" s="113">
        <v>0</v>
      </c>
      <c r="N906" s="113">
        <v>2</v>
      </c>
      <c r="O906" s="115" t="s">
        <v>275</v>
      </c>
      <c r="P906" s="116">
        <v>0.92361111111111116</v>
      </c>
      <c r="Q906" s="113">
        <v>168</v>
      </c>
      <c r="R906" s="117" t="s">
        <v>1497</v>
      </c>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c r="A907" s="17" t="s">
        <v>48</v>
      </c>
      <c r="B907" s="17" t="s">
        <v>1398</v>
      </c>
      <c r="C907" s="18">
        <v>0.2986111111111111</v>
      </c>
      <c r="D907" s="17" t="s">
        <v>50</v>
      </c>
      <c r="E907" s="17" t="s">
        <v>51</v>
      </c>
      <c r="F907" s="17" t="s">
        <v>1371</v>
      </c>
      <c r="G907" s="289"/>
      <c r="H907" s="10"/>
      <c r="I907" s="11"/>
      <c r="J907" s="11"/>
      <c r="K907" s="11"/>
      <c r="L907" s="11"/>
      <c r="M907" s="11"/>
      <c r="N907" s="11"/>
      <c r="O907" s="12"/>
      <c r="P907" s="11"/>
      <c r="Q907" s="13"/>
      <c r="R907" s="14"/>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c r="A908" s="15" t="s">
        <v>48</v>
      </c>
      <c r="B908" s="15" t="s">
        <v>1398</v>
      </c>
      <c r="C908" s="16">
        <v>0.2986111111111111</v>
      </c>
      <c r="D908" s="15" t="s">
        <v>53</v>
      </c>
      <c r="E908" s="15" t="s">
        <v>54</v>
      </c>
      <c r="F908" s="15" t="s">
        <v>1372</v>
      </c>
      <c r="G908" s="289"/>
      <c r="H908" s="10"/>
      <c r="I908" s="11"/>
      <c r="J908" s="11"/>
      <c r="K908" s="11"/>
      <c r="L908" s="11"/>
      <c r="M908" s="11"/>
      <c r="N908" s="11"/>
      <c r="O908" s="12"/>
      <c r="P908" s="11"/>
      <c r="Q908" s="13"/>
      <c r="R908" s="14"/>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c r="A909" s="19" t="s">
        <v>48</v>
      </c>
      <c r="B909" s="19" t="s">
        <v>1399</v>
      </c>
      <c r="C909" s="20">
        <v>0.68402777777777779</v>
      </c>
      <c r="D909" s="19" t="s">
        <v>50</v>
      </c>
      <c r="E909" s="19" t="s">
        <v>57</v>
      </c>
      <c r="F909" s="19" t="s">
        <v>1498</v>
      </c>
      <c r="G909" s="289"/>
      <c r="H909" s="10"/>
      <c r="I909" s="11"/>
      <c r="J909" s="11"/>
      <c r="K909" s="11"/>
      <c r="L909" s="11"/>
      <c r="M909" s="11"/>
      <c r="N909" s="11"/>
      <c r="O909" s="12"/>
      <c r="P909" s="11"/>
      <c r="Q909" s="13"/>
      <c r="R909" s="14"/>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c r="A910" s="15" t="s">
        <v>48</v>
      </c>
      <c r="B910" s="15" t="s">
        <v>1399</v>
      </c>
      <c r="C910" s="16">
        <v>0.68402777777777779</v>
      </c>
      <c r="D910" s="15" t="s">
        <v>53</v>
      </c>
      <c r="E910" s="15" t="s">
        <v>54</v>
      </c>
      <c r="F910" s="15" t="s">
        <v>1499</v>
      </c>
      <c r="G910" s="289"/>
      <c r="H910" s="10"/>
      <c r="I910" s="11"/>
      <c r="J910" s="11"/>
      <c r="K910" s="11"/>
      <c r="L910" s="11"/>
      <c r="M910" s="11"/>
      <c r="N910" s="11"/>
      <c r="O910" s="12"/>
      <c r="P910" s="11"/>
      <c r="Q910" s="13"/>
      <c r="R910" s="14"/>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c r="A911" s="19" t="s">
        <v>48</v>
      </c>
      <c r="B911" s="19" t="s">
        <v>1400</v>
      </c>
      <c r="C911" s="20">
        <v>0.83680555555555547</v>
      </c>
      <c r="D911" s="19" t="s">
        <v>50</v>
      </c>
      <c r="E911" s="19" t="s">
        <v>57</v>
      </c>
      <c r="F911" s="19" t="s">
        <v>1498</v>
      </c>
      <c r="G911" s="289"/>
      <c r="H911" s="10"/>
      <c r="I911" s="11"/>
      <c r="J911" s="11"/>
      <c r="K911" s="11"/>
      <c r="L911" s="11"/>
      <c r="M911" s="11"/>
      <c r="N911" s="11"/>
      <c r="O911" s="12"/>
      <c r="P911" s="11"/>
      <c r="Q911" s="13"/>
      <c r="R911" s="14"/>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c r="A912" s="15" t="s">
        <v>48</v>
      </c>
      <c r="B912" s="15" t="s">
        <v>1400</v>
      </c>
      <c r="C912" s="16">
        <v>0.83680555555555547</v>
      </c>
      <c r="D912" s="15" t="s">
        <v>53</v>
      </c>
      <c r="E912" s="15" t="s">
        <v>54</v>
      </c>
      <c r="F912" s="15" t="s">
        <v>1499</v>
      </c>
      <c r="G912" s="289"/>
      <c r="H912" s="10"/>
      <c r="I912" s="11"/>
      <c r="J912" s="11"/>
      <c r="K912" s="11"/>
      <c r="L912" s="11"/>
      <c r="M912" s="11"/>
      <c r="N912" s="11"/>
      <c r="O912" s="12"/>
      <c r="P912" s="11"/>
      <c r="Q912" s="13"/>
      <c r="R912" s="14"/>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5" customHeight="1">
      <c r="A913" s="19" t="s">
        <v>48</v>
      </c>
      <c r="B913" s="19" t="s">
        <v>1401</v>
      </c>
      <c r="C913" s="20">
        <v>0.4826388888888889</v>
      </c>
      <c r="D913" s="19" t="s">
        <v>50</v>
      </c>
      <c r="E913" s="19" t="s">
        <v>57</v>
      </c>
      <c r="F913" s="19" t="s">
        <v>1498</v>
      </c>
      <c r="G913" s="289"/>
      <c r="H913" s="10"/>
      <c r="I913" s="11"/>
      <c r="J913" s="11"/>
      <c r="K913" s="11"/>
      <c r="L913" s="11"/>
      <c r="M913" s="11"/>
      <c r="N913" s="11"/>
      <c r="O913" s="12"/>
      <c r="P913" s="11"/>
      <c r="Q913" s="13"/>
      <c r="R913" s="14"/>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15" customHeight="1">
      <c r="A914" s="15" t="s">
        <v>48</v>
      </c>
      <c r="B914" s="15" t="s">
        <v>1401</v>
      </c>
      <c r="C914" s="16">
        <v>0.4826388888888889</v>
      </c>
      <c r="D914" s="15" t="s">
        <v>53</v>
      </c>
      <c r="E914" s="15" t="s">
        <v>54</v>
      </c>
      <c r="F914" s="15" t="s">
        <v>1499</v>
      </c>
      <c r="G914" s="289"/>
      <c r="H914" s="10"/>
      <c r="I914" s="11"/>
      <c r="J914" s="11"/>
      <c r="K914" s="11"/>
      <c r="L914" s="11"/>
      <c r="M914" s="11"/>
      <c r="N914" s="11"/>
      <c r="O914" s="12"/>
      <c r="P914" s="11"/>
      <c r="Q914" s="13"/>
      <c r="R914" s="14"/>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15" customHeight="1">
      <c r="A915" s="19" t="s">
        <v>48</v>
      </c>
      <c r="B915" s="19" t="s">
        <v>1404</v>
      </c>
      <c r="C915" s="20">
        <v>0.5</v>
      </c>
      <c r="D915" s="19" t="s">
        <v>53</v>
      </c>
      <c r="E915" s="19" t="s">
        <v>60</v>
      </c>
      <c r="F915" s="19" t="s">
        <v>1442</v>
      </c>
      <c r="G915" s="289"/>
      <c r="H915" s="10"/>
      <c r="I915" s="11"/>
      <c r="J915" s="11"/>
      <c r="K915" s="11"/>
      <c r="L915" s="11"/>
      <c r="M915" s="11"/>
      <c r="N915" s="11"/>
      <c r="O915" s="12"/>
      <c r="P915" s="11"/>
      <c r="Q915" s="13"/>
      <c r="R915" s="14"/>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15" customHeight="1">
      <c r="A916" s="19" t="s">
        <v>48</v>
      </c>
      <c r="B916" s="19" t="s">
        <v>1402</v>
      </c>
      <c r="C916" s="20">
        <v>0.76041666666666663</v>
      </c>
      <c r="D916" s="19" t="s">
        <v>53</v>
      </c>
      <c r="E916" s="19" t="s">
        <v>60</v>
      </c>
      <c r="F916" s="19" t="s">
        <v>1500</v>
      </c>
      <c r="G916" s="289"/>
      <c r="H916" s="10"/>
      <c r="I916" s="11"/>
      <c r="J916" s="11"/>
      <c r="K916" s="11"/>
      <c r="L916" s="11"/>
      <c r="M916" s="11"/>
      <c r="N916" s="11"/>
      <c r="O916" s="12"/>
      <c r="P916" s="11"/>
      <c r="Q916" s="13"/>
      <c r="R916" s="14"/>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5" customHeight="1">
      <c r="A917" s="19" t="s">
        <v>48</v>
      </c>
      <c r="B917" s="19" t="s">
        <v>1405</v>
      </c>
      <c r="C917" s="20">
        <v>0.81597222222222221</v>
      </c>
      <c r="D917" s="19" t="s">
        <v>53</v>
      </c>
      <c r="E917" s="19" t="s">
        <v>60</v>
      </c>
      <c r="F917" s="19" t="s">
        <v>1500</v>
      </c>
      <c r="G917" s="289"/>
      <c r="H917" s="10"/>
      <c r="I917" s="11"/>
      <c r="J917" s="11"/>
      <c r="K917" s="11"/>
      <c r="L917" s="11"/>
      <c r="M917" s="11"/>
      <c r="N917" s="11"/>
      <c r="O917" s="12"/>
      <c r="P917" s="11"/>
      <c r="Q917" s="13"/>
      <c r="R917" s="14"/>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15" customHeight="1">
      <c r="A918" s="17" t="s">
        <v>68</v>
      </c>
      <c r="B918" s="17" t="s">
        <v>1409</v>
      </c>
      <c r="C918" s="18">
        <v>0.16666666666666671</v>
      </c>
      <c r="D918" s="17" t="s">
        <v>70</v>
      </c>
      <c r="E918" s="17" t="s">
        <v>51</v>
      </c>
      <c r="F918" s="17" t="s">
        <v>1501</v>
      </c>
      <c r="G918" s="289"/>
      <c r="H918" s="10"/>
      <c r="I918" s="11"/>
      <c r="J918" s="11"/>
      <c r="K918" s="11"/>
      <c r="L918" s="11"/>
      <c r="M918" s="11"/>
      <c r="N918" s="11"/>
      <c r="O918" s="12"/>
      <c r="P918" s="11"/>
      <c r="Q918" s="13"/>
      <c r="R918" s="14"/>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15" customHeight="1">
      <c r="A919" s="19" t="s">
        <v>68</v>
      </c>
      <c r="B919" s="19" t="s">
        <v>1410</v>
      </c>
      <c r="C919" s="20">
        <v>0.54166666666666663</v>
      </c>
      <c r="D919" s="19" t="s">
        <v>70</v>
      </c>
      <c r="E919" s="19" t="s">
        <v>57</v>
      </c>
      <c r="F919" s="19" t="s">
        <v>1502</v>
      </c>
      <c r="G919" s="289"/>
      <c r="H919" s="10"/>
      <c r="I919" s="11"/>
      <c r="J919" s="11"/>
      <c r="K919" s="11"/>
      <c r="L919" s="11"/>
      <c r="M919" s="11"/>
      <c r="N919" s="11"/>
      <c r="O919" s="12"/>
      <c r="P919" s="11"/>
      <c r="Q919" s="13"/>
      <c r="R919" s="14"/>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c r="A920" s="21" t="s">
        <v>68</v>
      </c>
      <c r="B920" s="21" t="s">
        <v>1411</v>
      </c>
      <c r="C920" s="22">
        <v>0.91666666666666663</v>
      </c>
      <c r="D920" s="21" t="s">
        <v>70</v>
      </c>
      <c r="E920" s="21" t="s">
        <v>57</v>
      </c>
      <c r="F920" s="21" t="s">
        <v>1503</v>
      </c>
      <c r="G920" s="290"/>
      <c r="H920" s="312"/>
      <c r="I920" s="196"/>
      <c r="J920" s="196"/>
      <c r="K920" s="196"/>
      <c r="L920" s="196"/>
      <c r="M920" s="196"/>
      <c r="N920" s="196"/>
      <c r="O920" s="197"/>
      <c r="P920" s="196"/>
      <c r="Q920" s="198"/>
      <c r="R920" s="31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4.45" customHeight="1">
      <c r="A921" s="314"/>
      <c r="B921" s="315"/>
      <c r="C921" s="315"/>
      <c r="D921" s="315"/>
      <c r="E921" s="315"/>
      <c r="F921" s="315"/>
      <c r="G921" s="316"/>
      <c r="H921" s="317"/>
      <c r="I921" s="317"/>
      <c r="J921" s="317"/>
      <c r="K921" s="317"/>
      <c r="L921" s="317"/>
      <c r="M921" s="317"/>
      <c r="N921" s="317"/>
      <c r="O921" s="318"/>
      <c r="P921" s="317"/>
      <c r="Q921" s="316"/>
      <c r="R921" s="319"/>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22.15" customHeight="1">
      <c r="A922" s="293" t="s">
        <v>5</v>
      </c>
      <c r="B922" s="294"/>
      <c r="C922" s="294"/>
      <c r="D922" s="294"/>
      <c r="E922" s="294"/>
      <c r="F922" s="294"/>
      <c r="G922" s="5">
        <v>45981</v>
      </c>
      <c r="H922" s="295" t="s">
        <v>6</v>
      </c>
      <c r="I922" s="296"/>
      <c r="J922" s="296"/>
      <c r="K922" s="296"/>
      <c r="L922" s="296"/>
      <c r="M922" s="296"/>
      <c r="N922" s="296"/>
      <c r="O922" s="296"/>
      <c r="P922" s="296"/>
      <c r="Q922" s="296"/>
      <c r="R922" s="296"/>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24" customHeight="1">
      <c r="A923" s="23" t="s">
        <v>7</v>
      </c>
      <c r="B923" s="23" t="s">
        <v>8</v>
      </c>
      <c r="C923" s="24" t="s">
        <v>9</v>
      </c>
      <c r="D923" s="23" t="s">
        <v>10</v>
      </c>
      <c r="E923" s="23" t="s">
        <v>11</v>
      </c>
      <c r="F923" s="23" t="s">
        <v>12</v>
      </c>
      <c r="G923" s="25" t="s">
        <v>13</v>
      </c>
      <c r="H923" s="23" t="s">
        <v>14</v>
      </c>
      <c r="I923" s="26" t="s">
        <v>15</v>
      </c>
      <c r="J923" s="27" t="s">
        <v>16</v>
      </c>
      <c r="K923" s="28" t="s">
        <v>17</v>
      </c>
      <c r="L923" s="27" t="s">
        <v>18</v>
      </c>
      <c r="M923" s="27" t="s">
        <v>19</v>
      </c>
      <c r="N923" s="27" t="s">
        <v>20</v>
      </c>
      <c r="O923" s="23" t="s">
        <v>21</v>
      </c>
      <c r="P923" s="24" t="s">
        <v>22</v>
      </c>
      <c r="Q923" s="27" t="s">
        <v>23</v>
      </c>
      <c r="R923" s="23" t="s">
        <v>24</v>
      </c>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c r="A924" s="8" t="s">
        <v>35</v>
      </c>
      <c r="B924" s="8" t="s">
        <v>1377</v>
      </c>
      <c r="C924" s="9">
        <v>0.30555555555555552</v>
      </c>
      <c r="D924" s="8" t="s">
        <v>37</v>
      </c>
      <c r="E924" s="8" t="s">
        <v>118</v>
      </c>
      <c r="F924" s="8" t="s">
        <v>103</v>
      </c>
      <c r="G924" s="288"/>
      <c r="H924" s="10"/>
      <c r="I924" s="11"/>
      <c r="J924" s="11"/>
      <c r="K924" s="11"/>
      <c r="L924" s="11"/>
      <c r="M924" s="11"/>
      <c r="N924" s="11"/>
      <c r="O924" s="12"/>
      <c r="P924" s="11"/>
      <c r="Q924" s="13"/>
      <c r="R924" s="14"/>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c r="A925" s="15" t="s">
        <v>35</v>
      </c>
      <c r="B925" s="15" t="s">
        <v>1377</v>
      </c>
      <c r="C925" s="16">
        <v>0.30555555555555552</v>
      </c>
      <c r="D925" s="15" t="s">
        <v>40</v>
      </c>
      <c r="E925" s="15" t="s">
        <v>119</v>
      </c>
      <c r="F925" s="15" t="s">
        <v>1162</v>
      </c>
      <c r="G925" s="289"/>
      <c r="H925" s="10"/>
      <c r="I925" s="11"/>
      <c r="J925" s="11"/>
      <c r="K925" s="11"/>
      <c r="L925" s="11"/>
      <c r="M925" s="11"/>
      <c r="N925" s="11"/>
      <c r="O925" s="12"/>
      <c r="P925" s="11"/>
      <c r="Q925" s="13"/>
      <c r="R925" s="14"/>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c r="A926" s="15" t="s">
        <v>35</v>
      </c>
      <c r="B926" s="15" t="s">
        <v>1377</v>
      </c>
      <c r="C926" s="16">
        <v>0.30555555555555552</v>
      </c>
      <c r="D926" s="15" t="s">
        <v>43</v>
      </c>
      <c r="E926" s="15" t="s">
        <v>119</v>
      </c>
      <c r="F926" s="15" t="s">
        <v>751</v>
      </c>
      <c r="G926" s="289"/>
      <c r="H926" s="10"/>
      <c r="I926" s="11"/>
      <c r="J926" s="11"/>
      <c r="K926" s="11"/>
      <c r="L926" s="11"/>
      <c r="M926" s="11"/>
      <c r="N926" s="11"/>
      <c r="O926" s="12"/>
      <c r="P926" s="11"/>
      <c r="Q926" s="13"/>
      <c r="R926" s="14"/>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c r="A927" s="19" t="s">
        <v>35</v>
      </c>
      <c r="B927" s="19" t="s">
        <v>1381</v>
      </c>
      <c r="C927" s="20">
        <v>0.42708333333333331</v>
      </c>
      <c r="D927" s="19" t="s">
        <v>37</v>
      </c>
      <c r="E927" s="19" t="s">
        <v>74</v>
      </c>
      <c r="F927" s="19" t="s">
        <v>738</v>
      </c>
      <c r="G927" s="289"/>
      <c r="H927" s="10"/>
      <c r="I927" s="11"/>
      <c r="J927" s="11"/>
      <c r="K927" s="11"/>
      <c r="L927" s="11"/>
      <c r="M927" s="11"/>
      <c r="N927" s="11"/>
      <c r="O927" s="12"/>
      <c r="P927" s="11"/>
      <c r="Q927" s="13"/>
      <c r="R927" s="14"/>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c r="A928" s="15" t="s">
        <v>35</v>
      </c>
      <c r="B928" s="15" t="s">
        <v>1381</v>
      </c>
      <c r="C928" s="16">
        <v>0.42708333333333331</v>
      </c>
      <c r="D928" s="15" t="s">
        <v>40</v>
      </c>
      <c r="E928" s="15" t="s">
        <v>31</v>
      </c>
      <c r="F928" s="15" t="s">
        <v>1494</v>
      </c>
      <c r="G928" s="289"/>
      <c r="H928" s="10"/>
      <c r="I928" s="11"/>
      <c r="J928" s="11"/>
      <c r="K928" s="11"/>
      <c r="L928" s="11"/>
      <c r="M928" s="11"/>
      <c r="N928" s="11"/>
      <c r="O928" s="12"/>
      <c r="P928" s="11"/>
      <c r="Q928" s="13"/>
      <c r="R928" s="14"/>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c r="A929" s="15" t="s">
        <v>35</v>
      </c>
      <c r="B929" s="15" t="s">
        <v>1381</v>
      </c>
      <c r="C929" s="16">
        <v>0.42708333333333331</v>
      </c>
      <c r="D929" s="15" t="s">
        <v>43</v>
      </c>
      <c r="E929" s="15" t="s">
        <v>31</v>
      </c>
      <c r="F929" s="15" t="s">
        <v>1495</v>
      </c>
      <c r="G929" s="289"/>
      <c r="H929" s="10"/>
      <c r="I929" s="11"/>
      <c r="J929" s="11"/>
      <c r="K929" s="11"/>
      <c r="L929" s="11"/>
      <c r="M929" s="11"/>
      <c r="N929" s="11"/>
      <c r="O929" s="12"/>
      <c r="P929" s="11"/>
      <c r="Q929" s="13"/>
      <c r="R929" s="14"/>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c r="A930" s="19" t="s">
        <v>35</v>
      </c>
      <c r="B930" s="19" t="s">
        <v>1382</v>
      </c>
      <c r="C930" s="20">
        <v>0.375</v>
      </c>
      <c r="D930" s="19" t="s">
        <v>37</v>
      </c>
      <c r="E930" s="19" t="s">
        <v>105</v>
      </c>
      <c r="F930" s="19" t="s">
        <v>738</v>
      </c>
      <c r="G930" s="289"/>
      <c r="H930" s="10"/>
      <c r="I930" s="11"/>
      <c r="J930" s="11"/>
      <c r="K930" s="11"/>
      <c r="L930" s="11"/>
      <c r="M930" s="11"/>
      <c r="N930" s="11"/>
      <c r="O930" s="12"/>
      <c r="P930" s="11"/>
      <c r="Q930" s="13"/>
      <c r="R930" s="14"/>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c r="A931" s="15" t="s">
        <v>35</v>
      </c>
      <c r="B931" s="15" t="s">
        <v>1382</v>
      </c>
      <c r="C931" s="16">
        <v>0.375</v>
      </c>
      <c r="D931" s="15" t="s">
        <v>40</v>
      </c>
      <c r="E931" s="15" t="s">
        <v>87</v>
      </c>
      <c r="F931" s="15" t="s">
        <v>1494</v>
      </c>
      <c r="G931" s="289"/>
      <c r="H931" s="10"/>
      <c r="I931" s="11"/>
      <c r="J931" s="11"/>
      <c r="K931" s="11"/>
      <c r="L931" s="11"/>
      <c r="M931" s="11"/>
      <c r="N931" s="11"/>
      <c r="O931" s="12"/>
      <c r="P931" s="11"/>
      <c r="Q931" s="13"/>
      <c r="R931" s="14"/>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c r="A932" s="15" t="s">
        <v>35</v>
      </c>
      <c r="B932" s="15" t="s">
        <v>1382</v>
      </c>
      <c r="C932" s="16">
        <v>0.375</v>
      </c>
      <c r="D932" s="15" t="s">
        <v>43</v>
      </c>
      <c r="E932" s="15" t="s">
        <v>87</v>
      </c>
      <c r="F932" s="15" t="s">
        <v>1495</v>
      </c>
      <c r="G932" s="289"/>
      <c r="H932" s="10"/>
      <c r="I932" s="11"/>
      <c r="J932" s="11"/>
      <c r="K932" s="11"/>
      <c r="L932" s="11"/>
      <c r="M932" s="11"/>
      <c r="N932" s="11"/>
      <c r="O932" s="12"/>
      <c r="P932" s="11"/>
      <c r="Q932" s="13"/>
      <c r="R932" s="14"/>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c r="A933" s="19" t="s">
        <v>35</v>
      </c>
      <c r="B933" s="19" t="s">
        <v>1380</v>
      </c>
      <c r="C933" s="20">
        <v>0.5</v>
      </c>
      <c r="D933" s="19" t="s">
        <v>37</v>
      </c>
      <c r="E933" s="19" t="s">
        <v>46</v>
      </c>
      <c r="F933" s="19" t="s">
        <v>1504</v>
      </c>
      <c r="G933" s="289"/>
      <c r="H933" s="10"/>
      <c r="I933" s="11"/>
      <c r="J933" s="11"/>
      <c r="K933" s="11"/>
      <c r="L933" s="11"/>
      <c r="M933" s="11"/>
      <c r="N933" s="11"/>
      <c r="O933" s="12"/>
      <c r="P933" s="11"/>
      <c r="Q933" s="13"/>
      <c r="R933" s="14"/>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c r="A934" s="15" t="s">
        <v>35</v>
      </c>
      <c r="B934" s="15" t="s">
        <v>1380</v>
      </c>
      <c r="C934" s="16">
        <v>0.5</v>
      </c>
      <c r="D934" s="15" t="s">
        <v>40</v>
      </c>
      <c r="E934" s="15" t="s">
        <v>47</v>
      </c>
      <c r="F934" s="15" t="s">
        <v>141</v>
      </c>
      <c r="G934" s="289"/>
      <c r="H934" s="10"/>
      <c r="I934" s="11"/>
      <c r="J934" s="11"/>
      <c r="K934" s="11"/>
      <c r="L934" s="11"/>
      <c r="M934" s="11"/>
      <c r="N934" s="11"/>
      <c r="O934" s="12"/>
      <c r="P934" s="11"/>
      <c r="Q934" s="13"/>
      <c r="R934" s="14"/>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c r="A935" s="15" t="s">
        <v>35</v>
      </c>
      <c r="B935" s="15" t="s">
        <v>1380</v>
      </c>
      <c r="C935" s="16">
        <v>0.5</v>
      </c>
      <c r="D935" s="15" t="s">
        <v>43</v>
      </c>
      <c r="E935" s="15" t="s">
        <v>47</v>
      </c>
      <c r="F935" s="15" t="s">
        <v>1505</v>
      </c>
      <c r="G935" s="289"/>
      <c r="H935" s="10"/>
      <c r="I935" s="11"/>
      <c r="J935" s="11"/>
      <c r="K935" s="11"/>
      <c r="L935" s="11"/>
      <c r="M935" s="11"/>
      <c r="N935" s="11"/>
      <c r="O935" s="12"/>
      <c r="P935" s="11"/>
      <c r="Q935" s="13"/>
      <c r="R935" s="14"/>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c r="A936" s="19" t="s">
        <v>35</v>
      </c>
      <c r="B936" s="19" t="s">
        <v>1383</v>
      </c>
      <c r="C936" s="20">
        <v>0.56597222222222221</v>
      </c>
      <c r="D936" s="19" t="s">
        <v>37</v>
      </c>
      <c r="E936" s="19" t="s">
        <v>143</v>
      </c>
      <c r="F936" s="19" t="s">
        <v>141</v>
      </c>
      <c r="G936" s="289"/>
      <c r="H936" s="10"/>
      <c r="I936" s="11"/>
      <c r="J936" s="11"/>
      <c r="K936" s="11"/>
      <c r="L936" s="11"/>
      <c r="M936" s="11"/>
      <c r="N936" s="11"/>
      <c r="O936" s="12"/>
      <c r="P936" s="11"/>
      <c r="Q936" s="13"/>
      <c r="R936" s="14"/>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c r="A937" s="15" t="s">
        <v>35</v>
      </c>
      <c r="B937" s="15" t="s">
        <v>1383</v>
      </c>
      <c r="C937" s="16">
        <v>0.56597222222222221</v>
      </c>
      <c r="D937" s="15" t="s">
        <v>40</v>
      </c>
      <c r="E937" s="15" t="s">
        <v>159</v>
      </c>
      <c r="F937" s="15" t="s">
        <v>1506</v>
      </c>
      <c r="G937" s="289"/>
      <c r="H937" s="10"/>
      <c r="I937" s="11"/>
      <c r="J937" s="11"/>
      <c r="K937" s="11"/>
      <c r="L937" s="11"/>
      <c r="M937" s="11"/>
      <c r="N937" s="11"/>
      <c r="O937" s="12"/>
      <c r="P937" s="11"/>
      <c r="Q937" s="13"/>
      <c r="R937" s="14"/>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c r="A938" s="15" t="s">
        <v>35</v>
      </c>
      <c r="B938" s="15" t="s">
        <v>1383</v>
      </c>
      <c r="C938" s="16">
        <v>0.56597222222222221</v>
      </c>
      <c r="D938" s="15" t="s">
        <v>43</v>
      </c>
      <c r="E938" s="15" t="s">
        <v>159</v>
      </c>
      <c r="F938" s="15" t="s">
        <v>1507</v>
      </c>
      <c r="G938" s="289"/>
      <c r="H938" s="10"/>
      <c r="I938" s="11"/>
      <c r="J938" s="11"/>
      <c r="K938" s="11"/>
      <c r="L938" s="11"/>
      <c r="M938" s="11"/>
      <c r="N938" s="11"/>
      <c r="O938" s="12"/>
      <c r="P938" s="11"/>
      <c r="Q938" s="13"/>
      <c r="R938" s="14"/>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c r="A939" s="19" t="s">
        <v>35</v>
      </c>
      <c r="B939" s="19" t="s">
        <v>1384</v>
      </c>
      <c r="C939" s="20">
        <v>0.82638888888888884</v>
      </c>
      <c r="D939" s="19" t="s">
        <v>37</v>
      </c>
      <c r="E939" s="19" t="s">
        <v>127</v>
      </c>
      <c r="F939" s="19" t="s">
        <v>788</v>
      </c>
      <c r="G939" s="289"/>
      <c r="H939" s="10"/>
      <c r="I939" s="11"/>
      <c r="J939" s="11"/>
      <c r="K939" s="11"/>
      <c r="L939" s="11"/>
      <c r="M939" s="11"/>
      <c r="N939" s="11"/>
      <c r="O939" s="12"/>
      <c r="P939" s="11"/>
      <c r="Q939" s="13"/>
      <c r="R939" s="14"/>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c r="A940" s="15" t="s">
        <v>35</v>
      </c>
      <c r="B940" s="15" t="s">
        <v>1384</v>
      </c>
      <c r="C940" s="16">
        <v>0.82638888888888884</v>
      </c>
      <c r="D940" s="15" t="s">
        <v>40</v>
      </c>
      <c r="E940" s="15" t="s">
        <v>121</v>
      </c>
      <c r="F940" s="15" t="s">
        <v>789</v>
      </c>
      <c r="G940" s="289"/>
      <c r="H940" s="10"/>
      <c r="I940" s="11"/>
      <c r="J940" s="11"/>
      <c r="K940" s="11"/>
      <c r="L940" s="11"/>
      <c r="M940" s="11"/>
      <c r="N940" s="11"/>
      <c r="O940" s="12"/>
      <c r="P940" s="11"/>
      <c r="Q940" s="13"/>
      <c r="R940" s="14"/>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c r="A941" s="15" t="s">
        <v>35</v>
      </c>
      <c r="B941" s="15" t="s">
        <v>1384</v>
      </c>
      <c r="C941" s="16">
        <v>0.82638888888888884</v>
      </c>
      <c r="D941" s="15" t="s">
        <v>43</v>
      </c>
      <c r="E941" s="15" t="s">
        <v>121</v>
      </c>
      <c r="F941" s="15" t="s">
        <v>1508</v>
      </c>
      <c r="G941" s="289"/>
      <c r="H941" s="10"/>
      <c r="I941" s="11"/>
      <c r="J941" s="11"/>
      <c r="K941" s="11"/>
      <c r="L941" s="11"/>
      <c r="M941" s="11"/>
      <c r="N941" s="11"/>
      <c r="O941" s="12"/>
      <c r="P941" s="11"/>
      <c r="Q941" s="13"/>
      <c r="R941" s="14"/>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c r="A942" s="19" t="s">
        <v>35</v>
      </c>
      <c r="B942" s="19" t="s">
        <v>1385</v>
      </c>
      <c r="C942" s="20">
        <v>0.6875</v>
      </c>
      <c r="D942" s="19" t="s">
        <v>37</v>
      </c>
      <c r="E942" s="19" t="s">
        <v>127</v>
      </c>
      <c r="F942" s="19" t="s">
        <v>788</v>
      </c>
      <c r="G942" s="289"/>
      <c r="H942" s="10"/>
      <c r="I942" s="11"/>
      <c r="J942" s="11"/>
      <c r="K942" s="11"/>
      <c r="L942" s="11"/>
      <c r="M942" s="11"/>
      <c r="N942" s="11"/>
      <c r="O942" s="12"/>
      <c r="P942" s="11"/>
      <c r="Q942" s="13"/>
      <c r="R942" s="14"/>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c r="A943" s="15" t="s">
        <v>35</v>
      </c>
      <c r="B943" s="15" t="s">
        <v>1385</v>
      </c>
      <c r="C943" s="16">
        <v>0.6875</v>
      </c>
      <c r="D943" s="15" t="s">
        <v>40</v>
      </c>
      <c r="E943" s="15" t="s">
        <v>121</v>
      </c>
      <c r="F943" s="15" t="s">
        <v>789</v>
      </c>
      <c r="G943" s="289"/>
      <c r="H943" s="10"/>
      <c r="I943" s="11"/>
      <c r="J943" s="11"/>
      <c r="K943" s="11"/>
      <c r="L943" s="11"/>
      <c r="M943" s="11"/>
      <c r="N943" s="11"/>
      <c r="O943" s="12"/>
      <c r="P943" s="11"/>
      <c r="Q943" s="13"/>
      <c r="R943" s="14"/>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c r="A944" s="15" t="s">
        <v>35</v>
      </c>
      <c r="B944" s="15" t="s">
        <v>1385</v>
      </c>
      <c r="C944" s="16">
        <v>0.6875</v>
      </c>
      <c r="D944" s="15" t="s">
        <v>43</v>
      </c>
      <c r="E944" s="15" t="s">
        <v>121</v>
      </c>
      <c r="F944" s="15" t="s">
        <v>1508</v>
      </c>
      <c r="G944" s="289"/>
      <c r="H944" s="10"/>
      <c r="I944" s="11"/>
      <c r="J944" s="11"/>
      <c r="K944" s="11"/>
      <c r="L944" s="11"/>
      <c r="M944" s="11"/>
      <c r="N944" s="11"/>
      <c r="O944" s="12"/>
      <c r="P944" s="11"/>
      <c r="Q944" s="13"/>
      <c r="R944" s="14"/>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c r="A945" s="17" t="s">
        <v>25</v>
      </c>
      <c r="B945" s="17" t="s">
        <v>1427</v>
      </c>
      <c r="C945" s="18">
        <v>0.44791666666666669</v>
      </c>
      <c r="D945" s="17" t="s">
        <v>27</v>
      </c>
      <c r="E945" s="17" t="s">
        <v>1509</v>
      </c>
      <c r="F945" s="17" t="s">
        <v>748</v>
      </c>
      <c r="G945" s="289"/>
      <c r="H945" s="10"/>
      <c r="I945" s="11"/>
      <c r="J945" s="11"/>
      <c r="K945" s="11"/>
      <c r="L945" s="11"/>
      <c r="M945" s="11"/>
      <c r="N945" s="11"/>
      <c r="O945" s="12"/>
      <c r="P945" s="11"/>
      <c r="Q945" s="13"/>
      <c r="R945" s="14"/>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c r="A946" s="15" t="s">
        <v>25</v>
      </c>
      <c r="B946" s="15" t="s">
        <v>1427</v>
      </c>
      <c r="C946" s="16">
        <v>0.44791666666666669</v>
      </c>
      <c r="D946" s="15" t="s">
        <v>30</v>
      </c>
      <c r="E946" s="15" t="s">
        <v>1510</v>
      </c>
      <c r="F946" s="15" t="s">
        <v>175</v>
      </c>
      <c r="G946" s="289"/>
      <c r="H946" s="10"/>
      <c r="I946" s="11"/>
      <c r="J946" s="11"/>
      <c r="K946" s="11"/>
      <c r="L946" s="11"/>
      <c r="M946" s="11"/>
      <c r="N946" s="11"/>
      <c r="O946" s="12"/>
      <c r="P946" s="11"/>
      <c r="Q946" s="13"/>
      <c r="R946" s="14"/>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c r="A947" s="15" t="s">
        <v>25</v>
      </c>
      <c r="B947" s="15" t="s">
        <v>1427</v>
      </c>
      <c r="C947" s="16">
        <v>0.44791666666666669</v>
      </c>
      <c r="D947" s="15" t="s">
        <v>33</v>
      </c>
      <c r="E947" s="15" t="s">
        <v>1510</v>
      </c>
      <c r="F947" s="15" t="s">
        <v>780</v>
      </c>
      <c r="G947" s="289"/>
      <c r="H947" s="10"/>
      <c r="I947" s="11"/>
      <c r="J947" s="11"/>
      <c r="K947" s="11"/>
      <c r="L947" s="11"/>
      <c r="M947" s="11"/>
      <c r="N947" s="11"/>
      <c r="O947" s="12"/>
      <c r="P947" s="11"/>
      <c r="Q947" s="13"/>
      <c r="R947" s="14"/>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c r="A948" s="19" t="s">
        <v>25</v>
      </c>
      <c r="B948" s="19" t="s">
        <v>1386</v>
      </c>
      <c r="C948" s="20">
        <v>0.5</v>
      </c>
      <c r="D948" s="19" t="s">
        <v>27</v>
      </c>
      <c r="E948" s="19" t="s">
        <v>1511</v>
      </c>
      <c r="F948" s="19" t="s">
        <v>1512</v>
      </c>
      <c r="G948" s="289"/>
      <c r="H948" s="10"/>
      <c r="I948" s="11"/>
      <c r="J948" s="11"/>
      <c r="K948" s="11"/>
      <c r="L948" s="11"/>
      <c r="M948" s="11"/>
      <c r="N948" s="11"/>
      <c r="O948" s="12"/>
      <c r="P948" s="11"/>
      <c r="Q948" s="13"/>
      <c r="R948" s="14"/>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c r="A949" s="15" t="s">
        <v>25</v>
      </c>
      <c r="B949" s="15" t="s">
        <v>1386</v>
      </c>
      <c r="C949" s="16">
        <v>0.5</v>
      </c>
      <c r="D949" s="15" t="s">
        <v>30</v>
      </c>
      <c r="E949" s="15" t="s">
        <v>1513</v>
      </c>
      <c r="F949" s="15" t="s">
        <v>34</v>
      </c>
      <c r="G949" s="289"/>
      <c r="H949" s="10"/>
      <c r="I949" s="11"/>
      <c r="J949" s="11"/>
      <c r="K949" s="11"/>
      <c r="L949" s="11"/>
      <c r="M949" s="11"/>
      <c r="N949" s="11"/>
      <c r="O949" s="12"/>
      <c r="P949" s="11"/>
      <c r="Q949" s="13"/>
      <c r="R949" s="14"/>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c r="A950" s="15" t="s">
        <v>25</v>
      </c>
      <c r="B950" s="15" t="s">
        <v>1386</v>
      </c>
      <c r="C950" s="16">
        <v>0.5</v>
      </c>
      <c r="D950" s="15" t="s">
        <v>33</v>
      </c>
      <c r="E950" s="15" t="s">
        <v>1513</v>
      </c>
      <c r="F950" s="15" t="s">
        <v>1514</v>
      </c>
      <c r="G950" s="289"/>
      <c r="H950" s="10"/>
      <c r="I950" s="11"/>
      <c r="J950" s="11"/>
      <c r="K950" s="11"/>
      <c r="L950" s="11"/>
      <c r="M950" s="11"/>
      <c r="N950" s="11"/>
      <c r="O950" s="12"/>
      <c r="P950" s="11"/>
      <c r="Q950" s="13"/>
      <c r="R950" s="14"/>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c r="A951" s="19" t="s">
        <v>25</v>
      </c>
      <c r="B951" s="19" t="s">
        <v>1388</v>
      </c>
      <c r="C951" s="20">
        <v>0.76041666666666663</v>
      </c>
      <c r="D951" s="19" t="s">
        <v>27</v>
      </c>
      <c r="E951" s="19" t="s">
        <v>1515</v>
      </c>
      <c r="F951" s="19" t="s">
        <v>1516</v>
      </c>
      <c r="G951" s="289"/>
      <c r="H951" s="10"/>
      <c r="I951" s="11"/>
      <c r="J951" s="11"/>
      <c r="K951" s="11"/>
      <c r="L951" s="11"/>
      <c r="M951" s="11"/>
      <c r="N951" s="11"/>
      <c r="O951" s="12"/>
      <c r="P951" s="11"/>
      <c r="Q951" s="13"/>
      <c r="R951" s="14"/>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c r="A952" s="15" t="s">
        <v>25</v>
      </c>
      <c r="B952" s="15" t="s">
        <v>1388</v>
      </c>
      <c r="C952" s="16">
        <v>0.76041666666666663</v>
      </c>
      <c r="D952" s="15" t="s">
        <v>30</v>
      </c>
      <c r="E952" s="15" t="s">
        <v>1517</v>
      </c>
      <c r="F952" s="15" t="s">
        <v>780</v>
      </c>
      <c r="G952" s="289"/>
      <c r="H952" s="10"/>
      <c r="I952" s="11"/>
      <c r="J952" s="11"/>
      <c r="K952" s="11"/>
      <c r="L952" s="11"/>
      <c r="M952" s="11"/>
      <c r="N952" s="11"/>
      <c r="O952" s="12"/>
      <c r="P952" s="11"/>
      <c r="Q952" s="13"/>
      <c r="R952" s="14"/>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c r="A953" s="15" t="s">
        <v>25</v>
      </c>
      <c r="B953" s="15" t="s">
        <v>1388</v>
      </c>
      <c r="C953" s="16">
        <v>0.76041666666666663</v>
      </c>
      <c r="D953" s="15" t="s">
        <v>33</v>
      </c>
      <c r="E953" s="15" t="s">
        <v>1517</v>
      </c>
      <c r="F953" s="15" t="s">
        <v>1514</v>
      </c>
      <c r="G953" s="289"/>
      <c r="H953" s="10"/>
      <c r="I953" s="11"/>
      <c r="J953" s="11"/>
      <c r="K953" s="11"/>
      <c r="L953" s="11"/>
      <c r="M953" s="11"/>
      <c r="N953" s="11"/>
      <c r="O953" s="12"/>
      <c r="P953" s="11"/>
      <c r="Q953" s="13"/>
      <c r="R953" s="14"/>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c r="A954" s="19" t="s">
        <v>25</v>
      </c>
      <c r="B954" s="19" t="s">
        <v>1389</v>
      </c>
      <c r="C954" s="20">
        <v>0.81597222222222221</v>
      </c>
      <c r="D954" s="19" t="s">
        <v>27</v>
      </c>
      <c r="E954" s="19" t="s">
        <v>1518</v>
      </c>
      <c r="F954" s="19" t="s">
        <v>1519</v>
      </c>
      <c r="G954" s="289"/>
      <c r="H954" s="10"/>
      <c r="I954" s="11"/>
      <c r="J954" s="11"/>
      <c r="K954" s="11"/>
      <c r="L954" s="11"/>
      <c r="M954" s="11"/>
      <c r="N954" s="11"/>
      <c r="O954" s="12"/>
      <c r="P954" s="11"/>
      <c r="Q954" s="13"/>
      <c r="R954" s="14"/>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5" customHeight="1">
      <c r="A955" s="15" t="s">
        <v>25</v>
      </c>
      <c r="B955" s="15" t="s">
        <v>1389</v>
      </c>
      <c r="C955" s="16">
        <v>0.81597222222222221</v>
      </c>
      <c r="D955" s="15" t="s">
        <v>30</v>
      </c>
      <c r="E955" s="15" t="s">
        <v>1520</v>
      </c>
      <c r="F955" s="15" t="s">
        <v>1521</v>
      </c>
      <c r="G955" s="289"/>
      <c r="H955" s="10"/>
      <c r="I955" s="11"/>
      <c r="J955" s="11"/>
      <c r="K955" s="11"/>
      <c r="L955" s="11"/>
      <c r="M955" s="11"/>
      <c r="N955" s="11"/>
      <c r="O955" s="12"/>
      <c r="P955" s="11"/>
      <c r="Q955" s="13"/>
      <c r="R955" s="14"/>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15" customHeight="1">
      <c r="A956" s="15" t="s">
        <v>25</v>
      </c>
      <c r="B956" s="15" t="s">
        <v>1389</v>
      </c>
      <c r="C956" s="16">
        <v>0.81597222222222221</v>
      </c>
      <c r="D956" s="15" t="s">
        <v>33</v>
      </c>
      <c r="E956" s="15" t="s">
        <v>1520</v>
      </c>
      <c r="F956" s="15" t="s">
        <v>1514</v>
      </c>
      <c r="G956" s="289"/>
      <c r="H956" s="10"/>
      <c r="I956" s="11"/>
      <c r="J956" s="11"/>
      <c r="K956" s="11"/>
      <c r="L956" s="11"/>
      <c r="M956" s="11"/>
      <c r="N956" s="11"/>
      <c r="O956" s="12"/>
      <c r="P956" s="11"/>
      <c r="Q956" s="13"/>
      <c r="R956" s="14"/>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15" customHeight="1">
      <c r="A957" s="17" t="s">
        <v>497</v>
      </c>
      <c r="B957" s="17" t="s">
        <v>1407</v>
      </c>
      <c r="C957" s="18">
        <v>0.35416666666666669</v>
      </c>
      <c r="D957" s="17" t="s">
        <v>534</v>
      </c>
      <c r="E957" s="17" t="s">
        <v>114</v>
      </c>
      <c r="F957" s="17" t="s">
        <v>833</v>
      </c>
      <c r="G957" s="289"/>
      <c r="H957" s="10"/>
      <c r="I957" s="11"/>
      <c r="J957" s="11"/>
      <c r="K957" s="11"/>
      <c r="L957" s="11"/>
      <c r="M957" s="11"/>
      <c r="N957" s="11"/>
      <c r="O957" s="12"/>
      <c r="P957" s="11"/>
      <c r="Q957" s="13"/>
      <c r="R957" s="14"/>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15" customHeight="1">
      <c r="A958" s="19" t="s">
        <v>497</v>
      </c>
      <c r="B958" s="19" t="s">
        <v>1393</v>
      </c>
      <c r="C958" s="20">
        <v>0.80208333333333337</v>
      </c>
      <c r="D958" s="19" t="s">
        <v>534</v>
      </c>
      <c r="E958" s="19" t="s">
        <v>143</v>
      </c>
      <c r="F958" s="19" t="s">
        <v>1522</v>
      </c>
      <c r="G958" s="289"/>
      <c r="H958" s="10"/>
      <c r="I958" s="11"/>
      <c r="J958" s="11"/>
      <c r="K958" s="11"/>
      <c r="L958" s="11"/>
      <c r="M958" s="11"/>
      <c r="N958" s="11"/>
      <c r="O958" s="12"/>
      <c r="P958" s="11"/>
      <c r="Q958" s="13"/>
      <c r="R958" s="14"/>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15" customHeight="1">
      <c r="A959" s="17" t="s">
        <v>532</v>
      </c>
      <c r="B959" s="17" t="s">
        <v>1452</v>
      </c>
      <c r="C959" s="18">
        <v>0.27777777777777779</v>
      </c>
      <c r="D959" s="17" t="s">
        <v>534</v>
      </c>
      <c r="E959" s="17" t="s">
        <v>114</v>
      </c>
      <c r="F959" s="17" t="s">
        <v>750</v>
      </c>
      <c r="G959" s="289"/>
      <c r="H959" s="10"/>
      <c r="I959" s="11"/>
      <c r="J959" s="11"/>
      <c r="K959" s="11"/>
      <c r="L959" s="11"/>
      <c r="M959" s="11"/>
      <c r="N959" s="11"/>
      <c r="O959" s="12"/>
      <c r="P959" s="11"/>
      <c r="Q959" s="13"/>
      <c r="R959" s="14"/>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15" customHeight="1">
      <c r="A960" s="19" t="s">
        <v>532</v>
      </c>
      <c r="B960" s="19" t="s">
        <v>1431</v>
      </c>
      <c r="C960" s="20">
        <v>0.87847222222222221</v>
      </c>
      <c r="D960" s="19" t="s">
        <v>534</v>
      </c>
      <c r="E960" s="19" t="s">
        <v>105</v>
      </c>
      <c r="F960" s="19" t="s">
        <v>794</v>
      </c>
      <c r="G960" s="289"/>
      <c r="H960" s="10"/>
      <c r="I960" s="11"/>
      <c r="J960" s="11"/>
      <c r="K960" s="11"/>
      <c r="L960" s="11"/>
      <c r="M960" s="11"/>
      <c r="N960" s="11"/>
      <c r="O960" s="12"/>
      <c r="P960" s="11"/>
      <c r="Q960" s="13"/>
      <c r="R960" s="14"/>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c r="A961" s="17" t="s">
        <v>489</v>
      </c>
      <c r="B961" s="17" t="s">
        <v>1390</v>
      </c>
      <c r="C961" s="18">
        <v>0.62152777777777779</v>
      </c>
      <c r="D961" s="17" t="s">
        <v>491</v>
      </c>
      <c r="E961" s="17" t="s">
        <v>96</v>
      </c>
      <c r="F961" s="17" t="s">
        <v>1523</v>
      </c>
      <c r="G961" s="289"/>
      <c r="H961" s="10"/>
      <c r="I961" s="11"/>
      <c r="J961" s="11"/>
      <c r="K961" s="11"/>
      <c r="L961" s="11"/>
      <c r="M961" s="11"/>
      <c r="N961" s="11"/>
      <c r="O961" s="12"/>
      <c r="P961" s="11"/>
      <c r="Q961" s="13"/>
      <c r="R961" s="14"/>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c r="A962" s="15" t="s">
        <v>489</v>
      </c>
      <c r="B962" s="15" t="s">
        <v>1390</v>
      </c>
      <c r="C962" s="16">
        <v>0.62152777777777779</v>
      </c>
      <c r="D962" s="15" t="s">
        <v>33</v>
      </c>
      <c r="E962" s="15" t="s">
        <v>47</v>
      </c>
      <c r="F962" s="15" t="s">
        <v>1524</v>
      </c>
      <c r="G962" s="289"/>
      <c r="H962" s="10"/>
      <c r="I962" s="11"/>
      <c r="J962" s="11"/>
      <c r="K962" s="11"/>
      <c r="L962" s="11"/>
      <c r="M962" s="11"/>
      <c r="N962" s="11"/>
      <c r="O962" s="12"/>
      <c r="P962" s="11"/>
      <c r="Q962" s="13"/>
      <c r="R962" s="14"/>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c r="A963" s="29" t="s">
        <v>78</v>
      </c>
      <c r="B963" s="29" t="s">
        <v>1418</v>
      </c>
      <c r="C963" s="30">
        <v>0.61111111111111105</v>
      </c>
      <c r="D963" s="29" t="s">
        <v>113</v>
      </c>
      <c r="E963" s="29" t="s">
        <v>118</v>
      </c>
      <c r="F963" s="29" t="s">
        <v>1525</v>
      </c>
      <c r="G963" s="289"/>
      <c r="H963" s="32" t="s">
        <v>1419</v>
      </c>
      <c r="I963" s="228">
        <v>0.41070000000000001</v>
      </c>
      <c r="J963" s="34">
        <v>69</v>
      </c>
      <c r="K963" s="35">
        <v>45962</v>
      </c>
      <c r="L963" s="34">
        <v>12</v>
      </c>
      <c r="M963" s="34">
        <v>0</v>
      </c>
      <c r="N963" s="34">
        <v>3</v>
      </c>
      <c r="O963" s="36" t="s">
        <v>271</v>
      </c>
      <c r="P963" s="37">
        <v>0.61111111111111105</v>
      </c>
      <c r="Q963" s="34">
        <v>168</v>
      </c>
      <c r="R963" s="38" t="s">
        <v>1526</v>
      </c>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c r="A964" s="17" t="s">
        <v>48</v>
      </c>
      <c r="B964" s="17" t="s">
        <v>1398</v>
      </c>
      <c r="C964" s="18">
        <v>0.2986111111111111</v>
      </c>
      <c r="D964" s="17" t="s">
        <v>50</v>
      </c>
      <c r="E964" s="17" t="s">
        <v>51</v>
      </c>
      <c r="F964" s="17" t="s">
        <v>1527</v>
      </c>
      <c r="G964" s="289"/>
      <c r="H964" s="10"/>
      <c r="I964" s="11"/>
      <c r="J964" s="11"/>
      <c r="K964" s="11"/>
      <c r="L964" s="11"/>
      <c r="M964" s="11"/>
      <c r="N964" s="11"/>
      <c r="O964" s="12"/>
      <c r="P964" s="11"/>
      <c r="Q964" s="13"/>
      <c r="R964" s="14"/>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c r="A965" s="15" t="s">
        <v>48</v>
      </c>
      <c r="B965" s="15" t="s">
        <v>1398</v>
      </c>
      <c r="C965" s="16">
        <v>0.2986111111111111</v>
      </c>
      <c r="D965" s="15" t="s">
        <v>53</v>
      </c>
      <c r="E965" s="15" t="s">
        <v>54</v>
      </c>
      <c r="F965" s="15" t="s">
        <v>1528</v>
      </c>
      <c r="G965" s="289"/>
      <c r="H965" s="10"/>
      <c r="I965" s="11"/>
      <c r="J965" s="11"/>
      <c r="K965" s="11"/>
      <c r="L965" s="11"/>
      <c r="M965" s="11"/>
      <c r="N965" s="11"/>
      <c r="O965" s="12"/>
      <c r="P965" s="11"/>
      <c r="Q965" s="13"/>
      <c r="R965" s="14"/>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c r="A966" s="19" t="s">
        <v>48</v>
      </c>
      <c r="B966" s="19" t="s">
        <v>1401</v>
      </c>
      <c r="C966" s="20">
        <v>0.4826388888888889</v>
      </c>
      <c r="D966" s="19" t="s">
        <v>50</v>
      </c>
      <c r="E966" s="19" t="s">
        <v>57</v>
      </c>
      <c r="F966" s="19" t="s">
        <v>783</v>
      </c>
      <c r="G966" s="289"/>
      <c r="H966" s="10"/>
      <c r="I966" s="11"/>
      <c r="J966" s="11"/>
      <c r="K966" s="11"/>
      <c r="L966" s="11"/>
      <c r="M966" s="11"/>
      <c r="N966" s="11"/>
      <c r="O966" s="12"/>
      <c r="P966" s="11"/>
      <c r="Q966" s="13"/>
      <c r="R966" s="14"/>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c r="A967" s="15" t="s">
        <v>48</v>
      </c>
      <c r="B967" s="15" t="s">
        <v>1401</v>
      </c>
      <c r="C967" s="16">
        <v>0.4826388888888889</v>
      </c>
      <c r="D967" s="15" t="s">
        <v>53</v>
      </c>
      <c r="E967" s="15" t="s">
        <v>54</v>
      </c>
      <c r="F967" s="15" t="s">
        <v>1529</v>
      </c>
      <c r="G967" s="289"/>
      <c r="H967" s="10"/>
      <c r="I967" s="11"/>
      <c r="J967" s="11"/>
      <c r="K967" s="11"/>
      <c r="L967" s="11"/>
      <c r="M967" s="11"/>
      <c r="N967" s="11"/>
      <c r="O967" s="12"/>
      <c r="P967" s="11"/>
      <c r="Q967" s="13"/>
      <c r="R967" s="14"/>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5" customHeight="1">
      <c r="A968" s="19" t="s">
        <v>48</v>
      </c>
      <c r="B968" s="19" t="s">
        <v>1399</v>
      </c>
      <c r="C968" s="20">
        <v>0.68402777777777779</v>
      </c>
      <c r="D968" s="19" t="s">
        <v>50</v>
      </c>
      <c r="E968" s="19" t="s">
        <v>57</v>
      </c>
      <c r="F968" s="19" t="s">
        <v>1530</v>
      </c>
      <c r="G968" s="289"/>
      <c r="H968" s="10"/>
      <c r="I968" s="11"/>
      <c r="J968" s="11"/>
      <c r="K968" s="11"/>
      <c r="L968" s="11"/>
      <c r="M968" s="11"/>
      <c r="N968" s="11"/>
      <c r="O968" s="12"/>
      <c r="P968" s="11"/>
      <c r="Q968" s="13"/>
      <c r="R968" s="14"/>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15" customHeight="1">
      <c r="A969" s="15" t="s">
        <v>48</v>
      </c>
      <c r="B969" s="15" t="s">
        <v>1399</v>
      </c>
      <c r="C969" s="16">
        <v>0.68402777777777779</v>
      </c>
      <c r="D969" s="15" t="s">
        <v>53</v>
      </c>
      <c r="E969" s="15" t="s">
        <v>54</v>
      </c>
      <c r="F969" s="15" t="s">
        <v>1531</v>
      </c>
      <c r="G969" s="289"/>
      <c r="H969" s="10"/>
      <c r="I969" s="11"/>
      <c r="J969" s="11"/>
      <c r="K969" s="11"/>
      <c r="L969" s="11"/>
      <c r="M969" s="11"/>
      <c r="N969" s="11"/>
      <c r="O969" s="12"/>
      <c r="P969" s="11"/>
      <c r="Q969" s="13"/>
      <c r="R969" s="14"/>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15" customHeight="1">
      <c r="A970" s="19" t="s">
        <v>48</v>
      </c>
      <c r="B970" s="19" t="s">
        <v>1400</v>
      </c>
      <c r="C970" s="20">
        <v>0.83680555555555547</v>
      </c>
      <c r="D970" s="19" t="s">
        <v>50</v>
      </c>
      <c r="E970" s="19" t="s">
        <v>57</v>
      </c>
      <c r="F970" s="19" t="s">
        <v>1530</v>
      </c>
      <c r="G970" s="289"/>
      <c r="H970" s="10"/>
      <c r="I970" s="11"/>
      <c r="J970" s="11"/>
      <c r="K970" s="11"/>
      <c r="L970" s="11"/>
      <c r="M970" s="11"/>
      <c r="N970" s="11"/>
      <c r="O970" s="12"/>
      <c r="P970" s="11"/>
      <c r="Q970" s="13"/>
      <c r="R970" s="14"/>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c r="A971" s="15" t="s">
        <v>48</v>
      </c>
      <c r="B971" s="15" t="s">
        <v>1400</v>
      </c>
      <c r="C971" s="16">
        <v>0.83680555555555547</v>
      </c>
      <c r="D971" s="15" t="s">
        <v>53</v>
      </c>
      <c r="E971" s="15" t="s">
        <v>54</v>
      </c>
      <c r="F971" s="15" t="s">
        <v>1531</v>
      </c>
      <c r="G971" s="289"/>
      <c r="H971" s="10"/>
      <c r="I971" s="11"/>
      <c r="J971" s="11"/>
      <c r="K971" s="11"/>
      <c r="L971" s="11"/>
      <c r="M971" s="11"/>
      <c r="N971" s="11"/>
      <c r="O971" s="12"/>
      <c r="P971" s="11"/>
      <c r="Q971" s="13"/>
      <c r="R971" s="14"/>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c r="A972" s="19" t="s">
        <v>48</v>
      </c>
      <c r="B972" s="19" t="s">
        <v>1404</v>
      </c>
      <c r="C972" s="20">
        <v>0.5</v>
      </c>
      <c r="D972" s="19" t="s">
        <v>53</v>
      </c>
      <c r="E972" s="19" t="s">
        <v>60</v>
      </c>
      <c r="F972" s="19" t="s">
        <v>1532</v>
      </c>
      <c r="G972" s="289"/>
      <c r="H972" s="10"/>
      <c r="I972" s="11"/>
      <c r="J972" s="11"/>
      <c r="K972" s="11"/>
      <c r="L972" s="11"/>
      <c r="M972" s="11"/>
      <c r="N972" s="11"/>
      <c r="O972" s="12"/>
      <c r="P972" s="11"/>
      <c r="Q972" s="13"/>
      <c r="R972" s="14"/>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5" customHeight="1">
      <c r="A973" s="19" t="s">
        <v>48</v>
      </c>
      <c r="B973" s="19" t="s">
        <v>1402</v>
      </c>
      <c r="C973" s="20">
        <v>0.76041666666666663</v>
      </c>
      <c r="D973" s="19" t="s">
        <v>53</v>
      </c>
      <c r="E973" s="19" t="s">
        <v>60</v>
      </c>
      <c r="F973" s="19" t="s">
        <v>1533</v>
      </c>
      <c r="G973" s="289"/>
      <c r="H973" s="10"/>
      <c r="I973" s="11"/>
      <c r="J973" s="11"/>
      <c r="K973" s="11"/>
      <c r="L973" s="11"/>
      <c r="M973" s="11"/>
      <c r="N973" s="11"/>
      <c r="O973" s="12"/>
      <c r="P973" s="11"/>
      <c r="Q973" s="13"/>
      <c r="R973" s="14"/>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15" customHeight="1">
      <c r="A974" s="19" t="s">
        <v>48</v>
      </c>
      <c r="B974" s="19" t="s">
        <v>1405</v>
      </c>
      <c r="C974" s="20">
        <v>0.81597222222222221</v>
      </c>
      <c r="D974" s="19" t="s">
        <v>53</v>
      </c>
      <c r="E974" s="19" t="s">
        <v>60</v>
      </c>
      <c r="F974" s="19" t="s">
        <v>1533</v>
      </c>
      <c r="G974" s="289"/>
      <c r="H974" s="10"/>
      <c r="I974" s="11"/>
      <c r="J974" s="11"/>
      <c r="K974" s="11"/>
      <c r="L974" s="11"/>
      <c r="M974" s="11"/>
      <c r="N974" s="11"/>
      <c r="O974" s="12"/>
      <c r="P974" s="11"/>
      <c r="Q974" s="13"/>
      <c r="R974" s="14"/>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15" customHeight="1">
      <c r="A975" s="17" t="s">
        <v>68</v>
      </c>
      <c r="B975" s="17" t="s">
        <v>1409</v>
      </c>
      <c r="C975" s="18">
        <v>0.16666666666666671</v>
      </c>
      <c r="D975" s="17" t="s">
        <v>70</v>
      </c>
      <c r="E975" s="17" t="s">
        <v>51</v>
      </c>
      <c r="F975" s="17" t="s">
        <v>1502</v>
      </c>
      <c r="G975" s="289"/>
      <c r="H975" s="10"/>
      <c r="I975" s="11"/>
      <c r="J975" s="11"/>
      <c r="K975" s="11"/>
      <c r="L975" s="11"/>
      <c r="M975" s="11"/>
      <c r="N975" s="11"/>
      <c r="O975" s="12"/>
      <c r="P975" s="11"/>
      <c r="Q975" s="13"/>
      <c r="R975" s="14"/>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c r="A976" s="19" t="s">
        <v>68</v>
      </c>
      <c r="B976" s="19" t="s">
        <v>1410</v>
      </c>
      <c r="C976" s="20">
        <v>0.54166666666666663</v>
      </c>
      <c r="D976" s="19" t="s">
        <v>70</v>
      </c>
      <c r="E976" s="19" t="s">
        <v>60</v>
      </c>
      <c r="F976" s="19" t="s">
        <v>1502</v>
      </c>
      <c r="G976" s="289"/>
      <c r="H976" s="10"/>
      <c r="I976" s="11"/>
      <c r="J976" s="11"/>
      <c r="K976" s="11"/>
      <c r="L976" s="11"/>
      <c r="M976" s="11"/>
      <c r="N976" s="11"/>
      <c r="O976" s="12"/>
      <c r="P976" s="11"/>
      <c r="Q976" s="13"/>
      <c r="R976" s="14"/>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c r="A977" s="21" t="s">
        <v>68</v>
      </c>
      <c r="B977" s="21" t="s">
        <v>1411</v>
      </c>
      <c r="C977" s="22">
        <v>0.91666666666666663</v>
      </c>
      <c r="D977" s="21" t="s">
        <v>70</v>
      </c>
      <c r="E977" s="21" t="s">
        <v>134</v>
      </c>
      <c r="F977" s="21" t="s">
        <v>1503</v>
      </c>
      <c r="G977" s="290"/>
      <c r="H977" s="312"/>
      <c r="I977" s="196"/>
      <c r="J977" s="196"/>
      <c r="K977" s="196"/>
      <c r="L977" s="196"/>
      <c r="M977" s="196"/>
      <c r="N977" s="196"/>
      <c r="O977" s="197"/>
      <c r="P977" s="196"/>
      <c r="Q977" s="198"/>
      <c r="R977" s="31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4.45" customHeight="1">
      <c r="A978" s="314"/>
      <c r="B978" s="315"/>
      <c r="C978" s="315"/>
      <c r="D978" s="315"/>
      <c r="E978" s="315"/>
      <c r="F978" s="315"/>
      <c r="G978" s="316"/>
      <c r="H978" s="317"/>
      <c r="I978" s="317"/>
      <c r="J978" s="317"/>
      <c r="K978" s="317"/>
      <c r="L978" s="317"/>
      <c r="M978" s="317"/>
      <c r="N978" s="317"/>
      <c r="O978" s="318"/>
      <c r="P978" s="317"/>
      <c r="Q978" s="316"/>
      <c r="R978" s="319"/>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22.15" customHeight="1">
      <c r="A979" s="293" t="s">
        <v>5</v>
      </c>
      <c r="B979" s="294"/>
      <c r="C979" s="294"/>
      <c r="D979" s="294"/>
      <c r="E979" s="294"/>
      <c r="F979" s="294"/>
      <c r="G979" s="5">
        <v>45982</v>
      </c>
      <c r="H979" s="295" t="s">
        <v>6</v>
      </c>
      <c r="I979" s="296"/>
      <c r="J979" s="296"/>
      <c r="K979" s="296"/>
      <c r="L979" s="296"/>
      <c r="M979" s="296"/>
      <c r="N979" s="296"/>
      <c r="O979" s="296"/>
      <c r="P979" s="296"/>
      <c r="Q979" s="296"/>
      <c r="R979" s="296"/>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24" customHeight="1">
      <c r="A980" s="23" t="s">
        <v>7</v>
      </c>
      <c r="B980" s="23" t="s">
        <v>8</v>
      </c>
      <c r="C980" s="24" t="s">
        <v>9</v>
      </c>
      <c r="D980" s="23" t="s">
        <v>10</v>
      </c>
      <c r="E980" s="23" t="s">
        <v>11</v>
      </c>
      <c r="F980" s="23" t="s">
        <v>12</v>
      </c>
      <c r="G980" s="25" t="s">
        <v>13</v>
      </c>
      <c r="H980" s="23" t="s">
        <v>14</v>
      </c>
      <c r="I980" s="26" t="s">
        <v>15</v>
      </c>
      <c r="J980" s="27" t="s">
        <v>16</v>
      </c>
      <c r="K980" s="28" t="s">
        <v>17</v>
      </c>
      <c r="L980" s="27" t="s">
        <v>18</v>
      </c>
      <c r="M980" s="27" t="s">
        <v>19</v>
      </c>
      <c r="N980" s="27" t="s">
        <v>20</v>
      </c>
      <c r="O980" s="23" t="s">
        <v>21</v>
      </c>
      <c r="P980" s="24" t="s">
        <v>22</v>
      </c>
      <c r="Q980" s="27" t="s">
        <v>23</v>
      </c>
      <c r="R980" s="23" t="s">
        <v>24</v>
      </c>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c r="A981" s="8" t="s">
        <v>25</v>
      </c>
      <c r="B981" s="8" t="s">
        <v>1389</v>
      </c>
      <c r="C981" s="9">
        <v>0.81597222222222221</v>
      </c>
      <c r="D981" s="8" t="s">
        <v>27</v>
      </c>
      <c r="E981" s="8" t="s">
        <v>774</v>
      </c>
      <c r="F981" s="8" t="s">
        <v>63</v>
      </c>
      <c r="G981" s="288"/>
      <c r="H981" s="10"/>
      <c r="I981" s="11"/>
      <c r="J981" s="11"/>
      <c r="K981" s="11"/>
      <c r="L981" s="11"/>
      <c r="M981" s="11"/>
      <c r="N981" s="11"/>
      <c r="O981" s="12"/>
      <c r="P981" s="11"/>
      <c r="Q981" s="13"/>
      <c r="R981" s="14"/>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c r="A982" s="15" t="s">
        <v>25</v>
      </c>
      <c r="B982" s="15" t="s">
        <v>1389</v>
      </c>
      <c r="C982" s="16">
        <v>0.81597222222222221</v>
      </c>
      <c r="D982" s="15" t="s">
        <v>30</v>
      </c>
      <c r="E982" s="15" t="s">
        <v>730</v>
      </c>
      <c r="F982" s="15" t="s">
        <v>65</v>
      </c>
      <c r="G982" s="289"/>
      <c r="H982" s="10"/>
      <c r="I982" s="11"/>
      <c r="J982" s="11"/>
      <c r="K982" s="11"/>
      <c r="L982" s="11"/>
      <c r="M982" s="11"/>
      <c r="N982" s="11"/>
      <c r="O982" s="12"/>
      <c r="P982" s="11"/>
      <c r="Q982" s="13"/>
      <c r="R982" s="14"/>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5" customHeight="1">
      <c r="A983" s="15" t="s">
        <v>25</v>
      </c>
      <c r="B983" s="15" t="s">
        <v>1389</v>
      </c>
      <c r="C983" s="16">
        <v>0.81597222222222221</v>
      </c>
      <c r="D983" s="15" t="s">
        <v>33</v>
      </c>
      <c r="E983" s="15" t="s">
        <v>730</v>
      </c>
      <c r="F983" s="15" t="s">
        <v>780</v>
      </c>
      <c r="G983" s="289"/>
      <c r="H983" s="10"/>
      <c r="I983" s="11"/>
      <c r="J983" s="11"/>
      <c r="K983" s="11"/>
      <c r="L983" s="11"/>
      <c r="M983" s="11"/>
      <c r="N983" s="11"/>
      <c r="O983" s="12"/>
      <c r="P983" s="11"/>
      <c r="Q983" s="13"/>
      <c r="R983" s="14"/>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15" customHeight="1">
      <c r="A984" s="19" t="s">
        <v>25</v>
      </c>
      <c r="B984" s="19" t="s">
        <v>1388</v>
      </c>
      <c r="C984" s="20">
        <v>0.76041666666666663</v>
      </c>
      <c r="D984" s="19" t="s">
        <v>27</v>
      </c>
      <c r="E984" s="19" t="s">
        <v>1534</v>
      </c>
      <c r="F984" s="19" t="s">
        <v>748</v>
      </c>
      <c r="G984" s="289"/>
      <c r="H984" s="10"/>
      <c r="I984" s="11"/>
      <c r="J984" s="11"/>
      <c r="K984" s="11"/>
      <c r="L984" s="11"/>
      <c r="M984" s="11"/>
      <c r="N984" s="11"/>
      <c r="O984" s="12"/>
      <c r="P984" s="11"/>
      <c r="Q984" s="13"/>
      <c r="R984" s="14"/>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15" customHeight="1">
      <c r="A985" s="15" t="s">
        <v>25</v>
      </c>
      <c r="B985" s="15" t="s">
        <v>1388</v>
      </c>
      <c r="C985" s="16">
        <v>0.76041666666666663</v>
      </c>
      <c r="D985" s="15" t="s">
        <v>30</v>
      </c>
      <c r="E985" s="15" t="s">
        <v>1129</v>
      </c>
      <c r="F985" s="15" t="s">
        <v>175</v>
      </c>
      <c r="G985" s="289"/>
      <c r="H985" s="10"/>
      <c r="I985" s="11"/>
      <c r="J985" s="11"/>
      <c r="K985" s="11"/>
      <c r="L985" s="11"/>
      <c r="M985" s="11"/>
      <c r="N985" s="11"/>
      <c r="O985" s="12"/>
      <c r="P985" s="11"/>
      <c r="Q985" s="13"/>
      <c r="R985" s="14"/>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c r="A986" s="15" t="s">
        <v>25</v>
      </c>
      <c r="B986" s="15" t="s">
        <v>1388</v>
      </c>
      <c r="C986" s="16">
        <v>0.76041666666666663</v>
      </c>
      <c r="D986" s="15" t="s">
        <v>33</v>
      </c>
      <c r="E986" s="15" t="s">
        <v>1129</v>
      </c>
      <c r="F986" s="15" t="s">
        <v>780</v>
      </c>
      <c r="G986" s="289"/>
      <c r="H986" s="10"/>
      <c r="I986" s="11"/>
      <c r="J986" s="11"/>
      <c r="K986" s="11"/>
      <c r="L986" s="11"/>
      <c r="M986" s="11"/>
      <c r="N986" s="11"/>
      <c r="O986" s="12"/>
      <c r="P986" s="11"/>
      <c r="Q986" s="13"/>
      <c r="R986" s="14"/>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c r="A987" s="19" t="s">
        <v>25</v>
      </c>
      <c r="B987" s="19" t="s">
        <v>1386</v>
      </c>
      <c r="C987" s="20">
        <v>0.5</v>
      </c>
      <c r="D987" s="19" t="s">
        <v>27</v>
      </c>
      <c r="E987" s="19" t="s">
        <v>727</v>
      </c>
      <c r="F987" s="19" t="s">
        <v>88</v>
      </c>
      <c r="G987" s="289"/>
      <c r="H987" s="10"/>
      <c r="I987" s="11"/>
      <c r="J987" s="11"/>
      <c r="K987" s="11"/>
      <c r="L987" s="11"/>
      <c r="M987" s="11"/>
      <c r="N987" s="11"/>
      <c r="O987" s="12"/>
      <c r="P987" s="11"/>
      <c r="Q987" s="13"/>
      <c r="R987" s="14"/>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c r="A988" s="15" t="s">
        <v>25</v>
      </c>
      <c r="B988" s="15" t="s">
        <v>1386</v>
      </c>
      <c r="C988" s="16">
        <v>0.5</v>
      </c>
      <c r="D988" s="15" t="s">
        <v>30</v>
      </c>
      <c r="E988" s="15" t="s">
        <v>130</v>
      </c>
      <c r="F988" s="15" t="s">
        <v>1512</v>
      </c>
      <c r="G988" s="289"/>
      <c r="H988" s="10"/>
      <c r="I988" s="11"/>
      <c r="J988" s="11"/>
      <c r="K988" s="11"/>
      <c r="L988" s="11"/>
      <c r="M988" s="11"/>
      <c r="N988" s="11"/>
      <c r="O988" s="12"/>
      <c r="P988" s="11"/>
      <c r="Q988" s="13"/>
      <c r="R988" s="14"/>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5" customHeight="1">
      <c r="A989" s="15" t="s">
        <v>25</v>
      </c>
      <c r="B989" s="15" t="s">
        <v>1386</v>
      </c>
      <c r="C989" s="16">
        <v>0.5</v>
      </c>
      <c r="D989" s="15" t="s">
        <v>33</v>
      </c>
      <c r="E989" s="15" t="s">
        <v>130</v>
      </c>
      <c r="F989" s="15" t="s">
        <v>780</v>
      </c>
      <c r="G989" s="289"/>
      <c r="H989" s="10"/>
      <c r="I989" s="11"/>
      <c r="J989" s="11"/>
      <c r="K989" s="11"/>
      <c r="L989" s="11"/>
      <c r="M989" s="11"/>
      <c r="N989" s="11"/>
      <c r="O989" s="12"/>
      <c r="P989" s="11"/>
      <c r="Q989" s="13"/>
      <c r="R989" s="14"/>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15" customHeight="1">
      <c r="A990" s="19" t="s">
        <v>25</v>
      </c>
      <c r="B990" s="19" t="s">
        <v>1427</v>
      </c>
      <c r="C990" s="20">
        <v>0.44791666666666669</v>
      </c>
      <c r="D990" s="19" t="s">
        <v>27</v>
      </c>
      <c r="E990" s="19" t="s">
        <v>1535</v>
      </c>
      <c r="F990" s="19" t="s">
        <v>1512</v>
      </c>
      <c r="G990" s="289"/>
      <c r="H990" s="10"/>
      <c r="I990" s="11"/>
      <c r="J990" s="11"/>
      <c r="K990" s="11"/>
      <c r="L990" s="11"/>
      <c r="M990" s="11"/>
      <c r="N990" s="11"/>
      <c r="O990" s="12"/>
      <c r="P990" s="11"/>
      <c r="Q990" s="13"/>
      <c r="R990" s="14"/>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15" customHeight="1">
      <c r="A991" s="15" t="s">
        <v>25</v>
      </c>
      <c r="B991" s="15" t="s">
        <v>1427</v>
      </c>
      <c r="C991" s="16">
        <v>0.44791666666666669</v>
      </c>
      <c r="D991" s="15" t="s">
        <v>30</v>
      </c>
      <c r="E991" s="15" t="s">
        <v>1536</v>
      </c>
      <c r="F991" s="15" t="s">
        <v>34</v>
      </c>
      <c r="G991" s="289"/>
      <c r="H991" s="10"/>
      <c r="I991" s="11"/>
      <c r="J991" s="11"/>
      <c r="K991" s="11"/>
      <c r="L991" s="11"/>
      <c r="M991" s="11"/>
      <c r="N991" s="11"/>
      <c r="O991" s="12"/>
      <c r="P991" s="11"/>
      <c r="Q991" s="13"/>
      <c r="R991" s="14"/>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c r="A992" s="15" t="s">
        <v>25</v>
      </c>
      <c r="B992" s="15" t="s">
        <v>1427</v>
      </c>
      <c r="C992" s="16">
        <v>0.44791666666666669</v>
      </c>
      <c r="D992" s="15" t="s">
        <v>33</v>
      </c>
      <c r="E992" s="15" t="s">
        <v>1536</v>
      </c>
      <c r="F992" s="15" t="s">
        <v>1514</v>
      </c>
      <c r="G992" s="289"/>
      <c r="H992" s="10"/>
      <c r="I992" s="11"/>
      <c r="J992" s="11"/>
      <c r="K992" s="11"/>
      <c r="L992" s="11"/>
      <c r="M992" s="11"/>
      <c r="N992" s="11"/>
      <c r="O992" s="12"/>
      <c r="P992" s="11"/>
      <c r="Q992" s="13"/>
      <c r="R992" s="14"/>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c r="A993" s="108" t="s">
        <v>78</v>
      </c>
      <c r="B993" s="108" t="s">
        <v>1394</v>
      </c>
      <c r="C993" s="109">
        <v>0.92361111111111116</v>
      </c>
      <c r="D993" s="108" t="s">
        <v>113</v>
      </c>
      <c r="E993" s="108" t="s">
        <v>51</v>
      </c>
      <c r="F993" s="108" t="s">
        <v>1477</v>
      </c>
      <c r="G993" s="289"/>
      <c r="H993" s="111" t="s">
        <v>1396</v>
      </c>
      <c r="I993" s="236">
        <v>0.15479999999999999</v>
      </c>
      <c r="J993" s="113">
        <v>26</v>
      </c>
      <c r="K993" s="114">
        <v>45962</v>
      </c>
      <c r="L993" s="113">
        <v>14</v>
      </c>
      <c r="M993" s="113">
        <v>0</v>
      </c>
      <c r="N993" s="113">
        <v>2</v>
      </c>
      <c r="O993" s="115" t="s">
        <v>275</v>
      </c>
      <c r="P993" s="116">
        <v>0.92361111111111116</v>
      </c>
      <c r="Q993" s="113">
        <v>168</v>
      </c>
      <c r="R993" s="117" t="s">
        <v>1537</v>
      </c>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c r="A994" s="226" t="s">
        <v>78</v>
      </c>
      <c r="B994" s="226" t="s">
        <v>1418</v>
      </c>
      <c r="C994" s="227">
        <v>0.60416666666666663</v>
      </c>
      <c r="D994" s="226" t="s">
        <v>113</v>
      </c>
      <c r="E994" s="226" t="s">
        <v>57</v>
      </c>
      <c r="F994" s="226" t="s">
        <v>1538</v>
      </c>
      <c r="G994" s="289"/>
      <c r="H994" s="32" t="s">
        <v>1419</v>
      </c>
      <c r="I994" s="218">
        <v>0.55359999999999998</v>
      </c>
      <c r="J994" s="34">
        <v>93</v>
      </c>
      <c r="K994" s="35">
        <v>45961</v>
      </c>
      <c r="L994" s="34">
        <v>8</v>
      </c>
      <c r="M994" s="34">
        <v>0</v>
      </c>
      <c r="N994" s="34">
        <v>0</v>
      </c>
      <c r="O994" s="36" t="s">
        <v>236</v>
      </c>
      <c r="P994" s="37">
        <v>0.60416666666666663</v>
      </c>
      <c r="Q994" s="34">
        <v>168</v>
      </c>
      <c r="R994" s="38" t="s">
        <v>1539</v>
      </c>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c r="A995" s="17" t="s">
        <v>35</v>
      </c>
      <c r="B995" s="17" t="s">
        <v>1384</v>
      </c>
      <c r="C995" s="18">
        <v>0.82638888888888884</v>
      </c>
      <c r="D995" s="17" t="s">
        <v>37</v>
      </c>
      <c r="E995" s="17" t="s">
        <v>28</v>
      </c>
      <c r="F995" s="17" t="s">
        <v>103</v>
      </c>
      <c r="G995" s="289"/>
      <c r="H995" s="10"/>
      <c r="I995" s="11"/>
      <c r="J995" s="11"/>
      <c r="K995" s="11"/>
      <c r="L995" s="11"/>
      <c r="M995" s="11"/>
      <c r="N995" s="11"/>
      <c r="O995" s="12"/>
      <c r="P995" s="11"/>
      <c r="Q995" s="13"/>
      <c r="R995" s="14"/>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c r="A996" s="15" t="s">
        <v>35</v>
      </c>
      <c r="B996" s="15" t="s">
        <v>1384</v>
      </c>
      <c r="C996" s="16">
        <v>0.82638888888888884</v>
      </c>
      <c r="D996" s="15" t="s">
        <v>40</v>
      </c>
      <c r="E996" s="15" t="s">
        <v>31</v>
      </c>
      <c r="F996" s="15" t="s">
        <v>1162</v>
      </c>
      <c r="G996" s="289"/>
      <c r="H996" s="10"/>
      <c r="I996" s="11"/>
      <c r="J996" s="11"/>
      <c r="K996" s="11"/>
      <c r="L996" s="11"/>
      <c r="M996" s="11"/>
      <c r="N996" s="11"/>
      <c r="O996" s="12"/>
      <c r="P996" s="11"/>
      <c r="Q996" s="13"/>
      <c r="R996" s="14"/>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c r="A997" s="15" t="s">
        <v>35</v>
      </c>
      <c r="B997" s="15" t="s">
        <v>1384</v>
      </c>
      <c r="C997" s="16">
        <v>0.82638888888888884</v>
      </c>
      <c r="D997" s="15" t="s">
        <v>43</v>
      </c>
      <c r="E997" s="15" t="s">
        <v>31</v>
      </c>
      <c r="F997" s="15" t="s">
        <v>751</v>
      </c>
      <c r="G997" s="289"/>
      <c r="H997" s="10"/>
      <c r="I997" s="11"/>
      <c r="J997" s="11"/>
      <c r="K997" s="11"/>
      <c r="L997" s="11"/>
      <c r="M997" s="11"/>
      <c r="N997" s="11"/>
      <c r="O997" s="12"/>
      <c r="P997" s="11"/>
      <c r="Q997" s="13"/>
      <c r="R997" s="14"/>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c r="A998" s="19" t="s">
        <v>35</v>
      </c>
      <c r="B998" s="19" t="s">
        <v>1385</v>
      </c>
      <c r="C998" s="20">
        <v>0.6875</v>
      </c>
      <c r="D998" s="19" t="s">
        <v>37</v>
      </c>
      <c r="E998" s="19" t="s">
        <v>143</v>
      </c>
      <c r="F998" s="19" t="s">
        <v>738</v>
      </c>
      <c r="G998" s="289"/>
      <c r="H998" s="10"/>
      <c r="I998" s="11"/>
      <c r="J998" s="11"/>
      <c r="K998" s="11"/>
      <c r="L998" s="11"/>
      <c r="M998" s="11"/>
      <c r="N998" s="11"/>
      <c r="O998" s="12"/>
      <c r="P998" s="11"/>
      <c r="Q998" s="13"/>
      <c r="R998" s="14"/>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5" customHeight="1">
      <c r="A999" s="15" t="s">
        <v>35</v>
      </c>
      <c r="B999" s="15" t="s">
        <v>1385</v>
      </c>
      <c r="C999" s="16">
        <v>0.6875</v>
      </c>
      <c r="D999" s="15" t="s">
        <v>40</v>
      </c>
      <c r="E999" s="15" t="s">
        <v>159</v>
      </c>
      <c r="F999" s="15" t="s">
        <v>1494</v>
      </c>
      <c r="G999" s="289"/>
      <c r="H999" s="10"/>
      <c r="I999" s="11"/>
      <c r="J999" s="11"/>
      <c r="K999" s="11"/>
      <c r="L999" s="11"/>
      <c r="M999" s="11"/>
      <c r="N999" s="11"/>
      <c r="O999" s="12"/>
      <c r="P999" s="11"/>
      <c r="Q999" s="13"/>
      <c r="R999" s="14"/>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15" customHeight="1">
      <c r="A1000" s="15" t="s">
        <v>35</v>
      </c>
      <c r="B1000" s="15" t="s">
        <v>1385</v>
      </c>
      <c r="C1000" s="16">
        <v>0.6875</v>
      </c>
      <c r="D1000" s="15" t="s">
        <v>43</v>
      </c>
      <c r="E1000" s="15" t="s">
        <v>159</v>
      </c>
      <c r="F1000" s="15" t="s">
        <v>1495</v>
      </c>
      <c r="G1000" s="289"/>
      <c r="H1000" s="10"/>
      <c r="I1000" s="11"/>
      <c r="J1000" s="11"/>
      <c r="K1000" s="11"/>
      <c r="L1000" s="11"/>
      <c r="M1000" s="11"/>
      <c r="N1000" s="11"/>
      <c r="O1000" s="12"/>
      <c r="P1000" s="11"/>
      <c r="Q1000" s="13"/>
      <c r="R1000" s="14"/>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15" customHeight="1">
      <c r="A1001" s="19" t="s">
        <v>35</v>
      </c>
      <c r="B1001" s="19" t="s">
        <v>1383</v>
      </c>
      <c r="C1001" s="20">
        <v>0.56597222222222221</v>
      </c>
      <c r="D1001" s="19" t="s">
        <v>37</v>
      </c>
      <c r="E1001" s="19" t="s">
        <v>127</v>
      </c>
      <c r="F1001" s="19" t="s">
        <v>738</v>
      </c>
      <c r="G1001" s="289"/>
      <c r="H1001" s="10"/>
      <c r="I1001" s="11"/>
      <c r="J1001" s="11"/>
      <c r="K1001" s="11"/>
      <c r="L1001" s="11"/>
      <c r="M1001" s="11"/>
      <c r="N1001" s="11"/>
      <c r="O1001" s="12"/>
      <c r="P1001" s="11"/>
      <c r="Q1001" s="13"/>
      <c r="R1001" s="14"/>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c r="A1002" s="15" t="s">
        <v>35</v>
      </c>
      <c r="B1002" s="15" t="s">
        <v>1383</v>
      </c>
      <c r="C1002" s="16">
        <v>0.56597222222222221</v>
      </c>
      <c r="D1002" s="15" t="s">
        <v>40</v>
      </c>
      <c r="E1002" s="15" t="s">
        <v>121</v>
      </c>
      <c r="F1002" s="15" t="s">
        <v>1494</v>
      </c>
      <c r="G1002" s="289"/>
      <c r="H1002" s="10"/>
      <c r="I1002" s="11"/>
      <c r="J1002" s="11"/>
      <c r="K1002" s="11"/>
      <c r="L1002" s="11"/>
      <c r="M1002" s="11"/>
      <c r="N1002" s="11"/>
      <c r="O1002" s="12"/>
      <c r="P1002" s="11"/>
      <c r="Q1002" s="13"/>
      <c r="R1002" s="14"/>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c r="A1003" s="15" t="s">
        <v>35</v>
      </c>
      <c r="B1003" s="15" t="s">
        <v>1383</v>
      </c>
      <c r="C1003" s="16">
        <v>0.56597222222222221</v>
      </c>
      <c r="D1003" s="15" t="s">
        <v>43</v>
      </c>
      <c r="E1003" s="15" t="s">
        <v>121</v>
      </c>
      <c r="F1003" s="15" t="s">
        <v>1495</v>
      </c>
      <c r="G1003" s="289"/>
      <c r="H1003" s="10"/>
      <c r="I1003" s="11"/>
      <c r="J1003" s="11"/>
      <c r="K1003" s="11"/>
      <c r="L1003" s="11"/>
      <c r="M1003" s="11"/>
      <c r="N1003" s="11"/>
      <c r="O1003" s="12"/>
      <c r="P1003" s="11"/>
      <c r="Q1003" s="13"/>
      <c r="R1003" s="14"/>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c r="A1004" s="19" t="s">
        <v>35</v>
      </c>
      <c r="B1004" s="19" t="s">
        <v>1377</v>
      </c>
      <c r="C1004" s="20">
        <v>0.30555555555555552</v>
      </c>
      <c r="D1004" s="19" t="s">
        <v>37</v>
      </c>
      <c r="E1004" s="19" t="s">
        <v>60</v>
      </c>
      <c r="F1004" s="19" t="s">
        <v>183</v>
      </c>
      <c r="G1004" s="289"/>
      <c r="H1004" s="10"/>
      <c r="I1004" s="11"/>
      <c r="J1004" s="11"/>
      <c r="K1004" s="11"/>
      <c r="L1004" s="11"/>
      <c r="M1004" s="11"/>
      <c r="N1004" s="11"/>
      <c r="O1004" s="12"/>
      <c r="P1004" s="11"/>
      <c r="Q1004" s="13"/>
      <c r="R1004" s="14"/>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5" customHeight="1">
      <c r="A1005" s="15" t="s">
        <v>35</v>
      </c>
      <c r="B1005" s="15" t="s">
        <v>1377</v>
      </c>
      <c r="C1005" s="16">
        <v>0.30555555555555552</v>
      </c>
      <c r="D1005" s="15" t="s">
        <v>40</v>
      </c>
      <c r="E1005" s="15" t="s">
        <v>41</v>
      </c>
      <c r="F1005" s="15" t="s">
        <v>1495</v>
      </c>
      <c r="G1005" s="289"/>
      <c r="H1005" s="10"/>
      <c r="I1005" s="11"/>
      <c r="J1005" s="11"/>
      <c r="K1005" s="11"/>
      <c r="L1005" s="11"/>
      <c r="M1005" s="11"/>
      <c r="N1005" s="11"/>
      <c r="O1005" s="12"/>
      <c r="P1005" s="11"/>
      <c r="Q1005" s="13"/>
      <c r="R1005" s="14"/>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15" customHeight="1">
      <c r="A1006" s="15" t="s">
        <v>35</v>
      </c>
      <c r="B1006" s="15" t="s">
        <v>1377</v>
      </c>
      <c r="C1006" s="16">
        <v>0.30555555555555552</v>
      </c>
      <c r="D1006" s="15" t="s">
        <v>43</v>
      </c>
      <c r="E1006" s="15" t="s">
        <v>41</v>
      </c>
      <c r="F1006" s="15" t="s">
        <v>1540</v>
      </c>
      <c r="G1006" s="289"/>
      <c r="H1006" s="10"/>
      <c r="I1006" s="11"/>
      <c r="J1006" s="11"/>
      <c r="K1006" s="11"/>
      <c r="L1006" s="11"/>
      <c r="M1006" s="11"/>
      <c r="N1006" s="11"/>
      <c r="O1006" s="12"/>
      <c r="P1006" s="11"/>
      <c r="Q1006" s="13"/>
      <c r="R1006" s="14"/>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15" customHeight="1">
      <c r="A1007" s="19" t="s">
        <v>35</v>
      </c>
      <c r="B1007" s="19" t="s">
        <v>1380</v>
      </c>
      <c r="C1007" s="20">
        <v>0.5</v>
      </c>
      <c r="D1007" s="19" t="s">
        <v>37</v>
      </c>
      <c r="E1007" s="19" t="s">
        <v>105</v>
      </c>
      <c r="F1007" s="19" t="s">
        <v>183</v>
      </c>
      <c r="G1007" s="289"/>
      <c r="H1007" s="10"/>
      <c r="I1007" s="11"/>
      <c r="J1007" s="11"/>
      <c r="K1007" s="11"/>
      <c r="L1007" s="11"/>
      <c r="M1007" s="11"/>
      <c r="N1007" s="11"/>
      <c r="O1007" s="12"/>
      <c r="P1007" s="11"/>
      <c r="Q1007" s="13"/>
      <c r="R1007" s="14"/>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c r="A1008" s="15" t="s">
        <v>35</v>
      </c>
      <c r="B1008" s="15" t="s">
        <v>1380</v>
      </c>
      <c r="C1008" s="16">
        <v>0.5</v>
      </c>
      <c r="D1008" s="15" t="s">
        <v>40</v>
      </c>
      <c r="E1008" s="15" t="s">
        <v>87</v>
      </c>
      <c r="F1008" s="15" t="s">
        <v>1495</v>
      </c>
      <c r="G1008" s="289"/>
      <c r="H1008" s="10"/>
      <c r="I1008" s="11"/>
      <c r="J1008" s="11"/>
      <c r="K1008" s="11"/>
      <c r="L1008" s="11"/>
      <c r="M1008" s="11"/>
      <c r="N1008" s="11"/>
      <c r="O1008" s="12"/>
      <c r="P1008" s="11"/>
      <c r="Q1008" s="13"/>
      <c r="R1008" s="14"/>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c r="A1009" s="15" t="s">
        <v>35</v>
      </c>
      <c r="B1009" s="15" t="s">
        <v>1380</v>
      </c>
      <c r="C1009" s="16">
        <v>0.5</v>
      </c>
      <c r="D1009" s="15" t="s">
        <v>43</v>
      </c>
      <c r="E1009" s="15" t="s">
        <v>87</v>
      </c>
      <c r="F1009" s="15" t="s">
        <v>1540</v>
      </c>
      <c r="G1009" s="289"/>
      <c r="H1009" s="10"/>
      <c r="I1009" s="11"/>
      <c r="J1009" s="11"/>
      <c r="K1009" s="11"/>
      <c r="L1009" s="11"/>
      <c r="M1009" s="11"/>
      <c r="N1009" s="11"/>
      <c r="O1009" s="12"/>
      <c r="P1009" s="11"/>
      <c r="Q1009" s="13"/>
      <c r="R1009" s="14"/>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c r="A1010" s="19" t="s">
        <v>35</v>
      </c>
      <c r="B1010" s="19" t="s">
        <v>1381</v>
      </c>
      <c r="C1010" s="20">
        <v>0.42708333333333331</v>
      </c>
      <c r="D1010" s="19" t="s">
        <v>37</v>
      </c>
      <c r="E1010" s="19" t="s">
        <v>127</v>
      </c>
      <c r="F1010" s="19" t="s">
        <v>183</v>
      </c>
      <c r="G1010" s="289"/>
      <c r="H1010" s="10"/>
      <c r="I1010" s="11"/>
      <c r="J1010" s="11"/>
      <c r="K1010" s="11"/>
      <c r="L1010" s="11"/>
      <c r="M1010" s="11"/>
      <c r="N1010" s="11"/>
      <c r="O1010" s="12"/>
      <c r="P1010" s="11"/>
      <c r="Q1010" s="13"/>
      <c r="R1010" s="14"/>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c r="A1011" s="15" t="s">
        <v>35</v>
      </c>
      <c r="B1011" s="15" t="s">
        <v>1381</v>
      </c>
      <c r="C1011" s="16">
        <v>0.42708333333333331</v>
      </c>
      <c r="D1011" s="15" t="s">
        <v>40</v>
      </c>
      <c r="E1011" s="15" t="s">
        <v>121</v>
      </c>
      <c r="F1011" s="15" t="s">
        <v>1495</v>
      </c>
      <c r="G1011" s="289"/>
      <c r="H1011" s="10"/>
      <c r="I1011" s="11"/>
      <c r="J1011" s="11"/>
      <c r="K1011" s="11"/>
      <c r="L1011" s="11"/>
      <c r="M1011" s="11"/>
      <c r="N1011" s="11"/>
      <c r="O1011" s="12"/>
      <c r="P1011" s="11"/>
      <c r="Q1011" s="13"/>
      <c r="R1011" s="14"/>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5" customHeight="1">
      <c r="A1012" s="15" t="s">
        <v>35</v>
      </c>
      <c r="B1012" s="15" t="s">
        <v>1381</v>
      </c>
      <c r="C1012" s="16">
        <v>0.42708333333333331</v>
      </c>
      <c r="D1012" s="15" t="s">
        <v>43</v>
      </c>
      <c r="E1012" s="15" t="s">
        <v>121</v>
      </c>
      <c r="F1012" s="15" t="s">
        <v>1540</v>
      </c>
      <c r="G1012" s="289"/>
      <c r="H1012" s="10"/>
      <c r="I1012" s="11"/>
      <c r="J1012" s="11"/>
      <c r="K1012" s="11"/>
      <c r="L1012" s="11"/>
      <c r="M1012" s="11"/>
      <c r="N1012" s="11"/>
      <c r="O1012" s="12"/>
      <c r="P1012" s="11"/>
      <c r="Q1012" s="13"/>
      <c r="R1012" s="14"/>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15" customHeight="1">
      <c r="A1013" s="19" t="s">
        <v>35</v>
      </c>
      <c r="B1013" s="19" t="s">
        <v>1382</v>
      </c>
      <c r="C1013" s="20">
        <v>0.375</v>
      </c>
      <c r="D1013" s="19" t="s">
        <v>37</v>
      </c>
      <c r="E1013" s="19" t="s">
        <v>125</v>
      </c>
      <c r="F1013" s="19" t="s">
        <v>1504</v>
      </c>
      <c r="G1013" s="289"/>
      <c r="H1013" s="10"/>
      <c r="I1013" s="11"/>
      <c r="J1013" s="11"/>
      <c r="K1013" s="11"/>
      <c r="L1013" s="11"/>
      <c r="M1013" s="11"/>
      <c r="N1013" s="11"/>
      <c r="O1013" s="12"/>
      <c r="P1013" s="11"/>
      <c r="Q1013" s="13"/>
      <c r="R1013" s="14"/>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15" customHeight="1">
      <c r="A1014" s="15" t="s">
        <v>35</v>
      </c>
      <c r="B1014" s="15" t="s">
        <v>1382</v>
      </c>
      <c r="C1014" s="16">
        <v>0.375</v>
      </c>
      <c r="D1014" s="15" t="s">
        <v>40</v>
      </c>
      <c r="E1014" s="15" t="s">
        <v>124</v>
      </c>
      <c r="F1014" s="15" t="s">
        <v>141</v>
      </c>
      <c r="G1014" s="289"/>
      <c r="H1014" s="10"/>
      <c r="I1014" s="11"/>
      <c r="J1014" s="11"/>
      <c r="K1014" s="11"/>
      <c r="L1014" s="11"/>
      <c r="M1014" s="11"/>
      <c r="N1014" s="11"/>
      <c r="O1014" s="12"/>
      <c r="P1014" s="11"/>
      <c r="Q1014" s="13"/>
      <c r="R1014" s="14"/>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5" customHeight="1">
      <c r="A1015" s="15" t="s">
        <v>35</v>
      </c>
      <c r="B1015" s="15" t="s">
        <v>1382</v>
      </c>
      <c r="C1015" s="16">
        <v>0.375</v>
      </c>
      <c r="D1015" s="15" t="s">
        <v>43</v>
      </c>
      <c r="E1015" s="15" t="s">
        <v>124</v>
      </c>
      <c r="F1015" s="15" t="s">
        <v>1505</v>
      </c>
      <c r="G1015" s="289"/>
      <c r="H1015" s="10"/>
      <c r="I1015" s="11"/>
      <c r="J1015" s="11"/>
      <c r="K1015" s="11"/>
      <c r="L1015" s="11"/>
      <c r="M1015" s="11"/>
      <c r="N1015" s="11"/>
      <c r="O1015" s="12"/>
      <c r="P1015" s="11"/>
      <c r="Q1015" s="13"/>
      <c r="R1015" s="14"/>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15" customHeight="1">
      <c r="A1016" s="17" t="s">
        <v>68</v>
      </c>
      <c r="B1016" s="17" t="s">
        <v>1411</v>
      </c>
      <c r="C1016" s="18">
        <v>0.91666666666666663</v>
      </c>
      <c r="D1016" s="17" t="s">
        <v>70</v>
      </c>
      <c r="E1016" s="17" t="s">
        <v>51</v>
      </c>
      <c r="F1016" s="17" t="s">
        <v>1541</v>
      </c>
      <c r="G1016" s="289"/>
      <c r="H1016" s="10"/>
      <c r="I1016" s="11"/>
      <c r="J1016" s="11"/>
      <c r="K1016" s="11"/>
      <c r="L1016" s="11"/>
      <c r="M1016" s="11"/>
      <c r="N1016" s="11"/>
      <c r="O1016" s="12"/>
      <c r="P1016" s="11"/>
      <c r="Q1016" s="13"/>
      <c r="R1016" s="14"/>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15" customHeight="1">
      <c r="A1017" s="19" t="s">
        <v>68</v>
      </c>
      <c r="B1017" s="19" t="s">
        <v>1409</v>
      </c>
      <c r="C1017" s="20">
        <v>0.16666666666666671</v>
      </c>
      <c r="D1017" s="19" t="s">
        <v>70</v>
      </c>
      <c r="E1017" s="19" t="s">
        <v>57</v>
      </c>
      <c r="F1017" s="19" t="s">
        <v>1502</v>
      </c>
      <c r="G1017" s="289"/>
      <c r="H1017" s="10"/>
      <c r="I1017" s="11"/>
      <c r="J1017" s="11"/>
      <c r="K1017" s="11"/>
      <c r="L1017" s="11"/>
      <c r="M1017" s="11"/>
      <c r="N1017" s="11"/>
      <c r="O1017" s="12"/>
      <c r="P1017" s="11"/>
      <c r="Q1017" s="13"/>
      <c r="R1017" s="14"/>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c r="A1018" s="19" t="s">
        <v>68</v>
      </c>
      <c r="B1018" s="19" t="s">
        <v>1410</v>
      </c>
      <c r="C1018" s="20">
        <v>0.54166666666666663</v>
      </c>
      <c r="D1018" s="19" t="s">
        <v>70</v>
      </c>
      <c r="E1018" s="19" t="s">
        <v>57</v>
      </c>
      <c r="F1018" s="19" t="s">
        <v>1502</v>
      </c>
      <c r="G1018" s="289"/>
      <c r="H1018" s="10"/>
      <c r="I1018" s="11"/>
      <c r="J1018" s="11"/>
      <c r="K1018" s="11"/>
      <c r="L1018" s="11"/>
      <c r="M1018" s="11"/>
      <c r="N1018" s="11"/>
      <c r="O1018" s="12"/>
      <c r="P1018" s="11"/>
      <c r="Q1018" s="13"/>
      <c r="R1018" s="14"/>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c r="A1019" s="17" t="s">
        <v>497</v>
      </c>
      <c r="B1019" s="17" t="s">
        <v>1407</v>
      </c>
      <c r="C1019" s="18">
        <v>0.39583333333333331</v>
      </c>
      <c r="D1019" s="17" t="s">
        <v>534</v>
      </c>
      <c r="E1019" s="17" t="s">
        <v>51</v>
      </c>
      <c r="F1019" s="17" t="s">
        <v>823</v>
      </c>
      <c r="G1019" s="289"/>
      <c r="H1019" s="10"/>
      <c r="I1019" s="11"/>
      <c r="J1019" s="11"/>
      <c r="K1019" s="11"/>
      <c r="L1019" s="11"/>
      <c r="M1019" s="11"/>
      <c r="N1019" s="11"/>
      <c r="O1019" s="12"/>
      <c r="P1019" s="11"/>
      <c r="Q1019" s="13"/>
      <c r="R1019" s="14"/>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c r="A1020" s="17" t="s">
        <v>532</v>
      </c>
      <c r="B1020" s="17" t="s">
        <v>1452</v>
      </c>
      <c r="C1020" s="18">
        <v>0.27777777777777779</v>
      </c>
      <c r="D1020" s="17" t="s">
        <v>534</v>
      </c>
      <c r="E1020" s="17" t="s">
        <v>51</v>
      </c>
      <c r="F1020" s="17" t="s">
        <v>794</v>
      </c>
      <c r="G1020" s="289"/>
      <c r="H1020" s="10"/>
      <c r="I1020" s="11"/>
      <c r="J1020" s="11"/>
      <c r="K1020" s="11"/>
      <c r="L1020" s="11"/>
      <c r="M1020" s="11"/>
      <c r="N1020" s="11"/>
      <c r="O1020" s="12"/>
      <c r="P1020" s="11"/>
      <c r="Q1020" s="13"/>
      <c r="R1020" s="14"/>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c r="A1021" s="17" t="s">
        <v>48</v>
      </c>
      <c r="B1021" s="17" t="s">
        <v>1398</v>
      </c>
      <c r="C1021" s="18">
        <v>0.2986111111111111</v>
      </c>
      <c r="D1021" s="17" t="s">
        <v>50</v>
      </c>
      <c r="E1021" s="17" t="s">
        <v>51</v>
      </c>
      <c r="F1021" s="17" t="s">
        <v>1371</v>
      </c>
      <c r="G1021" s="289"/>
      <c r="H1021" s="10"/>
      <c r="I1021" s="11"/>
      <c r="J1021" s="11"/>
      <c r="K1021" s="11"/>
      <c r="L1021" s="11"/>
      <c r="M1021" s="11"/>
      <c r="N1021" s="11"/>
      <c r="O1021" s="12"/>
      <c r="P1021" s="11"/>
      <c r="Q1021" s="13"/>
      <c r="R1021" s="14"/>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c r="A1022" s="15" t="s">
        <v>48</v>
      </c>
      <c r="B1022" s="15" t="s">
        <v>1398</v>
      </c>
      <c r="C1022" s="16">
        <v>0.2986111111111111</v>
      </c>
      <c r="D1022" s="15" t="s">
        <v>53</v>
      </c>
      <c r="E1022" s="15" t="s">
        <v>54</v>
      </c>
      <c r="F1022" s="15" t="s">
        <v>1372</v>
      </c>
      <c r="G1022" s="289"/>
      <c r="H1022" s="10"/>
      <c r="I1022" s="11"/>
      <c r="J1022" s="11"/>
      <c r="K1022" s="11"/>
      <c r="L1022" s="11"/>
      <c r="M1022" s="11"/>
      <c r="N1022" s="11"/>
      <c r="O1022" s="12"/>
      <c r="P1022" s="11"/>
      <c r="Q1022" s="13"/>
      <c r="R1022" s="14"/>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c r="A1023" s="19" t="s">
        <v>48</v>
      </c>
      <c r="B1023" s="19" t="s">
        <v>1399</v>
      </c>
      <c r="C1023" s="20">
        <v>0.68402777777777779</v>
      </c>
      <c r="D1023" s="19" t="s">
        <v>50</v>
      </c>
      <c r="E1023" s="19" t="s">
        <v>57</v>
      </c>
      <c r="F1023" s="19" t="s">
        <v>1371</v>
      </c>
      <c r="G1023" s="289"/>
      <c r="H1023" s="10"/>
      <c r="I1023" s="11"/>
      <c r="J1023" s="11"/>
      <c r="K1023" s="11"/>
      <c r="L1023" s="11"/>
      <c r="M1023" s="11"/>
      <c r="N1023" s="11"/>
      <c r="O1023" s="12"/>
      <c r="P1023" s="11"/>
      <c r="Q1023" s="13"/>
      <c r="R1023" s="14"/>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c r="A1024" s="15" t="s">
        <v>48</v>
      </c>
      <c r="B1024" s="15" t="s">
        <v>1399</v>
      </c>
      <c r="C1024" s="16">
        <v>0.68402777777777779</v>
      </c>
      <c r="D1024" s="15" t="s">
        <v>53</v>
      </c>
      <c r="E1024" s="15" t="s">
        <v>54</v>
      </c>
      <c r="F1024" s="15" t="s">
        <v>1372</v>
      </c>
      <c r="G1024" s="289"/>
      <c r="H1024" s="10"/>
      <c r="I1024" s="11"/>
      <c r="J1024" s="11"/>
      <c r="K1024" s="11"/>
      <c r="L1024" s="11"/>
      <c r="M1024" s="11"/>
      <c r="N1024" s="11"/>
      <c r="O1024" s="12"/>
      <c r="P1024" s="11"/>
      <c r="Q1024" s="13"/>
      <c r="R1024" s="14"/>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5" customHeight="1">
      <c r="A1025" s="19" t="s">
        <v>48</v>
      </c>
      <c r="B1025" s="19" t="s">
        <v>1400</v>
      </c>
      <c r="C1025" s="20">
        <v>0.83680555555555547</v>
      </c>
      <c r="D1025" s="19" t="s">
        <v>50</v>
      </c>
      <c r="E1025" s="19" t="s">
        <v>57</v>
      </c>
      <c r="F1025" s="19" t="s">
        <v>1371</v>
      </c>
      <c r="G1025" s="289"/>
      <c r="H1025" s="10"/>
      <c r="I1025" s="11"/>
      <c r="J1025" s="11"/>
      <c r="K1025" s="11"/>
      <c r="L1025" s="11"/>
      <c r="M1025" s="11"/>
      <c r="N1025" s="11"/>
      <c r="O1025" s="12"/>
      <c r="P1025" s="11"/>
      <c r="Q1025" s="13"/>
      <c r="R1025" s="14"/>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15" customHeight="1">
      <c r="A1026" s="15" t="s">
        <v>48</v>
      </c>
      <c r="B1026" s="15" t="s">
        <v>1400</v>
      </c>
      <c r="C1026" s="16">
        <v>0.83680555555555547</v>
      </c>
      <c r="D1026" s="15" t="s">
        <v>53</v>
      </c>
      <c r="E1026" s="15" t="s">
        <v>54</v>
      </c>
      <c r="F1026" s="15" t="s">
        <v>1372</v>
      </c>
      <c r="G1026" s="289"/>
      <c r="H1026" s="10"/>
      <c r="I1026" s="11"/>
      <c r="J1026" s="11"/>
      <c r="K1026" s="11"/>
      <c r="L1026" s="11"/>
      <c r="M1026" s="11"/>
      <c r="N1026" s="11"/>
      <c r="O1026" s="12"/>
      <c r="P1026" s="11"/>
      <c r="Q1026" s="13"/>
      <c r="R1026" s="14"/>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15" customHeight="1">
      <c r="A1027" s="19" t="s">
        <v>48</v>
      </c>
      <c r="B1027" s="19" t="s">
        <v>1401</v>
      </c>
      <c r="C1027" s="20">
        <v>0.4826388888888889</v>
      </c>
      <c r="D1027" s="19" t="s">
        <v>50</v>
      </c>
      <c r="E1027" s="19" t="s">
        <v>57</v>
      </c>
      <c r="F1027" s="19" t="s">
        <v>1371</v>
      </c>
      <c r="G1027" s="289"/>
      <c r="H1027" s="10"/>
      <c r="I1027" s="11"/>
      <c r="J1027" s="11"/>
      <c r="K1027" s="11"/>
      <c r="L1027" s="11"/>
      <c r="M1027" s="11"/>
      <c r="N1027" s="11"/>
      <c r="O1027" s="12"/>
      <c r="P1027" s="11"/>
      <c r="Q1027" s="13"/>
      <c r="R1027" s="14"/>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c r="A1028" s="15" t="s">
        <v>48</v>
      </c>
      <c r="B1028" s="15" t="s">
        <v>1401</v>
      </c>
      <c r="C1028" s="16">
        <v>0.4826388888888889</v>
      </c>
      <c r="D1028" s="15" t="s">
        <v>53</v>
      </c>
      <c r="E1028" s="15" t="s">
        <v>54</v>
      </c>
      <c r="F1028" s="15" t="s">
        <v>1372</v>
      </c>
      <c r="G1028" s="289"/>
      <c r="H1028" s="10"/>
      <c r="I1028" s="11"/>
      <c r="J1028" s="11"/>
      <c r="K1028" s="11"/>
      <c r="L1028" s="11"/>
      <c r="M1028" s="11"/>
      <c r="N1028" s="11"/>
      <c r="O1028" s="12"/>
      <c r="P1028" s="11"/>
      <c r="Q1028" s="13"/>
      <c r="R1028" s="14"/>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c r="A1029" s="19" t="s">
        <v>48</v>
      </c>
      <c r="B1029" s="19" t="s">
        <v>1405</v>
      </c>
      <c r="C1029" s="20">
        <v>0.81597222222222221</v>
      </c>
      <c r="D1029" s="19" t="s">
        <v>53</v>
      </c>
      <c r="E1029" s="19" t="s">
        <v>60</v>
      </c>
      <c r="F1029" s="19" t="s">
        <v>1500</v>
      </c>
      <c r="G1029" s="289"/>
      <c r="H1029" s="10"/>
      <c r="I1029" s="11"/>
      <c r="J1029" s="11"/>
      <c r="K1029" s="11"/>
      <c r="L1029" s="11"/>
      <c r="M1029" s="11"/>
      <c r="N1029" s="11"/>
      <c r="O1029" s="12"/>
      <c r="P1029" s="11"/>
      <c r="Q1029" s="13"/>
      <c r="R1029" s="14"/>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c r="A1030" s="19" t="s">
        <v>48</v>
      </c>
      <c r="B1030" s="19" t="s">
        <v>1402</v>
      </c>
      <c r="C1030" s="20">
        <v>0.76041666666666663</v>
      </c>
      <c r="D1030" s="19" t="s">
        <v>53</v>
      </c>
      <c r="E1030" s="19" t="s">
        <v>60</v>
      </c>
      <c r="F1030" s="19" t="s">
        <v>1542</v>
      </c>
      <c r="G1030" s="289"/>
      <c r="H1030" s="10"/>
      <c r="I1030" s="11"/>
      <c r="J1030" s="11"/>
      <c r="K1030" s="11"/>
      <c r="L1030" s="11"/>
      <c r="M1030" s="11"/>
      <c r="N1030" s="11"/>
      <c r="O1030" s="12"/>
      <c r="P1030" s="11"/>
      <c r="Q1030" s="13"/>
      <c r="R1030" s="14"/>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c r="A1031" s="21" t="s">
        <v>48</v>
      </c>
      <c r="B1031" s="21" t="s">
        <v>1404</v>
      </c>
      <c r="C1031" s="22">
        <v>0.5</v>
      </c>
      <c r="D1031" s="21" t="s">
        <v>53</v>
      </c>
      <c r="E1031" s="21" t="s">
        <v>60</v>
      </c>
      <c r="F1031" s="21" t="s">
        <v>1542</v>
      </c>
      <c r="G1031" s="290"/>
      <c r="H1031" s="312"/>
      <c r="I1031" s="196"/>
      <c r="J1031" s="196"/>
      <c r="K1031" s="196"/>
      <c r="L1031" s="196"/>
      <c r="M1031" s="196"/>
      <c r="N1031" s="196"/>
      <c r="O1031" s="197"/>
      <c r="P1031" s="196"/>
      <c r="Q1031" s="198"/>
      <c r="R1031" s="31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4.45" customHeight="1">
      <c r="A1032" s="314"/>
      <c r="B1032" s="315"/>
      <c r="C1032" s="315"/>
      <c r="D1032" s="315"/>
      <c r="E1032" s="315"/>
      <c r="F1032" s="315"/>
      <c r="G1032" s="316"/>
      <c r="H1032" s="317"/>
      <c r="I1032" s="317"/>
      <c r="J1032" s="317"/>
      <c r="K1032" s="317"/>
      <c r="L1032" s="317"/>
      <c r="M1032" s="317"/>
      <c r="N1032" s="317"/>
      <c r="O1032" s="318"/>
      <c r="P1032" s="317"/>
      <c r="Q1032" s="316"/>
      <c r="R1032" s="319"/>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22.15" customHeight="1">
      <c r="A1033" s="293" t="s">
        <v>5</v>
      </c>
      <c r="B1033" s="294"/>
      <c r="C1033" s="294"/>
      <c r="D1033" s="294"/>
      <c r="E1033" s="294"/>
      <c r="F1033" s="294"/>
      <c r="G1033" s="5">
        <v>45983</v>
      </c>
      <c r="H1033" s="295" t="s">
        <v>6</v>
      </c>
      <c r="I1033" s="296"/>
      <c r="J1033" s="296"/>
      <c r="K1033" s="296"/>
      <c r="L1033" s="296"/>
      <c r="M1033" s="296"/>
      <c r="N1033" s="296"/>
      <c r="O1033" s="296"/>
      <c r="P1033" s="296"/>
      <c r="Q1033" s="296"/>
      <c r="R1033" s="296"/>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24" customHeight="1">
      <c r="A1034" s="23" t="s">
        <v>7</v>
      </c>
      <c r="B1034" s="23" t="s">
        <v>8</v>
      </c>
      <c r="C1034" s="24" t="s">
        <v>9</v>
      </c>
      <c r="D1034" s="23" t="s">
        <v>10</v>
      </c>
      <c r="E1034" s="23" t="s">
        <v>11</v>
      </c>
      <c r="F1034" s="23" t="s">
        <v>12</v>
      </c>
      <c r="G1034" s="25" t="s">
        <v>13</v>
      </c>
      <c r="H1034" s="23" t="s">
        <v>14</v>
      </c>
      <c r="I1034" s="26" t="s">
        <v>15</v>
      </c>
      <c r="J1034" s="27" t="s">
        <v>16</v>
      </c>
      <c r="K1034" s="28" t="s">
        <v>17</v>
      </c>
      <c r="L1034" s="27" t="s">
        <v>18</v>
      </c>
      <c r="M1034" s="27" t="s">
        <v>19</v>
      </c>
      <c r="N1034" s="27" t="s">
        <v>20</v>
      </c>
      <c r="O1034" s="23" t="s">
        <v>21</v>
      </c>
      <c r="P1034" s="24" t="s">
        <v>22</v>
      </c>
      <c r="Q1034" s="27" t="s">
        <v>23</v>
      </c>
      <c r="R1034" s="23" t="s">
        <v>24</v>
      </c>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c r="A1035" s="8" t="s">
        <v>25</v>
      </c>
      <c r="B1035" s="8" t="s">
        <v>1389</v>
      </c>
      <c r="C1035" s="9">
        <v>0.81597222222222221</v>
      </c>
      <c r="D1035" s="8" t="s">
        <v>1543</v>
      </c>
      <c r="E1035" s="8" t="s">
        <v>89</v>
      </c>
      <c r="F1035" s="8" t="s">
        <v>623</v>
      </c>
      <c r="G1035" s="288"/>
      <c r="H1035" s="10"/>
      <c r="I1035" s="11"/>
      <c r="J1035" s="11"/>
      <c r="K1035" s="11"/>
      <c r="L1035" s="11"/>
      <c r="M1035" s="11"/>
      <c r="N1035" s="11"/>
      <c r="O1035" s="12"/>
      <c r="P1035" s="11"/>
      <c r="Q1035" s="13"/>
      <c r="R1035" s="14"/>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5" customHeight="1">
      <c r="A1036" s="19" t="s">
        <v>25</v>
      </c>
      <c r="B1036" s="19" t="s">
        <v>1388</v>
      </c>
      <c r="C1036" s="20">
        <v>0.76041666666666663</v>
      </c>
      <c r="D1036" s="19" t="s">
        <v>1543</v>
      </c>
      <c r="E1036" s="19" t="s">
        <v>143</v>
      </c>
      <c r="F1036" s="19" t="s">
        <v>1128</v>
      </c>
      <c r="G1036" s="289"/>
      <c r="H1036" s="10"/>
      <c r="I1036" s="11"/>
      <c r="J1036" s="11"/>
      <c r="K1036" s="11"/>
      <c r="L1036" s="11"/>
      <c r="M1036" s="11"/>
      <c r="N1036" s="11"/>
      <c r="O1036" s="12"/>
      <c r="P1036" s="11"/>
      <c r="Q1036" s="13"/>
      <c r="R1036" s="14"/>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15" customHeight="1">
      <c r="A1037" s="19" t="s">
        <v>25</v>
      </c>
      <c r="B1037" s="19" t="s">
        <v>1427</v>
      </c>
      <c r="C1037" s="20">
        <v>0.44791666666666669</v>
      </c>
      <c r="D1037" s="19" t="s">
        <v>1543</v>
      </c>
      <c r="E1037" s="19" t="s">
        <v>46</v>
      </c>
      <c r="F1037" s="19" t="s">
        <v>575</v>
      </c>
      <c r="G1037" s="289"/>
      <c r="H1037" s="10"/>
      <c r="I1037" s="11"/>
      <c r="J1037" s="11"/>
      <c r="K1037" s="11"/>
      <c r="L1037" s="11"/>
      <c r="M1037" s="11"/>
      <c r="N1037" s="11"/>
      <c r="O1037" s="12"/>
      <c r="P1037" s="11"/>
      <c r="Q1037" s="13"/>
      <c r="R1037" s="14"/>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15" customHeight="1">
      <c r="A1038" s="19" t="s">
        <v>25</v>
      </c>
      <c r="B1038" s="19" t="s">
        <v>1386</v>
      </c>
      <c r="C1038" s="20">
        <v>0.5</v>
      </c>
      <c r="D1038" s="19" t="s">
        <v>1543</v>
      </c>
      <c r="E1038" s="19" t="s">
        <v>90</v>
      </c>
      <c r="F1038" s="19" t="s">
        <v>575</v>
      </c>
      <c r="G1038" s="289"/>
      <c r="H1038" s="10"/>
      <c r="I1038" s="11"/>
      <c r="J1038" s="11"/>
      <c r="K1038" s="11"/>
      <c r="L1038" s="11"/>
      <c r="M1038" s="11"/>
      <c r="N1038" s="11"/>
      <c r="O1038" s="12"/>
      <c r="P1038" s="11"/>
      <c r="Q1038" s="13"/>
      <c r="R1038" s="14"/>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c r="A1039" s="17" t="s">
        <v>35</v>
      </c>
      <c r="B1039" s="17" t="s">
        <v>1384</v>
      </c>
      <c r="C1039" s="18">
        <v>0.82638888888888884</v>
      </c>
      <c r="D1039" s="17" t="s">
        <v>148</v>
      </c>
      <c r="E1039" s="17" t="s">
        <v>118</v>
      </c>
      <c r="F1039" s="17" t="s">
        <v>500</v>
      </c>
      <c r="G1039" s="289"/>
      <c r="H1039" s="10"/>
      <c r="I1039" s="11"/>
      <c r="J1039" s="11"/>
      <c r="K1039" s="11"/>
      <c r="L1039" s="11"/>
      <c r="M1039" s="11"/>
      <c r="N1039" s="11"/>
      <c r="O1039" s="12"/>
      <c r="P1039" s="11"/>
      <c r="Q1039" s="13"/>
      <c r="R1039" s="14"/>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c r="A1040" s="19" t="s">
        <v>35</v>
      </c>
      <c r="B1040" s="19" t="s">
        <v>1385</v>
      </c>
      <c r="C1040" s="20">
        <v>0.6875</v>
      </c>
      <c r="D1040" s="19" t="s">
        <v>148</v>
      </c>
      <c r="E1040" s="19" t="s">
        <v>46</v>
      </c>
      <c r="F1040" s="19" t="s">
        <v>1213</v>
      </c>
      <c r="G1040" s="289"/>
      <c r="H1040" s="10"/>
      <c r="I1040" s="11"/>
      <c r="J1040" s="11"/>
      <c r="K1040" s="11"/>
      <c r="L1040" s="11"/>
      <c r="M1040" s="11"/>
      <c r="N1040" s="11"/>
      <c r="O1040" s="12"/>
      <c r="P1040" s="11"/>
      <c r="Q1040" s="13"/>
      <c r="R1040" s="14"/>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c r="A1041" s="19" t="s">
        <v>35</v>
      </c>
      <c r="B1041" s="19" t="s">
        <v>1383</v>
      </c>
      <c r="C1041" s="20">
        <v>0.56597222222222221</v>
      </c>
      <c r="D1041" s="19" t="s">
        <v>148</v>
      </c>
      <c r="E1041" s="19" t="s">
        <v>60</v>
      </c>
      <c r="F1041" s="19" t="s">
        <v>1213</v>
      </c>
      <c r="G1041" s="289"/>
      <c r="H1041" s="10"/>
      <c r="I1041" s="11"/>
      <c r="J1041" s="11"/>
      <c r="K1041" s="11"/>
      <c r="L1041" s="11"/>
      <c r="M1041" s="11"/>
      <c r="N1041" s="11"/>
      <c r="O1041" s="12"/>
      <c r="P1041" s="11"/>
      <c r="Q1041" s="13"/>
      <c r="R1041" s="14"/>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c r="A1042" s="19" t="s">
        <v>35</v>
      </c>
      <c r="B1042" s="19" t="s">
        <v>1377</v>
      </c>
      <c r="C1042" s="20">
        <v>0.30555555555555552</v>
      </c>
      <c r="D1042" s="19" t="s">
        <v>148</v>
      </c>
      <c r="E1042" s="19" t="s">
        <v>90</v>
      </c>
      <c r="F1042" s="19" t="s">
        <v>154</v>
      </c>
      <c r="G1042" s="289"/>
      <c r="H1042" s="10"/>
      <c r="I1042" s="11"/>
      <c r="J1042" s="11"/>
      <c r="K1042" s="11"/>
      <c r="L1042" s="11"/>
      <c r="M1042" s="11"/>
      <c r="N1042" s="11"/>
      <c r="O1042" s="12"/>
      <c r="P1042" s="11"/>
      <c r="Q1042" s="13"/>
      <c r="R1042" s="14"/>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c r="A1043" s="19" t="s">
        <v>35</v>
      </c>
      <c r="B1043" s="19" t="s">
        <v>1380</v>
      </c>
      <c r="C1043" s="20">
        <v>0.5</v>
      </c>
      <c r="D1043" s="19" t="s">
        <v>148</v>
      </c>
      <c r="E1043" s="19" t="s">
        <v>134</v>
      </c>
      <c r="F1043" s="19" t="s">
        <v>154</v>
      </c>
      <c r="G1043" s="289"/>
      <c r="H1043" s="10"/>
      <c r="I1043" s="11"/>
      <c r="J1043" s="11"/>
      <c r="K1043" s="11"/>
      <c r="L1043" s="11"/>
      <c r="M1043" s="11"/>
      <c r="N1043" s="11"/>
      <c r="O1043" s="12"/>
      <c r="P1043" s="11"/>
      <c r="Q1043" s="13"/>
      <c r="R1043" s="14"/>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c r="A1044" s="19" t="s">
        <v>35</v>
      </c>
      <c r="B1044" s="19" t="s">
        <v>1381</v>
      </c>
      <c r="C1044" s="20">
        <v>0.42708333333333331</v>
      </c>
      <c r="D1044" s="19" t="s">
        <v>148</v>
      </c>
      <c r="E1044" s="19" t="s">
        <v>134</v>
      </c>
      <c r="F1044" s="19" t="s">
        <v>154</v>
      </c>
      <c r="G1044" s="289"/>
      <c r="H1044" s="10"/>
      <c r="I1044" s="11"/>
      <c r="J1044" s="11"/>
      <c r="K1044" s="11"/>
      <c r="L1044" s="11"/>
      <c r="M1044" s="11"/>
      <c r="N1044" s="11"/>
      <c r="O1044" s="12"/>
      <c r="P1044" s="11"/>
      <c r="Q1044" s="13"/>
      <c r="R1044" s="14"/>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c r="A1045" s="19" t="s">
        <v>35</v>
      </c>
      <c r="B1045" s="19" t="s">
        <v>1382</v>
      </c>
      <c r="C1045" s="20">
        <v>0.375</v>
      </c>
      <c r="D1045" s="19" t="s">
        <v>148</v>
      </c>
      <c r="E1045" s="19" t="s">
        <v>143</v>
      </c>
      <c r="F1045" s="19" t="s">
        <v>102</v>
      </c>
      <c r="G1045" s="289"/>
      <c r="H1045" s="10"/>
      <c r="I1045" s="11"/>
      <c r="J1045" s="11"/>
      <c r="K1045" s="11"/>
      <c r="L1045" s="11"/>
      <c r="M1045" s="11"/>
      <c r="N1045" s="11"/>
      <c r="O1045" s="12"/>
      <c r="P1045" s="11"/>
      <c r="Q1045" s="13"/>
      <c r="R1045" s="14"/>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c r="A1046" s="17" t="s">
        <v>532</v>
      </c>
      <c r="B1046" s="17" t="s">
        <v>1431</v>
      </c>
      <c r="C1046" s="18">
        <v>0.91319444444444453</v>
      </c>
      <c r="D1046" s="17" t="s">
        <v>534</v>
      </c>
      <c r="E1046" s="17" t="s">
        <v>38</v>
      </c>
      <c r="F1046" s="17" t="s">
        <v>1544</v>
      </c>
      <c r="G1046" s="289"/>
      <c r="H1046" s="10"/>
      <c r="I1046" s="11"/>
      <c r="J1046" s="11"/>
      <c r="K1046" s="11"/>
      <c r="L1046" s="11"/>
      <c r="M1046" s="11"/>
      <c r="N1046" s="11"/>
      <c r="O1046" s="12"/>
      <c r="P1046" s="11"/>
      <c r="Q1046" s="13"/>
      <c r="R1046" s="14"/>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5" customHeight="1">
      <c r="A1047" s="19" t="s">
        <v>532</v>
      </c>
      <c r="B1047" s="19" t="s">
        <v>1452</v>
      </c>
      <c r="C1047" s="20">
        <v>0.27777777777777779</v>
      </c>
      <c r="D1047" s="19" t="s">
        <v>534</v>
      </c>
      <c r="E1047" s="19" t="s">
        <v>74</v>
      </c>
      <c r="F1047" s="19" t="s">
        <v>644</v>
      </c>
      <c r="G1047" s="289"/>
      <c r="H1047" s="10"/>
      <c r="I1047" s="11"/>
      <c r="J1047" s="11"/>
      <c r="K1047" s="11"/>
      <c r="L1047" s="11"/>
      <c r="M1047" s="11"/>
      <c r="N1047" s="11"/>
      <c r="O1047" s="12"/>
      <c r="P1047" s="11"/>
      <c r="Q1047" s="13"/>
      <c r="R1047" s="14"/>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15" customHeight="1">
      <c r="A1048" s="17" t="s">
        <v>497</v>
      </c>
      <c r="B1048" s="17" t="s">
        <v>1407</v>
      </c>
      <c r="C1048" s="18">
        <v>0.35416666666666669</v>
      </c>
      <c r="D1048" s="17" t="s">
        <v>534</v>
      </c>
      <c r="E1048" s="17" t="s">
        <v>86</v>
      </c>
      <c r="F1048" s="17" t="s">
        <v>724</v>
      </c>
      <c r="G1048" s="289"/>
      <c r="H1048" s="10"/>
      <c r="I1048" s="11"/>
      <c r="J1048" s="11"/>
      <c r="K1048" s="11"/>
      <c r="L1048" s="11"/>
      <c r="M1048" s="11"/>
      <c r="N1048" s="11"/>
      <c r="O1048" s="12"/>
      <c r="P1048" s="11"/>
      <c r="Q1048" s="13"/>
      <c r="R1048" s="14"/>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15" customHeight="1">
      <c r="A1049" s="73" t="s">
        <v>78</v>
      </c>
      <c r="B1049" s="73" t="s">
        <v>1418</v>
      </c>
      <c r="C1049" s="74">
        <v>0.61111111111111105</v>
      </c>
      <c r="D1049" s="73" t="s">
        <v>113</v>
      </c>
      <c r="E1049" s="73" t="s">
        <v>118</v>
      </c>
      <c r="F1049" s="73" t="s">
        <v>1477</v>
      </c>
      <c r="G1049" s="289"/>
      <c r="H1049" s="76" t="s">
        <v>1419</v>
      </c>
      <c r="I1049" s="238">
        <v>0.27379999999999999</v>
      </c>
      <c r="J1049" s="78">
        <v>46</v>
      </c>
      <c r="K1049" s="79">
        <v>45962</v>
      </c>
      <c r="L1049" s="78">
        <v>35</v>
      </c>
      <c r="M1049" s="78">
        <v>0</v>
      </c>
      <c r="N1049" s="78">
        <v>7</v>
      </c>
      <c r="O1049" s="80" t="s">
        <v>300</v>
      </c>
      <c r="P1049" s="81">
        <v>0.61111111111111105</v>
      </c>
      <c r="Q1049" s="78">
        <v>168</v>
      </c>
      <c r="R1049" s="82" t="s">
        <v>1545</v>
      </c>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c r="A1050" s="17" t="s">
        <v>68</v>
      </c>
      <c r="B1050" s="17" t="s">
        <v>1411</v>
      </c>
      <c r="C1050" s="18">
        <v>0.92013888888888884</v>
      </c>
      <c r="D1050" s="17" t="s">
        <v>70</v>
      </c>
      <c r="E1050" s="17" t="s">
        <v>51</v>
      </c>
      <c r="F1050" s="17" t="s">
        <v>1546</v>
      </c>
      <c r="G1050" s="289"/>
      <c r="H1050" s="10"/>
      <c r="I1050" s="11"/>
      <c r="J1050" s="11"/>
      <c r="K1050" s="11"/>
      <c r="L1050" s="11"/>
      <c r="M1050" s="11"/>
      <c r="N1050" s="11"/>
      <c r="O1050" s="12"/>
      <c r="P1050" s="11"/>
      <c r="Q1050" s="13"/>
      <c r="R1050" s="14"/>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5" customHeight="1">
      <c r="A1051" s="19" t="s">
        <v>68</v>
      </c>
      <c r="B1051" s="19" t="s">
        <v>1410</v>
      </c>
      <c r="C1051" s="20">
        <v>0.54166666666666663</v>
      </c>
      <c r="D1051" s="19" t="s">
        <v>70</v>
      </c>
      <c r="E1051" s="19" t="s">
        <v>57</v>
      </c>
      <c r="F1051" s="19" t="s">
        <v>1485</v>
      </c>
      <c r="G1051" s="289"/>
      <c r="H1051" s="10"/>
      <c r="I1051" s="11"/>
      <c r="J1051" s="11"/>
      <c r="K1051" s="11"/>
      <c r="L1051" s="11"/>
      <c r="M1051" s="11"/>
      <c r="N1051" s="11"/>
      <c r="O1051" s="12"/>
      <c r="P1051" s="11"/>
      <c r="Q1051" s="13"/>
      <c r="R1051" s="14"/>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15" customHeight="1">
      <c r="A1052" s="19" t="s">
        <v>68</v>
      </c>
      <c r="B1052" s="19" t="s">
        <v>1409</v>
      </c>
      <c r="C1052" s="20">
        <v>0.16666666666666671</v>
      </c>
      <c r="D1052" s="19" t="s">
        <v>70</v>
      </c>
      <c r="E1052" s="19" t="s">
        <v>57</v>
      </c>
      <c r="F1052" s="19" t="s">
        <v>1547</v>
      </c>
      <c r="G1052" s="289"/>
      <c r="H1052" s="10"/>
      <c r="I1052" s="11"/>
      <c r="J1052" s="11"/>
      <c r="K1052" s="11"/>
      <c r="L1052" s="11"/>
      <c r="M1052" s="11"/>
      <c r="N1052" s="11"/>
      <c r="O1052" s="12"/>
      <c r="P1052" s="11"/>
      <c r="Q1052" s="13"/>
      <c r="R1052" s="14"/>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15" customHeight="1">
      <c r="A1053" s="17" t="s">
        <v>48</v>
      </c>
      <c r="B1053" s="17" t="s">
        <v>1405</v>
      </c>
      <c r="C1053" s="18">
        <v>0.81597222222222221</v>
      </c>
      <c r="D1053" s="17" t="s">
        <v>53</v>
      </c>
      <c r="E1053" s="17" t="s">
        <v>38</v>
      </c>
      <c r="F1053" s="17" t="s">
        <v>790</v>
      </c>
      <c r="G1053" s="289"/>
      <c r="H1053" s="10"/>
      <c r="I1053" s="11"/>
      <c r="J1053" s="11"/>
      <c r="K1053" s="11"/>
      <c r="L1053" s="11"/>
      <c r="M1053" s="11"/>
      <c r="N1053" s="11"/>
      <c r="O1053" s="12"/>
      <c r="P1053" s="11"/>
      <c r="Q1053" s="13"/>
      <c r="R1053" s="14"/>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c r="A1054" s="19" t="s">
        <v>48</v>
      </c>
      <c r="B1054" s="19" t="s">
        <v>1402</v>
      </c>
      <c r="C1054" s="20">
        <v>0.76041666666666663</v>
      </c>
      <c r="D1054" s="19" t="s">
        <v>53</v>
      </c>
      <c r="E1054" s="19" t="s">
        <v>60</v>
      </c>
      <c r="F1054" s="19" t="s">
        <v>1441</v>
      </c>
      <c r="G1054" s="289"/>
      <c r="H1054" s="10"/>
      <c r="I1054" s="11"/>
      <c r="J1054" s="11"/>
      <c r="K1054" s="11"/>
      <c r="L1054" s="11"/>
      <c r="M1054" s="11"/>
      <c r="N1054" s="11"/>
      <c r="O1054" s="12"/>
      <c r="P1054" s="11"/>
      <c r="Q1054" s="13"/>
      <c r="R1054" s="14"/>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c r="A1055" s="19" t="s">
        <v>48</v>
      </c>
      <c r="B1055" s="19" t="s">
        <v>1398</v>
      </c>
      <c r="C1055" s="20">
        <v>0.2986111111111111</v>
      </c>
      <c r="D1055" s="19" t="s">
        <v>50</v>
      </c>
      <c r="E1055" s="19" t="s">
        <v>57</v>
      </c>
      <c r="F1055" s="19" t="s">
        <v>1371</v>
      </c>
      <c r="G1055" s="289"/>
      <c r="H1055" s="10"/>
      <c r="I1055" s="11"/>
      <c r="J1055" s="11"/>
      <c r="K1055" s="11"/>
      <c r="L1055" s="11"/>
      <c r="M1055" s="11"/>
      <c r="N1055" s="11"/>
      <c r="O1055" s="12"/>
      <c r="P1055" s="11"/>
      <c r="Q1055" s="13"/>
      <c r="R1055" s="14"/>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c r="A1056" s="15" t="s">
        <v>48</v>
      </c>
      <c r="B1056" s="15" t="s">
        <v>1398</v>
      </c>
      <c r="C1056" s="16">
        <v>0.2986111111111111</v>
      </c>
      <c r="D1056" s="15" t="s">
        <v>53</v>
      </c>
      <c r="E1056" s="15" t="s">
        <v>54</v>
      </c>
      <c r="F1056" s="15" t="s">
        <v>1372</v>
      </c>
      <c r="G1056" s="289"/>
      <c r="H1056" s="10"/>
      <c r="I1056" s="11"/>
      <c r="J1056" s="11"/>
      <c r="K1056" s="11"/>
      <c r="L1056" s="11"/>
      <c r="M1056" s="11"/>
      <c r="N1056" s="11"/>
      <c r="O1056" s="12"/>
      <c r="P1056" s="11"/>
      <c r="Q1056" s="13"/>
      <c r="R1056" s="14"/>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c r="A1057" s="19" t="s">
        <v>48</v>
      </c>
      <c r="B1057" s="19" t="s">
        <v>1399</v>
      </c>
      <c r="C1057" s="20">
        <v>0.68402777777777779</v>
      </c>
      <c r="D1057" s="19" t="s">
        <v>50</v>
      </c>
      <c r="E1057" s="19" t="s">
        <v>57</v>
      </c>
      <c r="F1057" s="19" t="s">
        <v>1371</v>
      </c>
      <c r="G1057" s="289"/>
      <c r="H1057" s="10"/>
      <c r="I1057" s="11"/>
      <c r="J1057" s="11"/>
      <c r="K1057" s="11"/>
      <c r="L1057" s="11"/>
      <c r="M1057" s="11"/>
      <c r="N1057" s="11"/>
      <c r="O1057" s="12"/>
      <c r="P1057" s="11"/>
      <c r="Q1057" s="13"/>
      <c r="R1057" s="14"/>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c r="A1058" s="15" t="s">
        <v>48</v>
      </c>
      <c r="B1058" s="15" t="s">
        <v>1399</v>
      </c>
      <c r="C1058" s="16">
        <v>0.68402777777777779</v>
      </c>
      <c r="D1058" s="15" t="s">
        <v>53</v>
      </c>
      <c r="E1058" s="15" t="s">
        <v>54</v>
      </c>
      <c r="F1058" s="15" t="s">
        <v>1372</v>
      </c>
      <c r="G1058" s="289"/>
      <c r="H1058" s="10"/>
      <c r="I1058" s="11"/>
      <c r="J1058" s="11"/>
      <c r="K1058" s="11"/>
      <c r="L1058" s="11"/>
      <c r="M1058" s="11"/>
      <c r="N1058" s="11"/>
      <c r="O1058" s="12"/>
      <c r="P1058" s="11"/>
      <c r="Q1058" s="13"/>
      <c r="R1058" s="14"/>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c r="A1059" s="19" t="s">
        <v>48</v>
      </c>
      <c r="B1059" s="19" t="s">
        <v>1400</v>
      </c>
      <c r="C1059" s="20">
        <v>0.83680555555555547</v>
      </c>
      <c r="D1059" s="19" t="s">
        <v>50</v>
      </c>
      <c r="E1059" s="19" t="s">
        <v>57</v>
      </c>
      <c r="F1059" s="19" t="s">
        <v>1371</v>
      </c>
      <c r="G1059" s="289"/>
      <c r="H1059" s="10"/>
      <c r="I1059" s="11"/>
      <c r="J1059" s="11"/>
      <c r="K1059" s="11"/>
      <c r="L1059" s="11"/>
      <c r="M1059" s="11"/>
      <c r="N1059" s="11"/>
      <c r="O1059" s="12"/>
      <c r="P1059" s="11"/>
      <c r="Q1059" s="13"/>
      <c r="R1059" s="14"/>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c r="A1060" s="15" t="s">
        <v>48</v>
      </c>
      <c r="B1060" s="15" t="s">
        <v>1400</v>
      </c>
      <c r="C1060" s="16">
        <v>0.83680555555555547</v>
      </c>
      <c r="D1060" s="15" t="s">
        <v>53</v>
      </c>
      <c r="E1060" s="15" t="s">
        <v>54</v>
      </c>
      <c r="F1060" s="15" t="s">
        <v>1372</v>
      </c>
      <c r="G1060" s="289"/>
      <c r="H1060" s="10"/>
      <c r="I1060" s="11"/>
      <c r="J1060" s="11"/>
      <c r="K1060" s="11"/>
      <c r="L1060" s="11"/>
      <c r="M1060" s="11"/>
      <c r="N1060" s="11"/>
      <c r="O1060" s="12"/>
      <c r="P1060" s="11"/>
      <c r="Q1060" s="13"/>
      <c r="R1060" s="14"/>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c r="A1061" s="19" t="s">
        <v>48</v>
      </c>
      <c r="B1061" s="19" t="s">
        <v>1401</v>
      </c>
      <c r="C1061" s="20">
        <v>0.4826388888888889</v>
      </c>
      <c r="D1061" s="19" t="s">
        <v>50</v>
      </c>
      <c r="E1061" s="19" t="s">
        <v>57</v>
      </c>
      <c r="F1061" s="19" t="s">
        <v>1371</v>
      </c>
      <c r="G1061" s="289"/>
      <c r="H1061" s="10"/>
      <c r="I1061" s="11"/>
      <c r="J1061" s="11"/>
      <c r="K1061" s="11"/>
      <c r="L1061" s="11"/>
      <c r="M1061" s="11"/>
      <c r="N1061" s="11"/>
      <c r="O1061" s="12"/>
      <c r="P1061" s="11"/>
      <c r="Q1061" s="13"/>
      <c r="R1061" s="14"/>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c r="A1062" s="15" t="s">
        <v>48</v>
      </c>
      <c r="B1062" s="15" t="s">
        <v>1401</v>
      </c>
      <c r="C1062" s="16">
        <v>0.4826388888888889</v>
      </c>
      <c r="D1062" s="15" t="s">
        <v>53</v>
      </c>
      <c r="E1062" s="15" t="s">
        <v>54</v>
      </c>
      <c r="F1062" s="15" t="s">
        <v>1372</v>
      </c>
      <c r="G1062" s="289"/>
      <c r="H1062" s="10"/>
      <c r="I1062" s="11"/>
      <c r="J1062" s="11"/>
      <c r="K1062" s="11"/>
      <c r="L1062" s="11"/>
      <c r="M1062" s="11"/>
      <c r="N1062" s="11"/>
      <c r="O1062" s="12"/>
      <c r="P1062" s="11"/>
      <c r="Q1062" s="13"/>
      <c r="R1062" s="14"/>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c r="A1063" s="21" t="s">
        <v>48</v>
      </c>
      <c r="B1063" s="21" t="s">
        <v>1404</v>
      </c>
      <c r="C1063" s="22">
        <v>0.5</v>
      </c>
      <c r="D1063" s="21" t="s">
        <v>53</v>
      </c>
      <c r="E1063" s="21" t="s">
        <v>60</v>
      </c>
      <c r="F1063" s="21" t="s">
        <v>1442</v>
      </c>
      <c r="G1063" s="290"/>
      <c r="H1063" s="312"/>
      <c r="I1063" s="196"/>
      <c r="J1063" s="196"/>
      <c r="K1063" s="196"/>
      <c r="L1063" s="196"/>
      <c r="M1063" s="196"/>
      <c r="N1063" s="196"/>
      <c r="O1063" s="197"/>
      <c r="P1063" s="196"/>
      <c r="Q1063" s="198"/>
      <c r="R1063" s="31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4.45" customHeight="1">
      <c r="A1064" s="320"/>
      <c r="B1064" s="316"/>
      <c r="C1064" s="316"/>
      <c r="D1064" s="316"/>
      <c r="E1064" s="316"/>
      <c r="F1064" s="316"/>
      <c r="G1064" s="316"/>
      <c r="H1064" s="316"/>
      <c r="I1064" s="316"/>
      <c r="J1064" s="316"/>
      <c r="K1064" s="316"/>
      <c r="L1064" s="316"/>
      <c r="M1064" s="316"/>
      <c r="N1064" s="316"/>
      <c r="O1064" s="316"/>
      <c r="P1064" s="316"/>
      <c r="Q1064" s="316"/>
      <c r="R1064" s="319"/>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22.15" customHeight="1">
      <c r="A1065" s="293" t="s">
        <v>5</v>
      </c>
      <c r="B1065" s="294"/>
      <c r="C1065" s="294"/>
      <c r="D1065" s="294"/>
      <c r="E1065" s="294"/>
      <c r="F1065" s="294"/>
      <c r="G1065" s="5">
        <v>45984</v>
      </c>
      <c r="H1065" s="295" t="s">
        <v>6</v>
      </c>
      <c r="I1065" s="296"/>
      <c r="J1065" s="296"/>
      <c r="K1065" s="296"/>
      <c r="L1065" s="296"/>
      <c r="M1065" s="296"/>
      <c r="N1065" s="296"/>
      <c r="O1065" s="296"/>
      <c r="P1065" s="296"/>
      <c r="Q1065" s="296"/>
      <c r="R1065" s="296"/>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24" customHeight="1">
      <c r="A1066" s="23" t="s">
        <v>7</v>
      </c>
      <c r="B1066" s="23" t="s">
        <v>8</v>
      </c>
      <c r="C1066" s="24" t="s">
        <v>9</v>
      </c>
      <c r="D1066" s="23" t="s">
        <v>10</v>
      </c>
      <c r="E1066" s="23" t="s">
        <v>11</v>
      </c>
      <c r="F1066" s="23" t="s">
        <v>12</v>
      </c>
      <c r="G1066" s="25" t="s">
        <v>13</v>
      </c>
      <c r="H1066" s="23" t="s">
        <v>14</v>
      </c>
      <c r="I1066" s="26" t="s">
        <v>15</v>
      </c>
      <c r="J1066" s="27" t="s">
        <v>16</v>
      </c>
      <c r="K1066" s="28" t="s">
        <v>17</v>
      </c>
      <c r="L1066" s="27" t="s">
        <v>18</v>
      </c>
      <c r="M1066" s="27" t="s">
        <v>19</v>
      </c>
      <c r="N1066" s="27" t="s">
        <v>20</v>
      </c>
      <c r="O1066" s="23" t="s">
        <v>21</v>
      </c>
      <c r="P1066" s="24" t="s">
        <v>22</v>
      </c>
      <c r="Q1066" s="27" t="s">
        <v>23</v>
      </c>
      <c r="R1066" s="23" t="s">
        <v>24</v>
      </c>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15" customHeight="1">
      <c r="A1067" s="8" t="s">
        <v>25</v>
      </c>
      <c r="B1067" s="8" t="s">
        <v>1427</v>
      </c>
      <c r="C1067" s="9">
        <v>0.44791666666666669</v>
      </c>
      <c r="D1067" s="8" t="s">
        <v>27</v>
      </c>
      <c r="E1067" s="8" t="s">
        <v>38</v>
      </c>
      <c r="F1067" s="8" t="s">
        <v>1251</v>
      </c>
      <c r="G1067" s="288"/>
      <c r="H1067" s="10"/>
      <c r="I1067" s="11"/>
      <c r="J1067" s="11"/>
      <c r="K1067" s="11"/>
      <c r="L1067" s="11"/>
      <c r="M1067" s="11"/>
      <c r="N1067" s="11"/>
      <c r="O1067" s="12"/>
      <c r="P1067" s="11"/>
      <c r="Q1067" s="13"/>
      <c r="R1067" s="14"/>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15" customHeight="1">
      <c r="A1068" s="15" t="s">
        <v>25</v>
      </c>
      <c r="B1068" s="15" t="s">
        <v>1427</v>
      </c>
      <c r="C1068" s="16">
        <v>0.44791666666666669</v>
      </c>
      <c r="D1068" s="15" t="s">
        <v>30</v>
      </c>
      <c r="E1068" s="15" t="s">
        <v>41</v>
      </c>
      <c r="F1068" s="15" t="s">
        <v>623</v>
      </c>
      <c r="G1068" s="289"/>
      <c r="H1068" s="10"/>
      <c r="I1068" s="11"/>
      <c r="J1068" s="11"/>
      <c r="K1068" s="11"/>
      <c r="L1068" s="11"/>
      <c r="M1068" s="11"/>
      <c r="N1068" s="11"/>
      <c r="O1068" s="12"/>
      <c r="P1068" s="11"/>
      <c r="Q1068" s="13"/>
      <c r="R1068" s="14"/>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c r="A1069" s="15" t="s">
        <v>25</v>
      </c>
      <c r="B1069" s="15" t="s">
        <v>1427</v>
      </c>
      <c r="C1069" s="16">
        <v>0.44791666666666669</v>
      </c>
      <c r="D1069" s="15" t="s">
        <v>33</v>
      </c>
      <c r="E1069" s="15" t="s">
        <v>41</v>
      </c>
      <c r="F1069" s="15" t="s">
        <v>175</v>
      </c>
      <c r="G1069" s="289"/>
      <c r="H1069" s="10"/>
      <c r="I1069" s="11"/>
      <c r="J1069" s="11"/>
      <c r="K1069" s="11"/>
      <c r="L1069" s="11"/>
      <c r="M1069" s="11"/>
      <c r="N1069" s="11"/>
      <c r="O1069" s="12"/>
      <c r="P1069" s="11"/>
      <c r="Q1069" s="13"/>
      <c r="R1069" s="14"/>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5" customHeight="1">
      <c r="A1070" s="19" t="s">
        <v>25</v>
      </c>
      <c r="B1070" s="19" t="s">
        <v>1388</v>
      </c>
      <c r="C1070" s="20">
        <v>0.76041666666666663</v>
      </c>
      <c r="D1070" s="19" t="s">
        <v>27</v>
      </c>
      <c r="E1070" s="19" t="s">
        <v>143</v>
      </c>
      <c r="F1070" s="19" t="s">
        <v>1251</v>
      </c>
      <c r="G1070" s="289"/>
      <c r="H1070" s="10"/>
      <c r="I1070" s="11"/>
      <c r="J1070" s="11"/>
      <c r="K1070" s="11"/>
      <c r="L1070" s="11"/>
      <c r="M1070" s="11"/>
      <c r="N1070" s="11"/>
      <c r="O1070" s="12"/>
      <c r="P1070" s="11"/>
      <c r="Q1070" s="13"/>
      <c r="R1070" s="14"/>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15" customHeight="1">
      <c r="A1071" s="15" t="s">
        <v>25</v>
      </c>
      <c r="B1071" s="15" t="s">
        <v>1388</v>
      </c>
      <c r="C1071" s="16">
        <v>0.76041666666666663</v>
      </c>
      <c r="D1071" s="15" t="s">
        <v>30</v>
      </c>
      <c r="E1071" s="15" t="s">
        <v>159</v>
      </c>
      <c r="F1071" s="15" t="s">
        <v>623</v>
      </c>
      <c r="G1071" s="289"/>
      <c r="H1071" s="10"/>
      <c r="I1071" s="11"/>
      <c r="J1071" s="11"/>
      <c r="K1071" s="11"/>
      <c r="L1071" s="11"/>
      <c r="M1071" s="11"/>
      <c r="N1071" s="11"/>
      <c r="O1071" s="12"/>
      <c r="P1071" s="11"/>
      <c r="Q1071" s="13"/>
      <c r="R1071" s="14"/>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15" customHeight="1">
      <c r="A1072" s="15" t="s">
        <v>25</v>
      </c>
      <c r="B1072" s="15" t="s">
        <v>1388</v>
      </c>
      <c r="C1072" s="16">
        <v>0.76041666666666663</v>
      </c>
      <c r="D1072" s="15" t="s">
        <v>33</v>
      </c>
      <c r="E1072" s="15" t="s">
        <v>159</v>
      </c>
      <c r="F1072" s="15" t="s">
        <v>175</v>
      </c>
      <c r="G1072" s="289"/>
      <c r="H1072" s="10"/>
      <c r="I1072" s="11"/>
      <c r="J1072" s="11"/>
      <c r="K1072" s="11"/>
      <c r="L1072" s="11"/>
      <c r="M1072" s="11"/>
      <c r="N1072" s="11"/>
      <c r="O1072" s="12"/>
      <c r="P1072" s="11"/>
      <c r="Q1072" s="13"/>
      <c r="R1072" s="14"/>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c r="A1073" s="19" t="s">
        <v>25</v>
      </c>
      <c r="B1073" s="19" t="s">
        <v>1389</v>
      </c>
      <c r="C1073" s="20">
        <v>0.81597222222222221</v>
      </c>
      <c r="D1073" s="19" t="s">
        <v>27</v>
      </c>
      <c r="E1073" s="19" t="s">
        <v>866</v>
      </c>
      <c r="F1073" s="19" t="s">
        <v>1251</v>
      </c>
      <c r="G1073" s="289"/>
      <c r="H1073" s="10"/>
      <c r="I1073" s="11"/>
      <c r="J1073" s="11"/>
      <c r="K1073" s="11"/>
      <c r="L1073" s="11"/>
      <c r="M1073" s="11"/>
      <c r="N1073" s="11"/>
      <c r="O1073" s="12"/>
      <c r="P1073" s="11"/>
      <c r="Q1073" s="13"/>
      <c r="R1073" s="14"/>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c r="A1074" s="15" t="s">
        <v>25</v>
      </c>
      <c r="B1074" s="15" t="s">
        <v>1389</v>
      </c>
      <c r="C1074" s="16">
        <v>0.81597222222222221</v>
      </c>
      <c r="D1074" s="15" t="s">
        <v>30</v>
      </c>
      <c r="E1074" s="15" t="s">
        <v>867</v>
      </c>
      <c r="F1074" s="15" t="s">
        <v>623</v>
      </c>
      <c r="G1074" s="289"/>
      <c r="H1074" s="10"/>
      <c r="I1074" s="11"/>
      <c r="J1074" s="11"/>
      <c r="K1074" s="11"/>
      <c r="L1074" s="11"/>
      <c r="M1074" s="11"/>
      <c r="N1074" s="11"/>
      <c r="O1074" s="12"/>
      <c r="P1074" s="11"/>
      <c r="Q1074" s="13"/>
      <c r="R1074" s="14"/>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c r="A1075" s="15" t="s">
        <v>25</v>
      </c>
      <c r="B1075" s="15" t="s">
        <v>1389</v>
      </c>
      <c r="C1075" s="16">
        <v>0.81597222222222221</v>
      </c>
      <c r="D1075" s="15" t="s">
        <v>33</v>
      </c>
      <c r="E1075" s="15" t="s">
        <v>867</v>
      </c>
      <c r="F1075" s="15" t="s">
        <v>175</v>
      </c>
      <c r="G1075" s="289"/>
      <c r="H1075" s="10"/>
      <c r="I1075" s="11"/>
      <c r="J1075" s="11"/>
      <c r="K1075" s="11"/>
      <c r="L1075" s="11"/>
      <c r="M1075" s="11"/>
      <c r="N1075" s="11"/>
      <c r="O1075" s="12"/>
      <c r="P1075" s="11"/>
      <c r="Q1075" s="13"/>
      <c r="R1075" s="14"/>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c r="A1076" s="19" t="s">
        <v>25</v>
      </c>
      <c r="B1076" s="19" t="s">
        <v>1386</v>
      </c>
      <c r="C1076" s="20">
        <v>0.5</v>
      </c>
      <c r="D1076" s="19" t="s">
        <v>27</v>
      </c>
      <c r="E1076" s="19" t="s">
        <v>699</v>
      </c>
      <c r="F1076" s="19" t="s">
        <v>1406</v>
      </c>
      <c r="G1076" s="289"/>
      <c r="H1076" s="10"/>
      <c r="I1076" s="11"/>
      <c r="J1076" s="11"/>
      <c r="K1076" s="11"/>
      <c r="L1076" s="11"/>
      <c r="M1076" s="11"/>
      <c r="N1076" s="11"/>
      <c r="O1076" s="12"/>
      <c r="P1076" s="11"/>
      <c r="Q1076" s="13"/>
      <c r="R1076" s="14"/>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c r="A1077" s="15" t="s">
        <v>25</v>
      </c>
      <c r="B1077" s="15" t="s">
        <v>1386</v>
      </c>
      <c r="C1077" s="16">
        <v>0.5</v>
      </c>
      <c r="D1077" s="15" t="s">
        <v>30</v>
      </c>
      <c r="E1077" s="15" t="s">
        <v>64</v>
      </c>
      <c r="F1077" s="15" t="s">
        <v>725</v>
      </c>
      <c r="G1077" s="289"/>
      <c r="H1077" s="10"/>
      <c r="I1077" s="11"/>
      <c r="J1077" s="11"/>
      <c r="K1077" s="11"/>
      <c r="L1077" s="11"/>
      <c r="M1077" s="11"/>
      <c r="N1077" s="11"/>
      <c r="O1077" s="12"/>
      <c r="P1077" s="11"/>
      <c r="Q1077" s="13"/>
      <c r="R1077" s="14"/>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5" customHeight="1">
      <c r="A1078" s="15" t="s">
        <v>25</v>
      </c>
      <c r="B1078" s="15" t="s">
        <v>1386</v>
      </c>
      <c r="C1078" s="16">
        <v>0.5</v>
      </c>
      <c r="D1078" s="15" t="s">
        <v>33</v>
      </c>
      <c r="E1078" s="15" t="s">
        <v>64</v>
      </c>
      <c r="F1078" s="15" t="s">
        <v>175</v>
      </c>
      <c r="G1078" s="289"/>
      <c r="H1078" s="10"/>
      <c r="I1078" s="11"/>
      <c r="J1078" s="11"/>
      <c r="K1078" s="11"/>
      <c r="L1078" s="11"/>
      <c r="M1078" s="11"/>
      <c r="N1078" s="11"/>
      <c r="O1078" s="12"/>
      <c r="P1078" s="11"/>
      <c r="Q1078" s="13"/>
      <c r="R1078" s="14"/>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15" customHeight="1">
      <c r="A1079" s="17" t="s">
        <v>35</v>
      </c>
      <c r="B1079" s="17" t="s">
        <v>1384</v>
      </c>
      <c r="C1079" s="18">
        <v>0.82638888888888884</v>
      </c>
      <c r="D1079" s="17" t="s">
        <v>37</v>
      </c>
      <c r="E1079" s="17" t="s">
        <v>66</v>
      </c>
      <c r="F1079" s="17" t="s">
        <v>473</v>
      </c>
      <c r="G1079" s="289"/>
      <c r="H1079" s="10"/>
      <c r="I1079" s="11"/>
      <c r="J1079" s="11"/>
      <c r="K1079" s="11"/>
      <c r="L1079" s="11"/>
      <c r="M1079" s="11"/>
      <c r="N1079" s="11"/>
      <c r="O1079" s="12"/>
      <c r="P1079" s="11"/>
      <c r="Q1079" s="13"/>
      <c r="R1079" s="14"/>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15" customHeight="1">
      <c r="A1080" s="15" t="s">
        <v>35</v>
      </c>
      <c r="B1080" s="15" t="s">
        <v>1384</v>
      </c>
      <c r="C1080" s="16">
        <v>0.82638888888888884</v>
      </c>
      <c r="D1080" s="15" t="s">
        <v>40</v>
      </c>
      <c r="E1080" s="15" t="s">
        <v>67</v>
      </c>
      <c r="F1080" s="15" t="s">
        <v>474</v>
      </c>
      <c r="G1080" s="289"/>
      <c r="H1080" s="10"/>
      <c r="I1080" s="11"/>
      <c r="J1080" s="11"/>
      <c r="K1080" s="11"/>
      <c r="L1080" s="11"/>
      <c r="M1080" s="11"/>
      <c r="N1080" s="11"/>
      <c r="O1080" s="12"/>
      <c r="P1080" s="11"/>
      <c r="Q1080" s="13"/>
      <c r="R1080" s="14"/>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c r="A1081" s="15" t="s">
        <v>35</v>
      </c>
      <c r="B1081" s="15" t="s">
        <v>1384</v>
      </c>
      <c r="C1081" s="16">
        <v>0.82638888888888884</v>
      </c>
      <c r="D1081" s="15" t="s">
        <v>43</v>
      </c>
      <c r="E1081" s="15" t="s">
        <v>67</v>
      </c>
      <c r="F1081" s="15" t="s">
        <v>475</v>
      </c>
      <c r="G1081" s="289"/>
      <c r="H1081" s="10"/>
      <c r="I1081" s="11"/>
      <c r="J1081" s="11"/>
      <c r="K1081" s="11"/>
      <c r="L1081" s="11"/>
      <c r="M1081" s="11"/>
      <c r="N1081" s="11"/>
      <c r="O1081" s="12"/>
      <c r="P1081" s="11"/>
      <c r="Q1081" s="13"/>
      <c r="R1081" s="14"/>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c r="A1082" s="19" t="s">
        <v>35</v>
      </c>
      <c r="B1082" s="19" t="s">
        <v>1382</v>
      </c>
      <c r="C1082" s="20">
        <v>0.375</v>
      </c>
      <c r="D1082" s="19" t="s">
        <v>37</v>
      </c>
      <c r="E1082" s="19" t="s">
        <v>90</v>
      </c>
      <c r="F1082" s="19" t="s">
        <v>473</v>
      </c>
      <c r="G1082" s="289"/>
      <c r="H1082" s="10"/>
      <c r="I1082" s="11"/>
      <c r="J1082" s="11"/>
      <c r="K1082" s="11"/>
      <c r="L1082" s="11"/>
      <c r="M1082" s="11"/>
      <c r="N1082" s="11"/>
      <c r="O1082" s="12"/>
      <c r="P1082" s="11"/>
      <c r="Q1082" s="13"/>
      <c r="R1082" s="14"/>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c r="A1083" s="15" t="s">
        <v>35</v>
      </c>
      <c r="B1083" s="15" t="s">
        <v>1382</v>
      </c>
      <c r="C1083" s="16">
        <v>0.375</v>
      </c>
      <c r="D1083" s="15" t="s">
        <v>40</v>
      </c>
      <c r="E1083" s="15" t="s">
        <v>67</v>
      </c>
      <c r="F1083" s="15" t="s">
        <v>474</v>
      </c>
      <c r="G1083" s="289"/>
      <c r="H1083" s="10"/>
      <c r="I1083" s="11"/>
      <c r="J1083" s="11"/>
      <c r="K1083" s="11"/>
      <c r="L1083" s="11"/>
      <c r="M1083" s="11"/>
      <c r="N1083" s="11"/>
      <c r="O1083" s="12"/>
      <c r="P1083" s="11"/>
      <c r="Q1083" s="13"/>
      <c r="R1083" s="14"/>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c r="A1084" s="15" t="s">
        <v>35</v>
      </c>
      <c r="B1084" s="15" t="s">
        <v>1382</v>
      </c>
      <c r="C1084" s="16">
        <v>0.375</v>
      </c>
      <c r="D1084" s="15" t="s">
        <v>43</v>
      </c>
      <c r="E1084" s="15" t="s">
        <v>67</v>
      </c>
      <c r="F1084" s="15" t="s">
        <v>475</v>
      </c>
      <c r="G1084" s="289"/>
      <c r="H1084" s="10"/>
      <c r="I1084" s="11"/>
      <c r="J1084" s="11"/>
      <c r="K1084" s="11"/>
      <c r="L1084" s="11"/>
      <c r="M1084" s="11"/>
      <c r="N1084" s="11"/>
      <c r="O1084" s="12"/>
      <c r="P1084" s="11"/>
      <c r="Q1084" s="13"/>
      <c r="R1084" s="14"/>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c r="A1085" s="19" t="s">
        <v>35</v>
      </c>
      <c r="B1085" s="19" t="s">
        <v>1377</v>
      </c>
      <c r="C1085" s="20">
        <v>0.30555555555555552</v>
      </c>
      <c r="D1085" s="19" t="s">
        <v>37</v>
      </c>
      <c r="E1085" s="19" t="s">
        <v>60</v>
      </c>
      <c r="F1085" s="19" t="s">
        <v>655</v>
      </c>
      <c r="G1085" s="289"/>
      <c r="H1085" s="10"/>
      <c r="I1085" s="11"/>
      <c r="J1085" s="11"/>
      <c r="K1085" s="11"/>
      <c r="L1085" s="11"/>
      <c r="M1085" s="11"/>
      <c r="N1085" s="11"/>
      <c r="O1085" s="12"/>
      <c r="P1085" s="11"/>
      <c r="Q1085" s="13"/>
      <c r="R1085" s="14"/>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c r="A1086" s="15" t="s">
        <v>35</v>
      </c>
      <c r="B1086" s="15" t="s">
        <v>1377</v>
      </c>
      <c r="C1086" s="16">
        <v>0.30555555555555552</v>
      </c>
      <c r="D1086" s="15" t="s">
        <v>40</v>
      </c>
      <c r="E1086" s="15" t="s">
        <v>41</v>
      </c>
      <c r="F1086" s="15" t="s">
        <v>656</v>
      </c>
      <c r="G1086" s="289"/>
      <c r="H1086" s="10"/>
      <c r="I1086" s="11"/>
      <c r="J1086" s="11"/>
      <c r="K1086" s="11"/>
      <c r="L1086" s="11"/>
      <c r="M1086" s="11"/>
      <c r="N1086" s="11"/>
      <c r="O1086" s="12"/>
      <c r="P1086" s="11"/>
      <c r="Q1086" s="13"/>
      <c r="R1086" s="14"/>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c r="A1087" s="15" t="s">
        <v>35</v>
      </c>
      <c r="B1087" s="15" t="s">
        <v>1377</v>
      </c>
      <c r="C1087" s="16">
        <v>0.30555555555555552</v>
      </c>
      <c r="D1087" s="15" t="s">
        <v>43</v>
      </c>
      <c r="E1087" s="15" t="s">
        <v>41</v>
      </c>
      <c r="F1087" s="15" t="s">
        <v>575</v>
      </c>
      <c r="G1087" s="289"/>
      <c r="H1087" s="10"/>
      <c r="I1087" s="11"/>
      <c r="J1087" s="11"/>
      <c r="K1087" s="11"/>
      <c r="L1087" s="11"/>
      <c r="M1087" s="11"/>
      <c r="N1087" s="11"/>
      <c r="O1087" s="12"/>
      <c r="P1087" s="11"/>
      <c r="Q1087" s="13"/>
      <c r="R1087" s="14"/>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5" customHeight="1">
      <c r="A1088" s="19" t="s">
        <v>35</v>
      </c>
      <c r="B1088" s="19" t="s">
        <v>1380</v>
      </c>
      <c r="C1088" s="20">
        <v>0.5</v>
      </c>
      <c r="D1088" s="19" t="s">
        <v>37</v>
      </c>
      <c r="E1088" s="19" t="s">
        <v>127</v>
      </c>
      <c r="F1088" s="19" t="s">
        <v>655</v>
      </c>
      <c r="G1088" s="289"/>
      <c r="H1088" s="10"/>
      <c r="I1088" s="11"/>
      <c r="J1088" s="11"/>
      <c r="K1088" s="11"/>
      <c r="L1088" s="11"/>
      <c r="M1088" s="11"/>
      <c r="N1088" s="11"/>
      <c r="O1088" s="12"/>
      <c r="P1088" s="11"/>
      <c r="Q1088" s="13"/>
      <c r="R1088" s="14"/>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15" customHeight="1">
      <c r="A1089" s="15" t="s">
        <v>35</v>
      </c>
      <c r="B1089" s="15" t="s">
        <v>1380</v>
      </c>
      <c r="C1089" s="16">
        <v>0.5</v>
      </c>
      <c r="D1089" s="15" t="s">
        <v>40</v>
      </c>
      <c r="E1089" s="15" t="s">
        <v>121</v>
      </c>
      <c r="F1089" s="15" t="s">
        <v>656</v>
      </c>
      <c r="G1089" s="289"/>
      <c r="H1089" s="10"/>
      <c r="I1089" s="11"/>
      <c r="J1089" s="11"/>
      <c r="K1089" s="11"/>
      <c r="L1089" s="11"/>
      <c r="M1089" s="11"/>
      <c r="N1089" s="11"/>
      <c r="O1089" s="12"/>
      <c r="P1089" s="11"/>
      <c r="Q1089" s="13"/>
      <c r="R1089" s="14"/>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15" customHeight="1">
      <c r="A1090" s="15" t="s">
        <v>35</v>
      </c>
      <c r="B1090" s="15" t="s">
        <v>1380</v>
      </c>
      <c r="C1090" s="16">
        <v>0.5</v>
      </c>
      <c r="D1090" s="15" t="s">
        <v>43</v>
      </c>
      <c r="E1090" s="15" t="s">
        <v>121</v>
      </c>
      <c r="F1090" s="15" t="s">
        <v>575</v>
      </c>
      <c r="G1090" s="289"/>
      <c r="H1090" s="10"/>
      <c r="I1090" s="11"/>
      <c r="J1090" s="11"/>
      <c r="K1090" s="11"/>
      <c r="L1090" s="11"/>
      <c r="M1090" s="11"/>
      <c r="N1090" s="11"/>
      <c r="O1090" s="12"/>
      <c r="P1090" s="11"/>
      <c r="Q1090" s="13"/>
      <c r="R1090" s="14"/>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c r="A1091" s="19" t="s">
        <v>35</v>
      </c>
      <c r="B1091" s="19" t="s">
        <v>1381</v>
      </c>
      <c r="C1091" s="20">
        <v>0.42708333333333331</v>
      </c>
      <c r="D1091" s="19" t="s">
        <v>37</v>
      </c>
      <c r="E1091" s="19" t="s">
        <v>74</v>
      </c>
      <c r="F1091" s="19" t="s">
        <v>655</v>
      </c>
      <c r="G1091" s="289"/>
      <c r="H1091" s="10"/>
      <c r="I1091" s="11"/>
      <c r="J1091" s="11"/>
      <c r="K1091" s="11"/>
      <c r="L1091" s="11"/>
      <c r="M1091" s="11"/>
      <c r="N1091" s="11"/>
      <c r="O1091" s="12"/>
      <c r="P1091" s="11"/>
      <c r="Q1091" s="13"/>
      <c r="R1091" s="14"/>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c r="A1092" s="15" t="s">
        <v>35</v>
      </c>
      <c r="B1092" s="15" t="s">
        <v>1381</v>
      </c>
      <c r="C1092" s="16">
        <v>0.42708333333333331</v>
      </c>
      <c r="D1092" s="15" t="s">
        <v>40</v>
      </c>
      <c r="E1092" s="15" t="s">
        <v>31</v>
      </c>
      <c r="F1092" s="15" t="s">
        <v>656</v>
      </c>
      <c r="G1092" s="289"/>
      <c r="H1092" s="10"/>
      <c r="I1092" s="11"/>
      <c r="J1092" s="11"/>
      <c r="K1092" s="11"/>
      <c r="L1092" s="11"/>
      <c r="M1092" s="11"/>
      <c r="N1092" s="11"/>
      <c r="O1092" s="12"/>
      <c r="P1092" s="11"/>
      <c r="Q1092" s="13"/>
      <c r="R1092" s="14"/>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c r="A1093" s="15" t="s">
        <v>35</v>
      </c>
      <c r="B1093" s="15" t="s">
        <v>1381</v>
      </c>
      <c r="C1093" s="16">
        <v>0.42708333333333331</v>
      </c>
      <c r="D1093" s="15" t="s">
        <v>43</v>
      </c>
      <c r="E1093" s="15" t="s">
        <v>31</v>
      </c>
      <c r="F1093" s="15" t="s">
        <v>575</v>
      </c>
      <c r="G1093" s="289"/>
      <c r="H1093" s="10"/>
      <c r="I1093" s="11"/>
      <c r="J1093" s="11"/>
      <c r="K1093" s="11"/>
      <c r="L1093" s="11"/>
      <c r="M1093" s="11"/>
      <c r="N1093" s="11"/>
      <c r="O1093" s="12"/>
      <c r="P1093" s="11"/>
      <c r="Q1093" s="13"/>
      <c r="R1093" s="14"/>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5" customHeight="1">
      <c r="A1094" s="19" t="s">
        <v>35</v>
      </c>
      <c r="B1094" s="19" t="s">
        <v>1385</v>
      </c>
      <c r="C1094" s="20">
        <v>0.6875</v>
      </c>
      <c r="D1094" s="19" t="s">
        <v>37</v>
      </c>
      <c r="E1094" s="19" t="s">
        <v>46</v>
      </c>
      <c r="F1094" s="19" t="s">
        <v>655</v>
      </c>
      <c r="G1094" s="289"/>
      <c r="H1094" s="10"/>
      <c r="I1094" s="11"/>
      <c r="J1094" s="11"/>
      <c r="K1094" s="11"/>
      <c r="L1094" s="11"/>
      <c r="M1094" s="11"/>
      <c r="N1094" s="11"/>
      <c r="O1094" s="12"/>
      <c r="P1094" s="11"/>
      <c r="Q1094" s="13"/>
      <c r="R1094" s="14"/>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15" customHeight="1">
      <c r="A1095" s="15" t="s">
        <v>35</v>
      </c>
      <c r="B1095" s="15" t="s">
        <v>1385</v>
      </c>
      <c r="C1095" s="16">
        <v>0.6875</v>
      </c>
      <c r="D1095" s="15" t="s">
        <v>40</v>
      </c>
      <c r="E1095" s="15" t="s">
        <v>47</v>
      </c>
      <c r="F1095" s="15" t="s">
        <v>656</v>
      </c>
      <c r="G1095" s="289"/>
      <c r="H1095" s="10"/>
      <c r="I1095" s="11"/>
      <c r="J1095" s="11"/>
      <c r="K1095" s="11"/>
      <c r="L1095" s="11"/>
      <c r="M1095" s="11"/>
      <c r="N1095" s="11"/>
      <c r="O1095" s="12"/>
      <c r="P1095" s="11"/>
      <c r="Q1095" s="13"/>
      <c r="R1095" s="14"/>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15" customHeight="1">
      <c r="A1096" s="15" t="s">
        <v>35</v>
      </c>
      <c r="B1096" s="15" t="s">
        <v>1385</v>
      </c>
      <c r="C1096" s="16">
        <v>0.6875</v>
      </c>
      <c r="D1096" s="15" t="s">
        <v>43</v>
      </c>
      <c r="E1096" s="15" t="s">
        <v>47</v>
      </c>
      <c r="F1096" s="15" t="s">
        <v>575</v>
      </c>
      <c r="G1096" s="289"/>
      <c r="H1096" s="10"/>
      <c r="I1096" s="11"/>
      <c r="J1096" s="11"/>
      <c r="K1096" s="11"/>
      <c r="L1096" s="11"/>
      <c r="M1096" s="11"/>
      <c r="N1096" s="11"/>
      <c r="O1096" s="12"/>
      <c r="P1096" s="11"/>
      <c r="Q1096" s="13"/>
      <c r="R1096" s="14"/>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c r="A1097" s="19" t="s">
        <v>35</v>
      </c>
      <c r="B1097" s="19" t="s">
        <v>1383</v>
      </c>
      <c r="C1097" s="20">
        <v>0.56597222222222221</v>
      </c>
      <c r="D1097" s="19" t="s">
        <v>37</v>
      </c>
      <c r="E1097" s="19" t="s">
        <v>46</v>
      </c>
      <c r="F1097" s="19" t="s">
        <v>655</v>
      </c>
      <c r="G1097" s="289"/>
      <c r="H1097" s="10"/>
      <c r="I1097" s="11"/>
      <c r="J1097" s="11"/>
      <c r="K1097" s="11"/>
      <c r="L1097" s="11"/>
      <c r="M1097" s="11"/>
      <c r="N1097" s="11"/>
      <c r="O1097" s="12"/>
      <c r="P1097" s="11"/>
      <c r="Q1097" s="13"/>
      <c r="R1097" s="14"/>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c r="A1098" s="15" t="s">
        <v>35</v>
      </c>
      <c r="B1098" s="15" t="s">
        <v>1383</v>
      </c>
      <c r="C1098" s="16">
        <v>0.56597222222222221</v>
      </c>
      <c r="D1098" s="15" t="s">
        <v>40</v>
      </c>
      <c r="E1098" s="15" t="s">
        <v>47</v>
      </c>
      <c r="F1098" s="15" t="s">
        <v>656</v>
      </c>
      <c r="G1098" s="289"/>
      <c r="H1098" s="10"/>
      <c r="I1098" s="11"/>
      <c r="J1098" s="11"/>
      <c r="K1098" s="11"/>
      <c r="L1098" s="11"/>
      <c r="M1098" s="11"/>
      <c r="N1098" s="11"/>
      <c r="O1098" s="12"/>
      <c r="P1098" s="11"/>
      <c r="Q1098" s="13"/>
      <c r="R1098" s="14"/>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c r="A1099" s="15" t="s">
        <v>35</v>
      </c>
      <c r="B1099" s="15" t="s">
        <v>1383</v>
      </c>
      <c r="C1099" s="16">
        <v>0.56597222222222221</v>
      </c>
      <c r="D1099" s="15" t="s">
        <v>43</v>
      </c>
      <c r="E1099" s="15" t="s">
        <v>47</v>
      </c>
      <c r="F1099" s="15" t="s">
        <v>575</v>
      </c>
      <c r="G1099" s="289"/>
      <c r="H1099" s="10"/>
      <c r="I1099" s="11"/>
      <c r="J1099" s="11"/>
      <c r="K1099" s="11"/>
      <c r="L1099" s="11"/>
      <c r="M1099" s="11"/>
      <c r="N1099" s="11"/>
      <c r="O1099" s="12"/>
      <c r="P1099" s="11"/>
      <c r="Q1099" s="13"/>
      <c r="R1099" s="14"/>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c r="A1100" s="199" t="s">
        <v>78</v>
      </c>
      <c r="B1100" s="199" t="s">
        <v>1418</v>
      </c>
      <c r="C1100" s="200">
        <v>0.625</v>
      </c>
      <c r="D1100" s="199" t="s">
        <v>113</v>
      </c>
      <c r="E1100" s="199" t="s">
        <v>51</v>
      </c>
      <c r="F1100" s="199" t="s">
        <v>875</v>
      </c>
      <c r="G1100" s="289"/>
      <c r="H1100" s="201" t="s">
        <v>1419</v>
      </c>
      <c r="I1100" s="223">
        <v>4.7600000000000003E-2</v>
      </c>
      <c r="J1100" s="203">
        <v>8</v>
      </c>
      <c r="K1100" s="204">
        <v>45962</v>
      </c>
      <c r="L1100" s="203">
        <v>6</v>
      </c>
      <c r="M1100" s="203">
        <v>0</v>
      </c>
      <c r="N1100" s="203">
        <v>3</v>
      </c>
      <c r="O1100" s="205" t="s">
        <v>278</v>
      </c>
      <c r="P1100" s="206">
        <v>0.625</v>
      </c>
      <c r="Q1100" s="203">
        <v>168</v>
      </c>
      <c r="R1100" s="207" t="s">
        <v>1548</v>
      </c>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c r="A1101" s="17" t="s">
        <v>532</v>
      </c>
      <c r="B1101" s="17" t="s">
        <v>1549</v>
      </c>
      <c r="C1101" s="18">
        <v>0.58680555555555558</v>
      </c>
      <c r="D1101" s="17" t="s">
        <v>534</v>
      </c>
      <c r="E1101" s="17" t="s">
        <v>89</v>
      </c>
      <c r="F1101" s="17" t="s">
        <v>419</v>
      </c>
      <c r="G1101" s="289"/>
      <c r="H1101" s="10"/>
      <c r="I1101" s="11"/>
      <c r="J1101" s="11"/>
      <c r="K1101" s="11"/>
      <c r="L1101" s="11"/>
      <c r="M1101" s="11"/>
      <c r="N1101" s="11"/>
      <c r="O1101" s="12"/>
      <c r="P1101" s="11"/>
      <c r="Q1101" s="13"/>
      <c r="R1101" s="14"/>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c r="A1102" s="17" t="s">
        <v>497</v>
      </c>
      <c r="B1102" s="17" t="s">
        <v>1407</v>
      </c>
      <c r="C1102" s="18">
        <v>0.3576388888888889</v>
      </c>
      <c r="D1102" s="17" t="s">
        <v>534</v>
      </c>
      <c r="E1102" s="17" t="s">
        <v>51</v>
      </c>
      <c r="F1102" s="17" t="s">
        <v>1550</v>
      </c>
      <c r="G1102" s="289"/>
      <c r="H1102" s="10"/>
      <c r="I1102" s="11"/>
      <c r="J1102" s="11"/>
      <c r="K1102" s="11"/>
      <c r="L1102" s="11"/>
      <c r="M1102" s="11"/>
      <c r="N1102" s="11"/>
      <c r="O1102" s="12"/>
      <c r="P1102" s="11"/>
      <c r="Q1102" s="13"/>
      <c r="R1102" s="14"/>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c r="A1103" s="17" t="s">
        <v>68</v>
      </c>
      <c r="B1103" s="17" t="s">
        <v>1411</v>
      </c>
      <c r="C1103" s="18">
        <v>0.91666666666666663</v>
      </c>
      <c r="D1103" s="17" t="s">
        <v>70</v>
      </c>
      <c r="E1103" s="17" t="s">
        <v>51</v>
      </c>
      <c r="F1103" s="17" t="s">
        <v>1476</v>
      </c>
      <c r="G1103" s="289"/>
      <c r="H1103" s="10"/>
      <c r="I1103" s="11"/>
      <c r="J1103" s="11"/>
      <c r="K1103" s="11"/>
      <c r="L1103" s="11"/>
      <c r="M1103" s="11"/>
      <c r="N1103" s="11"/>
      <c r="O1103" s="12"/>
      <c r="P1103" s="11"/>
      <c r="Q1103" s="13"/>
      <c r="R1103" s="14"/>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c r="A1104" s="19" t="s">
        <v>68</v>
      </c>
      <c r="B1104" s="19" t="s">
        <v>1409</v>
      </c>
      <c r="C1104" s="20">
        <v>0.16666666666666671</v>
      </c>
      <c r="D1104" s="19" t="s">
        <v>70</v>
      </c>
      <c r="E1104" s="19" t="s">
        <v>57</v>
      </c>
      <c r="F1104" s="19" t="s">
        <v>728</v>
      </c>
      <c r="G1104" s="289"/>
      <c r="H1104" s="10"/>
      <c r="I1104" s="11"/>
      <c r="J1104" s="11"/>
      <c r="K1104" s="11"/>
      <c r="L1104" s="11"/>
      <c r="M1104" s="11"/>
      <c r="N1104" s="11"/>
      <c r="O1104" s="12"/>
      <c r="P1104" s="11"/>
      <c r="Q1104" s="13"/>
      <c r="R1104" s="14"/>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c r="A1105" s="17" t="s">
        <v>48</v>
      </c>
      <c r="B1105" s="17" t="s">
        <v>1402</v>
      </c>
      <c r="C1105" s="18">
        <v>0.76041666666666663</v>
      </c>
      <c r="D1105" s="17" t="s">
        <v>53</v>
      </c>
      <c r="E1105" s="17" t="s">
        <v>38</v>
      </c>
      <c r="F1105" s="17" t="s">
        <v>1403</v>
      </c>
      <c r="G1105" s="289"/>
      <c r="H1105" s="10"/>
      <c r="I1105" s="11"/>
      <c r="J1105" s="11"/>
      <c r="K1105" s="11"/>
      <c r="L1105" s="11"/>
      <c r="M1105" s="11"/>
      <c r="N1105" s="11"/>
      <c r="O1105" s="12"/>
      <c r="P1105" s="11"/>
      <c r="Q1105" s="13"/>
      <c r="R1105" s="14"/>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c r="A1106" s="19" t="s">
        <v>48</v>
      </c>
      <c r="B1106" s="19" t="s">
        <v>1405</v>
      </c>
      <c r="C1106" s="20">
        <v>0.81597222222222221</v>
      </c>
      <c r="D1106" s="19" t="s">
        <v>53</v>
      </c>
      <c r="E1106" s="19" t="s">
        <v>60</v>
      </c>
      <c r="F1106" s="19" t="s">
        <v>1403</v>
      </c>
      <c r="G1106" s="289"/>
      <c r="H1106" s="10"/>
      <c r="I1106" s="11"/>
      <c r="J1106" s="11"/>
      <c r="K1106" s="11"/>
      <c r="L1106" s="11"/>
      <c r="M1106" s="11"/>
      <c r="N1106" s="11"/>
      <c r="O1106" s="12"/>
      <c r="P1106" s="11"/>
      <c r="Q1106" s="13"/>
      <c r="R1106" s="14"/>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c r="A1107" s="19" t="s">
        <v>48</v>
      </c>
      <c r="B1107" s="19" t="s">
        <v>1404</v>
      </c>
      <c r="C1107" s="20">
        <v>0.5</v>
      </c>
      <c r="D1107" s="19" t="s">
        <v>53</v>
      </c>
      <c r="E1107" s="19" t="s">
        <v>60</v>
      </c>
      <c r="F1107" s="19" t="s">
        <v>1425</v>
      </c>
      <c r="G1107" s="289"/>
      <c r="H1107" s="10"/>
      <c r="I1107" s="11"/>
      <c r="J1107" s="11"/>
      <c r="K1107" s="11"/>
      <c r="L1107" s="11"/>
      <c r="M1107" s="11"/>
      <c r="N1107" s="11"/>
      <c r="O1107" s="12"/>
      <c r="P1107" s="11"/>
      <c r="Q1107" s="13"/>
      <c r="R1107" s="14"/>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c r="A1108" s="19" t="s">
        <v>48</v>
      </c>
      <c r="B1108" s="19" t="s">
        <v>1398</v>
      </c>
      <c r="C1108" s="20">
        <v>0.2986111111111111</v>
      </c>
      <c r="D1108" s="19" t="s">
        <v>50</v>
      </c>
      <c r="E1108" s="19" t="s">
        <v>57</v>
      </c>
      <c r="F1108" s="19" t="s">
        <v>1448</v>
      </c>
      <c r="G1108" s="289"/>
      <c r="H1108" s="10"/>
      <c r="I1108" s="11"/>
      <c r="J1108" s="11"/>
      <c r="K1108" s="11"/>
      <c r="L1108" s="11"/>
      <c r="M1108" s="11"/>
      <c r="N1108" s="11"/>
      <c r="O1108" s="12"/>
      <c r="P1108" s="11"/>
      <c r="Q1108" s="13"/>
      <c r="R1108" s="14"/>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c r="A1109" s="15" t="s">
        <v>48</v>
      </c>
      <c r="B1109" s="15" t="s">
        <v>1398</v>
      </c>
      <c r="C1109" s="16">
        <v>0.2986111111111111</v>
      </c>
      <c r="D1109" s="15" t="s">
        <v>53</v>
      </c>
      <c r="E1109" s="15" t="s">
        <v>54</v>
      </c>
      <c r="F1109" s="15" t="s">
        <v>1449</v>
      </c>
      <c r="G1109" s="289"/>
      <c r="H1109" s="10"/>
      <c r="I1109" s="11"/>
      <c r="J1109" s="11"/>
      <c r="K1109" s="11"/>
      <c r="L1109" s="11"/>
      <c r="M1109" s="11"/>
      <c r="N1109" s="11"/>
      <c r="O1109" s="12"/>
      <c r="P1109" s="11"/>
      <c r="Q1109" s="13"/>
      <c r="R1109" s="14"/>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c r="A1110" s="19" t="s">
        <v>48</v>
      </c>
      <c r="B1110" s="19" t="s">
        <v>1399</v>
      </c>
      <c r="C1110" s="20">
        <v>0.68402777777777779</v>
      </c>
      <c r="D1110" s="19" t="s">
        <v>50</v>
      </c>
      <c r="E1110" s="19" t="s">
        <v>57</v>
      </c>
      <c r="F1110" s="19" t="s">
        <v>1448</v>
      </c>
      <c r="G1110" s="289"/>
      <c r="H1110" s="10"/>
      <c r="I1110" s="11"/>
      <c r="J1110" s="11"/>
      <c r="K1110" s="11"/>
      <c r="L1110" s="11"/>
      <c r="M1110" s="11"/>
      <c r="N1110" s="11"/>
      <c r="O1110" s="12"/>
      <c r="P1110" s="11"/>
      <c r="Q1110" s="13"/>
      <c r="R1110" s="14"/>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c r="A1111" s="15" t="s">
        <v>48</v>
      </c>
      <c r="B1111" s="15" t="s">
        <v>1399</v>
      </c>
      <c r="C1111" s="16">
        <v>0.68402777777777779</v>
      </c>
      <c r="D1111" s="15" t="s">
        <v>53</v>
      </c>
      <c r="E1111" s="15" t="s">
        <v>54</v>
      </c>
      <c r="F1111" s="15" t="s">
        <v>1449</v>
      </c>
      <c r="G1111" s="289"/>
      <c r="H1111" s="10"/>
      <c r="I1111" s="11"/>
      <c r="J1111" s="11"/>
      <c r="K1111" s="11"/>
      <c r="L1111" s="11"/>
      <c r="M1111" s="11"/>
      <c r="N1111" s="11"/>
      <c r="O1111" s="12"/>
      <c r="P1111" s="11"/>
      <c r="Q1111" s="13"/>
      <c r="R1111" s="14"/>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5" customHeight="1">
      <c r="A1112" s="19" t="s">
        <v>48</v>
      </c>
      <c r="B1112" s="19" t="s">
        <v>1400</v>
      </c>
      <c r="C1112" s="20">
        <v>0.83680555555555547</v>
      </c>
      <c r="D1112" s="19" t="s">
        <v>50</v>
      </c>
      <c r="E1112" s="19" t="s">
        <v>57</v>
      </c>
      <c r="F1112" s="19" t="s">
        <v>1448</v>
      </c>
      <c r="G1112" s="289"/>
      <c r="H1112" s="10"/>
      <c r="I1112" s="11"/>
      <c r="J1112" s="11"/>
      <c r="K1112" s="11"/>
      <c r="L1112" s="11"/>
      <c r="M1112" s="11"/>
      <c r="N1112" s="11"/>
      <c r="O1112" s="12"/>
      <c r="P1112" s="11"/>
      <c r="Q1112" s="13"/>
      <c r="R1112" s="14"/>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15" customHeight="1">
      <c r="A1113" s="15" t="s">
        <v>48</v>
      </c>
      <c r="B1113" s="15" t="s">
        <v>1400</v>
      </c>
      <c r="C1113" s="16">
        <v>0.83680555555555547</v>
      </c>
      <c r="D1113" s="15" t="s">
        <v>53</v>
      </c>
      <c r="E1113" s="15" t="s">
        <v>54</v>
      </c>
      <c r="F1113" s="15" t="s">
        <v>1449</v>
      </c>
      <c r="G1113" s="289"/>
      <c r="H1113" s="10"/>
      <c r="I1113" s="11"/>
      <c r="J1113" s="11"/>
      <c r="K1113" s="11"/>
      <c r="L1113" s="11"/>
      <c r="M1113" s="11"/>
      <c r="N1113" s="11"/>
      <c r="O1113" s="12"/>
      <c r="P1113" s="11"/>
      <c r="Q1113" s="13"/>
      <c r="R1113" s="14"/>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15" customHeight="1">
      <c r="A1114" s="19" t="s">
        <v>48</v>
      </c>
      <c r="B1114" s="19" t="s">
        <v>1413</v>
      </c>
      <c r="C1114" s="20">
        <v>0.55208333333333337</v>
      </c>
      <c r="D1114" s="19" t="s">
        <v>50</v>
      </c>
      <c r="E1114" s="19" t="s">
        <v>57</v>
      </c>
      <c r="F1114" s="19" t="s">
        <v>1448</v>
      </c>
      <c r="G1114" s="289"/>
      <c r="H1114" s="10"/>
      <c r="I1114" s="11"/>
      <c r="J1114" s="11"/>
      <c r="K1114" s="11"/>
      <c r="L1114" s="11"/>
      <c r="M1114" s="11"/>
      <c r="N1114" s="11"/>
      <c r="O1114" s="12"/>
      <c r="P1114" s="11"/>
      <c r="Q1114" s="13"/>
      <c r="R1114" s="14"/>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c r="A1115" s="15" t="s">
        <v>48</v>
      </c>
      <c r="B1115" s="15" t="s">
        <v>1413</v>
      </c>
      <c r="C1115" s="16">
        <v>0.55208333333333337</v>
      </c>
      <c r="D1115" s="15" t="s">
        <v>53</v>
      </c>
      <c r="E1115" s="15" t="s">
        <v>54</v>
      </c>
      <c r="F1115" s="15" t="s">
        <v>1449</v>
      </c>
      <c r="G1115" s="289"/>
      <c r="H1115" s="10"/>
      <c r="I1115" s="11"/>
      <c r="J1115" s="11"/>
      <c r="K1115" s="11"/>
      <c r="L1115" s="11"/>
      <c r="M1115" s="11"/>
      <c r="N1115" s="11"/>
      <c r="O1115" s="12"/>
      <c r="P1115" s="11"/>
      <c r="Q1115" s="13"/>
      <c r="R1115" s="14"/>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c r="A1116" s="19" t="s">
        <v>48</v>
      </c>
      <c r="B1116" s="19" t="s">
        <v>1401</v>
      </c>
      <c r="C1116" s="20">
        <v>0.4826388888888889</v>
      </c>
      <c r="D1116" s="19" t="s">
        <v>50</v>
      </c>
      <c r="E1116" s="19" t="s">
        <v>57</v>
      </c>
      <c r="F1116" s="19" t="s">
        <v>1448</v>
      </c>
      <c r="G1116" s="289"/>
      <c r="H1116" s="10"/>
      <c r="I1116" s="11"/>
      <c r="J1116" s="11"/>
      <c r="K1116" s="11"/>
      <c r="L1116" s="11"/>
      <c r="M1116" s="11"/>
      <c r="N1116" s="11"/>
      <c r="O1116" s="12"/>
      <c r="P1116" s="11"/>
      <c r="Q1116" s="13"/>
      <c r="R1116" s="14"/>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c r="A1117" s="49" t="s">
        <v>48</v>
      </c>
      <c r="B1117" s="49" t="s">
        <v>1401</v>
      </c>
      <c r="C1117" s="50">
        <v>0.4826388888888889</v>
      </c>
      <c r="D1117" s="49" t="s">
        <v>53</v>
      </c>
      <c r="E1117" s="49" t="s">
        <v>54</v>
      </c>
      <c r="F1117" s="49" t="s">
        <v>1449</v>
      </c>
      <c r="G1117" s="290"/>
      <c r="H1117" s="312"/>
      <c r="I1117" s="196"/>
      <c r="J1117" s="196"/>
      <c r="K1117" s="196"/>
      <c r="L1117" s="196"/>
      <c r="M1117" s="196"/>
      <c r="N1117" s="196"/>
      <c r="O1117" s="197"/>
      <c r="P1117" s="196"/>
      <c r="Q1117" s="198"/>
      <c r="R1117" s="31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4.45" customHeight="1">
      <c r="A1118" s="314"/>
      <c r="B1118" s="315"/>
      <c r="C1118" s="315"/>
      <c r="D1118" s="315"/>
      <c r="E1118" s="315"/>
      <c r="F1118" s="315"/>
      <c r="G1118" s="316"/>
      <c r="H1118" s="317"/>
      <c r="I1118" s="317"/>
      <c r="J1118" s="317"/>
      <c r="K1118" s="317"/>
      <c r="L1118" s="317"/>
      <c r="M1118" s="317"/>
      <c r="N1118" s="317"/>
      <c r="O1118" s="318"/>
      <c r="P1118" s="317"/>
      <c r="Q1118" s="316"/>
      <c r="R1118" s="319"/>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22.15" customHeight="1">
      <c r="A1119" s="293" t="s">
        <v>5</v>
      </c>
      <c r="B1119" s="294"/>
      <c r="C1119" s="294"/>
      <c r="D1119" s="294"/>
      <c r="E1119" s="294"/>
      <c r="F1119" s="294"/>
      <c r="G1119" s="5">
        <v>45985</v>
      </c>
      <c r="H1119" s="295" t="s">
        <v>6</v>
      </c>
      <c r="I1119" s="296"/>
      <c r="J1119" s="296"/>
      <c r="K1119" s="296"/>
      <c r="L1119" s="296"/>
      <c r="M1119" s="296"/>
      <c r="N1119" s="296"/>
      <c r="O1119" s="296"/>
      <c r="P1119" s="296"/>
      <c r="Q1119" s="296"/>
      <c r="R1119" s="296"/>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24" customHeight="1">
      <c r="A1120" s="23" t="s">
        <v>7</v>
      </c>
      <c r="B1120" s="23" t="s">
        <v>8</v>
      </c>
      <c r="C1120" s="24" t="s">
        <v>9</v>
      </c>
      <c r="D1120" s="23" t="s">
        <v>10</v>
      </c>
      <c r="E1120" s="23" t="s">
        <v>11</v>
      </c>
      <c r="F1120" s="23" t="s">
        <v>12</v>
      </c>
      <c r="G1120" s="25" t="s">
        <v>13</v>
      </c>
      <c r="H1120" s="23" t="s">
        <v>14</v>
      </c>
      <c r="I1120" s="26" t="s">
        <v>15</v>
      </c>
      <c r="J1120" s="27" t="s">
        <v>16</v>
      </c>
      <c r="K1120" s="28" t="s">
        <v>17</v>
      </c>
      <c r="L1120" s="27" t="s">
        <v>18</v>
      </c>
      <c r="M1120" s="27" t="s">
        <v>19</v>
      </c>
      <c r="N1120" s="27" t="s">
        <v>20</v>
      </c>
      <c r="O1120" s="23" t="s">
        <v>21</v>
      </c>
      <c r="P1120" s="24" t="s">
        <v>22</v>
      </c>
      <c r="Q1120" s="27" t="s">
        <v>23</v>
      </c>
      <c r="R1120" s="23" t="s">
        <v>24</v>
      </c>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15" customHeight="1">
      <c r="A1121" s="8" t="s">
        <v>25</v>
      </c>
      <c r="B1121" s="8" t="s">
        <v>1388</v>
      </c>
      <c r="C1121" s="9">
        <v>0.76041666666666663</v>
      </c>
      <c r="D1121" s="8" t="s">
        <v>27</v>
      </c>
      <c r="E1121" s="8" t="s">
        <v>86</v>
      </c>
      <c r="F1121" s="8" t="s">
        <v>645</v>
      </c>
      <c r="G1121" s="288"/>
      <c r="H1121" s="10"/>
      <c r="I1121" s="11"/>
      <c r="J1121" s="11"/>
      <c r="K1121" s="11"/>
      <c r="L1121" s="11"/>
      <c r="M1121" s="11"/>
      <c r="N1121" s="11"/>
      <c r="O1121" s="12"/>
      <c r="P1121" s="11"/>
      <c r="Q1121" s="13"/>
      <c r="R1121" s="14"/>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15" customHeight="1">
      <c r="A1122" s="15" t="s">
        <v>25</v>
      </c>
      <c r="B1122" s="15" t="s">
        <v>1388</v>
      </c>
      <c r="C1122" s="16">
        <v>0.76041666666666663</v>
      </c>
      <c r="D1122" s="15" t="s">
        <v>30</v>
      </c>
      <c r="E1122" s="15" t="s">
        <v>87</v>
      </c>
      <c r="F1122" s="15" t="s">
        <v>646</v>
      </c>
      <c r="G1122" s="289"/>
      <c r="H1122" s="10"/>
      <c r="I1122" s="11"/>
      <c r="J1122" s="11"/>
      <c r="K1122" s="11"/>
      <c r="L1122" s="11"/>
      <c r="M1122" s="11"/>
      <c r="N1122" s="11"/>
      <c r="O1122" s="12"/>
      <c r="P1122" s="11"/>
      <c r="Q1122" s="13"/>
      <c r="R1122" s="14"/>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5" customHeight="1">
      <c r="A1123" s="15" t="s">
        <v>25</v>
      </c>
      <c r="B1123" s="15" t="s">
        <v>1388</v>
      </c>
      <c r="C1123" s="16">
        <v>0.76041666666666663</v>
      </c>
      <c r="D1123" s="15" t="s">
        <v>33</v>
      </c>
      <c r="E1123" s="15" t="s">
        <v>87</v>
      </c>
      <c r="F1123" s="15" t="s">
        <v>175</v>
      </c>
      <c r="G1123" s="289"/>
      <c r="H1123" s="10"/>
      <c r="I1123" s="11"/>
      <c r="J1123" s="11"/>
      <c r="K1123" s="11"/>
      <c r="L1123" s="11"/>
      <c r="M1123" s="11"/>
      <c r="N1123" s="11"/>
      <c r="O1123" s="12"/>
      <c r="P1123" s="11"/>
      <c r="Q1123" s="13"/>
      <c r="R1123" s="14"/>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15" customHeight="1">
      <c r="A1124" s="19" t="s">
        <v>25</v>
      </c>
      <c r="B1124" s="19" t="s">
        <v>1389</v>
      </c>
      <c r="C1124" s="20">
        <v>0.81597222222222221</v>
      </c>
      <c r="D1124" s="19" t="s">
        <v>27</v>
      </c>
      <c r="E1124" s="19" t="s">
        <v>699</v>
      </c>
      <c r="F1124" s="19" t="s">
        <v>645</v>
      </c>
      <c r="G1124" s="289"/>
      <c r="H1124" s="10"/>
      <c r="I1124" s="11"/>
      <c r="J1124" s="11"/>
      <c r="K1124" s="11"/>
      <c r="L1124" s="11"/>
      <c r="M1124" s="11"/>
      <c r="N1124" s="11"/>
      <c r="O1124" s="12"/>
      <c r="P1124" s="11"/>
      <c r="Q1124" s="13"/>
      <c r="R1124" s="14"/>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15" customHeight="1">
      <c r="A1125" s="15" t="s">
        <v>25</v>
      </c>
      <c r="B1125" s="15" t="s">
        <v>1389</v>
      </c>
      <c r="C1125" s="16">
        <v>0.81597222222222221</v>
      </c>
      <c r="D1125" s="15" t="s">
        <v>30</v>
      </c>
      <c r="E1125" s="15" t="s">
        <v>64</v>
      </c>
      <c r="F1125" s="15" t="s">
        <v>646</v>
      </c>
      <c r="G1125" s="289"/>
      <c r="H1125" s="10"/>
      <c r="I1125" s="11"/>
      <c r="J1125" s="11"/>
      <c r="K1125" s="11"/>
      <c r="L1125" s="11"/>
      <c r="M1125" s="11"/>
      <c r="N1125" s="11"/>
      <c r="O1125" s="12"/>
      <c r="P1125" s="11"/>
      <c r="Q1125" s="13"/>
      <c r="R1125" s="14"/>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c r="A1126" s="15" t="s">
        <v>25</v>
      </c>
      <c r="B1126" s="15" t="s">
        <v>1389</v>
      </c>
      <c r="C1126" s="16">
        <v>0.81597222222222221</v>
      </c>
      <c r="D1126" s="15" t="s">
        <v>33</v>
      </c>
      <c r="E1126" s="15" t="s">
        <v>64</v>
      </c>
      <c r="F1126" s="15" t="s">
        <v>175</v>
      </c>
      <c r="G1126" s="289"/>
      <c r="H1126" s="10"/>
      <c r="I1126" s="11"/>
      <c r="J1126" s="11"/>
      <c r="K1126" s="11"/>
      <c r="L1126" s="11"/>
      <c r="M1126" s="11"/>
      <c r="N1126" s="11"/>
      <c r="O1126" s="12"/>
      <c r="P1126" s="11"/>
      <c r="Q1126" s="13"/>
      <c r="R1126" s="14"/>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c r="A1127" s="19" t="s">
        <v>25</v>
      </c>
      <c r="B1127" s="19" t="s">
        <v>1427</v>
      </c>
      <c r="C1127" s="20">
        <v>0.44791666666666669</v>
      </c>
      <c r="D1127" s="19" t="s">
        <v>27</v>
      </c>
      <c r="E1127" s="19" t="s">
        <v>866</v>
      </c>
      <c r="F1127" s="19" t="s">
        <v>1251</v>
      </c>
      <c r="G1127" s="289"/>
      <c r="H1127" s="10"/>
      <c r="I1127" s="11"/>
      <c r="J1127" s="11"/>
      <c r="K1127" s="11"/>
      <c r="L1127" s="11"/>
      <c r="M1127" s="11"/>
      <c r="N1127" s="11"/>
      <c r="O1127" s="12"/>
      <c r="P1127" s="11"/>
      <c r="Q1127" s="13"/>
      <c r="R1127" s="14"/>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5" customHeight="1">
      <c r="A1128" s="15" t="s">
        <v>25</v>
      </c>
      <c r="B1128" s="15" t="s">
        <v>1427</v>
      </c>
      <c r="C1128" s="16">
        <v>0.44791666666666669</v>
      </c>
      <c r="D1128" s="15" t="s">
        <v>30</v>
      </c>
      <c r="E1128" s="15" t="s">
        <v>867</v>
      </c>
      <c r="F1128" s="15" t="s">
        <v>623</v>
      </c>
      <c r="G1128" s="289"/>
      <c r="H1128" s="10"/>
      <c r="I1128" s="11"/>
      <c r="J1128" s="11"/>
      <c r="K1128" s="11"/>
      <c r="L1128" s="11"/>
      <c r="M1128" s="11"/>
      <c r="N1128" s="11"/>
      <c r="O1128" s="12"/>
      <c r="P1128" s="11"/>
      <c r="Q1128" s="13"/>
      <c r="R1128" s="14"/>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15" customHeight="1">
      <c r="A1129" s="15" t="s">
        <v>25</v>
      </c>
      <c r="B1129" s="15" t="s">
        <v>1427</v>
      </c>
      <c r="C1129" s="16">
        <v>0.44791666666666669</v>
      </c>
      <c r="D1129" s="15" t="s">
        <v>33</v>
      </c>
      <c r="E1129" s="15" t="s">
        <v>867</v>
      </c>
      <c r="F1129" s="15" t="s">
        <v>175</v>
      </c>
      <c r="G1129" s="289"/>
      <c r="H1129" s="10"/>
      <c r="I1129" s="11"/>
      <c r="J1129" s="11"/>
      <c r="K1129" s="11"/>
      <c r="L1129" s="11"/>
      <c r="M1129" s="11"/>
      <c r="N1129" s="11"/>
      <c r="O1129" s="12"/>
      <c r="P1129" s="11"/>
      <c r="Q1129" s="13"/>
      <c r="R1129" s="14"/>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15" customHeight="1">
      <c r="A1130" s="19" t="s">
        <v>25</v>
      </c>
      <c r="B1130" s="19" t="s">
        <v>1386</v>
      </c>
      <c r="C1130" s="20">
        <v>0.5</v>
      </c>
      <c r="D1130" s="19" t="s">
        <v>27</v>
      </c>
      <c r="E1130" s="19" t="s">
        <v>866</v>
      </c>
      <c r="F1130" s="19" t="s">
        <v>1251</v>
      </c>
      <c r="G1130" s="289"/>
      <c r="H1130" s="10"/>
      <c r="I1130" s="11"/>
      <c r="J1130" s="11"/>
      <c r="K1130" s="11"/>
      <c r="L1130" s="11"/>
      <c r="M1130" s="11"/>
      <c r="N1130" s="11"/>
      <c r="O1130" s="12"/>
      <c r="P1130" s="11"/>
      <c r="Q1130" s="13"/>
      <c r="R1130" s="14"/>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c r="A1131" s="15" t="s">
        <v>25</v>
      </c>
      <c r="B1131" s="15" t="s">
        <v>1386</v>
      </c>
      <c r="C1131" s="16">
        <v>0.5</v>
      </c>
      <c r="D1131" s="15" t="s">
        <v>30</v>
      </c>
      <c r="E1131" s="15" t="s">
        <v>867</v>
      </c>
      <c r="F1131" s="15" t="s">
        <v>623</v>
      </c>
      <c r="G1131" s="289"/>
      <c r="H1131" s="10"/>
      <c r="I1131" s="11"/>
      <c r="J1131" s="11"/>
      <c r="K1131" s="11"/>
      <c r="L1131" s="11"/>
      <c r="M1131" s="11"/>
      <c r="N1131" s="11"/>
      <c r="O1131" s="12"/>
      <c r="P1131" s="11"/>
      <c r="Q1131" s="13"/>
      <c r="R1131" s="14"/>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c r="A1132" s="15" t="s">
        <v>25</v>
      </c>
      <c r="B1132" s="15" t="s">
        <v>1386</v>
      </c>
      <c r="C1132" s="16">
        <v>0.5</v>
      </c>
      <c r="D1132" s="15" t="s">
        <v>33</v>
      </c>
      <c r="E1132" s="15" t="s">
        <v>867</v>
      </c>
      <c r="F1132" s="15" t="s">
        <v>175</v>
      </c>
      <c r="G1132" s="289"/>
      <c r="H1132" s="10"/>
      <c r="I1132" s="11"/>
      <c r="J1132" s="11"/>
      <c r="K1132" s="11"/>
      <c r="L1132" s="11"/>
      <c r="M1132" s="11"/>
      <c r="N1132" s="11"/>
      <c r="O1132" s="12"/>
      <c r="P1132" s="11"/>
      <c r="Q1132" s="13"/>
      <c r="R1132" s="14"/>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c r="A1133" s="17" t="s">
        <v>35</v>
      </c>
      <c r="B1133" s="17" t="s">
        <v>1377</v>
      </c>
      <c r="C1133" s="18">
        <v>0.30555555555555552</v>
      </c>
      <c r="D1133" s="17" t="s">
        <v>37</v>
      </c>
      <c r="E1133" s="17" t="s">
        <v>96</v>
      </c>
      <c r="F1133" s="17" t="s">
        <v>473</v>
      </c>
      <c r="G1133" s="289"/>
      <c r="H1133" s="10"/>
      <c r="I1133" s="11"/>
      <c r="J1133" s="11"/>
      <c r="K1133" s="11"/>
      <c r="L1133" s="11"/>
      <c r="M1133" s="11"/>
      <c r="N1133" s="11"/>
      <c r="O1133" s="12"/>
      <c r="P1133" s="11"/>
      <c r="Q1133" s="13"/>
      <c r="R1133" s="14"/>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c r="A1134" s="15" t="s">
        <v>35</v>
      </c>
      <c r="B1134" s="15" t="s">
        <v>1377</v>
      </c>
      <c r="C1134" s="16">
        <v>0.30555555555555552</v>
      </c>
      <c r="D1134" s="15" t="s">
        <v>40</v>
      </c>
      <c r="E1134" s="15" t="s">
        <v>47</v>
      </c>
      <c r="F1134" s="15" t="s">
        <v>474</v>
      </c>
      <c r="G1134" s="289"/>
      <c r="H1134" s="10"/>
      <c r="I1134" s="11"/>
      <c r="J1134" s="11"/>
      <c r="K1134" s="11"/>
      <c r="L1134" s="11"/>
      <c r="M1134" s="11"/>
      <c r="N1134" s="11"/>
      <c r="O1134" s="12"/>
      <c r="P1134" s="11"/>
      <c r="Q1134" s="13"/>
      <c r="R1134" s="14"/>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c r="A1135" s="15" t="s">
        <v>35</v>
      </c>
      <c r="B1135" s="15" t="s">
        <v>1377</v>
      </c>
      <c r="C1135" s="16">
        <v>0.30555555555555552</v>
      </c>
      <c r="D1135" s="15" t="s">
        <v>43</v>
      </c>
      <c r="E1135" s="15" t="s">
        <v>47</v>
      </c>
      <c r="F1135" s="15" t="s">
        <v>475</v>
      </c>
      <c r="G1135" s="289"/>
      <c r="H1135" s="10"/>
      <c r="I1135" s="11"/>
      <c r="J1135" s="11"/>
      <c r="K1135" s="11"/>
      <c r="L1135" s="11"/>
      <c r="M1135" s="11"/>
      <c r="N1135" s="11"/>
      <c r="O1135" s="12"/>
      <c r="P1135" s="11"/>
      <c r="Q1135" s="13"/>
      <c r="R1135" s="14"/>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c r="A1136" s="19" t="s">
        <v>35</v>
      </c>
      <c r="B1136" s="19" t="s">
        <v>1384</v>
      </c>
      <c r="C1136" s="20">
        <v>0.82638888888888884</v>
      </c>
      <c r="D1136" s="19" t="s">
        <v>37</v>
      </c>
      <c r="E1136" s="19" t="s">
        <v>46</v>
      </c>
      <c r="F1136" s="19" t="s">
        <v>473</v>
      </c>
      <c r="G1136" s="289"/>
      <c r="H1136" s="10"/>
      <c r="I1136" s="11"/>
      <c r="J1136" s="11"/>
      <c r="K1136" s="11"/>
      <c r="L1136" s="11"/>
      <c r="M1136" s="11"/>
      <c r="N1136" s="11"/>
      <c r="O1136" s="12"/>
      <c r="P1136" s="11"/>
      <c r="Q1136" s="13"/>
      <c r="R1136" s="14"/>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c r="A1137" s="15" t="s">
        <v>35</v>
      </c>
      <c r="B1137" s="15" t="s">
        <v>1384</v>
      </c>
      <c r="C1137" s="16">
        <v>0.82638888888888884</v>
      </c>
      <c r="D1137" s="15" t="s">
        <v>40</v>
      </c>
      <c r="E1137" s="15" t="s">
        <v>47</v>
      </c>
      <c r="F1137" s="15" t="s">
        <v>474</v>
      </c>
      <c r="G1137" s="289"/>
      <c r="H1137" s="10"/>
      <c r="I1137" s="11"/>
      <c r="J1137" s="11"/>
      <c r="K1137" s="11"/>
      <c r="L1137" s="11"/>
      <c r="M1137" s="11"/>
      <c r="N1137" s="11"/>
      <c r="O1137" s="12"/>
      <c r="P1137" s="11"/>
      <c r="Q1137" s="13"/>
      <c r="R1137" s="14"/>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c r="A1138" s="15" t="s">
        <v>35</v>
      </c>
      <c r="B1138" s="15" t="s">
        <v>1384</v>
      </c>
      <c r="C1138" s="16">
        <v>0.82638888888888884</v>
      </c>
      <c r="D1138" s="15" t="s">
        <v>43</v>
      </c>
      <c r="E1138" s="15" t="s">
        <v>47</v>
      </c>
      <c r="F1138" s="15" t="s">
        <v>475</v>
      </c>
      <c r="G1138" s="289"/>
      <c r="H1138" s="10"/>
      <c r="I1138" s="11"/>
      <c r="J1138" s="11"/>
      <c r="K1138" s="11"/>
      <c r="L1138" s="11"/>
      <c r="M1138" s="11"/>
      <c r="N1138" s="11"/>
      <c r="O1138" s="12"/>
      <c r="P1138" s="11"/>
      <c r="Q1138" s="13"/>
      <c r="R1138" s="14"/>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c r="A1139" s="19" t="s">
        <v>35</v>
      </c>
      <c r="B1139" s="19" t="s">
        <v>1380</v>
      </c>
      <c r="C1139" s="20">
        <v>0.5</v>
      </c>
      <c r="D1139" s="19" t="s">
        <v>37</v>
      </c>
      <c r="E1139" s="19" t="s">
        <v>46</v>
      </c>
      <c r="F1139" s="19" t="s">
        <v>473</v>
      </c>
      <c r="G1139" s="289"/>
      <c r="H1139" s="10"/>
      <c r="I1139" s="11"/>
      <c r="J1139" s="11"/>
      <c r="K1139" s="11"/>
      <c r="L1139" s="11"/>
      <c r="M1139" s="11"/>
      <c r="N1139" s="11"/>
      <c r="O1139" s="12"/>
      <c r="P1139" s="11"/>
      <c r="Q1139" s="13"/>
      <c r="R1139" s="14"/>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5" customHeight="1">
      <c r="A1140" s="15" t="s">
        <v>35</v>
      </c>
      <c r="B1140" s="15" t="s">
        <v>1380</v>
      </c>
      <c r="C1140" s="16">
        <v>0.5</v>
      </c>
      <c r="D1140" s="15" t="s">
        <v>40</v>
      </c>
      <c r="E1140" s="15" t="s">
        <v>47</v>
      </c>
      <c r="F1140" s="15" t="s">
        <v>474</v>
      </c>
      <c r="G1140" s="289"/>
      <c r="H1140" s="10"/>
      <c r="I1140" s="11"/>
      <c r="J1140" s="11"/>
      <c r="K1140" s="11"/>
      <c r="L1140" s="11"/>
      <c r="M1140" s="11"/>
      <c r="N1140" s="11"/>
      <c r="O1140" s="12"/>
      <c r="P1140" s="11"/>
      <c r="Q1140" s="13"/>
      <c r="R1140" s="14"/>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15" customHeight="1">
      <c r="A1141" s="15" t="s">
        <v>35</v>
      </c>
      <c r="B1141" s="15" t="s">
        <v>1380</v>
      </c>
      <c r="C1141" s="16">
        <v>0.5</v>
      </c>
      <c r="D1141" s="15" t="s">
        <v>43</v>
      </c>
      <c r="E1141" s="15" t="s">
        <v>47</v>
      </c>
      <c r="F1141" s="15" t="s">
        <v>475</v>
      </c>
      <c r="G1141" s="289"/>
      <c r="H1141" s="10"/>
      <c r="I1141" s="11"/>
      <c r="J1141" s="11"/>
      <c r="K1141" s="11"/>
      <c r="L1141" s="11"/>
      <c r="M1141" s="11"/>
      <c r="N1141" s="11"/>
      <c r="O1141" s="12"/>
      <c r="P1141" s="11"/>
      <c r="Q1141" s="13"/>
      <c r="R1141" s="14"/>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15" customHeight="1">
      <c r="A1142" s="19" t="s">
        <v>35</v>
      </c>
      <c r="B1142" s="19" t="s">
        <v>1381</v>
      </c>
      <c r="C1142" s="20">
        <v>0.42708333333333331</v>
      </c>
      <c r="D1142" s="19" t="s">
        <v>37</v>
      </c>
      <c r="E1142" s="19" t="s">
        <v>46</v>
      </c>
      <c r="F1142" s="19" t="s">
        <v>473</v>
      </c>
      <c r="G1142" s="289"/>
      <c r="H1142" s="10"/>
      <c r="I1142" s="11"/>
      <c r="J1142" s="11"/>
      <c r="K1142" s="11"/>
      <c r="L1142" s="11"/>
      <c r="M1142" s="11"/>
      <c r="N1142" s="11"/>
      <c r="O1142" s="12"/>
      <c r="P1142" s="11"/>
      <c r="Q1142" s="13"/>
      <c r="R1142" s="14"/>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c r="A1143" s="15" t="s">
        <v>35</v>
      </c>
      <c r="B1143" s="15" t="s">
        <v>1381</v>
      </c>
      <c r="C1143" s="16">
        <v>0.42708333333333331</v>
      </c>
      <c r="D1143" s="15" t="s">
        <v>40</v>
      </c>
      <c r="E1143" s="15" t="s">
        <v>47</v>
      </c>
      <c r="F1143" s="15" t="s">
        <v>474</v>
      </c>
      <c r="G1143" s="289"/>
      <c r="H1143" s="10"/>
      <c r="I1143" s="11"/>
      <c r="J1143" s="11"/>
      <c r="K1143" s="11"/>
      <c r="L1143" s="11"/>
      <c r="M1143" s="11"/>
      <c r="N1143" s="11"/>
      <c r="O1143" s="12"/>
      <c r="P1143" s="11"/>
      <c r="Q1143" s="13"/>
      <c r="R1143" s="14"/>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c r="A1144" s="15" t="s">
        <v>35</v>
      </c>
      <c r="B1144" s="15" t="s">
        <v>1381</v>
      </c>
      <c r="C1144" s="16">
        <v>0.42708333333333331</v>
      </c>
      <c r="D1144" s="15" t="s">
        <v>43</v>
      </c>
      <c r="E1144" s="15" t="s">
        <v>47</v>
      </c>
      <c r="F1144" s="15" t="s">
        <v>475</v>
      </c>
      <c r="G1144" s="289"/>
      <c r="H1144" s="10"/>
      <c r="I1144" s="11"/>
      <c r="J1144" s="11"/>
      <c r="K1144" s="11"/>
      <c r="L1144" s="11"/>
      <c r="M1144" s="11"/>
      <c r="N1144" s="11"/>
      <c r="O1144" s="12"/>
      <c r="P1144" s="11"/>
      <c r="Q1144" s="13"/>
      <c r="R1144" s="14"/>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c r="A1145" s="19" t="s">
        <v>35</v>
      </c>
      <c r="B1145" s="19" t="s">
        <v>1385</v>
      </c>
      <c r="C1145" s="20">
        <v>0.6875</v>
      </c>
      <c r="D1145" s="19" t="s">
        <v>37</v>
      </c>
      <c r="E1145" s="19" t="s">
        <v>46</v>
      </c>
      <c r="F1145" s="19" t="s">
        <v>473</v>
      </c>
      <c r="G1145" s="289"/>
      <c r="H1145" s="10"/>
      <c r="I1145" s="11"/>
      <c r="J1145" s="11"/>
      <c r="K1145" s="11"/>
      <c r="L1145" s="11"/>
      <c r="M1145" s="11"/>
      <c r="N1145" s="11"/>
      <c r="O1145" s="12"/>
      <c r="P1145" s="11"/>
      <c r="Q1145" s="13"/>
      <c r="R1145" s="14"/>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c r="A1146" s="15" t="s">
        <v>35</v>
      </c>
      <c r="B1146" s="15" t="s">
        <v>1385</v>
      </c>
      <c r="C1146" s="16">
        <v>0.6875</v>
      </c>
      <c r="D1146" s="15" t="s">
        <v>40</v>
      </c>
      <c r="E1146" s="15" t="s">
        <v>47</v>
      </c>
      <c r="F1146" s="15" t="s">
        <v>474</v>
      </c>
      <c r="G1146" s="289"/>
      <c r="H1146" s="10"/>
      <c r="I1146" s="11"/>
      <c r="J1146" s="11"/>
      <c r="K1146" s="11"/>
      <c r="L1146" s="11"/>
      <c r="M1146" s="11"/>
      <c r="N1146" s="11"/>
      <c r="O1146" s="12"/>
      <c r="P1146" s="11"/>
      <c r="Q1146" s="13"/>
      <c r="R1146" s="14"/>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c r="A1147" s="15" t="s">
        <v>35</v>
      </c>
      <c r="B1147" s="15" t="s">
        <v>1385</v>
      </c>
      <c r="C1147" s="16">
        <v>0.6875</v>
      </c>
      <c r="D1147" s="15" t="s">
        <v>43</v>
      </c>
      <c r="E1147" s="15" t="s">
        <v>47</v>
      </c>
      <c r="F1147" s="15" t="s">
        <v>475</v>
      </c>
      <c r="G1147" s="289"/>
      <c r="H1147" s="10"/>
      <c r="I1147" s="11"/>
      <c r="J1147" s="11"/>
      <c r="K1147" s="11"/>
      <c r="L1147" s="11"/>
      <c r="M1147" s="11"/>
      <c r="N1147" s="11"/>
      <c r="O1147" s="12"/>
      <c r="P1147" s="11"/>
      <c r="Q1147" s="13"/>
      <c r="R1147" s="14"/>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c r="A1148" s="19" t="s">
        <v>35</v>
      </c>
      <c r="B1148" s="19" t="s">
        <v>1382</v>
      </c>
      <c r="C1148" s="20">
        <v>0.375</v>
      </c>
      <c r="D1148" s="19" t="s">
        <v>37</v>
      </c>
      <c r="E1148" s="19" t="s">
        <v>46</v>
      </c>
      <c r="F1148" s="19" t="s">
        <v>473</v>
      </c>
      <c r="G1148" s="289"/>
      <c r="H1148" s="10"/>
      <c r="I1148" s="11"/>
      <c r="J1148" s="11"/>
      <c r="K1148" s="11"/>
      <c r="L1148" s="11"/>
      <c r="M1148" s="11"/>
      <c r="N1148" s="11"/>
      <c r="O1148" s="12"/>
      <c r="P1148" s="11"/>
      <c r="Q1148" s="13"/>
      <c r="R1148" s="14"/>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c r="A1149" s="15" t="s">
        <v>35</v>
      </c>
      <c r="B1149" s="15" t="s">
        <v>1382</v>
      </c>
      <c r="C1149" s="16">
        <v>0.375</v>
      </c>
      <c r="D1149" s="15" t="s">
        <v>40</v>
      </c>
      <c r="E1149" s="15" t="s">
        <v>47</v>
      </c>
      <c r="F1149" s="15" t="s">
        <v>474</v>
      </c>
      <c r="G1149" s="289"/>
      <c r="H1149" s="10"/>
      <c r="I1149" s="11"/>
      <c r="J1149" s="11"/>
      <c r="K1149" s="11"/>
      <c r="L1149" s="11"/>
      <c r="M1149" s="11"/>
      <c r="N1149" s="11"/>
      <c r="O1149" s="12"/>
      <c r="P1149" s="11"/>
      <c r="Q1149" s="13"/>
      <c r="R1149" s="14"/>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c r="A1150" s="15" t="s">
        <v>35</v>
      </c>
      <c r="B1150" s="15" t="s">
        <v>1382</v>
      </c>
      <c r="C1150" s="16">
        <v>0.375</v>
      </c>
      <c r="D1150" s="15" t="s">
        <v>43</v>
      </c>
      <c r="E1150" s="15" t="s">
        <v>47</v>
      </c>
      <c r="F1150" s="15" t="s">
        <v>475</v>
      </c>
      <c r="G1150" s="289"/>
      <c r="H1150" s="10"/>
      <c r="I1150" s="11"/>
      <c r="J1150" s="11"/>
      <c r="K1150" s="11"/>
      <c r="L1150" s="11"/>
      <c r="M1150" s="11"/>
      <c r="N1150" s="11"/>
      <c r="O1150" s="12"/>
      <c r="P1150" s="11"/>
      <c r="Q1150" s="13"/>
      <c r="R1150" s="14"/>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c r="A1151" s="19" t="s">
        <v>35</v>
      </c>
      <c r="B1151" s="19" t="s">
        <v>1383</v>
      </c>
      <c r="C1151" s="20">
        <v>0.56597222222222221</v>
      </c>
      <c r="D1151" s="19" t="s">
        <v>37</v>
      </c>
      <c r="E1151" s="19" t="s">
        <v>105</v>
      </c>
      <c r="F1151" s="19" t="s">
        <v>473</v>
      </c>
      <c r="G1151" s="289"/>
      <c r="H1151" s="10"/>
      <c r="I1151" s="11"/>
      <c r="J1151" s="11"/>
      <c r="K1151" s="11"/>
      <c r="L1151" s="11"/>
      <c r="M1151" s="11"/>
      <c r="N1151" s="11"/>
      <c r="O1151" s="12"/>
      <c r="P1151" s="11"/>
      <c r="Q1151" s="13"/>
      <c r="R1151" s="14"/>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c r="A1152" s="15" t="s">
        <v>35</v>
      </c>
      <c r="B1152" s="15" t="s">
        <v>1383</v>
      </c>
      <c r="C1152" s="16">
        <v>0.56597222222222221</v>
      </c>
      <c r="D1152" s="15" t="s">
        <v>40</v>
      </c>
      <c r="E1152" s="15" t="s">
        <v>87</v>
      </c>
      <c r="F1152" s="15" t="s">
        <v>474</v>
      </c>
      <c r="G1152" s="289"/>
      <c r="H1152" s="10"/>
      <c r="I1152" s="11"/>
      <c r="J1152" s="11"/>
      <c r="K1152" s="11"/>
      <c r="L1152" s="11"/>
      <c r="M1152" s="11"/>
      <c r="N1152" s="11"/>
      <c r="O1152" s="12"/>
      <c r="P1152" s="11"/>
      <c r="Q1152" s="13"/>
      <c r="R1152" s="14"/>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c r="A1153" s="15" t="s">
        <v>35</v>
      </c>
      <c r="B1153" s="15" t="s">
        <v>1383</v>
      </c>
      <c r="C1153" s="16">
        <v>0.56597222222222221</v>
      </c>
      <c r="D1153" s="15" t="s">
        <v>43</v>
      </c>
      <c r="E1153" s="15" t="s">
        <v>87</v>
      </c>
      <c r="F1153" s="15" t="s">
        <v>475</v>
      </c>
      <c r="G1153" s="289"/>
      <c r="H1153" s="10"/>
      <c r="I1153" s="11"/>
      <c r="J1153" s="11"/>
      <c r="K1153" s="11"/>
      <c r="L1153" s="11"/>
      <c r="M1153" s="11"/>
      <c r="N1153" s="11"/>
      <c r="O1153" s="12"/>
      <c r="P1153" s="11"/>
      <c r="Q1153" s="13"/>
      <c r="R1153" s="14"/>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c r="A1154" s="17" t="s">
        <v>532</v>
      </c>
      <c r="B1154" s="17" t="s">
        <v>1452</v>
      </c>
      <c r="C1154" s="18">
        <v>0.25347222222222221</v>
      </c>
      <c r="D1154" s="17" t="s">
        <v>534</v>
      </c>
      <c r="E1154" s="17" t="s">
        <v>89</v>
      </c>
      <c r="F1154" s="17" t="s">
        <v>495</v>
      </c>
      <c r="G1154" s="289"/>
      <c r="H1154" s="10"/>
      <c r="I1154" s="11"/>
      <c r="J1154" s="11"/>
      <c r="K1154" s="11"/>
      <c r="L1154" s="11"/>
      <c r="M1154" s="11"/>
      <c r="N1154" s="11"/>
      <c r="O1154" s="12"/>
      <c r="P1154" s="11"/>
      <c r="Q1154" s="13"/>
      <c r="R1154" s="14"/>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5" customHeight="1">
      <c r="A1155" s="73" t="s">
        <v>78</v>
      </c>
      <c r="B1155" s="73" t="s">
        <v>1394</v>
      </c>
      <c r="C1155" s="74">
        <v>0.92361111111111116</v>
      </c>
      <c r="D1155" s="73" t="s">
        <v>113</v>
      </c>
      <c r="E1155" s="73" t="s">
        <v>51</v>
      </c>
      <c r="F1155" s="73" t="s">
        <v>875</v>
      </c>
      <c r="G1155" s="289"/>
      <c r="H1155" s="76" t="s">
        <v>1396</v>
      </c>
      <c r="I1155" s="238">
        <v>5.3600000000000002E-2</v>
      </c>
      <c r="J1155" s="78">
        <v>9</v>
      </c>
      <c r="K1155" s="79">
        <v>45958</v>
      </c>
      <c r="L1155" s="78">
        <v>2</v>
      </c>
      <c r="M1155" s="78">
        <v>0</v>
      </c>
      <c r="N1155" s="78">
        <v>0</v>
      </c>
      <c r="O1155" s="80" t="s">
        <v>278</v>
      </c>
      <c r="P1155" s="81">
        <v>0.92361111111111116</v>
      </c>
      <c r="Q1155" s="78">
        <v>168</v>
      </c>
      <c r="R1155" s="82" t="s">
        <v>1551</v>
      </c>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15" customHeight="1">
      <c r="A1156" s="17" t="s">
        <v>489</v>
      </c>
      <c r="B1156" s="17" t="s">
        <v>1390</v>
      </c>
      <c r="C1156" s="18">
        <v>0.51041666666666663</v>
      </c>
      <c r="D1156" s="17" t="s">
        <v>491</v>
      </c>
      <c r="E1156" s="17" t="s">
        <v>96</v>
      </c>
      <c r="F1156" s="17" t="s">
        <v>1433</v>
      </c>
      <c r="G1156" s="289"/>
      <c r="H1156" s="10"/>
      <c r="I1156" s="11"/>
      <c r="J1156" s="11"/>
      <c r="K1156" s="11"/>
      <c r="L1156" s="11"/>
      <c r="M1156" s="11"/>
      <c r="N1156" s="11"/>
      <c r="O1156" s="12"/>
      <c r="P1156" s="11"/>
      <c r="Q1156" s="13"/>
      <c r="R1156" s="14"/>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15" customHeight="1">
      <c r="A1157" s="15" t="s">
        <v>489</v>
      </c>
      <c r="B1157" s="15" t="s">
        <v>1390</v>
      </c>
      <c r="C1157" s="16">
        <v>0.51041666666666663</v>
      </c>
      <c r="D1157" s="15" t="s">
        <v>33</v>
      </c>
      <c r="E1157" s="15" t="s">
        <v>47</v>
      </c>
      <c r="F1157" s="15" t="s">
        <v>1434</v>
      </c>
      <c r="G1157" s="289"/>
      <c r="H1157" s="10"/>
      <c r="I1157" s="11"/>
      <c r="J1157" s="11"/>
      <c r="K1157" s="11"/>
      <c r="L1157" s="11"/>
      <c r="M1157" s="11"/>
      <c r="N1157" s="11"/>
      <c r="O1157" s="12"/>
      <c r="P1157" s="11"/>
      <c r="Q1157" s="13"/>
      <c r="R1157" s="14"/>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15" customHeight="1">
      <c r="A1158" s="17" t="s">
        <v>497</v>
      </c>
      <c r="B1158" s="17" t="s">
        <v>1393</v>
      </c>
      <c r="C1158" s="18">
        <v>0.73611111111111116</v>
      </c>
      <c r="D1158" s="17" t="s">
        <v>534</v>
      </c>
      <c r="E1158" s="17" t="s">
        <v>51</v>
      </c>
      <c r="F1158" s="17" t="s">
        <v>1550</v>
      </c>
      <c r="G1158" s="289"/>
      <c r="H1158" s="10"/>
      <c r="I1158" s="11"/>
      <c r="J1158" s="11"/>
      <c r="K1158" s="11"/>
      <c r="L1158" s="11"/>
      <c r="M1158" s="11"/>
      <c r="N1158" s="11"/>
      <c r="O1158" s="12"/>
      <c r="P1158" s="11"/>
      <c r="Q1158" s="13"/>
      <c r="R1158" s="14"/>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c r="A1159" s="17" t="s">
        <v>68</v>
      </c>
      <c r="B1159" s="17" t="s">
        <v>1411</v>
      </c>
      <c r="C1159" s="18">
        <v>0.91666666666666663</v>
      </c>
      <c r="D1159" s="17" t="s">
        <v>70</v>
      </c>
      <c r="E1159" s="17" t="s">
        <v>51</v>
      </c>
      <c r="F1159" s="17" t="s">
        <v>1447</v>
      </c>
      <c r="G1159" s="289"/>
      <c r="H1159" s="10"/>
      <c r="I1159" s="11"/>
      <c r="J1159" s="11"/>
      <c r="K1159" s="11"/>
      <c r="L1159" s="11"/>
      <c r="M1159" s="11"/>
      <c r="N1159" s="11"/>
      <c r="O1159" s="12"/>
      <c r="P1159" s="11"/>
      <c r="Q1159" s="13"/>
      <c r="R1159" s="14"/>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c r="A1160" s="19" t="s">
        <v>68</v>
      </c>
      <c r="B1160" s="19" t="s">
        <v>1409</v>
      </c>
      <c r="C1160" s="20">
        <v>0.16666666666666671</v>
      </c>
      <c r="D1160" s="19" t="s">
        <v>70</v>
      </c>
      <c r="E1160" s="19" t="s">
        <v>57</v>
      </c>
      <c r="F1160" s="19" t="s">
        <v>510</v>
      </c>
      <c r="G1160" s="289"/>
      <c r="H1160" s="10"/>
      <c r="I1160" s="11"/>
      <c r="J1160" s="11"/>
      <c r="K1160" s="11"/>
      <c r="L1160" s="11"/>
      <c r="M1160" s="11"/>
      <c r="N1160" s="11"/>
      <c r="O1160" s="12"/>
      <c r="P1160" s="11"/>
      <c r="Q1160" s="13"/>
      <c r="R1160" s="14"/>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c r="A1161" s="19" t="s">
        <v>68</v>
      </c>
      <c r="B1161" s="19" t="s">
        <v>1410</v>
      </c>
      <c r="C1161" s="20">
        <v>0.54166666666666663</v>
      </c>
      <c r="D1161" s="19" t="s">
        <v>70</v>
      </c>
      <c r="E1161" s="19" t="s">
        <v>57</v>
      </c>
      <c r="F1161" s="19" t="s">
        <v>510</v>
      </c>
      <c r="G1161" s="289"/>
      <c r="H1161" s="10"/>
      <c r="I1161" s="11"/>
      <c r="J1161" s="11"/>
      <c r="K1161" s="11"/>
      <c r="L1161" s="11"/>
      <c r="M1161" s="11"/>
      <c r="N1161" s="11"/>
      <c r="O1161" s="12"/>
      <c r="P1161" s="11"/>
      <c r="Q1161" s="13"/>
      <c r="R1161" s="14"/>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c r="A1162" s="17" t="s">
        <v>48</v>
      </c>
      <c r="B1162" s="17" t="s">
        <v>1402</v>
      </c>
      <c r="C1162" s="18">
        <v>0.76041666666666663</v>
      </c>
      <c r="D1162" s="17" t="s">
        <v>53</v>
      </c>
      <c r="E1162" s="17" t="s">
        <v>38</v>
      </c>
      <c r="F1162" s="17" t="s">
        <v>1403</v>
      </c>
      <c r="G1162" s="289"/>
      <c r="H1162" s="10"/>
      <c r="I1162" s="11"/>
      <c r="J1162" s="11"/>
      <c r="K1162" s="11"/>
      <c r="L1162" s="11"/>
      <c r="M1162" s="11"/>
      <c r="N1162" s="11"/>
      <c r="O1162" s="12"/>
      <c r="P1162" s="11"/>
      <c r="Q1162" s="13"/>
      <c r="R1162" s="14"/>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c r="A1163" s="19" t="s">
        <v>48</v>
      </c>
      <c r="B1163" s="19" t="s">
        <v>1404</v>
      </c>
      <c r="C1163" s="20">
        <v>0.5</v>
      </c>
      <c r="D1163" s="19" t="s">
        <v>53</v>
      </c>
      <c r="E1163" s="19" t="s">
        <v>60</v>
      </c>
      <c r="F1163" s="19" t="s">
        <v>1403</v>
      </c>
      <c r="G1163" s="289"/>
      <c r="H1163" s="10"/>
      <c r="I1163" s="11"/>
      <c r="J1163" s="11"/>
      <c r="K1163" s="11"/>
      <c r="L1163" s="11"/>
      <c r="M1163" s="11"/>
      <c r="N1163" s="11"/>
      <c r="O1163" s="12"/>
      <c r="P1163" s="11"/>
      <c r="Q1163" s="13"/>
      <c r="R1163" s="14"/>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c r="A1164" s="19" t="s">
        <v>48</v>
      </c>
      <c r="B1164" s="19" t="s">
        <v>1405</v>
      </c>
      <c r="C1164" s="20">
        <v>0.81597222222222221</v>
      </c>
      <c r="D1164" s="19" t="s">
        <v>53</v>
      </c>
      <c r="E1164" s="19" t="s">
        <v>60</v>
      </c>
      <c r="F1164" s="19" t="s">
        <v>1403</v>
      </c>
      <c r="G1164" s="289"/>
      <c r="H1164" s="10"/>
      <c r="I1164" s="11"/>
      <c r="J1164" s="11"/>
      <c r="K1164" s="11"/>
      <c r="L1164" s="11"/>
      <c r="M1164" s="11"/>
      <c r="N1164" s="11"/>
      <c r="O1164" s="12"/>
      <c r="P1164" s="11"/>
      <c r="Q1164" s="13"/>
      <c r="R1164" s="14"/>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5" customHeight="1">
      <c r="A1165" s="19" t="s">
        <v>48</v>
      </c>
      <c r="B1165" s="19" t="s">
        <v>1398</v>
      </c>
      <c r="C1165" s="20">
        <v>0.2986111111111111</v>
      </c>
      <c r="D1165" s="19" t="s">
        <v>50</v>
      </c>
      <c r="E1165" s="19" t="s">
        <v>57</v>
      </c>
      <c r="F1165" s="19" t="s">
        <v>1448</v>
      </c>
      <c r="G1165" s="289"/>
      <c r="H1165" s="10"/>
      <c r="I1165" s="11"/>
      <c r="J1165" s="11"/>
      <c r="K1165" s="11"/>
      <c r="L1165" s="11"/>
      <c r="M1165" s="11"/>
      <c r="N1165" s="11"/>
      <c r="O1165" s="12"/>
      <c r="P1165" s="11"/>
      <c r="Q1165" s="13"/>
      <c r="R1165" s="14"/>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15" customHeight="1">
      <c r="A1166" s="15" t="s">
        <v>48</v>
      </c>
      <c r="B1166" s="15" t="s">
        <v>1398</v>
      </c>
      <c r="C1166" s="16">
        <v>0.2986111111111111</v>
      </c>
      <c r="D1166" s="15" t="s">
        <v>53</v>
      </c>
      <c r="E1166" s="15" t="s">
        <v>54</v>
      </c>
      <c r="F1166" s="15" t="s">
        <v>1449</v>
      </c>
      <c r="G1166" s="289"/>
      <c r="H1166" s="10"/>
      <c r="I1166" s="11"/>
      <c r="J1166" s="11"/>
      <c r="K1166" s="11"/>
      <c r="L1166" s="11"/>
      <c r="M1166" s="11"/>
      <c r="N1166" s="11"/>
      <c r="O1166" s="12"/>
      <c r="P1166" s="11"/>
      <c r="Q1166" s="13"/>
      <c r="R1166" s="14"/>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15" customHeight="1">
      <c r="A1167" s="19" t="s">
        <v>48</v>
      </c>
      <c r="B1167" s="19" t="s">
        <v>1399</v>
      </c>
      <c r="C1167" s="20">
        <v>0.68402777777777779</v>
      </c>
      <c r="D1167" s="19" t="s">
        <v>50</v>
      </c>
      <c r="E1167" s="19" t="s">
        <v>57</v>
      </c>
      <c r="F1167" s="19" t="s">
        <v>1448</v>
      </c>
      <c r="G1167" s="289"/>
      <c r="H1167" s="10"/>
      <c r="I1167" s="11"/>
      <c r="J1167" s="11"/>
      <c r="K1167" s="11"/>
      <c r="L1167" s="11"/>
      <c r="M1167" s="11"/>
      <c r="N1167" s="11"/>
      <c r="O1167" s="12"/>
      <c r="P1167" s="11"/>
      <c r="Q1167" s="13"/>
      <c r="R1167" s="14"/>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c r="A1168" s="15" t="s">
        <v>48</v>
      </c>
      <c r="B1168" s="15" t="s">
        <v>1399</v>
      </c>
      <c r="C1168" s="16">
        <v>0.68402777777777779</v>
      </c>
      <c r="D1168" s="15" t="s">
        <v>53</v>
      </c>
      <c r="E1168" s="15" t="s">
        <v>54</v>
      </c>
      <c r="F1168" s="15" t="s">
        <v>1449</v>
      </c>
      <c r="G1168" s="289"/>
      <c r="H1168" s="10"/>
      <c r="I1168" s="11"/>
      <c r="J1168" s="11"/>
      <c r="K1168" s="11"/>
      <c r="L1168" s="11"/>
      <c r="M1168" s="11"/>
      <c r="N1168" s="11"/>
      <c r="O1168" s="12"/>
      <c r="P1168" s="11"/>
      <c r="Q1168" s="13"/>
      <c r="R1168" s="14"/>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c r="A1169" s="19" t="s">
        <v>48</v>
      </c>
      <c r="B1169" s="19" t="s">
        <v>1400</v>
      </c>
      <c r="C1169" s="20">
        <v>0.83680555555555547</v>
      </c>
      <c r="D1169" s="19" t="s">
        <v>50</v>
      </c>
      <c r="E1169" s="19" t="s">
        <v>57</v>
      </c>
      <c r="F1169" s="19" t="s">
        <v>1448</v>
      </c>
      <c r="G1169" s="289"/>
      <c r="H1169" s="10"/>
      <c r="I1169" s="11"/>
      <c r="J1169" s="11"/>
      <c r="K1169" s="11"/>
      <c r="L1169" s="11"/>
      <c r="M1169" s="11"/>
      <c r="N1169" s="11"/>
      <c r="O1169" s="12"/>
      <c r="P1169" s="11"/>
      <c r="Q1169" s="13"/>
      <c r="R1169" s="14"/>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c r="A1170" s="15" t="s">
        <v>48</v>
      </c>
      <c r="B1170" s="15" t="s">
        <v>1400</v>
      </c>
      <c r="C1170" s="16">
        <v>0.83680555555555547</v>
      </c>
      <c r="D1170" s="15" t="s">
        <v>53</v>
      </c>
      <c r="E1170" s="15" t="s">
        <v>54</v>
      </c>
      <c r="F1170" s="15" t="s">
        <v>1449</v>
      </c>
      <c r="G1170" s="289"/>
      <c r="H1170" s="10"/>
      <c r="I1170" s="11"/>
      <c r="J1170" s="11"/>
      <c r="K1170" s="11"/>
      <c r="L1170" s="11"/>
      <c r="M1170" s="11"/>
      <c r="N1170" s="11"/>
      <c r="O1170" s="12"/>
      <c r="P1170" s="11"/>
      <c r="Q1170" s="13"/>
      <c r="R1170" s="14"/>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c r="A1171" s="19" t="s">
        <v>48</v>
      </c>
      <c r="B1171" s="19" t="s">
        <v>1401</v>
      </c>
      <c r="C1171" s="20">
        <v>0.4826388888888889</v>
      </c>
      <c r="D1171" s="19" t="s">
        <v>50</v>
      </c>
      <c r="E1171" s="19" t="s">
        <v>57</v>
      </c>
      <c r="F1171" s="19" t="s">
        <v>1448</v>
      </c>
      <c r="G1171" s="289"/>
      <c r="H1171" s="10"/>
      <c r="I1171" s="11"/>
      <c r="J1171" s="11"/>
      <c r="K1171" s="11"/>
      <c r="L1171" s="11"/>
      <c r="M1171" s="11"/>
      <c r="N1171" s="11"/>
      <c r="O1171" s="12"/>
      <c r="P1171" s="11"/>
      <c r="Q1171" s="13"/>
      <c r="R1171" s="14"/>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5" customHeight="1">
      <c r="A1172" s="49" t="s">
        <v>48</v>
      </c>
      <c r="B1172" s="49" t="s">
        <v>1401</v>
      </c>
      <c r="C1172" s="50">
        <v>0.4826388888888889</v>
      </c>
      <c r="D1172" s="49" t="s">
        <v>53</v>
      </c>
      <c r="E1172" s="49" t="s">
        <v>54</v>
      </c>
      <c r="F1172" s="49" t="s">
        <v>1449</v>
      </c>
      <c r="G1172" s="290"/>
      <c r="H1172" s="312"/>
      <c r="I1172" s="196"/>
      <c r="J1172" s="196"/>
      <c r="K1172" s="196"/>
      <c r="L1172" s="196"/>
      <c r="M1172" s="196"/>
      <c r="N1172" s="196"/>
      <c r="O1172" s="197"/>
      <c r="P1172" s="196"/>
      <c r="Q1172" s="198"/>
      <c r="R1172" s="31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14.45" customHeight="1">
      <c r="A1173" s="314"/>
      <c r="B1173" s="315"/>
      <c r="C1173" s="315"/>
      <c r="D1173" s="315"/>
      <c r="E1173" s="315"/>
      <c r="F1173" s="315"/>
      <c r="G1173" s="316"/>
      <c r="H1173" s="317"/>
      <c r="I1173" s="317"/>
      <c r="J1173" s="317"/>
      <c r="K1173" s="317"/>
      <c r="L1173" s="317"/>
      <c r="M1173" s="317"/>
      <c r="N1173" s="317"/>
      <c r="O1173" s="318"/>
      <c r="P1173" s="317"/>
      <c r="Q1173" s="316"/>
      <c r="R1173" s="319"/>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22.15" customHeight="1">
      <c r="A1174" s="293" t="s">
        <v>5</v>
      </c>
      <c r="B1174" s="294"/>
      <c r="C1174" s="294"/>
      <c r="D1174" s="294"/>
      <c r="E1174" s="294"/>
      <c r="F1174" s="294"/>
      <c r="G1174" s="5">
        <v>45986</v>
      </c>
      <c r="H1174" s="295" t="s">
        <v>6</v>
      </c>
      <c r="I1174" s="296"/>
      <c r="J1174" s="296"/>
      <c r="K1174" s="296"/>
      <c r="L1174" s="296"/>
      <c r="M1174" s="296"/>
      <c r="N1174" s="296"/>
      <c r="O1174" s="296"/>
      <c r="P1174" s="296"/>
      <c r="Q1174" s="296"/>
      <c r="R1174" s="296"/>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24" customHeight="1">
      <c r="A1175" s="23" t="s">
        <v>7</v>
      </c>
      <c r="B1175" s="23" t="s">
        <v>8</v>
      </c>
      <c r="C1175" s="24" t="s">
        <v>9</v>
      </c>
      <c r="D1175" s="23" t="s">
        <v>10</v>
      </c>
      <c r="E1175" s="23" t="s">
        <v>11</v>
      </c>
      <c r="F1175" s="23" t="s">
        <v>12</v>
      </c>
      <c r="G1175" s="25" t="s">
        <v>13</v>
      </c>
      <c r="H1175" s="23" t="s">
        <v>14</v>
      </c>
      <c r="I1175" s="26" t="s">
        <v>15</v>
      </c>
      <c r="J1175" s="27" t="s">
        <v>16</v>
      </c>
      <c r="K1175" s="28" t="s">
        <v>17</v>
      </c>
      <c r="L1175" s="27" t="s">
        <v>18</v>
      </c>
      <c r="M1175" s="27" t="s">
        <v>19</v>
      </c>
      <c r="N1175" s="27" t="s">
        <v>20</v>
      </c>
      <c r="O1175" s="23" t="s">
        <v>21</v>
      </c>
      <c r="P1175" s="24" t="s">
        <v>22</v>
      </c>
      <c r="Q1175" s="27" t="s">
        <v>23</v>
      </c>
      <c r="R1175" s="23" t="s">
        <v>24</v>
      </c>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c r="A1176" s="8" t="s">
        <v>35</v>
      </c>
      <c r="B1176" s="8" t="s">
        <v>1377</v>
      </c>
      <c r="C1176" s="9">
        <v>0.30555555555555552</v>
      </c>
      <c r="D1176" s="8" t="s">
        <v>37</v>
      </c>
      <c r="E1176" s="8" t="s">
        <v>66</v>
      </c>
      <c r="F1176" s="8" t="s">
        <v>1457</v>
      </c>
      <c r="G1176" s="288"/>
      <c r="H1176" s="10"/>
      <c r="I1176" s="11"/>
      <c r="J1176" s="11"/>
      <c r="K1176" s="11"/>
      <c r="L1176" s="11"/>
      <c r="M1176" s="11"/>
      <c r="N1176" s="11"/>
      <c r="O1176" s="12"/>
      <c r="P1176" s="11"/>
      <c r="Q1176" s="13"/>
      <c r="R1176" s="14"/>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5" customHeight="1">
      <c r="A1177" s="15" t="s">
        <v>35</v>
      </c>
      <c r="B1177" s="15" t="s">
        <v>1377</v>
      </c>
      <c r="C1177" s="16">
        <v>0.30555555555555552</v>
      </c>
      <c r="D1177" s="15" t="s">
        <v>40</v>
      </c>
      <c r="E1177" s="15" t="s">
        <v>67</v>
      </c>
      <c r="F1177" s="15" t="s">
        <v>655</v>
      </c>
      <c r="G1177" s="289"/>
      <c r="H1177" s="10"/>
      <c r="I1177" s="11"/>
      <c r="J1177" s="11"/>
      <c r="K1177" s="11"/>
      <c r="L1177" s="11"/>
      <c r="M1177" s="11"/>
      <c r="N1177" s="11"/>
      <c r="O1177" s="12"/>
      <c r="P1177" s="11"/>
      <c r="Q1177" s="13"/>
      <c r="R1177" s="14"/>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15" customHeight="1">
      <c r="A1178" s="15" t="s">
        <v>35</v>
      </c>
      <c r="B1178" s="15" t="s">
        <v>1377</v>
      </c>
      <c r="C1178" s="16">
        <v>0.30555555555555552</v>
      </c>
      <c r="D1178" s="15" t="s">
        <v>43</v>
      </c>
      <c r="E1178" s="15" t="s">
        <v>67</v>
      </c>
      <c r="F1178" s="15" t="s">
        <v>1458</v>
      </c>
      <c r="G1178" s="289"/>
      <c r="H1178" s="10"/>
      <c r="I1178" s="11"/>
      <c r="J1178" s="11"/>
      <c r="K1178" s="11"/>
      <c r="L1178" s="11"/>
      <c r="M1178" s="11"/>
      <c r="N1178" s="11"/>
      <c r="O1178" s="12"/>
      <c r="P1178" s="11"/>
      <c r="Q1178" s="13"/>
      <c r="R1178" s="14"/>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15" customHeight="1">
      <c r="A1179" s="19" t="s">
        <v>35</v>
      </c>
      <c r="B1179" s="19" t="s">
        <v>1381</v>
      </c>
      <c r="C1179" s="20">
        <v>0.42708333333333331</v>
      </c>
      <c r="D1179" s="19" t="s">
        <v>37</v>
      </c>
      <c r="E1179" s="19" t="s">
        <v>105</v>
      </c>
      <c r="F1179" s="19" t="s">
        <v>1457</v>
      </c>
      <c r="G1179" s="289"/>
      <c r="H1179" s="10"/>
      <c r="I1179" s="11"/>
      <c r="J1179" s="11"/>
      <c r="K1179" s="11"/>
      <c r="L1179" s="11"/>
      <c r="M1179" s="11"/>
      <c r="N1179" s="11"/>
      <c r="O1179" s="12"/>
      <c r="P1179" s="11"/>
      <c r="Q1179" s="13"/>
      <c r="R1179" s="14"/>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c r="A1180" s="15" t="s">
        <v>35</v>
      </c>
      <c r="B1180" s="15" t="s">
        <v>1381</v>
      </c>
      <c r="C1180" s="16">
        <v>0.42708333333333331</v>
      </c>
      <c r="D1180" s="15" t="s">
        <v>40</v>
      </c>
      <c r="E1180" s="15" t="s">
        <v>87</v>
      </c>
      <c r="F1180" s="15" t="s">
        <v>655</v>
      </c>
      <c r="G1180" s="289"/>
      <c r="H1180" s="10"/>
      <c r="I1180" s="11"/>
      <c r="J1180" s="11"/>
      <c r="K1180" s="11"/>
      <c r="L1180" s="11"/>
      <c r="M1180" s="11"/>
      <c r="N1180" s="11"/>
      <c r="O1180" s="12"/>
      <c r="P1180" s="11"/>
      <c r="Q1180" s="13"/>
      <c r="R1180" s="14"/>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c r="A1181" s="15" t="s">
        <v>35</v>
      </c>
      <c r="B1181" s="15" t="s">
        <v>1381</v>
      </c>
      <c r="C1181" s="16">
        <v>0.42708333333333331</v>
      </c>
      <c r="D1181" s="15" t="s">
        <v>43</v>
      </c>
      <c r="E1181" s="15" t="s">
        <v>87</v>
      </c>
      <c r="F1181" s="15" t="s">
        <v>1458</v>
      </c>
      <c r="G1181" s="289"/>
      <c r="H1181" s="10"/>
      <c r="I1181" s="11"/>
      <c r="J1181" s="11"/>
      <c r="K1181" s="11"/>
      <c r="L1181" s="11"/>
      <c r="M1181" s="11"/>
      <c r="N1181" s="11"/>
      <c r="O1181" s="12"/>
      <c r="P1181" s="11"/>
      <c r="Q1181" s="13"/>
      <c r="R1181" s="14"/>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c r="A1182" s="19" t="s">
        <v>35</v>
      </c>
      <c r="B1182" s="19" t="s">
        <v>1382</v>
      </c>
      <c r="C1182" s="20">
        <v>0.375</v>
      </c>
      <c r="D1182" s="19" t="s">
        <v>37</v>
      </c>
      <c r="E1182" s="19" t="s">
        <v>46</v>
      </c>
      <c r="F1182" s="19" t="s">
        <v>1457</v>
      </c>
      <c r="G1182" s="289"/>
      <c r="H1182" s="10"/>
      <c r="I1182" s="11"/>
      <c r="J1182" s="11"/>
      <c r="K1182" s="11"/>
      <c r="L1182" s="11"/>
      <c r="M1182" s="11"/>
      <c r="N1182" s="11"/>
      <c r="O1182" s="12"/>
      <c r="P1182" s="11"/>
      <c r="Q1182" s="13"/>
      <c r="R1182" s="14"/>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5" customHeight="1">
      <c r="A1183" s="15" t="s">
        <v>35</v>
      </c>
      <c r="B1183" s="15" t="s">
        <v>1382</v>
      </c>
      <c r="C1183" s="16">
        <v>0.375</v>
      </c>
      <c r="D1183" s="15" t="s">
        <v>40</v>
      </c>
      <c r="E1183" s="15" t="s">
        <v>47</v>
      </c>
      <c r="F1183" s="15" t="s">
        <v>655</v>
      </c>
      <c r="G1183" s="289"/>
      <c r="H1183" s="10"/>
      <c r="I1183" s="11"/>
      <c r="J1183" s="11"/>
      <c r="K1183" s="11"/>
      <c r="L1183" s="11"/>
      <c r="M1183" s="11"/>
      <c r="N1183" s="11"/>
      <c r="O1183" s="12"/>
      <c r="P1183" s="11"/>
      <c r="Q1183" s="13"/>
      <c r="R1183" s="14"/>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row r="1184" spans="1:92" ht="15" customHeight="1">
      <c r="A1184" s="15" t="s">
        <v>35</v>
      </c>
      <c r="B1184" s="15" t="s">
        <v>1382</v>
      </c>
      <c r="C1184" s="16">
        <v>0.375</v>
      </c>
      <c r="D1184" s="15" t="s">
        <v>43</v>
      </c>
      <c r="E1184" s="15" t="s">
        <v>47</v>
      </c>
      <c r="F1184" s="15" t="s">
        <v>1458</v>
      </c>
      <c r="G1184" s="289"/>
      <c r="H1184" s="10"/>
      <c r="I1184" s="11"/>
      <c r="J1184" s="11"/>
      <c r="K1184" s="11"/>
      <c r="L1184" s="11"/>
      <c r="M1184" s="11"/>
      <c r="N1184" s="11"/>
      <c r="O1184" s="12"/>
      <c r="P1184" s="11"/>
      <c r="Q1184" s="13"/>
      <c r="R1184" s="14"/>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row>
    <row r="1185" spans="1:92" ht="15" customHeight="1">
      <c r="A1185" s="19" t="s">
        <v>35</v>
      </c>
      <c r="B1185" s="19" t="s">
        <v>1380</v>
      </c>
      <c r="C1185" s="20">
        <v>0.5</v>
      </c>
      <c r="D1185" s="19" t="s">
        <v>37</v>
      </c>
      <c r="E1185" s="19" t="s">
        <v>90</v>
      </c>
      <c r="F1185" s="19" t="s">
        <v>1378</v>
      </c>
      <c r="G1185" s="289"/>
      <c r="H1185" s="10"/>
      <c r="I1185" s="11"/>
      <c r="J1185" s="11"/>
      <c r="K1185" s="11"/>
      <c r="L1185" s="11"/>
      <c r="M1185" s="11"/>
      <c r="N1185" s="11"/>
      <c r="O1185" s="12"/>
      <c r="P1185" s="11"/>
      <c r="Q1185" s="13"/>
      <c r="R1185" s="14"/>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row>
    <row r="1186" spans="1:92" ht="15" customHeight="1">
      <c r="A1186" s="15" t="s">
        <v>35</v>
      </c>
      <c r="B1186" s="15" t="s">
        <v>1380</v>
      </c>
      <c r="C1186" s="16">
        <v>0.5</v>
      </c>
      <c r="D1186" s="15" t="s">
        <v>40</v>
      </c>
      <c r="E1186" s="15" t="s">
        <v>67</v>
      </c>
      <c r="F1186" s="15" t="s">
        <v>1379</v>
      </c>
      <c r="G1186" s="289"/>
      <c r="H1186" s="10"/>
      <c r="I1186" s="11"/>
      <c r="J1186" s="11"/>
      <c r="K1186" s="11"/>
      <c r="L1186" s="11"/>
      <c r="M1186" s="11"/>
      <c r="N1186" s="11"/>
      <c r="O1186" s="12"/>
      <c r="P1186" s="11"/>
      <c r="Q1186" s="13"/>
      <c r="R1186" s="14"/>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row>
    <row r="1187" spans="1:92" ht="15" customHeight="1">
      <c r="A1187" s="15" t="s">
        <v>35</v>
      </c>
      <c r="B1187" s="15" t="s">
        <v>1380</v>
      </c>
      <c r="C1187" s="16">
        <v>0.5</v>
      </c>
      <c r="D1187" s="15" t="s">
        <v>43</v>
      </c>
      <c r="E1187" s="15" t="s">
        <v>67</v>
      </c>
      <c r="F1187" s="15" t="s">
        <v>500</v>
      </c>
      <c r="G1187" s="289"/>
      <c r="H1187" s="10"/>
      <c r="I1187" s="11"/>
      <c r="J1187" s="11"/>
      <c r="K1187" s="11"/>
      <c r="L1187" s="11"/>
      <c r="M1187" s="11"/>
      <c r="N1187" s="11"/>
      <c r="O1187" s="12"/>
      <c r="P1187" s="11"/>
      <c r="Q1187" s="13"/>
      <c r="R1187" s="14"/>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row>
    <row r="1188" spans="1:92" ht="15" customHeight="1">
      <c r="A1188" s="19" t="s">
        <v>35</v>
      </c>
      <c r="B1188" s="19" t="s">
        <v>1383</v>
      </c>
      <c r="C1188" s="20">
        <v>0.56597222222222221</v>
      </c>
      <c r="D1188" s="19" t="s">
        <v>37</v>
      </c>
      <c r="E1188" s="19" t="s">
        <v>90</v>
      </c>
      <c r="F1188" s="19" t="s">
        <v>1378</v>
      </c>
      <c r="G1188" s="289"/>
      <c r="H1188" s="10"/>
      <c r="I1188" s="11"/>
      <c r="J1188" s="11"/>
      <c r="K1188" s="11"/>
      <c r="L1188" s="11"/>
      <c r="M1188" s="11"/>
      <c r="N1188" s="11"/>
      <c r="O1188" s="12"/>
      <c r="P1188" s="11"/>
      <c r="Q1188" s="13"/>
      <c r="R1188" s="14"/>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row>
    <row r="1189" spans="1:92" ht="15" customHeight="1">
      <c r="A1189" s="15" t="s">
        <v>35</v>
      </c>
      <c r="B1189" s="15" t="s">
        <v>1383</v>
      </c>
      <c r="C1189" s="16">
        <v>0.56597222222222221</v>
      </c>
      <c r="D1189" s="15" t="s">
        <v>40</v>
      </c>
      <c r="E1189" s="15" t="s">
        <v>67</v>
      </c>
      <c r="F1189" s="15" t="s">
        <v>1379</v>
      </c>
      <c r="G1189" s="289"/>
      <c r="H1189" s="10"/>
      <c r="I1189" s="11"/>
      <c r="J1189" s="11"/>
      <c r="K1189" s="11"/>
      <c r="L1189" s="11"/>
      <c r="M1189" s="11"/>
      <c r="N1189" s="11"/>
      <c r="O1189" s="12"/>
      <c r="P1189" s="11"/>
      <c r="Q1189" s="13"/>
      <c r="R1189" s="14"/>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row>
    <row r="1190" spans="1:92" ht="15" customHeight="1">
      <c r="A1190" s="15" t="s">
        <v>35</v>
      </c>
      <c r="B1190" s="15" t="s">
        <v>1383</v>
      </c>
      <c r="C1190" s="16">
        <v>0.56597222222222221</v>
      </c>
      <c r="D1190" s="15" t="s">
        <v>43</v>
      </c>
      <c r="E1190" s="15" t="s">
        <v>67</v>
      </c>
      <c r="F1190" s="15" t="s">
        <v>500</v>
      </c>
      <c r="G1190" s="289"/>
      <c r="H1190" s="10"/>
      <c r="I1190" s="11"/>
      <c r="J1190" s="11"/>
      <c r="K1190" s="11"/>
      <c r="L1190" s="11"/>
      <c r="M1190" s="11"/>
      <c r="N1190" s="11"/>
      <c r="O1190" s="12"/>
      <c r="P1190" s="11"/>
      <c r="Q1190" s="13"/>
      <c r="R1190" s="14"/>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row>
    <row r="1191" spans="1:92" ht="15" customHeight="1">
      <c r="A1191" s="19" t="s">
        <v>35</v>
      </c>
      <c r="B1191" s="19" t="s">
        <v>1384</v>
      </c>
      <c r="C1191" s="20">
        <v>0.82638888888888884</v>
      </c>
      <c r="D1191" s="19" t="s">
        <v>37</v>
      </c>
      <c r="E1191" s="19" t="s">
        <v>90</v>
      </c>
      <c r="F1191" s="19" t="s">
        <v>473</v>
      </c>
      <c r="G1191" s="289"/>
      <c r="H1191" s="10"/>
      <c r="I1191" s="11"/>
      <c r="J1191" s="11"/>
      <c r="K1191" s="11"/>
      <c r="L1191" s="11"/>
      <c r="M1191" s="11"/>
      <c r="N1191" s="11"/>
      <c r="O1191" s="12"/>
      <c r="P1191" s="11"/>
      <c r="Q1191" s="13"/>
      <c r="R1191" s="14"/>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row>
    <row r="1192" spans="1:92" ht="15" customHeight="1">
      <c r="A1192" s="15" t="s">
        <v>35</v>
      </c>
      <c r="B1192" s="15" t="s">
        <v>1384</v>
      </c>
      <c r="C1192" s="16">
        <v>0.82638888888888884</v>
      </c>
      <c r="D1192" s="15" t="s">
        <v>40</v>
      </c>
      <c r="E1192" s="15" t="s">
        <v>67</v>
      </c>
      <c r="F1192" s="15" t="s">
        <v>474</v>
      </c>
      <c r="G1192" s="289"/>
      <c r="H1192" s="10"/>
      <c r="I1192" s="11"/>
      <c r="J1192" s="11"/>
      <c r="K1192" s="11"/>
      <c r="L1192" s="11"/>
      <c r="M1192" s="11"/>
      <c r="N1192" s="11"/>
      <c r="O1192" s="12"/>
      <c r="P1192" s="11"/>
      <c r="Q1192" s="13"/>
      <c r="R1192" s="14"/>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row>
    <row r="1193" spans="1:92" ht="15" customHeight="1">
      <c r="A1193" s="15" t="s">
        <v>35</v>
      </c>
      <c r="B1193" s="15" t="s">
        <v>1384</v>
      </c>
      <c r="C1193" s="16">
        <v>0.82638888888888884</v>
      </c>
      <c r="D1193" s="15" t="s">
        <v>43</v>
      </c>
      <c r="E1193" s="15" t="s">
        <v>67</v>
      </c>
      <c r="F1193" s="15" t="s">
        <v>475</v>
      </c>
      <c r="G1193" s="289"/>
      <c r="H1193" s="10"/>
      <c r="I1193" s="11"/>
      <c r="J1193" s="11"/>
      <c r="K1193" s="11"/>
      <c r="L1193" s="11"/>
      <c r="M1193" s="11"/>
      <c r="N1193" s="11"/>
      <c r="O1193" s="12"/>
      <c r="P1193" s="11"/>
      <c r="Q1193" s="13"/>
      <c r="R1193" s="14"/>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row>
    <row r="1194" spans="1:92" ht="15" customHeight="1">
      <c r="A1194" s="19" t="s">
        <v>35</v>
      </c>
      <c r="B1194" s="19" t="s">
        <v>1385</v>
      </c>
      <c r="C1194" s="20">
        <v>0.6875</v>
      </c>
      <c r="D1194" s="19" t="s">
        <v>37</v>
      </c>
      <c r="E1194" s="19" t="s">
        <v>46</v>
      </c>
      <c r="F1194" s="19" t="s">
        <v>655</v>
      </c>
      <c r="G1194" s="289"/>
      <c r="H1194" s="10"/>
      <c r="I1194" s="11"/>
      <c r="J1194" s="11"/>
      <c r="K1194" s="11"/>
      <c r="L1194" s="11"/>
      <c r="M1194" s="11"/>
      <c r="N1194" s="11"/>
      <c r="O1194" s="12"/>
      <c r="P1194" s="11"/>
      <c r="Q1194" s="13"/>
      <c r="R1194" s="14"/>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row>
    <row r="1195" spans="1:92" ht="15" customHeight="1">
      <c r="A1195" s="15" t="s">
        <v>35</v>
      </c>
      <c r="B1195" s="15" t="s">
        <v>1385</v>
      </c>
      <c r="C1195" s="16">
        <v>0.6875</v>
      </c>
      <c r="D1195" s="15" t="s">
        <v>40</v>
      </c>
      <c r="E1195" s="15" t="s">
        <v>47</v>
      </c>
      <c r="F1195" s="15" t="s">
        <v>656</v>
      </c>
      <c r="G1195" s="289"/>
      <c r="H1195" s="10"/>
      <c r="I1195" s="11"/>
      <c r="J1195" s="11"/>
      <c r="K1195" s="11"/>
      <c r="L1195" s="11"/>
      <c r="M1195" s="11"/>
      <c r="N1195" s="11"/>
      <c r="O1195" s="12"/>
      <c r="P1195" s="11"/>
      <c r="Q1195" s="13"/>
      <c r="R1195" s="14"/>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row>
    <row r="1196" spans="1:92" ht="15" customHeight="1">
      <c r="A1196" s="15" t="s">
        <v>35</v>
      </c>
      <c r="B1196" s="15" t="s">
        <v>1385</v>
      </c>
      <c r="C1196" s="16">
        <v>0.6875</v>
      </c>
      <c r="D1196" s="15" t="s">
        <v>43</v>
      </c>
      <c r="E1196" s="15" t="s">
        <v>47</v>
      </c>
      <c r="F1196" s="15" t="s">
        <v>575</v>
      </c>
      <c r="G1196" s="289"/>
      <c r="H1196" s="10"/>
      <c r="I1196" s="11"/>
      <c r="J1196" s="11"/>
      <c r="K1196" s="11"/>
      <c r="L1196" s="11"/>
      <c r="M1196" s="11"/>
      <c r="N1196" s="11"/>
      <c r="O1196" s="12"/>
      <c r="P1196" s="11"/>
      <c r="Q1196" s="13"/>
      <c r="R1196" s="14"/>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row>
    <row r="1197" spans="1:92" ht="15" customHeight="1">
      <c r="A1197" s="17" t="s">
        <v>25</v>
      </c>
      <c r="B1197" s="17" t="s">
        <v>1427</v>
      </c>
      <c r="C1197" s="18">
        <v>0.44791666666666669</v>
      </c>
      <c r="D1197" s="17" t="s">
        <v>27</v>
      </c>
      <c r="E1197" s="17" t="s">
        <v>96</v>
      </c>
      <c r="F1197" s="17" t="s">
        <v>645</v>
      </c>
      <c r="G1197" s="289"/>
      <c r="H1197" s="10"/>
      <c r="I1197" s="11"/>
      <c r="J1197" s="11"/>
      <c r="K1197" s="11"/>
      <c r="L1197" s="11"/>
      <c r="M1197" s="11"/>
      <c r="N1197" s="11"/>
      <c r="O1197" s="12"/>
      <c r="P1197" s="11"/>
      <c r="Q1197" s="13"/>
      <c r="R1197" s="14"/>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row>
    <row r="1198" spans="1:92" ht="15" customHeight="1">
      <c r="A1198" s="15" t="s">
        <v>25</v>
      </c>
      <c r="B1198" s="15" t="s">
        <v>1427</v>
      </c>
      <c r="C1198" s="16">
        <v>0.44791666666666669</v>
      </c>
      <c r="D1198" s="15" t="s">
        <v>30</v>
      </c>
      <c r="E1198" s="15" t="s">
        <v>47</v>
      </c>
      <c r="F1198" s="15" t="s">
        <v>646</v>
      </c>
      <c r="G1198" s="289"/>
      <c r="H1198" s="10"/>
      <c r="I1198" s="11"/>
      <c r="J1198" s="11"/>
      <c r="K1198" s="11"/>
      <c r="L1198" s="11"/>
      <c r="M1198" s="11"/>
      <c r="N1198" s="11"/>
      <c r="O1198" s="12"/>
      <c r="P1198" s="11"/>
      <c r="Q1198" s="13"/>
      <c r="R1198" s="14"/>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row>
    <row r="1199" spans="1:92" ht="15" customHeight="1">
      <c r="A1199" s="15" t="s">
        <v>25</v>
      </c>
      <c r="B1199" s="15" t="s">
        <v>1427</v>
      </c>
      <c r="C1199" s="16">
        <v>0.44791666666666669</v>
      </c>
      <c r="D1199" s="15" t="s">
        <v>33</v>
      </c>
      <c r="E1199" s="15" t="s">
        <v>47</v>
      </c>
      <c r="F1199" s="15" t="s">
        <v>175</v>
      </c>
      <c r="G1199" s="289"/>
      <c r="H1199" s="10"/>
      <c r="I1199" s="11"/>
      <c r="J1199" s="11"/>
      <c r="K1199" s="11"/>
      <c r="L1199" s="11"/>
      <c r="M1199" s="11"/>
      <c r="N1199" s="11"/>
      <c r="O1199" s="12"/>
      <c r="P1199" s="11"/>
      <c r="Q1199" s="13"/>
      <c r="R1199" s="14"/>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row>
    <row r="1200" spans="1:92" ht="15" customHeight="1">
      <c r="A1200" s="19" t="s">
        <v>25</v>
      </c>
      <c r="B1200" s="19" t="s">
        <v>1386</v>
      </c>
      <c r="C1200" s="20">
        <v>0.5</v>
      </c>
      <c r="D1200" s="19" t="s">
        <v>27</v>
      </c>
      <c r="E1200" s="19" t="s">
        <v>143</v>
      </c>
      <c r="F1200" s="19" t="s">
        <v>645</v>
      </c>
      <c r="G1200" s="289"/>
      <c r="H1200" s="10"/>
      <c r="I1200" s="11"/>
      <c r="J1200" s="11"/>
      <c r="K1200" s="11"/>
      <c r="L1200" s="11"/>
      <c r="M1200" s="11"/>
      <c r="N1200" s="11"/>
      <c r="O1200" s="12"/>
      <c r="P1200" s="11"/>
      <c r="Q1200" s="13"/>
      <c r="R1200" s="14"/>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row>
    <row r="1201" spans="1:92" ht="15" customHeight="1">
      <c r="A1201" s="15" t="s">
        <v>25</v>
      </c>
      <c r="B1201" s="15" t="s">
        <v>1386</v>
      </c>
      <c r="C1201" s="16">
        <v>0.5</v>
      </c>
      <c r="D1201" s="15" t="s">
        <v>30</v>
      </c>
      <c r="E1201" s="15" t="s">
        <v>159</v>
      </c>
      <c r="F1201" s="15" t="s">
        <v>646</v>
      </c>
      <c r="G1201" s="289"/>
      <c r="H1201" s="10"/>
      <c r="I1201" s="11"/>
      <c r="J1201" s="11"/>
      <c r="K1201" s="11"/>
      <c r="L1201" s="11"/>
      <c r="M1201" s="11"/>
      <c r="N1201" s="11"/>
      <c r="O1201" s="12"/>
      <c r="P1201" s="11"/>
      <c r="Q1201" s="13"/>
      <c r="R1201" s="14"/>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row>
    <row r="1202" spans="1:92" ht="15" customHeight="1">
      <c r="A1202" s="15" t="s">
        <v>25</v>
      </c>
      <c r="B1202" s="15" t="s">
        <v>1386</v>
      </c>
      <c r="C1202" s="16">
        <v>0.5</v>
      </c>
      <c r="D1202" s="15" t="s">
        <v>33</v>
      </c>
      <c r="E1202" s="15" t="s">
        <v>159</v>
      </c>
      <c r="F1202" s="15" t="s">
        <v>175</v>
      </c>
      <c r="G1202" s="289"/>
      <c r="H1202" s="10"/>
      <c r="I1202" s="11"/>
      <c r="J1202" s="11"/>
      <c r="K1202" s="11"/>
      <c r="L1202" s="11"/>
      <c r="M1202" s="11"/>
      <c r="N1202" s="11"/>
      <c r="O1202" s="12"/>
      <c r="P1202" s="11"/>
      <c r="Q1202" s="13"/>
      <c r="R1202" s="14"/>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row>
    <row r="1203" spans="1:92" ht="15" customHeight="1">
      <c r="A1203" s="19" t="s">
        <v>25</v>
      </c>
      <c r="B1203" s="19" t="s">
        <v>1388</v>
      </c>
      <c r="C1203" s="20">
        <v>0.76041666666666663</v>
      </c>
      <c r="D1203" s="19" t="s">
        <v>27</v>
      </c>
      <c r="E1203" s="19" t="s">
        <v>134</v>
      </c>
      <c r="F1203" s="19" t="s">
        <v>645</v>
      </c>
      <c r="G1203" s="289"/>
      <c r="H1203" s="10"/>
      <c r="I1203" s="11"/>
      <c r="J1203" s="11"/>
      <c r="K1203" s="11"/>
      <c r="L1203" s="11"/>
      <c r="M1203" s="11"/>
      <c r="N1203" s="11"/>
      <c r="O1203" s="12"/>
      <c r="P1203" s="11"/>
      <c r="Q1203" s="13"/>
      <c r="R1203" s="14"/>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row>
    <row r="1204" spans="1:92" ht="15" customHeight="1">
      <c r="A1204" s="15" t="s">
        <v>25</v>
      </c>
      <c r="B1204" s="15" t="s">
        <v>1388</v>
      </c>
      <c r="C1204" s="16">
        <v>0.76041666666666663</v>
      </c>
      <c r="D1204" s="15" t="s">
        <v>30</v>
      </c>
      <c r="E1204" s="15" t="s">
        <v>119</v>
      </c>
      <c r="F1204" s="15" t="s">
        <v>646</v>
      </c>
      <c r="G1204" s="289"/>
      <c r="H1204" s="10"/>
      <c r="I1204" s="11"/>
      <c r="J1204" s="11"/>
      <c r="K1204" s="11"/>
      <c r="L1204" s="11"/>
      <c r="M1204" s="11"/>
      <c r="N1204" s="11"/>
      <c r="O1204" s="12"/>
      <c r="P1204" s="11"/>
      <c r="Q1204" s="13"/>
      <c r="R1204" s="14"/>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row>
    <row r="1205" spans="1:92" ht="15" customHeight="1">
      <c r="A1205" s="15" t="s">
        <v>25</v>
      </c>
      <c r="B1205" s="15" t="s">
        <v>1388</v>
      </c>
      <c r="C1205" s="16">
        <v>0.76041666666666663</v>
      </c>
      <c r="D1205" s="15" t="s">
        <v>33</v>
      </c>
      <c r="E1205" s="15" t="s">
        <v>119</v>
      </c>
      <c r="F1205" s="15" t="s">
        <v>175</v>
      </c>
      <c r="G1205" s="289"/>
      <c r="H1205" s="10"/>
      <c r="I1205" s="11"/>
      <c r="J1205" s="11"/>
      <c r="K1205" s="11"/>
      <c r="L1205" s="11"/>
      <c r="M1205" s="11"/>
      <c r="N1205" s="11"/>
      <c r="O1205" s="12"/>
      <c r="P1205" s="11"/>
      <c r="Q1205" s="13"/>
      <c r="R1205" s="14"/>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row>
    <row r="1206" spans="1:92" ht="15" customHeight="1">
      <c r="A1206" s="19" t="s">
        <v>25</v>
      </c>
      <c r="B1206" s="19" t="s">
        <v>1389</v>
      </c>
      <c r="C1206" s="20">
        <v>0.81597222222222221</v>
      </c>
      <c r="D1206" s="19" t="s">
        <v>27</v>
      </c>
      <c r="E1206" s="19" t="s">
        <v>74</v>
      </c>
      <c r="F1206" s="19" t="s">
        <v>645</v>
      </c>
      <c r="G1206" s="289"/>
      <c r="H1206" s="10"/>
      <c r="I1206" s="11"/>
      <c r="J1206" s="11"/>
      <c r="K1206" s="11"/>
      <c r="L1206" s="11"/>
      <c r="M1206" s="11"/>
      <c r="N1206" s="11"/>
      <c r="O1206" s="12"/>
      <c r="P1206" s="11"/>
      <c r="Q1206" s="13"/>
      <c r="R1206" s="14"/>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row>
    <row r="1207" spans="1:92" ht="15" customHeight="1">
      <c r="A1207" s="15" t="s">
        <v>25</v>
      </c>
      <c r="B1207" s="15" t="s">
        <v>1389</v>
      </c>
      <c r="C1207" s="16">
        <v>0.81597222222222221</v>
      </c>
      <c r="D1207" s="15" t="s">
        <v>30</v>
      </c>
      <c r="E1207" s="15" t="s">
        <v>31</v>
      </c>
      <c r="F1207" s="15" t="s">
        <v>646</v>
      </c>
      <c r="G1207" s="289"/>
      <c r="H1207" s="10"/>
      <c r="I1207" s="11"/>
      <c r="J1207" s="11"/>
      <c r="K1207" s="11"/>
      <c r="L1207" s="11"/>
      <c r="M1207" s="11"/>
      <c r="N1207" s="11"/>
      <c r="O1207" s="12"/>
      <c r="P1207" s="11"/>
      <c r="Q1207" s="13"/>
      <c r="R1207" s="14"/>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row>
    <row r="1208" spans="1:92" ht="15" customHeight="1">
      <c r="A1208" s="15" t="s">
        <v>25</v>
      </c>
      <c r="B1208" s="15" t="s">
        <v>1389</v>
      </c>
      <c r="C1208" s="16">
        <v>0.81597222222222221</v>
      </c>
      <c r="D1208" s="15" t="s">
        <v>33</v>
      </c>
      <c r="E1208" s="15" t="s">
        <v>31</v>
      </c>
      <c r="F1208" s="15" t="s">
        <v>175</v>
      </c>
      <c r="G1208" s="289"/>
      <c r="H1208" s="10"/>
      <c r="I1208" s="11"/>
      <c r="J1208" s="11"/>
      <c r="K1208" s="11"/>
      <c r="L1208" s="11"/>
      <c r="M1208" s="11"/>
      <c r="N1208" s="11"/>
      <c r="O1208" s="12"/>
      <c r="P1208" s="11"/>
      <c r="Q1208" s="13"/>
      <c r="R1208" s="14"/>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row>
    <row r="1209" spans="1:92" ht="15" customHeight="1">
      <c r="A1209" s="29" t="s">
        <v>78</v>
      </c>
      <c r="B1209" s="29" t="s">
        <v>1394</v>
      </c>
      <c r="C1209" s="30">
        <v>0.91319444444444453</v>
      </c>
      <c r="D1209" s="29" t="s">
        <v>113</v>
      </c>
      <c r="E1209" s="29" t="s">
        <v>51</v>
      </c>
      <c r="F1209" s="29" t="s">
        <v>1395</v>
      </c>
      <c r="G1209" s="289"/>
      <c r="H1209" s="32" t="s">
        <v>1396</v>
      </c>
      <c r="I1209" s="228">
        <v>8.3299999999999999E-2</v>
      </c>
      <c r="J1209" s="34">
        <v>14</v>
      </c>
      <c r="K1209" s="35">
        <v>45962</v>
      </c>
      <c r="L1209" s="34">
        <v>11</v>
      </c>
      <c r="M1209" s="34">
        <v>0</v>
      </c>
      <c r="N1209" s="34">
        <v>2</v>
      </c>
      <c r="O1209" s="36" t="s">
        <v>421</v>
      </c>
      <c r="P1209" s="37">
        <v>0.91319444444444453</v>
      </c>
      <c r="Q1209" s="34">
        <v>168</v>
      </c>
      <c r="R1209" s="38" t="s">
        <v>1552</v>
      </c>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row>
    <row r="1210" spans="1:92" ht="15" customHeight="1">
      <c r="A1210" s="17" t="s">
        <v>532</v>
      </c>
      <c r="B1210" s="17" t="s">
        <v>1452</v>
      </c>
      <c r="C1210" s="18">
        <v>0.27777777777777779</v>
      </c>
      <c r="D1210" s="17" t="s">
        <v>534</v>
      </c>
      <c r="E1210" s="17" t="s">
        <v>51</v>
      </c>
      <c r="F1210" s="17" t="s">
        <v>495</v>
      </c>
      <c r="G1210" s="289"/>
      <c r="H1210" s="10"/>
      <c r="I1210" s="11"/>
      <c r="J1210" s="11"/>
      <c r="K1210" s="11"/>
      <c r="L1210" s="11"/>
      <c r="M1210" s="11"/>
      <c r="N1210" s="11"/>
      <c r="O1210" s="12"/>
      <c r="P1210" s="11"/>
      <c r="Q1210" s="13"/>
      <c r="R1210" s="14"/>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row>
    <row r="1211" spans="1:92" ht="15" customHeight="1">
      <c r="A1211" s="17" t="s">
        <v>497</v>
      </c>
      <c r="B1211" s="17" t="s">
        <v>1407</v>
      </c>
      <c r="C1211" s="18">
        <v>0.35416666666666669</v>
      </c>
      <c r="D1211" s="17" t="s">
        <v>534</v>
      </c>
      <c r="E1211" s="17" t="s">
        <v>120</v>
      </c>
      <c r="F1211" s="17" t="s">
        <v>1486</v>
      </c>
      <c r="G1211" s="289"/>
      <c r="H1211" s="10"/>
      <c r="I1211" s="11"/>
      <c r="J1211" s="11"/>
      <c r="K1211" s="11"/>
      <c r="L1211" s="11"/>
      <c r="M1211" s="11"/>
      <c r="N1211" s="11"/>
      <c r="O1211" s="12"/>
      <c r="P1211" s="11"/>
      <c r="Q1211" s="13"/>
      <c r="R1211" s="14"/>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row>
    <row r="1212" spans="1:92" ht="15" customHeight="1">
      <c r="A1212" s="17" t="s">
        <v>489</v>
      </c>
      <c r="B1212" s="17" t="s">
        <v>1390</v>
      </c>
      <c r="C1212" s="18">
        <v>0.62152777777777779</v>
      </c>
      <c r="D1212" s="17" t="s">
        <v>491</v>
      </c>
      <c r="E1212" s="17" t="s">
        <v>96</v>
      </c>
      <c r="F1212" s="17" t="s">
        <v>1433</v>
      </c>
      <c r="G1212" s="289"/>
      <c r="H1212" s="10"/>
      <c r="I1212" s="11"/>
      <c r="J1212" s="11"/>
      <c r="K1212" s="11"/>
      <c r="L1212" s="11"/>
      <c r="M1212" s="11"/>
      <c r="N1212" s="11"/>
      <c r="O1212" s="12"/>
      <c r="P1212" s="11"/>
      <c r="Q1212" s="13"/>
      <c r="R1212" s="14"/>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row>
    <row r="1213" spans="1:92" ht="15" customHeight="1">
      <c r="A1213" s="15" t="s">
        <v>489</v>
      </c>
      <c r="B1213" s="15" t="s">
        <v>1390</v>
      </c>
      <c r="C1213" s="16">
        <v>0.62152777777777779</v>
      </c>
      <c r="D1213" s="15" t="s">
        <v>33</v>
      </c>
      <c r="E1213" s="15" t="s">
        <v>47</v>
      </c>
      <c r="F1213" s="15" t="s">
        <v>1434</v>
      </c>
      <c r="G1213" s="289"/>
      <c r="H1213" s="10"/>
      <c r="I1213" s="11"/>
      <c r="J1213" s="11"/>
      <c r="K1213" s="11"/>
      <c r="L1213" s="11"/>
      <c r="M1213" s="11"/>
      <c r="N1213" s="11"/>
      <c r="O1213" s="12"/>
      <c r="P1213" s="11"/>
      <c r="Q1213" s="13"/>
      <c r="R1213" s="14"/>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row>
    <row r="1214" spans="1:92" ht="15" customHeight="1">
      <c r="A1214" s="17" t="s">
        <v>48</v>
      </c>
      <c r="B1214" s="17" t="s">
        <v>1398</v>
      </c>
      <c r="C1214" s="18">
        <v>0.2986111111111111</v>
      </c>
      <c r="D1214" s="17" t="s">
        <v>50</v>
      </c>
      <c r="E1214" s="17" t="s">
        <v>51</v>
      </c>
      <c r="F1214" s="17" t="s">
        <v>1462</v>
      </c>
      <c r="G1214" s="289"/>
      <c r="H1214" s="10"/>
      <c r="I1214" s="11"/>
      <c r="J1214" s="11"/>
      <c r="K1214" s="11"/>
      <c r="L1214" s="11"/>
      <c r="M1214" s="11"/>
      <c r="N1214" s="11"/>
      <c r="O1214" s="12"/>
      <c r="P1214" s="11"/>
      <c r="Q1214" s="13"/>
      <c r="R1214" s="14"/>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row>
    <row r="1215" spans="1:92" ht="15" customHeight="1">
      <c r="A1215" s="15" t="s">
        <v>48</v>
      </c>
      <c r="B1215" s="15" t="s">
        <v>1398</v>
      </c>
      <c r="C1215" s="16">
        <v>0.2986111111111111</v>
      </c>
      <c r="D1215" s="15" t="s">
        <v>53</v>
      </c>
      <c r="E1215" s="15" t="s">
        <v>54</v>
      </c>
      <c r="F1215" s="15" t="s">
        <v>1048</v>
      </c>
      <c r="G1215" s="289"/>
      <c r="H1215" s="10"/>
      <c r="I1215" s="11"/>
      <c r="J1215" s="11"/>
      <c r="K1215" s="11"/>
      <c r="L1215" s="11"/>
      <c r="M1215" s="11"/>
      <c r="N1215" s="11"/>
      <c r="O1215" s="12"/>
      <c r="P1215" s="11"/>
      <c r="Q1215" s="13"/>
      <c r="R1215" s="14"/>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row>
    <row r="1216" spans="1:92" ht="15" customHeight="1">
      <c r="A1216" s="19" t="s">
        <v>48</v>
      </c>
      <c r="B1216" s="19" t="s">
        <v>1399</v>
      </c>
      <c r="C1216" s="20">
        <v>0.68402777777777779</v>
      </c>
      <c r="D1216" s="19" t="s">
        <v>50</v>
      </c>
      <c r="E1216" s="19" t="s">
        <v>134</v>
      </c>
      <c r="F1216" s="19" t="s">
        <v>1462</v>
      </c>
      <c r="G1216" s="289"/>
      <c r="H1216" s="10"/>
      <c r="I1216" s="11"/>
      <c r="J1216" s="11"/>
      <c r="K1216" s="11"/>
      <c r="L1216" s="11"/>
      <c r="M1216" s="11"/>
      <c r="N1216" s="11"/>
      <c r="O1216" s="12"/>
      <c r="P1216" s="11"/>
      <c r="Q1216" s="13"/>
      <c r="R1216" s="14"/>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row>
    <row r="1217" spans="1:92" ht="15" customHeight="1">
      <c r="A1217" s="15" t="s">
        <v>48</v>
      </c>
      <c r="B1217" s="15" t="s">
        <v>1399</v>
      </c>
      <c r="C1217" s="16">
        <v>0.68402777777777779</v>
      </c>
      <c r="D1217" s="15" t="s">
        <v>53</v>
      </c>
      <c r="E1217" s="15" t="s">
        <v>119</v>
      </c>
      <c r="F1217" s="15" t="s">
        <v>1048</v>
      </c>
      <c r="G1217" s="289"/>
      <c r="H1217" s="10"/>
      <c r="I1217" s="11"/>
      <c r="J1217" s="11"/>
      <c r="K1217" s="11"/>
      <c r="L1217" s="11"/>
      <c r="M1217" s="11"/>
      <c r="N1217" s="11"/>
      <c r="O1217" s="12"/>
      <c r="P1217" s="11"/>
      <c r="Q1217" s="13"/>
      <c r="R1217" s="14"/>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row>
    <row r="1218" spans="1:92" ht="15" customHeight="1">
      <c r="A1218" s="19" t="s">
        <v>48</v>
      </c>
      <c r="B1218" s="19" t="s">
        <v>1413</v>
      </c>
      <c r="C1218" s="20">
        <v>0.55208333333333337</v>
      </c>
      <c r="D1218" s="19" t="s">
        <v>50</v>
      </c>
      <c r="E1218" s="19" t="s">
        <v>57</v>
      </c>
      <c r="F1218" s="19" t="s">
        <v>1462</v>
      </c>
      <c r="G1218" s="289"/>
      <c r="H1218" s="10"/>
      <c r="I1218" s="11"/>
      <c r="J1218" s="11"/>
      <c r="K1218" s="11"/>
      <c r="L1218" s="11"/>
      <c r="M1218" s="11"/>
      <c r="N1218" s="11"/>
      <c r="O1218" s="12"/>
      <c r="P1218" s="11"/>
      <c r="Q1218" s="13"/>
      <c r="R1218" s="14"/>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row>
    <row r="1219" spans="1:92" ht="15" customHeight="1">
      <c r="A1219" s="15" t="s">
        <v>48</v>
      </c>
      <c r="B1219" s="15" t="s">
        <v>1413</v>
      </c>
      <c r="C1219" s="16">
        <v>0.55208333333333337</v>
      </c>
      <c r="D1219" s="15" t="s">
        <v>53</v>
      </c>
      <c r="E1219" s="15" t="s">
        <v>54</v>
      </c>
      <c r="F1219" s="15" t="s">
        <v>1048</v>
      </c>
      <c r="G1219" s="289"/>
      <c r="H1219" s="10"/>
      <c r="I1219" s="11"/>
      <c r="J1219" s="11"/>
      <c r="K1219" s="11"/>
      <c r="L1219" s="11"/>
      <c r="M1219" s="11"/>
      <c r="N1219" s="11"/>
      <c r="O1219" s="12"/>
      <c r="P1219" s="11"/>
      <c r="Q1219" s="13"/>
      <c r="R1219" s="14"/>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row>
    <row r="1220" spans="1:92" ht="15" customHeight="1">
      <c r="A1220" s="19" t="s">
        <v>48</v>
      </c>
      <c r="B1220" s="19" t="s">
        <v>1401</v>
      </c>
      <c r="C1220" s="20">
        <v>0.4826388888888889</v>
      </c>
      <c r="D1220" s="19" t="s">
        <v>50</v>
      </c>
      <c r="E1220" s="19" t="s">
        <v>57</v>
      </c>
      <c r="F1220" s="19" t="s">
        <v>1462</v>
      </c>
      <c r="G1220" s="289"/>
      <c r="H1220" s="10"/>
      <c r="I1220" s="11"/>
      <c r="J1220" s="11"/>
      <c r="K1220" s="11"/>
      <c r="L1220" s="11"/>
      <c r="M1220" s="11"/>
      <c r="N1220" s="11"/>
      <c r="O1220" s="12"/>
      <c r="P1220" s="11"/>
      <c r="Q1220" s="13"/>
      <c r="R1220" s="14"/>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row>
    <row r="1221" spans="1:92" ht="15" customHeight="1">
      <c r="A1221" s="15" t="s">
        <v>48</v>
      </c>
      <c r="B1221" s="15" t="s">
        <v>1401</v>
      </c>
      <c r="C1221" s="16">
        <v>0.4826388888888889</v>
      </c>
      <c r="D1221" s="15" t="s">
        <v>53</v>
      </c>
      <c r="E1221" s="15" t="s">
        <v>54</v>
      </c>
      <c r="F1221" s="15" t="s">
        <v>1048</v>
      </c>
      <c r="G1221" s="289"/>
      <c r="H1221" s="10"/>
      <c r="I1221" s="11"/>
      <c r="J1221" s="11"/>
      <c r="K1221" s="11"/>
      <c r="L1221" s="11"/>
      <c r="M1221" s="11"/>
      <c r="N1221" s="11"/>
      <c r="O1221" s="12"/>
      <c r="P1221" s="11"/>
      <c r="Q1221" s="13"/>
      <c r="R1221" s="14"/>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row>
    <row r="1222" spans="1:92" ht="15" customHeight="1">
      <c r="A1222" s="19" t="s">
        <v>48</v>
      </c>
      <c r="B1222" s="19" t="s">
        <v>1400</v>
      </c>
      <c r="C1222" s="20">
        <v>0.83680555555555547</v>
      </c>
      <c r="D1222" s="19" t="s">
        <v>50</v>
      </c>
      <c r="E1222" s="19" t="s">
        <v>57</v>
      </c>
      <c r="F1222" s="19" t="s">
        <v>1338</v>
      </c>
      <c r="G1222" s="289"/>
      <c r="H1222" s="10"/>
      <c r="I1222" s="11"/>
      <c r="J1222" s="11"/>
      <c r="K1222" s="11"/>
      <c r="L1222" s="11"/>
      <c r="M1222" s="11"/>
      <c r="N1222" s="11"/>
      <c r="O1222" s="12"/>
      <c r="P1222" s="11"/>
      <c r="Q1222" s="13"/>
      <c r="R1222" s="14"/>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row>
    <row r="1223" spans="1:92" ht="15" customHeight="1">
      <c r="A1223" s="15" t="s">
        <v>48</v>
      </c>
      <c r="B1223" s="15" t="s">
        <v>1400</v>
      </c>
      <c r="C1223" s="16">
        <v>0.83680555555555547</v>
      </c>
      <c r="D1223" s="15" t="s">
        <v>53</v>
      </c>
      <c r="E1223" s="15" t="s">
        <v>54</v>
      </c>
      <c r="F1223" s="15" t="s">
        <v>1097</v>
      </c>
      <c r="G1223" s="289"/>
      <c r="H1223" s="10"/>
      <c r="I1223" s="11"/>
      <c r="J1223" s="11"/>
      <c r="K1223" s="11"/>
      <c r="L1223" s="11"/>
      <c r="M1223" s="11"/>
      <c r="N1223" s="11"/>
      <c r="O1223" s="12"/>
      <c r="P1223" s="11"/>
      <c r="Q1223" s="13"/>
      <c r="R1223" s="14"/>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row>
    <row r="1224" spans="1:92" ht="15" customHeight="1">
      <c r="A1224" s="19" t="s">
        <v>48</v>
      </c>
      <c r="B1224" s="19" t="s">
        <v>1402</v>
      </c>
      <c r="C1224" s="20">
        <v>0.76041666666666663</v>
      </c>
      <c r="D1224" s="19" t="s">
        <v>53</v>
      </c>
      <c r="E1224" s="19" t="s">
        <v>60</v>
      </c>
      <c r="F1224" s="19" t="s">
        <v>1403</v>
      </c>
      <c r="G1224" s="289"/>
      <c r="H1224" s="10"/>
      <c r="I1224" s="11"/>
      <c r="J1224" s="11"/>
      <c r="K1224" s="11"/>
      <c r="L1224" s="11"/>
      <c r="M1224" s="11"/>
      <c r="N1224" s="11"/>
      <c r="O1224" s="12"/>
      <c r="P1224" s="11"/>
      <c r="Q1224" s="13"/>
      <c r="R1224" s="14"/>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row>
    <row r="1225" spans="1:92" ht="15" customHeight="1">
      <c r="A1225" s="19" t="s">
        <v>48</v>
      </c>
      <c r="B1225" s="19" t="s">
        <v>1404</v>
      </c>
      <c r="C1225" s="20">
        <v>0.5</v>
      </c>
      <c r="D1225" s="19" t="s">
        <v>53</v>
      </c>
      <c r="E1225" s="19" t="s">
        <v>60</v>
      </c>
      <c r="F1225" s="19" t="s">
        <v>1403</v>
      </c>
      <c r="G1225" s="289"/>
      <c r="H1225" s="10"/>
      <c r="I1225" s="11"/>
      <c r="J1225" s="11"/>
      <c r="K1225" s="11"/>
      <c r="L1225" s="11"/>
      <c r="M1225" s="11"/>
      <c r="N1225" s="11"/>
      <c r="O1225" s="12"/>
      <c r="P1225" s="11"/>
      <c r="Q1225" s="13"/>
      <c r="R1225" s="14"/>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row>
    <row r="1226" spans="1:92" ht="15" customHeight="1">
      <c r="A1226" s="19" t="s">
        <v>48</v>
      </c>
      <c r="B1226" s="19" t="s">
        <v>1405</v>
      </c>
      <c r="C1226" s="20">
        <v>0.81597222222222221</v>
      </c>
      <c r="D1226" s="19" t="s">
        <v>53</v>
      </c>
      <c r="E1226" s="19" t="s">
        <v>60</v>
      </c>
      <c r="F1226" s="19" t="s">
        <v>1403</v>
      </c>
      <c r="G1226" s="289"/>
      <c r="H1226" s="10"/>
      <c r="I1226" s="11"/>
      <c r="J1226" s="11"/>
      <c r="K1226" s="11"/>
      <c r="L1226" s="11"/>
      <c r="M1226" s="11"/>
      <c r="N1226" s="11"/>
      <c r="O1226" s="12"/>
      <c r="P1226" s="11"/>
      <c r="Q1226" s="13"/>
      <c r="R1226" s="14"/>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row>
    <row r="1227" spans="1:92" ht="15" customHeight="1">
      <c r="A1227" s="17" t="s">
        <v>68</v>
      </c>
      <c r="B1227" s="17" t="s">
        <v>1409</v>
      </c>
      <c r="C1227" s="18">
        <v>0.16666666666666671</v>
      </c>
      <c r="D1227" s="17" t="s">
        <v>70</v>
      </c>
      <c r="E1227" s="17" t="s">
        <v>51</v>
      </c>
      <c r="F1227" s="17" t="s">
        <v>510</v>
      </c>
      <c r="G1227" s="289"/>
      <c r="H1227" s="10"/>
      <c r="I1227" s="11"/>
      <c r="J1227" s="11"/>
      <c r="K1227" s="11"/>
      <c r="L1227" s="11"/>
      <c r="M1227" s="11"/>
      <c r="N1227" s="11"/>
      <c r="O1227" s="12"/>
      <c r="P1227" s="11"/>
      <c r="Q1227" s="13"/>
      <c r="R1227" s="14"/>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row>
    <row r="1228" spans="1:92" ht="15" customHeight="1">
      <c r="A1228" s="19" t="s">
        <v>68</v>
      </c>
      <c r="B1228" s="19" t="s">
        <v>1410</v>
      </c>
      <c r="C1228" s="20">
        <v>0.54166666666666663</v>
      </c>
      <c r="D1228" s="19" t="s">
        <v>70</v>
      </c>
      <c r="E1228" s="19" t="s">
        <v>57</v>
      </c>
      <c r="F1228" s="19" t="s">
        <v>510</v>
      </c>
      <c r="G1228" s="289"/>
      <c r="H1228" s="10"/>
      <c r="I1228" s="11"/>
      <c r="J1228" s="11"/>
      <c r="K1228" s="11"/>
      <c r="L1228" s="11"/>
      <c r="M1228" s="11"/>
      <c r="N1228" s="11"/>
      <c r="O1228" s="12"/>
      <c r="P1228" s="11"/>
      <c r="Q1228" s="13"/>
      <c r="R1228" s="14"/>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row>
    <row r="1229" spans="1:92" ht="15" customHeight="1">
      <c r="A1229" s="21" t="s">
        <v>68</v>
      </c>
      <c r="B1229" s="21" t="s">
        <v>1411</v>
      </c>
      <c r="C1229" s="22">
        <v>0.91666666666666663</v>
      </c>
      <c r="D1229" s="21" t="s">
        <v>70</v>
      </c>
      <c r="E1229" s="21" t="s">
        <v>57</v>
      </c>
      <c r="F1229" s="21" t="s">
        <v>1553</v>
      </c>
      <c r="G1229" s="290"/>
      <c r="H1229" s="312"/>
      <c r="I1229" s="196"/>
      <c r="J1229" s="196"/>
      <c r="K1229" s="196"/>
      <c r="L1229" s="196"/>
      <c r="M1229" s="196"/>
      <c r="N1229" s="196"/>
      <c r="O1229" s="197"/>
      <c r="P1229" s="196"/>
      <c r="Q1229" s="198"/>
      <c r="R1229" s="31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row>
    <row r="1230" spans="1:92" ht="14.45" customHeight="1">
      <c r="A1230" s="314"/>
      <c r="B1230" s="315"/>
      <c r="C1230" s="315"/>
      <c r="D1230" s="315"/>
      <c r="E1230" s="315"/>
      <c r="F1230" s="315"/>
      <c r="G1230" s="316"/>
      <c r="H1230" s="317"/>
      <c r="I1230" s="317"/>
      <c r="J1230" s="317"/>
      <c r="K1230" s="317"/>
      <c r="L1230" s="317"/>
      <c r="M1230" s="317"/>
      <c r="N1230" s="317"/>
      <c r="O1230" s="318"/>
      <c r="P1230" s="317"/>
      <c r="Q1230" s="316"/>
      <c r="R1230" s="319"/>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row>
    <row r="1231" spans="1:92" ht="22.15" customHeight="1">
      <c r="A1231" s="293" t="s">
        <v>5</v>
      </c>
      <c r="B1231" s="294"/>
      <c r="C1231" s="294"/>
      <c r="D1231" s="294"/>
      <c r="E1231" s="294"/>
      <c r="F1231" s="294"/>
      <c r="G1231" s="5">
        <v>45987</v>
      </c>
      <c r="H1231" s="295" t="s">
        <v>6</v>
      </c>
      <c r="I1231" s="296"/>
      <c r="J1231" s="296"/>
      <c r="K1231" s="296"/>
      <c r="L1231" s="296"/>
      <c r="M1231" s="296"/>
      <c r="N1231" s="296"/>
      <c r="O1231" s="296"/>
      <c r="P1231" s="296"/>
      <c r="Q1231" s="296"/>
      <c r="R1231" s="296"/>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row>
    <row r="1232" spans="1:92" ht="24" customHeight="1">
      <c r="A1232" s="23" t="s">
        <v>7</v>
      </c>
      <c r="B1232" s="23" t="s">
        <v>8</v>
      </c>
      <c r="C1232" s="24" t="s">
        <v>9</v>
      </c>
      <c r="D1232" s="23" t="s">
        <v>10</v>
      </c>
      <c r="E1232" s="23" t="s">
        <v>11</v>
      </c>
      <c r="F1232" s="23" t="s">
        <v>12</v>
      </c>
      <c r="G1232" s="25" t="s">
        <v>13</v>
      </c>
      <c r="H1232" s="23" t="s">
        <v>14</v>
      </c>
      <c r="I1232" s="26" t="s">
        <v>15</v>
      </c>
      <c r="J1232" s="27" t="s">
        <v>16</v>
      </c>
      <c r="K1232" s="28" t="s">
        <v>17</v>
      </c>
      <c r="L1232" s="27" t="s">
        <v>18</v>
      </c>
      <c r="M1232" s="27" t="s">
        <v>19</v>
      </c>
      <c r="N1232" s="27" t="s">
        <v>20</v>
      </c>
      <c r="O1232" s="23" t="s">
        <v>21</v>
      </c>
      <c r="P1232" s="24" t="s">
        <v>22</v>
      </c>
      <c r="Q1232" s="27" t="s">
        <v>23</v>
      </c>
      <c r="R1232" s="23" t="s">
        <v>24</v>
      </c>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row>
    <row r="1233" spans="1:92" ht="15" customHeight="1">
      <c r="A1233" s="8" t="s">
        <v>35</v>
      </c>
      <c r="B1233" s="8" t="s">
        <v>1377</v>
      </c>
      <c r="C1233" s="9">
        <v>0.30555555555555552</v>
      </c>
      <c r="D1233" s="8" t="s">
        <v>37</v>
      </c>
      <c r="E1233" s="8" t="s">
        <v>28</v>
      </c>
      <c r="F1233" s="8" t="s">
        <v>1457</v>
      </c>
      <c r="G1233" s="288"/>
      <c r="H1233" s="10"/>
      <c r="I1233" s="11"/>
      <c r="J1233" s="11"/>
      <c r="K1233" s="11"/>
      <c r="L1233" s="11"/>
      <c r="M1233" s="11"/>
      <c r="N1233" s="11"/>
      <c r="O1233" s="12"/>
      <c r="P1233" s="11"/>
      <c r="Q1233" s="13"/>
      <c r="R1233" s="14"/>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row>
    <row r="1234" spans="1:92" ht="15" customHeight="1">
      <c r="A1234" s="15" t="s">
        <v>35</v>
      </c>
      <c r="B1234" s="15" t="s">
        <v>1377</v>
      </c>
      <c r="C1234" s="16">
        <v>0.30555555555555552</v>
      </c>
      <c r="D1234" s="15" t="s">
        <v>40</v>
      </c>
      <c r="E1234" s="15" t="s">
        <v>31</v>
      </c>
      <c r="F1234" s="15" t="s">
        <v>655</v>
      </c>
      <c r="G1234" s="289"/>
      <c r="H1234" s="10"/>
      <c r="I1234" s="11"/>
      <c r="J1234" s="11"/>
      <c r="K1234" s="11"/>
      <c r="L1234" s="11"/>
      <c r="M1234" s="11"/>
      <c r="N1234" s="11"/>
      <c r="O1234" s="12"/>
      <c r="P1234" s="11"/>
      <c r="Q1234" s="13"/>
      <c r="R1234" s="14"/>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row>
    <row r="1235" spans="1:92" ht="15" customHeight="1">
      <c r="A1235" s="15" t="s">
        <v>35</v>
      </c>
      <c r="B1235" s="15" t="s">
        <v>1377</v>
      </c>
      <c r="C1235" s="16">
        <v>0.30555555555555552</v>
      </c>
      <c r="D1235" s="15" t="s">
        <v>43</v>
      </c>
      <c r="E1235" s="15" t="s">
        <v>31</v>
      </c>
      <c r="F1235" s="15" t="s">
        <v>1458</v>
      </c>
      <c r="G1235" s="289"/>
      <c r="H1235" s="10"/>
      <c r="I1235" s="11"/>
      <c r="J1235" s="11"/>
      <c r="K1235" s="11"/>
      <c r="L1235" s="11"/>
      <c r="M1235" s="11"/>
      <c r="N1235" s="11"/>
      <c r="O1235" s="12"/>
      <c r="P1235" s="11"/>
      <c r="Q1235" s="13"/>
      <c r="R1235" s="14"/>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row>
    <row r="1236" spans="1:92" ht="15" customHeight="1">
      <c r="A1236" s="19" t="s">
        <v>35</v>
      </c>
      <c r="B1236" s="19" t="s">
        <v>1381</v>
      </c>
      <c r="C1236" s="20">
        <v>0.42708333333333331</v>
      </c>
      <c r="D1236" s="19" t="s">
        <v>37</v>
      </c>
      <c r="E1236" s="19" t="s">
        <v>90</v>
      </c>
      <c r="F1236" s="19" t="s">
        <v>1457</v>
      </c>
      <c r="G1236" s="289"/>
      <c r="H1236" s="10"/>
      <c r="I1236" s="11"/>
      <c r="J1236" s="11"/>
      <c r="K1236" s="11"/>
      <c r="L1236" s="11"/>
      <c r="M1236" s="11"/>
      <c r="N1236" s="11"/>
      <c r="O1236" s="12"/>
      <c r="P1236" s="11"/>
      <c r="Q1236" s="13"/>
      <c r="R1236" s="14"/>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row>
    <row r="1237" spans="1:92" ht="15" customHeight="1">
      <c r="A1237" s="15" t="s">
        <v>35</v>
      </c>
      <c r="B1237" s="15" t="s">
        <v>1381</v>
      </c>
      <c r="C1237" s="16">
        <v>0.42708333333333331</v>
      </c>
      <c r="D1237" s="15" t="s">
        <v>40</v>
      </c>
      <c r="E1237" s="15" t="s">
        <v>67</v>
      </c>
      <c r="F1237" s="15" t="s">
        <v>655</v>
      </c>
      <c r="G1237" s="289"/>
      <c r="H1237" s="10"/>
      <c r="I1237" s="11"/>
      <c r="J1237" s="11"/>
      <c r="K1237" s="11"/>
      <c r="L1237" s="11"/>
      <c r="M1237" s="11"/>
      <c r="N1237" s="11"/>
      <c r="O1237" s="12"/>
      <c r="P1237" s="11"/>
      <c r="Q1237" s="13"/>
      <c r="R1237" s="14"/>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row>
    <row r="1238" spans="1:92" ht="15" customHeight="1">
      <c r="A1238" s="15" t="s">
        <v>35</v>
      </c>
      <c r="B1238" s="15" t="s">
        <v>1381</v>
      </c>
      <c r="C1238" s="16">
        <v>0.42708333333333331</v>
      </c>
      <c r="D1238" s="15" t="s">
        <v>43</v>
      </c>
      <c r="E1238" s="15" t="s">
        <v>67</v>
      </c>
      <c r="F1238" s="15" t="s">
        <v>1458</v>
      </c>
      <c r="G1238" s="289"/>
      <c r="H1238" s="10"/>
      <c r="I1238" s="11"/>
      <c r="J1238" s="11"/>
      <c r="K1238" s="11"/>
      <c r="L1238" s="11"/>
      <c r="M1238" s="11"/>
      <c r="N1238" s="11"/>
      <c r="O1238" s="12"/>
      <c r="P1238" s="11"/>
      <c r="Q1238" s="13"/>
      <c r="R1238" s="14"/>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row>
    <row r="1239" spans="1:92" ht="15" customHeight="1">
      <c r="A1239" s="19" t="s">
        <v>35</v>
      </c>
      <c r="B1239" s="19" t="s">
        <v>1382</v>
      </c>
      <c r="C1239" s="20">
        <v>0.375</v>
      </c>
      <c r="D1239" s="19" t="s">
        <v>37</v>
      </c>
      <c r="E1239" s="19" t="s">
        <v>125</v>
      </c>
      <c r="F1239" s="19" t="s">
        <v>1457</v>
      </c>
      <c r="G1239" s="289"/>
      <c r="H1239" s="10"/>
      <c r="I1239" s="11"/>
      <c r="J1239" s="11"/>
      <c r="K1239" s="11"/>
      <c r="L1239" s="11"/>
      <c r="M1239" s="11"/>
      <c r="N1239" s="11"/>
      <c r="O1239" s="12"/>
      <c r="P1239" s="11"/>
      <c r="Q1239" s="13"/>
      <c r="R1239" s="14"/>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row>
    <row r="1240" spans="1:92" ht="15" customHeight="1">
      <c r="A1240" s="15" t="s">
        <v>35</v>
      </c>
      <c r="B1240" s="15" t="s">
        <v>1382</v>
      </c>
      <c r="C1240" s="16">
        <v>0.375</v>
      </c>
      <c r="D1240" s="15" t="s">
        <v>40</v>
      </c>
      <c r="E1240" s="15" t="s">
        <v>124</v>
      </c>
      <c r="F1240" s="15" t="s">
        <v>655</v>
      </c>
      <c r="G1240" s="289"/>
      <c r="H1240" s="10"/>
      <c r="I1240" s="11"/>
      <c r="J1240" s="11"/>
      <c r="K1240" s="11"/>
      <c r="L1240" s="11"/>
      <c r="M1240" s="11"/>
      <c r="N1240" s="11"/>
      <c r="O1240" s="12"/>
      <c r="P1240" s="11"/>
      <c r="Q1240" s="13"/>
      <c r="R1240" s="14"/>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row>
    <row r="1241" spans="1:92" ht="15" customHeight="1">
      <c r="A1241" s="15" t="s">
        <v>35</v>
      </c>
      <c r="B1241" s="15" t="s">
        <v>1382</v>
      </c>
      <c r="C1241" s="16">
        <v>0.375</v>
      </c>
      <c r="D1241" s="15" t="s">
        <v>43</v>
      </c>
      <c r="E1241" s="15" t="s">
        <v>124</v>
      </c>
      <c r="F1241" s="15" t="s">
        <v>1458</v>
      </c>
      <c r="G1241" s="289"/>
      <c r="H1241" s="10"/>
      <c r="I1241" s="11"/>
      <c r="J1241" s="11"/>
      <c r="K1241" s="11"/>
      <c r="L1241" s="11"/>
      <c r="M1241" s="11"/>
      <c r="N1241" s="11"/>
      <c r="O1241" s="12"/>
      <c r="P1241" s="11"/>
      <c r="Q1241" s="13"/>
      <c r="R1241" s="14"/>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row>
    <row r="1242" spans="1:92" ht="15" customHeight="1">
      <c r="A1242" s="19" t="s">
        <v>35</v>
      </c>
      <c r="B1242" s="19" t="s">
        <v>1380</v>
      </c>
      <c r="C1242" s="20">
        <v>0.5</v>
      </c>
      <c r="D1242" s="19" t="s">
        <v>37</v>
      </c>
      <c r="E1242" s="19" t="s">
        <v>46</v>
      </c>
      <c r="F1242" s="19" t="s">
        <v>473</v>
      </c>
      <c r="G1242" s="289"/>
      <c r="H1242" s="10"/>
      <c r="I1242" s="11"/>
      <c r="J1242" s="11"/>
      <c r="K1242" s="11"/>
      <c r="L1242" s="11"/>
      <c r="M1242" s="11"/>
      <c r="N1242" s="11"/>
      <c r="O1242" s="12"/>
      <c r="P1242" s="11"/>
      <c r="Q1242" s="13"/>
      <c r="R1242" s="14"/>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row>
    <row r="1243" spans="1:92" ht="15" customHeight="1">
      <c r="A1243" s="15" t="s">
        <v>35</v>
      </c>
      <c r="B1243" s="15" t="s">
        <v>1380</v>
      </c>
      <c r="C1243" s="16">
        <v>0.5</v>
      </c>
      <c r="D1243" s="15" t="s">
        <v>40</v>
      </c>
      <c r="E1243" s="15" t="s">
        <v>47</v>
      </c>
      <c r="F1243" s="15" t="s">
        <v>474</v>
      </c>
      <c r="G1243" s="289"/>
      <c r="H1243" s="10"/>
      <c r="I1243" s="11"/>
      <c r="J1243" s="11"/>
      <c r="K1243" s="11"/>
      <c r="L1243" s="11"/>
      <c r="M1243" s="11"/>
      <c r="N1243" s="11"/>
      <c r="O1243" s="12"/>
      <c r="P1243" s="11"/>
      <c r="Q1243" s="13"/>
      <c r="R1243" s="14"/>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row>
    <row r="1244" spans="1:92" ht="15" customHeight="1">
      <c r="A1244" s="15" t="s">
        <v>35</v>
      </c>
      <c r="B1244" s="15" t="s">
        <v>1380</v>
      </c>
      <c r="C1244" s="16">
        <v>0.5</v>
      </c>
      <c r="D1244" s="15" t="s">
        <v>43</v>
      </c>
      <c r="E1244" s="15" t="s">
        <v>47</v>
      </c>
      <c r="F1244" s="15" t="s">
        <v>475</v>
      </c>
      <c r="G1244" s="289"/>
      <c r="H1244" s="10"/>
      <c r="I1244" s="11"/>
      <c r="J1244" s="11"/>
      <c r="K1244" s="11"/>
      <c r="L1244" s="11"/>
      <c r="M1244" s="11"/>
      <c r="N1244" s="11"/>
      <c r="O1244" s="12"/>
      <c r="P1244" s="11"/>
      <c r="Q1244" s="13"/>
      <c r="R1244" s="14"/>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row>
    <row r="1245" spans="1:92" ht="15" customHeight="1">
      <c r="A1245" s="19" t="s">
        <v>35</v>
      </c>
      <c r="B1245" s="19" t="s">
        <v>1385</v>
      </c>
      <c r="C1245" s="20">
        <v>0.6875</v>
      </c>
      <c r="D1245" s="19" t="s">
        <v>37</v>
      </c>
      <c r="E1245" s="19" t="s">
        <v>46</v>
      </c>
      <c r="F1245" s="19" t="s">
        <v>655</v>
      </c>
      <c r="G1245" s="289"/>
      <c r="H1245" s="10"/>
      <c r="I1245" s="11"/>
      <c r="J1245" s="11"/>
      <c r="K1245" s="11"/>
      <c r="L1245" s="11"/>
      <c r="M1245" s="11"/>
      <c r="N1245" s="11"/>
      <c r="O1245" s="12"/>
      <c r="P1245" s="11"/>
      <c r="Q1245" s="13"/>
      <c r="R1245" s="14"/>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row>
    <row r="1246" spans="1:92" ht="15" customHeight="1">
      <c r="A1246" s="15" t="s">
        <v>35</v>
      </c>
      <c r="B1246" s="15" t="s">
        <v>1385</v>
      </c>
      <c r="C1246" s="16">
        <v>0.6875</v>
      </c>
      <c r="D1246" s="15" t="s">
        <v>40</v>
      </c>
      <c r="E1246" s="15" t="s">
        <v>47</v>
      </c>
      <c r="F1246" s="15" t="s">
        <v>656</v>
      </c>
      <c r="G1246" s="289"/>
      <c r="H1246" s="10"/>
      <c r="I1246" s="11"/>
      <c r="J1246" s="11"/>
      <c r="K1246" s="11"/>
      <c r="L1246" s="11"/>
      <c r="M1246" s="11"/>
      <c r="N1246" s="11"/>
      <c r="O1246" s="12"/>
      <c r="P1246" s="11"/>
      <c r="Q1246" s="13"/>
      <c r="R1246" s="14"/>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row>
    <row r="1247" spans="1:92" ht="15" customHeight="1">
      <c r="A1247" s="15" t="s">
        <v>35</v>
      </c>
      <c r="B1247" s="15" t="s">
        <v>1385</v>
      </c>
      <c r="C1247" s="16">
        <v>0.6875</v>
      </c>
      <c r="D1247" s="15" t="s">
        <v>43</v>
      </c>
      <c r="E1247" s="15" t="s">
        <v>47</v>
      </c>
      <c r="F1247" s="15" t="s">
        <v>575</v>
      </c>
      <c r="G1247" s="289"/>
      <c r="H1247" s="10"/>
      <c r="I1247" s="11"/>
      <c r="J1247" s="11"/>
      <c r="K1247" s="11"/>
      <c r="L1247" s="11"/>
      <c r="M1247" s="11"/>
      <c r="N1247" s="11"/>
      <c r="O1247" s="12"/>
      <c r="P1247" s="11"/>
      <c r="Q1247" s="13"/>
      <c r="R1247" s="14"/>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row>
    <row r="1248" spans="1:92" ht="15" customHeight="1">
      <c r="A1248" s="19" t="s">
        <v>35</v>
      </c>
      <c r="B1248" s="19" t="s">
        <v>1383</v>
      </c>
      <c r="C1248" s="20">
        <v>0.56597222222222221</v>
      </c>
      <c r="D1248" s="19" t="s">
        <v>37</v>
      </c>
      <c r="E1248" s="19" t="s">
        <v>46</v>
      </c>
      <c r="F1248" s="19" t="s">
        <v>655</v>
      </c>
      <c r="G1248" s="289"/>
      <c r="H1248" s="10"/>
      <c r="I1248" s="11"/>
      <c r="J1248" s="11"/>
      <c r="K1248" s="11"/>
      <c r="L1248" s="11"/>
      <c r="M1248" s="11"/>
      <c r="N1248" s="11"/>
      <c r="O1248" s="12"/>
      <c r="P1248" s="11"/>
      <c r="Q1248" s="13"/>
      <c r="R1248" s="14"/>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row>
    <row r="1249" spans="1:92" ht="15" customHeight="1">
      <c r="A1249" s="15" t="s">
        <v>35</v>
      </c>
      <c r="B1249" s="15" t="s">
        <v>1383</v>
      </c>
      <c r="C1249" s="16">
        <v>0.56597222222222221</v>
      </c>
      <c r="D1249" s="15" t="s">
        <v>40</v>
      </c>
      <c r="E1249" s="15" t="s">
        <v>47</v>
      </c>
      <c r="F1249" s="15" t="s">
        <v>656</v>
      </c>
      <c r="G1249" s="289"/>
      <c r="H1249" s="10"/>
      <c r="I1249" s="11"/>
      <c r="J1249" s="11"/>
      <c r="K1249" s="11"/>
      <c r="L1249" s="11"/>
      <c r="M1249" s="11"/>
      <c r="N1249" s="11"/>
      <c r="O1249" s="12"/>
      <c r="P1249" s="11"/>
      <c r="Q1249" s="13"/>
      <c r="R1249" s="14"/>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row>
    <row r="1250" spans="1:92" ht="15" customHeight="1">
      <c r="A1250" s="15" t="s">
        <v>35</v>
      </c>
      <c r="B1250" s="15" t="s">
        <v>1383</v>
      </c>
      <c r="C1250" s="16">
        <v>0.56597222222222221</v>
      </c>
      <c r="D1250" s="15" t="s">
        <v>43</v>
      </c>
      <c r="E1250" s="15" t="s">
        <v>47</v>
      </c>
      <c r="F1250" s="15" t="s">
        <v>575</v>
      </c>
      <c r="G1250" s="289"/>
      <c r="H1250" s="10"/>
      <c r="I1250" s="11"/>
      <c r="J1250" s="11"/>
      <c r="K1250" s="11"/>
      <c r="L1250" s="11"/>
      <c r="M1250" s="11"/>
      <c r="N1250" s="11"/>
      <c r="O1250" s="12"/>
      <c r="P1250" s="11"/>
      <c r="Q1250" s="13"/>
      <c r="R1250" s="14"/>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row>
    <row r="1251" spans="1:92" ht="15" customHeight="1">
      <c r="A1251" s="19" t="s">
        <v>35</v>
      </c>
      <c r="B1251" s="19" t="s">
        <v>1384</v>
      </c>
      <c r="C1251" s="20">
        <v>0.82638888888888884</v>
      </c>
      <c r="D1251" s="19" t="s">
        <v>37</v>
      </c>
      <c r="E1251" s="19" t="s">
        <v>46</v>
      </c>
      <c r="F1251" s="19" t="s">
        <v>470</v>
      </c>
      <c r="G1251" s="289"/>
      <c r="H1251" s="10"/>
      <c r="I1251" s="11"/>
      <c r="J1251" s="11"/>
      <c r="K1251" s="11"/>
      <c r="L1251" s="11"/>
      <c r="M1251" s="11"/>
      <c r="N1251" s="11"/>
      <c r="O1251" s="12"/>
      <c r="P1251" s="11"/>
      <c r="Q1251" s="13"/>
      <c r="R1251" s="14"/>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row>
    <row r="1252" spans="1:92" ht="15" customHeight="1">
      <c r="A1252" s="15" t="s">
        <v>35</v>
      </c>
      <c r="B1252" s="15" t="s">
        <v>1384</v>
      </c>
      <c r="C1252" s="16">
        <v>0.82638888888888884</v>
      </c>
      <c r="D1252" s="15" t="s">
        <v>40</v>
      </c>
      <c r="E1252" s="15" t="s">
        <v>47</v>
      </c>
      <c r="F1252" s="15" t="s">
        <v>657</v>
      </c>
      <c r="G1252" s="289"/>
      <c r="H1252" s="10"/>
      <c r="I1252" s="11"/>
      <c r="J1252" s="11"/>
      <c r="K1252" s="11"/>
      <c r="L1252" s="11"/>
      <c r="M1252" s="11"/>
      <c r="N1252" s="11"/>
      <c r="O1252" s="12"/>
      <c r="P1252" s="11"/>
      <c r="Q1252" s="13"/>
      <c r="R1252" s="14"/>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row>
    <row r="1253" spans="1:92" ht="15" customHeight="1">
      <c r="A1253" s="15" t="s">
        <v>35</v>
      </c>
      <c r="B1253" s="15" t="s">
        <v>1384</v>
      </c>
      <c r="C1253" s="16">
        <v>0.82638888888888884</v>
      </c>
      <c r="D1253" s="15" t="s">
        <v>43</v>
      </c>
      <c r="E1253" s="15" t="s">
        <v>47</v>
      </c>
      <c r="F1253" s="15" t="s">
        <v>658</v>
      </c>
      <c r="G1253" s="289"/>
      <c r="H1253" s="10"/>
      <c r="I1253" s="11"/>
      <c r="J1253" s="11"/>
      <c r="K1253" s="11"/>
      <c r="L1253" s="11"/>
      <c r="M1253" s="11"/>
      <c r="N1253" s="11"/>
      <c r="O1253" s="12"/>
      <c r="P1253" s="11"/>
      <c r="Q1253" s="13"/>
      <c r="R1253" s="14"/>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row>
    <row r="1254" spans="1:92" ht="15" customHeight="1">
      <c r="A1254" s="17" t="s">
        <v>25</v>
      </c>
      <c r="B1254" s="17" t="s">
        <v>1427</v>
      </c>
      <c r="C1254" s="18">
        <v>0.44791666666666669</v>
      </c>
      <c r="D1254" s="17" t="s">
        <v>27</v>
      </c>
      <c r="E1254" s="17" t="s">
        <v>89</v>
      </c>
      <c r="F1254" s="17" t="s">
        <v>645</v>
      </c>
      <c r="G1254" s="289"/>
      <c r="H1254" s="10"/>
      <c r="I1254" s="11"/>
      <c r="J1254" s="11"/>
      <c r="K1254" s="11"/>
      <c r="L1254" s="11"/>
      <c r="M1254" s="11"/>
      <c r="N1254" s="11"/>
      <c r="O1254" s="12"/>
      <c r="P1254" s="11"/>
      <c r="Q1254" s="13"/>
      <c r="R1254" s="14"/>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row>
    <row r="1255" spans="1:92" ht="15" customHeight="1">
      <c r="A1255" s="15" t="s">
        <v>25</v>
      </c>
      <c r="B1255" s="15" t="s">
        <v>1427</v>
      </c>
      <c r="C1255" s="16">
        <v>0.44791666666666669</v>
      </c>
      <c r="D1255" s="15" t="s">
        <v>30</v>
      </c>
      <c r="E1255" s="15" t="s">
        <v>159</v>
      </c>
      <c r="F1255" s="15" t="s">
        <v>646</v>
      </c>
      <c r="G1255" s="289"/>
      <c r="H1255" s="10"/>
      <c r="I1255" s="11"/>
      <c r="J1255" s="11"/>
      <c r="K1255" s="11"/>
      <c r="L1255" s="11"/>
      <c r="M1255" s="11"/>
      <c r="N1255" s="11"/>
      <c r="O1255" s="12"/>
      <c r="P1255" s="11"/>
      <c r="Q1255" s="13"/>
      <c r="R1255" s="14"/>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row>
    <row r="1256" spans="1:92" ht="15" customHeight="1">
      <c r="A1256" s="15" t="s">
        <v>25</v>
      </c>
      <c r="B1256" s="15" t="s">
        <v>1427</v>
      </c>
      <c r="C1256" s="16">
        <v>0.44791666666666669</v>
      </c>
      <c r="D1256" s="15" t="s">
        <v>33</v>
      </c>
      <c r="E1256" s="15" t="s">
        <v>159</v>
      </c>
      <c r="F1256" s="15" t="s">
        <v>175</v>
      </c>
      <c r="G1256" s="289"/>
      <c r="H1256" s="10"/>
      <c r="I1256" s="11"/>
      <c r="J1256" s="11"/>
      <c r="K1256" s="11"/>
      <c r="L1256" s="11"/>
      <c r="M1256" s="11"/>
      <c r="N1256" s="11"/>
      <c r="O1256" s="12"/>
      <c r="P1256" s="11"/>
      <c r="Q1256" s="13"/>
      <c r="R1256" s="14"/>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row>
    <row r="1257" spans="1:92" ht="15" customHeight="1">
      <c r="A1257" s="19" t="s">
        <v>25</v>
      </c>
      <c r="B1257" s="19" t="s">
        <v>1386</v>
      </c>
      <c r="C1257" s="20">
        <v>0.5</v>
      </c>
      <c r="D1257" s="19" t="s">
        <v>27</v>
      </c>
      <c r="E1257" s="19" t="s">
        <v>699</v>
      </c>
      <c r="F1257" s="19" t="s">
        <v>645</v>
      </c>
      <c r="G1257" s="289"/>
      <c r="H1257" s="10"/>
      <c r="I1257" s="11"/>
      <c r="J1257" s="11"/>
      <c r="K1257" s="11"/>
      <c r="L1257" s="11"/>
      <c r="M1257" s="11"/>
      <c r="N1257" s="11"/>
      <c r="O1257" s="12"/>
      <c r="P1257" s="11"/>
      <c r="Q1257" s="13"/>
      <c r="R1257" s="14"/>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row>
    <row r="1258" spans="1:92" ht="15" customHeight="1">
      <c r="A1258" s="15" t="s">
        <v>25</v>
      </c>
      <c r="B1258" s="15" t="s">
        <v>1386</v>
      </c>
      <c r="C1258" s="16">
        <v>0.5</v>
      </c>
      <c r="D1258" s="15" t="s">
        <v>30</v>
      </c>
      <c r="E1258" s="15" t="s">
        <v>64</v>
      </c>
      <c r="F1258" s="15" t="s">
        <v>646</v>
      </c>
      <c r="G1258" s="289"/>
      <c r="H1258" s="10"/>
      <c r="I1258" s="11"/>
      <c r="J1258" s="11"/>
      <c r="K1258" s="11"/>
      <c r="L1258" s="11"/>
      <c r="M1258" s="11"/>
      <c r="N1258" s="11"/>
      <c r="O1258" s="12"/>
      <c r="P1258" s="11"/>
      <c r="Q1258" s="13"/>
      <c r="R1258" s="14"/>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row>
    <row r="1259" spans="1:92" ht="15" customHeight="1">
      <c r="A1259" s="15" t="s">
        <v>25</v>
      </c>
      <c r="B1259" s="15" t="s">
        <v>1386</v>
      </c>
      <c r="C1259" s="16">
        <v>0.5</v>
      </c>
      <c r="D1259" s="15" t="s">
        <v>33</v>
      </c>
      <c r="E1259" s="15" t="s">
        <v>64</v>
      </c>
      <c r="F1259" s="15" t="s">
        <v>175</v>
      </c>
      <c r="G1259" s="289"/>
      <c r="H1259" s="10"/>
      <c r="I1259" s="11"/>
      <c r="J1259" s="11"/>
      <c r="K1259" s="11"/>
      <c r="L1259" s="11"/>
      <c r="M1259" s="11"/>
      <c r="N1259" s="11"/>
      <c r="O1259" s="12"/>
      <c r="P1259" s="11"/>
      <c r="Q1259" s="13"/>
      <c r="R1259" s="14"/>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row>
    <row r="1260" spans="1:92" ht="15" customHeight="1">
      <c r="A1260" s="19" t="s">
        <v>25</v>
      </c>
      <c r="B1260" s="19" t="s">
        <v>1388</v>
      </c>
      <c r="C1260" s="20">
        <v>0.76041666666666663</v>
      </c>
      <c r="D1260" s="19" t="s">
        <v>27</v>
      </c>
      <c r="E1260" s="19" t="s">
        <v>60</v>
      </c>
      <c r="F1260" s="19" t="s">
        <v>645</v>
      </c>
      <c r="G1260" s="289"/>
      <c r="H1260" s="10"/>
      <c r="I1260" s="11"/>
      <c r="J1260" s="11"/>
      <c r="K1260" s="11"/>
      <c r="L1260" s="11"/>
      <c r="M1260" s="11"/>
      <c r="N1260" s="11"/>
      <c r="O1260" s="12"/>
      <c r="P1260" s="11"/>
      <c r="Q1260" s="13"/>
      <c r="R1260" s="14"/>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row>
    <row r="1261" spans="1:92" ht="15" customHeight="1">
      <c r="A1261" s="15" t="s">
        <v>25</v>
      </c>
      <c r="B1261" s="15" t="s">
        <v>1388</v>
      </c>
      <c r="C1261" s="16">
        <v>0.76041666666666663</v>
      </c>
      <c r="D1261" s="15" t="s">
        <v>30</v>
      </c>
      <c r="E1261" s="15" t="s">
        <v>41</v>
      </c>
      <c r="F1261" s="15" t="s">
        <v>646</v>
      </c>
      <c r="G1261" s="289"/>
      <c r="H1261" s="10"/>
      <c r="I1261" s="11"/>
      <c r="J1261" s="11"/>
      <c r="K1261" s="11"/>
      <c r="L1261" s="11"/>
      <c r="M1261" s="11"/>
      <c r="N1261" s="11"/>
      <c r="O1261" s="12"/>
      <c r="P1261" s="11"/>
      <c r="Q1261" s="13"/>
      <c r="R1261" s="14"/>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row>
    <row r="1262" spans="1:92" ht="15" customHeight="1">
      <c r="A1262" s="15" t="s">
        <v>25</v>
      </c>
      <c r="B1262" s="15" t="s">
        <v>1388</v>
      </c>
      <c r="C1262" s="16">
        <v>0.76041666666666663</v>
      </c>
      <c r="D1262" s="15" t="s">
        <v>33</v>
      </c>
      <c r="E1262" s="15" t="s">
        <v>41</v>
      </c>
      <c r="F1262" s="15" t="s">
        <v>175</v>
      </c>
      <c r="G1262" s="289"/>
      <c r="H1262" s="10"/>
      <c r="I1262" s="11"/>
      <c r="J1262" s="11"/>
      <c r="K1262" s="11"/>
      <c r="L1262" s="11"/>
      <c r="M1262" s="11"/>
      <c r="N1262" s="11"/>
      <c r="O1262" s="12"/>
      <c r="P1262" s="11"/>
      <c r="Q1262" s="13"/>
      <c r="R1262" s="14"/>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row>
    <row r="1263" spans="1:92" ht="15" customHeight="1">
      <c r="A1263" s="19" t="s">
        <v>25</v>
      </c>
      <c r="B1263" s="19" t="s">
        <v>1389</v>
      </c>
      <c r="C1263" s="20">
        <v>0.81597222222222221</v>
      </c>
      <c r="D1263" s="19" t="s">
        <v>27</v>
      </c>
      <c r="E1263" s="19" t="s">
        <v>90</v>
      </c>
      <c r="F1263" s="19" t="s">
        <v>645</v>
      </c>
      <c r="G1263" s="289"/>
      <c r="H1263" s="10"/>
      <c r="I1263" s="11"/>
      <c r="J1263" s="11"/>
      <c r="K1263" s="11"/>
      <c r="L1263" s="11"/>
      <c r="M1263" s="11"/>
      <c r="N1263" s="11"/>
      <c r="O1263" s="12"/>
      <c r="P1263" s="11"/>
      <c r="Q1263" s="13"/>
      <c r="R1263" s="14"/>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row>
    <row r="1264" spans="1:92" ht="15" customHeight="1">
      <c r="A1264" s="15" t="s">
        <v>25</v>
      </c>
      <c r="B1264" s="15" t="s">
        <v>1389</v>
      </c>
      <c r="C1264" s="16">
        <v>0.81597222222222221</v>
      </c>
      <c r="D1264" s="15" t="s">
        <v>30</v>
      </c>
      <c r="E1264" s="15" t="s">
        <v>67</v>
      </c>
      <c r="F1264" s="15" t="s">
        <v>646</v>
      </c>
      <c r="G1264" s="289"/>
      <c r="H1264" s="10"/>
      <c r="I1264" s="11"/>
      <c r="J1264" s="11"/>
      <c r="K1264" s="11"/>
      <c r="L1264" s="11"/>
      <c r="M1264" s="11"/>
      <c r="N1264" s="11"/>
      <c r="O1264" s="12"/>
      <c r="P1264" s="11"/>
      <c r="Q1264" s="13"/>
      <c r="R1264" s="14"/>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row>
    <row r="1265" spans="1:92" ht="15" customHeight="1">
      <c r="A1265" s="15" t="s">
        <v>25</v>
      </c>
      <c r="B1265" s="15" t="s">
        <v>1389</v>
      </c>
      <c r="C1265" s="16">
        <v>0.81597222222222221</v>
      </c>
      <c r="D1265" s="15" t="s">
        <v>33</v>
      </c>
      <c r="E1265" s="15" t="s">
        <v>67</v>
      </c>
      <c r="F1265" s="15" t="s">
        <v>175</v>
      </c>
      <c r="G1265" s="289"/>
      <c r="H1265" s="10"/>
      <c r="I1265" s="11"/>
      <c r="J1265" s="11"/>
      <c r="K1265" s="11"/>
      <c r="L1265" s="11"/>
      <c r="M1265" s="11"/>
      <c r="N1265" s="11"/>
      <c r="O1265" s="12"/>
      <c r="P1265" s="11"/>
      <c r="Q1265" s="13"/>
      <c r="R1265" s="14"/>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row>
    <row r="1266" spans="1:92" ht="15" customHeight="1">
      <c r="A1266" s="199" t="s">
        <v>78</v>
      </c>
      <c r="B1266" s="199" t="s">
        <v>1418</v>
      </c>
      <c r="C1266" s="200">
        <v>0.61111111111111105</v>
      </c>
      <c r="D1266" s="199" t="s">
        <v>113</v>
      </c>
      <c r="E1266" s="199" t="s">
        <v>89</v>
      </c>
      <c r="F1266" s="199" t="s">
        <v>1395</v>
      </c>
      <c r="G1266" s="289"/>
      <c r="H1266" s="201" t="s">
        <v>1419</v>
      </c>
      <c r="I1266" s="223">
        <v>2.98E-2</v>
      </c>
      <c r="J1266" s="203">
        <v>5</v>
      </c>
      <c r="K1266" s="204">
        <v>45959</v>
      </c>
      <c r="L1266" s="203">
        <v>2</v>
      </c>
      <c r="M1266" s="203">
        <v>0</v>
      </c>
      <c r="N1266" s="203">
        <v>0</v>
      </c>
      <c r="O1266" s="205" t="s">
        <v>407</v>
      </c>
      <c r="P1266" s="206">
        <v>0.61111111111111105</v>
      </c>
      <c r="Q1266" s="203">
        <v>168</v>
      </c>
      <c r="R1266" s="207" t="s">
        <v>1554</v>
      </c>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row>
    <row r="1267" spans="1:92" ht="15" customHeight="1">
      <c r="A1267" s="226" t="s">
        <v>78</v>
      </c>
      <c r="B1267" s="226" t="s">
        <v>1394</v>
      </c>
      <c r="C1267" s="227">
        <v>0.92361111111111116</v>
      </c>
      <c r="D1267" s="226" t="s">
        <v>113</v>
      </c>
      <c r="E1267" s="226" t="s">
        <v>57</v>
      </c>
      <c r="F1267" s="226" t="s">
        <v>1395</v>
      </c>
      <c r="G1267" s="289"/>
      <c r="H1267" s="32" t="s">
        <v>1396</v>
      </c>
      <c r="I1267" s="228">
        <v>2.3800000000000002E-2</v>
      </c>
      <c r="J1267" s="34">
        <v>4</v>
      </c>
      <c r="K1267" s="35">
        <v>45960</v>
      </c>
      <c r="L1267" s="34">
        <v>2</v>
      </c>
      <c r="M1267" s="34">
        <v>0</v>
      </c>
      <c r="N1267" s="34">
        <v>0</v>
      </c>
      <c r="O1267" s="36" t="s">
        <v>421</v>
      </c>
      <c r="P1267" s="37">
        <v>0.92361111111111116</v>
      </c>
      <c r="Q1267" s="34">
        <v>168</v>
      </c>
      <c r="R1267" s="38" t="s">
        <v>1555</v>
      </c>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row>
    <row r="1268" spans="1:92" ht="15" customHeight="1">
      <c r="A1268" s="17" t="s">
        <v>532</v>
      </c>
      <c r="B1268" s="17" t="s">
        <v>1452</v>
      </c>
      <c r="C1268" s="18">
        <v>0.27777777777777779</v>
      </c>
      <c r="D1268" s="17" t="s">
        <v>534</v>
      </c>
      <c r="E1268" s="17" t="s">
        <v>51</v>
      </c>
      <c r="F1268" s="17" t="s">
        <v>495</v>
      </c>
      <c r="G1268" s="289"/>
      <c r="H1268" s="10"/>
      <c r="I1268" s="11"/>
      <c r="J1268" s="11"/>
      <c r="K1268" s="11"/>
      <c r="L1268" s="11"/>
      <c r="M1268" s="11"/>
      <c r="N1268" s="11"/>
      <c r="O1268" s="12"/>
      <c r="P1268" s="11"/>
      <c r="Q1268" s="13"/>
      <c r="R1268" s="14"/>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row>
    <row r="1269" spans="1:92" ht="15" customHeight="1">
      <c r="A1269" s="17" t="s">
        <v>497</v>
      </c>
      <c r="B1269" s="17" t="s">
        <v>1407</v>
      </c>
      <c r="C1269" s="18">
        <v>0.38541666666666669</v>
      </c>
      <c r="D1269" s="17" t="s">
        <v>534</v>
      </c>
      <c r="E1269" s="17" t="s">
        <v>86</v>
      </c>
      <c r="F1269" s="17" t="s">
        <v>1486</v>
      </c>
      <c r="G1269" s="289"/>
      <c r="H1269" s="10"/>
      <c r="I1269" s="11"/>
      <c r="J1269" s="11"/>
      <c r="K1269" s="11"/>
      <c r="L1269" s="11"/>
      <c r="M1269" s="11"/>
      <c r="N1269" s="11"/>
      <c r="O1269" s="12"/>
      <c r="P1269" s="11"/>
      <c r="Q1269" s="13"/>
      <c r="R1269" s="14"/>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row>
    <row r="1270" spans="1:92" ht="15" customHeight="1">
      <c r="A1270" s="19" t="s">
        <v>497</v>
      </c>
      <c r="B1270" s="19" t="s">
        <v>1393</v>
      </c>
      <c r="C1270" s="20">
        <v>0.80208333333333337</v>
      </c>
      <c r="D1270" s="19" t="s">
        <v>534</v>
      </c>
      <c r="E1270" s="19" t="s">
        <v>57</v>
      </c>
      <c r="F1270" s="19" t="s">
        <v>1486</v>
      </c>
      <c r="G1270" s="289"/>
      <c r="H1270" s="10"/>
      <c r="I1270" s="11"/>
      <c r="J1270" s="11"/>
      <c r="K1270" s="11"/>
      <c r="L1270" s="11"/>
      <c r="M1270" s="11"/>
      <c r="N1270" s="11"/>
      <c r="O1270" s="12"/>
      <c r="P1270" s="11"/>
      <c r="Q1270" s="13"/>
      <c r="R1270" s="14"/>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row>
    <row r="1271" spans="1:92" ht="15" customHeight="1">
      <c r="A1271" s="17" t="s">
        <v>489</v>
      </c>
      <c r="B1271" s="17" t="s">
        <v>1416</v>
      </c>
      <c r="C1271" s="18">
        <v>0.2361111111111111</v>
      </c>
      <c r="D1271" s="17" t="s">
        <v>491</v>
      </c>
      <c r="E1271" s="17" t="s">
        <v>96</v>
      </c>
      <c r="F1271" s="17" t="s">
        <v>1433</v>
      </c>
      <c r="G1271" s="289"/>
      <c r="H1271" s="10"/>
      <c r="I1271" s="11"/>
      <c r="J1271" s="11"/>
      <c r="K1271" s="11"/>
      <c r="L1271" s="11"/>
      <c r="M1271" s="11"/>
      <c r="N1271" s="11"/>
      <c r="O1271" s="12"/>
      <c r="P1271" s="11"/>
      <c r="Q1271" s="13"/>
      <c r="R1271" s="14"/>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row>
    <row r="1272" spans="1:92" ht="15" customHeight="1">
      <c r="A1272" s="15" t="s">
        <v>489</v>
      </c>
      <c r="B1272" s="15" t="s">
        <v>1416</v>
      </c>
      <c r="C1272" s="16">
        <v>0.2361111111111111</v>
      </c>
      <c r="D1272" s="15" t="s">
        <v>33</v>
      </c>
      <c r="E1272" s="15" t="s">
        <v>47</v>
      </c>
      <c r="F1272" s="15" t="s">
        <v>1434</v>
      </c>
      <c r="G1272" s="289"/>
      <c r="H1272" s="10"/>
      <c r="I1272" s="11"/>
      <c r="J1272" s="11"/>
      <c r="K1272" s="11"/>
      <c r="L1272" s="11"/>
      <c r="M1272" s="11"/>
      <c r="N1272" s="11"/>
      <c r="O1272" s="12"/>
      <c r="P1272" s="11"/>
      <c r="Q1272" s="13"/>
      <c r="R1272" s="14"/>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row>
    <row r="1273" spans="1:92" ht="15" customHeight="1">
      <c r="A1273" s="17" t="s">
        <v>48</v>
      </c>
      <c r="B1273" s="17" t="s">
        <v>1398</v>
      </c>
      <c r="C1273" s="18">
        <v>0.2986111111111111</v>
      </c>
      <c r="D1273" s="17" t="s">
        <v>50</v>
      </c>
      <c r="E1273" s="17" t="s">
        <v>51</v>
      </c>
      <c r="F1273" s="17" t="s">
        <v>1462</v>
      </c>
      <c r="G1273" s="289"/>
      <c r="H1273" s="10"/>
      <c r="I1273" s="11"/>
      <c r="J1273" s="11"/>
      <c r="K1273" s="11"/>
      <c r="L1273" s="11"/>
      <c r="M1273" s="11"/>
      <c r="N1273" s="11"/>
      <c r="O1273" s="12"/>
      <c r="P1273" s="11"/>
      <c r="Q1273" s="13"/>
      <c r="R1273" s="14"/>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row>
    <row r="1274" spans="1:92" ht="15" customHeight="1">
      <c r="A1274" s="15" t="s">
        <v>48</v>
      </c>
      <c r="B1274" s="15" t="s">
        <v>1398</v>
      </c>
      <c r="C1274" s="16">
        <v>0.2986111111111111</v>
      </c>
      <c r="D1274" s="15" t="s">
        <v>53</v>
      </c>
      <c r="E1274" s="15" t="s">
        <v>54</v>
      </c>
      <c r="F1274" s="15" t="s">
        <v>1048</v>
      </c>
      <c r="G1274" s="289"/>
      <c r="H1274" s="10"/>
      <c r="I1274" s="11"/>
      <c r="J1274" s="11"/>
      <c r="K1274" s="11"/>
      <c r="L1274" s="11"/>
      <c r="M1274" s="11"/>
      <c r="N1274" s="11"/>
      <c r="O1274" s="12"/>
      <c r="P1274" s="11"/>
      <c r="Q1274" s="13"/>
      <c r="R1274" s="14"/>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row>
    <row r="1275" spans="1:92" ht="15" customHeight="1">
      <c r="A1275" s="19" t="s">
        <v>48</v>
      </c>
      <c r="B1275" s="19" t="s">
        <v>1399</v>
      </c>
      <c r="C1275" s="20">
        <v>0.68402777777777779</v>
      </c>
      <c r="D1275" s="19" t="s">
        <v>50</v>
      </c>
      <c r="E1275" s="19" t="s">
        <v>57</v>
      </c>
      <c r="F1275" s="19" t="s">
        <v>100</v>
      </c>
      <c r="G1275" s="289"/>
      <c r="H1275" s="10"/>
      <c r="I1275" s="11"/>
      <c r="J1275" s="11"/>
      <c r="K1275" s="11"/>
      <c r="L1275" s="11"/>
      <c r="M1275" s="11"/>
      <c r="N1275" s="11"/>
      <c r="O1275" s="12"/>
      <c r="P1275" s="11"/>
      <c r="Q1275" s="13"/>
      <c r="R1275" s="14"/>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row>
    <row r="1276" spans="1:92" ht="15" customHeight="1">
      <c r="A1276" s="15" t="s">
        <v>48</v>
      </c>
      <c r="B1276" s="15" t="s">
        <v>1399</v>
      </c>
      <c r="C1276" s="16">
        <v>0.68402777777777779</v>
      </c>
      <c r="D1276" s="15" t="s">
        <v>53</v>
      </c>
      <c r="E1276" s="15" t="s">
        <v>54</v>
      </c>
      <c r="F1276" s="15" t="s">
        <v>1424</v>
      </c>
      <c r="G1276" s="289"/>
      <c r="H1276" s="10"/>
      <c r="I1276" s="11"/>
      <c r="J1276" s="11"/>
      <c r="K1276" s="11"/>
      <c r="L1276" s="11"/>
      <c r="M1276" s="11"/>
      <c r="N1276" s="11"/>
      <c r="O1276" s="12"/>
      <c r="P1276" s="11"/>
      <c r="Q1276" s="13"/>
      <c r="R1276" s="14"/>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row>
    <row r="1277" spans="1:92" ht="15" customHeight="1">
      <c r="A1277" s="19" t="s">
        <v>48</v>
      </c>
      <c r="B1277" s="19" t="s">
        <v>1400</v>
      </c>
      <c r="C1277" s="20">
        <v>0.83680555555555547</v>
      </c>
      <c r="D1277" s="19" t="s">
        <v>50</v>
      </c>
      <c r="E1277" s="19" t="s">
        <v>57</v>
      </c>
      <c r="F1277" s="19" t="s">
        <v>100</v>
      </c>
      <c r="G1277" s="289"/>
      <c r="H1277" s="10"/>
      <c r="I1277" s="11"/>
      <c r="J1277" s="11"/>
      <c r="K1277" s="11"/>
      <c r="L1277" s="11"/>
      <c r="M1277" s="11"/>
      <c r="N1277" s="11"/>
      <c r="O1277" s="12"/>
      <c r="P1277" s="11"/>
      <c r="Q1277" s="13"/>
      <c r="R1277" s="14"/>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row>
    <row r="1278" spans="1:92" ht="15" customHeight="1">
      <c r="A1278" s="15" t="s">
        <v>48</v>
      </c>
      <c r="B1278" s="15" t="s">
        <v>1400</v>
      </c>
      <c r="C1278" s="16">
        <v>0.83680555555555547</v>
      </c>
      <c r="D1278" s="15" t="s">
        <v>53</v>
      </c>
      <c r="E1278" s="15" t="s">
        <v>54</v>
      </c>
      <c r="F1278" s="15" t="s">
        <v>1424</v>
      </c>
      <c r="G1278" s="289"/>
      <c r="H1278" s="10"/>
      <c r="I1278" s="11"/>
      <c r="J1278" s="11"/>
      <c r="K1278" s="11"/>
      <c r="L1278" s="11"/>
      <c r="M1278" s="11"/>
      <c r="N1278" s="11"/>
      <c r="O1278" s="12"/>
      <c r="P1278" s="11"/>
      <c r="Q1278" s="13"/>
      <c r="R1278" s="14"/>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row>
    <row r="1279" spans="1:92" ht="15" customHeight="1">
      <c r="A1279" s="19" t="s">
        <v>48</v>
      </c>
      <c r="B1279" s="19" t="s">
        <v>1401</v>
      </c>
      <c r="C1279" s="20">
        <v>0.4826388888888889</v>
      </c>
      <c r="D1279" s="19" t="s">
        <v>50</v>
      </c>
      <c r="E1279" s="19" t="s">
        <v>57</v>
      </c>
      <c r="F1279" s="19" t="s">
        <v>100</v>
      </c>
      <c r="G1279" s="289"/>
      <c r="H1279" s="10"/>
      <c r="I1279" s="11"/>
      <c r="J1279" s="11"/>
      <c r="K1279" s="11"/>
      <c r="L1279" s="11"/>
      <c r="M1279" s="11"/>
      <c r="N1279" s="11"/>
      <c r="O1279" s="12"/>
      <c r="P1279" s="11"/>
      <c r="Q1279" s="13"/>
      <c r="R1279" s="14"/>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row>
    <row r="1280" spans="1:92" ht="15" customHeight="1">
      <c r="A1280" s="15" t="s">
        <v>48</v>
      </c>
      <c r="B1280" s="15" t="s">
        <v>1401</v>
      </c>
      <c r="C1280" s="16">
        <v>0.4826388888888889</v>
      </c>
      <c r="D1280" s="15" t="s">
        <v>53</v>
      </c>
      <c r="E1280" s="15" t="s">
        <v>54</v>
      </c>
      <c r="F1280" s="15" t="s">
        <v>1424</v>
      </c>
      <c r="G1280" s="289"/>
      <c r="H1280" s="10"/>
      <c r="I1280" s="11"/>
      <c r="J1280" s="11"/>
      <c r="K1280" s="11"/>
      <c r="L1280" s="11"/>
      <c r="M1280" s="11"/>
      <c r="N1280" s="11"/>
      <c r="O1280" s="12"/>
      <c r="P1280" s="11"/>
      <c r="Q1280" s="13"/>
      <c r="R1280" s="14"/>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row>
    <row r="1281" spans="1:92" ht="15" customHeight="1">
      <c r="A1281" s="19" t="s">
        <v>48</v>
      </c>
      <c r="B1281" s="19" t="s">
        <v>1402</v>
      </c>
      <c r="C1281" s="20">
        <v>0.76041666666666663</v>
      </c>
      <c r="D1281" s="19" t="s">
        <v>53</v>
      </c>
      <c r="E1281" s="19" t="s">
        <v>60</v>
      </c>
      <c r="F1281" s="19" t="s">
        <v>1403</v>
      </c>
      <c r="G1281" s="289"/>
      <c r="H1281" s="10"/>
      <c r="I1281" s="11"/>
      <c r="J1281" s="11"/>
      <c r="K1281" s="11"/>
      <c r="L1281" s="11"/>
      <c r="M1281" s="11"/>
      <c r="N1281" s="11"/>
      <c r="O1281" s="12"/>
      <c r="P1281" s="11"/>
      <c r="Q1281" s="13"/>
      <c r="R1281" s="14"/>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row>
    <row r="1282" spans="1:92" ht="15" customHeight="1">
      <c r="A1282" s="19" t="s">
        <v>48</v>
      </c>
      <c r="B1282" s="19" t="s">
        <v>1404</v>
      </c>
      <c r="C1282" s="20">
        <v>0.5</v>
      </c>
      <c r="D1282" s="19" t="s">
        <v>53</v>
      </c>
      <c r="E1282" s="19" t="s">
        <v>60</v>
      </c>
      <c r="F1282" s="19" t="s">
        <v>1403</v>
      </c>
      <c r="G1282" s="289"/>
      <c r="H1282" s="10"/>
      <c r="I1282" s="11"/>
      <c r="J1282" s="11"/>
      <c r="K1282" s="11"/>
      <c r="L1282" s="11"/>
      <c r="M1282" s="11"/>
      <c r="N1282" s="11"/>
      <c r="O1282" s="12"/>
      <c r="P1282" s="11"/>
      <c r="Q1282" s="13"/>
      <c r="R1282" s="14"/>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row>
    <row r="1283" spans="1:92" ht="15" customHeight="1">
      <c r="A1283" s="19" t="s">
        <v>48</v>
      </c>
      <c r="B1283" s="19" t="s">
        <v>1405</v>
      </c>
      <c r="C1283" s="20">
        <v>0.81597222222222221</v>
      </c>
      <c r="D1283" s="19" t="s">
        <v>53</v>
      </c>
      <c r="E1283" s="19" t="s">
        <v>60</v>
      </c>
      <c r="F1283" s="19" t="s">
        <v>1403</v>
      </c>
      <c r="G1283" s="289"/>
      <c r="H1283" s="10"/>
      <c r="I1283" s="11"/>
      <c r="J1283" s="11"/>
      <c r="K1283" s="11"/>
      <c r="L1283" s="11"/>
      <c r="M1283" s="11"/>
      <c r="N1283" s="11"/>
      <c r="O1283" s="12"/>
      <c r="P1283" s="11"/>
      <c r="Q1283" s="13"/>
      <c r="R1283" s="14"/>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row>
    <row r="1284" spans="1:92" ht="15" customHeight="1">
      <c r="A1284" s="17" t="s">
        <v>68</v>
      </c>
      <c r="B1284" s="17" t="s">
        <v>1409</v>
      </c>
      <c r="C1284" s="18">
        <v>0.16666666666666671</v>
      </c>
      <c r="D1284" s="17" t="s">
        <v>70</v>
      </c>
      <c r="E1284" s="17" t="s">
        <v>51</v>
      </c>
      <c r="F1284" s="17" t="s">
        <v>1447</v>
      </c>
      <c r="G1284" s="289"/>
      <c r="H1284" s="10"/>
      <c r="I1284" s="11"/>
      <c r="J1284" s="11"/>
      <c r="K1284" s="11"/>
      <c r="L1284" s="11"/>
      <c r="M1284" s="11"/>
      <c r="N1284" s="11"/>
      <c r="O1284" s="12"/>
      <c r="P1284" s="11"/>
      <c r="Q1284" s="13"/>
      <c r="R1284" s="14"/>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row>
    <row r="1285" spans="1:92" ht="15" customHeight="1">
      <c r="A1285" s="19" t="s">
        <v>68</v>
      </c>
      <c r="B1285" s="19" t="s">
        <v>1410</v>
      </c>
      <c r="C1285" s="20">
        <v>0.54166666666666663</v>
      </c>
      <c r="D1285" s="19" t="s">
        <v>70</v>
      </c>
      <c r="E1285" s="19" t="s">
        <v>57</v>
      </c>
      <c r="F1285" s="19" t="s">
        <v>510</v>
      </c>
      <c r="G1285" s="289"/>
      <c r="H1285" s="10"/>
      <c r="I1285" s="11"/>
      <c r="J1285" s="11"/>
      <c r="K1285" s="11"/>
      <c r="L1285" s="11"/>
      <c r="M1285" s="11"/>
      <c r="N1285" s="11"/>
      <c r="O1285" s="12"/>
      <c r="P1285" s="11"/>
      <c r="Q1285" s="13"/>
      <c r="R1285" s="14"/>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row>
    <row r="1286" spans="1:92" ht="15" customHeight="1">
      <c r="A1286" s="21" t="s">
        <v>68</v>
      </c>
      <c r="B1286" s="21" t="s">
        <v>1411</v>
      </c>
      <c r="C1286" s="22">
        <v>0.91666666666666663</v>
      </c>
      <c r="D1286" s="21" t="s">
        <v>70</v>
      </c>
      <c r="E1286" s="21" t="s">
        <v>57</v>
      </c>
      <c r="F1286" s="21" t="s">
        <v>1553</v>
      </c>
      <c r="G1286" s="290"/>
      <c r="H1286" s="312"/>
      <c r="I1286" s="196"/>
      <c r="J1286" s="196"/>
      <c r="K1286" s="196"/>
      <c r="L1286" s="196"/>
      <c r="M1286" s="196"/>
      <c r="N1286" s="196"/>
      <c r="O1286" s="197"/>
      <c r="P1286" s="196"/>
      <c r="Q1286" s="198"/>
      <c r="R1286" s="31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row>
    <row r="1287" spans="1:92" ht="14.45" customHeight="1">
      <c r="A1287" s="314"/>
      <c r="B1287" s="315"/>
      <c r="C1287" s="315"/>
      <c r="D1287" s="315"/>
      <c r="E1287" s="315"/>
      <c r="F1287" s="315"/>
      <c r="G1287" s="316"/>
      <c r="H1287" s="317"/>
      <c r="I1287" s="317"/>
      <c r="J1287" s="317"/>
      <c r="K1287" s="317"/>
      <c r="L1287" s="317"/>
      <c r="M1287" s="317"/>
      <c r="N1287" s="317"/>
      <c r="O1287" s="318"/>
      <c r="P1287" s="317"/>
      <c r="Q1287" s="316"/>
      <c r="R1287" s="319"/>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row>
    <row r="1288" spans="1:92" ht="22.15" customHeight="1">
      <c r="A1288" s="293" t="s">
        <v>5</v>
      </c>
      <c r="B1288" s="294"/>
      <c r="C1288" s="294"/>
      <c r="D1288" s="294"/>
      <c r="E1288" s="294"/>
      <c r="F1288" s="294"/>
      <c r="G1288" s="5">
        <v>45988</v>
      </c>
      <c r="H1288" s="295" t="s">
        <v>6</v>
      </c>
      <c r="I1288" s="296"/>
      <c r="J1288" s="296"/>
      <c r="K1288" s="296"/>
      <c r="L1288" s="296"/>
      <c r="M1288" s="296"/>
      <c r="N1288" s="296"/>
      <c r="O1288" s="296"/>
      <c r="P1288" s="296"/>
      <c r="Q1288" s="296"/>
      <c r="R1288" s="296"/>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row>
    <row r="1289" spans="1:92" ht="24" customHeight="1">
      <c r="A1289" s="23" t="s">
        <v>7</v>
      </c>
      <c r="B1289" s="23" t="s">
        <v>8</v>
      </c>
      <c r="C1289" s="24" t="s">
        <v>9</v>
      </c>
      <c r="D1289" s="23" t="s">
        <v>10</v>
      </c>
      <c r="E1289" s="23" t="s">
        <v>11</v>
      </c>
      <c r="F1289" s="23" t="s">
        <v>12</v>
      </c>
      <c r="G1289" s="25" t="s">
        <v>13</v>
      </c>
      <c r="H1289" s="23" t="s">
        <v>14</v>
      </c>
      <c r="I1289" s="26" t="s">
        <v>15</v>
      </c>
      <c r="J1289" s="27" t="s">
        <v>16</v>
      </c>
      <c r="K1289" s="28" t="s">
        <v>17</v>
      </c>
      <c r="L1289" s="27" t="s">
        <v>18</v>
      </c>
      <c r="M1289" s="27" t="s">
        <v>19</v>
      </c>
      <c r="N1289" s="27" t="s">
        <v>20</v>
      </c>
      <c r="O1289" s="23" t="s">
        <v>21</v>
      </c>
      <c r="P1289" s="24" t="s">
        <v>22</v>
      </c>
      <c r="Q1289" s="27" t="s">
        <v>23</v>
      </c>
      <c r="R1289" s="23" t="s">
        <v>24</v>
      </c>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row>
    <row r="1290" spans="1:92" ht="15" customHeight="1">
      <c r="A1290" s="8" t="s">
        <v>25</v>
      </c>
      <c r="B1290" s="8" t="s">
        <v>1386</v>
      </c>
      <c r="C1290" s="9">
        <v>0.5</v>
      </c>
      <c r="D1290" s="8" t="s">
        <v>27</v>
      </c>
      <c r="E1290" s="8" t="s">
        <v>114</v>
      </c>
      <c r="F1290" s="8" t="s">
        <v>1251</v>
      </c>
      <c r="G1290" s="288"/>
      <c r="H1290" s="10"/>
      <c r="I1290" s="11"/>
      <c r="J1290" s="11"/>
      <c r="K1290" s="11"/>
      <c r="L1290" s="11"/>
      <c r="M1290" s="11"/>
      <c r="N1290" s="11"/>
      <c r="O1290" s="12"/>
      <c r="P1290" s="11"/>
      <c r="Q1290" s="13"/>
      <c r="R1290" s="14"/>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row>
    <row r="1291" spans="1:92" ht="15" customHeight="1">
      <c r="A1291" s="15" t="s">
        <v>25</v>
      </c>
      <c r="B1291" s="15" t="s">
        <v>1386</v>
      </c>
      <c r="C1291" s="16">
        <v>0.5</v>
      </c>
      <c r="D1291" s="15" t="s">
        <v>30</v>
      </c>
      <c r="E1291" s="15" t="s">
        <v>124</v>
      </c>
      <c r="F1291" s="15" t="s">
        <v>623</v>
      </c>
      <c r="G1291" s="289"/>
      <c r="H1291" s="10"/>
      <c r="I1291" s="11"/>
      <c r="J1291" s="11"/>
      <c r="K1291" s="11"/>
      <c r="L1291" s="11"/>
      <c r="M1291" s="11"/>
      <c r="N1291" s="11"/>
      <c r="O1291" s="12"/>
      <c r="P1291" s="11"/>
      <c r="Q1291" s="13"/>
      <c r="R1291" s="14"/>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row>
    <row r="1292" spans="1:92" ht="15" customHeight="1">
      <c r="A1292" s="15" t="s">
        <v>25</v>
      </c>
      <c r="B1292" s="15" t="s">
        <v>1386</v>
      </c>
      <c r="C1292" s="16">
        <v>0.5</v>
      </c>
      <c r="D1292" s="15" t="s">
        <v>33</v>
      </c>
      <c r="E1292" s="15" t="s">
        <v>124</v>
      </c>
      <c r="F1292" s="15" t="s">
        <v>175</v>
      </c>
      <c r="G1292" s="289"/>
      <c r="H1292" s="10"/>
      <c r="I1292" s="11"/>
      <c r="J1292" s="11"/>
      <c r="K1292" s="11"/>
      <c r="L1292" s="11"/>
      <c r="M1292" s="11"/>
      <c r="N1292" s="11"/>
      <c r="O1292" s="12"/>
      <c r="P1292" s="11"/>
      <c r="Q1292" s="13"/>
      <c r="R1292" s="14"/>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row>
    <row r="1293" spans="1:92" ht="15" customHeight="1">
      <c r="A1293" s="19" t="s">
        <v>25</v>
      </c>
      <c r="B1293" s="19" t="s">
        <v>1388</v>
      </c>
      <c r="C1293" s="20">
        <v>0.76041666666666663</v>
      </c>
      <c r="D1293" s="19" t="s">
        <v>27</v>
      </c>
      <c r="E1293" s="19" t="s">
        <v>60</v>
      </c>
      <c r="F1293" s="19" t="s">
        <v>1415</v>
      </c>
      <c r="G1293" s="289"/>
      <c r="H1293" s="10"/>
      <c r="I1293" s="11"/>
      <c r="J1293" s="11"/>
      <c r="K1293" s="11"/>
      <c r="L1293" s="11"/>
      <c r="M1293" s="11"/>
      <c r="N1293" s="11"/>
      <c r="O1293" s="12"/>
      <c r="P1293" s="11"/>
      <c r="Q1293" s="13"/>
      <c r="R1293" s="14"/>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row>
    <row r="1294" spans="1:92" ht="15" customHeight="1">
      <c r="A1294" s="15" t="s">
        <v>25</v>
      </c>
      <c r="B1294" s="15" t="s">
        <v>1388</v>
      </c>
      <c r="C1294" s="16">
        <v>0.76041666666666663</v>
      </c>
      <c r="D1294" s="15" t="s">
        <v>30</v>
      </c>
      <c r="E1294" s="15" t="s">
        <v>41</v>
      </c>
      <c r="F1294" s="15" t="s">
        <v>137</v>
      </c>
      <c r="G1294" s="289"/>
      <c r="H1294" s="10"/>
      <c r="I1294" s="11"/>
      <c r="J1294" s="11"/>
      <c r="K1294" s="11"/>
      <c r="L1294" s="11"/>
      <c r="M1294" s="11"/>
      <c r="N1294" s="11"/>
      <c r="O1294" s="12"/>
      <c r="P1294" s="11"/>
      <c r="Q1294" s="13"/>
      <c r="R1294" s="14"/>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row>
    <row r="1295" spans="1:92" ht="15" customHeight="1">
      <c r="A1295" s="15" t="s">
        <v>25</v>
      </c>
      <c r="B1295" s="15" t="s">
        <v>1388</v>
      </c>
      <c r="C1295" s="16">
        <v>0.76041666666666663</v>
      </c>
      <c r="D1295" s="15" t="s">
        <v>33</v>
      </c>
      <c r="E1295" s="15" t="s">
        <v>41</v>
      </c>
      <c r="F1295" s="15" t="s">
        <v>175</v>
      </c>
      <c r="G1295" s="289"/>
      <c r="H1295" s="10"/>
      <c r="I1295" s="11"/>
      <c r="J1295" s="11"/>
      <c r="K1295" s="11"/>
      <c r="L1295" s="11"/>
      <c r="M1295" s="11"/>
      <c r="N1295" s="11"/>
      <c r="O1295" s="12"/>
      <c r="P1295" s="11"/>
      <c r="Q1295" s="13"/>
      <c r="R1295" s="14"/>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row>
    <row r="1296" spans="1:92" ht="15" customHeight="1">
      <c r="A1296" s="19" t="s">
        <v>25</v>
      </c>
      <c r="B1296" s="19" t="s">
        <v>1427</v>
      </c>
      <c r="C1296" s="20">
        <v>0.44791666666666669</v>
      </c>
      <c r="D1296" s="19" t="s">
        <v>27</v>
      </c>
      <c r="E1296" s="19" t="s">
        <v>1493</v>
      </c>
      <c r="F1296" s="19" t="s">
        <v>626</v>
      </c>
      <c r="G1296" s="289"/>
      <c r="H1296" s="10"/>
      <c r="I1296" s="11"/>
      <c r="J1296" s="11"/>
      <c r="K1296" s="11"/>
      <c r="L1296" s="11"/>
      <c r="M1296" s="11"/>
      <c r="N1296" s="11"/>
      <c r="O1296" s="12"/>
      <c r="P1296" s="11"/>
      <c r="Q1296" s="13"/>
      <c r="R1296" s="14"/>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row>
    <row r="1297" spans="1:92" ht="15" customHeight="1">
      <c r="A1297" s="15" t="s">
        <v>25</v>
      </c>
      <c r="B1297" s="15" t="s">
        <v>1427</v>
      </c>
      <c r="C1297" s="16">
        <v>0.44791666666666669</v>
      </c>
      <c r="D1297" s="15" t="s">
        <v>30</v>
      </c>
      <c r="E1297" s="15" t="s">
        <v>1192</v>
      </c>
      <c r="F1297" s="15" t="s">
        <v>658</v>
      </c>
      <c r="G1297" s="289"/>
      <c r="H1297" s="10"/>
      <c r="I1297" s="11"/>
      <c r="J1297" s="11"/>
      <c r="K1297" s="11"/>
      <c r="L1297" s="11"/>
      <c r="M1297" s="11"/>
      <c r="N1297" s="11"/>
      <c r="O1297" s="12"/>
      <c r="P1297" s="11"/>
      <c r="Q1297" s="13"/>
      <c r="R1297" s="14"/>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row>
    <row r="1298" spans="1:92" ht="15" customHeight="1">
      <c r="A1298" s="15" t="s">
        <v>25</v>
      </c>
      <c r="B1298" s="15" t="s">
        <v>1427</v>
      </c>
      <c r="C1298" s="16">
        <v>0.44791666666666669</v>
      </c>
      <c r="D1298" s="15" t="s">
        <v>33</v>
      </c>
      <c r="E1298" s="15" t="s">
        <v>1192</v>
      </c>
      <c r="F1298" s="15" t="s">
        <v>175</v>
      </c>
      <c r="G1298" s="289"/>
      <c r="H1298" s="10"/>
      <c r="I1298" s="11"/>
      <c r="J1298" s="11"/>
      <c r="K1298" s="11"/>
      <c r="L1298" s="11"/>
      <c r="M1298" s="11"/>
      <c r="N1298" s="11"/>
      <c r="O1298" s="12"/>
      <c r="P1298" s="11"/>
      <c r="Q1298" s="13"/>
      <c r="R1298" s="14"/>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row>
    <row r="1299" spans="1:92" ht="15" customHeight="1">
      <c r="A1299" s="19" t="s">
        <v>25</v>
      </c>
      <c r="B1299" s="19" t="s">
        <v>1389</v>
      </c>
      <c r="C1299" s="20">
        <v>0.81597222222222221</v>
      </c>
      <c r="D1299" s="19" t="s">
        <v>27</v>
      </c>
      <c r="E1299" s="19" t="s">
        <v>46</v>
      </c>
      <c r="F1299" s="19" t="s">
        <v>626</v>
      </c>
      <c r="G1299" s="289"/>
      <c r="H1299" s="10"/>
      <c r="I1299" s="11"/>
      <c r="J1299" s="11"/>
      <c r="K1299" s="11"/>
      <c r="L1299" s="11"/>
      <c r="M1299" s="11"/>
      <c r="N1299" s="11"/>
      <c r="O1299" s="12"/>
      <c r="P1299" s="11"/>
      <c r="Q1299" s="13"/>
      <c r="R1299" s="14"/>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row>
    <row r="1300" spans="1:92" ht="15" customHeight="1">
      <c r="A1300" s="15" t="s">
        <v>25</v>
      </c>
      <c r="B1300" s="15" t="s">
        <v>1389</v>
      </c>
      <c r="C1300" s="16">
        <v>0.81597222222222221</v>
      </c>
      <c r="D1300" s="15" t="s">
        <v>30</v>
      </c>
      <c r="E1300" s="15" t="s">
        <v>47</v>
      </c>
      <c r="F1300" s="15" t="s">
        <v>658</v>
      </c>
      <c r="G1300" s="289"/>
      <c r="H1300" s="10"/>
      <c r="I1300" s="11"/>
      <c r="J1300" s="11"/>
      <c r="K1300" s="11"/>
      <c r="L1300" s="11"/>
      <c r="M1300" s="11"/>
      <c r="N1300" s="11"/>
      <c r="O1300" s="12"/>
      <c r="P1300" s="11"/>
      <c r="Q1300" s="13"/>
      <c r="R1300" s="14"/>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row>
    <row r="1301" spans="1:92" ht="15" customHeight="1">
      <c r="A1301" s="15" t="s">
        <v>25</v>
      </c>
      <c r="B1301" s="15" t="s">
        <v>1389</v>
      </c>
      <c r="C1301" s="16">
        <v>0.81597222222222221</v>
      </c>
      <c r="D1301" s="15" t="s">
        <v>33</v>
      </c>
      <c r="E1301" s="15" t="s">
        <v>47</v>
      </c>
      <c r="F1301" s="15" t="s">
        <v>175</v>
      </c>
      <c r="G1301" s="289"/>
      <c r="H1301" s="10"/>
      <c r="I1301" s="11"/>
      <c r="J1301" s="11"/>
      <c r="K1301" s="11"/>
      <c r="L1301" s="11"/>
      <c r="M1301" s="11"/>
      <c r="N1301" s="11"/>
      <c r="O1301" s="12"/>
      <c r="P1301" s="11"/>
      <c r="Q1301" s="13"/>
      <c r="R1301" s="14"/>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row>
    <row r="1302" spans="1:92" ht="15" customHeight="1">
      <c r="A1302" s="108" t="s">
        <v>78</v>
      </c>
      <c r="B1302" s="108" t="s">
        <v>1418</v>
      </c>
      <c r="C1302" s="109">
        <v>0.61111111111111105</v>
      </c>
      <c r="D1302" s="108" t="s">
        <v>113</v>
      </c>
      <c r="E1302" s="108" t="s">
        <v>51</v>
      </c>
      <c r="F1302" s="108" t="s">
        <v>594</v>
      </c>
      <c r="G1302" s="289"/>
      <c r="H1302" s="111" t="s">
        <v>1419</v>
      </c>
      <c r="I1302" s="236">
        <v>8.9300000000000004E-2</v>
      </c>
      <c r="J1302" s="113">
        <v>15</v>
      </c>
      <c r="K1302" s="114">
        <v>45960</v>
      </c>
      <c r="L1302" s="113">
        <v>9</v>
      </c>
      <c r="M1302" s="113">
        <v>0</v>
      </c>
      <c r="N1302" s="113">
        <v>0</v>
      </c>
      <c r="O1302" s="115" t="s">
        <v>421</v>
      </c>
      <c r="P1302" s="116">
        <v>0.61111111111111105</v>
      </c>
      <c r="Q1302" s="113">
        <v>168</v>
      </c>
      <c r="R1302" s="117" t="s">
        <v>1556</v>
      </c>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row>
    <row r="1303" spans="1:92" ht="15" customHeight="1">
      <c r="A1303" s="17" t="s">
        <v>532</v>
      </c>
      <c r="B1303" s="17" t="s">
        <v>1431</v>
      </c>
      <c r="C1303" s="18">
        <v>0.87847222222222221</v>
      </c>
      <c r="D1303" s="17" t="s">
        <v>534</v>
      </c>
      <c r="E1303" s="17" t="s">
        <v>51</v>
      </c>
      <c r="F1303" s="17" t="s">
        <v>495</v>
      </c>
      <c r="G1303" s="289"/>
      <c r="H1303" s="10"/>
      <c r="I1303" s="11"/>
      <c r="J1303" s="11"/>
      <c r="K1303" s="11"/>
      <c r="L1303" s="11"/>
      <c r="M1303" s="11"/>
      <c r="N1303" s="11"/>
      <c r="O1303" s="12"/>
      <c r="P1303" s="11"/>
      <c r="Q1303" s="13"/>
      <c r="R1303" s="14"/>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row>
    <row r="1304" spans="1:92" ht="15" customHeight="1">
      <c r="A1304" s="19" t="s">
        <v>532</v>
      </c>
      <c r="B1304" s="19" t="s">
        <v>1452</v>
      </c>
      <c r="C1304" s="20">
        <v>0.27777777777777779</v>
      </c>
      <c r="D1304" s="19" t="s">
        <v>534</v>
      </c>
      <c r="E1304" s="19" t="s">
        <v>57</v>
      </c>
      <c r="F1304" s="19" t="s">
        <v>419</v>
      </c>
      <c r="G1304" s="289"/>
      <c r="H1304" s="10"/>
      <c r="I1304" s="11"/>
      <c r="J1304" s="11"/>
      <c r="K1304" s="11"/>
      <c r="L1304" s="11"/>
      <c r="M1304" s="11"/>
      <c r="N1304" s="11"/>
      <c r="O1304" s="12"/>
      <c r="P1304" s="11"/>
      <c r="Q1304" s="13"/>
      <c r="R1304" s="14"/>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row>
    <row r="1305" spans="1:92" ht="15" customHeight="1">
      <c r="A1305" s="17" t="s">
        <v>489</v>
      </c>
      <c r="B1305" s="17" t="s">
        <v>1390</v>
      </c>
      <c r="C1305" s="18">
        <v>0.62152777777777779</v>
      </c>
      <c r="D1305" s="17" t="s">
        <v>491</v>
      </c>
      <c r="E1305" s="17" t="s">
        <v>96</v>
      </c>
      <c r="F1305" s="17" t="s">
        <v>1489</v>
      </c>
      <c r="G1305" s="289"/>
      <c r="H1305" s="10"/>
      <c r="I1305" s="11"/>
      <c r="J1305" s="11"/>
      <c r="K1305" s="11"/>
      <c r="L1305" s="11"/>
      <c r="M1305" s="11"/>
      <c r="N1305" s="11"/>
      <c r="O1305" s="12"/>
      <c r="P1305" s="11"/>
      <c r="Q1305" s="13"/>
      <c r="R1305" s="14"/>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row>
    <row r="1306" spans="1:92" ht="15" customHeight="1">
      <c r="A1306" s="15" t="s">
        <v>489</v>
      </c>
      <c r="B1306" s="15" t="s">
        <v>1390</v>
      </c>
      <c r="C1306" s="16">
        <v>0.62152777777777779</v>
      </c>
      <c r="D1306" s="15" t="s">
        <v>33</v>
      </c>
      <c r="E1306" s="15" t="s">
        <v>47</v>
      </c>
      <c r="F1306" s="15" t="s">
        <v>1490</v>
      </c>
      <c r="G1306" s="289"/>
      <c r="H1306" s="10"/>
      <c r="I1306" s="11"/>
      <c r="J1306" s="11"/>
      <c r="K1306" s="11"/>
      <c r="L1306" s="11"/>
      <c r="M1306" s="11"/>
      <c r="N1306" s="11"/>
      <c r="O1306" s="12"/>
      <c r="P1306" s="11"/>
      <c r="Q1306" s="13"/>
      <c r="R1306" s="14"/>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row>
    <row r="1307" spans="1:92" ht="15" customHeight="1">
      <c r="A1307" s="17" t="s">
        <v>497</v>
      </c>
      <c r="B1307" s="17" t="s">
        <v>1407</v>
      </c>
      <c r="C1307" s="18">
        <v>0.35416666666666669</v>
      </c>
      <c r="D1307" s="17" t="s">
        <v>534</v>
      </c>
      <c r="E1307" s="17" t="s">
        <v>51</v>
      </c>
      <c r="F1307" s="17" t="s">
        <v>1550</v>
      </c>
      <c r="G1307" s="289"/>
      <c r="H1307" s="10"/>
      <c r="I1307" s="11"/>
      <c r="J1307" s="11"/>
      <c r="K1307" s="11"/>
      <c r="L1307" s="11"/>
      <c r="M1307" s="11"/>
      <c r="N1307" s="11"/>
      <c r="O1307" s="12"/>
      <c r="P1307" s="11"/>
      <c r="Q1307" s="13"/>
      <c r="R1307" s="14"/>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row>
    <row r="1308" spans="1:92" ht="15" customHeight="1">
      <c r="A1308" s="19" t="s">
        <v>497</v>
      </c>
      <c r="B1308" s="19" t="s">
        <v>1393</v>
      </c>
      <c r="C1308" s="20">
        <v>0.80208333333333337</v>
      </c>
      <c r="D1308" s="19" t="s">
        <v>534</v>
      </c>
      <c r="E1308" s="19" t="s">
        <v>74</v>
      </c>
      <c r="F1308" s="19" t="s">
        <v>1557</v>
      </c>
      <c r="G1308" s="289"/>
      <c r="H1308" s="10"/>
      <c r="I1308" s="11"/>
      <c r="J1308" s="11"/>
      <c r="K1308" s="11"/>
      <c r="L1308" s="11"/>
      <c r="M1308" s="11"/>
      <c r="N1308" s="11"/>
      <c r="O1308" s="12"/>
      <c r="P1308" s="11"/>
      <c r="Q1308" s="13"/>
      <c r="R1308" s="14"/>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row>
    <row r="1309" spans="1:92" ht="15" customHeight="1">
      <c r="A1309" s="17" t="s">
        <v>35</v>
      </c>
      <c r="B1309" s="17" t="s">
        <v>1381</v>
      </c>
      <c r="C1309" s="18">
        <v>0.42708333333333331</v>
      </c>
      <c r="D1309" s="17" t="s">
        <v>37</v>
      </c>
      <c r="E1309" s="17" t="s">
        <v>114</v>
      </c>
      <c r="F1309" s="17" t="s">
        <v>500</v>
      </c>
      <c r="G1309" s="289"/>
      <c r="H1309" s="10"/>
      <c r="I1309" s="11"/>
      <c r="J1309" s="11"/>
      <c r="K1309" s="11"/>
      <c r="L1309" s="11"/>
      <c r="M1309" s="11"/>
      <c r="N1309" s="11"/>
      <c r="O1309" s="12"/>
      <c r="P1309" s="11"/>
      <c r="Q1309" s="13"/>
      <c r="R1309" s="14"/>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row>
    <row r="1310" spans="1:92" ht="15" customHeight="1">
      <c r="A1310" s="15" t="s">
        <v>35</v>
      </c>
      <c r="B1310" s="15" t="s">
        <v>1381</v>
      </c>
      <c r="C1310" s="16">
        <v>0.42708333333333331</v>
      </c>
      <c r="D1310" s="15" t="s">
        <v>40</v>
      </c>
      <c r="E1310" s="15" t="s">
        <v>124</v>
      </c>
      <c r="F1310" s="15" t="s">
        <v>577</v>
      </c>
      <c r="G1310" s="289"/>
      <c r="H1310" s="10"/>
      <c r="I1310" s="11"/>
      <c r="J1310" s="11"/>
      <c r="K1310" s="11"/>
      <c r="L1310" s="11"/>
      <c r="M1310" s="11"/>
      <c r="N1310" s="11"/>
      <c r="O1310" s="12"/>
      <c r="P1310" s="11"/>
      <c r="Q1310" s="13"/>
      <c r="R1310" s="14"/>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row>
    <row r="1311" spans="1:92" ht="15" customHeight="1">
      <c r="A1311" s="15" t="s">
        <v>35</v>
      </c>
      <c r="B1311" s="15" t="s">
        <v>1381</v>
      </c>
      <c r="C1311" s="16">
        <v>0.42708333333333331</v>
      </c>
      <c r="D1311" s="15" t="s">
        <v>43</v>
      </c>
      <c r="E1311" s="15" t="s">
        <v>124</v>
      </c>
      <c r="F1311" s="15" t="s">
        <v>102</v>
      </c>
      <c r="G1311" s="289"/>
      <c r="H1311" s="10"/>
      <c r="I1311" s="11"/>
      <c r="J1311" s="11"/>
      <c r="K1311" s="11"/>
      <c r="L1311" s="11"/>
      <c r="M1311" s="11"/>
      <c r="N1311" s="11"/>
      <c r="O1311" s="12"/>
      <c r="P1311" s="11"/>
      <c r="Q1311" s="13"/>
      <c r="R1311" s="14"/>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row>
    <row r="1312" spans="1:92" ht="15" customHeight="1">
      <c r="A1312" s="19" t="s">
        <v>35</v>
      </c>
      <c r="B1312" s="19" t="s">
        <v>1382</v>
      </c>
      <c r="C1312" s="20">
        <v>0.375</v>
      </c>
      <c r="D1312" s="19" t="s">
        <v>37</v>
      </c>
      <c r="E1312" s="19" t="s">
        <v>134</v>
      </c>
      <c r="F1312" s="19" t="s">
        <v>500</v>
      </c>
      <c r="G1312" s="289"/>
      <c r="H1312" s="10"/>
      <c r="I1312" s="11"/>
      <c r="J1312" s="11"/>
      <c r="K1312" s="11"/>
      <c r="L1312" s="11"/>
      <c r="M1312" s="11"/>
      <c r="N1312" s="11"/>
      <c r="O1312" s="12"/>
      <c r="P1312" s="11"/>
      <c r="Q1312" s="13"/>
      <c r="R1312" s="14"/>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row>
    <row r="1313" spans="1:92" ht="15" customHeight="1">
      <c r="A1313" s="15" t="s">
        <v>35</v>
      </c>
      <c r="B1313" s="15" t="s">
        <v>1382</v>
      </c>
      <c r="C1313" s="16">
        <v>0.375</v>
      </c>
      <c r="D1313" s="15" t="s">
        <v>40</v>
      </c>
      <c r="E1313" s="15" t="s">
        <v>119</v>
      </c>
      <c r="F1313" s="15" t="s">
        <v>577</v>
      </c>
      <c r="G1313" s="289"/>
      <c r="H1313" s="10"/>
      <c r="I1313" s="11"/>
      <c r="J1313" s="11"/>
      <c r="K1313" s="11"/>
      <c r="L1313" s="11"/>
      <c r="M1313" s="11"/>
      <c r="N1313" s="11"/>
      <c r="O1313" s="12"/>
      <c r="P1313" s="11"/>
      <c r="Q1313" s="13"/>
      <c r="R1313" s="14"/>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row>
    <row r="1314" spans="1:92" ht="15" customHeight="1">
      <c r="A1314" s="15" t="s">
        <v>35</v>
      </c>
      <c r="B1314" s="15" t="s">
        <v>1382</v>
      </c>
      <c r="C1314" s="16">
        <v>0.375</v>
      </c>
      <c r="D1314" s="15" t="s">
        <v>43</v>
      </c>
      <c r="E1314" s="15" t="s">
        <v>119</v>
      </c>
      <c r="F1314" s="15" t="s">
        <v>102</v>
      </c>
      <c r="G1314" s="289"/>
      <c r="H1314" s="10"/>
      <c r="I1314" s="11"/>
      <c r="J1314" s="11"/>
      <c r="K1314" s="11"/>
      <c r="L1314" s="11"/>
      <c r="M1314" s="11"/>
      <c r="N1314" s="11"/>
      <c r="O1314" s="12"/>
      <c r="P1314" s="11"/>
      <c r="Q1314" s="13"/>
      <c r="R1314" s="14"/>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row>
    <row r="1315" spans="1:92" ht="15" customHeight="1">
      <c r="A1315" s="19" t="s">
        <v>35</v>
      </c>
      <c r="B1315" s="19" t="s">
        <v>1377</v>
      </c>
      <c r="C1315" s="20">
        <v>0.30555555555555552</v>
      </c>
      <c r="D1315" s="19" t="s">
        <v>37</v>
      </c>
      <c r="E1315" s="19" t="s">
        <v>60</v>
      </c>
      <c r="F1315" s="19" t="s">
        <v>586</v>
      </c>
      <c r="G1315" s="289"/>
      <c r="H1315" s="10"/>
      <c r="I1315" s="11"/>
      <c r="J1315" s="11"/>
      <c r="K1315" s="11"/>
      <c r="L1315" s="11"/>
      <c r="M1315" s="11"/>
      <c r="N1315" s="11"/>
      <c r="O1315" s="12"/>
      <c r="P1315" s="11"/>
      <c r="Q1315" s="13"/>
      <c r="R1315" s="14"/>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row>
    <row r="1316" spans="1:92" ht="15" customHeight="1">
      <c r="A1316" s="15" t="s">
        <v>35</v>
      </c>
      <c r="B1316" s="15" t="s">
        <v>1377</v>
      </c>
      <c r="C1316" s="16">
        <v>0.30555555555555552</v>
      </c>
      <c r="D1316" s="15" t="s">
        <v>40</v>
      </c>
      <c r="E1316" s="15" t="s">
        <v>41</v>
      </c>
      <c r="F1316" s="15" t="s">
        <v>154</v>
      </c>
      <c r="G1316" s="289"/>
      <c r="H1316" s="10"/>
      <c r="I1316" s="11"/>
      <c r="J1316" s="11"/>
      <c r="K1316" s="11"/>
      <c r="L1316" s="11"/>
      <c r="M1316" s="11"/>
      <c r="N1316" s="11"/>
      <c r="O1316" s="12"/>
      <c r="P1316" s="11"/>
      <c r="Q1316" s="13"/>
      <c r="R1316" s="14"/>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row>
    <row r="1317" spans="1:92" ht="15" customHeight="1">
      <c r="A1317" s="15" t="s">
        <v>35</v>
      </c>
      <c r="B1317" s="15" t="s">
        <v>1377</v>
      </c>
      <c r="C1317" s="16">
        <v>0.30555555555555552</v>
      </c>
      <c r="D1317" s="15" t="s">
        <v>43</v>
      </c>
      <c r="E1317" s="15" t="s">
        <v>41</v>
      </c>
      <c r="F1317" s="15" t="s">
        <v>587</v>
      </c>
      <c r="G1317" s="289"/>
      <c r="H1317" s="10"/>
      <c r="I1317" s="11"/>
      <c r="J1317" s="11"/>
      <c r="K1317" s="11"/>
      <c r="L1317" s="11"/>
      <c r="M1317" s="11"/>
      <c r="N1317" s="11"/>
      <c r="O1317" s="12"/>
      <c r="P1317" s="11"/>
      <c r="Q1317" s="13"/>
      <c r="R1317" s="14"/>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row>
    <row r="1318" spans="1:92" ht="15" customHeight="1">
      <c r="A1318" s="19" t="s">
        <v>35</v>
      </c>
      <c r="B1318" s="19" t="s">
        <v>1380</v>
      </c>
      <c r="C1318" s="20">
        <v>0.5</v>
      </c>
      <c r="D1318" s="19" t="s">
        <v>37</v>
      </c>
      <c r="E1318" s="19" t="s">
        <v>125</v>
      </c>
      <c r="F1318" s="19" t="s">
        <v>586</v>
      </c>
      <c r="G1318" s="289"/>
      <c r="H1318" s="10"/>
      <c r="I1318" s="11"/>
      <c r="J1318" s="11"/>
      <c r="K1318" s="11"/>
      <c r="L1318" s="11"/>
      <c r="M1318" s="11"/>
      <c r="N1318" s="11"/>
      <c r="O1318" s="12"/>
      <c r="P1318" s="11"/>
      <c r="Q1318" s="13"/>
      <c r="R1318" s="14"/>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row>
    <row r="1319" spans="1:92" ht="15" customHeight="1">
      <c r="A1319" s="15" t="s">
        <v>35</v>
      </c>
      <c r="B1319" s="15" t="s">
        <v>1380</v>
      </c>
      <c r="C1319" s="16">
        <v>0.5</v>
      </c>
      <c r="D1319" s="15" t="s">
        <v>40</v>
      </c>
      <c r="E1319" s="15" t="s">
        <v>124</v>
      </c>
      <c r="F1319" s="15" t="s">
        <v>154</v>
      </c>
      <c r="G1319" s="289"/>
      <c r="H1319" s="10"/>
      <c r="I1319" s="11"/>
      <c r="J1319" s="11"/>
      <c r="K1319" s="11"/>
      <c r="L1319" s="11"/>
      <c r="M1319" s="11"/>
      <c r="N1319" s="11"/>
      <c r="O1319" s="12"/>
      <c r="P1319" s="11"/>
      <c r="Q1319" s="13"/>
      <c r="R1319" s="14"/>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row>
    <row r="1320" spans="1:92" ht="15" customHeight="1">
      <c r="A1320" s="15" t="s">
        <v>35</v>
      </c>
      <c r="B1320" s="15" t="s">
        <v>1380</v>
      </c>
      <c r="C1320" s="16">
        <v>0.5</v>
      </c>
      <c r="D1320" s="15" t="s">
        <v>43</v>
      </c>
      <c r="E1320" s="15" t="s">
        <v>124</v>
      </c>
      <c r="F1320" s="15" t="s">
        <v>587</v>
      </c>
      <c r="G1320" s="289"/>
      <c r="H1320" s="10"/>
      <c r="I1320" s="11"/>
      <c r="J1320" s="11"/>
      <c r="K1320" s="11"/>
      <c r="L1320" s="11"/>
      <c r="M1320" s="11"/>
      <c r="N1320" s="11"/>
      <c r="O1320" s="12"/>
      <c r="P1320" s="11"/>
      <c r="Q1320" s="13"/>
      <c r="R1320" s="14"/>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row>
    <row r="1321" spans="1:92" ht="15" customHeight="1">
      <c r="A1321" s="19" t="s">
        <v>35</v>
      </c>
      <c r="B1321" s="19" t="s">
        <v>1385</v>
      </c>
      <c r="C1321" s="20">
        <v>0.6875</v>
      </c>
      <c r="D1321" s="19" t="s">
        <v>37</v>
      </c>
      <c r="E1321" s="19" t="s">
        <v>90</v>
      </c>
      <c r="F1321" s="19" t="s">
        <v>586</v>
      </c>
      <c r="G1321" s="289"/>
      <c r="H1321" s="10"/>
      <c r="I1321" s="11"/>
      <c r="J1321" s="11"/>
      <c r="K1321" s="11"/>
      <c r="L1321" s="11"/>
      <c r="M1321" s="11"/>
      <c r="N1321" s="11"/>
      <c r="O1321" s="12"/>
      <c r="P1321" s="11"/>
      <c r="Q1321" s="13"/>
      <c r="R1321" s="14"/>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row>
    <row r="1322" spans="1:92" ht="15" customHeight="1">
      <c r="A1322" s="15" t="s">
        <v>35</v>
      </c>
      <c r="B1322" s="15" t="s">
        <v>1385</v>
      </c>
      <c r="C1322" s="16">
        <v>0.6875</v>
      </c>
      <c r="D1322" s="15" t="s">
        <v>40</v>
      </c>
      <c r="E1322" s="15" t="s">
        <v>67</v>
      </c>
      <c r="F1322" s="15" t="s">
        <v>154</v>
      </c>
      <c r="G1322" s="289"/>
      <c r="H1322" s="10"/>
      <c r="I1322" s="11"/>
      <c r="J1322" s="11"/>
      <c r="K1322" s="11"/>
      <c r="L1322" s="11"/>
      <c r="M1322" s="11"/>
      <c r="N1322" s="11"/>
      <c r="O1322" s="12"/>
      <c r="P1322" s="11"/>
      <c r="Q1322" s="13"/>
      <c r="R1322" s="14"/>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row>
    <row r="1323" spans="1:92" ht="15" customHeight="1">
      <c r="A1323" s="15" t="s">
        <v>35</v>
      </c>
      <c r="B1323" s="15" t="s">
        <v>1385</v>
      </c>
      <c r="C1323" s="16">
        <v>0.6875</v>
      </c>
      <c r="D1323" s="15" t="s">
        <v>43</v>
      </c>
      <c r="E1323" s="15" t="s">
        <v>67</v>
      </c>
      <c r="F1323" s="15" t="s">
        <v>587</v>
      </c>
      <c r="G1323" s="289"/>
      <c r="H1323" s="10"/>
      <c r="I1323" s="11"/>
      <c r="J1323" s="11"/>
      <c r="K1323" s="11"/>
      <c r="L1323" s="11"/>
      <c r="M1323" s="11"/>
      <c r="N1323" s="11"/>
      <c r="O1323" s="12"/>
      <c r="P1323" s="11"/>
      <c r="Q1323" s="13"/>
      <c r="R1323" s="14"/>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row>
    <row r="1324" spans="1:92" ht="15" customHeight="1">
      <c r="A1324" s="19" t="s">
        <v>35</v>
      </c>
      <c r="B1324" s="19" t="s">
        <v>1383</v>
      </c>
      <c r="C1324" s="20">
        <v>0.56597222222222221</v>
      </c>
      <c r="D1324" s="19" t="s">
        <v>37</v>
      </c>
      <c r="E1324" s="19" t="s">
        <v>127</v>
      </c>
      <c r="F1324" s="19" t="s">
        <v>586</v>
      </c>
      <c r="G1324" s="289"/>
      <c r="H1324" s="10"/>
      <c r="I1324" s="11"/>
      <c r="J1324" s="11"/>
      <c r="K1324" s="11"/>
      <c r="L1324" s="11"/>
      <c r="M1324" s="11"/>
      <c r="N1324" s="11"/>
      <c r="O1324" s="12"/>
      <c r="P1324" s="11"/>
      <c r="Q1324" s="13"/>
      <c r="R1324" s="14"/>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row>
    <row r="1325" spans="1:92" ht="15" customHeight="1">
      <c r="A1325" s="15" t="s">
        <v>35</v>
      </c>
      <c r="B1325" s="15" t="s">
        <v>1383</v>
      </c>
      <c r="C1325" s="16">
        <v>0.56597222222222221</v>
      </c>
      <c r="D1325" s="15" t="s">
        <v>40</v>
      </c>
      <c r="E1325" s="15" t="s">
        <v>121</v>
      </c>
      <c r="F1325" s="15" t="s">
        <v>154</v>
      </c>
      <c r="G1325" s="289"/>
      <c r="H1325" s="10"/>
      <c r="I1325" s="11"/>
      <c r="J1325" s="11"/>
      <c r="K1325" s="11"/>
      <c r="L1325" s="11"/>
      <c r="M1325" s="11"/>
      <c r="N1325" s="11"/>
      <c r="O1325" s="12"/>
      <c r="P1325" s="11"/>
      <c r="Q1325" s="13"/>
      <c r="R1325" s="14"/>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row>
    <row r="1326" spans="1:92" ht="15" customHeight="1">
      <c r="A1326" s="15" t="s">
        <v>35</v>
      </c>
      <c r="B1326" s="15" t="s">
        <v>1383</v>
      </c>
      <c r="C1326" s="16">
        <v>0.56597222222222221</v>
      </c>
      <c r="D1326" s="15" t="s">
        <v>43</v>
      </c>
      <c r="E1326" s="15" t="s">
        <v>121</v>
      </c>
      <c r="F1326" s="15" t="s">
        <v>587</v>
      </c>
      <c r="G1326" s="289"/>
      <c r="H1326" s="10"/>
      <c r="I1326" s="11"/>
      <c r="J1326" s="11"/>
      <c r="K1326" s="11"/>
      <c r="L1326" s="11"/>
      <c r="M1326" s="11"/>
      <c r="N1326" s="11"/>
      <c r="O1326" s="12"/>
      <c r="P1326" s="11"/>
      <c r="Q1326" s="13"/>
      <c r="R1326" s="14"/>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row>
    <row r="1327" spans="1:92" ht="15" customHeight="1">
      <c r="A1327" s="19" t="s">
        <v>35</v>
      </c>
      <c r="B1327" s="19" t="s">
        <v>1384</v>
      </c>
      <c r="C1327" s="20">
        <v>0.82638888888888884</v>
      </c>
      <c r="D1327" s="19" t="s">
        <v>37</v>
      </c>
      <c r="E1327" s="19" t="s">
        <v>105</v>
      </c>
      <c r="F1327" s="19" t="s">
        <v>154</v>
      </c>
      <c r="G1327" s="289"/>
      <c r="H1327" s="10"/>
      <c r="I1327" s="11"/>
      <c r="J1327" s="11"/>
      <c r="K1327" s="11"/>
      <c r="L1327" s="11"/>
      <c r="M1327" s="11"/>
      <c r="N1327" s="11"/>
      <c r="O1327" s="12"/>
      <c r="P1327" s="11"/>
      <c r="Q1327" s="13"/>
      <c r="R1327" s="14"/>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row>
    <row r="1328" spans="1:92" ht="15" customHeight="1">
      <c r="A1328" s="15" t="s">
        <v>35</v>
      </c>
      <c r="B1328" s="15" t="s">
        <v>1384</v>
      </c>
      <c r="C1328" s="16">
        <v>0.82638888888888884</v>
      </c>
      <c r="D1328" s="15" t="s">
        <v>40</v>
      </c>
      <c r="E1328" s="15" t="s">
        <v>87</v>
      </c>
      <c r="F1328" s="15" t="s">
        <v>155</v>
      </c>
      <c r="G1328" s="289"/>
      <c r="H1328" s="10"/>
      <c r="I1328" s="11"/>
      <c r="J1328" s="11"/>
      <c r="K1328" s="11"/>
      <c r="L1328" s="11"/>
      <c r="M1328" s="11"/>
      <c r="N1328" s="11"/>
      <c r="O1328" s="12"/>
      <c r="P1328" s="11"/>
      <c r="Q1328" s="13"/>
      <c r="R1328" s="14"/>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row>
    <row r="1329" spans="1:92" ht="15" customHeight="1">
      <c r="A1329" s="15" t="s">
        <v>35</v>
      </c>
      <c r="B1329" s="15" t="s">
        <v>1384</v>
      </c>
      <c r="C1329" s="16">
        <v>0.82638888888888884</v>
      </c>
      <c r="D1329" s="15" t="s">
        <v>43</v>
      </c>
      <c r="E1329" s="15" t="s">
        <v>87</v>
      </c>
      <c r="F1329" s="15" t="s">
        <v>156</v>
      </c>
      <c r="G1329" s="289"/>
      <c r="H1329" s="10"/>
      <c r="I1329" s="11"/>
      <c r="J1329" s="11"/>
      <c r="K1329" s="11"/>
      <c r="L1329" s="11"/>
      <c r="M1329" s="11"/>
      <c r="N1329" s="11"/>
      <c r="O1329" s="12"/>
      <c r="P1329" s="11"/>
      <c r="Q1329" s="13"/>
      <c r="R1329" s="14"/>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row>
    <row r="1330" spans="1:92" ht="15" customHeight="1">
      <c r="A1330" s="17" t="s">
        <v>48</v>
      </c>
      <c r="B1330" s="17" t="s">
        <v>1398</v>
      </c>
      <c r="C1330" s="18">
        <v>0.2986111111111111</v>
      </c>
      <c r="D1330" s="17" t="s">
        <v>50</v>
      </c>
      <c r="E1330" s="17" t="s">
        <v>51</v>
      </c>
      <c r="F1330" s="17" t="s">
        <v>1435</v>
      </c>
      <c r="G1330" s="289"/>
      <c r="H1330" s="10"/>
      <c r="I1330" s="11"/>
      <c r="J1330" s="11"/>
      <c r="K1330" s="11"/>
      <c r="L1330" s="11"/>
      <c r="M1330" s="11"/>
      <c r="N1330" s="11"/>
      <c r="O1330" s="12"/>
      <c r="P1330" s="11"/>
      <c r="Q1330" s="13"/>
      <c r="R1330" s="14"/>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row>
    <row r="1331" spans="1:92" ht="15" customHeight="1">
      <c r="A1331" s="15" t="s">
        <v>48</v>
      </c>
      <c r="B1331" s="15" t="s">
        <v>1398</v>
      </c>
      <c r="C1331" s="16">
        <v>0.2986111111111111</v>
      </c>
      <c r="D1331" s="15" t="s">
        <v>53</v>
      </c>
      <c r="E1331" s="15" t="s">
        <v>54</v>
      </c>
      <c r="F1331" s="15" t="s">
        <v>1436</v>
      </c>
      <c r="G1331" s="289"/>
      <c r="H1331" s="10"/>
      <c r="I1331" s="11"/>
      <c r="J1331" s="11"/>
      <c r="K1331" s="11"/>
      <c r="L1331" s="11"/>
      <c r="M1331" s="11"/>
      <c r="N1331" s="11"/>
      <c r="O1331" s="12"/>
      <c r="P1331" s="11"/>
      <c r="Q1331" s="13"/>
      <c r="R1331" s="14"/>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row>
    <row r="1332" spans="1:92" ht="15" customHeight="1">
      <c r="A1332" s="19" t="s">
        <v>48</v>
      </c>
      <c r="B1332" s="19" t="s">
        <v>1401</v>
      </c>
      <c r="C1332" s="20">
        <v>0.4826388888888889</v>
      </c>
      <c r="D1332" s="19" t="s">
        <v>50</v>
      </c>
      <c r="E1332" s="19" t="s">
        <v>127</v>
      </c>
      <c r="F1332" s="19" t="s">
        <v>1477</v>
      </c>
      <c r="G1332" s="289"/>
      <c r="H1332" s="10"/>
      <c r="I1332" s="11"/>
      <c r="J1332" s="11"/>
      <c r="K1332" s="11"/>
      <c r="L1332" s="11"/>
      <c r="M1332" s="11"/>
      <c r="N1332" s="11"/>
      <c r="O1332" s="12"/>
      <c r="P1332" s="11"/>
      <c r="Q1332" s="13"/>
      <c r="R1332" s="14"/>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row>
    <row r="1333" spans="1:92" ht="15" customHeight="1">
      <c r="A1333" s="15" t="s">
        <v>48</v>
      </c>
      <c r="B1333" s="15" t="s">
        <v>1401</v>
      </c>
      <c r="C1333" s="16">
        <v>0.4826388888888889</v>
      </c>
      <c r="D1333" s="15" t="s">
        <v>53</v>
      </c>
      <c r="E1333" s="15" t="s">
        <v>121</v>
      </c>
      <c r="F1333" s="15" t="s">
        <v>1478</v>
      </c>
      <c r="G1333" s="289"/>
      <c r="H1333" s="10"/>
      <c r="I1333" s="11"/>
      <c r="J1333" s="11"/>
      <c r="K1333" s="11"/>
      <c r="L1333" s="11"/>
      <c r="M1333" s="11"/>
      <c r="N1333" s="11"/>
      <c r="O1333" s="12"/>
      <c r="P1333" s="11"/>
      <c r="Q1333" s="13"/>
      <c r="R1333" s="14"/>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row>
    <row r="1334" spans="1:92" ht="15" customHeight="1">
      <c r="A1334" s="19" t="s">
        <v>48</v>
      </c>
      <c r="B1334" s="19" t="s">
        <v>1399</v>
      </c>
      <c r="C1334" s="20">
        <v>0.68402777777777779</v>
      </c>
      <c r="D1334" s="19" t="s">
        <v>50</v>
      </c>
      <c r="E1334" s="19" t="s">
        <v>90</v>
      </c>
      <c r="F1334" s="19" t="s">
        <v>743</v>
      </c>
      <c r="G1334" s="289"/>
      <c r="H1334" s="10"/>
      <c r="I1334" s="11"/>
      <c r="J1334" s="11"/>
      <c r="K1334" s="11"/>
      <c r="L1334" s="11"/>
      <c r="M1334" s="11"/>
      <c r="N1334" s="11"/>
      <c r="O1334" s="12"/>
      <c r="P1334" s="11"/>
      <c r="Q1334" s="13"/>
      <c r="R1334" s="14"/>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row>
    <row r="1335" spans="1:92" ht="15" customHeight="1">
      <c r="A1335" s="15" t="s">
        <v>48</v>
      </c>
      <c r="B1335" s="15" t="s">
        <v>1399</v>
      </c>
      <c r="C1335" s="16">
        <v>0.68402777777777779</v>
      </c>
      <c r="D1335" s="15" t="s">
        <v>53</v>
      </c>
      <c r="E1335" s="15" t="s">
        <v>67</v>
      </c>
      <c r="F1335" s="15" t="s">
        <v>1437</v>
      </c>
      <c r="G1335" s="289"/>
      <c r="H1335" s="10"/>
      <c r="I1335" s="11"/>
      <c r="J1335" s="11"/>
      <c r="K1335" s="11"/>
      <c r="L1335" s="11"/>
      <c r="M1335" s="11"/>
      <c r="N1335" s="11"/>
      <c r="O1335" s="12"/>
      <c r="P1335" s="11"/>
      <c r="Q1335" s="13"/>
      <c r="R1335" s="14"/>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row>
    <row r="1336" spans="1:92" ht="15" customHeight="1">
      <c r="A1336" s="19" t="s">
        <v>48</v>
      </c>
      <c r="B1336" s="19" t="s">
        <v>1400</v>
      </c>
      <c r="C1336" s="20">
        <v>0.83680555555555547</v>
      </c>
      <c r="D1336" s="19" t="s">
        <v>50</v>
      </c>
      <c r="E1336" s="19" t="s">
        <v>60</v>
      </c>
      <c r="F1336" s="19" t="s">
        <v>743</v>
      </c>
      <c r="G1336" s="289"/>
      <c r="H1336" s="10"/>
      <c r="I1336" s="11"/>
      <c r="J1336" s="11"/>
      <c r="K1336" s="11"/>
      <c r="L1336" s="11"/>
      <c r="M1336" s="11"/>
      <c r="N1336" s="11"/>
      <c r="O1336" s="12"/>
      <c r="P1336" s="11"/>
      <c r="Q1336" s="13"/>
      <c r="R1336" s="14"/>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row>
    <row r="1337" spans="1:92" ht="15" customHeight="1">
      <c r="A1337" s="15" t="s">
        <v>48</v>
      </c>
      <c r="B1337" s="15" t="s">
        <v>1400</v>
      </c>
      <c r="C1337" s="16">
        <v>0.83680555555555547</v>
      </c>
      <c r="D1337" s="15" t="s">
        <v>53</v>
      </c>
      <c r="E1337" s="15" t="s">
        <v>41</v>
      </c>
      <c r="F1337" s="15" t="s">
        <v>1437</v>
      </c>
      <c r="G1337" s="289"/>
      <c r="H1337" s="10"/>
      <c r="I1337" s="11"/>
      <c r="J1337" s="11"/>
      <c r="K1337" s="11"/>
      <c r="L1337" s="11"/>
      <c r="M1337" s="11"/>
      <c r="N1337" s="11"/>
      <c r="O1337" s="12"/>
      <c r="P1337" s="11"/>
      <c r="Q1337" s="13"/>
      <c r="R1337" s="14"/>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row>
    <row r="1338" spans="1:92" ht="15" customHeight="1">
      <c r="A1338" s="19" t="s">
        <v>48</v>
      </c>
      <c r="B1338" s="19" t="s">
        <v>1404</v>
      </c>
      <c r="C1338" s="20">
        <v>0.5</v>
      </c>
      <c r="D1338" s="19" t="s">
        <v>53</v>
      </c>
      <c r="E1338" s="19" t="s">
        <v>60</v>
      </c>
      <c r="F1338" s="19" t="s">
        <v>1403</v>
      </c>
      <c r="G1338" s="289"/>
      <c r="H1338" s="10"/>
      <c r="I1338" s="11"/>
      <c r="J1338" s="11"/>
      <c r="K1338" s="11"/>
      <c r="L1338" s="11"/>
      <c r="M1338" s="11"/>
      <c r="N1338" s="11"/>
      <c r="O1338" s="12"/>
      <c r="P1338" s="11"/>
      <c r="Q1338" s="13"/>
      <c r="R1338" s="14"/>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row>
    <row r="1339" spans="1:92" ht="15" customHeight="1">
      <c r="A1339" s="19" t="s">
        <v>48</v>
      </c>
      <c r="B1339" s="19" t="s">
        <v>1402</v>
      </c>
      <c r="C1339" s="20">
        <v>0.76041666666666663</v>
      </c>
      <c r="D1339" s="19" t="s">
        <v>53</v>
      </c>
      <c r="E1339" s="19" t="s">
        <v>60</v>
      </c>
      <c r="F1339" s="19" t="s">
        <v>1425</v>
      </c>
      <c r="G1339" s="289"/>
      <c r="H1339" s="10"/>
      <c r="I1339" s="11"/>
      <c r="J1339" s="11"/>
      <c r="K1339" s="11"/>
      <c r="L1339" s="11"/>
      <c r="M1339" s="11"/>
      <c r="N1339" s="11"/>
      <c r="O1339" s="12"/>
      <c r="P1339" s="11"/>
      <c r="Q1339" s="13"/>
      <c r="R1339" s="14"/>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row>
    <row r="1340" spans="1:92" ht="15" customHeight="1">
      <c r="A1340" s="19" t="s">
        <v>48</v>
      </c>
      <c r="B1340" s="19" t="s">
        <v>1405</v>
      </c>
      <c r="C1340" s="20">
        <v>0.81597222222222221</v>
      </c>
      <c r="D1340" s="19" t="s">
        <v>53</v>
      </c>
      <c r="E1340" s="19" t="s">
        <v>60</v>
      </c>
      <c r="F1340" s="19" t="s">
        <v>1481</v>
      </c>
      <c r="G1340" s="289"/>
      <c r="H1340" s="10"/>
      <c r="I1340" s="11"/>
      <c r="J1340" s="11"/>
      <c r="K1340" s="11"/>
      <c r="L1340" s="11"/>
      <c r="M1340" s="11"/>
      <c r="N1340" s="11"/>
      <c r="O1340" s="12"/>
      <c r="P1340" s="11"/>
      <c r="Q1340" s="13"/>
      <c r="R1340" s="14"/>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row>
    <row r="1341" spans="1:92" ht="15" customHeight="1">
      <c r="A1341" s="17" t="s">
        <v>68</v>
      </c>
      <c r="B1341" s="17" t="s">
        <v>1410</v>
      </c>
      <c r="C1341" s="18">
        <v>0.54166666666666663</v>
      </c>
      <c r="D1341" s="17" t="s">
        <v>70</v>
      </c>
      <c r="E1341" s="17" t="s">
        <v>51</v>
      </c>
      <c r="F1341" s="17" t="s">
        <v>728</v>
      </c>
      <c r="G1341" s="289"/>
      <c r="H1341" s="10"/>
      <c r="I1341" s="11"/>
      <c r="J1341" s="11"/>
      <c r="K1341" s="11"/>
      <c r="L1341" s="11"/>
      <c r="M1341" s="11"/>
      <c r="N1341" s="11"/>
      <c r="O1341" s="12"/>
      <c r="P1341" s="11"/>
      <c r="Q1341" s="13"/>
      <c r="R1341" s="14"/>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row>
    <row r="1342" spans="1:92" ht="15" customHeight="1">
      <c r="A1342" s="19" t="s">
        <v>68</v>
      </c>
      <c r="B1342" s="19" t="s">
        <v>1411</v>
      </c>
      <c r="C1342" s="20">
        <v>0.91666666666666663</v>
      </c>
      <c r="D1342" s="19" t="s">
        <v>70</v>
      </c>
      <c r="E1342" s="19" t="s">
        <v>57</v>
      </c>
      <c r="F1342" s="19" t="s">
        <v>755</v>
      </c>
      <c r="G1342" s="289"/>
      <c r="H1342" s="10"/>
      <c r="I1342" s="11"/>
      <c r="J1342" s="11"/>
      <c r="K1342" s="11"/>
      <c r="L1342" s="11"/>
      <c r="M1342" s="11"/>
      <c r="N1342" s="11"/>
      <c r="O1342" s="12"/>
      <c r="P1342" s="11"/>
      <c r="Q1342" s="13"/>
      <c r="R1342" s="14"/>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row>
    <row r="1343" spans="1:92" ht="15" customHeight="1">
      <c r="A1343" s="21" t="s">
        <v>68</v>
      </c>
      <c r="B1343" s="21" t="s">
        <v>1409</v>
      </c>
      <c r="C1343" s="22">
        <v>0.16666666666666671</v>
      </c>
      <c r="D1343" s="21" t="s">
        <v>70</v>
      </c>
      <c r="E1343" s="21" t="s">
        <v>57</v>
      </c>
      <c r="F1343" s="21" t="s">
        <v>755</v>
      </c>
      <c r="G1343" s="290"/>
      <c r="H1343" s="312"/>
      <c r="I1343" s="196"/>
      <c r="J1343" s="196"/>
      <c r="K1343" s="196"/>
      <c r="L1343" s="196"/>
      <c r="M1343" s="196"/>
      <c r="N1343" s="196"/>
      <c r="O1343" s="197"/>
      <c r="P1343" s="196"/>
      <c r="Q1343" s="198"/>
      <c r="R1343" s="31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row>
    <row r="1344" spans="1:92" ht="14.45" customHeight="1">
      <c r="A1344" s="314"/>
      <c r="B1344" s="315"/>
      <c r="C1344" s="315"/>
      <c r="D1344" s="315"/>
      <c r="E1344" s="315"/>
      <c r="F1344" s="315"/>
      <c r="G1344" s="316"/>
      <c r="H1344" s="317"/>
      <c r="I1344" s="317"/>
      <c r="J1344" s="317"/>
      <c r="K1344" s="317"/>
      <c r="L1344" s="317"/>
      <c r="M1344" s="317"/>
      <c r="N1344" s="317"/>
      <c r="O1344" s="318"/>
      <c r="P1344" s="317"/>
      <c r="Q1344" s="316"/>
      <c r="R1344" s="319"/>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row>
    <row r="1345" spans="1:92" ht="22.15" customHeight="1">
      <c r="A1345" s="293" t="s">
        <v>5</v>
      </c>
      <c r="B1345" s="294"/>
      <c r="C1345" s="294"/>
      <c r="D1345" s="294"/>
      <c r="E1345" s="294"/>
      <c r="F1345" s="294"/>
      <c r="G1345" s="5">
        <v>45989</v>
      </c>
      <c r="H1345" s="295" t="s">
        <v>6</v>
      </c>
      <c r="I1345" s="296"/>
      <c r="J1345" s="296"/>
      <c r="K1345" s="296"/>
      <c r="L1345" s="296"/>
      <c r="M1345" s="296"/>
      <c r="N1345" s="296"/>
      <c r="O1345" s="296"/>
      <c r="P1345" s="296"/>
      <c r="Q1345" s="296"/>
      <c r="R1345" s="296"/>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row>
    <row r="1346" spans="1:92" ht="24" customHeight="1">
      <c r="A1346" s="23" t="s">
        <v>7</v>
      </c>
      <c r="B1346" s="23" t="s">
        <v>8</v>
      </c>
      <c r="C1346" s="24" t="s">
        <v>9</v>
      </c>
      <c r="D1346" s="23" t="s">
        <v>10</v>
      </c>
      <c r="E1346" s="23" t="s">
        <v>11</v>
      </c>
      <c r="F1346" s="23" t="s">
        <v>12</v>
      </c>
      <c r="G1346" s="25" t="s">
        <v>13</v>
      </c>
      <c r="H1346" s="23" t="s">
        <v>14</v>
      </c>
      <c r="I1346" s="26" t="s">
        <v>15</v>
      </c>
      <c r="J1346" s="27" t="s">
        <v>16</v>
      </c>
      <c r="K1346" s="28" t="s">
        <v>17</v>
      </c>
      <c r="L1346" s="27" t="s">
        <v>18</v>
      </c>
      <c r="M1346" s="27" t="s">
        <v>19</v>
      </c>
      <c r="N1346" s="27" t="s">
        <v>20</v>
      </c>
      <c r="O1346" s="23" t="s">
        <v>21</v>
      </c>
      <c r="P1346" s="24" t="s">
        <v>22</v>
      </c>
      <c r="Q1346" s="27" t="s">
        <v>23</v>
      </c>
      <c r="R1346" s="23" t="s">
        <v>24</v>
      </c>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row>
    <row r="1347" spans="1:92" ht="15" customHeight="1">
      <c r="A1347" s="8" t="s">
        <v>35</v>
      </c>
      <c r="B1347" s="8" t="s">
        <v>1384</v>
      </c>
      <c r="C1347" s="9">
        <v>0.82638888888888884</v>
      </c>
      <c r="D1347" s="8" t="s">
        <v>37</v>
      </c>
      <c r="E1347" s="8" t="s">
        <v>38</v>
      </c>
      <c r="F1347" s="8" t="s">
        <v>1457</v>
      </c>
      <c r="G1347" s="288"/>
      <c r="H1347" s="10"/>
      <c r="I1347" s="11"/>
      <c r="J1347" s="11"/>
      <c r="K1347" s="11"/>
      <c r="L1347" s="11"/>
      <c r="M1347" s="11"/>
      <c r="N1347" s="11"/>
      <c r="O1347" s="12"/>
      <c r="P1347" s="11"/>
      <c r="Q1347" s="13"/>
      <c r="R1347" s="14"/>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row>
    <row r="1348" spans="1:92" ht="15" customHeight="1">
      <c r="A1348" s="15" t="s">
        <v>35</v>
      </c>
      <c r="B1348" s="15" t="s">
        <v>1384</v>
      </c>
      <c r="C1348" s="16">
        <v>0.82638888888888884</v>
      </c>
      <c r="D1348" s="15" t="s">
        <v>40</v>
      </c>
      <c r="E1348" s="15" t="s">
        <v>41</v>
      </c>
      <c r="F1348" s="15" t="s">
        <v>655</v>
      </c>
      <c r="G1348" s="289"/>
      <c r="H1348" s="10"/>
      <c r="I1348" s="11"/>
      <c r="J1348" s="11"/>
      <c r="K1348" s="11"/>
      <c r="L1348" s="11"/>
      <c r="M1348" s="11"/>
      <c r="N1348" s="11"/>
      <c r="O1348" s="12"/>
      <c r="P1348" s="11"/>
      <c r="Q1348" s="13"/>
      <c r="R1348" s="14"/>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row>
    <row r="1349" spans="1:92" ht="15" customHeight="1">
      <c r="A1349" s="15" t="s">
        <v>35</v>
      </c>
      <c r="B1349" s="15" t="s">
        <v>1384</v>
      </c>
      <c r="C1349" s="16">
        <v>0.82638888888888884</v>
      </c>
      <c r="D1349" s="15" t="s">
        <v>43</v>
      </c>
      <c r="E1349" s="15" t="s">
        <v>41</v>
      </c>
      <c r="F1349" s="15" t="s">
        <v>1458</v>
      </c>
      <c r="G1349" s="289"/>
      <c r="H1349" s="10"/>
      <c r="I1349" s="11"/>
      <c r="J1349" s="11"/>
      <c r="K1349" s="11"/>
      <c r="L1349" s="11"/>
      <c r="M1349" s="11"/>
      <c r="N1349" s="11"/>
      <c r="O1349" s="12"/>
      <c r="P1349" s="11"/>
      <c r="Q1349" s="13"/>
      <c r="R1349" s="14"/>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row>
    <row r="1350" spans="1:92" ht="15" customHeight="1">
      <c r="A1350" s="19" t="s">
        <v>35</v>
      </c>
      <c r="B1350" s="19" t="s">
        <v>1380</v>
      </c>
      <c r="C1350" s="20">
        <v>0.5</v>
      </c>
      <c r="D1350" s="19" t="s">
        <v>37</v>
      </c>
      <c r="E1350" s="19" t="s">
        <v>90</v>
      </c>
      <c r="F1350" s="19" t="s">
        <v>1457</v>
      </c>
      <c r="G1350" s="289"/>
      <c r="H1350" s="10"/>
      <c r="I1350" s="11"/>
      <c r="J1350" s="11"/>
      <c r="K1350" s="11"/>
      <c r="L1350" s="11"/>
      <c r="M1350" s="11"/>
      <c r="N1350" s="11"/>
      <c r="O1350" s="12"/>
      <c r="P1350" s="11"/>
      <c r="Q1350" s="13"/>
      <c r="R1350" s="14"/>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row>
    <row r="1351" spans="1:92" ht="15" customHeight="1">
      <c r="A1351" s="15" t="s">
        <v>35</v>
      </c>
      <c r="B1351" s="15" t="s">
        <v>1380</v>
      </c>
      <c r="C1351" s="16">
        <v>0.5</v>
      </c>
      <c r="D1351" s="15" t="s">
        <v>40</v>
      </c>
      <c r="E1351" s="15" t="s">
        <v>67</v>
      </c>
      <c r="F1351" s="15" t="s">
        <v>655</v>
      </c>
      <c r="G1351" s="289"/>
      <c r="H1351" s="10"/>
      <c r="I1351" s="11"/>
      <c r="J1351" s="11"/>
      <c r="K1351" s="11"/>
      <c r="L1351" s="11"/>
      <c r="M1351" s="11"/>
      <c r="N1351" s="11"/>
      <c r="O1351" s="12"/>
      <c r="P1351" s="11"/>
      <c r="Q1351" s="13"/>
      <c r="R1351" s="14"/>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row>
    <row r="1352" spans="1:92" ht="15" customHeight="1">
      <c r="A1352" s="15" t="s">
        <v>35</v>
      </c>
      <c r="B1352" s="15" t="s">
        <v>1380</v>
      </c>
      <c r="C1352" s="16">
        <v>0.5</v>
      </c>
      <c r="D1352" s="15" t="s">
        <v>43</v>
      </c>
      <c r="E1352" s="15" t="s">
        <v>67</v>
      </c>
      <c r="F1352" s="15" t="s">
        <v>1458</v>
      </c>
      <c r="G1352" s="289"/>
      <c r="H1352" s="10"/>
      <c r="I1352" s="11"/>
      <c r="J1352" s="11"/>
      <c r="K1352" s="11"/>
      <c r="L1352" s="11"/>
      <c r="M1352" s="11"/>
      <c r="N1352" s="11"/>
      <c r="O1352" s="12"/>
      <c r="P1352" s="11"/>
      <c r="Q1352" s="13"/>
      <c r="R1352" s="14"/>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row>
    <row r="1353" spans="1:92" ht="15" customHeight="1">
      <c r="A1353" s="19" t="s">
        <v>35</v>
      </c>
      <c r="B1353" s="19" t="s">
        <v>1377</v>
      </c>
      <c r="C1353" s="20">
        <v>0.30555555555555552</v>
      </c>
      <c r="D1353" s="19" t="s">
        <v>37</v>
      </c>
      <c r="E1353" s="19" t="s">
        <v>90</v>
      </c>
      <c r="F1353" s="19" t="s">
        <v>473</v>
      </c>
      <c r="G1353" s="289"/>
      <c r="H1353" s="10"/>
      <c r="I1353" s="11"/>
      <c r="J1353" s="11"/>
      <c r="K1353" s="11"/>
      <c r="L1353" s="11"/>
      <c r="M1353" s="11"/>
      <c r="N1353" s="11"/>
      <c r="O1353" s="12"/>
      <c r="P1353" s="11"/>
      <c r="Q1353" s="13"/>
      <c r="R1353" s="14"/>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row>
    <row r="1354" spans="1:92" ht="15" customHeight="1">
      <c r="A1354" s="15" t="s">
        <v>35</v>
      </c>
      <c r="B1354" s="15" t="s">
        <v>1377</v>
      </c>
      <c r="C1354" s="16">
        <v>0.30555555555555552</v>
      </c>
      <c r="D1354" s="15" t="s">
        <v>40</v>
      </c>
      <c r="E1354" s="15" t="s">
        <v>67</v>
      </c>
      <c r="F1354" s="15" t="s">
        <v>474</v>
      </c>
      <c r="G1354" s="289"/>
      <c r="H1354" s="10"/>
      <c r="I1354" s="11"/>
      <c r="J1354" s="11"/>
      <c r="K1354" s="11"/>
      <c r="L1354" s="11"/>
      <c r="M1354" s="11"/>
      <c r="N1354" s="11"/>
      <c r="O1354" s="12"/>
      <c r="P1354" s="11"/>
      <c r="Q1354" s="13"/>
      <c r="R1354" s="14"/>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row>
    <row r="1355" spans="1:92" ht="15" customHeight="1">
      <c r="A1355" s="15" t="s">
        <v>35</v>
      </c>
      <c r="B1355" s="15" t="s">
        <v>1377</v>
      </c>
      <c r="C1355" s="16">
        <v>0.30555555555555552</v>
      </c>
      <c r="D1355" s="15" t="s">
        <v>43</v>
      </c>
      <c r="E1355" s="15" t="s">
        <v>67</v>
      </c>
      <c r="F1355" s="15" t="s">
        <v>475</v>
      </c>
      <c r="G1355" s="289"/>
      <c r="H1355" s="10"/>
      <c r="I1355" s="11"/>
      <c r="J1355" s="11"/>
      <c r="K1355" s="11"/>
      <c r="L1355" s="11"/>
      <c r="M1355" s="11"/>
      <c r="N1355" s="11"/>
      <c r="O1355" s="12"/>
      <c r="P1355" s="11"/>
      <c r="Q1355" s="13"/>
      <c r="R1355" s="14"/>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row>
    <row r="1356" spans="1:92" ht="15" customHeight="1">
      <c r="A1356" s="19" t="s">
        <v>35</v>
      </c>
      <c r="B1356" s="19" t="s">
        <v>1381</v>
      </c>
      <c r="C1356" s="20">
        <v>0.42708333333333331</v>
      </c>
      <c r="D1356" s="19" t="s">
        <v>37</v>
      </c>
      <c r="E1356" s="19" t="s">
        <v>46</v>
      </c>
      <c r="F1356" s="19" t="s">
        <v>473</v>
      </c>
      <c r="G1356" s="289"/>
      <c r="H1356" s="10"/>
      <c r="I1356" s="11"/>
      <c r="J1356" s="11"/>
      <c r="K1356" s="11"/>
      <c r="L1356" s="11"/>
      <c r="M1356" s="11"/>
      <c r="N1356" s="11"/>
      <c r="O1356" s="12"/>
      <c r="P1356" s="11"/>
      <c r="Q1356" s="13"/>
      <c r="R1356" s="14"/>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row>
    <row r="1357" spans="1:92" ht="15" customHeight="1">
      <c r="A1357" s="15" t="s">
        <v>35</v>
      </c>
      <c r="B1357" s="15" t="s">
        <v>1381</v>
      </c>
      <c r="C1357" s="16">
        <v>0.42708333333333331</v>
      </c>
      <c r="D1357" s="15" t="s">
        <v>40</v>
      </c>
      <c r="E1357" s="15" t="s">
        <v>47</v>
      </c>
      <c r="F1357" s="15" t="s">
        <v>474</v>
      </c>
      <c r="G1357" s="289"/>
      <c r="H1357" s="10"/>
      <c r="I1357" s="11"/>
      <c r="J1357" s="11"/>
      <c r="K1357" s="11"/>
      <c r="L1357" s="11"/>
      <c r="M1357" s="11"/>
      <c r="N1357" s="11"/>
      <c r="O1357" s="12"/>
      <c r="P1357" s="11"/>
      <c r="Q1357" s="13"/>
      <c r="R1357" s="14"/>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row>
    <row r="1358" spans="1:92" ht="15" customHeight="1">
      <c r="A1358" s="15" t="s">
        <v>35</v>
      </c>
      <c r="B1358" s="15" t="s">
        <v>1381</v>
      </c>
      <c r="C1358" s="16">
        <v>0.42708333333333331</v>
      </c>
      <c r="D1358" s="15" t="s">
        <v>43</v>
      </c>
      <c r="E1358" s="15" t="s">
        <v>47</v>
      </c>
      <c r="F1358" s="15" t="s">
        <v>475</v>
      </c>
      <c r="G1358" s="289"/>
      <c r="H1358" s="10"/>
      <c r="I1358" s="11"/>
      <c r="J1358" s="11"/>
      <c r="K1358" s="11"/>
      <c r="L1358" s="11"/>
      <c r="M1358" s="11"/>
      <c r="N1358" s="11"/>
      <c r="O1358" s="12"/>
      <c r="P1358" s="11"/>
      <c r="Q1358" s="13"/>
      <c r="R1358" s="14"/>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row>
    <row r="1359" spans="1:92" ht="15" customHeight="1">
      <c r="A1359" s="19" t="s">
        <v>35</v>
      </c>
      <c r="B1359" s="19" t="s">
        <v>1385</v>
      </c>
      <c r="C1359" s="20">
        <v>0.6875</v>
      </c>
      <c r="D1359" s="19" t="s">
        <v>37</v>
      </c>
      <c r="E1359" s="19" t="s">
        <v>90</v>
      </c>
      <c r="F1359" s="19" t="s">
        <v>473</v>
      </c>
      <c r="G1359" s="289"/>
      <c r="H1359" s="10"/>
      <c r="I1359" s="11"/>
      <c r="J1359" s="11"/>
      <c r="K1359" s="11"/>
      <c r="L1359" s="11"/>
      <c r="M1359" s="11"/>
      <c r="N1359" s="11"/>
      <c r="O1359" s="12"/>
      <c r="P1359" s="11"/>
      <c r="Q1359" s="13"/>
      <c r="R1359" s="14"/>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row>
    <row r="1360" spans="1:92" ht="15" customHeight="1">
      <c r="A1360" s="15" t="s">
        <v>35</v>
      </c>
      <c r="B1360" s="15" t="s">
        <v>1385</v>
      </c>
      <c r="C1360" s="16">
        <v>0.6875</v>
      </c>
      <c r="D1360" s="15" t="s">
        <v>40</v>
      </c>
      <c r="E1360" s="15" t="s">
        <v>67</v>
      </c>
      <c r="F1360" s="15" t="s">
        <v>474</v>
      </c>
      <c r="G1360" s="289"/>
      <c r="H1360" s="10"/>
      <c r="I1360" s="11"/>
      <c r="J1360" s="11"/>
      <c r="K1360" s="11"/>
      <c r="L1360" s="11"/>
      <c r="M1360" s="11"/>
      <c r="N1360" s="11"/>
      <c r="O1360" s="12"/>
      <c r="P1360" s="11"/>
      <c r="Q1360" s="13"/>
      <c r="R1360" s="14"/>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row>
    <row r="1361" spans="1:92" ht="15" customHeight="1">
      <c r="A1361" s="15" t="s">
        <v>35</v>
      </c>
      <c r="B1361" s="15" t="s">
        <v>1385</v>
      </c>
      <c r="C1361" s="16">
        <v>0.6875</v>
      </c>
      <c r="D1361" s="15" t="s">
        <v>43</v>
      </c>
      <c r="E1361" s="15" t="s">
        <v>67</v>
      </c>
      <c r="F1361" s="15" t="s">
        <v>475</v>
      </c>
      <c r="G1361" s="289"/>
      <c r="H1361" s="10"/>
      <c r="I1361" s="11"/>
      <c r="J1361" s="11"/>
      <c r="K1361" s="11"/>
      <c r="L1361" s="11"/>
      <c r="M1361" s="11"/>
      <c r="N1361" s="11"/>
      <c r="O1361" s="12"/>
      <c r="P1361" s="11"/>
      <c r="Q1361" s="13"/>
      <c r="R1361" s="14"/>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row>
    <row r="1362" spans="1:92" ht="15" customHeight="1">
      <c r="A1362" s="19" t="s">
        <v>35</v>
      </c>
      <c r="B1362" s="19" t="s">
        <v>1382</v>
      </c>
      <c r="C1362" s="20">
        <v>0.375</v>
      </c>
      <c r="D1362" s="19" t="s">
        <v>37</v>
      </c>
      <c r="E1362" s="19" t="s">
        <v>46</v>
      </c>
      <c r="F1362" s="19" t="s">
        <v>473</v>
      </c>
      <c r="G1362" s="289"/>
      <c r="H1362" s="10"/>
      <c r="I1362" s="11"/>
      <c r="J1362" s="11"/>
      <c r="K1362" s="11"/>
      <c r="L1362" s="11"/>
      <c r="M1362" s="11"/>
      <c r="N1362" s="11"/>
      <c r="O1362" s="12"/>
      <c r="P1362" s="11"/>
      <c r="Q1362" s="13"/>
      <c r="R1362" s="14"/>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row>
    <row r="1363" spans="1:92" ht="15" customHeight="1">
      <c r="A1363" s="15" t="s">
        <v>35</v>
      </c>
      <c r="B1363" s="15" t="s">
        <v>1382</v>
      </c>
      <c r="C1363" s="16">
        <v>0.375</v>
      </c>
      <c r="D1363" s="15" t="s">
        <v>40</v>
      </c>
      <c r="E1363" s="15" t="s">
        <v>47</v>
      </c>
      <c r="F1363" s="15" t="s">
        <v>474</v>
      </c>
      <c r="G1363" s="289"/>
      <c r="H1363" s="10"/>
      <c r="I1363" s="11"/>
      <c r="J1363" s="11"/>
      <c r="K1363" s="11"/>
      <c r="L1363" s="11"/>
      <c r="M1363" s="11"/>
      <c r="N1363" s="11"/>
      <c r="O1363" s="12"/>
      <c r="P1363" s="11"/>
      <c r="Q1363" s="13"/>
      <c r="R1363" s="14"/>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row>
    <row r="1364" spans="1:92" ht="15" customHeight="1">
      <c r="A1364" s="15" t="s">
        <v>35</v>
      </c>
      <c r="B1364" s="15" t="s">
        <v>1382</v>
      </c>
      <c r="C1364" s="16">
        <v>0.375</v>
      </c>
      <c r="D1364" s="15" t="s">
        <v>43</v>
      </c>
      <c r="E1364" s="15" t="s">
        <v>47</v>
      </c>
      <c r="F1364" s="15" t="s">
        <v>475</v>
      </c>
      <c r="G1364" s="289"/>
      <c r="H1364" s="10"/>
      <c r="I1364" s="11"/>
      <c r="J1364" s="11"/>
      <c r="K1364" s="11"/>
      <c r="L1364" s="11"/>
      <c r="M1364" s="11"/>
      <c r="N1364" s="11"/>
      <c r="O1364" s="12"/>
      <c r="P1364" s="11"/>
      <c r="Q1364" s="13"/>
      <c r="R1364" s="14"/>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row>
    <row r="1365" spans="1:92" ht="15" customHeight="1">
      <c r="A1365" s="19" t="s">
        <v>35</v>
      </c>
      <c r="B1365" s="19" t="s">
        <v>1383</v>
      </c>
      <c r="C1365" s="20">
        <v>0.56597222222222221</v>
      </c>
      <c r="D1365" s="19" t="s">
        <v>37</v>
      </c>
      <c r="E1365" s="19" t="s">
        <v>46</v>
      </c>
      <c r="F1365" s="19" t="s">
        <v>473</v>
      </c>
      <c r="G1365" s="289"/>
      <c r="H1365" s="10"/>
      <c r="I1365" s="11"/>
      <c r="J1365" s="11"/>
      <c r="K1365" s="11"/>
      <c r="L1365" s="11"/>
      <c r="M1365" s="11"/>
      <c r="N1365" s="11"/>
      <c r="O1365" s="12"/>
      <c r="P1365" s="11"/>
      <c r="Q1365" s="13"/>
      <c r="R1365" s="14"/>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row>
    <row r="1366" spans="1:92" ht="15" customHeight="1">
      <c r="A1366" s="15" t="s">
        <v>35</v>
      </c>
      <c r="B1366" s="15" t="s">
        <v>1383</v>
      </c>
      <c r="C1366" s="16">
        <v>0.56597222222222221</v>
      </c>
      <c r="D1366" s="15" t="s">
        <v>40</v>
      </c>
      <c r="E1366" s="15" t="s">
        <v>47</v>
      </c>
      <c r="F1366" s="15" t="s">
        <v>474</v>
      </c>
      <c r="G1366" s="289"/>
      <c r="H1366" s="10"/>
      <c r="I1366" s="11"/>
      <c r="J1366" s="11"/>
      <c r="K1366" s="11"/>
      <c r="L1366" s="11"/>
      <c r="M1366" s="11"/>
      <c r="N1366" s="11"/>
      <c r="O1366" s="12"/>
      <c r="P1366" s="11"/>
      <c r="Q1366" s="13"/>
      <c r="R1366" s="14"/>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row>
    <row r="1367" spans="1:92" ht="15" customHeight="1">
      <c r="A1367" s="15" t="s">
        <v>35</v>
      </c>
      <c r="B1367" s="15" t="s">
        <v>1383</v>
      </c>
      <c r="C1367" s="16">
        <v>0.56597222222222221</v>
      </c>
      <c r="D1367" s="15" t="s">
        <v>43</v>
      </c>
      <c r="E1367" s="15" t="s">
        <v>47</v>
      </c>
      <c r="F1367" s="15" t="s">
        <v>475</v>
      </c>
      <c r="G1367" s="289"/>
      <c r="H1367" s="10"/>
      <c r="I1367" s="11"/>
      <c r="J1367" s="11"/>
      <c r="K1367" s="11"/>
      <c r="L1367" s="11"/>
      <c r="M1367" s="11"/>
      <c r="N1367" s="11"/>
      <c r="O1367" s="12"/>
      <c r="P1367" s="11"/>
      <c r="Q1367" s="13"/>
      <c r="R1367" s="14"/>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row>
    <row r="1368" spans="1:92" ht="15" customHeight="1">
      <c r="A1368" s="17" t="s">
        <v>25</v>
      </c>
      <c r="B1368" s="17" t="s">
        <v>1427</v>
      </c>
      <c r="C1368" s="18">
        <v>0.44791666666666669</v>
      </c>
      <c r="D1368" s="17" t="s">
        <v>27</v>
      </c>
      <c r="E1368" s="17" t="s">
        <v>62</v>
      </c>
      <c r="F1368" s="17" t="s">
        <v>645</v>
      </c>
      <c r="G1368" s="289"/>
      <c r="H1368" s="10"/>
      <c r="I1368" s="11"/>
      <c r="J1368" s="11"/>
      <c r="K1368" s="11"/>
      <c r="L1368" s="11"/>
      <c r="M1368" s="11"/>
      <c r="N1368" s="11"/>
      <c r="O1368" s="12"/>
      <c r="P1368" s="11"/>
      <c r="Q1368" s="13"/>
      <c r="R1368" s="14"/>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row>
    <row r="1369" spans="1:92" ht="15" customHeight="1">
      <c r="A1369" s="15" t="s">
        <v>25</v>
      </c>
      <c r="B1369" s="15" t="s">
        <v>1427</v>
      </c>
      <c r="C1369" s="16">
        <v>0.44791666666666669</v>
      </c>
      <c r="D1369" s="15" t="s">
        <v>30</v>
      </c>
      <c r="E1369" s="15" t="s">
        <v>64</v>
      </c>
      <c r="F1369" s="15" t="s">
        <v>646</v>
      </c>
      <c r="G1369" s="289"/>
      <c r="H1369" s="10"/>
      <c r="I1369" s="11"/>
      <c r="J1369" s="11"/>
      <c r="K1369" s="11"/>
      <c r="L1369" s="11"/>
      <c r="M1369" s="11"/>
      <c r="N1369" s="11"/>
      <c r="O1369" s="12"/>
      <c r="P1369" s="11"/>
      <c r="Q1369" s="13"/>
      <c r="R1369" s="14"/>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row>
    <row r="1370" spans="1:92" ht="15" customHeight="1">
      <c r="A1370" s="15" t="s">
        <v>25</v>
      </c>
      <c r="B1370" s="15" t="s">
        <v>1427</v>
      </c>
      <c r="C1370" s="16">
        <v>0.44791666666666669</v>
      </c>
      <c r="D1370" s="15" t="s">
        <v>33</v>
      </c>
      <c r="E1370" s="15" t="s">
        <v>64</v>
      </c>
      <c r="F1370" s="15" t="s">
        <v>175</v>
      </c>
      <c r="G1370" s="289"/>
      <c r="H1370" s="10"/>
      <c r="I1370" s="11"/>
      <c r="J1370" s="11"/>
      <c r="K1370" s="11"/>
      <c r="L1370" s="11"/>
      <c r="M1370" s="11"/>
      <c r="N1370" s="11"/>
      <c r="O1370" s="12"/>
      <c r="P1370" s="11"/>
      <c r="Q1370" s="13"/>
      <c r="R1370" s="14"/>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row>
    <row r="1371" spans="1:92" ht="15" customHeight="1">
      <c r="A1371" s="19" t="s">
        <v>25</v>
      </c>
      <c r="B1371" s="19" t="s">
        <v>1386</v>
      </c>
      <c r="C1371" s="20">
        <v>0.5</v>
      </c>
      <c r="D1371" s="19" t="s">
        <v>27</v>
      </c>
      <c r="E1371" s="19" t="s">
        <v>699</v>
      </c>
      <c r="F1371" s="19" t="s">
        <v>645</v>
      </c>
      <c r="G1371" s="289"/>
      <c r="H1371" s="10"/>
      <c r="I1371" s="11"/>
      <c r="J1371" s="11"/>
      <c r="K1371" s="11"/>
      <c r="L1371" s="11"/>
      <c r="M1371" s="11"/>
      <c r="N1371" s="11"/>
      <c r="O1371" s="12"/>
      <c r="P1371" s="11"/>
      <c r="Q1371" s="13"/>
      <c r="R1371" s="14"/>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row>
    <row r="1372" spans="1:92" ht="15" customHeight="1">
      <c r="A1372" s="15" t="s">
        <v>25</v>
      </c>
      <c r="B1372" s="15" t="s">
        <v>1386</v>
      </c>
      <c r="C1372" s="16">
        <v>0.5</v>
      </c>
      <c r="D1372" s="15" t="s">
        <v>30</v>
      </c>
      <c r="E1372" s="15" t="s">
        <v>64</v>
      </c>
      <c r="F1372" s="15" t="s">
        <v>646</v>
      </c>
      <c r="G1372" s="289"/>
      <c r="H1372" s="10"/>
      <c r="I1372" s="11"/>
      <c r="J1372" s="11"/>
      <c r="K1372" s="11"/>
      <c r="L1372" s="11"/>
      <c r="M1372" s="11"/>
      <c r="N1372" s="11"/>
      <c r="O1372" s="12"/>
      <c r="P1372" s="11"/>
      <c r="Q1372" s="13"/>
      <c r="R1372" s="14"/>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row>
    <row r="1373" spans="1:92" ht="15" customHeight="1">
      <c r="A1373" s="15" t="s">
        <v>25</v>
      </c>
      <c r="B1373" s="15" t="s">
        <v>1386</v>
      </c>
      <c r="C1373" s="16">
        <v>0.5</v>
      </c>
      <c r="D1373" s="15" t="s">
        <v>33</v>
      </c>
      <c r="E1373" s="15" t="s">
        <v>64</v>
      </c>
      <c r="F1373" s="15" t="s">
        <v>175</v>
      </c>
      <c r="G1373" s="289"/>
      <c r="H1373" s="10"/>
      <c r="I1373" s="11"/>
      <c r="J1373" s="11"/>
      <c r="K1373" s="11"/>
      <c r="L1373" s="11"/>
      <c r="M1373" s="11"/>
      <c r="N1373" s="11"/>
      <c r="O1373" s="12"/>
      <c r="P1373" s="11"/>
      <c r="Q1373" s="13"/>
      <c r="R1373" s="14"/>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row>
    <row r="1374" spans="1:92" ht="15" customHeight="1">
      <c r="A1374" s="19" t="s">
        <v>25</v>
      </c>
      <c r="B1374" s="19" t="s">
        <v>1388</v>
      </c>
      <c r="C1374" s="20">
        <v>0.76041666666666663</v>
      </c>
      <c r="D1374" s="19" t="s">
        <v>27</v>
      </c>
      <c r="E1374" s="19" t="s">
        <v>46</v>
      </c>
      <c r="F1374" s="19" t="s">
        <v>645</v>
      </c>
      <c r="G1374" s="289"/>
      <c r="H1374" s="10"/>
      <c r="I1374" s="11"/>
      <c r="J1374" s="11"/>
      <c r="K1374" s="11"/>
      <c r="L1374" s="11"/>
      <c r="M1374" s="11"/>
      <c r="N1374" s="11"/>
      <c r="O1374" s="12"/>
      <c r="P1374" s="11"/>
      <c r="Q1374" s="13"/>
      <c r="R1374" s="14"/>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row>
    <row r="1375" spans="1:92" ht="15" customHeight="1">
      <c r="A1375" s="15" t="s">
        <v>25</v>
      </c>
      <c r="B1375" s="15" t="s">
        <v>1388</v>
      </c>
      <c r="C1375" s="16">
        <v>0.76041666666666663</v>
      </c>
      <c r="D1375" s="15" t="s">
        <v>30</v>
      </c>
      <c r="E1375" s="15" t="s">
        <v>47</v>
      </c>
      <c r="F1375" s="15" t="s">
        <v>646</v>
      </c>
      <c r="G1375" s="289"/>
      <c r="H1375" s="10"/>
      <c r="I1375" s="11"/>
      <c r="J1375" s="11"/>
      <c r="K1375" s="11"/>
      <c r="L1375" s="11"/>
      <c r="M1375" s="11"/>
      <c r="N1375" s="11"/>
      <c r="O1375" s="12"/>
      <c r="P1375" s="11"/>
      <c r="Q1375" s="13"/>
      <c r="R1375" s="14"/>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row>
    <row r="1376" spans="1:92" ht="15" customHeight="1">
      <c r="A1376" s="15" t="s">
        <v>25</v>
      </c>
      <c r="B1376" s="15" t="s">
        <v>1388</v>
      </c>
      <c r="C1376" s="16">
        <v>0.76041666666666663</v>
      </c>
      <c r="D1376" s="15" t="s">
        <v>33</v>
      </c>
      <c r="E1376" s="15" t="s">
        <v>47</v>
      </c>
      <c r="F1376" s="15" t="s">
        <v>175</v>
      </c>
      <c r="G1376" s="289"/>
      <c r="H1376" s="10"/>
      <c r="I1376" s="11"/>
      <c r="J1376" s="11"/>
      <c r="K1376" s="11"/>
      <c r="L1376" s="11"/>
      <c r="M1376" s="11"/>
      <c r="N1376" s="11"/>
      <c r="O1376" s="12"/>
      <c r="P1376" s="11"/>
      <c r="Q1376" s="13"/>
      <c r="R1376" s="14"/>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row>
    <row r="1377" spans="1:92" ht="15" customHeight="1">
      <c r="A1377" s="19" t="s">
        <v>25</v>
      </c>
      <c r="B1377" s="19" t="s">
        <v>1389</v>
      </c>
      <c r="C1377" s="20">
        <v>0.81597222222222221</v>
      </c>
      <c r="D1377" s="19" t="s">
        <v>27</v>
      </c>
      <c r="E1377" s="19" t="s">
        <v>46</v>
      </c>
      <c r="F1377" s="19" t="s">
        <v>645</v>
      </c>
      <c r="G1377" s="289"/>
      <c r="H1377" s="10"/>
      <c r="I1377" s="11"/>
      <c r="J1377" s="11"/>
      <c r="K1377" s="11"/>
      <c r="L1377" s="11"/>
      <c r="M1377" s="11"/>
      <c r="N1377" s="11"/>
      <c r="O1377" s="12"/>
      <c r="P1377" s="11"/>
      <c r="Q1377" s="13"/>
      <c r="R1377" s="14"/>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row>
    <row r="1378" spans="1:92" ht="15" customHeight="1">
      <c r="A1378" s="15" t="s">
        <v>25</v>
      </c>
      <c r="B1378" s="15" t="s">
        <v>1389</v>
      </c>
      <c r="C1378" s="16">
        <v>0.81597222222222221</v>
      </c>
      <c r="D1378" s="15" t="s">
        <v>30</v>
      </c>
      <c r="E1378" s="15" t="s">
        <v>47</v>
      </c>
      <c r="F1378" s="15" t="s">
        <v>646</v>
      </c>
      <c r="G1378" s="289"/>
      <c r="H1378" s="10"/>
      <c r="I1378" s="11"/>
      <c r="J1378" s="11"/>
      <c r="K1378" s="11"/>
      <c r="L1378" s="11"/>
      <c r="M1378" s="11"/>
      <c r="N1378" s="11"/>
      <c r="O1378" s="12"/>
      <c r="P1378" s="11"/>
      <c r="Q1378" s="13"/>
      <c r="R1378" s="14"/>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row>
    <row r="1379" spans="1:92" ht="15" customHeight="1">
      <c r="A1379" s="15" t="s">
        <v>25</v>
      </c>
      <c r="B1379" s="15" t="s">
        <v>1389</v>
      </c>
      <c r="C1379" s="16">
        <v>0.81597222222222221</v>
      </c>
      <c r="D1379" s="15" t="s">
        <v>33</v>
      </c>
      <c r="E1379" s="15" t="s">
        <v>47</v>
      </c>
      <c r="F1379" s="15" t="s">
        <v>175</v>
      </c>
      <c r="G1379" s="289"/>
      <c r="H1379" s="10"/>
      <c r="I1379" s="11"/>
      <c r="J1379" s="11"/>
      <c r="K1379" s="11"/>
      <c r="L1379" s="11"/>
      <c r="M1379" s="11"/>
      <c r="N1379" s="11"/>
      <c r="O1379" s="12"/>
      <c r="P1379" s="11"/>
      <c r="Q1379" s="13"/>
      <c r="R1379" s="14"/>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row>
    <row r="1380" spans="1:92" ht="15" customHeight="1">
      <c r="A1380" s="108" t="s">
        <v>78</v>
      </c>
      <c r="B1380" s="108" t="s">
        <v>1418</v>
      </c>
      <c r="C1380" s="109">
        <v>0.60416666666666663</v>
      </c>
      <c r="D1380" s="108" t="s">
        <v>113</v>
      </c>
      <c r="E1380" s="108" t="s">
        <v>51</v>
      </c>
      <c r="F1380" s="108" t="s">
        <v>594</v>
      </c>
      <c r="G1380" s="289"/>
      <c r="H1380" s="111" t="s">
        <v>1419</v>
      </c>
      <c r="I1380" s="236">
        <v>1.7899999999999999E-2</v>
      </c>
      <c r="J1380" s="113">
        <v>3</v>
      </c>
      <c r="K1380" s="114">
        <v>45962</v>
      </c>
      <c r="L1380" s="113">
        <v>2</v>
      </c>
      <c r="M1380" s="113">
        <v>0</v>
      </c>
      <c r="N1380" s="113">
        <v>1</v>
      </c>
      <c r="O1380" s="115" t="s">
        <v>421</v>
      </c>
      <c r="P1380" s="116">
        <v>0.60416666666666663</v>
      </c>
      <c r="Q1380" s="113">
        <v>168</v>
      </c>
      <c r="R1380" s="117" t="s">
        <v>1558</v>
      </c>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row>
    <row r="1381" spans="1:92" ht="15" customHeight="1">
      <c r="A1381" s="224" t="s">
        <v>78</v>
      </c>
      <c r="B1381" s="224" t="s">
        <v>1394</v>
      </c>
      <c r="C1381" s="225">
        <v>0.92361111111111116</v>
      </c>
      <c r="D1381" s="224" t="s">
        <v>113</v>
      </c>
      <c r="E1381" s="224" t="s">
        <v>57</v>
      </c>
      <c r="F1381" s="224" t="s">
        <v>594</v>
      </c>
      <c r="G1381" s="289"/>
      <c r="H1381" s="96" t="s">
        <v>1396</v>
      </c>
      <c r="I1381" s="220">
        <v>2.3800000000000002E-2</v>
      </c>
      <c r="J1381" s="98">
        <v>4</v>
      </c>
      <c r="K1381" s="99">
        <v>45883</v>
      </c>
      <c r="L1381" s="98">
        <v>0</v>
      </c>
      <c r="M1381" s="98">
        <v>0</v>
      </c>
      <c r="N1381" s="98">
        <v>0</v>
      </c>
      <c r="O1381" s="100" t="s">
        <v>421</v>
      </c>
      <c r="P1381" s="101">
        <v>0.92361111111111116</v>
      </c>
      <c r="Q1381" s="98">
        <v>168</v>
      </c>
      <c r="R1381" s="102" t="s">
        <v>274</v>
      </c>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row>
    <row r="1382" spans="1:92" ht="15" customHeight="1">
      <c r="A1382" s="17" t="s">
        <v>532</v>
      </c>
      <c r="B1382" s="17" t="s">
        <v>1452</v>
      </c>
      <c r="C1382" s="18">
        <v>0.27777777777777779</v>
      </c>
      <c r="D1382" s="17" t="s">
        <v>534</v>
      </c>
      <c r="E1382" s="17" t="s">
        <v>51</v>
      </c>
      <c r="F1382" s="17" t="s">
        <v>495</v>
      </c>
      <c r="G1382" s="289"/>
      <c r="H1382" s="10"/>
      <c r="I1382" s="11"/>
      <c r="J1382" s="11"/>
      <c r="K1382" s="11"/>
      <c r="L1382" s="11"/>
      <c r="M1382" s="11"/>
      <c r="N1382" s="11"/>
      <c r="O1382" s="12"/>
      <c r="P1382" s="11"/>
      <c r="Q1382" s="13"/>
      <c r="R1382" s="14"/>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row>
    <row r="1383" spans="1:92" ht="15" customHeight="1">
      <c r="A1383" s="17" t="s">
        <v>48</v>
      </c>
      <c r="B1383" s="17" t="s">
        <v>1398</v>
      </c>
      <c r="C1383" s="18">
        <v>0.2986111111111111</v>
      </c>
      <c r="D1383" s="17" t="s">
        <v>50</v>
      </c>
      <c r="E1383" s="17" t="s">
        <v>118</v>
      </c>
      <c r="F1383" s="17" t="s">
        <v>1462</v>
      </c>
      <c r="G1383" s="289"/>
      <c r="H1383" s="10"/>
      <c r="I1383" s="11"/>
      <c r="J1383" s="11"/>
      <c r="K1383" s="11"/>
      <c r="L1383" s="11"/>
      <c r="M1383" s="11"/>
      <c r="N1383" s="11"/>
      <c r="O1383" s="12"/>
      <c r="P1383" s="11"/>
      <c r="Q1383" s="13"/>
      <c r="R1383" s="14"/>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row>
    <row r="1384" spans="1:92" ht="15" customHeight="1">
      <c r="A1384" s="15" t="s">
        <v>48</v>
      </c>
      <c r="B1384" s="15" t="s">
        <v>1398</v>
      </c>
      <c r="C1384" s="16">
        <v>0.2986111111111111</v>
      </c>
      <c r="D1384" s="15" t="s">
        <v>53</v>
      </c>
      <c r="E1384" s="15" t="s">
        <v>119</v>
      </c>
      <c r="F1384" s="15" t="s">
        <v>1048</v>
      </c>
      <c r="G1384" s="289"/>
      <c r="H1384" s="10"/>
      <c r="I1384" s="11"/>
      <c r="J1384" s="11"/>
      <c r="K1384" s="11"/>
      <c r="L1384" s="11"/>
      <c r="M1384" s="11"/>
      <c r="N1384" s="11"/>
      <c r="O1384" s="12"/>
      <c r="P1384" s="11"/>
      <c r="Q1384" s="13"/>
      <c r="R1384" s="14"/>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row>
    <row r="1385" spans="1:92" ht="15" customHeight="1">
      <c r="A1385" s="19" t="s">
        <v>48</v>
      </c>
      <c r="B1385" s="19" t="s">
        <v>1401</v>
      </c>
      <c r="C1385" s="20">
        <v>0.4826388888888889</v>
      </c>
      <c r="D1385" s="19" t="s">
        <v>50</v>
      </c>
      <c r="E1385" s="19" t="s">
        <v>90</v>
      </c>
      <c r="F1385" s="19" t="s">
        <v>1462</v>
      </c>
      <c r="G1385" s="289"/>
      <c r="H1385" s="10"/>
      <c r="I1385" s="11"/>
      <c r="J1385" s="11"/>
      <c r="K1385" s="11"/>
      <c r="L1385" s="11"/>
      <c r="M1385" s="11"/>
      <c r="N1385" s="11"/>
      <c r="O1385" s="12"/>
      <c r="P1385" s="11"/>
      <c r="Q1385" s="13"/>
      <c r="R1385" s="14"/>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row>
    <row r="1386" spans="1:92" ht="15" customHeight="1">
      <c r="A1386" s="15" t="s">
        <v>48</v>
      </c>
      <c r="B1386" s="15" t="s">
        <v>1401</v>
      </c>
      <c r="C1386" s="16">
        <v>0.4826388888888889</v>
      </c>
      <c r="D1386" s="15" t="s">
        <v>53</v>
      </c>
      <c r="E1386" s="15" t="s">
        <v>67</v>
      </c>
      <c r="F1386" s="15" t="s">
        <v>1048</v>
      </c>
      <c r="G1386" s="289"/>
      <c r="H1386" s="10"/>
      <c r="I1386" s="11"/>
      <c r="J1386" s="11"/>
      <c r="K1386" s="11"/>
      <c r="L1386" s="11"/>
      <c r="M1386" s="11"/>
      <c r="N1386" s="11"/>
      <c r="O1386" s="12"/>
      <c r="P1386" s="11"/>
      <c r="Q1386" s="13"/>
      <c r="R1386" s="14"/>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row>
    <row r="1387" spans="1:92" ht="15" customHeight="1">
      <c r="A1387" s="19" t="s">
        <v>48</v>
      </c>
      <c r="B1387" s="19" t="s">
        <v>1399</v>
      </c>
      <c r="C1387" s="20">
        <v>0.68402777777777779</v>
      </c>
      <c r="D1387" s="19" t="s">
        <v>50</v>
      </c>
      <c r="E1387" s="19" t="s">
        <v>57</v>
      </c>
      <c r="F1387" s="19" t="s">
        <v>1338</v>
      </c>
      <c r="G1387" s="289"/>
      <c r="H1387" s="10"/>
      <c r="I1387" s="11"/>
      <c r="J1387" s="11"/>
      <c r="K1387" s="11"/>
      <c r="L1387" s="11"/>
      <c r="M1387" s="11"/>
      <c r="N1387" s="11"/>
      <c r="O1387" s="12"/>
      <c r="P1387" s="11"/>
      <c r="Q1387" s="13"/>
      <c r="R1387" s="14"/>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row>
    <row r="1388" spans="1:92" ht="15" customHeight="1">
      <c r="A1388" s="15" t="s">
        <v>48</v>
      </c>
      <c r="B1388" s="15" t="s">
        <v>1399</v>
      </c>
      <c r="C1388" s="16">
        <v>0.68402777777777779</v>
      </c>
      <c r="D1388" s="15" t="s">
        <v>53</v>
      </c>
      <c r="E1388" s="15" t="s">
        <v>54</v>
      </c>
      <c r="F1388" s="15" t="s">
        <v>1097</v>
      </c>
      <c r="G1388" s="289"/>
      <c r="H1388" s="10"/>
      <c r="I1388" s="11"/>
      <c r="J1388" s="11"/>
      <c r="K1388" s="11"/>
      <c r="L1388" s="11"/>
      <c r="M1388" s="11"/>
      <c r="N1388" s="11"/>
      <c r="O1388" s="12"/>
      <c r="P1388" s="11"/>
      <c r="Q1388" s="13"/>
      <c r="R1388" s="14"/>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row>
    <row r="1389" spans="1:92" ht="15" customHeight="1">
      <c r="A1389" s="19" t="s">
        <v>48</v>
      </c>
      <c r="B1389" s="19" t="s">
        <v>1400</v>
      </c>
      <c r="C1389" s="20">
        <v>0.83680555555555547</v>
      </c>
      <c r="D1389" s="19" t="s">
        <v>50</v>
      </c>
      <c r="E1389" s="19" t="s">
        <v>57</v>
      </c>
      <c r="F1389" s="19" t="s">
        <v>1338</v>
      </c>
      <c r="G1389" s="289"/>
      <c r="H1389" s="10"/>
      <c r="I1389" s="11"/>
      <c r="J1389" s="11"/>
      <c r="K1389" s="11"/>
      <c r="L1389" s="11"/>
      <c r="M1389" s="11"/>
      <c r="N1389" s="11"/>
      <c r="O1389" s="12"/>
      <c r="P1389" s="11"/>
      <c r="Q1389" s="13"/>
      <c r="R1389" s="14"/>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row>
    <row r="1390" spans="1:92" ht="15" customHeight="1">
      <c r="A1390" s="15" t="s">
        <v>48</v>
      </c>
      <c r="B1390" s="15" t="s">
        <v>1400</v>
      </c>
      <c r="C1390" s="16">
        <v>0.83680555555555547</v>
      </c>
      <c r="D1390" s="15" t="s">
        <v>53</v>
      </c>
      <c r="E1390" s="15" t="s">
        <v>54</v>
      </c>
      <c r="F1390" s="15" t="s">
        <v>1097</v>
      </c>
      <c r="G1390" s="289"/>
      <c r="H1390" s="10"/>
      <c r="I1390" s="11"/>
      <c r="J1390" s="11"/>
      <c r="K1390" s="11"/>
      <c r="L1390" s="11"/>
      <c r="M1390" s="11"/>
      <c r="N1390" s="11"/>
      <c r="O1390" s="12"/>
      <c r="P1390" s="11"/>
      <c r="Q1390" s="13"/>
      <c r="R1390" s="14"/>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row>
    <row r="1391" spans="1:92" ht="15" customHeight="1">
      <c r="A1391" s="19" t="s">
        <v>48</v>
      </c>
      <c r="B1391" s="19" t="s">
        <v>1402</v>
      </c>
      <c r="C1391" s="20">
        <v>0.76041666666666663</v>
      </c>
      <c r="D1391" s="19" t="s">
        <v>53</v>
      </c>
      <c r="E1391" s="19" t="s">
        <v>60</v>
      </c>
      <c r="F1391" s="19" t="s">
        <v>1403</v>
      </c>
      <c r="G1391" s="289"/>
      <c r="H1391" s="10"/>
      <c r="I1391" s="11"/>
      <c r="J1391" s="11"/>
      <c r="K1391" s="11"/>
      <c r="L1391" s="11"/>
      <c r="M1391" s="11"/>
      <c r="N1391" s="11"/>
      <c r="O1391" s="12"/>
      <c r="P1391" s="11"/>
      <c r="Q1391" s="13"/>
      <c r="R1391" s="14"/>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row>
    <row r="1392" spans="1:92" ht="15" customHeight="1">
      <c r="A1392" s="19" t="s">
        <v>48</v>
      </c>
      <c r="B1392" s="19" t="s">
        <v>1404</v>
      </c>
      <c r="C1392" s="20">
        <v>0.5</v>
      </c>
      <c r="D1392" s="19" t="s">
        <v>53</v>
      </c>
      <c r="E1392" s="19" t="s">
        <v>60</v>
      </c>
      <c r="F1392" s="19" t="s">
        <v>1403</v>
      </c>
      <c r="G1392" s="289"/>
      <c r="H1392" s="10"/>
      <c r="I1392" s="11"/>
      <c r="J1392" s="11"/>
      <c r="K1392" s="11"/>
      <c r="L1392" s="11"/>
      <c r="M1392" s="11"/>
      <c r="N1392" s="11"/>
      <c r="O1392" s="12"/>
      <c r="P1392" s="11"/>
      <c r="Q1392" s="13"/>
      <c r="R1392" s="14"/>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row>
    <row r="1393" spans="1:92" ht="15" customHeight="1">
      <c r="A1393" s="19" t="s">
        <v>48</v>
      </c>
      <c r="B1393" s="19" t="s">
        <v>1405</v>
      </c>
      <c r="C1393" s="20">
        <v>0.81597222222222221</v>
      </c>
      <c r="D1393" s="19" t="s">
        <v>53</v>
      </c>
      <c r="E1393" s="19" t="s">
        <v>60</v>
      </c>
      <c r="F1393" s="19" t="s">
        <v>1403</v>
      </c>
      <c r="G1393" s="289"/>
      <c r="H1393" s="10"/>
      <c r="I1393" s="11"/>
      <c r="J1393" s="11"/>
      <c r="K1393" s="11"/>
      <c r="L1393" s="11"/>
      <c r="M1393" s="11"/>
      <c r="N1393" s="11"/>
      <c r="O1393" s="12"/>
      <c r="P1393" s="11"/>
      <c r="Q1393" s="13"/>
      <c r="R1393" s="14"/>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row>
    <row r="1394" spans="1:92" ht="15" customHeight="1">
      <c r="A1394" s="17" t="s">
        <v>497</v>
      </c>
      <c r="B1394" s="17" t="s">
        <v>1407</v>
      </c>
      <c r="C1394" s="18">
        <v>0.39583333333333331</v>
      </c>
      <c r="D1394" s="17" t="s">
        <v>534</v>
      </c>
      <c r="E1394" s="17" t="s">
        <v>38</v>
      </c>
      <c r="F1394" s="17" t="s">
        <v>1550</v>
      </c>
      <c r="G1394" s="289"/>
      <c r="H1394" s="10"/>
      <c r="I1394" s="11"/>
      <c r="J1394" s="11"/>
      <c r="K1394" s="11"/>
      <c r="L1394" s="11"/>
      <c r="M1394" s="11"/>
      <c r="N1394" s="11"/>
      <c r="O1394" s="12"/>
      <c r="P1394" s="11"/>
      <c r="Q1394" s="13"/>
      <c r="R1394" s="14"/>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row>
    <row r="1395" spans="1:92" ht="15" customHeight="1">
      <c r="A1395" s="17" t="s">
        <v>68</v>
      </c>
      <c r="B1395" s="17" t="s">
        <v>1410</v>
      </c>
      <c r="C1395" s="18">
        <v>0.54166666666666663</v>
      </c>
      <c r="D1395" s="17" t="s">
        <v>70</v>
      </c>
      <c r="E1395" s="17" t="s">
        <v>114</v>
      </c>
      <c r="F1395" s="17" t="s">
        <v>1447</v>
      </c>
      <c r="G1395" s="289"/>
      <c r="H1395" s="10"/>
      <c r="I1395" s="11"/>
      <c r="J1395" s="11"/>
      <c r="K1395" s="11"/>
      <c r="L1395" s="11"/>
      <c r="M1395" s="11"/>
      <c r="N1395" s="11"/>
      <c r="O1395" s="12"/>
      <c r="P1395" s="11"/>
      <c r="Q1395" s="13"/>
      <c r="R1395" s="14"/>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row>
    <row r="1396" spans="1:92" ht="15" customHeight="1">
      <c r="A1396" s="19" t="s">
        <v>68</v>
      </c>
      <c r="B1396" s="19" t="s">
        <v>1411</v>
      </c>
      <c r="C1396" s="20">
        <v>0.91666666666666663</v>
      </c>
      <c r="D1396" s="19" t="s">
        <v>70</v>
      </c>
      <c r="E1396" s="19" t="s">
        <v>57</v>
      </c>
      <c r="F1396" s="19" t="s">
        <v>510</v>
      </c>
      <c r="G1396" s="289"/>
      <c r="H1396" s="10"/>
      <c r="I1396" s="11"/>
      <c r="J1396" s="11"/>
      <c r="K1396" s="11"/>
      <c r="L1396" s="11"/>
      <c r="M1396" s="11"/>
      <c r="N1396" s="11"/>
      <c r="O1396" s="12"/>
      <c r="P1396" s="11"/>
      <c r="Q1396" s="13"/>
      <c r="R1396" s="14"/>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row>
    <row r="1397" spans="1:92" ht="15" customHeight="1">
      <c r="A1397" s="21" t="s">
        <v>68</v>
      </c>
      <c r="B1397" s="21" t="s">
        <v>1409</v>
      </c>
      <c r="C1397" s="22">
        <v>0.16666666666666671</v>
      </c>
      <c r="D1397" s="21" t="s">
        <v>70</v>
      </c>
      <c r="E1397" s="21" t="s">
        <v>57</v>
      </c>
      <c r="F1397" s="21" t="s">
        <v>728</v>
      </c>
      <c r="G1397" s="290"/>
      <c r="H1397" s="312"/>
      <c r="I1397" s="196"/>
      <c r="J1397" s="196"/>
      <c r="K1397" s="196"/>
      <c r="L1397" s="196"/>
      <c r="M1397" s="196"/>
      <c r="N1397" s="196"/>
      <c r="O1397" s="197"/>
      <c r="P1397" s="196"/>
      <c r="Q1397" s="198"/>
      <c r="R1397" s="31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row>
    <row r="1398" spans="1:92" ht="14.45" customHeight="1">
      <c r="A1398" s="314"/>
      <c r="B1398" s="315"/>
      <c r="C1398" s="315"/>
      <c r="D1398" s="315"/>
      <c r="E1398" s="315"/>
      <c r="F1398" s="315"/>
      <c r="G1398" s="316"/>
      <c r="H1398" s="317"/>
      <c r="I1398" s="317"/>
      <c r="J1398" s="317"/>
      <c r="K1398" s="317"/>
      <c r="L1398" s="317"/>
      <c r="M1398" s="317"/>
      <c r="N1398" s="317"/>
      <c r="O1398" s="318"/>
      <c r="P1398" s="317"/>
      <c r="Q1398" s="316"/>
      <c r="R1398" s="319"/>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row>
    <row r="1399" spans="1:92" ht="22.15" customHeight="1">
      <c r="A1399" s="293" t="s">
        <v>5</v>
      </c>
      <c r="B1399" s="294"/>
      <c r="C1399" s="294"/>
      <c r="D1399" s="294"/>
      <c r="E1399" s="294"/>
      <c r="F1399" s="294"/>
      <c r="G1399" s="5">
        <v>45990</v>
      </c>
      <c r="H1399" s="295" t="s">
        <v>6</v>
      </c>
      <c r="I1399" s="296"/>
      <c r="J1399" s="296"/>
      <c r="K1399" s="296"/>
      <c r="L1399" s="296"/>
      <c r="M1399" s="296"/>
      <c r="N1399" s="296"/>
      <c r="O1399" s="296"/>
      <c r="P1399" s="296"/>
      <c r="Q1399" s="296"/>
      <c r="R1399" s="296"/>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row>
    <row r="1400" spans="1:92" ht="24" customHeight="1">
      <c r="A1400" s="23" t="s">
        <v>7</v>
      </c>
      <c r="B1400" s="23" t="s">
        <v>8</v>
      </c>
      <c r="C1400" s="24" t="s">
        <v>9</v>
      </c>
      <c r="D1400" s="23" t="s">
        <v>10</v>
      </c>
      <c r="E1400" s="23" t="s">
        <v>11</v>
      </c>
      <c r="F1400" s="23" t="s">
        <v>12</v>
      </c>
      <c r="G1400" s="25" t="s">
        <v>13</v>
      </c>
      <c r="H1400" s="23" t="s">
        <v>14</v>
      </c>
      <c r="I1400" s="26" t="s">
        <v>15</v>
      </c>
      <c r="J1400" s="27" t="s">
        <v>16</v>
      </c>
      <c r="K1400" s="28" t="s">
        <v>17</v>
      </c>
      <c r="L1400" s="27" t="s">
        <v>18</v>
      </c>
      <c r="M1400" s="27" t="s">
        <v>19</v>
      </c>
      <c r="N1400" s="27" t="s">
        <v>20</v>
      </c>
      <c r="O1400" s="23" t="s">
        <v>21</v>
      </c>
      <c r="P1400" s="24" t="s">
        <v>22</v>
      </c>
      <c r="Q1400" s="27" t="s">
        <v>23</v>
      </c>
      <c r="R1400" s="23" t="s">
        <v>24</v>
      </c>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row>
    <row r="1401" spans="1:92" ht="15" customHeight="1">
      <c r="A1401" s="8" t="s">
        <v>35</v>
      </c>
      <c r="B1401" s="8" t="s">
        <v>1384</v>
      </c>
      <c r="C1401" s="9">
        <v>0.82638888888888884</v>
      </c>
      <c r="D1401" s="8" t="s">
        <v>37</v>
      </c>
      <c r="E1401" s="8" t="s">
        <v>66</v>
      </c>
      <c r="F1401" s="8" t="s">
        <v>1457</v>
      </c>
      <c r="G1401" s="288"/>
      <c r="H1401" s="10"/>
      <c r="I1401" s="11"/>
      <c r="J1401" s="11"/>
      <c r="K1401" s="11"/>
      <c r="L1401" s="11"/>
      <c r="M1401" s="11"/>
      <c r="N1401" s="11"/>
      <c r="O1401" s="12"/>
      <c r="P1401" s="11"/>
      <c r="Q1401" s="13"/>
      <c r="R1401" s="14"/>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row>
    <row r="1402" spans="1:92" ht="15" customHeight="1">
      <c r="A1402" s="15" t="s">
        <v>35</v>
      </c>
      <c r="B1402" s="15" t="s">
        <v>1384</v>
      </c>
      <c r="C1402" s="16">
        <v>0.82638888888888884</v>
      </c>
      <c r="D1402" s="15" t="s">
        <v>40</v>
      </c>
      <c r="E1402" s="15" t="s">
        <v>67</v>
      </c>
      <c r="F1402" s="15" t="s">
        <v>655</v>
      </c>
      <c r="G1402" s="289"/>
      <c r="H1402" s="10"/>
      <c r="I1402" s="11"/>
      <c r="J1402" s="11"/>
      <c r="K1402" s="11"/>
      <c r="L1402" s="11"/>
      <c r="M1402" s="11"/>
      <c r="N1402" s="11"/>
      <c r="O1402" s="12"/>
      <c r="P1402" s="11"/>
      <c r="Q1402" s="13"/>
      <c r="R1402" s="14"/>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row>
    <row r="1403" spans="1:92" ht="15" customHeight="1">
      <c r="A1403" s="15" t="s">
        <v>35</v>
      </c>
      <c r="B1403" s="15" t="s">
        <v>1384</v>
      </c>
      <c r="C1403" s="16">
        <v>0.82638888888888884</v>
      </c>
      <c r="D1403" s="15" t="s">
        <v>43</v>
      </c>
      <c r="E1403" s="15" t="s">
        <v>67</v>
      </c>
      <c r="F1403" s="15" t="s">
        <v>1458</v>
      </c>
      <c r="G1403" s="289"/>
      <c r="H1403" s="10"/>
      <c r="I1403" s="11"/>
      <c r="J1403" s="11"/>
      <c r="K1403" s="11"/>
      <c r="L1403" s="11"/>
      <c r="M1403" s="11"/>
      <c r="N1403" s="11"/>
      <c r="O1403" s="12"/>
      <c r="P1403" s="11"/>
      <c r="Q1403" s="13"/>
      <c r="R1403" s="14"/>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row>
    <row r="1404" spans="1:92" ht="15" customHeight="1">
      <c r="A1404" s="19" t="s">
        <v>35</v>
      </c>
      <c r="B1404" s="19" t="s">
        <v>1380</v>
      </c>
      <c r="C1404" s="20">
        <v>0.5</v>
      </c>
      <c r="D1404" s="19" t="s">
        <v>37</v>
      </c>
      <c r="E1404" s="19" t="s">
        <v>134</v>
      </c>
      <c r="F1404" s="19" t="s">
        <v>1457</v>
      </c>
      <c r="G1404" s="289"/>
      <c r="H1404" s="10"/>
      <c r="I1404" s="11"/>
      <c r="J1404" s="11"/>
      <c r="K1404" s="11"/>
      <c r="L1404" s="11"/>
      <c r="M1404" s="11"/>
      <c r="N1404" s="11"/>
      <c r="O1404" s="12"/>
      <c r="P1404" s="11"/>
      <c r="Q1404" s="13"/>
      <c r="R1404" s="14"/>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row>
    <row r="1405" spans="1:92" ht="15" customHeight="1">
      <c r="A1405" s="15" t="s">
        <v>35</v>
      </c>
      <c r="B1405" s="15" t="s">
        <v>1380</v>
      </c>
      <c r="C1405" s="16">
        <v>0.5</v>
      </c>
      <c r="D1405" s="15" t="s">
        <v>40</v>
      </c>
      <c r="E1405" s="15" t="s">
        <v>119</v>
      </c>
      <c r="F1405" s="15" t="s">
        <v>655</v>
      </c>
      <c r="G1405" s="289"/>
      <c r="H1405" s="10"/>
      <c r="I1405" s="11"/>
      <c r="J1405" s="11"/>
      <c r="K1405" s="11"/>
      <c r="L1405" s="11"/>
      <c r="M1405" s="11"/>
      <c r="N1405" s="11"/>
      <c r="O1405" s="12"/>
      <c r="P1405" s="11"/>
      <c r="Q1405" s="13"/>
      <c r="R1405" s="14"/>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row>
    <row r="1406" spans="1:92" ht="15" customHeight="1">
      <c r="A1406" s="15" t="s">
        <v>35</v>
      </c>
      <c r="B1406" s="15" t="s">
        <v>1380</v>
      </c>
      <c r="C1406" s="16">
        <v>0.5</v>
      </c>
      <c r="D1406" s="15" t="s">
        <v>43</v>
      </c>
      <c r="E1406" s="15" t="s">
        <v>119</v>
      </c>
      <c r="F1406" s="15" t="s">
        <v>1458</v>
      </c>
      <c r="G1406" s="289"/>
      <c r="H1406" s="10"/>
      <c r="I1406" s="11"/>
      <c r="J1406" s="11"/>
      <c r="K1406" s="11"/>
      <c r="L1406" s="11"/>
      <c r="M1406" s="11"/>
      <c r="N1406" s="11"/>
      <c r="O1406" s="12"/>
      <c r="P1406" s="11"/>
      <c r="Q1406" s="13"/>
      <c r="R1406" s="14"/>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row>
    <row r="1407" spans="1:92" ht="15" customHeight="1">
      <c r="A1407" s="19" t="s">
        <v>35</v>
      </c>
      <c r="B1407" s="19" t="s">
        <v>1381</v>
      </c>
      <c r="C1407" s="20">
        <v>0.42708333333333331</v>
      </c>
      <c r="D1407" s="19" t="s">
        <v>37</v>
      </c>
      <c r="E1407" s="19" t="s">
        <v>127</v>
      </c>
      <c r="F1407" s="19" t="s">
        <v>1457</v>
      </c>
      <c r="G1407" s="289"/>
      <c r="H1407" s="10"/>
      <c r="I1407" s="11"/>
      <c r="J1407" s="11"/>
      <c r="K1407" s="11"/>
      <c r="L1407" s="11"/>
      <c r="M1407" s="11"/>
      <c r="N1407" s="11"/>
      <c r="O1407" s="12"/>
      <c r="P1407" s="11"/>
      <c r="Q1407" s="13"/>
      <c r="R1407" s="14"/>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row>
    <row r="1408" spans="1:92" ht="15" customHeight="1">
      <c r="A1408" s="15" t="s">
        <v>35</v>
      </c>
      <c r="B1408" s="15" t="s">
        <v>1381</v>
      </c>
      <c r="C1408" s="16">
        <v>0.42708333333333331</v>
      </c>
      <c r="D1408" s="15" t="s">
        <v>40</v>
      </c>
      <c r="E1408" s="15" t="s">
        <v>121</v>
      </c>
      <c r="F1408" s="15" t="s">
        <v>655</v>
      </c>
      <c r="G1408" s="289"/>
      <c r="H1408" s="10"/>
      <c r="I1408" s="11"/>
      <c r="J1408" s="11"/>
      <c r="K1408" s="11"/>
      <c r="L1408" s="11"/>
      <c r="M1408" s="11"/>
      <c r="N1408" s="11"/>
      <c r="O1408" s="12"/>
      <c r="P1408" s="11"/>
      <c r="Q1408" s="13"/>
      <c r="R1408" s="14"/>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row>
    <row r="1409" spans="1:92" ht="15" customHeight="1">
      <c r="A1409" s="15" t="s">
        <v>35</v>
      </c>
      <c r="B1409" s="15" t="s">
        <v>1381</v>
      </c>
      <c r="C1409" s="16">
        <v>0.42708333333333331</v>
      </c>
      <c r="D1409" s="15" t="s">
        <v>43</v>
      </c>
      <c r="E1409" s="15" t="s">
        <v>121</v>
      </c>
      <c r="F1409" s="15" t="s">
        <v>1458</v>
      </c>
      <c r="G1409" s="289"/>
      <c r="H1409" s="10"/>
      <c r="I1409" s="11"/>
      <c r="J1409" s="11"/>
      <c r="K1409" s="11"/>
      <c r="L1409" s="11"/>
      <c r="M1409" s="11"/>
      <c r="N1409" s="11"/>
      <c r="O1409" s="12"/>
      <c r="P1409" s="11"/>
      <c r="Q1409" s="13"/>
      <c r="R1409" s="14"/>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row>
    <row r="1410" spans="1:92" ht="15" customHeight="1">
      <c r="A1410" s="19" t="s">
        <v>35</v>
      </c>
      <c r="B1410" s="19" t="s">
        <v>1385</v>
      </c>
      <c r="C1410" s="20">
        <v>0.6875</v>
      </c>
      <c r="D1410" s="19" t="s">
        <v>37</v>
      </c>
      <c r="E1410" s="19" t="s">
        <v>125</v>
      </c>
      <c r="F1410" s="19" t="s">
        <v>1457</v>
      </c>
      <c r="G1410" s="289"/>
      <c r="H1410" s="10"/>
      <c r="I1410" s="11"/>
      <c r="J1410" s="11"/>
      <c r="K1410" s="11"/>
      <c r="L1410" s="11"/>
      <c r="M1410" s="11"/>
      <c r="N1410" s="11"/>
      <c r="O1410" s="12"/>
      <c r="P1410" s="11"/>
      <c r="Q1410" s="13"/>
      <c r="R1410" s="14"/>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row>
    <row r="1411" spans="1:92" ht="15" customHeight="1">
      <c r="A1411" s="15" t="s">
        <v>35</v>
      </c>
      <c r="B1411" s="15" t="s">
        <v>1385</v>
      </c>
      <c r="C1411" s="16">
        <v>0.6875</v>
      </c>
      <c r="D1411" s="15" t="s">
        <v>40</v>
      </c>
      <c r="E1411" s="15" t="s">
        <v>124</v>
      </c>
      <c r="F1411" s="15" t="s">
        <v>655</v>
      </c>
      <c r="G1411" s="289"/>
      <c r="H1411" s="10"/>
      <c r="I1411" s="11"/>
      <c r="J1411" s="11"/>
      <c r="K1411" s="11"/>
      <c r="L1411" s="11"/>
      <c r="M1411" s="11"/>
      <c r="N1411" s="11"/>
      <c r="O1411" s="12"/>
      <c r="P1411" s="11"/>
      <c r="Q1411" s="13"/>
      <c r="R1411" s="14"/>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row>
    <row r="1412" spans="1:92" ht="15" customHeight="1">
      <c r="A1412" s="15" t="s">
        <v>35</v>
      </c>
      <c r="B1412" s="15" t="s">
        <v>1385</v>
      </c>
      <c r="C1412" s="16">
        <v>0.6875</v>
      </c>
      <c r="D1412" s="15" t="s">
        <v>43</v>
      </c>
      <c r="E1412" s="15" t="s">
        <v>124</v>
      </c>
      <c r="F1412" s="15" t="s">
        <v>1458</v>
      </c>
      <c r="G1412" s="289"/>
      <c r="H1412" s="10"/>
      <c r="I1412" s="11"/>
      <c r="J1412" s="11"/>
      <c r="K1412" s="11"/>
      <c r="L1412" s="11"/>
      <c r="M1412" s="11"/>
      <c r="N1412" s="11"/>
      <c r="O1412" s="12"/>
      <c r="P1412" s="11"/>
      <c r="Q1412" s="13"/>
      <c r="R1412" s="14"/>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row>
    <row r="1413" spans="1:92" ht="15" customHeight="1">
      <c r="A1413" s="19" t="s">
        <v>35</v>
      </c>
      <c r="B1413" s="19" t="s">
        <v>1382</v>
      </c>
      <c r="C1413" s="20">
        <v>0.375</v>
      </c>
      <c r="D1413" s="19" t="s">
        <v>37</v>
      </c>
      <c r="E1413" s="19" t="s">
        <v>134</v>
      </c>
      <c r="F1413" s="19" t="s">
        <v>1457</v>
      </c>
      <c r="G1413" s="289"/>
      <c r="H1413" s="10"/>
      <c r="I1413" s="11"/>
      <c r="J1413" s="11"/>
      <c r="K1413" s="11"/>
      <c r="L1413" s="11"/>
      <c r="M1413" s="11"/>
      <c r="N1413" s="11"/>
      <c r="O1413" s="12"/>
      <c r="P1413" s="11"/>
      <c r="Q1413" s="13"/>
      <c r="R1413" s="14"/>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row>
    <row r="1414" spans="1:92" ht="15" customHeight="1">
      <c r="A1414" s="15" t="s">
        <v>35</v>
      </c>
      <c r="B1414" s="15" t="s">
        <v>1382</v>
      </c>
      <c r="C1414" s="16">
        <v>0.375</v>
      </c>
      <c r="D1414" s="15" t="s">
        <v>40</v>
      </c>
      <c r="E1414" s="15" t="s">
        <v>119</v>
      </c>
      <c r="F1414" s="15" t="s">
        <v>655</v>
      </c>
      <c r="G1414" s="289"/>
      <c r="H1414" s="10"/>
      <c r="I1414" s="11"/>
      <c r="J1414" s="11"/>
      <c r="K1414" s="11"/>
      <c r="L1414" s="11"/>
      <c r="M1414" s="11"/>
      <c r="N1414" s="11"/>
      <c r="O1414" s="12"/>
      <c r="P1414" s="11"/>
      <c r="Q1414" s="13"/>
      <c r="R1414" s="14"/>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row>
    <row r="1415" spans="1:92" ht="15" customHeight="1">
      <c r="A1415" s="15" t="s">
        <v>35</v>
      </c>
      <c r="B1415" s="15" t="s">
        <v>1382</v>
      </c>
      <c r="C1415" s="16">
        <v>0.375</v>
      </c>
      <c r="D1415" s="15" t="s">
        <v>43</v>
      </c>
      <c r="E1415" s="15" t="s">
        <v>119</v>
      </c>
      <c r="F1415" s="15" t="s">
        <v>1458</v>
      </c>
      <c r="G1415" s="289"/>
      <c r="H1415" s="10"/>
      <c r="I1415" s="11"/>
      <c r="J1415" s="11"/>
      <c r="K1415" s="11"/>
      <c r="L1415" s="11"/>
      <c r="M1415" s="11"/>
      <c r="N1415" s="11"/>
      <c r="O1415" s="12"/>
      <c r="P1415" s="11"/>
      <c r="Q1415" s="13"/>
      <c r="R1415" s="14"/>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row>
    <row r="1416" spans="1:92" ht="15" customHeight="1">
      <c r="A1416" s="19" t="s">
        <v>35</v>
      </c>
      <c r="B1416" s="19" t="s">
        <v>1377</v>
      </c>
      <c r="C1416" s="20">
        <v>0.30555555555555552</v>
      </c>
      <c r="D1416" s="19" t="s">
        <v>37</v>
      </c>
      <c r="E1416" s="19" t="s">
        <v>46</v>
      </c>
      <c r="F1416" s="19" t="s">
        <v>473</v>
      </c>
      <c r="G1416" s="289"/>
      <c r="H1416" s="10"/>
      <c r="I1416" s="11"/>
      <c r="J1416" s="11"/>
      <c r="K1416" s="11"/>
      <c r="L1416" s="11"/>
      <c r="M1416" s="11"/>
      <c r="N1416" s="11"/>
      <c r="O1416" s="12"/>
      <c r="P1416" s="11"/>
      <c r="Q1416" s="13"/>
      <c r="R1416" s="14"/>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row>
    <row r="1417" spans="1:92" ht="15" customHeight="1">
      <c r="A1417" s="15" t="s">
        <v>35</v>
      </c>
      <c r="B1417" s="15" t="s">
        <v>1377</v>
      </c>
      <c r="C1417" s="16">
        <v>0.30555555555555552</v>
      </c>
      <c r="D1417" s="15" t="s">
        <v>40</v>
      </c>
      <c r="E1417" s="15" t="s">
        <v>47</v>
      </c>
      <c r="F1417" s="15" t="s">
        <v>474</v>
      </c>
      <c r="G1417" s="289"/>
      <c r="H1417" s="10"/>
      <c r="I1417" s="11"/>
      <c r="J1417" s="11"/>
      <c r="K1417" s="11"/>
      <c r="L1417" s="11"/>
      <c r="M1417" s="11"/>
      <c r="N1417" s="11"/>
      <c r="O1417" s="12"/>
      <c r="P1417" s="11"/>
      <c r="Q1417" s="13"/>
      <c r="R1417" s="14"/>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row>
    <row r="1418" spans="1:92" ht="15" customHeight="1">
      <c r="A1418" s="15" t="s">
        <v>35</v>
      </c>
      <c r="B1418" s="15" t="s">
        <v>1377</v>
      </c>
      <c r="C1418" s="16">
        <v>0.30555555555555552</v>
      </c>
      <c r="D1418" s="15" t="s">
        <v>43</v>
      </c>
      <c r="E1418" s="15" t="s">
        <v>47</v>
      </c>
      <c r="F1418" s="15" t="s">
        <v>475</v>
      </c>
      <c r="G1418" s="289"/>
      <c r="H1418" s="10"/>
      <c r="I1418" s="11"/>
      <c r="J1418" s="11"/>
      <c r="K1418" s="11"/>
      <c r="L1418" s="11"/>
      <c r="M1418" s="11"/>
      <c r="N1418" s="11"/>
      <c r="O1418" s="12"/>
      <c r="P1418" s="11"/>
      <c r="Q1418" s="13"/>
      <c r="R1418" s="14"/>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row>
    <row r="1419" spans="1:92" ht="15" customHeight="1">
      <c r="A1419" s="19" t="s">
        <v>35</v>
      </c>
      <c r="B1419" s="19" t="s">
        <v>1383</v>
      </c>
      <c r="C1419" s="20">
        <v>0.56597222222222221</v>
      </c>
      <c r="D1419" s="19" t="s">
        <v>37</v>
      </c>
      <c r="E1419" s="19" t="s">
        <v>143</v>
      </c>
      <c r="F1419" s="19" t="s">
        <v>473</v>
      </c>
      <c r="G1419" s="289"/>
      <c r="H1419" s="10"/>
      <c r="I1419" s="11"/>
      <c r="J1419" s="11"/>
      <c r="K1419" s="11"/>
      <c r="L1419" s="11"/>
      <c r="M1419" s="11"/>
      <c r="N1419" s="11"/>
      <c r="O1419" s="12"/>
      <c r="P1419" s="11"/>
      <c r="Q1419" s="13"/>
      <c r="R1419" s="14"/>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row>
    <row r="1420" spans="1:92" ht="15" customHeight="1">
      <c r="A1420" s="15" t="s">
        <v>35</v>
      </c>
      <c r="B1420" s="15" t="s">
        <v>1383</v>
      </c>
      <c r="C1420" s="16">
        <v>0.56597222222222221</v>
      </c>
      <c r="D1420" s="15" t="s">
        <v>40</v>
      </c>
      <c r="E1420" s="15" t="s">
        <v>159</v>
      </c>
      <c r="F1420" s="15" t="s">
        <v>474</v>
      </c>
      <c r="G1420" s="289"/>
      <c r="H1420" s="10"/>
      <c r="I1420" s="11"/>
      <c r="J1420" s="11"/>
      <c r="K1420" s="11"/>
      <c r="L1420" s="11"/>
      <c r="M1420" s="11"/>
      <c r="N1420" s="11"/>
      <c r="O1420" s="12"/>
      <c r="P1420" s="11"/>
      <c r="Q1420" s="13"/>
      <c r="R1420" s="14"/>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row>
    <row r="1421" spans="1:92" ht="15" customHeight="1">
      <c r="A1421" s="15" t="s">
        <v>35</v>
      </c>
      <c r="B1421" s="15" t="s">
        <v>1383</v>
      </c>
      <c r="C1421" s="16">
        <v>0.56597222222222221</v>
      </c>
      <c r="D1421" s="15" t="s">
        <v>43</v>
      </c>
      <c r="E1421" s="15" t="s">
        <v>159</v>
      </c>
      <c r="F1421" s="15" t="s">
        <v>475</v>
      </c>
      <c r="G1421" s="289"/>
      <c r="H1421" s="10"/>
      <c r="I1421" s="11"/>
      <c r="J1421" s="11"/>
      <c r="K1421" s="11"/>
      <c r="L1421" s="11"/>
      <c r="M1421" s="11"/>
      <c r="N1421" s="11"/>
      <c r="O1421" s="12"/>
      <c r="P1421" s="11"/>
      <c r="Q1421" s="13"/>
      <c r="R1421" s="14"/>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row>
    <row r="1422" spans="1:92" ht="15" customHeight="1">
      <c r="A1422" s="17" t="s">
        <v>25</v>
      </c>
      <c r="B1422" s="17" t="s">
        <v>1427</v>
      </c>
      <c r="C1422" s="18">
        <v>0.44791666666666669</v>
      </c>
      <c r="D1422" s="17" t="s">
        <v>27</v>
      </c>
      <c r="E1422" s="17" t="s">
        <v>86</v>
      </c>
      <c r="F1422" s="17" t="s">
        <v>645</v>
      </c>
      <c r="G1422" s="289"/>
      <c r="H1422" s="10"/>
      <c r="I1422" s="11"/>
      <c r="J1422" s="11"/>
      <c r="K1422" s="11"/>
      <c r="L1422" s="11"/>
      <c r="M1422" s="11"/>
      <c r="N1422" s="11"/>
      <c r="O1422" s="12"/>
      <c r="P1422" s="11"/>
      <c r="Q1422" s="13"/>
      <c r="R1422" s="14"/>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row>
    <row r="1423" spans="1:92" ht="15" customHeight="1">
      <c r="A1423" s="15" t="s">
        <v>25</v>
      </c>
      <c r="B1423" s="15" t="s">
        <v>1427</v>
      </c>
      <c r="C1423" s="16">
        <v>0.44791666666666669</v>
      </c>
      <c r="D1423" s="15" t="s">
        <v>30</v>
      </c>
      <c r="E1423" s="15" t="s">
        <v>87</v>
      </c>
      <c r="F1423" s="15" t="s">
        <v>646</v>
      </c>
      <c r="G1423" s="289"/>
      <c r="H1423" s="10"/>
      <c r="I1423" s="11"/>
      <c r="J1423" s="11"/>
      <c r="K1423" s="11"/>
      <c r="L1423" s="11"/>
      <c r="M1423" s="11"/>
      <c r="N1423" s="11"/>
      <c r="O1423" s="12"/>
      <c r="P1423" s="11"/>
      <c r="Q1423" s="13"/>
      <c r="R1423" s="14"/>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row>
    <row r="1424" spans="1:92" ht="15" customHeight="1">
      <c r="A1424" s="15" t="s">
        <v>25</v>
      </c>
      <c r="B1424" s="15" t="s">
        <v>1427</v>
      </c>
      <c r="C1424" s="16">
        <v>0.44791666666666669</v>
      </c>
      <c r="D1424" s="15" t="s">
        <v>33</v>
      </c>
      <c r="E1424" s="15" t="s">
        <v>87</v>
      </c>
      <c r="F1424" s="15" t="s">
        <v>175</v>
      </c>
      <c r="G1424" s="289"/>
      <c r="H1424" s="10"/>
      <c r="I1424" s="11"/>
      <c r="J1424" s="11"/>
      <c r="K1424" s="11"/>
      <c r="L1424" s="11"/>
      <c r="M1424" s="11"/>
      <c r="N1424" s="11"/>
      <c r="O1424" s="12"/>
      <c r="P1424" s="11"/>
      <c r="Q1424" s="13"/>
      <c r="R1424" s="14"/>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row>
    <row r="1425" spans="1:92" ht="15" customHeight="1">
      <c r="A1425" s="19" t="s">
        <v>25</v>
      </c>
      <c r="B1425" s="19" t="s">
        <v>1386</v>
      </c>
      <c r="C1425" s="20">
        <v>0.5</v>
      </c>
      <c r="D1425" s="19" t="s">
        <v>27</v>
      </c>
      <c r="E1425" s="19" t="s">
        <v>46</v>
      </c>
      <c r="F1425" s="19" t="s">
        <v>645</v>
      </c>
      <c r="G1425" s="289"/>
      <c r="H1425" s="10"/>
      <c r="I1425" s="11"/>
      <c r="J1425" s="11"/>
      <c r="K1425" s="11"/>
      <c r="L1425" s="11"/>
      <c r="M1425" s="11"/>
      <c r="N1425" s="11"/>
      <c r="O1425" s="12"/>
      <c r="P1425" s="11"/>
      <c r="Q1425" s="13"/>
      <c r="R1425" s="14"/>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row>
    <row r="1426" spans="1:92" ht="15" customHeight="1">
      <c r="A1426" s="15" t="s">
        <v>25</v>
      </c>
      <c r="B1426" s="15" t="s">
        <v>1386</v>
      </c>
      <c r="C1426" s="16">
        <v>0.5</v>
      </c>
      <c r="D1426" s="15" t="s">
        <v>30</v>
      </c>
      <c r="E1426" s="15" t="s">
        <v>47</v>
      </c>
      <c r="F1426" s="15" t="s">
        <v>646</v>
      </c>
      <c r="G1426" s="289"/>
      <c r="H1426" s="10"/>
      <c r="I1426" s="11"/>
      <c r="J1426" s="11"/>
      <c r="K1426" s="11"/>
      <c r="L1426" s="11"/>
      <c r="M1426" s="11"/>
      <c r="N1426" s="11"/>
      <c r="O1426" s="12"/>
      <c r="P1426" s="11"/>
      <c r="Q1426" s="13"/>
      <c r="R1426" s="14"/>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row>
    <row r="1427" spans="1:92" ht="15" customHeight="1">
      <c r="A1427" s="15" t="s">
        <v>25</v>
      </c>
      <c r="B1427" s="15" t="s">
        <v>1386</v>
      </c>
      <c r="C1427" s="16">
        <v>0.5</v>
      </c>
      <c r="D1427" s="15" t="s">
        <v>33</v>
      </c>
      <c r="E1427" s="15" t="s">
        <v>47</v>
      </c>
      <c r="F1427" s="15" t="s">
        <v>175</v>
      </c>
      <c r="G1427" s="289"/>
      <c r="H1427" s="10"/>
      <c r="I1427" s="11"/>
      <c r="J1427" s="11"/>
      <c r="K1427" s="11"/>
      <c r="L1427" s="11"/>
      <c r="M1427" s="11"/>
      <c r="N1427" s="11"/>
      <c r="O1427" s="12"/>
      <c r="P1427" s="11"/>
      <c r="Q1427" s="13"/>
      <c r="R1427" s="14"/>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row>
    <row r="1428" spans="1:92" ht="15" customHeight="1">
      <c r="A1428" s="19" t="s">
        <v>25</v>
      </c>
      <c r="B1428" s="19" t="s">
        <v>1388</v>
      </c>
      <c r="C1428" s="20">
        <v>0.76041666666666663</v>
      </c>
      <c r="D1428" s="19" t="s">
        <v>27</v>
      </c>
      <c r="E1428" s="19" t="s">
        <v>699</v>
      </c>
      <c r="F1428" s="19" t="s">
        <v>645</v>
      </c>
      <c r="G1428" s="289"/>
      <c r="H1428" s="10"/>
      <c r="I1428" s="11"/>
      <c r="J1428" s="11"/>
      <c r="K1428" s="11"/>
      <c r="L1428" s="11"/>
      <c r="M1428" s="11"/>
      <c r="N1428" s="11"/>
      <c r="O1428" s="12"/>
      <c r="P1428" s="11"/>
      <c r="Q1428" s="13"/>
      <c r="R1428" s="14"/>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row>
    <row r="1429" spans="1:92" ht="15" customHeight="1">
      <c r="A1429" s="15" t="s">
        <v>25</v>
      </c>
      <c r="B1429" s="15" t="s">
        <v>1388</v>
      </c>
      <c r="C1429" s="16">
        <v>0.76041666666666663</v>
      </c>
      <c r="D1429" s="15" t="s">
        <v>30</v>
      </c>
      <c r="E1429" s="15" t="s">
        <v>64</v>
      </c>
      <c r="F1429" s="15" t="s">
        <v>646</v>
      </c>
      <c r="G1429" s="289"/>
      <c r="H1429" s="10"/>
      <c r="I1429" s="11"/>
      <c r="J1429" s="11"/>
      <c r="K1429" s="11"/>
      <c r="L1429" s="11"/>
      <c r="M1429" s="11"/>
      <c r="N1429" s="11"/>
      <c r="O1429" s="12"/>
      <c r="P1429" s="11"/>
      <c r="Q1429" s="13"/>
      <c r="R1429" s="14"/>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row>
    <row r="1430" spans="1:92" ht="15" customHeight="1">
      <c r="A1430" s="15" t="s">
        <v>25</v>
      </c>
      <c r="B1430" s="15" t="s">
        <v>1388</v>
      </c>
      <c r="C1430" s="16">
        <v>0.76041666666666663</v>
      </c>
      <c r="D1430" s="15" t="s">
        <v>33</v>
      </c>
      <c r="E1430" s="15" t="s">
        <v>64</v>
      </c>
      <c r="F1430" s="15" t="s">
        <v>175</v>
      </c>
      <c r="G1430" s="289"/>
      <c r="H1430" s="10"/>
      <c r="I1430" s="11"/>
      <c r="J1430" s="11"/>
      <c r="K1430" s="11"/>
      <c r="L1430" s="11"/>
      <c r="M1430" s="11"/>
      <c r="N1430" s="11"/>
      <c r="O1430" s="12"/>
      <c r="P1430" s="11"/>
      <c r="Q1430" s="13"/>
      <c r="R1430" s="14"/>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row>
    <row r="1431" spans="1:92" ht="15" customHeight="1">
      <c r="A1431" s="19" t="s">
        <v>25</v>
      </c>
      <c r="B1431" s="19" t="s">
        <v>1389</v>
      </c>
      <c r="C1431" s="20">
        <v>0.81597222222222221</v>
      </c>
      <c r="D1431" s="19" t="s">
        <v>27</v>
      </c>
      <c r="E1431" s="19" t="s">
        <v>699</v>
      </c>
      <c r="F1431" s="19" t="s">
        <v>645</v>
      </c>
      <c r="G1431" s="289"/>
      <c r="H1431" s="10"/>
      <c r="I1431" s="11"/>
      <c r="J1431" s="11"/>
      <c r="K1431" s="11"/>
      <c r="L1431" s="11"/>
      <c r="M1431" s="11"/>
      <c r="N1431" s="11"/>
      <c r="O1431" s="12"/>
      <c r="P1431" s="11"/>
      <c r="Q1431" s="13"/>
      <c r="R1431" s="14"/>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row>
    <row r="1432" spans="1:92" ht="15" customHeight="1">
      <c r="A1432" s="15" t="s">
        <v>25</v>
      </c>
      <c r="B1432" s="15" t="s">
        <v>1389</v>
      </c>
      <c r="C1432" s="16">
        <v>0.81597222222222221</v>
      </c>
      <c r="D1432" s="15" t="s">
        <v>30</v>
      </c>
      <c r="E1432" s="15" t="s">
        <v>64</v>
      </c>
      <c r="F1432" s="15" t="s">
        <v>646</v>
      </c>
      <c r="G1432" s="289"/>
      <c r="H1432" s="10"/>
      <c r="I1432" s="11"/>
      <c r="J1432" s="11"/>
      <c r="K1432" s="11"/>
      <c r="L1432" s="11"/>
      <c r="M1432" s="11"/>
      <c r="N1432" s="11"/>
      <c r="O1432" s="12"/>
      <c r="P1432" s="11"/>
      <c r="Q1432" s="13"/>
      <c r="R1432" s="14"/>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row>
    <row r="1433" spans="1:92" ht="15" customHeight="1">
      <c r="A1433" s="15" t="s">
        <v>25</v>
      </c>
      <c r="B1433" s="15" t="s">
        <v>1389</v>
      </c>
      <c r="C1433" s="16">
        <v>0.81597222222222221</v>
      </c>
      <c r="D1433" s="15" t="s">
        <v>33</v>
      </c>
      <c r="E1433" s="15" t="s">
        <v>64</v>
      </c>
      <c r="F1433" s="15" t="s">
        <v>175</v>
      </c>
      <c r="G1433" s="289"/>
      <c r="H1433" s="10"/>
      <c r="I1433" s="11"/>
      <c r="J1433" s="11"/>
      <c r="K1433" s="11"/>
      <c r="L1433" s="11"/>
      <c r="M1433" s="11"/>
      <c r="N1433" s="11"/>
      <c r="O1433" s="12"/>
      <c r="P1433" s="11"/>
      <c r="Q1433" s="13"/>
      <c r="R1433" s="14"/>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row>
    <row r="1434" spans="1:92" ht="15" customHeight="1">
      <c r="A1434" s="29" t="s">
        <v>78</v>
      </c>
      <c r="B1434" s="29" t="s">
        <v>1418</v>
      </c>
      <c r="C1434" s="30">
        <v>0.61111111111111105</v>
      </c>
      <c r="D1434" s="29" t="s">
        <v>113</v>
      </c>
      <c r="E1434" s="29" t="s">
        <v>120</v>
      </c>
      <c r="F1434" s="29" t="s">
        <v>1395</v>
      </c>
      <c r="G1434" s="289"/>
      <c r="H1434" s="32" t="s">
        <v>1419</v>
      </c>
      <c r="I1434" s="228">
        <v>0.1071</v>
      </c>
      <c r="J1434" s="34">
        <v>18</v>
      </c>
      <c r="K1434" s="35">
        <v>45962</v>
      </c>
      <c r="L1434" s="34">
        <v>15</v>
      </c>
      <c r="M1434" s="34">
        <v>0</v>
      </c>
      <c r="N1434" s="34">
        <v>3</v>
      </c>
      <c r="O1434" s="36" t="s">
        <v>248</v>
      </c>
      <c r="P1434" s="37">
        <v>0.61111111111111105</v>
      </c>
      <c r="Q1434" s="34">
        <v>168</v>
      </c>
      <c r="R1434" s="38" t="s">
        <v>1559</v>
      </c>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row>
    <row r="1435" spans="1:92" ht="15" customHeight="1">
      <c r="A1435" s="17" t="s">
        <v>489</v>
      </c>
      <c r="B1435" s="17" t="s">
        <v>1390</v>
      </c>
      <c r="C1435" s="18">
        <v>0.62152777777777779</v>
      </c>
      <c r="D1435" s="17" t="s">
        <v>491</v>
      </c>
      <c r="E1435" s="17" t="s">
        <v>96</v>
      </c>
      <c r="F1435" s="17" t="s">
        <v>1422</v>
      </c>
      <c r="G1435" s="289"/>
      <c r="H1435" s="10"/>
      <c r="I1435" s="11"/>
      <c r="J1435" s="11"/>
      <c r="K1435" s="11"/>
      <c r="L1435" s="11"/>
      <c r="M1435" s="11"/>
      <c r="N1435" s="11"/>
      <c r="O1435" s="12"/>
      <c r="P1435" s="11"/>
      <c r="Q1435" s="13"/>
      <c r="R1435" s="14"/>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row>
    <row r="1436" spans="1:92" ht="15" customHeight="1">
      <c r="A1436" s="15" t="s">
        <v>489</v>
      </c>
      <c r="B1436" s="15" t="s">
        <v>1390</v>
      </c>
      <c r="C1436" s="16">
        <v>0.62152777777777779</v>
      </c>
      <c r="D1436" s="15" t="s">
        <v>33</v>
      </c>
      <c r="E1436" s="15" t="s">
        <v>47</v>
      </c>
      <c r="F1436" s="15" t="s">
        <v>1560</v>
      </c>
      <c r="G1436" s="289"/>
      <c r="H1436" s="10"/>
      <c r="I1436" s="11"/>
      <c r="J1436" s="11"/>
      <c r="K1436" s="11"/>
      <c r="L1436" s="11"/>
      <c r="M1436" s="11"/>
      <c r="N1436" s="11"/>
      <c r="O1436" s="12"/>
      <c r="P1436" s="11"/>
      <c r="Q1436" s="13"/>
      <c r="R1436" s="14"/>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row>
    <row r="1437" spans="1:92" ht="15" customHeight="1">
      <c r="A1437" s="17" t="s">
        <v>532</v>
      </c>
      <c r="B1437" s="17" t="s">
        <v>1452</v>
      </c>
      <c r="C1437" s="18">
        <v>0.27777777777777779</v>
      </c>
      <c r="D1437" s="17" t="s">
        <v>534</v>
      </c>
      <c r="E1437" s="17" t="s">
        <v>51</v>
      </c>
      <c r="F1437" s="17" t="s">
        <v>495</v>
      </c>
      <c r="G1437" s="289"/>
      <c r="H1437" s="10"/>
      <c r="I1437" s="11"/>
      <c r="J1437" s="11"/>
      <c r="K1437" s="11"/>
      <c r="L1437" s="11"/>
      <c r="M1437" s="11"/>
      <c r="N1437" s="11"/>
      <c r="O1437" s="12"/>
      <c r="P1437" s="11"/>
      <c r="Q1437" s="13"/>
      <c r="R1437" s="14"/>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row>
    <row r="1438" spans="1:92" ht="15" customHeight="1">
      <c r="A1438" s="19" t="s">
        <v>532</v>
      </c>
      <c r="B1438" s="19" t="s">
        <v>1431</v>
      </c>
      <c r="C1438" s="20">
        <v>0.87152777777777779</v>
      </c>
      <c r="D1438" s="19" t="s">
        <v>534</v>
      </c>
      <c r="E1438" s="19" t="s">
        <v>57</v>
      </c>
      <c r="F1438" s="19" t="s">
        <v>495</v>
      </c>
      <c r="G1438" s="289"/>
      <c r="H1438" s="10"/>
      <c r="I1438" s="11"/>
      <c r="J1438" s="11"/>
      <c r="K1438" s="11"/>
      <c r="L1438" s="11"/>
      <c r="M1438" s="11"/>
      <c r="N1438" s="11"/>
      <c r="O1438" s="12"/>
      <c r="P1438" s="11"/>
      <c r="Q1438" s="13"/>
      <c r="R1438" s="14"/>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row>
    <row r="1439" spans="1:92" ht="15" customHeight="1">
      <c r="A1439" s="17" t="s">
        <v>497</v>
      </c>
      <c r="B1439" s="17" t="s">
        <v>1407</v>
      </c>
      <c r="C1439" s="18">
        <v>0.35416666666666669</v>
      </c>
      <c r="D1439" s="17" t="s">
        <v>534</v>
      </c>
      <c r="E1439" s="17" t="s">
        <v>120</v>
      </c>
      <c r="F1439" s="17" t="s">
        <v>1486</v>
      </c>
      <c r="G1439" s="289"/>
      <c r="H1439" s="10"/>
      <c r="I1439" s="11"/>
      <c r="J1439" s="11"/>
      <c r="K1439" s="11"/>
      <c r="L1439" s="11"/>
      <c r="M1439" s="11"/>
      <c r="N1439" s="11"/>
      <c r="O1439" s="12"/>
      <c r="P1439" s="11"/>
      <c r="Q1439" s="13"/>
      <c r="R1439" s="14"/>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row>
    <row r="1440" spans="1:92" ht="15" customHeight="1">
      <c r="A1440" s="17" t="s">
        <v>48</v>
      </c>
      <c r="B1440" s="17" t="s">
        <v>1398</v>
      </c>
      <c r="C1440" s="18">
        <v>0.2986111111111111</v>
      </c>
      <c r="D1440" s="17" t="s">
        <v>50</v>
      </c>
      <c r="E1440" s="17" t="s">
        <v>51</v>
      </c>
      <c r="F1440" s="17" t="s">
        <v>1462</v>
      </c>
      <c r="G1440" s="289"/>
      <c r="H1440" s="10"/>
      <c r="I1440" s="11"/>
      <c r="J1440" s="11"/>
      <c r="K1440" s="11"/>
      <c r="L1440" s="11"/>
      <c r="M1440" s="11"/>
      <c r="N1440" s="11"/>
      <c r="O1440" s="12"/>
      <c r="P1440" s="11"/>
      <c r="Q1440" s="13"/>
      <c r="R1440" s="14"/>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row>
    <row r="1441" spans="1:92" ht="15" customHeight="1">
      <c r="A1441" s="15" t="s">
        <v>48</v>
      </c>
      <c r="B1441" s="15" t="s">
        <v>1398</v>
      </c>
      <c r="C1441" s="16">
        <v>0.2986111111111111</v>
      </c>
      <c r="D1441" s="15" t="s">
        <v>53</v>
      </c>
      <c r="E1441" s="15" t="s">
        <v>54</v>
      </c>
      <c r="F1441" s="15" t="s">
        <v>1048</v>
      </c>
      <c r="G1441" s="289"/>
      <c r="H1441" s="10"/>
      <c r="I1441" s="11"/>
      <c r="J1441" s="11"/>
      <c r="K1441" s="11"/>
      <c r="L1441" s="11"/>
      <c r="M1441" s="11"/>
      <c r="N1441" s="11"/>
      <c r="O1441" s="12"/>
      <c r="P1441" s="11"/>
      <c r="Q1441" s="13"/>
      <c r="R1441" s="14"/>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row>
    <row r="1442" spans="1:92" ht="15" customHeight="1">
      <c r="A1442" s="19" t="s">
        <v>48</v>
      </c>
      <c r="B1442" s="19" t="s">
        <v>1400</v>
      </c>
      <c r="C1442" s="20">
        <v>0.83680555555555547</v>
      </c>
      <c r="D1442" s="19" t="s">
        <v>50</v>
      </c>
      <c r="E1442" s="19" t="s">
        <v>90</v>
      </c>
      <c r="F1442" s="19" t="s">
        <v>1462</v>
      </c>
      <c r="G1442" s="289"/>
      <c r="H1442" s="10"/>
      <c r="I1442" s="11"/>
      <c r="J1442" s="11"/>
      <c r="K1442" s="11"/>
      <c r="L1442" s="11"/>
      <c r="M1442" s="11"/>
      <c r="N1442" s="11"/>
      <c r="O1442" s="12"/>
      <c r="P1442" s="11"/>
      <c r="Q1442" s="13"/>
      <c r="R1442" s="14"/>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row>
    <row r="1443" spans="1:92" ht="15" customHeight="1">
      <c r="A1443" s="15" t="s">
        <v>48</v>
      </c>
      <c r="B1443" s="15" t="s">
        <v>1400</v>
      </c>
      <c r="C1443" s="16">
        <v>0.83680555555555547</v>
      </c>
      <c r="D1443" s="15" t="s">
        <v>53</v>
      </c>
      <c r="E1443" s="15" t="s">
        <v>67</v>
      </c>
      <c r="F1443" s="15" t="s">
        <v>1048</v>
      </c>
      <c r="G1443" s="289"/>
      <c r="H1443" s="10"/>
      <c r="I1443" s="11"/>
      <c r="J1443" s="11"/>
      <c r="K1443" s="11"/>
      <c r="L1443" s="11"/>
      <c r="M1443" s="11"/>
      <c r="N1443" s="11"/>
      <c r="O1443" s="12"/>
      <c r="P1443" s="11"/>
      <c r="Q1443" s="13"/>
      <c r="R1443" s="14"/>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row>
    <row r="1444" spans="1:92" ht="15" customHeight="1">
      <c r="A1444" s="19" t="s">
        <v>48</v>
      </c>
      <c r="B1444" s="19" t="s">
        <v>1401</v>
      </c>
      <c r="C1444" s="20">
        <v>0.4826388888888889</v>
      </c>
      <c r="D1444" s="19" t="s">
        <v>50</v>
      </c>
      <c r="E1444" s="19" t="s">
        <v>57</v>
      </c>
      <c r="F1444" s="19" t="s">
        <v>1462</v>
      </c>
      <c r="G1444" s="289"/>
      <c r="H1444" s="10"/>
      <c r="I1444" s="11"/>
      <c r="J1444" s="11"/>
      <c r="K1444" s="11"/>
      <c r="L1444" s="11"/>
      <c r="M1444" s="11"/>
      <c r="N1444" s="11"/>
      <c r="O1444" s="12"/>
      <c r="P1444" s="11"/>
      <c r="Q1444" s="13"/>
      <c r="R1444" s="14"/>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row>
    <row r="1445" spans="1:92" ht="15" customHeight="1">
      <c r="A1445" s="15" t="s">
        <v>48</v>
      </c>
      <c r="B1445" s="15" t="s">
        <v>1401</v>
      </c>
      <c r="C1445" s="16">
        <v>0.4826388888888889</v>
      </c>
      <c r="D1445" s="15" t="s">
        <v>53</v>
      </c>
      <c r="E1445" s="15" t="s">
        <v>54</v>
      </c>
      <c r="F1445" s="15" t="s">
        <v>1048</v>
      </c>
      <c r="G1445" s="289"/>
      <c r="H1445" s="10"/>
      <c r="I1445" s="11"/>
      <c r="J1445" s="11"/>
      <c r="K1445" s="11"/>
      <c r="L1445" s="11"/>
      <c r="M1445" s="11"/>
      <c r="N1445" s="11"/>
      <c r="O1445" s="12"/>
      <c r="P1445" s="11"/>
      <c r="Q1445" s="13"/>
      <c r="R1445" s="14"/>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row>
    <row r="1446" spans="1:92" ht="15" customHeight="1">
      <c r="A1446" s="19" t="s">
        <v>48</v>
      </c>
      <c r="B1446" s="19" t="s">
        <v>1399</v>
      </c>
      <c r="C1446" s="20">
        <v>0.68402777777777779</v>
      </c>
      <c r="D1446" s="19" t="s">
        <v>50</v>
      </c>
      <c r="E1446" s="19" t="s">
        <v>57</v>
      </c>
      <c r="F1446" s="19" t="s">
        <v>599</v>
      </c>
      <c r="G1446" s="289"/>
      <c r="H1446" s="10"/>
      <c r="I1446" s="11"/>
      <c r="J1446" s="11"/>
      <c r="K1446" s="11"/>
      <c r="L1446" s="11"/>
      <c r="M1446" s="11"/>
      <c r="N1446" s="11"/>
      <c r="O1446" s="12"/>
      <c r="P1446" s="11"/>
      <c r="Q1446" s="13"/>
      <c r="R1446" s="14"/>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row>
    <row r="1447" spans="1:92" ht="15" customHeight="1">
      <c r="A1447" s="15" t="s">
        <v>48</v>
      </c>
      <c r="B1447" s="15" t="s">
        <v>1399</v>
      </c>
      <c r="C1447" s="16">
        <v>0.68402777777777779</v>
      </c>
      <c r="D1447" s="15" t="s">
        <v>53</v>
      </c>
      <c r="E1447" s="15" t="s">
        <v>54</v>
      </c>
      <c r="F1447" s="15" t="s">
        <v>1414</v>
      </c>
      <c r="G1447" s="289"/>
      <c r="H1447" s="10"/>
      <c r="I1447" s="11"/>
      <c r="J1447" s="11"/>
      <c r="K1447" s="11"/>
      <c r="L1447" s="11"/>
      <c r="M1447" s="11"/>
      <c r="N1447" s="11"/>
      <c r="O1447" s="12"/>
      <c r="P1447" s="11"/>
      <c r="Q1447" s="13"/>
      <c r="R1447" s="14"/>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row>
    <row r="1448" spans="1:92" ht="15" customHeight="1">
      <c r="A1448" s="19" t="s">
        <v>48</v>
      </c>
      <c r="B1448" s="19" t="s">
        <v>1402</v>
      </c>
      <c r="C1448" s="20">
        <v>0.76041666666666663</v>
      </c>
      <c r="D1448" s="19" t="s">
        <v>53</v>
      </c>
      <c r="E1448" s="19" t="s">
        <v>60</v>
      </c>
      <c r="F1448" s="19" t="s">
        <v>1403</v>
      </c>
      <c r="G1448" s="289"/>
      <c r="H1448" s="10"/>
      <c r="I1448" s="11"/>
      <c r="J1448" s="11"/>
      <c r="K1448" s="11"/>
      <c r="L1448" s="11"/>
      <c r="M1448" s="11"/>
      <c r="N1448" s="11"/>
      <c r="O1448" s="12"/>
      <c r="P1448" s="11"/>
      <c r="Q1448" s="13"/>
      <c r="R1448" s="14"/>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row>
    <row r="1449" spans="1:92" ht="15" customHeight="1">
      <c r="A1449" s="19" t="s">
        <v>48</v>
      </c>
      <c r="B1449" s="19" t="s">
        <v>1404</v>
      </c>
      <c r="C1449" s="20">
        <v>0.5</v>
      </c>
      <c r="D1449" s="19" t="s">
        <v>53</v>
      </c>
      <c r="E1449" s="19" t="s">
        <v>60</v>
      </c>
      <c r="F1449" s="19" t="s">
        <v>1403</v>
      </c>
      <c r="G1449" s="289"/>
      <c r="H1449" s="10"/>
      <c r="I1449" s="11"/>
      <c r="J1449" s="11"/>
      <c r="K1449" s="11"/>
      <c r="L1449" s="11"/>
      <c r="M1449" s="11"/>
      <c r="N1449" s="11"/>
      <c r="O1449" s="12"/>
      <c r="P1449" s="11"/>
      <c r="Q1449" s="13"/>
      <c r="R1449" s="14"/>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row>
    <row r="1450" spans="1:92" ht="15" customHeight="1">
      <c r="A1450" s="19" t="s">
        <v>48</v>
      </c>
      <c r="B1450" s="19" t="s">
        <v>1405</v>
      </c>
      <c r="C1450" s="20">
        <v>0.81597222222222221</v>
      </c>
      <c r="D1450" s="19" t="s">
        <v>53</v>
      </c>
      <c r="E1450" s="19" t="s">
        <v>60</v>
      </c>
      <c r="F1450" s="19" t="s">
        <v>1403</v>
      </c>
      <c r="G1450" s="289"/>
      <c r="H1450" s="10"/>
      <c r="I1450" s="11"/>
      <c r="J1450" s="11"/>
      <c r="K1450" s="11"/>
      <c r="L1450" s="11"/>
      <c r="M1450" s="11"/>
      <c r="N1450" s="11"/>
      <c r="O1450" s="12"/>
      <c r="P1450" s="11"/>
      <c r="Q1450" s="13"/>
      <c r="R1450" s="14"/>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row>
    <row r="1451" spans="1:92" ht="15" customHeight="1">
      <c r="A1451" s="17" t="s">
        <v>68</v>
      </c>
      <c r="B1451" s="17" t="s">
        <v>1409</v>
      </c>
      <c r="C1451" s="18">
        <v>0.16666666666666671</v>
      </c>
      <c r="D1451" s="17" t="s">
        <v>70</v>
      </c>
      <c r="E1451" s="17" t="s">
        <v>51</v>
      </c>
      <c r="F1451" s="17" t="s">
        <v>1447</v>
      </c>
      <c r="G1451" s="289"/>
      <c r="H1451" s="10"/>
      <c r="I1451" s="11"/>
      <c r="J1451" s="11"/>
      <c r="K1451" s="11"/>
      <c r="L1451" s="11"/>
      <c r="M1451" s="11"/>
      <c r="N1451" s="11"/>
      <c r="O1451" s="12"/>
      <c r="P1451" s="11"/>
      <c r="Q1451" s="13"/>
      <c r="R1451" s="14"/>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row>
    <row r="1452" spans="1:92" ht="15" customHeight="1">
      <c r="A1452" s="19" t="s">
        <v>68</v>
      </c>
      <c r="B1452" s="19" t="s">
        <v>1411</v>
      </c>
      <c r="C1452" s="20">
        <v>0.91666666666666663</v>
      </c>
      <c r="D1452" s="19" t="s">
        <v>70</v>
      </c>
      <c r="E1452" s="19" t="s">
        <v>57</v>
      </c>
      <c r="F1452" s="19" t="s">
        <v>1412</v>
      </c>
      <c r="G1452" s="289"/>
      <c r="H1452" s="10"/>
      <c r="I1452" s="11"/>
      <c r="J1452" s="11"/>
      <c r="K1452" s="11"/>
      <c r="L1452" s="11"/>
      <c r="M1452" s="11"/>
      <c r="N1452" s="11"/>
      <c r="O1452" s="12"/>
      <c r="P1452" s="11"/>
      <c r="Q1452" s="13"/>
      <c r="R1452" s="14"/>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row>
    <row r="1453" spans="1:92" ht="15" customHeight="1">
      <c r="A1453" s="21" t="s">
        <v>68</v>
      </c>
      <c r="B1453" s="21" t="s">
        <v>1410</v>
      </c>
      <c r="C1453" s="22">
        <v>0.54166666666666663</v>
      </c>
      <c r="D1453" s="21" t="s">
        <v>70</v>
      </c>
      <c r="E1453" s="21" t="s">
        <v>57</v>
      </c>
      <c r="F1453" s="21" t="s">
        <v>1553</v>
      </c>
      <c r="G1453" s="290"/>
      <c r="H1453" s="312"/>
      <c r="I1453" s="196"/>
      <c r="J1453" s="196"/>
      <c r="K1453" s="196"/>
      <c r="L1453" s="196"/>
      <c r="M1453" s="196"/>
      <c r="N1453" s="196"/>
      <c r="O1453" s="197"/>
      <c r="P1453" s="196"/>
      <c r="Q1453" s="198"/>
      <c r="R1453" s="31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row>
    <row r="1454" spans="1:92" ht="14.45" customHeight="1">
      <c r="A1454" s="320"/>
      <c r="B1454" s="316"/>
      <c r="C1454" s="316"/>
      <c r="D1454" s="316"/>
      <c r="E1454" s="316"/>
      <c r="F1454" s="316"/>
      <c r="G1454" s="316"/>
      <c r="H1454" s="316"/>
      <c r="I1454" s="316"/>
      <c r="J1454" s="316"/>
      <c r="K1454" s="316"/>
      <c r="L1454" s="316"/>
      <c r="M1454" s="316"/>
      <c r="N1454" s="316"/>
      <c r="O1454" s="316"/>
      <c r="P1454" s="316"/>
      <c r="Q1454" s="316"/>
      <c r="R1454" s="319"/>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row>
    <row r="1455" spans="1:92" ht="22.15" customHeight="1">
      <c r="A1455" s="293" t="s">
        <v>5</v>
      </c>
      <c r="B1455" s="294"/>
      <c r="C1455" s="294"/>
      <c r="D1455" s="294"/>
      <c r="E1455" s="294"/>
      <c r="F1455" s="294"/>
      <c r="G1455" s="5">
        <v>45991</v>
      </c>
      <c r="H1455" s="295" t="s">
        <v>6</v>
      </c>
      <c r="I1455" s="296"/>
      <c r="J1455" s="296"/>
      <c r="K1455" s="296"/>
      <c r="L1455" s="296"/>
      <c r="M1455" s="296"/>
      <c r="N1455" s="296"/>
      <c r="O1455" s="296"/>
      <c r="P1455" s="296"/>
      <c r="Q1455" s="296"/>
      <c r="R1455" s="296"/>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row>
    <row r="1456" spans="1:92" ht="24" customHeight="1">
      <c r="A1456" s="23" t="s">
        <v>7</v>
      </c>
      <c r="B1456" s="23" t="s">
        <v>8</v>
      </c>
      <c r="C1456" s="24" t="s">
        <v>9</v>
      </c>
      <c r="D1456" s="23" t="s">
        <v>10</v>
      </c>
      <c r="E1456" s="23" t="s">
        <v>11</v>
      </c>
      <c r="F1456" s="23" t="s">
        <v>12</v>
      </c>
      <c r="G1456" s="25" t="s">
        <v>13</v>
      </c>
      <c r="H1456" s="23" t="s">
        <v>14</v>
      </c>
      <c r="I1456" s="26" t="s">
        <v>15</v>
      </c>
      <c r="J1456" s="27" t="s">
        <v>16</v>
      </c>
      <c r="K1456" s="28" t="s">
        <v>17</v>
      </c>
      <c r="L1456" s="27" t="s">
        <v>18</v>
      </c>
      <c r="M1456" s="27" t="s">
        <v>19</v>
      </c>
      <c r="N1456" s="27" t="s">
        <v>20</v>
      </c>
      <c r="O1456" s="23" t="s">
        <v>21</v>
      </c>
      <c r="P1456" s="24" t="s">
        <v>22</v>
      </c>
      <c r="Q1456" s="27" t="s">
        <v>23</v>
      </c>
      <c r="R1456" s="23" t="s">
        <v>24</v>
      </c>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row>
    <row r="1457" spans="1:92" ht="15" customHeight="1">
      <c r="A1457" s="8" t="s">
        <v>35</v>
      </c>
      <c r="B1457" s="8" t="s">
        <v>1377</v>
      </c>
      <c r="C1457" s="9">
        <v>0.30555555555555552</v>
      </c>
      <c r="D1457" s="8" t="s">
        <v>148</v>
      </c>
      <c r="E1457" s="8" t="s">
        <v>114</v>
      </c>
      <c r="F1457" s="8" t="s">
        <v>1457</v>
      </c>
      <c r="G1457" s="288"/>
      <c r="H1457" s="10"/>
      <c r="I1457" s="11"/>
      <c r="J1457" s="11"/>
      <c r="K1457" s="11"/>
      <c r="L1457" s="11"/>
      <c r="M1457" s="11"/>
      <c r="N1457" s="11"/>
      <c r="O1457" s="12"/>
      <c r="P1457" s="11"/>
      <c r="Q1457" s="13"/>
      <c r="R1457" s="14"/>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row>
    <row r="1458" spans="1:92" ht="15" customHeight="1">
      <c r="A1458" s="15" t="s">
        <v>35</v>
      </c>
      <c r="B1458" s="15" t="s">
        <v>1377</v>
      </c>
      <c r="C1458" s="16">
        <v>0.30555555555555552</v>
      </c>
      <c r="D1458" s="15" t="s">
        <v>37</v>
      </c>
      <c r="E1458" s="15" t="s">
        <v>124</v>
      </c>
      <c r="F1458" s="15" t="s">
        <v>1457</v>
      </c>
      <c r="G1458" s="289"/>
      <c r="H1458" s="10"/>
      <c r="I1458" s="11"/>
      <c r="J1458" s="11"/>
      <c r="K1458" s="11"/>
      <c r="L1458" s="11"/>
      <c r="M1458" s="11"/>
      <c r="N1458" s="11"/>
      <c r="O1458" s="12"/>
      <c r="P1458" s="11"/>
      <c r="Q1458" s="13"/>
      <c r="R1458" s="14"/>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row>
    <row r="1459" spans="1:92" ht="15" customHeight="1">
      <c r="A1459" s="15" t="s">
        <v>35</v>
      </c>
      <c r="B1459" s="15" t="s">
        <v>1377</v>
      </c>
      <c r="C1459" s="16">
        <v>0.30555555555555552</v>
      </c>
      <c r="D1459" s="15" t="s">
        <v>40</v>
      </c>
      <c r="E1459" s="15" t="s">
        <v>124</v>
      </c>
      <c r="F1459" s="15" t="s">
        <v>655</v>
      </c>
      <c r="G1459" s="289"/>
      <c r="H1459" s="10"/>
      <c r="I1459" s="11"/>
      <c r="J1459" s="11"/>
      <c r="K1459" s="11"/>
      <c r="L1459" s="11"/>
      <c r="M1459" s="11"/>
      <c r="N1459" s="11"/>
      <c r="O1459" s="12"/>
      <c r="P1459" s="11"/>
      <c r="Q1459" s="13"/>
      <c r="R1459" s="14"/>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row>
    <row r="1460" spans="1:92" ht="15" customHeight="1">
      <c r="A1460" s="15" t="s">
        <v>35</v>
      </c>
      <c r="B1460" s="15" t="s">
        <v>1377</v>
      </c>
      <c r="C1460" s="16">
        <v>0.30555555555555552</v>
      </c>
      <c r="D1460" s="15" t="s">
        <v>43</v>
      </c>
      <c r="E1460" s="15" t="s">
        <v>124</v>
      </c>
      <c r="F1460" s="15" t="s">
        <v>1458</v>
      </c>
      <c r="G1460" s="289"/>
      <c r="H1460" s="10"/>
      <c r="I1460" s="11"/>
      <c r="J1460" s="11"/>
      <c r="K1460" s="11"/>
      <c r="L1460" s="11"/>
      <c r="M1460" s="11"/>
      <c r="N1460" s="11"/>
      <c r="O1460" s="12"/>
      <c r="P1460" s="11"/>
      <c r="Q1460" s="13"/>
      <c r="R1460" s="14"/>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row>
    <row r="1461" spans="1:92" ht="15" customHeight="1">
      <c r="A1461" s="19" t="s">
        <v>35</v>
      </c>
      <c r="B1461" s="19" t="s">
        <v>1380</v>
      </c>
      <c r="C1461" s="20">
        <v>0.5</v>
      </c>
      <c r="D1461" s="19" t="s">
        <v>148</v>
      </c>
      <c r="E1461" s="19" t="s">
        <v>90</v>
      </c>
      <c r="F1461" s="19" t="s">
        <v>1457</v>
      </c>
      <c r="G1461" s="289"/>
      <c r="H1461" s="10"/>
      <c r="I1461" s="11"/>
      <c r="J1461" s="11"/>
      <c r="K1461" s="11"/>
      <c r="L1461" s="11"/>
      <c r="M1461" s="11"/>
      <c r="N1461" s="11"/>
      <c r="O1461" s="12"/>
      <c r="P1461" s="11"/>
      <c r="Q1461" s="13"/>
      <c r="R1461" s="14"/>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row>
    <row r="1462" spans="1:92" ht="15" customHeight="1">
      <c r="A1462" s="15" t="s">
        <v>35</v>
      </c>
      <c r="B1462" s="15" t="s">
        <v>1380</v>
      </c>
      <c r="C1462" s="16">
        <v>0.5</v>
      </c>
      <c r="D1462" s="15" t="s">
        <v>37</v>
      </c>
      <c r="E1462" s="15" t="s">
        <v>67</v>
      </c>
      <c r="F1462" s="15" t="s">
        <v>1457</v>
      </c>
      <c r="G1462" s="289"/>
      <c r="H1462" s="10"/>
      <c r="I1462" s="11"/>
      <c r="J1462" s="11"/>
      <c r="K1462" s="11"/>
      <c r="L1462" s="11"/>
      <c r="M1462" s="11"/>
      <c r="N1462" s="11"/>
      <c r="O1462" s="12"/>
      <c r="P1462" s="11"/>
      <c r="Q1462" s="13"/>
      <c r="R1462" s="14"/>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row>
    <row r="1463" spans="1:92" ht="15" customHeight="1">
      <c r="A1463" s="15" t="s">
        <v>35</v>
      </c>
      <c r="B1463" s="15" t="s">
        <v>1380</v>
      </c>
      <c r="C1463" s="16">
        <v>0.5</v>
      </c>
      <c r="D1463" s="15" t="s">
        <v>40</v>
      </c>
      <c r="E1463" s="15" t="s">
        <v>67</v>
      </c>
      <c r="F1463" s="15" t="s">
        <v>655</v>
      </c>
      <c r="G1463" s="289"/>
      <c r="H1463" s="10"/>
      <c r="I1463" s="11"/>
      <c r="J1463" s="11"/>
      <c r="K1463" s="11"/>
      <c r="L1463" s="11"/>
      <c r="M1463" s="11"/>
      <c r="N1463" s="11"/>
      <c r="O1463" s="12"/>
      <c r="P1463" s="11"/>
      <c r="Q1463" s="13"/>
      <c r="R1463" s="14"/>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row>
    <row r="1464" spans="1:92" ht="15" customHeight="1">
      <c r="A1464" s="15" t="s">
        <v>35</v>
      </c>
      <c r="B1464" s="15" t="s">
        <v>1380</v>
      </c>
      <c r="C1464" s="16">
        <v>0.5</v>
      </c>
      <c r="D1464" s="15" t="s">
        <v>43</v>
      </c>
      <c r="E1464" s="15" t="s">
        <v>67</v>
      </c>
      <c r="F1464" s="15" t="s">
        <v>1458</v>
      </c>
      <c r="G1464" s="289"/>
      <c r="H1464" s="10"/>
      <c r="I1464" s="11"/>
      <c r="J1464" s="11"/>
      <c r="K1464" s="11"/>
      <c r="L1464" s="11"/>
      <c r="M1464" s="11"/>
      <c r="N1464" s="11"/>
      <c r="O1464" s="12"/>
      <c r="P1464" s="11"/>
      <c r="Q1464" s="13"/>
      <c r="R1464" s="14"/>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row>
    <row r="1465" spans="1:92" ht="15" customHeight="1">
      <c r="A1465" s="19" t="s">
        <v>35</v>
      </c>
      <c r="B1465" s="19" t="s">
        <v>1381</v>
      </c>
      <c r="C1465" s="20">
        <v>0.42708333333333331</v>
      </c>
      <c r="D1465" s="19" t="s">
        <v>148</v>
      </c>
      <c r="E1465" s="19" t="s">
        <v>143</v>
      </c>
      <c r="F1465" s="19" t="s">
        <v>1457</v>
      </c>
      <c r="G1465" s="289"/>
      <c r="H1465" s="10"/>
      <c r="I1465" s="11"/>
      <c r="J1465" s="11"/>
      <c r="K1465" s="11"/>
      <c r="L1465" s="11"/>
      <c r="M1465" s="11"/>
      <c r="N1465" s="11"/>
      <c r="O1465" s="12"/>
      <c r="P1465" s="11"/>
      <c r="Q1465" s="13"/>
      <c r="R1465" s="14"/>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row>
    <row r="1466" spans="1:92" ht="15" customHeight="1">
      <c r="A1466" s="15" t="s">
        <v>35</v>
      </c>
      <c r="B1466" s="15" t="s">
        <v>1381</v>
      </c>
      <c r="C1466" s="16">
        <v>0.42708333333333331</v>
      </c>
      <c r="D1466" s="15" t="s">
        <v>37</v>
      </c>
      <c r="E1466" s="15" t="s">
        <v>159</v>
      </c>
      <c r="F1466" s="15" t="s">
        <v>1457</v>
      </c>
      <c r="G1466" s="289"/>
      <c r="H1466" s="10"/>
      <c r="I1466" s="11"/>
      <c r="J1466" s="11"/>
      <c r="K1466" s="11"/>
      <c r="L1466" s="11"/>
      <c r="M1466" s="11"/>
      <c r="N1466" s="11"/>
      <c r="O1466" s="12"/>
      <c r="P1466" s="11"/>
      <c r="Q1466" s="13"/>
      <c r="R1466" s="14"/>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row>
    <row r="1467" spans="1:92" ht="15" customHeight="1">
      <c r="A1467" s="15" t="s">
        <v>35</v>
      </c>
      <c r="B1467" s="15" t="s">
        <v>1381</v>
      </c>
      <c r="C1467" s="16">
        <v>0.42708333333333331</v>
      </c>
      <c r="D1467" s="15" t="s">
        <v>40</v>
      </c>
      <c r="E1467" s="15" t="s">
        <v>159</v>
      </c>
      <c r="F1467" s="15" t="s">
        <v>655</v>
      </c>
      <c r="G1467" s="289"/>
      <c r="H1467" s="10"/>
      <c r="I1467" s="11"/>
      <c r="J1467" s="11"/>
      <c r="K1467" s="11"/>
      <c r="L1467" s="11"/>
      <c r="M1467" s="11"/>
      <c r="N1467" s="11"/>
      <c r="O1467" s="12"/>
      <c r="P1467" s="11"/>
      <c r="Q1467" s="13"/>
      <c r="R1467" s="14"/>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row>
    <row r="1468" spans="1:92" ht="15" customHeight="1">
      <c r="A1468" s="15" t="s">
        <v>35</v>
      </c>
      <c r="B1468" s="15" t="s">
        <v>1381</v>
      </c>
      <c r="C1468" s="16">
        <v>0.42708333333333331</v>
      </c>
      <c r="D1468" s="15" t="s">
        <v>43</v>
      </c>
      <c r="E1468" s="15" t="s">
        <v>159</v>
      </c>
      <c r="F1468" s="15" t="s">
        <v>1458</v>
      </c>
      <c r="G1468" s="289"/>
      <c r="H1468" s="10"/>
      <c r="I1468" s="11"/>
      <c r="J1468" s="11"/>
      <c r="K1468" s="11"/>
      <c r="L1468" s="11"/>
      <c r="M1468" s="11"/>
      <c r="N1468" s="11"/>
      <c r="O1468" s="12"/>
      <c r="P1468" s="11"/>
      <c r="Q1468" s="13"/>
      <c r="R1468" s="14"/>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row>
    <row r="1469" spans="1:92" ht="15" customHeight="1">
      <c r="A1469" s="19" t="s">
        <v>35</v>
      </c>
      <c r="B1469" s="19" t="s">
        <v>1385</v>
      </c>
      <c r="C1469" s="20">
        <v>0.6875</v>
      </c>
      <c r="D1469" s="19" t="s">
        <v>148</v>
      </c>
      <c r="E1469" s="19" t="s">
        <v>105</v>
      </c>
      <c r="F1469" s="19" t="s">
        <v>1457</v>
      </c>
      <c r="G1469" s="289"/>
      <c r="H1469" s="10"/>
      <c r="I1469" s="11"/>
      <c r="J1469" s="11"/>
      <c r="K1469" s="11"/>
      <c r="L1469" s="11"/>
      <c r="M1469" s="11"/>
      <c r="N1469" s="11"/>
      <c r="O1469" s="12"/>
      <c r="P1469" s="11"/>
      <c r="Q1469" s="13"/>
      <c r="R1469" s="14"/>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row>
    <row r="1470" spans="1:92" ht="15" customHeight="1">
      <c r="A1470" s="15" t="s">
        <v>35</v>
      </c>
      <c r="B1470" s="15" t="s">
        <v>1385</v>
      </c>
      <c r="C1470" s="16">
        <v>0.6875</v>
      </c>
      <c r="D1470" s="15" t="s">
        <v>37</v>
      </c>
      <c r="E1470" s="15" t="s">
        <v>87</v>
      </c>
      <c r="F1470" s="15" t="s">
        <v>1457</v>
      </c>
      <c r="G1470" s="289"/>
      <c r="H1470" s="10"/>
      <c r="I1470" s="11"/>
      <c r="J1470" s="11"/>
      <c r="K1470" s="11"/>
      <c r="L1470" s="11"/>
      <c r="M1470" s="11"/>
      <c r="N1470" s="11"/>
      <c r="O1470" s="12"/>
      <c r="P1470" s="11"/>
      <c r="Q1470" s="13"/>
      <c r="R1470" s="14"/>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row>
    <row r="1471" spans="1:92" ht="15" customHeight="1">
      <c r="A1471" s="15" t="s">
        <v>35</v>
      </c>
      <c r="B1471" s="15" t="s">
        <v>1385</v>
      </c>
      <c r="C1471" s="16">
        <v>0.6875</v>
      </c>
      <c r="D1471" s="15" t="s">
        <v>40</v>
      </c>
      <c r="E1471" s="15" t="s">
        <v>87</v>
      </c>
      <c r="F1471" s="15" t="s">
        <v>655</v>
      </c>
      <c r="G1471" s="289"/>
      <c r="H1471" s="10"/>
      <c r="I1471" s="11"/>
      <c r="J1471" s="11"/>
      <c r="K1471" s="11"/>
      <c r="L1471" s="11"/>
      <c r="M1471" s="11"/>
      <c r="N1471" s="11"/>
      <c r="O1471" s="12"/>
      <c r="P1471" s="11"/>
      <c r="Q1471" s="13"/>
      <c r="R1471" s="14"/>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row>
    <row r="1472" spans="1:92" ht="15" customHeight="1">
      <c r="A1472" s="15" t="s">
        <v>35</v>
      </c>
      <c r="B1472" s="15" t="s">
        <v>1385</v>
      </c>
      <c r="C1472" s="16">
        <v>0.6875</v>
      </c>
      <c r="D1472" s="15" t="s">
        <v>43</v>
      </c>
      <c r="E1472" s="15" t="s">
        <v>87</v>
      </c>
      <c r="F1472" s="15" t="s">
        <v>1458</v>
      </c>
      <c r="G1472" s="289"/>
      <c r="H1472" s="10"/>
      <c r="I1472" s="11"/>
      <c r="J1472" s="11"/>
      <c r="K1472" s="11"/>
      <c r="L1472" s="11"/>
      <c r="M1472" s="11"/>
      <c r="N1472" s="11"/>
      <c r="O1472" s="12"/>
      <c r="P1472" s="11"/>
      <c r="Q1472" s="13"/>
      <c r="R1472" s="14"/>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row>
    <row r="1473" spans="1:92" ht="15" customHeight="1">
      <c r="A1473" s="19" t="s">
        <v>35</v>
      </c>
      <c r="B1473" s="19" t="s">
        <v>1382</v>
      </c>
      <c r="C1473" s="20">
        <v>0.375</v>
      </c>
      <c r="D1473" s="19" t="s">
        <v>148</v>
      </c>
      <c r="E1473" s="19" t="s">
        <v>127</v>
      </c>
      <c r="F1473" s="19" t="s">
        <v>1457</v>
      </c>
      <c r="G1473" s="289"/>
      <c r="H1473" s="10"/>
      <c r="I1473" s="11"/>
      <c r="J1473" s="11"/>
      <c r="K1473" s="11"/>
      <c r="L1473" s="11"/>
      <c r="M1473" s="11"/>
      <c r="N1473" s="11"/>
      <c r="O1473" s="12"/>
      <c r="P1473" s="11"/>
      <c r="Q1473" s="13"/>
      <c r="R1473" s="14"/>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row>
    <row r="1474" spans="1:92" ht="15" customHeight="1">
      <c r="A1474" s="15" t="s">
        <v>35</v>
      </c>
      <c r="B1474" s="15" t="s">
        <v>1382</v>
      </c>
      <c r="C1474" s="16">
        <v>0.375</v>
      </c>
      <c r="D1474" s="15" t="s">
        <v>37</v>
      </c>
      <c r="E1474" s="15" t="s">
        <v>121</v>
      </c>
      <c r="F1474" s="15" t="s">
        <v>1457</v>
      </c>
      <c r="G1474" s="289"/>
      <c r="H1474" s="10"/>
      <c r="I1474" s="11"/>
      <c r="J1474" s="11"/>
      <c r="K1474" s="11"/>
      <c r="L1474" s="11"/>
      <c r="M1474" s="11"/>
      <c r="N1474" s="11"/>
      <c r="O1474" s="12"/>
      <c r="P1474" s="11"/>
      <c r="Q1474" s="13"/>
      <c r="R1474" s="14"/>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row>
    <row r="1475" spans="1:92" ht="15" customHeight="1">
      <c r="A1475" s="15" t="s">
        <v>35</v>
      </c>
      <c r="B1475" s="15" t="s">
        <v>1382</v>
      </c>
      <c r="C1475" s="16">
        <v>0.375</v>
      </c>
      <c r="D1475" s="15" t="s">
        <v>40</v>
      </c>
      <c r="E1475" s="15" t="s">
        <v>121</v>
      </c>
      <c r="F1475" s="15" t="s">
        <v>655</v>
      </c>
      <c r="G1475" s="289"/>
      <c r="H1475" s="10"/>
      <c r="I1475" s="11"/>
      <c r="J1475" s="11"/>
      <c r="K1475" s="11"/>
      <c r="L1475" s="11"/>
      <c r="M1475" s="11"/>
      <c r="N1475" s="11"/>
      <c r="O1475" s="12"/>
      <c r="P1475" s="11"/>
      <c r="Q1475" s="13"/>
      <c r="R1475" s="14"/>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row>
    <row r="1476" spans="1:92" ht="15" customHeight="1">
      <c r="A1476" s="15" t="s">
        <v>35</v>
      </c>
      <c r="B1476" s="15" t="s">
        <v>1382</v>
      </c>
      <c r="C1476" s="16">
        <v>0.375</v>
      </c>
      <c r="D1476" s="15" t="s">
        <v>43</v>
      </c>
      <c r="E1476" s="15" t="s">
        <v>121</v>
      </c>
      <c r="F1476" s="15" t="s">
        <v>1458</v>
      </c>
      <c r="G1476" s="289"/>
      <c r="H1476" s="10"/>
      <c r="I1476" s="11"/>
      <c r="J1476" s="11"/>
      <c r="K1476" s="11"/>
      <c r="L1476" s="11"/>
      <c r="M1476" s="11"/>
      <c r="N1476" s="11"/>
      <c r="O1476" s="12"/>
      <c r="P1476" s="11"/>
      <c r="Q1476" s="13"/>
      <c r="R1476" s="14"/>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row>
    <row r="1477" spans="1:92" ht="15" customHeight="1">
      <c r="A1477" s="19" t="s">
        <v>35</v>
      </c>
      <c r="B1477" s="19" t="s">
        <v>1383</v>
      </c>
      <c r="C1477" s="20">
        <v>0.56597222222222221</v>
      </c>
      <c r="D1477" s="19" t="s">
        <v>148</v>
      </c>
      <c r="E1477" s="19" t="s">
        <v>105</v>
      </c>
      <c r="F1477" s="19" t="s">
        <v>1457</v>
      </c>
      <c r="G1477" s="289"/>
      <c r="H1477" s="10"/>
      <c r="I1477" s="11"/>
      <c r="J1477" s="11"/>
      <c r="K1477" s="11"/>
      <c r="L1477" s="11"/>
      <c r="M1477" s="11"/>
      <c r="N1477" s="11"/>
      <c r="O1477" s="12"/>
      <c r="P1477" s="11"/>
      <c r="Q1477" s="13"/>
      <c r="R1477" s="14"/>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row>
    <row r="1478" spans="1:92" ht="15" customHeight="1">
      <c r="A1478" s="15" t="s">
        <v>35</v>
      </c>
      <c r="B1478" s="15" t="s">
        <v>1383</v>
      </c>
      <c r="C1478" s="16">
        <v>0.56597222222222221</v>
      </c>
      <c r="D1478" s="15" t="s">
        <v>37</v>
      </c>
      <c r="E1478" s="15" t="s">
        <v>87</v>
      </c>
      <c r="F1478" s="15" t="s">
        <v>1457</v>
      </c>
      <c r="G1478" s="289"/>
      <c r="H1478" s="10"/>
      <c r="I1478" s="11"/>
      <c r="J1478" s="11"/>
      <c r="K1478" s="11"/>
      <c r="L1478" s="11"/>
      <c r="M1478" s="11"/>
      <c r="N1478" s="11"/>
      <c r="O1478" s="12"/>
      <c r="P1478" s="11"/>
      <c r="Q1478" s="13"/>
      <c r="R1478" s="14"/>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row>
    <row r="1479" spans="1:92" ht="15" customHeight="1">
      <c r="A1479" s="15" t="s">
        <v>35</v>
      </c>
      <c r="B1479" s="15" t="s">
        <v>1383</v>
      </c>
      <c r="C1479" s="16">
        <v>0.56597222222222221</v>
      </c>
      <c r="D1479" s="15" t="s">
        <v>40</v>
      </c>
      <c r="E1479" s="15" t="s">
        <v>87</v>
      </c>
      <c r="F1479" s="15" t="s">
        <v>655</v>
      </c>
      <c r="G1479" s="289"/>
      <c r="H1479" s="10"/>
      <c r="I1479" s="11"/>
      <c r="J1479" s="11"/>
      <c r="K1479" s="11"/>
      <c r="L1479" s="11"/>
      <c r="M1479" s="11"/>
      <c r="N1479" s="11"/>
      <c r="O1479" s="12"/>
      <c r="P1479" s="11"/>
      <c r="Q1479" s="13"/>
      <c r="R1479" s="14"/>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row>
    <row r="1480" spans="1:92" ht="15" customHeight="1">
      <c r="A1480" s="15" t="s">
        <v>35</v>
      </c>
      <c r="B1480" s="15" t="s">
        <v>1383</v>
      </c>
      <c r="C1480" s="16">
        <v>0.56597222222222221</v>
      </c>
      <c r="D1480" s="15" t="s">
        <v>43</v>
      </c>
      <c r="E1480" s="15" t="s">
        <v>87</v>
      </c>
      <c r="F1480" s="15" t="s">
        <v>1458</v>
      </c>
      <c r="G1480" s="289"/>
      <c r="H1480" s="10"/>
      <c r="I1480" s="11"/>
      <c r="J1480" s="11"/>
      <c r="K1480" s="11"/>
      <c r="L1480" s="11"/>
      <c r="M1480" s="11"/>
      <c r="N1480" s="11"/>
      <c r="O1480" s="12"/>
      <c r="P1480" s="11"/>
      <c r="Q1480" s="13"/>
      <c r="R1480" s="14"/>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row>
    <row r="1481" spans="1:92" ht="15" customHeight="1">
      <c r="A1481" s="19" t="s">
        <v>35</v>
      </c>
      <c r="B1481" s="19" t="s">
        <v>1384</v>
      </c>
      <c r="C1481" s="20">
        <v>0.82638888888888884</v>
      </c>
      <c r="D1481" s="19" t="s">
        <v>148</v>
      </c>
      <c r="E1481" s="19" t="s">
        <v>46</v>
      </c>
      <c r="F1481" s="19" t="s">
        <v>473</v>
      </c>
      <c r="G1481" s="289"/>
      <c r="H1481" s="10"/>
      <c r="I1481" s="11"/>
      <c r="J1481" s="11"/>
      <c r="K1481" s="11"/>
      <c r="L1481" s="11"/>
      <c r="M1481" s="11"/>
      <c r="N1481" s="11"/>
      <c r="O1481" s="12"/>
      <c r="P1481" s="11"/>
      <c r="Q1481" s="13"/>
      <c r="R1481" s="14"/>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row>
    <row r="1482" spans="1:92" ht="15" customHeight="1">
      <c r="A1482" s="15" t="s">
        <v>35</v>
      </c>
      <c r="B1482" s="15" t="s">
        <v>1384</v>
      </c>
      <c r="C1482" s="16">
        <v>0.82638888888888884</v>
      </c>
      <c r="D1482" s="15" t="s">
        <v>37</v>
      </c>
      <c r="E1482" s="15" t="s">
        <v>47</v>
      </c>
      <c r="F1482" s="15" t="s">
        <v>473</v>
      </c>
      <c r="G1482" s="289"/>
      <c r="H1482" s="10"/>
      <c r="I1482" s="11"/>
      <c r="J1482" s="11"/>
      <c r="K1482" s="11"/>
      <c r="L1482" s="11"/>
      <c r="M1482" s="11"/>
      <c r="N1482" s="11"/>
      <c r="O1482" s="12"/>
      <c r="P1482" s="11"/>
      <c r="Q1482" s="13"/>
      <c r="R1482" s="14"/>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row>
    <row r="1483" spans="1:92" ht="15" customHeight="1">
      <c r="A1483" s="15" t="s">
        <v>35</v>
      </c>
      <c r="B1483" s="15" t="s">
        <v>1384</v>
      </c>
      <c r="C1483" s="16">
        <v>0.82638888888888884</v>
      </c>
      <c r="D1483" s="15" t="s">
        <v>40</v>
      </c>
      <c r="E1483" s="15" t="s">
        <v>47</v>
      </c>
      <c r="F1483" s="15" t="s">
        <v>474</v>
      </c>
      <c r="G1483" s="289"/>
      <c r="H1483" s="10"/>
      <c r="I1483" s="11"/>
      <c r="J1483" s="11"/>
      <c r="K1483" s="11"/>
      <c r="L1483" s="11"/>
      <c r="M1483" s="11"/>
      <c r="N1483" s="11"/>
      <c r="O1483" s="12"/>
      <c r="P1483" s="11"/>
      <c r="Q1483" s="13"/>
      <c r="R1483" s="14"/>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row>
    <row r="1484" spans="1:92" ht="15" customHeight="1">
      <c r="A1484" s="15" t="s">
        <v>35</v>
      </c>
      <c r="B1484" s="15" t="s">
        <v>1384</v>
      </c>
      <c r="C1484" s="16">
        <v>0.82638888888888884</v>
      </c>
      <c r="D1484" s="15" t="s">
        <v>43</v>
      </c>
      <c r="E1484" s="15" t="s">
        <v>47</v>
      </c>
      <c r="F1484" s="15" t="s">
        <v>475</v>
      </c>
      <c r="G1484" s="289"/>
      <c r="H1484" s="10"/>
      <c r="I1484" s="11"/>
      <c r="J1484" s="11"/>
      <c r="K1484" s="11"/>
      <c r="L1484" s="11"/>
      <c r="M1484" s="11"/>
      <c r="N1484" s="11"/>
      <c r="O1484" s="12"/>
      <c r="P1484" s="11"/>
      <c r="Q1484" s="13"/>
      <c r="R1484" s="14"/>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row>
    <row r="1485" spans="1:92" ht="15" customHeight="1">
      <c r="A1485" s="17" t="s">
        <v>25</v>
      </c>
      <c r="B1485" s="17" t="s">
        <v>1427</v>
      </c>
      <c r="C1485" s="18">
        <v>0.44791666666666669</v>
      </c>
      <c r="D1485" s="17" t="s">
        <v>1543</v>
      </c>
      <c r="E1485" s="17" t="s">
        <v>89</v>
      </c>
      <c r="F1485" s="17" t="s">
        <v>645</v>
      </c>
      <c r="G1485" s="289"/>
      <c r="H1485" s="10"/>
      <c r="I1485" s="11"/>
      <c r="J1485" s="11"/>
      <c r="K1485" s="11"/>
      <c r="L1485" s="11"/>
      <c r="M1485" s="11"/>
      <c r="N1485" s="11"/>
      <c r="O1485" s="12"/>
      <c r="P1485" s="11"/>
      <c r="Q1485" s="13"/>
      <c r="R1485" s="14"/>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row>
    <row r="1486" spans="1:92" ht="15" customHeight="1">
      <c r="A1486" s="15" t="s">
        <v>25</v>
      </c>
      <c r="B1486" s="15" t="s">
        <v>1427</v>
      </c>
      <c r="C1486" s="16">
        <v>0.44791666666666669</v>
      </c>
      <c r="D1486" s="15" t="s">
        <v>27</v>
      </c>
      <c r="E1486" s="15" t="s">
        <v>159</v>
      </c>
      <c r="F1486" s="15" t="s">
        <v>645</v>
      </c>
      <c r="G1486" s="289"/>
      <c r="H1486" s="10"/>
      <c r="I1486" s="11"/>
      <c r="J1486" s="11"/>
      <c r="K1486" s="11"/>
      <c r="L1486" s="11"/>
      <c r="M1486" s="11"/>
      <c r="N1486" s="11"/>
      <c r="O1486" s="12"/>
      <c r="P1486" s="11"/>
      <c r="Q1486" s="13"/>
      <c r="R1486" s="14"/>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row>
    <row r="1487" spans="1:92" ht="15" customHeight="1">
      <c r="A1487" s="15" t="s">
        <v>25</v>
      </c>
      <c r="B1487" s="15" t="s">
        <v>1427</v>
      </c>
      <c r="C1487" s="16">
        <v>0.44791666666666669</v>
      </c>
      <c r="D1487" s="15" t="s">
        <v>30</v>
      </c>
      <c r="E1487" s="15" t="s">
        <v>159</v>
      </c>
      <c r="F1487" s="15" t="s">
        <v>646</v>
      </c>
      <c r="G1487" s="289"/>
      <c r="H1487" s="10"/>
      <c r="I1487" s="11"/>
      <c r="J1487" s="11"/>
      <c r="K1487" s="11"/>
      <c r="L1487" s="11"/>
      <c r="M1487" s="11"/>
      <c r="N1487" s="11"/>
      <c r="O1487" s="12"/>
      <c r="P1487" s="11"/>
      <c r="Q1487" s="13"/>
      <c r="R1487" s="14"/>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row>
    <row r="1488" spans="1:92" ht="15" customHeight="1">
      <c r="A1488" s="15" t="s">
        <v>25</v>
      </c>
      <c r="B1488" s="15" t="s">
        <v>1427</v>
      </c>
      <c r="C1488" s="16">
        <v>0.44791666666666669</v>
      </c>
      <c r="D1488" s="15" t="s">
        <v>33</v>
      </c>
      <c r="E1488" s="15" t="s">
        <v>159</v>
      </c>
      <c r="F1488" s="15" t="s">
        <v>175</v>
      </c>
      <c r="G1488" s="289"/>
      <c r="H1488" s="10"/>
      <c r="I1488" s="11"/>
      <c r="J1488" s="11"/>
      <c r="K1488" s="11"/>
      <c r="L1488" s="11"/>
      <c r="M1488" s="11"/>
      <c r="N1488" s="11"/>
      <c r="O1488" s="12"/>
      <c r="P1488" s="11"/>
      <c r="Q1488" s="13"/>
      <c r="R1488" s="14"/>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row>
    <row r="1489" spans="1:92" ht="15" customHeight="1">
      <c r="A1489" s="19" t="s">
        <v>25</v>
      </c>
      <c r="B1489" s="19" t="s">
        <v>1386</v>
      </c>
      <c r="C1489" s="20">
        <v>0.5</v>
      </c>
      <c r="D1489" s="19" t="s">
        <v>27</v>
      </c>
      <c r="E1489" s="19" t="s">
        <v>699</v>
      </c>
      <c r="F1489" s="19" t="s">
        <v>645</v>
      </c>
      <c r="G1489" s="289"/>
      <c r="H1489" s="10"/>
      <c r="I1489" s="11"/>
      <c r="J1489" s="11"/>
      <c r="K1489" s="11"/>
      <c r="L1489" s="11"/>
      <c r="M1489" s="11"/>
      <c r="N1489" s="11"/>
      <c r="O1489" s="12"/>
      <c r="P1489" s="11"/>
      <c r="Q1489" s="13"/>
      <c r="R1489" s="14"/>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row>
    <row r="1490" spans="1:92" ht="15" customHeight="1">
      <c r="A1490" s="15" t="s">
        <v>25</v>
      </c>
      <c r="B1490" s="15" t="s">
        <v>1386</v>
      </c>
      <c r="C1490" s="16">
        <v>0.5</v>
      </c>
      <c r="D1490" s="15" t="s">
        <v>30</v>
      </c>
      <c r="E1490" s="15" t="s">
        <v>64</v>
      </c>
      <c r="F1490" s="15" t="s">
        <v>646</v>
      </c>
      <c r="G1490" s="289"/>
      <c r="H1490" s="10"/>
      <c r="I1490" s="11"/>
      <c r="J1490" s="11"/>
      <c r="K1490" s="11"/>
      <c r="L1490" s="11"/>
      <c r="M1490" s="11"/>
      <c r="N1490" s="11"/>
      <c r="O1490" s="12"/>
      <c r="P1490" s="11"/>
      <c r="Q1490" s="13"/>
      <c r="R1490" s="14"/>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row>
    <row r="1491" spans="1:92" ht="15" customHeight="1">
      <c r="A1491" s="15" t="s">
        <v>25</v>
      </c>
      <c r="B1491" s="15" t="s">
        <v>1386</v>
      </c>
      <c r="C1491" s="16">
        <v>0.5</v>
      </c>
      <c r="D1491" s="15" t="s">
        <v>33</v>
      </c>
      <c r="E1491" s="15" t="s">
        <v>64</v>
      </c>
      <c r="F1491" s="15" t="s">
        <v>175</v>
      </c>
      <c r="G1491" s="289"/>
      <c r="H1491" s="10"/>
      <c r="I1491" s="11"/>
      <c r="J1491" s="11"/>
      <c r="K1491" s="11"/>
      <c r="L1491" s="11"/>
      <c r="M1491" s="11"/>
      <c r="N1491" s="11"/>
      <c r="O1491" s="12"/>
      <c r="P1491" s="11"/>
      <c r="Q1491" s="13"/>
      <c r="R1491" s="14"/>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row>
    <row r="1492" spans="1:92" ht="15" customHeight="1">
      <c r="A1492" s="19" t="s">
        <v>25</v>
      </c>
      <c r="B1492" s="19" t="s">
        <v>1388</v>
      </c>
      <c r="C1492" s="20">
        <v>0.76041666666666663</v>
      </c>
      <c r="D1492" s="19" t="s">
        <v>27</v>
      </c>
      <c r="E1492" s="19" t="s">
        <v>143</v>
      </c>
      <c r="F1492" s="19" t="s">
        <v>645</v>
      </c>
      <c r="G1492" s="289"/>
      <c r="H1492" s="10"/>
      <c r="I1492" s="11"/>
      <c r="J1492" s="11"/>
      <c r="K1492" s="11"/>
      <c r="L1492" s="11"/>
      <c r="M1492" s="11"/>
      <c r="N1492" s="11"/>
      <c r="O1492" s="12"/>
      <c r="P1492" s="11"/>
      <c r="Q1492" s="13"/>
      <c r="R1492" s="14"/>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row>
    <row r="1493" spans="1:92" ht="15" customHeight="1">
      <c r="A1493" s="15" t="s">
        <v>25</v>
      </c>
      <c r="B1493" s="15" t="s">
        <v>1388</v>
      </c>
      <c r="C1493" s="16">
        <v>0.76041666666666663</v>
      </c>
      <c r="D1493" s="15" t="s">
        <v>30</v>
      </c>
      <c r="E1493" s="15" t="s">
        <v>159</v>
      </c>
      <c r="F1493" s="15" t="s">
        <v>646</v>
      </c>
      <c r="G1493" s="289"/>
      <c r="H1493" s="10"/>
      <c r="I1493" s="11"/>
      <c r="J1493" s="11"/>
      <c r="K1493" s="11"/>
      <c r="L1493" s="11"/>
      <c r="M1493" s="11"/>
      <c r="N1493" s="11"/>
      <c r="O1493" s="12"/>
      <c r="P1493" s="11"/>
      <c r="Q1493" s="13"/>
      <c r="R1493" s="14"/>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row>
    <row r="1494" spans="1:92" ht="15" customHeight="1">
      <c r="A1494" s="15" t="s">
        <v>25</v>
      </c>
      <c r="B1494" s="15" t="s">
        <v>1388</v>
      </c>
      <c r="C1494" s="16">
        <v>0.76041666666666663</v>
      </c>
      <c r="D1494" s="15" t="s">
        <v>33</v>
      </c>
      <c r="E1494" s="15" t="s">
        <v>159</v>
      </c>
      <c r="F1494" s="15" t="s">
        <v>175</v>
      </c>
      <c r="G1494" s="289"/>
      <c r="H1494" s="10"/>
      <c r="I1494" s="11"/>
      <c r="J1494" s="11"/>
      <c r="K1494" s="11"/>
      <c r="L1494" s="11"/>
      <c r="M1494" s="11"/>
      <c r="N1494" s="11"/>
      <c r="O1494" s="12"/>
      <c r="P1494" s="11"/>
      <c r="Q1494" s="13"/>
      <c r="R1494" s="14"/>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row>
    <row r="1495" spans="1:92" ht="15" customHeight="1">
      <c r="A1495" s="19" t="s">
        <v>25</v>
      </c>
      <c r="B1495" s="19" t="s">
        <v>1389</v>
      </c>
      <c r="C1495" s="20">
        <v>0.81597222222222221</v>
      </c>
      <c r="D1495" s="19" t="s">
        <v>1543</v>
      </c>
      <c r="E1495" s="19" t="s">
        <v>699</v>
      </c>
      <c r="F1495" s="19" t="s">
        <v>645</v>
      </c>
      <c r="G1495" s="289"/>
      <c r="H1495" s="10"/>
      <c r="I1495" s="11"/>
      <c r="J1495" s="11"/>
      <c r="K1495" s="11"/>
      <c r="L1495" s="11"/>
      <c r="M1495" s="11"/>
      <c r="N1495" s="11"/>
      <c r="O1495" s="12"/>
      <c r="P1495" s="11"/>
      <c r="Q1495" s="13"/>
      <c r="R1495" s="14"/>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row>
    <row r="1496" spans="1:92" ht="15" customHeight="1">
      <c r="A1496" s="15" t="s">
        <v>25</v>
      </c>
      <c r="B1496" s="15" t="s">
        <v>1389</v>
      </c>
      <c r="C1496" s="16">
        <v>0.81597222222222221</v>
      </c>
      <c r="D1496" s="15" t="s">
        <v>27</v>
      </c>
      <c r="E1496" s="15" t="s">
        <v>64</v>
      </c>
      <c r="F1496" s="15" t="s">
        <v>645</v>
      </c>
      <c r="G1496" s="289"/>
      <c r="H1496" s="10"/>
      <c r="I1496" s="11"/>
      <c r="J1496" s="11"/>
      <c r="K1496" s="11"/>
      <c r="L1496" s="11"/>
      <c r="M1496" s="11"/>
      <c r="N1496" s="11"/>
      <c r="O1496" s="12"/>
      <c r="P1496" s="11"/>
      <c r="Q1496" s="13"/>
      <c r="R1496" s="14"/>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row>
    <row r="1497" spans="1:92" ht="15" customHeight="1">
      <c r="A1497" s="15" t="s">
        <v>25</v>
      </c>
      <c r="B1497" s="15" t="s">
        <v>1389</v>
      </c>
      <c r="C1497" s="16">
        <v>0.81597222222222221</v>
      </c>
      <c r="D1497" s="15" t="s">
        <v>30</v>
      </c>
      <c r="E1497" s="15" t="s">
        <v>64</v>
      </c>
      <c r="F1497" s="15" t="s">
        <v>646</v>
      </c>
      <c r="G1497" s="289"/>
      <c r="H1497" s="10"/>
      <c r="I1497" s="11"/>
      <c r="J1497" s="11"/>
      <c r="K1497" s="11"/>
      <c r="L1497" s="11"/>
      <c r="M1497" s="11"/>
      <c r="N1497" s="11"/>
      <c r="O1497" s="12"/>
      <c r="P1497" s="11"/>
      <c r="Q1497" s="13"/>
      <c r="R1497" s="14"/>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row>
    <row r="1498" spans="1:92" ht="15" customHeight="1">
      <c r="A1498" s="15" t="s">
        <v>25</v>
      </c>
      <c r="B1498" s="15" t="s">
        <v>1389</v>
      </c>
      <c r="C1498" s="16">
        <v>0.81597222222222221</v>
      </c>
      <c r="D1498" s="15" t="s">
        <v>33</v>
      </c>
      <c r="E1498" s="15" t="s">
        <v>64</v>
      </c>
      <c r="F1498" s="15" t="s">
        <v>175</v>
      </c>
      <c r="G1498" s="289"/>
      <c r="H1498" s="10"/>
      <c r="I1498" s="11"/>
      <c r="J1498" s="11"/>
      <c r="K1498" s="11"/>
      <c r="L1498" s="11"/>
      <c r="M1498" s="11"/>
      <c r="N1498" s="11"/>
      <c r="O1498" s="12"/>
      <c r="P1498" s="11"/>
      <c r="Q1498" s="13"/>
      <c r="R1498" s="14"/>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row>
    <row r="1499" spans="1:92" ht="15" customHeight="1">
      <c r="A1499" s="29" t="s">
        <v>78</v>
      </c>
      <c r="B1499" s="29" t="s">
        <v>1418</v>
      </c>
      <c r="C1499" s="30">
        <v>0.625</v>
      </c>
      <c r="D1499" s="29" t="s">
        <v>113</v>
      </c>
      <c r="E1499" s="29" t="s">
        <v>51</v>
      </c>
      <c r="F1499" s="29" t="s">
        <v>1395</v>
      </c>
      <c r="G1499" s="289"/>
      <c r="H1499" s="32" t="s">
        <v>1419</v>
      </c>
      <c r="I1499" s="228">
        <v>8.3299999999999999E-2</v>
      </c>
      <c r="J1499" s="34">
        <v>14</v>
      </c>
      <c r="K1499" s="35">
        <v>45962</v>
      </c>
      <c r="L1499" s="34">
        <v>10</v>
      </c>
      <c r="M1499" s="34">
        <v>0</v>
      </c>
      <c r="N1499" s="34">
        <v>1</v>
      </c>
      <c r="O1499" s="36" t="s">
        <v>421</v>
      </c>
      <c r="P1499" s="37">
        <v>0.625</v>
      </c>
      <c r="Q1499" s="34">
        <v>168</v>
      </c>
      <c r="R1499" s="38" t="s">
        <v>1561</v>
      </c>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row>
    <row r="1500" spans="1:92" ht="15" customHeight="1">
      <c r="A1500" s="17" t="s">
        <v>532</v>
      </c>
      <c r="B1500" s="17" t="s">
        <v>1549</v>
      </c>
      <c r="C1500" s="18">
        <v>0.58680555555555558</v>
      </c>
      <c r="D1500" s="17" t="s">
        <v>534</v>
      </c>
      <c r="E1500" s="17" t="s">
        <v>51</v>
      </c>
      <c r="F1500" s="17" t="s">
        <v>495</v>
      </c>
      <c r="G1500" s="289"/>
      <c r="H1500" s="10"/>
      <c r="I1500" s="11"/>
      <c r="J1500" s="11"/>
      <c r="K1500" s="11"/>
      <c r="L1500" s="11"/>
      <c r="M1500" s="11"/>
      <c r="N1500" s="11"/>
      <c r="O1500" s="12"/>
      <c r="P1500" s="11"/>
      <c r="Q1500" s="13"/>
      <c r="R1500" s="14"/>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row>
    <row r="1501" spans="1:92" ht="15" customHeight="1">
      <c r="A1501" s="17" t="s">
        <v>497</v>
      </c>
      <c r="B1501" s="17" t="s">
        <v>1407</v>
      </c>
      <c r="C1501" s="18">
        <v>0.3576388888888889</v>
      </c>
      <c r="D1501" s="17" t="s">
        <v>534</v>
      </c>
      <c r="E1501" s="17" t="s">
        <v>120</v>
      </c>
      <c r="F1501" s="17" t="s">
        <v>1486</v>
      </c>
      <c r="G1501" s="289"/>
      <c r="H1501" s="10"/>
      <c r="I1501" s="11"/>
      <c r="J1501" s="11"/>
      <c r="K1501" s="11"/>
      <c r="L1501" s="11"/>
      <c r="M1501" s="11"/>
      <c r="N1501" s="11"/>
      <c r="O1501" s="12"/>
      <c r="P1501" s="11"/>
      <c r="Q1501" s="13"/>
      <c r="R1501" s="14"/>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row>
    <row r="1502" spans="1:92" ht="15" customHeight="1">
      <c r="A1502" s="17" t="s">
        <v>48</v>
      </c>
      <c r="B1502" s="17" t="s">
        <v>1398</v>
      </c>
      <c r="C1502" s="18">
        <v>0.2986111111111111</v>
      </c>
      <c r="D1502" s="17" t="s">
        <v>50</v>
      </c>
      <c r="E1502" s="17" t="s">
        <v>51</v>
      </c>
      <c r="F1502" s="17" t="s">
        <v>1462</v>
      </c>
      <c r="G1502" s="289"/>
      <c r="H1502" s="10"/>
      <c r="I1502" s="11"/>
      <c r="J1502" s="11"/>
      <c r="K1502" s="11"/>
      <c r="L1502" s="11"/>
      <c r="M1502" s="11"/>
      <c r="N1502" s="11"/>
      <c r="O1502" s="12"/>
      <c r="P1502" s="11"/>
      <c r="Q1502" s="13"/>
      <c r="R1502" s="14"/>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row>
    <row r="1503" spans="1:92" ht="15" customHeight="1">
      <c r="A1503" s="15" t="s">
        <v>48</v>
      </c>
      <c r="B1503" s="15" t="s">
        <v>1398</v>
      </c>
      <c r="C1503" s="16">
        <v>0.2986111111111111</v>
      </c>
      <c r="D1503" s="15" t="s">
        <v>53</v>
      </c>
      <c r="E1503" s="15" t="s">
        <v>54</v>
      </c>
      <c r="F1503" s="15" t="s">
        <v>1048</v>
      </c>
      <c r="G1503" s="289"/>
      <c r="H1503" s="10"/>
      <c r="I1503" s="11"/>
      <c r="J1503" s="11"/>
      <c r="K1503" s="11"/>
      <c r="L1503" s="11"/>
      <c r="M1503" s="11"/>
      <c r="N1503" s="11"/>
      <c r="O1503" s="12"/>
      <c r="P1503" s="11"/>
      <c r="Q1503" s="13"/>
      <c r="R1503" s="14"/>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row>
    <row r="1504" spans="1:92" ht="15" customHeight="1">
      <c r="A1504" s="19" t="s">
        <v>48</v>
      </c>
      <c r="B1504" s="19" t="s">
        <v>1399</v>
      </c>
      <c r="C1504" s="20">
        <v>0.68402777777777779</v>
      </c>
      <c r="D1504" s="19" t="s">
        <v>151</v>
      </c>
      <c r="E1504" s="19" t="s">
        <v>57</v>
      </c>
      <c r="F1504" s="19" t="s">
        <v>1462</v>
      </c>
      <c r="G1504" s="289"/>
      <c r="H1504" s="10"/>
      <c r="I1504" s="11"/>
      <c r="J1504" s="11"/>
      <c r="K1504" s="11"/>
      <c r="L1504" s="11"/>
      <c r="M1504" s="11"/>
      <c r="N1504" s="11"/>
      <c r="O1504" s="12"/>
      <c r="P1504" s="11"/>
      <c r="Q1504" s="13"/>
      <c r="R1504" s="14"/>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row>
    <row r="1505" spans="1:92" ht="15" customHeight="1">
      <c r="A1505" s="15" t="s">
        <v>48</v>
      </c>
      <c r="B1505" s="15" t="s">
        <v>1399</v>
      </c>
      <c r="C1505" s="16">
        <v>0.68402777777777779</v>
      </c>
      <c r="D1505" s="15" t="s">
        <v>50</v>
      </c>
      <c r="E1505" s="15" t="s">
        <v>54</v>
      </c>
      <c r="F1505" s="15" t="s">
        <v>1462</v>
      </c>
      <c r="G1505" s="289"/>
      <c r="H1505" s="10"/>
      <c r="I1505" s="11"/>
      <c r="J1505" s="11"/>
      <c r="K1505" s="11"/>
      <c r="L1505" s="11"/>
      <c r="M1505" s="11"/>
      <c r="N1505" s="11"/>
      <c r="O1505" s="12"/>
      <c r="P1505" s="11"/>
      <c r="Q1505" s="13"/>
      <c r="R1505" s="14"/>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row>
    <row r="1506" spans="1:92" ht="15" customHeight="1">
      <c r="A1506" s="15" t="s">
        <v>48</v>
      </c>
      <c r="B1506" s="15" t="s">
        <v>1399</v>
      </c>
      <c r="C1506" s="16">
        <v>0.68402777777777779</v>
      </c>
      <c r="D1506" s="15" t="s">
        <v>53</v>
      </c>
      <c r="E1506" s="15" t="s">
        <v>54</v>
      </c>
      <c r="F1506" s="15" t="s">
        <v>1048</v>
      </c>
      <c r="G1506" s="289"/>
      <c r="H1506" s="10"/>
      <c r="I1506" s="11"/>
      <c r="J1506" s="11"/>
      <c r="K1506" s="11"/>
      <c r="L1506" s="11"/>
      <c r="M1506" s="11"/>
      <c r="N1506" s="11"/>
      <c r="O1506" s="12"/>
      <c r="P1506" s="11"/>
      <c r="Q1506" s="13"/>
      <c r="R1506" s="14"/>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row>
    <row r="1507" spans="1:92" ht="15" customHeight="1">
      <c r="A1507" s="19" t="s">
        <v>48</v>
      </c>
      <c r="B1507" s="19" t="s">
        <v>1400</v>
      </c>
      <c r="C1507" s="20">
        <v>0.83680555555555547</v>
      </c>
      <c r="D1507" s="19" t="s">
        <v>151</v>
      </c>
      <c r="E1507" s="19" t="s">
        <v>57</v>
      </c>
      <c r="F1507" s="19" t="s">
        <v>1462</v>
      </c>
      <c r="G1507" s="289"/>
      <c r="H1507" s="10"/>
      <c r="I1507" s="11"/>
      <c r="J1507" s="11"/>
      <c r="K1507" s="11"/>
      <c r="L1507" s="11"/>
      <c r="M1507" s="11"/>
      <c r="N1507" s="11"/>
      <c r="O1507" s="12"/>
      <c r="P1507" s="11"/>
      <c r="Q1507" s="13"/>
      <c r="R1507" s="14"/>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row>
    <row r="1508" spans="1:92" ht="15" customHeight="1">
      <c r="A1508" s="15" t="s">
        <v>48</v>
      </c>
      <c r="B1508" s="15" t="s">
        <v>1400</v>
      </c>
      <c r="C1508" s="16">
        <v>0.83680555555555547</v>
      </c>
      <c r="D1508" s="15" t="s">
        <v>50</v>
      </c>
      <c r="E1508" s="15" t="s">
        <v>54</v>
      </c>
      <c r="F1508" s="15" t="s">
        <v>1462</v>
      </c>
      <c r="G1508" s="289"/>
      <c r="H1508" s="10"/>
      <c r="I1508" s="11"/>
      <c r="J1508" s="11"/>
      <c r="K1508" s="11"/>
      <c r="L1508" s="11"/>
      <c r="M1508" s="11"/>
      <c r="N1508" s="11"/>
      <c r="O1508" s="12"/>
      <c r="P1508" s="11"/>
      <c r="Q1508" s="13"/>
      <c r="R1508" s="14"/>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row>
    <row r="1509" spans="1:92" ht="15" customHeight="1">
      <c r="A1509" s="15" t="s">
        <v>48</v>
      </c>
      <c r="B1509" s="15" t="s">
        <v>1400</v>
      </c>
      <c r="C1509" s="16">
        <v>0.83680555555555547</v>
      </c>
      <c r="D1509" s="15" t="s">
        <v>53</v>
      </c>
      <c r="E1509" s="15" t="s">
        <v>54</v>
      </c>
      <c r="F1509" s="15" t="s">
        <v>1048</v>
      </c>
      <c r="G1509" s="289"/>
      <c r="H1509" s="10"/>
      <c r="I1509" s="11"/>
      <c r="J1509" s="11"/>
      <c r="K1509" s="11"/>
      <c r="L1509" s="11"/>
      <c r="M1509" s="11"/>
      <c r="N1509" s="11"/>
      <c r="O1509" s="12"/>
      <c r="P1509" s="11"/>
      <c r="Q1509" s="13"/>
      <c r="R1509" s="14"/>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row>
    <row r="1510" spans="1:92" ht="15" customHeight="1">
      <c r="A1510" s="19" t="s">
        <v>48</v>
      </c>
      <c r="B1510" s="19" t="s">
        <v>1413</v>
      </c>
      <c r="C1510" s="20">
        <v>0.55208333333333337</v>
      </c>
      <c r="D1510" s="19" t="s">
        <v>151</v>
      </c>
      <c r="E1510" s="19" t="s">
        <v>57</v>
      </c>
      <c r="F1510" s="19" t="s">
        <v>1462</v>
      </c>
      <c r="G1510" s="289"/>
      <c r="H1510" s="10"/>
      <c r="I1510" s="11"/>
      <c r="J1510" s="11"/>
      <c r="K1510" s="11"/>
      <c r="L1510" s="11"/>
      <c r="M1510" s="11"/>
      <c r="N1510" s="11"/>
      <c r="O1510" s="12"/>
      <c r="P1510" s="11"/>
      <c r="Q1510" s="13"/>
      <c r="R1510" s="14"/>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row>
    <row r="1511" spans="1:92" ht="15" customHeight="1">
      <c r="A1511" s="15" t="s">
        <v>48</v>
      </c>
      <c r="B1511" s="15" t="s">
        <v>1413</v>
      </c>
      <c r="C1511" s="16">
        <v>0.55208333333333337</v>
      </c>
      <c r="D1511" s="15" t="s">
        <v>50</v>
      </c>
      <c r="E1511" s="15" t="s">
        <v>54</v>
      </c>
      <c r="F1511" s="15" t="s">
        <v>1462</v>
      </c>
      <c r="G1511" s="289"/>
      <c r="H1511" s="10"/>
      <c r="I1511" s="11"/>
      <c r="J1511" s="11"/>
      <c r="K1511" s="11"/>
      <c r="L1511" s="11"/>
      <c r="M1511" s="11"/>
      <c r="N1511" s="11"/>
      <c r="O1511" s="12"/>
      <c r="P1511" s="11"/>
      <c r="Q1511" s="13"/>
      <c r="R1511" s="14"/>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row>
    <row r="1512" spans="1:92" ht="15" customHeight="1">
      <c r="A1512" s="15" t="s">
        <v>48</v>
      </c>
      <c r="B1512" s="15" t="s">
        <v>1413</v>
      </c>
      <c r="C1512" s="16">
        <v>0.55208333333333337</v>
      </c>
      <c r="D1512" s="15" t="s">
        <v>53</v>
      </c>
      <c r="E1512" s="15" t="s">
        <v>54</v>
      </c>
      <c r="F1512" s="15" t="s">
        <v>1048</v>
      </c>
      <c r="G1512" s="289"/>
      <c r="H1512" s="10"/>
      <c r="I1512" s="11"/>
      <c r="J1512" s="11"/>
      <c r="K1512" s="11"/>
      <c r="L1512" s="11"/>
      <c r="M1512" s="11"/>
      <c r="N1512" s="11"/>
      <c r="O1512" s="12"/>
      <c r="P1512" s="11"/>
      <c r="Q1512" s="13"/>
      <c r="R1512" s="14"/>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row>
    <row r="1513" spans="1:92" ht="15" customHeight="1">
      <c r="A1513" s="19" t="s">
        <v>48</v>
      </c>
      <c r="B1513" s="19" t="s">
        <v>1401</v>
      </c>
      <c r="C1513" s="20">
        <v>0.4826388888888889</v>
      </c>
      <c r="D1513" s="19" t="s">
        <v>50</v>
      </c>
      <c r="E1513" s="19" t="s">
        <v>57</v>
      </c>
      <c r="F1513" s="19" t="s">
        <v>1462</v>
      </c>
      <c r="G1513" s="289"/>
      <c r="H1513" s="10"/>
      <c r="I1513" s="11"/>
      <c r="J1513" s="11"/>
      <c r="K1513" s="11"/>
      <c r="L1513" s="11"/>
      <c r="M1513" s="11"/>
      <c r="N1513" s="11"/>
      <c r="O1513" s="12"/>
      <c r="P1513" s="11"/>
      <c r="Q1513" s="13"/>
      <c r="R1513" s="14"/>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row>
    <row r="1514" spans="1:92" ht="15" customHeight="1">
      <c r="A1514" s="15" t="s">
        <v>48</v>
      </c>
      <c r="B1514" s="15" t="s">
        <v>1401</v>
      </c>
      <c r="C1514" s="16">
        <v>0.4826388888888889</v>
      </c>
      <c r="D1514" s="15" t="s">
        <v>53</v>
      </c>
      <c r="E1514" s="15" t="s">
        <v>54</v>
      </c>
      <c r="F1514" s="15" t="s">
        <v>1048</v>
      </c>
      <c r="G1514" s="289"/>
      <c r="H1514" s="10"/>
      <c r="I1514" s="11"/>
      <c r="J1514" s="11"/>
      <c r="K1514" s="11"/>
      <c r="L1514" s="11"/>
      <c r="M1514" s="11"/>
      <c r="N1514" s="11"/>
      <c r="O1514" s="12"/>
      <c r="P1514" s="11"/>
      <c r="Q1514" s="13"/>
      <c r="R1514" s="14"/>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row>
    <row r="1515" spans="1:92" ht="15" customHeight="1">
      <c r="A1515" s="19" t="s">
        <v>48</v>
      </c>
      <c r="B1515" s="19" t="s">
        <v>1402</v>
      </c>
      <c r="C1515" s="20">
        <v>0.76041666666666663</v>
      </c>
      <c r="D1515" s="19" t="s">
        <v>70</v>
      </c>
      <c r="E1515" s="19" t="s">
        <v>60</v>
      </c>
      <c r="F1515" s="19" t="s">
        <v>1403</v>
      </c>
      <c r="G1515" s="289"/>
      <c r="H1515" s="10"/>
      <c r="I1515" s="11"/>
      <c r="J1515" s="11"/>
      <c r="K1515" s="11"/>
      <c r="L1515" s="11"/>
      <c r="M1515" s="11"/>
      <c r="N1515" s="11"/>
      <c r="O1515" s="12"/>
      <c r="P1515" s="11"/>
      <c r="Q1515" s="13"/>
      <c r="R1515" s="14"/>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row>
    <row r="1516" spans="1:92" ht="15" customHeight="1">
      <c r="A1516" s="15" t="s">
        <v>48</v>
      </c>
      <c r="B1516" s="15" t="s">
        <v>1402</v>
      </c>
      <c r="C1516" s="16">
        <v>0.76041666666666663</v>
      </c>
      <c r="D1516" s="15" t="s">
        <v>53</v>
      </c>
      <c r="E1516" s="15" t="s">
        <v>41</v>
      </c>
      <c r="F1516" s="15" t="s">
        <v>1403</v>
      </c>
      <c r="G1516" s="289"/>
      <c r="H1516" s="10"/>
      <c r="I1516" s="11"/>
      <c r="J1516" s="11"/>
      <c r="K1516" s="11"/>
      <c r="L1516" s="11"/>
      <c r="M1516" s="11"/>
      <c r="N1516" s="11"/>
      <c r="O1516" s="12"/>
      <c r="P1516" s="11"/>
      <c r="Q1516" s="13"/>
      <c r="R1516" s="14"/>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row>
    <row r="1517" spans="1:92" ht="15" customHeight="1">
      <c r="A1517" s="19" t="s">
        <v>48</v>
      </c>
      <c r="B1517" s="19" t="s">
        <v>1404</v>
      </c>
      <c r="C1517" s="20">
        <v>0.5</v>
      </c>
      <c r="D1517" s="19" t="s">
        <v>70</v>
      </c>
      <c r="E1517" s="19" t="s">
        <v>60</v>
      </c>
      <c r="F1517" s="19" t="s">
        <v>1403</v>
      </c>
      <c r="G1517" s="289"/>
      <c r="H1517" s="10"/>
      <c r="I1517" s="11"/>
      <c r="J1517" s="11"/>
      <c r="K1517" s="11"/>
      <c r="L1517" s="11"/>
      <c r="M1517" s="11"/>
      <c r="N1517" s="11"/>
      <c r="O1517" s="12"/>
      <c r="P1517" s="11"/>
      <c r="Q1517" s="13"/>
      <c r="R1517" s="14"/>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c r="CI1517" s="3"/>
      <c r="CJ1517" s="3"/>
      <c r="CK1517" s="3"/>
      <c r="CL1517" s="3"/>
      <c r="CM1517" s="3"/>
      <c r="CN1517" s="3"/>
    </row>
    <row r="1518" spans="1:92" ht="15" customHeight="1">
      <c r="A1518" s="15" t="s">
        <v>48</v>
      </c>
      <c r="B1518" s="15" t="s">
        <v>1404</v>
      </c>
      <c r="C1518" s="16">
        <v>0.5</v>
      </c>
      <c r="D1518" s="15" t="s">
        <v>53</v>
      </c>
      <c r="E1518" s="15" t="s">
        <v>41</v>
      </c>
      <c r="F1518" s="15" t="s">
        <v>1403</v>
      </c>
      <c r="G1518" s="289"/>
      <c r="H1518" s="10"/>
      <c r="I1518" s="11"/>
      <c r="J1518" s="11"/>
      <c r="K1518" s="11"/>
      <c r="L1518" s="11"/>
      <c r="M1518" s="11"/>
      <c r="N1518" s="11"/>
      <c r="O1518" s="12"/>
      <c r="P1518" s="11"/>
      <c r="Q1518" s="13"/>
      <c r="R1518" s="14"/>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c r="CI1518" s="3"/>
      <c r="CJ1518" s="3"/>
      <c r="CK1518" s="3"/>
      <c r="CL1518" s="3"/>
      <c r="CM1518" s="3"/>
      <c r="CN1518" s="3"/>
    </row>
    <row r="1519" spans="1:92" ht="15" customHeight="1">
      <c r="A1519" s="19" t="s">
        <v>48</v>
      </c>
      <c r="B1519" s="19" t="s">
        <v>1405</v>
      </c>
      <c r="C1519" s="20">
        <v>0.81597222222222221</v>
      </c>
      <c r="D1519" s="19" t="s">
        <v>70</v>
      </c>
      <c r="E1519" s="19" t="s">
        <v>60</v>
      </c>
      <c r="F1519" s="19" t="s">
        <v>1403</v>
      </c>
      <c r="G1519" s="289"/>
      <c r="H1519" s="10"/>
      <c r="I1519" s="11"/>
      <c r="J1519" s="11"/>
      <c r="K1519" s="11"/>
      <c r="L1519" s="11"/>
      <c r="M1519" s="11"/>
      <c r="N1519" s="11"/>
      <c r="O1519" s="12"/>
      <c r="P1519" s="11"/>
      <c r="Q1519" s="13"/>
      <c r="R1519" s="14"/>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c r="CI1519" s="3"/>
      <c r="CJ1519" s="3"/>
      <c r="CK1519" s="3"/>
      <c r="CL1519" s="3"/>
      <c r="CM1519" s="3"/>
      <c r="CN1519" s="3"/>
    </row>
    <row r="1520" spans="1:92" ht="15" customHeight="1">
      <c r="A1520" s="15" t="s">
        <v>48</v>
      </c>
      <c r="B1520" s="15" t="s">
        <v>1405</v>
      </c>
      <c r="C1520" s="16">
        <v>0.81597222222222221</v>
      </c>
      <c r="D1520" s="15" t="s">
        <v>53</v>
      </c>
      <c r="E1520" s="15" t="s">
        <v>41</v>
      </c>
      <c r="F1520" s="15" t="s">
        <v>1403</v>
      </c>
      <c r="G1520" s="289"/>
      <c r="H1520" s="10"/>
      <c r="I1520" s="11"/>
      <c r="J1520" s="11"/>
      <c r="K1520" s="11"/>
      <c r="L1520" s="11"/>
      <c r="M1520" s="11"/>
      <c r="N1520" s="11"/>
      <c r="O1520" s="12"/>
      <c r="P1520" s="11"/>
      <c r="Q1520" s="13"/>
      <c r="R1520" s="14"/>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c r="CB1520" s="3"/>
      <c r="CC1520" s="3"/>
      <c r="CD1520" s="3"/>
      <c r="CE1520" s="3"/>
      <c r="CF1520" s="3"/>
      <c r="CG1520" s="3"/>
      <c r="CH1520" s="3"/>
      <c r="CI1520" s="3"/>
      <c r="CJ1520" s="3"/>
      <c r="CK1520" s="3"/>
      <c r="CL1520" s="3"/>
      <c r="CM1520" s="3"/>
      <c r="CN1520" s="3"/>
    </row>
    <row r="1521" spans="1:92" ht="15" customHeight="1">
      <c r="A1521" s="17" t="s">
        <v>68</v>
      </c>
      <c r="B1521" s="17" t="s">
        <v>1411</v>
      </c>
      <c r="C1521" s="18">
        <v>0.91666666666666663</v>
      </c>
      <c r="D1521" s="17" t="s">
        <v>70</v>
      </c>
      <c r="E1521" s="17" t="s">
        <v>51</v>
      </c>
      <c r="F1521" s="17" t="s">
        <v>1553</v>
      </c>
      <c r="G1521" s="289"/>
      <c r="H1521" s="10"/>
      <c r="I1521" s="11"/>
      <c r="J1521" s="11"/>
      <c r="K1521" s="11"/>
      <c r="L1521" s="11"/>
      <c r="M1521" s="11"/>
      <c r="N1521" s="11"/>
      <c r="O1521" s="12"/>
      <c r="P1521" s="11"/>
      <c r="Q1521" s="13"/>
      <c r="R1521" s="14"/>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c r="CI1521" s="3"/>
      <c r="CJ1521" s="3"/>
      <c r="CK1521" s="3"/>
      <c r="CL1521" s="3"/>
      <c r="CM1521" s="3"/>
      <c r="CN1521" s="3"/>
    </row>
    <row r="1522" spans="1:92" ht="15" customHeight="1">
      <c r="A1522" s="19" t="s">
        <v>68</v>
      </c>
      <c r="B1522" s="19" t="s">
        <v>1410</v>
      </c>
      <c r="C1522" s="20">
        <v>0.54166666666666663</v>
      </c>
      <c r="D1522" s="19" t="s">
        <v>70</v>
      </c>
      <c r="E1522" s="19" t="s">
        <v>57</v>
      </c>
      <c r="F1522" s="19" t="s">
        <v>728</v>
      </c>
      <c r="G1522" s="289"/>
      <c r="H1522" s="10"/>
      <c r="I1522" s="11"/>
      <c r="J1522" s="11"/>
      <c r="K1522" s="11"/>
      <c r="L1522" s="11"/>
      <c r="M1522" s="11"/>
      <c r="N1522" s="11"/>
      <c r="O1522" s="12"/>
      <c r="P1522" s="11"/>
      <c r="Q1522" s="13"/>
      <c r="R1522" s="14"/>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c r="CI1522" s="3"/>
      <c r="CJ1522" s="3"/>
      <c r="CK1522" s="3"/>
      <c r="CL1522" s="3"/>
      <c r="CM1522" s="3"/>
      <c r="CN1522" s="3"/>
    </row>
    <row r="1523" spans="1:92" ht="15" customHeight="1">
      <c r="A1523" s="21" t="s">
        <v>68</v>
      </c>
      <c r="B1523" s="21" t="s">
        <v>1409</v>
      </c>
      <c r="C1523" s="22">
        <v>0.16666666666666671</v>
      </c>
      <c r="D1523" s="21" t="s">
        <v>70</v>
      </c>
      <c r="E1523" s="21" t="s">
        <v>57</v>
      </c>
      <c r="F1523" s="21" t="s">
        <v>1562</v>
      </c>
      <c r="G1523" s="290"/>
      <c r="H1523" s="312"/>
      <c r="I1523" s="196"/>
      <c r="J1523" s="196"/>
      <c r="K1523" s="196"/>
      <c r="L1523" s="196"/>
      <c r="M1523" s="196"/>
      <c r="N1523" s="196"/>
      <c r="O1523" s="197"/>
      <c r="P1523" s="196"/>
      <c r="Q1523" s="198"/>
      <c r="R1523" s="31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c r="CI1523" s="3"/>
      <c r="CJ1523" s="3"/>
      <c r="CK1523" s="3"/>
      <c r="CL1523" s="3"/>
      <c r="CM1523" s="3"/>
      <c r="CN1523" s="3"/>
    </row>
    <row r="1524" spans="1:92" ht="14.45" customHeight="1">
      <c r="A1524" s="320"/>
      <c r="B1524" s="316"/>
      <c r="C1524" s="316"/>
      <c r="D1524" s="316"/>
      <c r="E1524" s="316"/>
      <c r="F1524" s="316"/>
      <c r="G1524" s="316"/>
      <c r="H1524" s="316"/>
      <c r="I1524" s="316"/>
      <c r="J1524" s="316"/>
      <c r="K1524" s="316"/>
      <c r="L1524" s="316"/>
      <c r="M1524" s="316"/>
      <c r="N1524" s="316"/>
      <c r="O1524" s="316"/>
      <c r="P1524" s="316"/>
      <c r="Q1524" s="316"/>
      <c r="R1524" s="319"/>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c r="CI1524" s="3"/>
      <c r="CJ1524" s="3"/>
      <c r="CK1524" s="3"/>
      <c r="CL1524" s="3"/>
      <c r="CM1524" s="3"/>
      <c r="CN1524" s="3"/>
    </row>
  </sheetData>
  <mergeCells count="121">
    <mergeCell ref="G215:G263"/>
    <mergeCell ref="G703:G756"/>
    <mergeCell ref="A758:F758"/>
    <mergeCell ref="H647:R647"/>
    <mergeCell ref="A264:R264"/>
    <mergeCell ref="G160:G211"/>
    <mergeCell ref="A105:R105"/>
    <mergeCell ref="G1121:G1172"/>
    <mergeCell ref="A1174:F1174"/>
    <mergeCell ref="H1119:R1119"/>
    <mergeCell ref="A1455:F1455"/>
    <mergeCell ref="H922:R922"/>
    <mergeCell ref="G981:G1031"/>
    <mergeCell ref="H701:R701"/>
    <mergeCell ref="H1174:R1174"/>
    <mergeCell ref="G1176:G1229"/>
    <mergeCell ref="G760:G807"/>
    <mergeCell ref="H1345:R1345"/>
    <mergeCell ref="H1455:R1455"/>
    <mergeCell ref="A866:F866"/>
    <mergeCell ref="A1399:F1399"/>
    <mergeCell ref="H372:R372"/>
    <mergeCell ref="A422:R422"/>
    <mergeCell ref="A212:R212"/>
    <mergeCell ref="G649:G699"/>
    <mergeCell ref="G811:G864"/>
    <mergeCell ref="G924:G977"/>
    <mergeCell ref="G1035:G1063"/>
    <mergeCell ref="A865:R865"/>
    <mergeCell ref="A158:F158"/>
    <mergeCell ref="H979:R979"/>
    <mergeCell ref="A372:F372"/>
    <mergeCell ref="A320:F320"/>
    <mergeCell ref="A1454:R1454"/>
    <mergeCell ref="A646:R646"/>
    <mergeCell ref="G1067:G1117"/>
    <mergeCell ref="A319:R319"/>
    <mergeCell ref="G425:G475"/>
    <mergeCell ref="A647:F647"/>
    <mergeCell ref="A1287:R1287"/>
    <mergeCell ref="A921:R921"/>
    <mergeCell ref="A535:F535"/>
    <mergeCell ref="G322:G370"/>
    <mergeCell ref="A1231:F1231"/>
    <mergeCell ref="H1288:R1288"/>
    <mergeCell ref="A1345:F1345"/>
    <mergeCell ref="H809:R809"/>
    <mergeCell ref="A808:R808"/>
    <mergeCell ref="A978:R978"/>
    <mergeCell ref="G592:G645"/>
    <mergeCell ref="A1344:R1344"/>
    <mergeCell ref="A1524:R1524"/>
    <mergeCell ref="J1:M1"/>
    <mergeCell ref="H1033:R1033"/>
    <mergeCell ref="A371:R371"/>
    <mergeCell ref="G267:G318"/>
    <mergeCell ref="A1119:F1119"/>
    <mergeCell ref="A922:F922"/>
    <mergeCell ref="A701:F701"/>
    <mergeCell ref="A1118:R1118"/>
    <mergeCell ref="A477:F477"/>
    <mergeCell ref="A590:F590"/>
    <mergeCell ref="A157:R157"/>
    <mergeCell ref="H758:R758"/>
    <mergeCell ref="G1233:G1286"/>
    <mergeCell ref="A757:R757"/>
    <mergeCell ref="A979:F979"/>
    <mergeCell ref="H106:R106"/>
    <mergeCell ref="O1:Q1"/>
    <mergeCell ref="H52:R52"/>
    <mergeCell ref="A265:F265"/>
    <mergeCell ref="A700:R700"/>
    <mergeCell ref="A1064:R1064"/>
    <mergeCell ref="A52:F52"/>
    <mergeCell ref="H1399:R1399"/>
    <mergeCell ref="A1398:R1398"/>
    <mergeCell ref="D1:F1"/>
    <mergeCell ref="G1401:G1453"/>
    <mergeCell ref="G54:G104"/>
    <mergeCell ref="G2:J2"/>
    <mergeCell ref="A1173:R1173"/>
    <mergeCell ref="H866:R866"/>
    <mergeCell ref="H535:R535"/>
    <mergeCell ref="G1290:G1343"/>
    <mergeCell ref="H423:R423"/>
    <mergeCell ref="K2:R2"/>
    <mergeCell ref="G1347:G1397"/>
    <mergeCell ref="G6:G50"/>
    <mergeCell ref="G374:G421"/>
    <mergeCell ref="H158:R158"/>
    <mergeCell ref="A1065:F1065"/>
    <mergeCell ref="A534:R534"/>
    <mergeCell ref="A809:F809"/>
    <mergeCell ref="A2:F2"/>
    <mergeCell ref="A1288:F1288"/>
    <mergeCell ref="A213:F213"/>
    <mergeCell ref="A1033:F1033"/>
    <mergeCell ref="A1:C1"/>
    <mergeCell ref="A51:R51"/>
    <mergeCell ref="A476:R476"/>
    <mergeCell ref="A589:R589"/>
    <mergeCell ref="A423:F423"/>
    <mergeCell ref="G1457:G1523"/>
    <mergeCell ref="G1:H1"/>
    <mergeCell ref="H1231:R1231"/>
    <mergeCell ref="H213:R213"/>
    <mergeCell ref="G868:G920"/>
    <mergeCell ref="G479:G533"/>
    <mergeCell ref="H477:R477"/>
    <mergeCell ref="G108:G156"/>
    <mergeCell ref="H265:R265"/>
    <mergeCell ref="G537:G588"/>
    <mergeCell ref="H4:R4"/>
    <mergeCell ref="A3:R3"/>
    <mergeCell ref="H320:R320"/>
    <mergeCell ref="H590:R590"/>
    <mergeCell ref="H1065:R1065"/>
    <mergeCell ref="A106:F106"/>
    <mergeCell ref="A4:F4"/>
    <mergeCell ref="A1032:R1032"/>
    <mergeCell ref="A1230:R1230"/>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38"/>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440</v>
      </c>
      <c r="B2" s="120">
        <v>45964</v>
      </c>
      <c r="C2" s="121" t="s">
        <v>1396</v>
      </c>
      <c r="D2" s="122">
        <v>0.92361111111111116</v>
      </c>
      <c r="E2" s="121" t="s">
        <v>1376</v>
      </c>
      <c r="F2" s="121" t="s">
        <v>226</v>
      </c>
      <c r="G2" s="123">
        <v>0.21429999999999999</v>
      </c>
      <c r="H2" s="124">
        <v>168</v>
      </c>
      <c r="I2" s="124">
        <v>36</v>
      </c>
      <c r="J2" s="124">
        <v>0</v>
      </c>
      <c r="K2" s="120">
        <v>45962</v>
      </c>
      <c r="L2" s="124">
        <v>0</v>
      </c>
      <c r="M2" s="124">
        <v>5</v>
      </c>
      <c r="N2" s="124">
        <v>20</v>
      </c>
      <c r="O2" s="121" t="s">
        <v>421</v>
      </c>
      <c r="P2" s="125"/>
      <c r="Q2" s="125"/>
      <c r="R2" s="125"/>
      <c r="S2" s="125"/>
      <c r="T2" s="125"/>
      <c r="U2" s="124" t="s">
        <v>770</v>
      </c>
      <c r="V2" s="125"/>
      <c r="W2" s="125"/>
      <c r="X2" s="125"/>
      <c r="Y2" s="125"/>
      <c r="Z2" s="125"/>
      <c r="AA2" s="125"/>
      <c r="AB2" s="125"/>
      <c r="AC2" s="125"/>
      <c r="AD2" s="124" t="s">
        <v>247</v>
      </c>
      <c r="AE2" s="124" t="s">
        <v>595</v>
      </c>
      <c r="AF2" s="125"/>
      <c r="AG2" s="125"/>
      <c r="AH2" s="125"/>
      <c r="AI2" s="125"/>
    </row>
    <row r="3" spans="1:35" ht="18">
      <c r="A3" s="126" t="s">
        <v>225</v>
      </c>
      <c r="B3" s="127">
        <v>45965</v>
      </c>
      <c r="C3" s="128" t="s">
        <v>1396</v>
      </c>
      <c r="D3" s="129">
        <v>0.91319444444444453</v>
      </c>
      <c r="E3" s="128" t="s">
        <v>1376</v>
      </c>
      <c r="F3" s="128" t="s">
        <v>226</v>
      </c>
      <c r="G3" s="130">
        <v>0.3155</v>
      </c>
      <c r="H3" s="131">
        <v>168</v>
      </c>
      <c r="I3" s="131">
        <v>53</v>
      </c>
      <c r="J3" s="131">
        <v>0</v>
      </c>
      <c r="K3" s="127">
        <v>45962</v>
      </c>
      <c r="L3" s="131">
        <v>0</v>
      </c>
      <c r="M3" s="131">
        <v>17</v>
      </c>
      <c r="N3" s="131">
        <v>29</v>
      </c>
      <c r="O3" s="128" t="s">
        <v>320</v>
      </c>
      <c r="P3" s="132"/>
      <c r="Q3" s="132"/>
      <c r="R3" s="132"/>
      <c r="S3" s="132"/>
      <c r="T3" s="132"/>
      <c r="U3" s="131" t="s">
        <v>1563</v>
      </c>
      <c r="V3" s="132"/>
      <c r="W3" s="132"/>
      <c r="X3" s="132"/>
      <c r="Y3" s="132"/>
      <c r="Z3" s="132"/>
      <c r="AA3" s="132"/>
      <c r="AB3" s="131" t="s">
        <v>405</v>
      </c>
      <c r="AC3" s="131" t="s">
        <v>406</v>
      </c>
      <c r="AD3" s="131" t="s">
        <v>434</v>
      </c>
      <c r="AE3" s="131" t="s">
        <v>1353</v>
      </c>
      <c r="AF3" s="132"/>
      <c r="AG3" s="132"/>
      <c r="AH3" s="132"/>
      <c r="AI3" s="132"/>
    </row>
    <row r="4" spans="1:35" ht="18">
      <c r="A4" s="119" t="s">
        <v>388</v>
      </c>
      <c r="B4" s="120">
        <v>45966</v>
      </c>
      <c r="C4" s="121" t="s">
        <v>1419</v>
      </c>
      <c r="D4" s="122">
        <v>0.61111111111111105</v>
      </c>
      <c r="E4" s="121" t="s">
        <v>1376</v>
      </c>
      <c r="F4" s="121" t="s">
        <v>226</v>
      </c>
      <c r="G4" s="123">
        <v>0.30109999999999998</v>
      </c>
      <c r="H4" s="124">
        <v>176</v>
      </c>
      <c r="I4" s="124">
        <v>53</v>
      </c>
      <c r="J4" s="124">
        <v>0</v>
      </c>
      <c r="K4" s="120">
        <v>45963</v>
      </c>
      <c r="L4" s="124">
        <v>1</v>
      </c>
      <c r="M4" s="124">
        <v>3</v>
      </c>
      <c r="N4" s="124">
        <v>23</v>
      </c>
      <c r="O4" s="121" t="s">
        <v>464</v>
      </c>
      <c r="P4" s="125"/>
      <c r="Q4" s="125"/>
      <c r="R4" s="125"/>
      <c r="S4" s="125"/>
      <c r="T4" s="125"/>
      <c r="U4" s="124" t="s">
        <v>1564</v>
      </c>
      <c r="V4" s="125"/>
      <c r="W4" s="125"/>
      <c r="X4" s="125"/>
      <c r="Y4" s="124" t="s">
        <v>228</v>
      </c>
      <c r="Z4" s="125"/>
      <c r="AA4" s="125"/>
      <c r="AB4" s="125"/>
      <c r="AC4" s="124" t="s">
        <v>406</v>
      </c>
      <c r="AD4" s="124" t="s">
        <v>319</v>
      </c>
      <c r="AE4" s="124" t="s">
        <v>901</v>
      </c>
      <c r="AF4" s="125"/>
      <c r="AG4" s="125"/>
      <c r="AH4" s="125"/>
      <c r="AI4" s="125"/>
    </row>
    <row r="5" spans="1:35" ht="18">
      <c r="A5" s="126" t="s">
        <v>388</v>
      </c>
      <c r="B5" s="127">
        <v>45966</v>
      </c>
      <c r="C5" s="128" t="s">
        <v>1396</v>
      </c>
      <c r="D5" s="129">
        <v>0.92361111111111116</v>
      </c>
      <c r="E5" s="128" t="s">
        <v>1376</v>
      </c>
      <c r="F5" s="128" t="s">
        <v>226</v>
      </c>
      <c r="G5" s="130">
        <v>0.44319999999999998</v>
      </c>
      <c r="H5" s="131">
        <v>176</v>
      </c>
      <c r="I5" s="131">
        <v>78</v>
      </c>
      <c r="J5" s="131">
        <v>0</v>
      </c>
      <c r="K5" s="127">
        <v>45962</v>
      </c>
      <c r="L5" s="131">
        <v>0</v>
      </c>
      <c r="M5" s="131">
        <v>2</v>
      </c>
      <c r="N5" s="131">
        <v>38</v>
      </c>
      <c r="O5" s="128" t="s">
        <v>421</v>
      </c>
      <c r="P5" s="132"/>
      <c r="Q5" s="132"/>
      <c r="R5" s="132"/>
      <c r="S5" s="132"/>
      <c r="T5" s="132"/>
      <c r="U5" s="132"/>
      <c r="V5" s="132"/>
      <c r="W5" s="132"/>
      <c r="X5" s="132"/>
      <c r="Y5" s="132"/>
      <c r="Z5" s="132"/>
      <c r="AA5" s="132"/>
      <c r="AB5" s="131" t="s">
        <v>260</v>
      </c>
      <c r="AC5" s="132"/>
      <c r="AD5" s="131" t="s">
        <v>230</v>
      </c>
      <c r="AE5" s="131" t="s">
        <v>1565</v>
      </c>
      <c r="AF5" s="132"/>
      <c r="AG5" s="132"/>
      <c r="AH5" s="132"/>
      <c r="AI5" s="132"/>
    </row>
    <row r="6" spans="1:35" ht="18">
      <c r="A6" s="119" t="s">
        <v>240</v>
      </c>
      <c r="B6" s="120">
        <v>45967</v>
      </c>
      <c r="C6" s="121" t="s">
        <v>1419</v>
      </c>
      <c r="D6" s="122">
        <v>0.61111111111111105</v>
      </c>
      <c r="E6" s="121" t="s">
        <v>1376</v>
      </c>
      <c r="F6" s="121" t="s">
        <v>226</v>
      </c>
      <c r="G6" s="123">
        <v>0.52380000000000004</v>
      </c>
      <c r="H6" s="124">
        <v>168</v>
      </c>
      <c r="I6" s="124">
        <v>88</v>
      </c>
      <c r="J6" s="124">
        <v>0</v>
      </c>
      <c r="K6" s="120">
        <v>45962</v>
      </c>
      <c r="L6" s="124">
        <v>0</v>
      </c>
      <c r="M6" s="124">
        <v>3</v>
      </c>
      <c r="N6" s="124">
        <v>21</v>
      </c>
      <c r="O6" s="121" t="s">
        <v>278</v>
      </c>
      <c r="P6" s="125"/>
      <c r="Q6" s="125"/>
      <c r="R6" s="125"/>
      <c r="S6" s="125"/>
      <c r="T6" s="124" t="s">
        <v>1566</v>
      </c>
      <c r="U6" s="124" t="s">
        <v>441</v>
      </c>
      <c r="V6" s="125"/>
      <c r="W6" s="125"/>
      <c r="X6" s="124" t="s">
        <v>267</v>
      </c>
      <c r="Y6" s="125"/>
      <c r="Z6" s="125"/>
      <c r="AA6" s="125"/>
      <c r="AB6" s="124" t="s">
        <v>265</v>
      </c>
      <c r="AC6" s="124" t="s">
        <v>313</v>
      </c>
      <c r="AD6" s="124" t="s">
        <v>1319</v>
      </c>
      <c r="AE6" s="124" t="s">
        <v>897</v>
      </c>
      <c r="AF6" s="125"/>
      <c r="AG6" s="125"/>
      <c r="AH6" s="125"/>
      <c r="AI6" s="125"/>
    </row>
    <row r="7" spans="1:35" ht="18">
      <c r="A7" s="126" t="s">
        <v>909</v>
      </c>
      <c r="B7" s="127">
        <v>45968</v>
      </c>
      <c r="C7" s="128" t="s">
        <v>1419</v>
      </c>
      <c r="D7" s="129">
        <v>0.60416666666666663</v>
      </c>
      <c r="E7" s="128" t="s">
        <v>1376</v>
      </c>
      <c r="F7" s="128" t="s">
        <v>226</v>
      </c>
      <c r="G7" s="130">
        <v>0.22020000000000001</v>
      </c>
      <c r="H7" s="131">
        <v>168</v>
      </c>
      <c r="I7" s="131">
        <v>37</v>
      </c>
      <c r="J7" s="131">
        <v>0</v>
      </c>
      <c r="K7" s="127">
        <v>45962</v>
      </c>
      <c r="L7" s="131">
        <v>0</v>
      </c>
      <c r="M7" s="131">
        <v>6</v>
      </c>
      <c r="N7" s="131">
        <v>17</v>
      </c>
      <c r="O7" s="128" t="s">
        <v>421</v>
      </c>
      <c r="P7" s="132"/>
      <c r="Q7" s="132"/>
      <c r="R7" s="132"/>
      <c r="S7" s="132"/>
      <c r="T7" s="132"/>
      <c r="U7" s="131" t="s">
        <v>441</v>
      </c>
      <c r="V7" s="132"/>
      <c r="W7" s="132"/>
      <c r="X7" s="132"/>
      <c r="Y7" s="132"/>
      <c r="Z7" s="132"/>
      <c r="AA7" s="132"/>
      <c r="AB7" s="132"/>
      <c r="AC7" s="132"/>
      <c r="AD7" s="132"/>
      <c r="AE7" s="131" t="s">
        <v>1567</v>
      </c>
      <c r="AF7" s="132"/>
      <c r="AG7" s="132"/>
      <c r="AH7" s="132"/>
      <c r="AI7" s="132"/>
    </row>
    <row r="8" spans="1:35" ht="18">
      <c r="A8" s="119" t="s">
        <v>909</v>
      </c>
      <c r="B8" s="120">
        <v>45968</v>
      </c>
      <c r="C8" s="121" t="s">
        <v>1396</v>
      </c>
      <c r="D8" s="122">
        <v>0.92361111111111116</v>
      </c>
      <c r="E8" s="121" t="s">
        <v>1376</v>
      </c>
      <c r="F8" s="121" t="s">
        <v>226</v>
      </c>
      <c r="G8" s="123">
        <v>0.24399999999999999</v>
      </c>
      <c r="H8" s="124">
        <v>168</v>
      </c>
      <c r="I8" s="124">
        <v>41</v>
      </c>
      <c r="J8" s="124">
        <v>0</v>
      </c>
      <c r="K8" s="120">
        <v>45963</v>
      </c>
      <c r="L8" s="124">
        <v>1</v>
      </c>
      <c r="M8" s="124">
        <v>5</v>
      </c>
      <c r="N8" s="124">
        <v>19</v>
      </c>
      <c r="O8" s="121" t="s">
        <v>421</v>
      </c>
      <c r="P8" s="125"/>
      <c r="Q8" s="125"/>
      <c r="R8" s="125"/>
      <c r="S8" s="125"/>
      <c r="T8" s="125"/>
      <c r="U8" s="125"/>
      <c r="V8" s="125"/>
      <c r="W8" s="125"/>
      <c r="X8" s="125"/>
      <c r="Y8" s="125"/>
      <c r="Z8" s="125"/>
      <c r="AA8" s="125"/>
      <c r="AB8" s="124" t="s">
        <v>405</v>
      </c>
      <c r="AC8" s="125"/>
      <c r="AD8" s="124" t="s">
        <v>434</v>
      </c>
      <c r="AE8" s="124" t="s">
        <v>1568</v>
      </c>
      <c r="AF8" s="125"/>
      <c r="AG8" s="125"/>
      <c r="AH8" s="125"/>
      <c r="AI8" s="125"/>
    </row>
    <row r="9" spans="1:35" ht="18">
      <c r="A9" s="126" t="s">
        <v>246</v>
      </c>
      <c r="B9" s="127">
        <v>45969</v>
      </c>
      <c r="C9" s="128" t="s">
        <v>1419</v>
      </c>
      <c r="D9" s="129">
        <v>0.61111111111111105</v>
      </c>
      <c r="E9" s="128" t="s">
        <v>1376</v>
      </c>
      <c r="F9" s="128" t="s">
        <v>226</v>
      </c>
      <c r="G9" s="130">
        <v>0.16669999999999999</v>
      </c>
      <c r="H9" s="131">
        <v>168</v>
      </c>
      <c r="I9" s="131">
        <v>28</v>
      </c>
      <c r="J9" s="131">
        <v>0</v>
      </c>
      <c r="K9" s="127">
        <v>45959</v>
      </c>
      <c r="L9" s="131">
        <v>0</v>
      </c>
      <c r="M9" s="131">
        <v>0</v>
      </c>
      <c r="N9" s="131">
        <v>5</v>
      </c>
      <c r="O9" s="128" t="s">
        <v>421</v>
      </c>
      <c r="P9" s="132"/>
      <c r="Q9" s="132"/>
      <c r="R9" s="132"/>
      <c r="S9" s="132"/>
      <c r="T9" s="132"/>
      <c r="U9" s="132"/>
      <c r="V9" s="132"/>
      <c r="W9" s="132"/>
      <c r="X9" s="132"/>
      <c r="Y9" s="132"/>
      <c r="Z9" s="132"/>
      <c r="AA9" s="132"/>
      <c r="AB9" s="132"/>
      <c r="AC9" s="132"/>
      <c r="AD9" s="131" t="s">
        <v>438</v>
      </c>
      <c r="AE9" s="131" t="s">
        <v>935</v>
      </c>
      <c r="AF9" s="132"/>
      <c r="AG9" s="132"/>
      <c r="AH9" s="132"/>
      <c r="AI9" s="132"/>
    </row>
    <row r="10" spans="1:35" ht="18">
      <c r="A10" s="119" t="s">
        <v>251</v>
      </c>
      <c r="B10" s="120">
        <v>45970</v>
      </c>
      <c r="C10" s="121" t="s">
        <v>1419</v>
      </c>
      <c r="D10" s="122">
        <v>0.625</v>
      </c>
      <c r="E10" s="121" t="s">
        <v>1376</v>
      </c>
      <c r="F10" s="121" t="s">
        <v>226</v>
      </c>
      <c r="G10" s="123">
        <v>0.1012</v>
      </c>
      <c r="H10" s="124">
        <v>168</v>
      </c>
      <c r="I10" s="124">
        <v>17</v>
      </c>
      <c r="J10" s="124">
        <v>0</v>
      </c>
      <c r="K10" s="120">
        <v>45962</v>
      </c>
      <c r="L10" s="124">
        <v>0</v>
      </c>
      <c r="M10" s="124">
        <v>4</v>
      </c>
      <c r="N10" s="124">
        <v>8</v>
      </c>
      <c r="O10" s="121" t="s">
        <v>421</v>
      </c>
      <c r="P10" s="125"/>
      <c r="Q10" s="125"/>
      <c r="R10" s="125"/>
      <c r="S10" s="125"/>
      <c r="T10" s="125"/>
      <c r="U10" s="125"/>
      <c r="V10" s="125"/>
      <c r="W10" s="125"/>
      <c r="X10" s="125"/>
      <c r="Y10" s="124" t="s">
        <v>228</v>
      </c>
      <c r="Z10" s="125"/>
      <c r="AA10" s="125"/>
      <c r="AB10" s="125"/>
      <c r="AC10" s="125"/>
      <c r="AD10" s="124" t="s">
        <v>434</v>
      </c>
      <c r="AE10" s="124" t="s">
        <v>1569</v>
      </c>
      <c r="AF10" s="125"/>
      <c r="AG10" s="125"/>
      <c r="AH10" s="125"/>
      <c r="AI10" s="125"/>
    </row>
    <row r="11" spans="1:35" ht="18">
      <c r="A11" s="126" t="s">
        <v>440</v>
      </c>
      <c r="B11" s="127">
        <v>45971</v>
      </c>
      <c r="C11" s="128" t="s">
        <v>1396</v>
      </c>
      <c r="D11" s="129">
        <v>0.92361111111111116</v>
      </c>
      <c r="E11" s="128" t="s">
        <v>1376</v>
      </c>
      <c r="F11" s="128" t="s">
        <v>226</v>
      </c>
      <c r="G11" s="130">
        <v>0.14879999999999999</v>
      </c>
      <c r="H11" s="131">
        <v>168</v>
      </c>
      <c r="I11" s="131">
        <v>25</v>
      </c>
      <c r="J11" s="131">
        <v>0</v>
      </c>
      <c r="K11" s="127">
        <v>45960</v>
      </c>
      <c r="L11" s="131">
        <v>0</v>
      </c>
      <c r="M11" s="131">
        <v>0</v>
      </c>
      <c r="N11" s="131">
        <v>5</v>
      </c>
      <c r="O11" s="128" t="s">
        <v>421</v>
      </c>
      <c r="P11" s="132"/>
      <c r="Q11" s="132"/>
      <c r="R11" s="132"/>
      <c r="S11" s="132"/>
      <c r="T11" s="131" t="s">
        <v>116</v>
      </c>
      <c r="U11" s="131" t="s">
        <v>441</v>
      </c>
      <c r="V11" s="132"/>
      <c r="W11" s="132"/>
      <c r="X11" s="132"/>
      <c r="Y11" s="131" t="s">
        <v>228</v>
      </c>
      <c r="Z11" s="132"/>
      <c r="AA11" s="132"/>
      <c r="AB11" s="132"/>
      <c r="AC11" s="132"/>
      <c r="AD11" s="131" t="s">
        <v>247</v>
      </c>
      <c r="AE11" s="131" t="s">
        <v>279</v>
      </c>
      <c r="AF11" s="132"/>
      <c r="AG11" s="132"/>
      <c r="AH11" s="132"/>
      <c r="AI11" s="132"/>
    </row>
    <row r="12" spans="1:35" ht="18">
      <c r="A12" s="119" t="s">
        <v>225</v>
      </c>
      <c r="B12" s="120">
        <v>45972</v>
      </c>
      <c r="C12" s="121" t="s">
        <v>1396</v>
      </c>
      <c r="D12" s="122">
        <v>0.91319444444444453</v>
      </c>
      <c r="E12" s="121" t="s">
        <v>1376</v>
      </c>
      <c r="F12" s="121" t="s">
        <v>226</v>
      </c>
      <c r="G12" s="123">
        <v>0.1071</v>
      </c>
      <c r="H12" s="124">
        <v>168</v>
      </c>
      <c r="I12" s="124">
        <v>18</v>
      </c>
      <c r="J12" s="124">
        <v>0</v>
      </c>
      <c r="K12" s="120">
        <v>45962</v>
      </c>
      <c r="L12" s="124">
        <v>0</v>
      </c>
      <c r="M12" s="124">
        <v>1</v>
      </c>
      <c r="N12" s="124">
        <v>1</v>
      </c>
      <c r="O12" s="121" t="s">
        <v>421</v>
      </c>
      <c r="P12" s="125"/>
      <c r="Q12" s="125"/>
      <c r="R12" s="125"/>
      <c r="S12" s="125"/>
      <c r="T12" s="125"/>
      <c r="U12" s="124" t="s">
        <v>441</v>
      </c>
      <c r="V12" s="125"/>
      <c r="W12" s="125"/>
      <c r="X12" s="125"/>
      <c r="Y12" s="124" t="s">
        <v>228</v>
      </c>
      <c r="Z12" s="125"/>
      <c r="AA12" s="125"/>
      <c r="AB12" s="125"/>
      <c r="AC12" s="124" t="s">
        <v>400</v>
      </c>
      <c r="AD12" s="124" t="s">
        <v>434</v>
      </c>
      <c r="AE12" s="124" t="s">
        <v>925</v>
      </c>
      <c r="AF12" s="125"/>
      <c r="AG12" s="125"/>
      <c r="AH12" s="125"/>
      <c r="AI12" s="125"/>
    </row>
    <row r="13" spans="1:35" ht="18">
      <c r="A13" s="126" t="s">
        <v>388</v>
      </c>
      <c r="B13" s="127">
        <v>45973</v>
      </c>
      <c r="C13" s="128" t="s">
        <v>1419</v>
      </c>
      <c r="D13" s="129">
        <v>0.61111111111111105</v>
      </c>
      <c r="E13" s="128" t="s">
        <v>1376</v>
      </c>
      <c r="F13" s="128" t="s">
        <v>226</v>
      </c>
      <c r="G13" s="130">
        <v>8.3299999999999999E-2</v>
      </c>
      <c r="H13" s="131">
        <v>168</v>
      </c>
      <c r="I13" s="131">
        <v>14</v>
      </c>
      <c r="J13" s="131">
        <v>0</v>
      </c>
      <c r="K13" s="127">
        <v>45961</v>
      </c>
      <c r="L13" s="131">
        <v>0</v>
      </c>
      <c r="M13" s="131">
        <v>0</v>
      </c>
      <c r="N13" s="131">
        <v>6</v>
      </c>
      <c r="O13" s="128" t="s">
        <v>464</v>
      </c>
      <c r="P13" s="132"/>
      <c r="Q13" s="132"/>
      <c r="R13" s="132"/>
      <c r="S13" s="132"/>
      <c r="T13" s="132"/>
      <c r="U13" s="132"/>
      <c r="V13" s="132"/>
      <c r="W13" s="132"/>
      <c r="X13" s="132"/>
      <c r="Y13" s="132"/>
      <c r="Z13" s="132"/>
      <c r="AA13" s="132"/>
      <c r="AB13" s="132"/>
      <c r="AC13" s="132"/>
      <c r="AD13" s="131" t="s">
        <v>438</v>
      </c>
      <c r="AE13" s="131" t="s">
        <v>1569</v>
      </c>
      <c r="AF13" s="132"/>
      <c r="AG13" s="132"/>
      <c r="AH13" s="132"/>
      <c r="AI13" s="132"/>
    </row>
    <row r="14" spans="1:35" ht="18">
      <c r="A14" s="119" t="s">
        <v>388</v>
      </c>
      <c r="B14" s="120">
        <v>45973</v>
      </c>
      <c r="C14" s="121" t="s">
        <v>1396</v>
      </c>
      <c r="D14" s="122">
        <v>0.92361111111111116</v>
      </c>
      <c r="E14" s="121" t="s">
        <v>1376</v>
      </c>
      <c r="F14" s="121" t="s">
        <v>226</v>
      </c>
      <c r="G14" s="123">
        <v>0.125</v>
      </c>
      <c r="H14" s="124">
        <v>168</v>
      </c>
      <c r="I14" s="124">
        <v>21</v>
      </c>
      <c r="J14" s="124">
        <v>0</v>
      </c>
      <c r="K14" s="120">
        <v>45963</v>
      </c>
      <c r="L14" s="124">
        <v>2</v>
      </c>
      <c r="M14" s="124">
        <v>2</v>
      </c>
      <c r="N14" s="124">
        <v>10</v>
      </c>
      <c r="O14" s="121" t="s">
        <v>421</v>
      </c>
      <c r="P14" s="125"/>
      <c r="Q14" s="125"/>
      <c r="R14" s="125"/>
      <c r="S14" s="125"/>
      <c r="T14" s="125"/>
      <c r="U14" s="125"/>
      <c r="V14" s="125"/>
      <c r="W14" s="125"/>
      <c r="X14" s="125"/>
      <c r="Y14" s="125"/>
      <c r="Z14" s="125"/>
      <c r="AA14" s="125"/>
      <c r="AB14" s="124" t="s">
        <v>265</v>
      </c>
      <c r="AC14" s="125"/>
      <c r="AD14" s="125"/>
      <c r="AE14" s="124" t="s">
        <v>285</v>
      </c>
      <c r="AF14" s="125"/>
      <c r="AG14" s="125"/>
      <c r="AH14" s="125"/>
      <c r="AI14" s="125"/>
    </row>
    <row r="15" spans="1:35" ht="18">
      <c r="A15" s="126" t="s">
        <v>240</v>
      </c>
      <c r="B15" s="127">
        <v>45974</v>
      </c>
      <c r="C15" s="128" t="s">
        <v>1419</v>
      </c>
      <c r="D15" s="129">
        <v>0.61111111111111105</v>
      </c>
      <c r="E15" s="128" t="s">
        <v>1376</v>
      </c>
      <c r="F15" s="128" t="s">
        <v>226</v>
      </c>
      <c r="G15" s="130">
        <v>0.39290000000000003</v>
      </c>
      <c r="H15" s="131">
        <v>168</v>
      </c>
      <c r="I15" s="131">
        <v>66</v>
      </c>
      <c r="J15" s="131">
        <v>0</v>
      </c>
      <c r="K15" s="127">
        <v>45962</v>
      </c>
      <c r="L15" s="131">
        <v>0</v>
      </c>
      <c r="M15" s="131">
        <v>2</v>
      </c>
      <c r="N15" s="131">
        <v>32</v>
      </c>
      <c r="O15" s="128" t="s">
        <v>434</v>
      </c>
      <c r="P15" s="132"/>
      <c r="Q15" s="132"/>
      <c r="R15" s="132"/>
      <c r="S15" s="132"/>
      <c r="T15" s="132"/>
      <c r="U15" s="131" t="s">
        <v>441</v>
      </c>
      <c r="V15" s="132"/>
      <c r="W15" s="132"/>
      <c r="X15" s="132"/>
      <c r="Y15" s="132"/>
      <c r="Z15" s="132"/>
      <c r="AA15" s="132"/>
      <c r="AB15" s="132"/>
      <c r="AC15" s="132"/>
      <c r="AD15" s="131" t="s">
        <v>283</v>
      </c>
      <c r="AE15" s="131" t="s">
        <v>1570</v>
      </c>
      <c r="AF15" s="132"/>
      <c r="AG15" s="132"/>
      <c r="AH15" s="132"/>
      <c r="AI15" s="132"/>
    </row>
    <row r="16" spans="1:35" ht="18">
      <c r="A16" s="119" t="s">
        <v>909</v>
      </c>
      <c r="B16" s="120">
        <v>45975</v>
      </c>
      <c r="C16" s="121" t="s">
        <v>1419</v>
      </c>
      <c r="D16" s="122">
        <v>0.60416666666666663</v>
      </c>
      <c r="E16" s="121" t="s">
        <v>1376</v>
      </c>
      <c r="F16" s="121" t="s">
        <v>226</v>
      </c>
      <c r="G16" s="123">
        <v>0.15479999999999999</v>
      </c>
      <c r="H16" s="124">
        <v>168</v>
      </c>
      <c r="I16" s="124">
        <v>26</v>
      </c>
      <c r="J16" s="124">
        <v>0</v>
      </c>
      <c r="K16" s="120">
        <v>45962</v>
      </c>
      <c r="L16" s="124">
        <v>0</v>
      </c>
      <c r="M16" s="124">
        <v>2</v>
      </c>
      <c r="N16" s="124">
        <v>4</v>
      </c>
      <c r="O16" s="121" t="s">
        <v>421</v>
      </c>
      <c r="P16" s="125"/>
      <c r="Q16" s="125"/>
      <c r="R16" s="125"/>
      <c r="S16" s="125"/>
      <c r="T16" s="124" t="s">
        <v>1566</v>
      </c>
      <c r="U16" s="124" t="s">
        <v>1564</v>
      </c>
      <c r="V16" s="125"/>
      <c r="W16" s="125"/>
      <c r="X16" s="125"/>
      <c r="Y16" s="124" t="s">
        <v>228</v>
      </c>
      <c r="Z16" s="125"/>
      <c r="AA16" s="125"/>
      <c r="AB16" s="125"/>
      <c r="AC16" s="124" t="s">
        <v>455</v>
      </c>
      <c r="AD16" s="125"/>
      <c r="AE16" s="124" t="s">
        <v>297</v>
      </c>
      <c r="AF16" s="125"/>
      <c r="AG16" s="125"/>
      <c r="AH16" s="125"/>
      <c r="AI16" s="125"/>
    </row>
    <row r="17" spans="1:35" ht="18">
      <c r="A17" s="126" t="s">
        <v>909</v>
      </c>
      <c r="B17" s="127">
        <v>45975</v>
      </c>
      <c r="C17" s="128" t="s">
        <v>1396</v>
      </c>
      <c r="D17" s="129">
        <v>0.92361111111111116</v>
      </c>
      <c r="E17" s="128" t="s">
        <v>1376</v>
      </c>
      <c r="F17" s="128" t="s">
        <v>226</v>
      </c>
      <c r="G17" s="130">
        <v>9.5200000000000007E-2</v>
      </c>
      <c r="H17" s="131">
        <v>168</v>
      </c>
      <c r="I17" s="131">
        <v>16</v>
      </c>
      <c r="J17" s="131">
        <v>0</v>
      </c>
      <c r="K17" s="127">
        <v>45962</v>
      </c>
      <c r="L17" s="131">
        <v>0</v>
      </c>
      <c r="M17" s="131">
        <v>4</v>
      </c>
      <c r="N17" s="131">
        <v>9</v>
      </c>
      <c r="O17" s="128" t="s">
        <v>407</v>
      </c>
      <c r="P17" s="132"/>
      <c r="Q17" s="132"/>
      <c r="R17" s="132"/>
      <c r="S17" s="132"/>
      <c r="T17" s="132"/>
      <c r="U17" s="132"/>
      <c r="V17" s="132"/>
      <c r="W17" s="132"/>
      <c r="X17" s="132"/>
      <c r="Y17" s="132"/>
      <c r="Z17" s="132"/>
      <c r="AA17" s="132"/>
      <c r="AB17" s="132"/>
      <c r="AC17" s="132"/>
      <c r="AD17" s="131" t="s">
        <v>319</v>
      </c>
      <c r="AE17" s="131" t="s">
        <v>927</v>
      </c>
      <c r="AF17" s="132"/>
      <c r="AG17" s="132"/>
      <c r="AH17" s="132"/>
      <c r="AI17" s="132"/>
    </row>
    <row r="18" spans="1:35" ht="18">
      <c r="A18" s="119" t="s">
        <v>246</v>
      </c>
      <c r="B18" s="120">
        <v>45976</v>
      </c>
      <c r="C18" s="121" t="s">
        <v>1419</v>
      </c>
      <c r="D18" s="122">
        <v>0.61111111111111105</v>
      </c>
      <c r="E18" s="121" t="s">
        <v>1376</v>
      </c>
      <c r="F18" s="121" t="s">
        <v>226</v>
      </c>
      <c r="G18" s="123">
        <v>0.24399999999999999</v>
      </c>
      <c r="H18" s="124">
        <v>168</v>
      </c>
      <c r="I18" s="124">
        <v>41</v>
      </c>
      <c r="J18" s="124">
        <v>0</v>
      </c>
      <c r="K18" s="120">
        <v>45962</v>
      </c>
      <c r="L18" s="124">
        <v>0</v>
      </c>
      <c r="M18" s="124">
        <v>3</v>
      </c>
      <c r="N18" s="124">
        <v>8</v>
      </c>
      <c r="O18" s="121" t="s">
        <v>421</v>
      </c>
      <c r="P18" s="125"/>
      <c r="Q18" s="125"/>
      <c r="R18" s="125"/>
      <c r="S18" s="125"/>
      <c r="T18" s="125"/>
      <c r="U18" s="124" t="s">
        <v>770</v>
      </c>
      <c r="V18" s="125"/>
      <c r="W18" s="125"/>
      <c r="X18" s="125"/>
      <c r="Y18" s="124" t="s">
        <v>228</v>
      </c>
      <c r="Z18" s="125"/>
      <c r="AA18" s="125"/>
      <c r="AB18" s="124" t="s">
        <v>405</v>
      </c>
      <c r="AC18" s="124" t="s">
        <v>455</v>
      </c>
      <c r="AD18" s="124" t="s">
        <v>247</v>
      </c>
      <c r="AE18" s="124" t="s">
        <v>899</v>
      </c>
      <c r="AF18" s="125"/>
      <c r="AG18" s="125"/>
      <c r="AH18" s="125"/>
      <c r="AI18" s="124" t="s">
        <v>299</v>
      </c>
    </row>
    <row r="19" spans="1:35" ht="18">
      <c r="A19" s="126" t="s">
        <v>251</v>
      </c>
      <c r="B19" s="127">
        <v>45977</v>
      </c>
      <c r="C19" s="128" t="s">
        <v>1419</v>
      </c>
      <c r="D19" s="129">
        <v>0.625</v>
      </c>
      <c r="E19" s="128" t="s">
        <v>1376</v>
      </c>
      <c r="F19" s="128" t="s">
        <v>226</v>
      </c>
      <c r="G19" s="130">
        <v>0.17860000000000001</v>
      </c>
      <c r="H19" s="131">
        <v>168</v>
      </c>
      <c r="I19" s="131">
        <v>30</v>
      </c>
      <c r="J19" s="131">
        <v>0</v>
      </c>
      <c r="K19" s="127">
        <v>45962</v>
      </c>
      <c r="L19" s="131">
        <v>0</v>
      </c>
      <c r="M19" s="131">
        <v>1</v>
      </c>
      <c r="N19" s="131">
        <v>11</v>
      </c>
      <c r="O19" s="128" t="s">
        <v>436</v>
      </c>
      <c r="P19" s="132"/>
      <c r="Q19" s="132"/>
      <c r="R19" s="132"/>
      <c r="S19" s="132"/>
      <c r="T19" s="132"/>
      <c r="U19" s="131" t="s">
        <v>972</v>
      </c>
      <c r="V19" s="132"/>
      <c r="W19" s="132"/>
      <c r="X19" s="132"/>
      <c r="Y19" s="132"/>
      <c r="Z19" s="132"/>
      <c r="AA19" s="132"/>
      <c r="AB19" s="132"/>
      <c r="AC19" s="132"/>
      <c r="AD19" s="131" t="s">
        <v>438</v>
      </c>
      <c r="AE19" s="131" t="s">
        <v>458</v>
      </c>
      <c r="AF19" s="132"/>
      <c r="AG19" s="132"/>
      <c r="AH19" s="132"/>
      <c r="AI19" s="132"/>
    </row>
    <row r="20" spans="1:35" ht="18">
      <c r="A20" s="119" t="s">
        <v>440</v>
      </c>
      <c r="B20" s="120">
        <v>45978</v>
      </c>
      <c r="C20" s="121" t="s">
        <v>1396</v>
      </c>
      <c r="D20" s="122">
        <v>0.92361111111111116</v>
      </c>
      <c r="E20" s="121" t="s">
        <v>1376</v>
      </c>
      <c r="F20" s="121" t="s">
        <v>226</v>
      </c>
      <c r="G20" s="123">
        <v>0.1905</v>
      </c>
      <c r="H20" s="124">
        <v>168</v>
      </c>
      <c r="I20" s="124">
        <v>32</v>
      </c>
      <c r="J20" s="124">
        <v>0</v>
      </c>
      <c r="K20" s="120">
        <v>45962</v>
      </c>
      <c r="L20" s="124">
        <v>0</v>
      </c>
      <c r="M20" s="124">
        <v>4</v>
      </c>
      <c r="N20" s="124">
        <v>10</v>
      </c>
      <c r="O20" s="121" t="s">
        <v>248</v>
      </c>
      <c r="P20" s="125"/>
      <c r="Q20" s="125"/>
      <c r="R20" s="125"/>
      <c r="S20" s="125"/>
      <c r="T20" s="125"/>
      <c r="U20" s="124" t="s">
        <v>1563</v>
      </c>
      <c r="V20" s="125"/>
      <c r="W20" s="125"/>
      <c r="X20" s="125"/>
      <c r="Y20" s="125"/>
      <c r="Z20" s="124" t="s">
        <v>269</v>
      </c>
      <c r="AA20" s="125"/>
      <c r="AB20" s="125"/>
      <c r="AC20" s="125"/>
      <c r="AD20" s="124" t="s">
        <v>319</v>
      </c>
      <c r="AE20" s="124" t="s">
        <v>933</v>
      </c>
      <c r="AF20" s="125"/>
      <c r="AG20" s="125"/>
      <c r="AH20" s="125"/>
      <c r="AI20" s="125"/>
    </row>
    <row r="21" spans="1:35" ht="18">
      <c r="A21" s="126" t="s">
        <v>225</v>
      </c>
      <c r="B21" s="127">
        <v>45979</v>
      </c>
      <c r="C21" s="128" t="s">
        <v>1396</v>
      </c>
      <c r="D21" s="129">
        <v>0.91319444444444453</v>
      </c>
      <c r="E21" s="128" t="s">
        <v>1376</v>
      </c>
      <c r="F21" s="128" t="s">
        <v>226</v>
      </c>
      <c r="G21" s="130">
        <v>0.3155</v>
      </c>
      <c r="H21" s="131">
        <v>168</v>
      </c>
      <c r="I21" s="131">
        <v>53</v>
      </c>
      <c r="J21" s="131">
        <v>0</v>
      </c>
      <c r="K21" s="127">
        <v>45962</v>
      </c>
      <c r="L21" s="131">
        <v>0</v>
      </c>
      <c r="M21" s="131">
        <v>4</v>
      </c>
      <c r="N21" s="131">
        <v>44</v>
      </c>
      <c r="O21" s="128" t="s">
        <v>406</v>
      </c>
      <c r="P21" s="132"/>
      <c r="Q21" s="132"/>
      <c r="R21" s="132"/>
      <c r="S21" s="132"/>
      <c r="T21" s="132"/>
      <c r="U21" s="131" t="s">
        <v>441</v>
      </c>
      <c r="V21" s="132"/>
      <c r="W21" s="132"/>
      <c r="X21" s="132"/>
      <c r="Y21" s="131" t="s">
        <v>268</v>
      </c>
      <c r="Z21" s="132"/>
      <c r="AA21" s="132"/>
      <c r="AB21" s="131" t="s">
        <v>405</v>
      </c>
      <c r="AC21" s="131" t="s">
        <v>301</v>
      </c>
      <c r="AD21" s="131" t="s">
        <v>392</v>
      </c>
      <c r="AE21" s="131" t="s">
        <v>891</v>
      </c>
      <c r="AF21" s="132"/>
      <c r="AG21" s="132"/>
      <c r="AH21" s="132"/>
      <c r="AI21" s="132"/>
    </row>
    <row r="22" spans="1:35" ht="18">
      <c r="A22" s="119" t="s">
        <v>388</v>
      </c>
      <c r="B22" s="120">
        <v>45980</v>
      </c>
      <c r="C22" s="121" t="s">
        <v>1419</v>
      </c>
      <c r="D22" s="122">
        <v>0.61111111111111105</v>
      </c>
      <c r="E22" s="121" t="s">
        <v>1376</v>
      </c>
      <c r="F22" s="121" t="s">
        <v>226</v>
      </c>
      <c r="G22" s="123">
        <v>0.38100000000000001</v>
      </c>
      <c r="H22" s="124">
        <v>168</v>
      </c>
      <c r="I22" s="124">
        <v>64</v>
      </c>
      <c r="J22" s="124">
        <v>0</v>
      </c>
      <c r="K22" s="120">
        <v>45962</v>
      </c>
      <c r="L22" s="124">
        <v>0</v>
      </c>
      <c r="M22" s="124">
        <v>3</v>
      </c>
      <c r="N22" s="124">
        <v>10</v>
      </c>
      <c r="O22" s="121" t="s">
        <v>255</v>
      </c>
      <c r="P22" s="125"/>
      <c r="Q22" s="125"/>
      <c r="R22" s="124" t="s">
        <v>1571</v>
      </c>
      <c r="S22" s="125"/>
      <c r="T22" s="125"/>
      <c r="U22" s="124" t="s">
        <v>1563</v>
      </c>
      <c r="V22" s="125"/>
      <c r="W22" s="125"/>
      <c r="X22" s="124" t="s">
        <v>267</v>
      </c>
      <c r="Y22" s="125"/>
      <c r="Z22" s="124" t="s">
        <v>274</v>
      </c>
      <c r="AA22" s="124" t="s">
        <v>1232</v>
      </c>
      <c r="AB22" s="124" t="s">
        <v>282</v>
      </c>
      <c r="AC22" s="124" t="s">
        <v>261</v>
      </c>
      <c r="AD22" s="124" t="s">
        <v>434</v>
      </c>
      <c r="AE22" s="124" t="s">
        <v>903</v>
      </c>
      <c r="AF22" s="125"/>
      <c r="AG22" s="125"/>
      <c r="AH22" s="125"/>
      <c r="AI22" s="125"/>
    </row>
    <row r="23" spans="1:35" ht="18">
      <c r="A23" s="126" t="s">
        <v>388</v>
      </c>
      <c r="B23" s="127">
        <v>45980</v>
      </c>
      <c r="C23" s="128" t="s">
        <v>1396</v>
      </c>
      <c r="D23" s="129">
        <v>0.92361111111111116</v>
      </c>
      <c r="E23" s="128" t="s">
        <v>1376</v>
      </c>
      <c r="F23" s="128" t="s">
        <v>226</v>
      </c>
      <c r="G23" s="130">
        <v>0.26790000000000003</v>
      </c>
      <c r="H23" s="131">
        <v>168</v>
      </c>
      <c r="I23" s="131">
        <v>45</v>
      </c>
      <c r="J23" s="131">
        <v>0</v>
      </c>
      <c r="K23" s="127">
        <v>45962</v>
      </c>
      <c r="L23" s="131">
        <v>0</v>
      </c>
      <c r="M23" s="131">
        <v>2</v>
      </c>
      <c r="N23" s="131">
        <v>5</v>
      </c>
      <c r="O23" s="128" t="s">
        <v>275</v>
      </c>
      <c r="P23" s="132"/>
      <c r="Q23" s="132"/>
      <c r="R23" s="132"/>
      <c r="S23" s="132"/>
      <c r="T23" s="132"/>
      <c r="U23" s="131" t="s">
        <v>441</v>
      </c>
      <c r="V23" s="132"/>
      <c r="W23" s="132"/>
      <c r="X23" s="132"/>
      <c r="Y23" s="132"/>
      <c r="Z23" s="131" t="s">
        <v>1572</v>
      </c>
      <c r="AA23" s="131" t="s">
        <v>1232</v>
      </c>
      <c r="AB23" s="131" t="s">
        <v>243</v>
      </c>
      <c r="AC23" s="131" t="s">
        <v>261</v>
      </c>
      <c r="AD23" s="131" t="s">
        <v>667</v>
      </c>
      <c r="AE23" s="132"/>
      <c r="AF23" s="132"/>
      <c r="AG23" s="132"/>
      <c r="AH23" s="132"/>
      <c r="AI23" s="132"/>
    </row>
    <row r="24" spans="1:35" ht="18">
      <c r="A24" s="119" t="s">
        <v>240</v>
      </c>
      <c r="B24" s="120">
        <v>45981</v>
      </c>
      <c r="C24" s="121" t="s">
        <v>1419</v>
      </c>
      <c r="D24" s="122">
        <v>0.61111111111111105</v>
      </c>
      <c r="E24" s="121" t="s">
        <v>1376</v>
      </c>
      <c r="F24" s="121" t="s">
        <v>226</v>
      </c>
      <c r="G24" s="123">
        <v>0.41070000000000001</v>
      </c>
      <c r="H24" s="124">
        <v>168</v>
      </c>
      <c r="I24" s="124">
        <v>69</v>
      </c>
      <c r="J24" s="124">
        <v>0</v>
      </c>
      <c r="K24" s="120">
        <v>45962</v>
      </c>
      <c r="L24" s="124">
        <v>0</v>
      </c>
      <c r="M24" s="124">
        <v>3</v>
      </c>
      <c r="N24" s="124">
        <v>12</v>
      </c>
      <c r="O24" s="121" t="s">
        <v>271</v>
      </c>
      <c r="P24" s="125"/>
      <c r="Q24" s="125"/>
      <c r="R24" s="125"/>
      <c r="S24" s="125"/>
      <c r="T24" s="125"/>
      <c r="U24" s="124" t="s">
        <v>1573</v>
      </c>
      <c r="V24" s="124" t="s">
        <v>1574</v>
      </c>
      <c r="W24" s="124" t="s">
        <v>1575</v>
      </c>
      <c r="X24" s="125"/>
      <c r="Y24" s="124" t="s">
        <v>253</v>
      </c>
      <c r="Z24" s="125"/>
      <c r="AA24" s="125"/>
      <c r="AB24" s="124" t="s">
        <v>405</v>
      </c>
      <c r="AC24" s="124" t="s">
        <v>229</v>
      </c>
      <c r="AD24" s="124" t="s">
        <v>293</v>
      </c>
      <c r="AE24" s="124" t="s">
        <v>309</v>
      </c>
      <c r="AF24" s="125"/>
      <c r="AG24" s="125"/>
      <c r="AH24" s="125"/>
      <c r="AI24" s="124" t="s">
        <v>299</v>
      </c>
    </row>
    <row r="25" spans="1:35" ht="18">
      <c r="A25" s="126" t="s">
        <v>909</v>
      </c>
      <c r="B25" s="127">
        <v>45982</v>
      </c>
      <c r="C25" s="128" t="s">
        <v>1419</v>
      </c>
      <c r="D25" s="129">
        <v>0.60416666666666663</v>
      </c>
      <c r="E25" s="128" t="s">
        <v>1376</v>
      </c>
      <c r="F25" s="128" t="s">
        <v>226</v>
      </c>
      <c r="G25" s="130">
        <v>0.55359999999999998</v>
      </c>
      <c r="H25" s="131">
        <v>168</v>
      </c>
      <c r="I25" s="131">
        <v>93</v>
      </c>
      <c r="J25" s="131">
        <v>0</v>
      </c>
      <c r="K25" s="127">
        <v>45961</v>
      </c>
      <c r="L25" s="131">
        <v>0</v>
      </c>
      <c r="M25" s="131">
        <v>0</v>
      </c>
      <c r="N25" s="131">
        <v>8</v>
      </c>
      <c r="O25" s="128" t="s">
        <v>236</v>
      </c>
      <c r="P25" s="132"/>
      <c r="Q25" s="132"/>
      <c r="R25" s="132"/>
      <c r="S25" s="132"/>
      <c r="T25" s="132"/>
      <c r="U25" s="131" t="s">
        <v>1564</v>
      </c>
      <c r="V25" s="132"/>
      <c r="W25" s="132"/>
      <c r="X25" s="131" t="s">
        <v>403</v>
      </c>
      <c r="Y25" s="131" t="s">
        <v>259</v>
      </c>
      <c r="Z25" s="131" t="s">
        <v>952</v>
      </c>
      <c r="AA25" s="131" t="s">
        <v>950</v>
      </c>
      <c r="AB25" s="131" t="s">
        <v>409</v>
      </c>
      <c r="AC25" s="131" t="s">
        <v>229</v>
      </c>
      <c r="AD25" s="131" t="s">
        <v>392</v>
      </c>
      <c r="AE25" s="131" t="s">
        <v>891</v>
      </c>
      <c r="AF25" s="132"/>
      <c r="AG25" s="132"/>
      <c r="AH25" s="132"/>
      <c r="AI25" s="132"/>
    </row>
    <row r="26" spans="1:35" ht="18">
      <c r="A26" s="119" t="s">
        <v>909</v>
      </c>
      <c r="B26" s="120">
        <v>45982</v>
      </c>
      <c r="C26" s="121" t="s">
        <v>1396</v>
      </c>
      <c r="D26" s="122">
        <v>0.92361111111111116</v>
      </c>
      <c r="E26" s="121" t="s">
        <v>1376</v>
      </c>
      <c r="F26" s="121" t="s">
        <v>226</v>
      </c>
      <c r="G26" s="123">
        <v>0.15479999999999999</v>
      </c>
      <c r="H26" s="124">
        <v>168</v>
      </c>
      <c r="I26" s="124">
        <v>26</v>
      </c>
      <c r="J26" s="124">
        <v>0</v>
      </c>
      <c r="K26" s="120">
        <v>45962</v>
      </c>
      <c r="L26" s="124">
        <v>0</v>
      </c>
      <c r="M26" s="124">
        <v>2</v>
      </c>
      <c r="N26" s="124">
        <v>14</v>
      </c>
      <c r="O26" s="121" t="s">
        <v>275</v>
      </c>
      <c r="P26" s="125"/>
      <c r="Q26" s="125"/>
      <c r="R26" s="125"/>
      <c r="S26" s="125"/>
      <c r="T26" s="125"/>
      <c r="U26" s="125"/>
      <c r="V26" s="125"/>
      <c r="W26" s="125"/>
      <c r="X26" s="125"/>
      <c r="Y26" s="124" t="s">
        <v>410</v>
      </c>
      <c r="Z26" s="124" t="s">
        <v>952</v>
      </c>
      <c r="AA26" s="124" t="s">
        <v>305</v>
      </c>
      <c r="AB26" s="125"/>
      <c r="AC26" s="125"/>
      <c r="AD26" s="125"/>
      <c r="AE26" s="125"/>
      <c r="AF26" s="125"/>
      <c r="AG26" s="125"/>
      <c r="AH26" s="125"/>
      <c r="AI26" s="125"/>
    </row>
    <row r="27" spans="1:35" ht="18">
      <c r="A27" s="126" t="s">
        <v>246</v>
      </c>
      <c r="B27" s="127">
        <v>45983</v>
      </c>
      <c r="C27" s="128" t="s">
        <v>1419</v>
      </c>
      <c r="D27" s="129">
        <v>0.61111111111111105</v>
      </c>
      <c r="E27" s="128" t="s">
        <v>1376</v>
      </c>
      <c r="F27" s="128" t="s">
        <v>226</v>
      </c>
      <c r="G27" s="130">
        <v>0.27379999999999999</v>
      </c>
      <c r="H27" s="131">
        <v>168</v>
      </c>
      <c r="I27" s="131">
        <v>46</v>
      </c>
      <c r="J27" s="131">
        <v>0</v>
      </c>
      <c r="K27" s="127">
        <v>45962</v>
      </c>
      <c r="L27" s="131">
        <v>0</v>
      </c>
      <c r="M27" s="131">
        <v>7</v>
      </c>
      <c r="N27" s="131">
        <v>35</v>
      </c>
      <c r="O27" s="128" t="s">
        <v>300</v>
      </c>
      <c r="P27" s="132"/>
      <c r="Q27" s="132"/>
      <c r="R27" s="132"/>
      <c r="S27" s="132"/>
      <c r="T27" s="132"/>
      <c r="U27" s="131" t="s">
        <v>1563</v>
      </c>
      <c r="V27" s="132"/>
      <c r="W27" s="132"/>
      <c r="X27" s="132"/>
      <c r="Y27" s="132"/>
      <c r="Z27" s="131" t="s">
        <v>987</v>
      </c>
      <c r="AA27" s="131" t="s">
        <v>242</v>
      </c>
      <c r="AB27" s="131" t="s">
        <v>238</v>
      </c>
      <c r="AC27" s="131" t="s">
        <v>452</v>
      </c>
      <c r="AD27" s="131" t="s">
        <v>1314</v>
      </c>
      <c r="AE27" s="131" t="s">
        <v>248</v>
      </c>
      <c r="AF27" s="132"/>
      <c r="AG27" s="132"/>
      <c r="AH27" s="132"/>
      <c r="AI27" s="132"/>
    </row>
    <row r="28" spans="1:35" ht="18">
      <c r="A28" s="119" t="s">
        <v>251</v>
      </c>
      <c r="B28" s="120">
        <v>45984</v>
      </c>
      <c r="C28" s="121" t="s">
        <v>1419</v>
      </c>
      <c r="D28" s="122">
        <v>0.625</v>
      </c>
      <c r="E28" s="121" t="s">
        <v>1376</v>
      </c>
      <c r="F28" s="121" t="s">
        <v>226</v>
      </c>
      <c r="G28" s="123">
        <v>4.7600000000000003E-2</v>
      </c>
      <c r="H28" s="124">
        <v>168</v>
      </c>
      <c r="I28" s="124">
        <v>8</v>
      </c>
      <c r="J28" s="124">
        <v>0</v>
      </c>
      <c r="K28" s="120">
        <v>45962</v>
      </c>
      <c r="L28" s="124">
        <v>0</v>
      </c>
      <c r="M28" s="124">
        <v>3</v>
      </c>
      <c r="N28" s="124">
        <v>6</v>
      </c>
      <c r="O28" s="121" t="s">
        <v>278</v>
      </c>
      <c r="P28" s="125"/>
      <c r="Q28" s="125"/>
      <c r="R28" s="125"/>
      <c r="S28" s="125"/>
      <c r="T28" s="125"/>
      <c r="U28" s="124" t="s">
        <v>441</v>
      </c>
      <c r="V28" s="125"/>
      <c r="W28" s="125"/>
      <c r="X28" s="125"/>
      <c r="Y28" s="125"/>
      <c r="Z28" s="125"/>
      <c r="AA28" s="125"/>
      <c r="AB28" s="125"/>
      <c r="AC28" s="125"/>
      <c r="AD28" s="124" t="s">
        <v>389</v>
      </c>
      <c r="AE28" s="125"/>
      <c r="AF28" s="125"/>
      <c r="AG28" s="125"/>
      <c r="AH28" s="125"/>
      <c r="AI28" s="124" t="s">
        <v>245</v>
      </c>
    </row>
    <row r="29" spans="1:35" ht="18">
      <c r="A29" s="126" t="s">
        <v>440</v>
      </c>
      <c r="B29" s="127">
        <v>45985</v>
      </c>
      <c r="C29" s="128" t="s">
        <v>1396</v>
      </c>
      <c r="D29" s="129">
        <v>0.92361111111111116</v>
      </c>
      <c r="E29" s="128" t="s">
        <v>1376</v>
      </c>
      <c r="F29" s="128" t="s">
        <v>226</v>
      </c>
      <c r="G29" s="130">
        <v>5.3600000000000002E-2</v>
      </c>
      <c r="H29" s="131">
        <v>168</v>
      </c>
      <c r="I29" s="131">
        <v>9</v>
      </c>
      <c r="J29" s="131">
        <v>0</v>
      </c>
      <c r="K29" s="127">
        <v>45958</v>
      </c>
      <c r="L29" s="131">
        <v>0</v>
      </c>
      <c r="M29" s="131">
        <v>0</v>
      </c>
      <c r="N29" s="131">
        <v>2</v>
      </c>
      <c r="O29" s="128" t="s">
        <v>278</v>
      </c>
      <c r="P29" s="132"/>
      <c r="Q29" s="132"/>
      <c r="R29" s="132"/>
      <c r="S29" s="132"/>
      <c r="T29" s="132"/>
      <c r="U29" s="131" t="s">
        <v>972</v>
      </c>
      <c r="V29" s="132"/>
      <c r="W29" s="132"/>
      <c r="X29" s="132"/>
      <c r="Y29" s="131" t="s">
        <v>446</v>
      </c>
      <c r="Z29" s="132"/>
      <c r="AA29" s="132"/>
      <c r="AB29" s="132"/>
      <c r="AC29" s="132"/>
      <c r="AD29" s="132"/>
      <c r="AE29" s="132"/>
      <c r="AF29" s="132"/>
      <c r="AG29" s="132"/>
      <c r="AH29" s="132"/>
      <c r="AI29" s="131" t="s">
        <v>245</v>
      </c>
    </row>
    <row r="30" spans="1:35" ht="18">
      <c r="A30" s="119" t="s">
        <v>225</v>
      </c>
      <c r="B30" s="120">
        <v>45986</v>
      </c>
      <c r="C30" s="121" t="s">
        <v>1396</v>
      </c>
      <c r="D30" s="122">
        <v>0.91319444444444453</v>
      </c>
      <c r="E30" s="121" t="s">
        <v>1376</v>
      </c>
      <c r="F30" s="121" t="s">
        <v>226</v>
      </c>
      <c r="G30" s="123">
        <v>8.3299999999999999E-2</v>
      </c>
      <c r="H30" s="124">
        <v>168</v>
      </c>
      <c r="I30" s="124">
        <v>14</v>
      </c>
      <c r="J30" s="124">
        <v>0</v>
      </c>
      <c r="K30" s="120">
        <v>45962</v>
      </c>
      <c r="L30" s="124">
        <v>0</v>
      </c>
      <c r="M30" s="124">
        <v>2</v>
      </c>
      <c r="N30" s="124">
        <v>11</v>
      </c>
      <c r="O30" s="121" t="s">
        <v>421</v>
      </c>
      <c r="P30" s="125"/>
      <c r="Q30" s="125"/>
      <c r="R30" s="125"/>
      <c r="S30" s="125"/>
      <c r="T30" s="125"/>
      <c r="U30" s="125"/>
      <c r="V30" s="125"/>
      <c r="W30" s="125"/>
      <c r="X30" s="125"/>
      <c r="Y30" s="125"/>
      <c r="Z30" s="125"/>
      <c r="AA30" s="125"/>
      <c r="AB30" s="125"/>
      <c r="AC30" s="125"/>
      <c r="AD30" s="124" t="s">
        <v>434</v>
      </c>
      <c r="AE30" s="124" t="s">
        <v>925</v>
      </c>
      <c r="AF30" s="125"/>
      <c r="AG30" s="125"/>
      <c r="AH30" s="125"/>
      <c r="AI30" s="125"/>
    </row>
    <row r="31" spans="1:35" ht="18">
      <c r="A31" s="126" t="s">
        <v>388</v>
      </c>
      <c r="B31" s="127">
        <v>45987</v>
      </c>
      <c r="C31" s="128" t="s">
        <v>1419</v>
      </c>
      <c r="D31" s="129">
        <v>0.61111111111111105</v>
      </c>
      <c r="E31" s="128" t="s">
        <v>1376</v>
      </c>
      <c r="F31" s="128" t="s">
        <v>226</v>
      </c>
      <c r="G31" s="130">
        <v>2.98E-2</v>
      </c>
      <c r="H31" s="131">
        <v>168</v>
      </c>
      <c r="I31" s="131">
        <v>5</v>
      </c>
      <c r="J31" s="131">
        <v>0</v>
      </c>
      <c r="K31" s="127">
        <v>45959</v>
      </c>
      <c r="L31" s="131">
        <v>0</v>
      </c>
      <c r="M31" s="131">
        <v>0</v>
      </c>
      <c r="N31" s="131">
        <v>2</v>
      </c>
      <c r="O31" s="128" t="s">
        <v>407</v>
      </c>
      <c r="P31" s="132"/>
      <c r="Q31" s="132"/>
      <c r="R31" s="132"/>
      <c r="S31" s="132"/>
      <c r="T31" s="132"/>
      <c r="U31" s="131" t="s">
        <v>770</v>
      </c>
      <c r="V31" s="132"/>
      <c r="W31" s="132"/>
      <c r="X31" s="132"/>
      <c r="Y31" s="132"/>
      <c r="Z31" s="132"/>
      <c r="AA31" s="132"/>
      <c r="AB31" s="132"/>
      <c r="AC31" s="132"/>
      <c r="AD31" s="132"/>
      <c r="AE31" s="131" t="s">
        <v>270</v>
      </c>
      <c r="AF31" s="132"/>
      <c r="AG31" s="132"/>
      <c r="AH31" s="132"/>
      <c r="AI31" s="132"/>
    </row>
    <row r="32" spans="1:35" ht="18">
      <c r="A32" s="119" t="s">
        <v>388</v>
      </c>
      <c r="B32" s="120">
        <v>45987</v>
      </c>
      <c r="C32" s="121" t="s">
        <v>1396</v>
      </c>
      <c r="D32" s="122">
        <v>0.92361111111111116</v>
      </c>
      <c r="E32" s="121" t="s">
        <v>1376</v>
      </c>
      <c r="F32" s="121" t="s">
        <v>226</v>
      </c>
      <c r="G32" s="123">
        <v>2.3800000000000002E-2</v>
      </c>
      <c r="H32" s="124">
        <v>168</v>
      </c>
      <c r="I32" s="124">
        <v>4</v>
      </c>
      <c r="J32" s="124">
        <v>0</v>
      </c>
      <c r="K32" s="120">
        <v>45960</v>
      </c>
      <c r="L32" s="124">
        <v>0</v>
      </c>
      <c r="M32" s="124">
        <v>0</v>
      </c>
      <c r="N32" s="124">
        <v>2</v>
      </c>
      <c r="O32" s="121" t="s">
        <v>421</v>
      </c>
      <c r="P32" s="125"/>
      <c r="Q32" s="125"/>
      <c r="R32" s="125"/>
      <c r="S32" s="125"/>
      <c r="T32" s="125"/>
      <c r="U32" s="124" t="s">
        <v>441</v>
      </c>
      <c r="V32" s="125"/>
      <c r="W32" s="125"/>
      <c r="X32" s="125"/>
      <c r="Y32" s="125"/>
      <c r="Z32" s="124" t="s">
        <v>269</v>
      </c>
      <c r="AA32" s="125"/>
      <c r="AB32" s="125"/>
      <c r="AC32" s="125"/>
      <c r="AD32" s="125"/>
      <c r="AE32" s="124" t="s">
        <v>270</v>
      </c>
      <c r="AF32" s="125"/>
      <c r="AG32" s="125"/>
      <c r="AH32" s="125"/>
      <c r="AI32" s="125"/>
    </row>
    <row r="33" spans="1:35" ht="18">
      <c r="A33" s="126" t="s">
        <v>240</v>
      </c>
      <c r="B33" s="127">
        <v>45988</v>
      </c>
      <c r="C33" s="128" t="s">
        <v>1419</v>
      </c>
      <c r="D33" s="129">
        <v>0.61111111111111105</v>
      </c>
      <c r="E33" s="128" t="s">
        <v>1376</v>
      </c>
      <c r="F33" s="128" t="s">
        <v>226</v>
      </c>
      <c r="G33" s="130">
        <v>8.9300000000000004E-2</v>
      </c>
      <c r="H33" s="131">
        <v>168</v>
      </c>
      <c r="I33" s="131">
        <v>15</v>
      </c>
      <c r="J33" s="131">
        <v>0</v>
      </c>
      <c r="K33" s="127">
        <v>45960</v>
      </c>
      <c r="L33" s="131">
        <v>0</v>
      </c>
      <c r="M33" s="131">
        <v>0</v>
      </c>
      <c r="N33" s="131">
        <v>9</v>
      </c>
      <c r="O33" s="128" t="s">
        <v>421</v>
      </c>
      <c r="P33" s="132"/>
      <c r="Q33" s="132"/>
      <c r="R33" s="132"/>
      <c r="S33" s="132"/>
      <c r="T33" s="132"/>
      <c r="U33" s="131" t="s">
        <v>1563</v>
      </c>
      <c r="V33" s="132"/>
      <c r="W33" s="132"/>
      <c r="X33" s="132"/>
      <c r="Y33" s="132"/>
      <c r="Z33" s="131" t="s">
        <v>254</v>
      </c>
      <c r="AA33" s="132"/>
      <c r="AB33" s="132"/>
      <c r="AC33" s="132"/>
      <c r="AD33" s="132"/>
      <c r="AE33" s="131" t="s">
        <v>453</v>
      </c>
      <c r="AF33" s="132"/>
      <c r="AG33" s="132"/>
      <c r="AH33" s="132"/>
      <c r="AI33" s="132"/>
    </row>
    <row r="34" spans="1:35" ht="18">
      <c r="A34" s="119" t="s">
        <v>909</v>
      </c>
      <c r="B34" s="120">
        <v>45989</v>
      </c>
      <c r="C34" s="121" t="s">
        <v>1419</v>
      </c>
      <c r="D34" s="122">
        <v>0.60416666666666663</v>
      </c>
      <c r="E34" s="121" t="s">
        <v>1376</v>
      </c>
      <c r="F34" s="121" t="s">
        <v>226</v>
      </c>
      <c r="G34" s="123">
        <v>1.7899999999999999E-2</v>
      </c>
      <c r="H34" s="124">
        <v>168</v>
      </c>
      <c r="I34" s="124">
        <v>3</v>
      </c>
      <c r="J34" s="124">
        <v>0</v>
      </c>
      <c r="K34" s="120">
        <v>45962</v>
      </c>
      <c r="L34" s="124">
        <v>0</v>
      </c>
      <c r="M34" s="124">
        <v>1</v>
      </c>
      <c r="N34" s="124">
        <v>2</v>
      </c>
      <c r="O34" s="121" t="s">
        <v>421</v>
      </c>
      <c r="P34" s="125"/>
      <c r="Q34" s="125"/>
      <c r="R34" s="125"/>
      <c r="S34" s="125"/>
      <c r="T34" s="125"/>
      <c r="U34" s="124" t="s">
        <v>441</v>
      </c>
      <c r="V34" s="125"/>
      <c r="W34" s="125"/>
      <c r="X34" s="125"/>
      <c r="Y34" s="124" t="s">
        <v>228</v>
      </c>
      <c r="Z34" s="125"/>
      <c r="AA34" s="125"/>
      <c r="AB34" s="125"/>
      <c r="AC34" s="125"/>
      <c r="AD34" s="125"/>
      <c r="AE34" s="124" t="s">
        <v>309</v>
      </c>
      <c r="AF34" s="125"/>
      <c r="AG34" s="125"/>
      <c r="AH34" s="125"/>
      <c r="AI34" s="125"/>
    </row>
    <row r="35" spans="1:35" ht="18">
      <c r="A35" s="126" t="s">
        <v>909</v>
      </c>
      <c r="B35" s="127">
        <v>45989</v>
      </c>
      <c r="C35" s="128" t="s">
        <v>1396</v>
      </c>
      <c r="D35" s="129">
        <v>0.92361111111111116</v>
      </c>
      <c r="E35" s="128" t="s">
        <v>1376</v>
      </c>
      <c r="F35" s="128" t="s">
        <v>226</v>
      </c>
      <c r="G35" s="130">
        <v>2.3800000000000002E-2</v>
      </c>
      <c r="H35" s="131">
        <v>168</v>
      </c>
      <c r="I35" s="131">
        <v>4</v>
      </c>
      <c r="J35" s="131">
        <v>0</v>
      </c>
      <c r="K35" s="127">
        <v>45883</v>
      </c>
      <c r="L35" s="131">
        <v>0</v>
      </c>
      <c r="M35" s="131">
        <v>0</v>
      </c>
      <c r="N35" s="131">
        <v>0</v>
      </c>
      <c r="O35" s="128" t="s">
        <v>421</v>
      </c>
      <c r="P35" s="132"/>
      <c r="Q35" s="132"/>
      <c r="R35" s="132"/>
      <c r="S35" s="132"/>
      <c r="T35" s="132"/>
      <c r="U35" s="132"/>
      <c r="V35" s="132"/>
      <c r="W35" s="132"/>
      <c r="X35" s="132"/>
      <c r="Y35" s="132"/>
      <c r="Z35" s="131" t="s">
        <v>274</v>
      </c>
      <c r="AA35" s="132"/>
      <c r="AB35" s="132"/>
      <c r="AC35" s="132"/>
      <c r="AD35" s="132"/>
      <c r="AE35" s="132"/>
      <c r="AF35" s="132"/>
      <c r="AG35" s="132"/>
      <c r="AH35" s="132"/>
      <c r="AI35" s="132"/>
    </row>
    <row r="36" spans="1:35" ht="18">
      <c r="A36" s="119" t="s">
        <v>246</v>
      </c>
      <c r="B36" s="120">
        <v>45990</v>
      </c>
      <c r="C36" s="121" t="s">
        <v>1419</v>
      </c>
      <c r="D36" s="122">
        <v>0.61111111111111105</v>
      </c>
      <c r="E36" s="121" t="s">
        <v>1376</v>
      </c>
      <c r="F36" s="121" t="s">
        <v>226</v>
      </c>
      <c r="G36" s="123">
        <v>0.1071</v>
      </c>
      <c r="H36" s="124">
        <v>168</v>
      </c>
      <c r="I36" s="124">
        <v>18</v>
      </c>
      <c r="J36" s="124">
        <v>0</v>
      </c>
      <c r="K36" s="120">
        <v>45962</v>
      </c>
      <c r="L36" s="124">
        <v>0</v>
      </c>
      <c r="M36" s="124">
        <v>3</v>
      </c>
      <c r="N36" s="124">
        <v>15</v>
      </c>
      <c r="O36" s="121" t="s">
        <v>248</v>
      </c>
      <c r="P36" s="125"/>
      <c r="Q36" s="125"/>
      <c r="R36" s="125"/>
      <c r="S36" s="125"/>
      <c r="T36" s="125"/>
      <c r="U36" s="124" t="s">
        <v>441</v>
      </c>
      <c r="V36" s="125"/>
      <c r="W36" s="125"/>
      <c r="X36" s="125"/>
      <c r="Y36" s="125"/>
      <c r="Z36" s="124" t="s">
        <v>269</v>
      </c>
      <c r="AA36" s="125"/>
      <c r="AB36" s="125"/>
      <c r="AC36" s="125"/>
      <c r="AD36" s="124" t="s">
        <v>438</v>
      </c>
      <c r="AE36" s="124" t="s">
        <v>915</v>
      </c>
      <c r="AF36" s="125"/>
      <c r="AG36" s="125"/>
      <c r="AH36" s="125"/>
      <c r="AI36" s="125"/>
    </row>
    <row r="37" spans="1:35" ht="18">
      <c r="A37" s="126" t="s">
        <v>251</v>
      </c>
      <c r="B37" s="127">
        <v>45991</v>
      </c>
      <c r="C37" s="128" t="s">
        <v>1419</v>
      </c>
      <c r="D37" s="129">
        <v>0.625</v>
      </c>
      <c r="E37" s="128" t="s">
        <v>1376</v>
      </c>
      <c r="F37" s="128" t="s">
        <v>226</v>
      </c>
      <c r="G37" s="130">
        <v>8.3299999999999999E-2</v>
      </c>
      <c r="H37" s="131">
        <v>168</v>
      </c>
      <c r="I37" s="131">
        <v>14</v>
      </c>
      <c r="J37" s="131">
        <v>0</v>
      </c>
      <c r="K37" s="127">
        <v>45962</v>
      </c>
      <c r="L37" s="131">
        <v>0</v>
      </c>
      <c r="M37" s="131">
        <v>1</v>
      </c>
      <c r="N37" s="131">
        <v>10</v>
      </c>
      <c r="O37" s="128" t="s">
        <v>421</v>
      </c>
      <c r="P37" s="132"/>
      <c r="Q37" s="132"/>
      <c r="R37" s="132"/>
      <c r="S37" s="132"/>
      <c r="T37" s="132"/>
      <c r="U37" s="131" t="s">
        <v>441</v>
      </c>
      <c r="V37" s="132"/>
      <c r="W37" s="132"/>
      <c r="X37" s="132"/>
      <c r="Y37" s="132"/>
      <c r="Z37" s="131" t="s">
        <v>987</v>
      </c>
      <c r="AA37" s="132"/>
      <c r="AB37" s="132"/>
      <c r="AC37" s="132"/>
      <c r="AD37" s="131" t="s">
        <v>438</v>
      </c>
      <c r="AE37" s="131" t="s">
        <v>453</v>
      </c>
      <c r="AF37" s="132"/>
      <c r="AG37" s="132"/>
      <c r="AH37" s="132"/>
      <c r="AI37" s="132"/>
    </row>
    <row r="38" spans="1:35" ht="18">
      <c r="A38" s="133" t="s">
        <v>321</v>
      </c>
      <c r="B38" s="134"/>
      <c r="C38" s="135">
        <f>COUNTA(C2:C37)</f>
        <v>36</v>
      </c>
      <c r="D38" s="134"/>
      <c r="E38" s="134"/>
      <c r="F38" s="134"/>
      <c r="G38" s="136">
        <f>AVERAGE(G2:G37)</f>
        <v>0.19908333333333336</v>
      </c>
      <c r="H38" s="137">
        <f>SUM(H2:H37)</f>
        <v>6064</v>
      </c>
      <c r="I38" s="137">
        <f>SUM(I2:I37)</f>
        <v>1210</v>
      </c>
      <c r="J38" s="137">
        <f>SUM(J2:J37)</f>
        <v>0</v>
      </c>
      <c r="K38" s="134"/>
      <c r="L38" s="137">
        <f>SUM(L2:L37)</f>
        <v>4</v>
      </c>
      <c r="M38" s="137">
        <f>SUM(M2:M37)</f>
        <v>95</v>
      </c>
      <c r="N38" s="137">
        <f>SUM(N2:N37)</f>
        <v>463</v>
      </c>
      <c r="O38" s="134"/>
      <c r="P38" s="137">
        <f t="shared" ref="P38:AI38" si="0">SUMPRODUCT(--IFERROR(VALUE(SUBSTITUTE(SUBSTITUTE(SUBSTITUTE(SUBSTITUTE(SUBSTITUTE(SUBSTITUTE(SUBSTITUTE(SUBSTITUTE(SUBSTITUTE(SUBSTITUTE(SUBSTITUTE(SUBSTITUTE(SUBSTITUTE(SUBSTITUTE(SUBSTITUTE(SUBSTITUTE(SUBSTITUTE(SUBSTITUTE(SUBSTITUTE(SUBSTITUTE(P2:P37,"Y",""),"B",""),"M",""),"H",""),"Q",""),"K",""),"V",""),"L",""),"G",""),"S",""),"W",""),"T",""),"X",""),"U",""),"O",""),"I",""),"E",""),"A",""),"P",""),"N","")),0))</f>
        <v>0</v>
      </c>
      <c r="Q38" s="137">
        <f t="shared" si="0"/>
        <v>0</v>
      </c>
      <c r="R38" s="137">
        <f t="shared" si="0"/>
        <v>0</v>
      </c>
      <c r="S38" s="137">
        <f t="shared" si="0"/>
        <v>0</v>
      </c>
      <c r="T38" s="137">
        <f t="shared" si="0"/>
        <v>0</v>
      </c>
      <c r="U38" s="137">
        <f t="shared" si="0"/>
        <v>0</v>
      </c>
      <c r="V38" s="137">
        <f t="shared" si="0"/>
        <v>0</v>
      </c>
      <c r="W38" s="137">
        <f t="shared" si="0"/>
        <v>0</v>
      </c>
      <c r="X38" s="137">
        <f t="shared" si="0"/>
        <v>0</v>
      </c>
      <c r="Y38" s="137">
        <f t="shared" si="0"/>
        <v>0</v>
      </c>
      <c r="Z38" s="137">
        <f t="shared" si="0"/>
        <v>0</v>
      </c>
      <c r="AA38" s="137">
        <f t="shared" si="0"/>
        <v>0</v>
      </c>
      <c r="AB38" s="137">
        <f t="shared" si="0"/>
        <v>0</v>
      </c>
      <c r="AC38" s="137">
        <f t="shared" si="0"/>
        <v>0</v>
      </c>
      <c r="AD38" s="137">
        <f t="shared" si="0"/>
        <v>0</v>
      </c>
      <c r="AE38" s="137">
        <f t="shared" si="0"/>
        <v>0</v>
      </c>
      <c r="AF38" s="137">
        <f t="shared" si="0"/>
        <v>0</v>
      </c>
      <c r="AG38" s="137">
        <f t="shared" si="0"/>
        <v>0</v>
      </c>
      <c r="AH38" s="137">
        <f t="shared" si="0"/>
        <v>0</v>
      </c>
      <c r="AI38" s="137">
        <f t="shared" si="0"/>
        <v>0</v>
      </c>
    </row>
  </sheetData>
  <autoFilter ref="A1:AI37"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438"/>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45964</v>
      </c>
      <c r="B2" s="140" t="s">
        <v>35</v>
      </c>
      <c r="C2" s="141" t="s">
        <v>1377</v>
      </c>
      <c r="D2" s="140" t="s">
        <v>1376</v>
      </c>
      <c r="E2" s="142">
        <v>1.305555555555556</v>
      </c>
      <c r="F2" s="140" t="s">
        <v>37</v>
      </c>
      <c r="G2" s="143">
        <v>9</v>
      </c>
      <c r="H2" s="144">
        <v>259</v>
      </c>
    </row>
    <row r="3" spans="1:8" ht="18">
      <c r="A3" s="145">
        <v>45964</v>
      </c>
      <c r="B3" s="146" t="s">
        <v>35</v>
      </c>
      <c r="C3" s="147" t="s">
        <v>1377</v>
      </c>
      <c r="D3" s="146" t="s">
        <v>1376</v>
      </c>
      <c r="E3" s="148">
        <v>1.305555555555556</v>
      </c>
      <c r="F3" s="146" t="s">
        <v>40</v>
      </c>
      <c r="G3" s="149">
        <v>9</v>
      </c>
      <c r="H3" s="150">
        <v>359</v>
      </c>
    </row>
    <row r="4" spans="1:8" ht="18">
      <c r="A4" s="145">
        <v>45964</v>
      </c>
      <c r="B4" s="146" t="s">
        <v>35</v>
      </c>
      <c r="C4" s="147" t="s">
        <v>1377</v>
      </c>
      <c r="D4" s="146" t="s">
        <v>1376</v>
      </c>
      <c r="E4" s="148">
        <v>1.305555555555556</v>
      </c>
      <c r="F4" s="146" t="s">
        <v>43</v>
      </c>
      <c r="G4" s="149">
        <v>9</v>
      </c>
      <c r="H4" s="150">
        <v>449</v>
      </c>
    </row>
    <row r="5" spans="1:8" ht="18">
      <c r="A5" s="153">
        <v>45964</v>
      </c>
      <c r="B5" s="154" t="s">
        <v>35</v>
      </c>
      <c r="C5" s="155" t="s">
        <v>1380</v>
      </c>
      <c r="D5" s="154" t="s">
        <v>1376</v>
      </c>
      <c r="E5" s="156">
        <v>1.5</v>
      </c>
      <c r="F5" s="154" t="s">
        <v>37</v>
      </c>
      <c r="G5" s="157">
        <v>9</v>
      </c>
      <c r="H5" s="158">
        <v>259</v>
      </c>
    </row>
    <row r="6" spans="1:8" ht="18">
      <c r="A6" s="145">
        <v>45964</v>
      </c>
      <c r="B6" s="146" t="s">
        <v>35</v>
      </c>
      <c r="C6" s="147" t="s">
        <v>1380</v>
      </c>
      <c r="D6" s="146" t="s">
        <v>1376</v>
      </c>
      <c r="E6" s="148">
        <v>1.5</v>
      </c>
      <c r="F6" s="146" t="s">
        <v>40</v>
      </c>
      <c r="G6" s="149">
        <v>9</v>
      </c>
      <c r="H6" s="150">
        <v>359</v>
      </c>
    </row>
    <row r="7" spans="1:8" ht="18">
      <c r="A7" s="145">
        <v>45964</v>
      </c>
      <c r="B7" s="146" t="s">
        <v>35</v>
      </c>
      <c r="C7" s="147" t="s">
        <v>1380</v>
      </c>
      <c r="D7" s="146" t="s">
        <v>1376</v>
      </c>
      <c r="E7" s="148">
        <v>1.5</v>
      </c>
      <c r="F7" s="146" t="s">
        <v>43</v>
      </c>
      <c r="G7" s="149">
        <v>9</v>
      </c>
      <c r="H7" s="150">
        <v>449</v>
      </c>
    </row>
    <row r="8" spans="1:8" ht="18">
      <c r="A8" s="153">
        <v>45964</v>
      </c>
      <c r="B8" s="154" t="s">
        <v>35</v>
      </c>
      <c r="C8" s="155" t="s">
        <v>1381</v>
      </c>
      <c r="D8" s="154" t="s">
        <v>1376</v>
      </c>
      <c r="E8" s="156">
        <v>1.427083333333333</v>
      </c>
      <c r="F8" s="154" t="s">
        <v>37</v>
      </c>
      <c r="G8" s="157">
        <v>9</v>
      </c>
      <c r="H8" s="158">
        <v>259</v>
      </c>
    </row>
    <row r="9" spans="1:8" ht="18">
      <c r="A9" s="145">
        <v>45964</v>
      </c>
      <c r="B9" s="146" t="s">
        <v>35</v>
      </c>
      <c r="C9" s="147" t="s">
        <v>1381</v>
      </c>
      <c r="D9" s="146" t="s">
        <v>1376</v>
      </c>
      <c r="E9" s="148">
        <v>1.427083333333333</v>
      </c>
      <c r="F9" s="146" t="s">
        <v>40</v>
      </c>
      <c r="G9" s="149">
        <v>9</v>
      </c>
      <c r="H9" s="150">
        <v>359</v>
      </c>
    </row>
    <row r="10" spans="1:8" ht="18">
      <c r="A10" s="145">
        <v>45964</v>
      </c>
      <c r="B10" s="146" t="s">
        <v>35</v>
      </c>
      <c r="C10" s="147" t="s">
        <v>1381</v>
      </c>
      <c r="D10" s="146" t="s">
        <v>1376</v>
      </c>
      <c r="E10" s="148">
        <v>1.427083333333333</v>
      </c>
      <c r="F10" s="146" t="s">
        <v>43</v>
      </c>
      <c r="G10" s="149">
        <v>9</v>
      </c>
      <c r="H10" s="150">
        <v>449</v>
      </c>
    </row>
    <row r="11" spans="1:8" ht="18">
      <c r="A11" s="153">
        <v>45964</v>
      </c>
      <c r="B11" s="154" t="s">
        <v>35</v>
      </c>
      <c r="C11" s="155" t="s">
        <v>1382</v>
      </c>
      <c r="D11" s="154" t="s">
        <v>1376</v>
      </c>
      <c r="E11" s="156">
        <v>1.375</v>
      </c>
      <c r="F11" s="154" t="s">
        <v>37</v>
      </c>
      <c r="G11" s="157">
        <v>9</v>
      </c>
      <c r="H11" s="158">
        <v>259</v>
      </c>
    </row>
    <row r="12" spans="1:8" ht="18">
      <c r="A12" s="145">
        <v>45964</v>
      </c>
      <c r="B12" s="146" t="s">
        <v>35</v>
      </c>
      <c r="C12" s="147" t="s">
        <v>1382</v>
      </c>
      <c r="D12" s="146" t="s">
        <v>1376</v>
      </c>
      <c r="E12" s="148">
        <v>1.375</v>
      </c>
      <c r="F12" s="146" t="s">
        <v>40</v>
      </c>
      <c r="G12" s="149">
        <v>9</v>
      </c>
      <c r="H12" s="150">
        <v>359</v>
      </c>
    </row>
    <row r="13" spans="1:8" ht="18">
      <c r="A13" s="145">
        <v>45964</v>
      </c>
      <c r="B13" s="146" t="s">
        <v>35</v>
      </c>
      <c r="C13" s="147" t="s">
        <v>1382</v>
      </c>
      <c r="D13" s="146" t="s">
        <v>1376</v>
      </c>
      <c r="E13" s="148">
        <v>1.375</v>
      </c>
      <c r="F13" s="146" t="s">
        <v>43</v>
      </c>
      <c r="G13" s="149">
        <v>9</v>
      </c>
      <c r="H13" s="150">
        <v>449</v>
      </c>
    </row>
    <row r="14" spans="1:8" ht="18">
      <c r="A14" s="153">
        <v>45964</v>
      </c>
      <c r="B14" s="154" t="s">
        <v>35</v>
      </c>
      <c r="C14" s="155" t="s">
        <v>1383</v>
      </c>
      <c r="D14" s="154" t="s">
        <v>1376</v>
      </c>
      <c r="E14" s="156">
        <v>1.5659722222222221</v>
      </c>
      <c r="F14" s="154" t="s">
        <v>37</v>
      </c>
      <c r="G14" s="157">
        <v>9</v>
      </c>
      <c r="H14" s="158">
        <v>259</v>
      </c>
    </row>
    <row r="15" spans="1:8" ht="18">
      <c r="A15" s="145">
        <v>45964</v>
      </c>
      <c r="B15" s="146" t="s">
        <v>35</v>
      </c>
      <c r="C15" s="147" t="s">
        <v>1383</v>
      </c>
      <c r="D15" s="146" t="s">
        <v>1376</v>
      </c>
      <c r="E15" s="148">
        <v>1.5659722222222221</v>
      </c>
      <c r="F15" s="146" t="s">
        <v>40</v>
      </c>
      <c r="G15" s="149">
        <v>9</v>
      </c>
      <c r="H15" s="150">
        <v>359</v>
      </c>
    </row>
    <row r="16" spans="1:8" ht="18">
      <c r="A16" s="145">
        <v>45964</v>
      </c>
      <c r="B16" s="146" t="s">
        <v>35</v>
      </c>
      <c r="C16" s="147" t="s">
        <v>1383</v>
      </c>
      <c r="D16" s="146" t="s">
        <v>1376</v>
      </c>
      <c r="E16" s="148">
        <v>1.5659722222222221</v>
      </c>
      <c r="F16" s="146" t="s">
        <v>43</v>
      </c>
      <c r="G16" s="149">
        <v>9</v>
      </c>
      <c r="H16" s="150">
        <v>449</v>
      </c>
    </row>
    <row r="17" spans="1:8" ht="18">
      <c r="A17" s="153">
        <v>45964</v>
      </c>
      <c r="B17" s="154" t="s">
        <v>35</v>
      </c>
      <c r="C17" s="155" t="s">
        <v>1384</v>
      </c>
      <c r="D17" s="154" t="s">
        <v>1376</v>
      </c>
      <c r="E17" s="156">
        <v>1.8263888888888891</v>
      </c>
      <c r="F17" s="154" t="s">
        <v>37</v>
      </c>
      <c r="G17" s="157">
        <v>5</v>
      </c>
      <c r="H17" s="158">
        <v>289</v>
      </c>
    </row>
    <row r="18" spans="1:8" ht="18">
      <c r="A18" s="145">
        <v>45964</v>
      </c>
      <c r="B18" s="146" t="s">
        <v>35</v>
      </c>
      <c r="C18" s="147" t="s">
        <v>1384</v>
      </c>
      <c r="D18" s="146" t="s">
        <v>1376</v>
      </c>
      <c r="E18" s="148">
        <v>1.8263888888888891</v>
      </c>
      <c r="F18" s="146" t="s">
        <v>40</v>
      </c>
      <c r="G18" s="149">
        <v>5</v>
      </c>
      <c r="H18" s="150">
        <v>389</v>
      </c>
    </row>
    <row r="19" spans="1:8" ht="18">
      <c r="A19" s="145">
        <v>45964</v>
      </c>
      <c r="B19" s="146" t="s">
        <v>35</v>
      </c>
      <c r="C19" s="147" t="s">
        <v>1384</v>
      </c>
      <c r="D19" s="146" t="s">
        <v>1376</v>
      </c>
      <c r="E19" s="148">
        <v>1.8263888888888891</v>
      </c>
      <c r="F19" s="146" t="s">
        <v>43</v>
      </c>
      <c r="G19" s="149">
        <v>5</v>
      </c>
      <c r="H19" s="150">
        <v>479</v>
      </c>
    </row>
    <row r="20" spans="1:8" ht="18">
      <c r="A20" s="153">
        <v>45964</v>
      </c>
      <c r="B20" s="154" t="s">
        <v>35</v>
      </c>
      <c r="C20" s="155" t="s">
        <v>1385</v>
      </c>
      <c r="D20" s="154" t="s">
        <v>1376</v>
      </c>
      <c r="E20" s="156">
        <v>1.6875</v>
      </c>
      <c r="F20" s="154" t="s">
        <v>37</v>
      </c>
      <c r="G20" s="157">
        <v>9</v>
      </c>
      <c r="H20" s="158">
        <v>289</v>
      </c>
    </row>
    <row r="21" spans="1:8" ht="18">
      <c r="A21" s="145">
        <v>45964</v>
      </c>
      <c r="B21" s="146" t="s">
        <v>35</v>
      </c>
      <c r="C21" s="147" t="s">
        <v>1385</v>
      </c>
      <c r="D21" s="146" t="s">
        <v>1376</v>
      </c>
      <c r="E21" s="148">
        <v>1.6875</v>
      </c>
      <c r="F21" s="146" t="s">
        <v>40</v>
      </c>
      <c r="G21" s="149">
        <v>9</v>
      </c>
      <c r="H21" s="150">
        <v>389</v>
      </c>
    </row>
    <row r="22" spans="1:8" ht="18">
      <c r="A22" s="145">
        <v>45964</v>
      </c>
      <c r="B22" s="146" t="s">
        <v>35</v>
      </c>
      <c r="C22" s="147" t="s">
        <v>1385</v>
      </c>
      <c r="D22" s="146" t="s">
        <v>1376</v>
      </c>
      <c r="E22" s="148">
        <v>1.6875</v>
      </c>
      <c r="F22" s="146" t="s">
        <v>43</v>
      </c>
      <c r="G22" s="149">
        <v>9</v>
      </c>
      <c r="H22" s="150">
        <v>479</v>
      </c>
    </row>
    <row r="23" spans="1:8" ht="18">
      <c r="A23" s="151">
        <v>45964</v>
      </c>
      <c r="B23" s="140" t="s">
        <v>25</v>
      </c>
      <c r="C23" s="141" t="s">
        <v>1386</v>
      </c>
      <c r="D23" s="140" t="s">
        <v>1376</v>
      </c>
      <c r="E23" s="142">
        <v>1.5</v>
      </c>
      <c r="F23" s="140" t="s">
        <v>27</v>
      </c>
      <c r="G23" s="143">
        <v>1</v>
      </c>
      <c r="H23" s="152">
        <v>264</v>
      </c>
    </row>
    <row r="24" spans="1:8" ht="18">
      <c r="A24" s="145">
        <v>45964</v>
      </c>
      <c r="B24" s="146" t="s">
        <v>25</v>
      </c>
      <c r="C24" s="147" t="s">
        <v>1386</v>
      </c>
      <c r="D24" s="146" t="s">
        <v>1376</v>
      </c>
      <c r="E24" s="148">
        <v>1.5</v>
      </c>
      <c r="F24" s="146" t="s">
        <v>30</v>
      </c>
      <c r="G24" s="149">
        <v>1</v>
      </c>
      <c r="H24" s="150">
        <v>417</v>
      </c>
    </row>
    <row r="25" spans="1:8" ht="18">
      <c r="A25" s="145">
        <v>45964</v>
      </c>
      <c r="B25" s="146" t="s">
        <v>25</v>
      </c>
      <c r="C25" s="147" t="s">
        <v>1386</v>
      </c>
      <c r="D25" s="146" t="s">
        <v>1376</v>
      </c>
      <c r="E25" s="148">
        <v>1.5</v>
      </c>
      <c r="F25" s="146" t="s">
        <v>33</v>
      </c>
      <c r="G25" s="149">
        <v>1</v>
      </c>
      <c r="H25" s="150">
        <v>916</v>
      </c>
    </row>
    <row r="26" spans="1:8" ht="18">
      <c r="A26" s="153">
        <v>45964</v>
      </c>
      <c r="B26" s="154" t="s">
        <v>25</v>
      </c>
      <c r="C26" s="155" t="s">
        <v>1388</v>
      </c>
      <c r="D26" s="154" t="s">
        <v>1376</v>
      </c>
      <c r="E26" s="156">
        <v>1.760416666666667</v>
      </c>
      <c r="F26" s="154" t="s">
        <v>27</v>
      </c>
      <c r="G26" s="157">
        <v>6</v>
      </c>
      <c r="H26" s="158">
        <v>284</v>
      </c>
    </row>
    <row r="27" spans="1:8" ht="18">
      <c r="A27" s="145">
        <v>45964</v>
      </c>
      <c r="B27" s="146" t="s">
        <v>25</v>
      </c>
      <c r="C27" s="147" t="s">
        <v>1388</v>
      </c>
      <c r="D27" s="146" t="s">
        <v>1376</v>
      </c>
      <c r="E27" s="148">
        <v>1.760416666666667</v>
      </c>
      <c r="F27" s="146" t="s">
        <v>30</v>
      </c>
      <c r="G27" s="149">
        <v>6</v>
      </c>
      <c r="H27" s="150">
        <v>437</v>
      </c>
    </row>
    <row r="28" spans="1:8" ht="18">
      <c r="A28" s="145">
        <v>45964</v>
      </c>
      <c r="B28" s="146" t="s">
        <v>25</v>
      </c>
      <c r="C28" s="147" t="s">
        <v>1388</v>
      </c>
      <c r="D28" s="146" t="s">
        <v>1376</v>
      </c>
      <c r="E28" s="148">
        <v>1.760416666666667</v>
      </c>
      <c r="F28" s="146" t="s">
        <v>33</v>
      </c>
      <c r="G28" s="149">
        <v>6</v>
      </c>
      <c r="H28" s="150">
        <v>916</v>
      </c>
    </row>
    <row r="29" spans="1:8" ht="18">
      <c r="A29" s="153">
        <v>45964</v>
      </c>
      <c r="B29" s="154" t="s">
        <v>25</v>
      </c>
      <c r="C29" s="155" t="s">
        <v>1389</v>
      </c>
      <c r="D29" s="154" t="s">
        <v>1376</v>
      </c>
      <c r="E29" s="156">
        <v>1.8159722222222221</v>
      </c>
      <c r="F29" s="154" t="s">
        <v>27</v>
      </c>
      <c r="G29" s="157">
        <v>9</v>
      </c>
      <c r="H29" s="158">
        <v>284</v>
      </c>
    </row>
    <row r="30" spans="1:8" ht="18">
      <c r="A30" s="145">
        <v>45964</v>
      </c>
      <c r="B30" s="146" t="s">
        <v>25</v>
      </c>
      <c r="C30" s="147" t="s">
        <v>1389</v>
      </c>
      <c r="D30" s="146" t="s">
        <v>1376</v>
      </c>
      <c r="E30" s="148">
        <v>1.8159722222222221</v>
      </c>
      <c r="F30" s="146" t="s">
        <v>30</v>
      </c>
      <c r="G30" s="149">
        <v>9</v>
      </c>
      <c r="H30" s="150">
        <v>437</v>
      </c>
    </row>
    <row r="31" spans="1:8" ht="18">
      <c r="A31" s="145">
        <v>45964</v>
      </c>
      <c r="B31" s="146" t="s">
        <v>25</v>
      </c>
      <c r="C31" s="147" t="s">
        <v>1389</v>
      </c>
      <c r="D31" s="146" t="s">
        <v>1376</v>
      </c>
      <c r="E31" s="148">
        <v>1.8159722222222221</v>
      </c>
      <c r="F31" s="146" t="s">
        <v>33</v>
      </c>
      <c r="G31" s="149">
        <v>9</v>
      </c>
      <c r="H31" s="150">
        <v>916</v>
      </c>
    </row>
    <row r="32" spans="1:8" ht="18">
      <c r="A32" s="151">
        <v>45964</v>
      </c>
      <c r="B32" s="140" t="s">
        <v>489</v>
      </c>
      <c r="C32" s="141" t="s">
        <v>1390</v>
      </c>
      <c r="D32" s="140" t="s">
        <v>1376</v>
      </c>
      <c r="E32" s="142">
        <v>1.510416666666667</v>
      </c>
      <c r="F32" s="140" t="s">
        <v>491</v>
      </c>
      <c r="G32" s="143">
        <v>9</v>
      </c>
      <c r="H32" s="152">
        <v>279</v>
      </c>
    </row>
    <row r="33" spans="1:8" ht="18">
      <c r="A33" s="145">
        <v>45964</v>
      </c>
      <c r="B33" s="146" t="s">
        <v>489</v>
      </c>
      <c r="C33" s="147" t="s">
        <v>1390</v>
      </c>
      <c r="D33" s="146" t="s">
        <v>1376</v>
      </c>
      <c r="E33" s="148">
        <v>1.510416666666667</v>
      </c>
      <c r="F33" s="146" t="s">
        <v>33</v>
      </c>
      <c r="G33" s="149">
        <v>9</v>
      </c>
      <c r="H33" s="150">
        <v>484</v>
      </c>
    </row>
    <row r="34" spans="1:8" ht="18">
      <c r="A34" s="151">
        <v>45964</v>
      </c>
      <c r="B34" s="140" t="s">
        <v>497</v>
      </c>
      <c r="C34" s="141" t="s">
        <v>1393</v>
      </c>
      <c r="D34" s="140" t="s">
        <v>1376</v>
      </c>
      <c r="E34" s="142">
        <v>1.7361111111111109</v>
      </c>
      <c r="F34" s="140" t="s">
        <v>113</v>
      </c>
      <c r="G34" s="143">
        <v>9</v>
      </c>
      <c r="H34" s="152">
        <v>289</v>
      </c>
    </row>
    <row r="35" spans="1:8" ht="18">
      <c r="A35" s="164">
        <v>45964</v>
      </c>
      <c r="B35" s="165" t="s">
        <v>78</v>
      </c>
      <c r="C35" s="166" t="s">
        <v>1394</v>
      </c>
      <c r="D35" s="165" t="s">
        <v>1376</v>
      </c>
      <c r="E35" s="167">
        <v>1.9236111111111109</v>
      </c>
      <c r="F35" s="165" t="s">
        <v>113</v>
      </c>
      <c r="G35" s="182">
        <v>9</v>
      </c>
      <c r="H35" s="183">
        <v>299</v>
      </c>
    </row>
    <row r="36" spans="1:8" ht="18">
      <c r="A36" s="151">
        <v>45964</v>
      </c>
      <c r="B36" s="140" t="s">
        <v>48</v>
      </c>
      <c r="C36" s="141" t="s">
        <v>1398</v>
      </c>
      <c r="D36" s="140" t="s">
        <v>1376</v>
      </c>
      <c r="E36" s="142">
        <v>1.2986111111111109</v>
      </c>
      <c r="F36" s="140" t="s">
        <v>50</v>
      </c>
      <c r="G36" s="143">
        <v>9</v>
      </c>
      <c r="H36" s="152">
        <v>495</v>
      </c>
    </row>
    <row r="37" spans="1:8" ht="18">
      <c r="A37" s="145">
        <v>45964</v>
      </c>
      <c r="B37" s="146" t="s">
        <v>48</v>
      </c>
      <c r="C37" s="147" t="s">
        <v>1398</v>
      </c>
      <c r="D37" s="146" t="s">
        <v>1376</v>
      </c>
      <c r="E37" s="148">
        <v>1.2986111111111109</v>
      </c>
      <c r="F37" s="146" t="s">
        <v>53</v>
      </c>
      <c r="G37" s="149">
        <v>9</v>
      </c>
      <c r="H37" s="150">
        <v>545</v>
      </c>
    </row>
    <row r="38" spans="1:8" ht="18">
      <c r="A38" s="153">
        <v>45964</v>
      </c>
      <c r="B38" s="154" t="s">
        <v>48</v>
      </c>
      <c r="C38" s="155" t="s">
        <v>1399</v>
      </c>
      <c r="D38" s="154" t="s">
        <v>1376</v>
      </c>
      <c r="E38" s="156">
        <v>1.6840277777777779</v>
      </c>
      <c r="F38" s="154" t="s">
        <v>50</v>
      </c>
      <c r="G38" s="157">
        <v>1</v>
      </c>
      <c r="H38" s="158">
        <v>495</v>
      </c>
    </row>
    <row r="39" spans="1:8" ht="18">
      <c r="A39" s="145">
        <v>45964</v>
      </c>
      <c r="B39" s="146" t="s">
        <v>48</v>
      </c>
      <c r="C39" s="147" t="s">
        <v>1399</v>
      </c>
      <c r="D39" s="146" t="s">
        <v>1376</v>
      </c>
      <c r="E39" s="148">
        <v>1.6840277777777779</v>
      </c>
      <c r="F39" s="146" t="s">
        <v>53</v>
      </c>
      <c r="G39" s="149">
        <v>1</v>
      </c>
      <c r="H39" s="150">
        <v>545</v>
      </c>
    </row>
    <row r="40" spans="1:8" ht="18">
      <c r="A40" s="153">
        <v>45964</v>
      </c>
      <c r="B40" s="154" t="s">
        <v>48</v>
      </c>
      <c r="C40" s="155" t="s">
        <v>1400</v>
      </c>
      <c r="D40" s="154" t="s">
        <v>1376</v>
      </c>
      <c r="E40" s="156">
        <v>1.836805555555556</v>
      </c>
      <c r="F40" s="154" t="s">
        <v>50</v>
      </c>
      <c r="G40" s="157">
        <v>9</v>
      </c>
      <c r="H40" s="158">
        <v>495</v>
      </c>
    </row>
    <row r="41" spans="1:8" ht="18">
      <c r="A41" s="145">
        <v>45964</v>
      </c>
      <c r="B41" s="146" t="s">
        <v>48</v>
      </c>
      <c r="C41" s="147" t="s">
        <v>1400</v>
      </c>
      <c r="D41" s="146" t="s">
        <v>1376</v>
      </c>
      <c r="E41" s="148">
        <v>1.836805555555556</v>
      </c>
      <c r="F41" s="146" t="s">
        <v>53</v>
      </c>
      <c r="G41" s="149">
        <v>9</v>
      </c>
      <c r="H41" s="150">
        <v>545</v>
      </c>
    </row>
    <row r="42" spans="1:8" ht="18">
      <c r="A42" s="153">
        <v>45964</v>
      </c>
      <c r="B42" s="154" t="s">
        <v>48</v>
      </c>
      <c r="C42" s="155" t="s">
        <v>1401</v>
      </c>
      <c r="D42" s="154" t="s">
        <v>1376</v>
      </c>
      <c r="E42" s="156">
        <v>1.4826388888888891</v>
      </c>
      <c r="F42" s="154" t="s">
        <v>50</v>
      </c>
      <c r="G42" s="157">
        <v>9</v>
      </c>
      <c r="H42" s="158">
        <v>495</v>
      </c>
    </row>
    <row r="43" spans="1:8" ht="18">
      <c r="A43" s="145">
        <v>45964</v>
      </c>
      <c r="B43" s="146" t="s">
        <v>48</v>
      </c>
      <c r="C43" s="147" t="s">
        <v>1401</v>
      </c>
      <c r="D43" s="146" t="s">
        <v>1376</v>
      </c>
      <c r="E43" s="148">
        <v>1.4826388888888891</v>
      </c>
      <c r="F43" s="146" t="s">
        <v>53</v>
      </c>
      <c r="G43" s="149">
        <v>9</v>
      </c>
      <c r="H43" s="150">
        <v>545</v>
      </c>
    </row>
    <row r="44" spans="1:8" ht="18">
      <c r="A44" s="153">
        <v>45964</v>
      </c>
      <c r="B44" s="154" t="s">
        <v>48</v>
      </c>
      <c r="C44" s="155" t="s">
        <v>1402</v>
      </c>
      <c r="D44" s="154" t="s">
        <v>1376</v>
      </c>
      <c r="E44" s="156">
        <v>1.760416666666667</v>
      </c>
      <c r="F44" s="154" t="s">
        <v>53</v>
      </c>
      <c r="G44" s="157">
        <v>4</v>
      </c>
      <c r="H44" s="154" t="s">
        <v>1403</v>
      </c>
    </row>
    <row r="45" spans="1:8" ht="18">
      <c r="A45" s="153">
        <v>45964</v>
      </c>
      <c r="B45" s="154" t="s">
        <v>48</v>
      </c>
      <c r="C45" s="155" t="s">
        <v>1404</v>
      </c>
      <c r="D45" s="154" t="s">
        <v>1376</v>
      </c>
      <c r="E45" s="156">
        <v>1.5</v>
      </c>
      <c r="F45" s="154" t="s">
        <v>53</v>
      </c>
      <c r="G45" s="157">
        <v>4</v>
      </c>
      <c r="H45" s="154" t="s">
        <v>1403</v>
      </c>
    </row>
    <row r="46" spans="1:8" ht="18">
      <c r="A46" s="159">
        <v>45964</v>
      </c>
      <c r="B46" s="160" t="s">
        <v>48</v>
      </c>
      <c r="C46" s="161" t="s">
        <v>1405</v>
      </c>
      <c r="D46" s="160" t="s">
        <v>1376</v>
      </c>
      <c r="E46" s="162">
        <v>1.8159722222222221</v>
      </c>
      <c r="F46" s="160" t="s">
        <v>53</v>
      </c>
      <c r="G46" s="163">
        <v>4</v>
      </c>
      <c r="H46" s="160" t="s">
        <v>1403</v>
      </c>
    </row>
    <row r="47" spans="1:8" ht="18">
      <c r="A47" s="139">
        <v>45965</v>
      </c>
      <c r="B47" s="140" t="s">
        <v>35</v>
      </c>
      <c r="C47" s="141" t="s">
        <v>1381</v>
      </c>
      <c r="D47" s="140" t="s">
        <v>1376</v>
      </c>
      <c r="E47" s="142">
        <v>1.427083333333333</v>
      </c>
      <c r="F47" s="140" t="s">
        <v>37</v>
      </c>
      <c r="G47" s="143">
        <v>8</v>
      </c>
      <c r="H47" s="144">
        <v>259</v>
      </c>
    </row>
    <row r="48" spans="1:8" ht="18">
      <c r="A48" s="145">
        <v>45965</v>
      </c>
      <c r="B48" s="146" t="s">
        <v>35</v>
      </c>
      <c r="C48" s="147" t="s">
        <v>1381</v>
      </c>
      <c r="D48" s="146" t="s">
        <v>1376</v>
      </c>
      <c r="E48" s="148">
        <v>1.427083333333333</v>
      </c>
      <c r="F48" s="146" t="s">
        <v>40</v>
      </c>
      <c r="G48" s="149">
        <v>8</v>
      </c>
      <c r="H48" s="150">
        <v>359</v>
      </c>
    </row>
    <row r="49" spans="1:8" ht="18">
      <c r="A49" s="145">
        <v>45965</v>
      </c>
      <c r="B49" s="146" t="s">
        <v>35</v>
      </c>
      <c r="C49" s="147" t="s">
        <v>1381</v>
      </c>
      <c r="D49" s="146" t="s">
        <v>1376</v>
      </c>
      <c r="E49" s="148">
        <v>1.427083333333333</v>
      </c>
      <c r="F49" s="146" t="s">
        <v>43</v>
      </c>
      <c r="G49" s="149">
        <v>8</v>
      </c>
      <c r="H49" s="150">
        <v>449</v>
      </c>
    </row>
    <row r="50" spans="1:8" ht="18">
      <c r="A50" s="153">
        <v>45965</v>
      </c>
      <c r="B50" s="154" t="s">
        <v>35</v>
      </c>
      <c r="C50" s="155" t="s">
        <v>1382</v>
      </c>
      <c r="D50" s="154" t="s">
        <v>1376</v>
      </c>
      <c r="E50" s="156">
        <v>1.375</v>
      </c>
      <c r="F50" s="154" t="s">
        <v>37</v>
      </c>
      <c r="G50" s="157">
        <v>1</v>
      </c>
      <c r="H50" s="158">
        <v>259</v>
      </c>
    </row>
    <row r="51" spans="1:8" ht="18">
      <c r="A51" s="145">
        <v>45965</v>
      </c>
      <c r="B51" s="146" t="s">
        <v>35</v>
      </c>
      <c r="C51" s="147" t="s">
        <v>1382</v>
      </c>
      <c r="D51" s="146" t="s">
        <v>1376</v>
      </c>
      <c r="E51" s="148">
        <v>1.375</v>
      </c>
      <c r="F51" s="146" t="s">
        <v>40</v>
      </c>
      <c r="G51" s="149">
        <v>1</v>
      </c>
      <c r="H51" s="150">
        <v>359</v>
      </c>
    </row>
    <row r="52" spans="1:8" ht="18">
      <c r="A52" s="145">
        <v>45965</v>
      </c>
      <c r="B52" s="146" t="s">
        <v>35</v>
      </c>
      <c r="C52" s="147" t="s">
        <v>1382</v>
      </c>
      <c r="D52" s="146" t="s">
        <v>1376</v>
      </c>
      <c r="E52" s="148">
        <v>1.375</v>
      </c>
      <c r="F52" s="146" t="s">
        <v>43</v>
      </c>
      <c r="G52" s="149">
        <v>1</v>
      </c>
      <c r="H52" s="150">
        <v>449</v>
      </c>
    </row>
    <row r="53" spans="1:8" ht="18">
      <c r="A53" s="153">
        <v>45965</v>
      </c>
      <c r="B53" s="154" t="s">
        <v>35</v>
      </c>
      <c r="C53" s="155" t="s">
        <v>1377</v>
      </c>
      <c r="D53" s="154" t="s">
        <v>1376</v>
      </c>
      <c r="E53" s="156">
        <v>1.305555555555556</v>
      </c>
      <c r="F53" s="154" t="s">
        <v>37</v>
      </c>
      <c r="G53" s="157">
        <v>9</v>
      </c>
      <c r="H53" s="158">
        <v>289</v>
      </c>
    </row>
    <row r="54" spans="1:8" ht="18">
      <c r="A54" s="145">
        <v>45965</v>
      </c>
      <c r="B54" s="146" t="s">
        <v>35</v>
      </c>
      <c r="C54" s="147" t="s">
        <v>1377</v>
      </c>
      <c r="D54" s="146" t="s">
        <v>1376</v>
      </c>
      <c r="E54" s="148">
        <v>1.305555555555556</v>
      </c>
      <c r="F54" s="146" t="s">
        <v>40</v>
      </c>
      <c r="G54" s="149">
        <v>9</v>
      </c>
      <c r="H54" s="150">
        <v>389</v>
      </c>
    </row>
    <row r="55" spans="1:8" ht="18">
      <c r="A55" s="145">
        <v>45965</v>
      </c>
      <c r="B55" s="146" t="s">
        <v>35</v>
      </c>
      <c r="C55" s="147" t="s">
        <v>1377</v>
      </c>
      <c r="D55" s="146" t="s">
        <v>1376</v>
      </c>
      <c r="E55" s="148">
        <v>1.305555555555556</v>
      </c>
      <c r="F55" s="146" t="s">
        <v>43</v>
      </c>
      <c r="G55" s="149">
        <v>9</v>
      </c>
      <c r="H55" s="150">
        <v>479</v>
      </c>
    </row>
    <row r="56" spans="1:8" ht="18">
      <c r="A56" s="153">
        <v>45965</v>
      </c>
      <c r="B56" s="154" t="s">
        <v>35</v>
      </c>
      <c r="C56" s="155" t="s">
        <v>1380</v>
      </c>
      <c r="D56" s="154" t="s">
        <v>1376</v>
      </c>
      <c r="E56" s="156">
        <v>1.5</v>
      </c>
      <c r="F56" s="154" t="s">
        <v>37</v>
      </c>
      <c r="G56" s="157">
        <v>9</v>
      </c>
      <c r="H56" s="158">
        <v>289</v>
      </c>
    </row>
    <row r="57" spans="1:8" ht="18">
      <c r="A57" s="145">
        <v>45965</v>
      </c>
      <c r="B57" s="146" t="s">
        <v>35</v>
      </c>
      <c r="C57" s="147" t="s">
        <v>1380</v>
      </c>
      <c r="D57" s="146" t="s">
        <v>1376</v>
      </c>
      <c r="E57" s="148">
        <v>1.5</v>
      </c>
      <c r="F57" s="146" t="s">
        <v>40</v>
      </c>
      <c r="G57" s="149">
        <v>9</v>
      </c>
      <c r="H57" s="150">
        <v>389</v>
      </c>
    </row>
    <row r="58" spans="1:8" ht="18">
      <c r="A58" s="145">
        <v>45965</v>
      </c>
      <c r="B58" s="146" t="s">
        <v>35</v>
      </c>
      <c r="C58" s="147" t="s">
        <v>1380</v>
      </c>
      <c r="D58" s="146" t="s">
        <v>1376</v>
      </c>
      <c r="E58" s="148">
        <v>1.5</v>
      </c>
      <c r="F58" s="146" t="s">
        <v>43</v>
      </c>
      <c r="G58" s="149">
        <v>9</v>
      </c>
      <c r="H58" s="150">
        <v>479</v>
      </c>
    </row>
    <row r="59" spans="1:8" ht="18">
      <c r="A59" s="153">
        <v>45965</v>
      </c>
      <c r="B59" s="154" t="s">
        <v>35</v>
      </c>
      <c r="C59" s="155" t="s">
        <v>1385</v>
      </c>
      <c r="D59" s="154" t="s">
        <v>1376</v>
      </c>
      <c r="E59" s="156">
        <v>1.6875</v>
      </c>
      <c r="F59" s="154" t="s">
        <v>37</v>
      </c>
      <c r="G59" s="157">
        <v>9</v>
      </c>
      <c r="H59" s="158">
        <v>289</v>
      </c>
    </row>
    <row r="60" spans="1:8" ht="18">
      <c r="A60" s="145">
        <v>45965</v>
      </c>
      <c r="B60" s="146" t="s">
        <v>35</v>
      </c>
      <c r="C60" s="147" t="s">
        <v>1385</v>
      </c>
      <c r="D60" s="146" t="s">
        <v>1376</v>
      </c>
      <c r="E60" s="148">
        <v>1.6875</v>
      </c>
      <c r="F60" s="146" t="s">
        <v>40</v>
      </c>
      <c r="G60" s="149">
        <v>9</v>
      </c>
      <c r="H60" s="150">
        <v>389</v>
      </c>
    </row>
    <row r="61" spans="1:8" ht="18">
      <c r="A61" s="145">
        <v>45965</v>
      </c>
      <c r="B61" s="146" t="s">
        <v>35</v>
      </c>
      <c r="C61" s="147" t="s">
        <v>1385</v>
      </c>
      <c r="D61" s="146" t="s">
        <v>1376</v>
      </c>
      <c r="E61" s="148">
        <v>1.6875</v>
      </c>
      <c r="F61" s="146" t="s">
        <v>43</v>
      </c>
      <c r="G61" s="149">
        <v>9</v>
      </c>
      <c r="H61" s="150">
        <v>479</v>
      </c>
    </row>
    <row r="62" spans="1:8" ht="18">
      <c r="A62" s="153">
        <v>45965</v>
      </c>
      <c r="B62" s="154" t="s">
        <v>35</v>
      </c>
      <c r="C62" s="155" t="s">
        <v>1383</v>
      </c>
      <c r="D62" s="154" t="s">
        <v>1376</v>
      </c>
      <c r="E62" s="156">
        <v>1.5659722222222221</v>
      </c>
      <c r="F62" s="154" t="s">
        <v>37</v>
      </c>
      <c r="G62" s="157">
        <v>9</v>
      </c>
      <c r="H62" s="158">
        <v>289</v>
      </c>
    </row>
    <row r="63" spans="1:8" ht="18">
      <c r="A63" s="145">
        <v>45965</v>
      </c>
      <c r="B63" s="146" t="s">
        <v>35</v>
      </c>
      <c r="C63" s="147" t="s">
        <v>1383</v>
      </c>
      <c r="D63" s="146" t="s">
        <v>1376</v>
      </c>
      <c r="E63" s="148">
        <v>1.5659722222222221</v>
      </c>
      <c r="F63" s="146" t="s">
        <v>40</v>
      </c>
      <c r="G63" s="149">
        <v>9</v>
      </c>
      <c r="H63" s="150">
        <v>389</v>
      </c>
    </row>
    <row r="64" spans="1:8" ht="18">
      <c r="A64" s="145">
        <v>45965</v>
      </c>
      <c r="B64" s="146" t="s">
        <v>35</v>
      </c>
      <c r="C64" s="147" t="s">
        <v>1383</v>
      </c>
      <c r="D64" s="146" t="s">
        <v>1376</v>
      </c>
      <c r="E64" s="148">
        <v>1.5659722222222221</v>
      </c>
      <c r="F64" s="146" t="s">
        <v>43</v>
      </c>
      <c r="G64" s="149">
        <v>9</v>
      </c>
      <c r="H64" s="150">
        <v>479</v>
      </c>
    </row>
    <row r="65" spans="1:8" ht="18">
      <c r="A65" s="153">
        <v>45965</v>
      </c>
      <c r="B65" s="154" t="s">
        <v>35</v>
      </c>
      <c r="C65" s="155" t="s">
        <v>1384</v>
      </c>
      <c r="D65" s="154" t="s">
        <v>1376</v>
      </c>
      <c r="E65" s="156">
        <v>1.8263888888888891</v>
      </c>
      <c r="F65" s="154" t="s">
        <v>37</v>
      </c>
      <c r="G65" s="157">
        <v>9</v>
      </c>
      <c r="H65" s="158">
        <v>329</v>
      </c>
    </row>
    <row r="66" spans="1:8" ht="18">
      <c r="A66" s="145">
        <v>45965</v>
      </c>
      <c r="B66" s="146" t="s">
        <v>35</v>
      </c>
      <c r="C66" s="147" t="s">
        <v>1384</v>
      </c>
      <c r="D66" s="146" t="s">
        <v>1376</v>
      </c>
      <c r="E66" s="148">
        <v>1.8263888888888891</v>
      </c>
      <c r="F66" s="146" t="s">
        <v>40</v>
      </c>
      <c r="G66" s="149">
        <v>9</v>
      </c>
      <c r="H66" s="150">
        <v>429</v>
      </c>
    </row>
    <row r="67" spans="1:8" ht="18">
      <c r="A67" s="145">
        <v>45965</v>
      </c>
      <c r="B67" s="146" t="s">
        <v>35</v>
      </c>
      <c r="C67" s="147" t="s">
        <v>1384</v>
      </c>
      <c r="D67" s="146" t="s">
        <v>1376</v>
      </c>
      <c r="E67" s="148">
        <v>1.8263888888888891</v>
      </c>
      <c r="F67" s="146" t="s">
        <v>43</v>
      </c>
      <c r="G67" s="149">
        <v>9</v>
      </c>
      <c r="H67" s="150">
        <v>519</v>
      </c>
    </row>
    <row r="68" spans="1:8" ht="18">
      <c r="A68" s="151">
        <v>45965</v>
      </c>
      <c r="B68" s="140" t="s">
        <v>489</v>
      </c>
      <c r="C68" s="141" t="s">
        <v>1390</v>
      </c>
      <c r="D68" s="140" t="s">
        <v>1376</v>
      </c>
      <c r="E68" s="142">
        <v>1.6215277777777779</v>
      </c>
      <c r="F68" s="140" t="s">
        <v>491</v>
      </c>
      <c r="G68" s="143">
        <v>9</v>
      </c>
      <c r="H68" s="152">
        <v>279</v>
      </c>
    </row>
    <row r="69" spans="1:8" ht="18">
      <c r="A69" s="145">
        <v>45965</v>
      </c>
      <c r="B69" s="146" t="s">
        <v>489</v>
      </c>
      <c r="C69" s="147" t="s">
        <v>1390</v>
      </c>
      <c r="D69" s="146" t="s">
        <v>1376</v>
      </c>
      <c r="E69" s="148">
        <v>1.6215277777777779</v>
      </c>
      <c r="F69" s="146" t="s">
        <v>33</v>
      </c>
      <c r="G69" s="149">
        <v>9</v>
      </c>
      <c r="H69" s="150">
        <v>484</v>
      </c>
    </row>
    <row r="70" spans="1:8" ht="18">
      <c r="A70" s="151">
        <v>45965</v>
      </c>
      <c r="B70" s="140" t="s">
        <v>25</v>
      </c>
      <c r="C70" s="141" t="s">
        <v>1389</v>
      </c>
      <c r="D70" s="140" t="s">
        <v>1376</v>
      </c>
      <c r="E70" s="142">
        <v>1.8159722222222221</v>
      </c>
      <c r="F70" s="140" t="s">
        <v>27</v>
      </c>
      <c r="G70" s="143">
        <v>2</v>
      </c>
      <c r="H70" s="152">
        <v>284</v>
      </c>
    </row>
    <row r="71" spans="1:8" ht="18">
      <c r="A71" s="145">
        <v>45965</v>
      </c>
      <c r="B71" s="146" t="s">
        <v>25</v>
      </c>
      <c r="C71" s="147" t="s">
        <v>1389</v>
      </c>
      <c r="D71" s="146" t="s">
        <v>1376</v>
      </c>
      <c r="E71" s="148">
        <v>1.8159722222222221</v>
      </c>
      <c r="F71" s="146" t="s">
        <v>30</v>
      </c>
      <c r="G71" s="149">
        <v>2</v>
      </c>
      <c r="H71" s="150">
        <v>437</v>
      </c>
    </row>
    <row r="72" spans="1:8" ht="18">
      <c r="A72" s="145">
        <v>45965</v>
      </c>
      <c r="B72" s="146" t="s">
        <v>25</v>
      </c>
      <c r="C72" s="147" t="s">
        <v>1389</v>
      </c>
      <c r="D72" s="146" t="s">
        <v>1376</v>
      </c>
      <c r="E72" s="148">
        <v>1.8159722222222221</v>
      </c>
      <c r="F72" s="146" t="s">
        <v>33</v>
      </c>
      <c r="G72" s="149">
        <v>2</v>
      </c>
      <c r="H72" s="146" t="s">
        <v>780</v>
      </c>
    </row>
    <row r="73" spans="1:8" ht="18">
      <c r="A73" s="153">
        <v>45965</v>
      </c>
      <c r="B73" s="154" t="s">
        <v>25</v>
      </c>
      <c r="C73" s="155" t="s">
        <v>1386</v>
      </c>
      <c r="D73" s="154" t="s">
        <v>1376</v>
      </c>
      <c r="E73" s="156">
        <v>1.5</v>
      </c>
      <c r="F73" s="154" t="s">
        <v>27</v>
      </c>
      <c r="G73" s="157">
        <v>9</v>
      </c>
      <c r="H73" s="158">
        <v>315</v>
      </c>
    </row>
    <row r="74" spans="1:8" ht="18">
      <c r="A74" s="145">
        <v>45965</v>
      </c>
      <c r="B74" s="146" t="s">
        <v>25</v>
      </c>
      <c r="C74" s="147" t="s">
        <v>1386</v>
      </c>
      <c r="D74" s="146" t="s">
        <v>1376</v>
      </c>
      <c r="E74" s="148">
        <v>1.5</v>
      </c>
      <c r="F74" s="146" t="s">
        <v>30</v>
      </c>
      <c r="G74" s="149">
        <v>9</v>
      </c>
      <c r="H74" s="150">
        <v>468</v>
      </c>
    </row>
    <row r="75" spans="1:8" ht="18">
      <c r="A75" s="145">
        <v>45965</v>
      </c>
      <c r="B75" s="146" t="s">
        <v>25</v>
      </c>
      <c r="C75" s="147" t="s">
        <v>1386</v>
      </c>
      <c r="D75" s="146" t="s">
        <v>1376</v>
      </c>
      <c r="E75" s="148">
        <v>1.5</v>
      </c>
      <c r="F75" s="146" t="s">
        <v>33</v>
      </c>
      <c r="G75" s="149">
        <v>9</v>
      </c>
      <c r="H75" s="150">
        <v>916</v>
      </c>
    </row>
    <row r="76" spans="1:8" ht="18">
      <c r="A76" s="153">
        <v>45965</v>
      </c>
      <c r="B76" s="154" t="s">
        <v>25</v>
      </c>
      <c r="C76" s="155" t="s">
        <v>1388</v>
      </c>
      <c r="D76" s="154" t="s">
        <v>1376</v>
      </c>
      <c r="E76" s="156">
        <v>1.760416666666667</v>
      </c>
      <c r="F76" s="154" t="s">
        <v>27</v>
      </c>
      <c r="G76" s="157">
        <v>9</v>
      </c>
      <c r="H76" s="158">
        <v>315</v>
      </c>
    </row>
    <row r="77" spans="1:8" ht="18">
      <c r="A77" s="145">
        <v>45965</v>
      </c>
      <c r="B77" s="146" t="s">
        <v>25</v>
      </c>
      <c r="C77" s="147" t="s">
        <v>1388</v>
      </c>
      <c r="D77" s="146" t="s">
        <v>1376</v>
      </c>
      <c r="E77" s="148">
        <v>1.760416666666667</v>
      </c>
      <c r="F77" s="146" t="s">
        <v>30</v>
      </c>
      <c r="G77" s="149">
        <v>9</v>
      </c>
      <c r="H77" s="150">
        <v>468</v>
      </c>
    </row>
    <row r="78" spans="1:8" ht="18">
      <c r="A78" s="145">
        <v>45965</v>
      </c>
      <c r="B78" s="146" t="s">
        <v>25</v>
      </c>
      <c r="C78" s="147" t="s">
        <v>1388</v>
      </c>
      <c r="D78" s="146" t="s">
        <v>1376</v>
      </c>
      <c r="E78" s="148">
        <v>1.760416666666667</v>
      </c>
      <c r="F78" s="146" t="s">
        <v>33</v>
      </c>
      <c r="G78" s="149">
        <v>9</v>
      </c>
      <c r="H78" s="150">
        <v>916</v>
      </c>
    </row>
    <row r="79" spans="1:8" ht="18">
      <c r="A79" s="151">
        <v>45965</v>
      </c>
      <c r="B79" s="140" t="s">
        <v>497</v>
      </c>
      <c r="C79" s="141" t="s">
        <v>1407</v>
      </c>
      <c r="D79" s="140" t="s">
        <v>1376</v>
      </c>
      <c r="E79" s="142">
        <v>1.354166666666667</v>
      </c>
      <c r="F79" s="140" t="s">
        <v>113</v>
      </c>
      <c r="G79" s="143">
        <v>7</v>
      </c>
      <c r="H79" s="152">
        <v>289</v>
      </c>
    </row>
    <row r="80" spans="1:8" ht="18">
      <c r="A80" s="164">
        <v>45965</v>
      </c>
      <c r="B80" s="165" t="s">
        <v>78</v>
      </c>
      <c r="C80" s="166" t="s">
        <v>1394</v>
      </c>
      <c r="D80" s="165" t="s">
        <v>1376</v>
      </c>
      <c r="E80" s="167">
        <v>1.913194444444444</v>
      </c>
      <c r="F80" s="165" t="s">
        <v>113</v>
      </c>
      <c r="G80" s="182">
        <v>4</v>
      </c>
      <c r="H80" s="183">
        <v>299</v>
      </c>
    </row>
    <row r="81" spans="1:8" ht="18">
      <c r="A81" s="151">
        <v>45965</v>
      </c>
      <c r="B81" s="140" t="s">
        <v>68</v>
      </c>
      <c r="C81" s="141" t="s">
        <v>1409</v>
      </c>
      <c r="D81" s="140" t="s">
        <v>1376</v>
      </c>
      <c r="E81" s="142">
        <v>1.166666666666667</v>
      </c>
      <c r="F81" s="140" t="s">
        <v>602</v>
      </c>
      <c r="G81" s="143">
        <v>9</v>
      </c>
      <c r="H81" s="152">
        <v>350</v>
      </c>
    </row>
    <row r="82" spans="1:8" ht="18">
      <c r="A82" s="153">
        <v>45965</v>
      </c>
      <c r="B82" s="154" t="s">
        <v>68</v>
      </c>
      <c r="C82" s="155" t="s">
        <v>1410</v>
      </c>
      <c r="D82" s="154" t="s">
        <v>1376</v>
      </c>
      <c r="E82" s="156">
        <v>1.541666666666667</v>
      </c>
      <c r="F82" s="154" t="s">
        <v>602</v>
      </c>
      <c r="G82" s="157">
        <v>9</v>
      </c>
      <c r="H82" s="158">
        <v>350</v>
      </c>
    </row>
    <row r="83" spans="1:8" ht="18">
      <c r="A83" s="153">
        <v>45965</v>
      </c>
      <c r="B83" s="154" t="s">
        <v>68</v>
      </c>
      <c r="C83" s="155" t="s">
        <v>1411</v>
      </c>
      <c r="D83" s="154" t="s">
        <v>1376</v>
      </c>
      <c r="E83" s="156">
        <v>1.916666666666667</v>
      </c>
      <c r="F83" s="154" t="s">
        <v>70</v>
      </c>
      <c r="G83" s="157">
        <v>4</v>
      </c>
      <c r="H83" s="158">
        <v>466</v>
      </c>
    </row>
    <row r="84" spans="1:8" ht="18">
      <c r="A84" s="151">
        <v>45965</v>
      </c>
      <c r="B84" s="140" t="s">
        <v>48</v>
      </c>
      <c r="C84" s="141" t="s">
        <v>1398</v>
      </c>
      <c r="D84" s="140" t="s">
        <v>1376</v>
      </c>
      <c r="E84" s="142">
        <v>1.2986111111111109</v>
      </c>
      <c r="F84" s="140" t="s">
        <v>50</v>
      </c>
      <c r="G84" s="143">
        <v>9</v>
      </c>
      <c r="H84" s="152">
        <v>495</v>
      </c>
    </row>
    <row r="85" spans="1:8" ht="18">
      <c r="A85" s="145">
        <v>45965</v>
      </c>
      <c r="B85" s="146" t="s">
        <v>48</v>
      </c>
      <c r="C85" s="147" t="s">
        <v>1398</v>
      </c>
      <c r="D85" s="146" t="s">
        <v>1376</v>
      </c>
      <c r="E85" s="148">
        <v>1.2986111111111109</v>
      </c>
      <c r="F85" s="146" t="s">
        <v>53</v>
      </c>
      <c r="G85" s="149">
        <v>9</v>
      </c>
      <c r="H85" s="150">
        <v>545</v>
      </c>
    </row>
    <row r="86" spans="1:8" ht="18">
      <c r="A86" s="153">
        <v>45965</v>
      </c>
      <c r="B86" s="154" t="s">
        <v>48</v>
      </c>
      <c r="C86" s="155" t="s">
        <v>1413</v>
      </c>
      <c r="D86" s="154" t="s">
        <v>1376</v>
      </c>
      <c r="E86" s="156">
        <v>1.552083333333333</v>
      </c>
      <c r="F86" s="154" t="s">
        <v>50</v>
      </c>
      <c r="G86" s="157">
        <v>9</v>
      </c>
      <c r="H86" s="158">
        <v>495</v>
      </c>
    </row>
    <row r="87" spans="1:8" ht="18">
      <c r="A87" s="145">
        <v>45965</v>
      </c>
      <c r="B87" s="146" t="s">
        <v>48</v>
      </c>
      <c r="C87" s="147" t="s">
        <v>1413</v>
      </c>
      <c r="D87" s="146" t="s">
        <v>1376</v>
      </c>
      <c r="E87" s="148">
        <v>1.552083333333333</v>
      </c>
      <c r="F87" s="146" t="s">
        <v>53</v>
      </c>
      <c r="G87" s="149">
        <v>9</v>
      </c>
      <c r="H87" s="150">
        <v>545</v>
      </c>
    </row>
    <row r="88" spans="1:8" ht="18">
      <c r="A88" s="153">
        <v>45965</v>
      </c>
      <c r="B88" s="154" t="s">
        <v>48</v>
      </c>
      <c r="C88" s="155" t="s">
        <v>1401</v>
      </c>
      <c r="D88" s="154" t="s">
        <v>1376</v>
      </c>
      <c r="E88" s="156">
        <v>1.4826388888888891</v>
      </c>
      <c r="F88" s="154" t="s">
        <v>50</v>
      </c>
      <c r="G88" s="157">
        <v>9</v>
      </c>
      <c r="H88" s="158">
        <v>495</v>
      </c>
    </row>
    <row r="89" spans="1:8" ht="18">
      <c r="A89" s="145">
        <v>45965</v>
      </c>
      <c r="B89" s="146" t="s">
        <v>48</v>
      </c>
      <c r="C89" s="147" t="s">
        <v>1401</v>
      </c>
      <c r="D89" s="146" t="s">
        <v>1376</v>
      </c>
      <c r="E89" s="148">
        <v>1.4826388888888891</v>
      </c>
      <c r="F89" s="146" t="s">
        <v>53</v>
      </c>
      <c r="G89" s="149">
        <v>9</v>
      </c>
      <c r="H89" s="150">
        <v>545</v>
      </c>
    </row>
    <row r="90" spans="1:8" ht="18">
      <c r="A90" s="153">
        <v>45965</v>
      </c>
      <c r="B90" s="154" t="s">
        <v>48</v>
      </c>
      <c r="C90" s="155" t="s">
        <v>1399</v>
      </c>
      <c r="D90" s="154" t="s">
        <v>1376</v>
      </c>
      <c r="E90" s="156">
        <v>1.6840277777777779</v>
      </c>
      <c r="F90" s="154" t="s">
        <v>151</v>
      </c>
      <c r="G90" s="157">
        <v>9</v>
      </c>
      <c r="H90" s="158">
        <v>661</v>
      </c>
    </row>
    <row r="91" spans="1:8" ht="18">
      <c r="A91" s="145">
        <v>45965</v>
      </c>
      <c r="B91" s="146" t="s">
        <v>48</v>
      </c>
      <c r="C91" s="147" t="s">
        <v>1399</v>
      </c>
      <c r="D91" s="146" t="s">
        <v>1376</v>
      </c>
      <c r="E91" s="148">
        <v>1.6840277777777779</v>
      </c>
      <c r="F91" s="146" t="s">
        <v>50</v>
      </c>
      <c r="G91" s="149">
        <v>9</v>
      </c>
      <c r="H91" s="150">
        <v>661</v>
      </c>
    </row>
    <row r="92" spans="1:8" ht="18">
      <c r="A92" s="145">
        <v>45965</v>
      </c>
      <c r="B92" s="146" t="s">
        <v>48</v>
      </c>
      <c r="C92" s="147" t="s">
        <v>1399</v>
      </c>
      <c r="D92" s="146" t="s">
        <v>1376</v>
      </c>
      <c r="E92" s="148">
        <v>1.6840277777777779</v>
      </c>
      <c r="F92" s="146" t="s">
        <v>53</v>
      </c>
      <c r="G92" s="149">
        <v>9</v>
      </c>
      <c r="H92" s="150">
        <v>711</v>
      </c>
    </row>
    <row r="93" spans="1:8" ht="18">
      <c r="A93" s="153">
        <v>45965</v>
      </c>
      <c r="B93" s="154" t="s">
        <v>48</v>
      </c>
      <c r="C93" s="155" t="s">
        <v>1400</v>
      </c>
      <c r="D93" s="154" t="s">
        <v>1376</v>
      </c>
      <c r="E93" s="156">
        <v>1.836805555555556</v>
      </c>
      <c r="F93" s="154" t="s">
        <v>50</v>
      </c>
      <c r="G93" s="157">
        <v>9</v>
      </c>
      <c r="H93" s="158">
        <v>661</v>
      </c>
    </row>
    <row r="94" spans="1:8" ht="18">
      <c r="A94" s="145">
        <v>45965</v>
      </c>
      <c r="B94" s="146" t="s">
        <v>48</v>
      </c>
      <c r="C94" s="147" t="s">
        <v>1400</v>
      </c>
      <c r="D94" s="146" t="s">
        <v>1376</v>
      </c>
      <c r="E94" s="148">
        <v>1.836805555555556</v>
      </c>
      <c r="F94" s="146" t="s">
        <v>53</v>
      </c>
      <c r="G94" s="149">
        <v>9</v>
      </c>
      <c r="H94" s="150">
        <v>711</v>
      </c>
    </row>
    <row r="95" spans="1:8" ht="18">
      <c r="A95" s="153">
        <v>45965</v>
      </c>
      <c r="B95" s="154" t="s">
        <v>48</v>
      </c>
      <c r="C95" s="155" t="s">
        <v>1402</v>
      </c>
      <c r="D95" s="154" t="s">
        <v>1376</v>
      </c>
      <c r="E95" s="156">
        <v>1.760416666666667</v>
      </c>
      <c r="F95" s="154" t="s">
        <v>53</v>
      </c>
      <c r="G95" s="157">
        <v>4</v>
      </c>
      <c r="H95" s="154" t="s">
        <v>1403</v>
      </c>
    </row>
    <row r="96" spans="1:8" ht="18">
      <c r="A96" s="153">
        <v>45965</v>
      </c>
      <c r="B96" s="154" t="s">
        <v>48</v>
      </c>
      <c r="C96" s="155" t="s">
        <v>1404</v>
      </c>
      <c r="D96" s="154" t="s">
        <v>1376</v>
      </c>
      <c r="E96" s="156">
        <v>1.5</v>
      </c>
      <c r="F96" s="154" t="s">
        <v>53</v>
      </c>
      <c r="G96" s="157">
        <v>4</v>
      </c>
      <c r="H96" s="154" t="s">
        <v>1403</v>
      </c>
    </row>
    <row r="97" spans="1:8" ht="18">
      <c r="A97" s="159">
        <v>45965</v>
      </c>
      <c r="B97" s="160" t="s">
        <v>48</v>
      </c>
      <c r="C97" s="161" t="s">
        <v>1405</v>
      </c>
      <c r="D97" s="160" t="s">
        <v>1376</v>
      </c>
      <c r="E97" s="162">
        <v>1.8159722222222221</v>
      </c>
      <c r="F97" s="160" t="s">
        <v>53</v>
      </c>
      <c r="G97" s="163">
        <v>4</v>
      </c>
      <c r="H97" s="160" t="s">
        <v>1403</v>
      </c>
    </row>
    <row r="98" spans="1:8" ht="18">
      <c r="A98" s="139">
        <v>45966</v>
      </c>
      <c r="B98" s="140" t="s">
        <v>25</v>
      </c>
      <c r="C98" s="141" t="s">
        <v>1386</v>
      </c>
      <c r="D98" s="140" t="s">
        <v>1376</v>
      </c>
      <c r="E98" s="142">
        <v>1.5</v>
      </c>
      <c r="F98" s="140" t="s">
        <v>27</v>
      </c>
      <c r="G98" s="143">
        <v>3</v>
      </c>
      <c r="H98" s="144">
        <v>264</v>
      </c>
    </row>
    <row r="99" spans="1:8" ht="18">
      <c r="A99" s="145">
        <v>45966</v>
      </c>
      <c r="B99" s="146" t="s">
        <v>25</v>
      </c>
      <c r="C99" s="147" t="s">
        <v>1386</v>
      </c>
      <c r="D99" s="146" t="s">
        <v>1376</v>
      </c>
      <c r="E99" s="148">
        <v>1.5</v>
      </c>
      <c r="F99" s="146" t="s">
        <v>30</v>
      </c>
      <c r="G99" s="149">
        <v>3</v>
      </c>
      <c r="H99" s="150">
        <v>417</v>
      </c>
    </row>
    <row r="100" spans="1:8" ht="18">
      <c r="A100" s="145">
        <v>45966</v>
      </c>
      <c r="B100" s="146" t="s">
        <v>25</v>
      </c>
      <c r="C100" s="147" t="s">
        <v>1386</v>
      </c>
      <c r="D100" s="146" t="s">
        <v>1376</v>
      </c>
      <c r="E100" s="148">
        <v>1.5</v>
      </c>
      <c r="F100" s="146" t="s">
        <v>33</v>
      </c>
      <c r="G100" s="149">
        <v>3</v>
      </c>
      <c r="H100" s="150">
        <v>916</v>
      </c>
    </row>
    <row r="101" spans="1:8" ht="18">
      <c r="A101" s="153">
        <v>45966</v>
      </c>
      <c r="B101" s="154" t="s">
        <v>25</v>
      </c>
      <c r="C101" s="155" t="s">
        <v>1388</v>
      </c>
      <c r="D101" s="154" t="s">
        <v>1376</v>
      </c>
      <c r="E101" s="156">
        <v>1.760416666666667</v>
      </c>
      <c r="F101" s="154" t="s">
        <v>27</v>
      </c>
      <c r="G101" s="157">
        <v>3</v>
      </c>
      <c r="H101" s="158">
        <v>345</v>
      </c>
    </row>
    <row r="102" spans="1:8" ht="18">
      <c r="A102" s="145">
        <v>45966</v>
      </c>
      <c r="B102" s="146" t="s">
        <v>25</v>
      </c>
      <c r="C102" s="147" t="s">
        <v>1388</v>
      </c>
      <c r="D102" s="146" t="s">
        <v>1376</v>
      </c>
      <c r="E102" s="148">
        <v>1.760416666666667</v>
      </c>
      <c r="F102" s="146" t="s">
        <v>30</v>
      </c>
      <c r="G102" s="149">
        <v>3</v>
      </c>
      <c r="H102" s="150">
        <v>498</v>
      </c>
    </row>
    <row r="103" spans="1:8" ht="18">
      <c r="A103" s="145">
        <v>45966</v>
      </c>
      <c r="B103" s="146" t="s">
        <v>25</v>
      </c>
      <c r="C103" s="147" t="s">
        <v>1388</v>
      </c>
      <c r="D103" s="146" t="s">
        <v>1376</v>
      </c>
      <c r="E103" s="148">
        <v>1.760416666666667</v>
      </c>
      <c r="F103" s="146" t="s">
        <v>33</v>
      </c>
      <c r="G103" s="149">
        <v>3</v>
      </c>
      <c r="H103" s="146" t="s">
        <v>780</v>
      </c>
    </row>
    <row r="104" spans="1:8" ht="18">
      <c r="A104" s="153">
        <v>45966</v>
      </c>
      <c r="B104" s="154" t="s">
        <v>25</v>
      </c>
      <c r="C104" s="155" t="s">
        <v>1389</v>
      </c>
      <c r="D104" s="154" t="s">
        <v>1376</v>
      </c>
      <c r="E104" s="156">
        <v>1.8159722222222221</v>
      </c>
      <c r="F104" s="154" t="s">
        <v>27</v>
      </c>
      <c r="G104" s="157">
        <v>5</v>
      </c>
      <c r="H104" s="158">
        <v>345</v>
      </c>
    </row>
    <row r="105" spans="1:8" ht="18">
      <c r="A105" s="145">
        <v>45966</v>
      </c>
      <c r="B105" s="146" t="s">
        <v>25</v>
      </c>
      <c r="C105" s="147" t="s">
        <v>1389</v>
      </c>
      <c r="D105" s="146" t="s">
        <v>1376</v>
      </c>
      <c r="E105" s="148">
        <v>1.8159722222222221</v>
      </c>
      <c r="F105" s="146" t="s">
        <v>30</v>
      </c>
      <c r="G105" s="149">
        <v>5</v>
      </c>
      <c r="H105" s="150">
        <v>498</v>
      </c>
    </row>
    <row r="106" spans="1:8" ht="18">
      <c r="A106" s="145">
        <v>45966</v>
      </c>
      <c r="B106" s="146" t="s">
        <v>25</v>
      </c>
      <c r="C106" s="147" t="s">
        <v>1389</v>
      </c>
      <c r="D106" s="146" t="s">
        <v>1376</v>
      </c>
      <c r="E106" s="148">
        <v>1.8159722222222221</v>
      </c>
      <c r="F106" s="146" t="s">
        <v>33</v>
      </c>
      <c r="G106" s="149">
        <v>5</v>
      </c>
      <c r="H106" s="150">
        <v>916</v>
      </c>
    </row>
    <row r="107" spans="1:8" ht="18">
      <c r="A107" s="151">
        <v>45966</v>
      </c>
      <c r="B107" s="140" t="s">
        <v>35</v>
      </c>
      <c r="C107" s="141" t="s">
        <v>1377</v>
      </c>
      <c r="D107" s="140" t="s">
        <v>1376</v>
      </c>
      <c r="E107" s="142">
        <v>1.305555555555556</v>
      </c>
      <c r="F107" s="140" t="s">
        <v>37</v>
      </c>
      <c r="G107" s="143">
        <v>9</v>
      </c>
      <c r="H107" s="152">
        <v>289</v>
      </c>
    </row>
    <row r="108" spans="1:8" ht="18">
      <c r="A108" s="145">
        <v>45966</v>
      </c>
      <c r="B108" s="146" t="s">
        <v>35</v>
      </c>
      <c r="C108" s="147" t="s">
        <v>1377</v>
      </c>
      <c r="D108" s="146" t="s">
        <v>1376</v>
      </c>
      <c r="E108" s="148">
        <v>1.305555555555556</v>
      </c>
      <c r="F108" s="146" t="s">
        <v>40</v>
      </c>
      <c r="G108" s="149">
        <v>9</v>
      </c>
      <c r="H108" s="150">
        <v>389</v>
      </c>
    </row>
    <row r="109" spans="1:8" ht="18">
      <c r="A109" s="145">
        <v>45966</v>
      </c>
      <c r="B109" s="146" t="s">
        <v>35</v>
      </c>
      <c r="C109" s="147" t="s">
        <v>1377</v>
      </c>
      <c r="D109" s="146" t="s">
        <v>1376</v>
      </c>
      <c r="E109" s="148">
        <v>1.305555555555556</v>
      </c>
      <c r="F109" s="146" t="s">
        <v>43</v>
      </c>
      <c r="G109" s="149">
        <v>9</v>
      </c>
      <c r="H109" s="150">
        <v>479</v>
      </c>
    </row>
    <row r="110" spans="1:8" ht="18">
      <c r="A110" s="153">
        <v>45966</v>
      </c>
      <c r="B110" s="154" t="s">
        <v>35</v>
      </c>
      <c r="C110" s="155" t="s">
        <v>1380</v>
      </c>
      <c r="D110" s="154" t="s">
        <v>1376</v>
      </c>
      <c r="E110" s="156">
        <v>1.5</v>
      </c>
      <c r="F110" s="154" t="s">
        <v>37</v>
      </c>
      <c r="G110" s="157">
        <v>9</v>
      </c>
      <c r="H110" s="158">
        <v>289</v>
      </c>
    </row>
    <row r="111" spans="1:8" ht="18">
      <c r="A111" s="145">
        <v>45966</v>
      </c>
      <c r="B111" s="146" t="s">
        <v>35</v>
      </c>
      <c r="C111" s="147" t="s">
        <v>1380</v>
      </c>
      <c r="D111" s="146" t="s">
        <v>1376</v>
      </c>
      <c r="E111" s="148">
        <v>1.5</v>
      </c>
      <c r="F111" s="146" t="s">
        <v>40</v>
      </c>
      <c r="G111" s="149">
        <v>9</v>
      </c>
      <c r="H111" s="150">
        <v>389</v>
      </c>
    </row>
    <row r="112" spans="1:8" ht="18">
      <c r="A112" s="145">
        <v>45966</v>
      </c>
      <c r="B112" s="146" t="s">
        <v>35</v>
      </c>
      <c r="C112" s="147" t="s">
        <v>1380</v>
      </c>
      <c r="D112" s="146" t="s">
        <v>1376</v>
      </c>
      <c r="E112" s="148">
        <v>1.5</v>
      </c>
      <c r="F112" s="146" t="s">
        <v>43</v>
      </c>
      <c r="G112" s="149">
        <v>9</v>
      </c>
      <c r="H112" s="150">
        <v>479</v>
      </c>
    </row>
    <row r="113" spans="1:8" ht="18">
      <c r="A113" s="153">
        <v>45966</v>
      </c>
      <c r="B113" s="154" t="s">
        <v>35</v>
      </c>
      <c r="C113" s="155" t="s">
        <v>1381</v>
      </c>
      <c r="D113" s="154" t="s">
        <v>1376</v>
      </c>
      <c r="E113" s="156">
        <v>1.427083333333333</v>
      </c>
      <c r="F113" s="154" t="s">
        <v>37</v>
      </c>
      <c r="G113" s="157">
        <v>9</v>
      </c>
      <c r="H113" s="158">
        <v>289</v>
      </c>
    </row>
    <row r="114" spans="1:8" ht="18">
      <c r="A114" s="145">
        <v>45966</v>
      </c>
      <c r="B114" s="146" t="s">
        <v>35</v>
      </c>
      <c r="C114" s="147" t="s">
        <v>1381</v>
      </c>
      <c r="D114" s="146" t="s">
        <v>1376</v>
      </c>
      <c r="E114" s="148">
        <v>1.427083333333333</v>
      </c>
      <c r="F114" s="146" t="s">
        <v>40</v>
      </c>
      <c r="G114" s="149">
        <v>9</v>
      </c>
      <c r="H114" s="150">
        <v>389</v>
      </c>
    </row>
    <row r="115" spans="1:8" ht="18">
      <c r="A115" s="145">
        <v>45966</v>
      </c>
      <c r="B115" s="146" t="s">
        <v>35</v>
      </c>
      <c r="C115" s="147" t="s">
        <v>1381</v>
      </c>
      <c r="D115" s="146" t="s">
        <v>1376</v>
      </c>
      <c r="E115" s="148">
        <v>1.427083333333333</v>
      </c>
      <c r="F115" s="146" t="s">
        <v>43</v>
      </c>
      <c r="G115" s="149">
        <v>9</v>
      </c>
      <c r="H115" s="150">
        <v>479</v>
      </c>
    </row>
    <row r="116" spans="1:8" ht="18">
      <c r="A116" s="153">
        <v>45966</v>
      </c>
      <c r="B116" s="154" t="s">
        <v>35</v>
      </c>
      <c r="C116" s="155" t="s">
        <v>1382</v>
      </c>
      <c r="D116" s="154" t="s">
        <v>1376</v>
      </c>
      <c r="E116" s="156">
        <v>1.375</v>
      </c>
      <c r="F116" s="154" t="s">
        <v>37</v>
      </c>
      <c r="G116" s="157">
        <v>9</v>
      </c>
      <c r="H116" s="158">
        <v>289</v>
      </c>
    </row>
    <row r="117" spans="1:8" ht="18">
      <c r="A117" s="145">
        <v>45966</v>
      </c>
      <c r="B117" s="146" t="s">
        <v>35</v>
      </c>
      <c r="C117" s="147" t="s">
        <v>1382</v>
      </c>
      <c r="D117" s="146" t="s">
        <v>1376</v>
      </c>
      <c r="E117" s="148">
        <v>1.375</v>
      </c>
      <c r="F117" s="146" t="s">
        <v>40</v>
      </c>
      <c r="G117" s="149">
        <v>9</v>
      </c>
      <c r="H117" s="150">
        <v>389</v>
      </c>
    </row>
    <row r="118" spans="1:8" ht="18">
      <c r="A118" s="145">
        <v>45966</v>
      </c>
      <c r="B118" s="146" t="s">
        <v>35</v>
      </c>
      <c r="C118" s="147" t="s">
        <v>1382</v>
      </c>
      <c r="D118" s="146" t="s">
        <v>1376</v>
      </c>
      <c r="E118" s="148">
        <v>1.375</v>
      </c>
      <c r="F118" s="146" t="s">
        <v>43</v>
      </c>
      <c r="G118" s="149">
        <v>9</v>
      </c>
      <c r="H118" s="150">
        <v>479</v>
      </c>
    </row>
    <row r="119" spans="1:8" ht="18">
      <c r="A119" s="153">
        <v>45966</v>
      </c>
      <c r="B119" s="154" t="s">
        <v>35</v>
      </c>
      <c r="C119" s="155" t="s">
        <v>1383</v>
      </c>
      <c r="D119" s="154" t="s">
        <v>1376</v>
      </c>
      <c r="E119" s="156">
        <v>1.5659722222222221</v>
      </c>
      <c r="F119" s="154" t="s">
        <v>37</v>
      </c>
      <c r="G119" s="157">
        <v>5</v>
      </c>
      <c r="H119" s="158">
        <v>329</v>
      </c>
    </row>
    <row r="120" spans="1:8" ht="18">
      <c r="A120" s="145">
        <v>45966</v>
      </c>
      <c r="B120" s="146" t="s">
        <v>35</v>
      </c>
      <c r="C120" s="147" t="s">
        <v>1383</v>
      </c>
      <c r="D120" s="146" t="s">
        <v>1376</v>
      </c>
      <c r="E120" s="148">
        <v>1.5659722222222221</v>
      </c>
      <c r="F120" s="146" t="s">
        <v>40</v>
      </c>
      <c r="G120" s="149">
        <v>5</v>
      </c>
      <c r="H120" s="150">
        <v>429</v>
      </c>
    </row>
    <row r="121" spans="1:8" ht="18">
      <c r="A121" s="145">
        <v>45966</v>
      </c>
      <c r="B121" s="146" t="s">
        <v>35</v>
      </c>
      <c r="C121" s="147" t="s">
        <v>1383</v>
      </c>
      <c r="D121" s="146" t="s">
        <v>1376</v>
      </c>
      <c r="E121" s="148">
        <v>1.5659722222222221</v>
      </c>
      <c r="F121" s="146" t="s">
        <v>43</v>
      </c>
      <c r="G121" s="149">
        <v>5</v>
      </c>
      <c r="H121" s="150">
        <v>519</v>
      </c>
    </row>
    <row r="122" spans="1:8" ht="18">
      <c r="A122" s="153">
        <v>45966</v>
      </c>
      <c r="B122" s="154" t="s">
        <v>35</v>
      </c>
      <c r="C122" s="155" t="s">
        <v>1384</v>
      </c>
      <c r="D122" s="154" t="s">
        <v>1376</v>
      </c>
      <c r="E122" s="156">
        <v>1.8263888888888891</v>
      </c>
      <c r="F122" s="154" t="s">
        <v>37</v>
      </c>
      <c r="G122" s="157">
        <v>6</v>
      </c>
      <c r="H122" s="158">
        <v>409</v>
      </c>
    </row>
    <row r="123" spans="1:8" ht="18">
      <c r="A123" s="145">
        <v>45966</v>
      </c>
      <c r="B123" s="146" t="s">
        <v>35</v>
      </c>
      <c r="C123" s="147" t="s">
        <v>1384</v>
      </c>
      <c r="D123" s="146" t="s">
        <v>1376</v>
      </c>
      <c r="E123" s="148">
        <v>1.8263888888888891</v>
      </c>
      <c r="F123" s="146" t="s">
        <v>40</v>
      </c>
      <c r="G123" s="149">
        <v>6</v>
      </c>
      <c r="H123" s="150">
        <v>509</v>
      </c>
    </row>
    <row r="124" spans="1:8" ht="18">
      <c r="A124" s="145">
        <v>45966</v>
      </c>
      <c r="B124" s="146" t="s">
        <v>35</v>
      </c>
      <c r="C124" s="147" t="s">
        <v>1384</v>
      </c>
      <c r="D124" s="146" t="s">
        <v>1376</v>
      </c>
      <c r="E124" s="148">
        <v>1.8263888888888891</v>
      </c>
      <c r="F124" s="146" t="s">
        <v>43</v>
      </c>
      <c r="G124" s="149">
        <v>6</v>
      </c>
      <c r="H124" s="150">
        <v>599</v>
      </c>
    </row>
    <row r="125" spans="1:8" ht="18">
      <c r="A125" s="153">
        <v>45966</v>
      </c>
      <c r="B125" s="154" t="s">
        <v>35</v>
      </c>
      <c r="C125" s="155" t="s">
        <v>1385</v>
      </c>
      <c r="D125" s="154" t="s">
        <v>1376</v>
      </c>
      <c r="E125" s="156">
        <v>1.6875</v>
      </c>
      <c r="F125" s="154" t="s">
        <v>37</v>
      </c>
      <c r="G125" s="157">
        <v>1</v>
      </c>
      <c r="H125" s="158">
        <v>409</v>
      </c>
    </row>
    <row r="126" spans="1:8" ht="18">
      <c r="A126" s="145">
        <v>45966</v>
      </c>
      <c r="B126" s="146" t="s">
        <v>35</v>
      </c>
      <c r="C126" s="147" t="s">
        <v>1385</v>
      </c>
      <c r="D126" s="146" t="s">
        <v>1376</v>
      </c>
      <c r="E126" s="148">
        <v>1.6875</v>
      </c>
      <c r="F126" s="146" t="s">
        <v>40</v>
      </c>
      <c r="G126" s="149">
        <v>1</v>
      </c>
      <c r="H126" s="150">
        <v>509</v>
      </c>
    </row>
    <row r="127" spans="1:8" ht="18">
      <c r="A127" s="145">
        <v>45966</v>
      </c>
      <c r="B127" s="146" t="s">
        <v>35</v>
      </c>
      <c r="C127" s="147" t="s">
        <v>1385</v>
      </c>
      <c r="D127" s="146" t="s">
        <v>1376</v>
      </c>
      <c r="E127" s="148">
        <v>1.6875</v>
      </c>
      <c r="F127" s="146" t="s">
        <v>43</v>
      </c>
      <c r="G127" s="149">
        <v>1</v>
      </c>
      <c r="H127" s="150">
        <v>599</v>
      </c>
    </row>
    <row r="128" spans="1:8" ht="18">
      <c r="A128" s="151">
        <v>45966</v>
      </c>
      <c r="B128" s="140" t="s">
        <v>489</v>
      </c>
      <c r="C128" s="141" t="s">
        <v>1416</v>
      </c>
      <c r="D128" s="140" t="s">
        <v>1376</v>
      </c>
      <c r="E128" s="142">
        <v>1.2361111111111109</v>
      </c>
      <c r="F128" s="140" t="s">
        <v>491</v>
      </c>
      <c r="G128" s="143">
        <v>9</v>
      </c>
      <c r="H128" s="152">
        <v>297</v>
      </c>
    </row>
    <row r="129" spans="1:8" ht="18">
      <c r="A129" s="145">
        <v>45966</v>
      </c>
      <c r="B129" s="146" t="s">
        <v>489</v>
      </c>
      <c r="C129" s="147" t="s">
        <v>1416</v>
      </c>
      <c r="D129" s="146" t="s">
        <v>1376</v>
      </c>
      <c r="E129" s="148">
        <v>1.2361111111111109</v>
      </c>
      <c r="F129" s="146" t="s">
        <v>33</v>
      </c>
      <c r="G129" s="149">
        <v>9</v>
      </c>
      <c r="H129" s="150">
        <v>503</v>
      </c>
    </row>
    <row r="130" spans="1:8" ht="18">
      <c r="A130" s="164">
        <v>45966</v>
      </c>
      <c r="B130" s="165" t="s">
        <v>78</v>
      </c>
      <c r="C130" s="166" t="s">
        <v>1418</v>
      </c>
      <c r="D130" s="165" t="s">
        <v>1376</v>
      </c>
      <c r="E130" s="167">
        <v>1.6111111111111109</v>
      </c>
      <c r="F130" s="165" t="s">
        <v>113</v>
      </c>
      <c r="G130" s="182">
        <v>8</v>
      </c>
      <c r="H130" s="183">
        <v>299</v>
      </c>
    </row>
    <row r="131" spans="1:8" ht="18">
      <c r="A131" s="241">
        <v>45966</v>
      </c>
      <c r="B131" s="242" t="s">
        <v>78</v>
      </c>
      <c r="C131" s="243" t="s">
        <v>1394</v>
      </c>
      <c r="D131" s="242" t="s">
        <v>1376</v>
      </c>
      <c r="E131" s="244">
        <v>1.9236111111111109</v>
      </c>
      <c r="F131" s="242" t="s">
        <v>113</v>
      </c>
      <c r="G131" s="245">
        <v>9</v>
      </c>
      <c r="H131" s="246">
        <v>299</v>
      </c>
    </row>
    <row r="132" spans="1:8" ht="18">
      <c r="A132" s="151">
        <v>45966</v>
      </c>
      <c r="B132" s="140" t="s">
        <v>497</v>
      </c>
      <c r="C132" s="141" t="s">
        <v>1393</v>
      </c>
      <c r="D132" s="140" t="s">
        <v>1376</v>
      </c>
      <c r="E132" s="142">
        <v>1.802083333333333</v>
      </c>
      <c r="F132" s="140" t="s">
        <v>113</v>
      </c>
      <c r="G132" s="143">
        <v>9</v>
      </c>
      <c r="H132" s="152">
        <v>348</v>
      </c>
    </row>
    <row r="133" spans="1:8" ht="18">
      <c r="A133" s="151">
        <v>45966</v>
      </c>
      <c r="B133" s="140" t="s">
        <v>68</v>
      </c>
      <c r="C133" s="141" t="s">
        <v>1411</v>
      </c>
      <c r="D133" s="140" t="s">
        <v>1376</v>
      </c>
      <c r="E133" s="142">
        <v>1.916666666666667</v>
      </c>
      <c r="F133" s="140" t="s">
        <v>602</v>
      </c>
      <c r="G133" s="143">
        <v>9</v>
      </c>
      <c r="H133" s="152">
        <v>350</v>
      </c>
    </row>
    <row r="134" spans="1:8" ht="18">
      <c r="A134" s="153">
        <v>45966</v>
      </c>
      <c r="B134" s="154" t="s">
        <v>68</v>
      </c>
      <c r="C134" s="155" t="s">
        <v>1409</v>
      </c>
      <c r="D134" s="154" t="s">
        <v>1376</v>
      </c>
      <c r="E134" s="156">
        <v>1.166666666666667</v>
      </c>
      <c r="F134" s="154" t="s">
        <v>602</v>
      </c>
      <c r="G134" s="157">
        <v>9</v>
      </c>
      <c r="H134" s="158">
        <v>350</v>
      </c>
    </row>
    <row r="135" spans="1:8" ht="18">
      <c r="A135" s="153">
        <v>45966</v>
      </c>
      <c r="B135" s="154" t="s">
        <v>68</v>
      </c>
      <c r="C135" s="155" t="s">
        <v>1410</v>
      </c>
      <c r="D135" s="154" t="s">
        <v>1376</v>
      </c>
      <c r="E135" s="156">
        <v>1.541666666666667</v>
      </c>
      <c r="F135" s="154" t="s">
        <v>70</v>
      </c>
      <c r="G135" s="157">
        <v>9</v>
      </c>
      <c r="H135" s="158">
        <v>601</v>
      </c>
    </row>
    <row r="136" spans="1:8" ht="18">
      <c r="A136" s="151">
        <v>45966</v>
      </c>
      <c r="B136" s="140" t="s">
        <v>48</v>
      </c>
      <c r="C136" s="141" t="s">
        <v>1398</v>
      </c>
      <c r="D136" s="140" t="s">
        <v>1376</v>
      </c>
      <c r="E136" s="142">
        <v>1.2986111111111109</v>
      </c>
      <c r="F136" s="140" t="s">
        <v>50</v>
      </c>
      <c r="G136" s="143">
        <v>9</v>
      </c>
      <c r="H136" s="152">
        <v>495</v>
      </c>
    </row>
    <row r="137" spans="1:8" ht="18">
      <c r="A137" s="145">
        <v>45966</v>
      </c>
      <c r="B137" s="146" t="s">
        <v>48</v>
      </c>
      <c r="C137" s="147" t="s">
        <v>1398</v>
      </c>
      <c r="D137" s="146" t="s">
        <v>1376</v>
      </c>
      <c r="E137" s="148">
        <v>1.2986111111111109</v>
      </c>
      <c r="F137" s="146" t="s">
        <v>53</v>
      </c>
      <c r="G137" s="149">
        <v>9</v>
      </c>
      <c r="H137" s="150">
        <v>545</v>
      </c>
    </row>
    <row r="138" spans="1:8" ht="18">
      <c r="A138" s="153">
        <v>45966</v>
      </c>
      <c r="B138" s="154" t="s">
        <v>48</v>
      </c>
      <c r="C138" s="155" t="s">
        <v>1400</v>
      </c>
      <c r="D138" s="154" t="s">
        <v>1376</v>
      </c>
      <c r="E138" s="156">
        <v>1.836805555555556</v>
      </c>
      <c r="F138" s="154" t="s">
        <v>50</v>
      </c>
      <c r="G138" s="157">
        <v>1</v>
      </c>
      <c r="H138" s="158">
        <v>570</v>
      </c>
    </row>
    <row r="139" spans="1:8" ht="18">
      <c r="A139" s="145">
        <v>45966</v>
      </c>
      <c r="B139" s="146" t="s">
        <v>48</v>
      </c>
      <c r="C139" s="147" t="s">
        <v>1400</v>
      </c>
      <c r="D139" s="146" t="s">
        <v>1376</v>
      </c>
      <c r="E139" s="148">
        <v>1.836805555555556</v>
      </c>
      <c r="F139" s="146" t="s">
        <v>53</v>
      </c>
      <c r="G139" s="149">
        <v>1</v>
      </c>
      <c r="H139" s="150">
        <v>620</v>
      </c>
    </row>
    <row r="140" spans="1:8" ht="18">
      <c r="A140" s="153">
        <v>45966</v>
      </c>
      <c r="B140" s="154" t="s">
        <v>48</v>
      </c>
      <c r="C140" s="155" t="s">
        <v>1401</v>
      </c>
      <c r="D140" s="154" t="s">
        <v>1376</v>
      </c>
      <c r="E140" s="156">
        <v>1.4826388888888891</v>
      </c>
      <c r="F140" s="154" t="s">
        <v>50</v>
      </c>
      <c r="G140" s="157">
        <v>9</v>
      </c>
      <c r="H140" s="158">
        <v>570</v>
      </c>
    </row>
    <row r="141" spans="1:8" ht="18">
      <c r="A141" s="145">
        <v>45966</v>
      </c>
      <c r="B141" s="146" t="s">
        <v>48</v>
      </c>
      <c r="C141" s="147" t="s">
        <v>1401</v>
      </c>
      <c r="D141" s="146" t="s">
        <v>1376</v>
      </c>
      <c r="E141" s="148">
        <v>1.4826388888888891</v>
      </c>
      <c r="F141" s="146" t="s">
        <v>53</v>
      </c>
      <c r="G141" s="149">
        <v>9</v>
      </c>
      <c r="H141" s="150">
        <v>620</v>
      </c>
    </row>
    <row r="142" spans="1:8" ht="18">
      <c r="A142" s="153">
        <v>45966</v>
      </c>
      <c r="B142" s="154" t="s">
        <v>48</v>
      </c>
      <c r="C142" s="155" t="s">
        <v>1399</v>
      </c>
      <c r="D142" s="154" t="s">
        <v>1376</v>
      </c>
      <c r="E142" s="156">
        <v>1.6840277777777779</v>
      </c>
      <c r="F142" s="154" t="s">
        <v>50</v>
      </c>
      <c r="G142" s="157">
        <v>9</v>
      </c>
      <c r="H142" s="158">
        <v>849</v>
      </c>
    </row>
    <row r="143" spans="1:8" ht="18">
      <c r="A143" s="145">
        <v>45966</v>
      </c>
      <c r="B143" s="146" t="s">
        <v>48</v>
      </c>
      <c r="C143" s="147" t="s">
        <v>1399</v>
      </c>
      <c r="D143" s="146" t="s">
        <v>1376</v>
      </c>
      <c r="E143" s="148">
        <v>1.6840277777777779</v>
      </c>
      <c r="F143" s="146" t="s">
        <v>53</v>
      </c>
      <c r="G143" s="149">
        <v>9</v>
      </c>
      <c r="H143" s="150">
        <v>899</v>
      </c>
    </row>
    <row r="144" spans="1:8" ht="18">
      <c r="A144" s="153">
        <v>45966</v>
      </c>
      <c r="B144" s="154" t="s">
        <v>48</v>
      </c>
      <c r="C144" s="155" t="s">
        <v>1404</v>
      </c>
      <c r="D144" s="154" t="s">
        <v>1376</v>
      </c>
      <c r="E144" s="156">
        <v>1.5</v>
      </c>
      <c r="F144" s="154" t="s">
        <v>53</v>
      </c>
      <c r="G144" s="157">
        <v>4</v>
      </c>
      <c r="H144" s="154" t="s">
        <v>1403</v>
      </c>
    </row>
    <row r="145" spans="1:8" ht="18">
      <c r="A145" s="153">
        <v>45966</v>
      </c>
      <c r="B145" s="154" t="s">
        <v>48</v>
      </c>
      <c r="C145" s="155" t="s">
        <v>1405</v>
      </c>
      <c r="D145" s="154" t="s">
        <v>1376</v>
      </c>
      <c r="E145" s="156">
        <v>1.8159722222222221</v>
      </c>
      <c r="F145" s="154" t="s">
        <v>53</v>
      </c>
      <c r="G145" s="157">
        <v>4</v>
      </c>
      <c r="H145" s="154" t="s">
        <v>1425</v>
      </c>
    </row>
    <row r="146" spans="1:8" ht="18">
      <c r="A146" s="159">
        <v>45966</v>
      </c>
      <c r="B146" s="160" t="s">
        <v>48</v>
      </c>
      <c r="C146" s="161" t="s">
        <v>1402</v>
      </c>
      <c r="D146" s="160" t="s">
        <v>1376</v>
      </c>
      <c r="E146" s="162">
        <v>1.760416666666667</v>
      </c>
      <c r="F146" s="160" t="s">
        <v>53</v>
      </c>
      <c r="G146" s="163">
        <v>4</v>
      </c>
      <c r="H146" s="160" t="s">
        <v>1426</v>
      </c>
    </row>
    <row r="147" spans="1:8" ht="18">
      <c r="A147" s="139">
        <v>45967</v>
      </c>
      <c r="B147" s="140" t="s">
        <v>25</v>
      </c>
      <c r="C147" s="141" t="s">
        <v>1427</v>
      </c>
      <c r="D147" s="140" t="s">
        <v>1376</v>
      </c>
      <c r="E147" s="142">
        <v>1.447916666666667</v>
      </c>
      <c r="F147" s="140" t="s">
        <v>27</v>
      </c>
      <c r="G147" s="143">
        <v>3</v>
      </c>
      <c r="H147" s="144">
        <v>264</v>
      </c>
    </row>
    <row r="148" spans="1:8" ht="18">
      <c r="A148" s="145">
        <v>45967</v>
      </c>
      <c r="B148" s="146" t="s">
        <v>25</v>
      </c>
      <c r="C148" s="147" t="s">
        <v>1427</v>
      </c>
      <c r="D148" s="146" t="s">
        <v>1376</v>
      </c>
      <c r="E148" s="148">
        <v>1.447916666666667</v>
      </c>
      <c r="F148" s="146" t="s">
        <v>30</v>
      </c>
      <c r="G148" s="149">
        <v>3</v>
      </c>
      <c r="H148" s="150">
        <v>417</v>
      </c>
    </row>
    <row r="149" spans="1:8" ht="18">
      <c r="A149" s="145">
        <v>45967</v>
      </c>
      <c r="B149" s="146" t="s">
        <v>25</v>
      </c>
      <c r="C149" s="147" t="s">
        <v>1427</v>
      </c>
      <c r="D149" s="146" t="s">
        <v>1376</v>
      </c>
      <c r="E149" s="148">
        <v>1.447916666666667</v>
      </c>
      <c r="F149" s="146" t="s">
        <v>33</v>
      </c>
      <c r="G149" s="149">
        <v>3</v>
      </c>
      <c r="H149" s="150">
        <v>916</v>
      </c>
    </row>
    <row r="150" spans="1:8" ht="18">
      <c r="A150" s="153">
        <v>45967</v>
      </c>
      <c r="B150" s="154" t="s">
        <v>25</v>
      </c>
      <c r="C150" s="155" t="s">
        <v>1386</v>
      </c>
      <c r="D150" s="154" t="s">
        <v>1376</v>
      </c>
      <c r="E150" s="156">
        <v>1.5</v>
      </c>
      <c r="F150" s="154" t="s">
        <v>27</v>
      </c>
      <c r="G150" s="157">
        <v>5</v>
      </c>
      <c r="H150" s="158">
        <v>315</v>
      </c>
    </row>
    <row r="151" spans="1:8" ht="18">
      <c r="A151" s="145">
        <v>45967</v>
      </c>
      <c r="B151" s="146" t="s">
        <v>25</v>
      </c>
      <c r="C151" s="147" t="s">
        <v>1386</v>
      </c>
      <c r="D151" s="146" t="s">
        <v>1376</v>
      </c>
      <c r="E151" s="148">
        <v>1.5</v>
      </c>
      <c r="F151" s="146" t="s">
        <v>30</v>
      </c>
      <c r="G151" s="149">
        <v>5</v>
      </c>
      <c r="H151" s="150">
        <v>468</v>
      </c>
    </row>
    <row r="152" spans="1:8" ht="18">
      <c r="A152" s="145">
        <v>45967</v>
      </c>
      <c r="B152" s="146" t="s">
        <v>25</v>
      </c>
      <c r="C152" s="147" t="s">
        <v>1386</v>
      </c>
      <c r="D152" s="146" t="s">
        <v>1376</v>
      </c>
      <c r="E152" s="148">
        <v>1.5</v>
      </c>
      <c r="F152" s="146" t="s">
        <v>33</v>
      </c>
      <c r="G152" s="149">
        <v>5</v>
      </c>
      <c r="H152" s="146" t="s">
        <v>780</v>
      </c>
    </row>
    <row r="153" spans="1:8" ht="18">
      <c r="A153" s="153">
        <v>45967</v>
      </c>
      <c r="B153" s="154" t="s">
        <v>25</v>
      </c>
      <c r="C153" s="155" t="s">
        <v>1388</v>
      </c>
      <c r="D153" s="154" t="s">
        <v>1376</v>
      </c>
      <c r="E153" s="156">
        <v>1.760416666666667</v>
      </c>
      <c r="F153" s="154" t="s">
        <v>27</v>
      </c>
      <c r="G153" s="157">
        <v>6</v>
      </c>
      <c r="H153" s="158">
        <v>437</v>
      </c>
    </row>
    <row r="154" spans="1:8" ht="18">
      <c r="A154" s="145">
        <v>45967</v>
      </c>
      <c r="B154" s="146" t="s">
        <v>25</v>
      </c>
      <c r="C154" s="147" t="s">
        <v>1388</v>
      </c>
      <c r="D154" s="146" t="s">
        <v>1376</v>
      </c>
      <c r="E154" s="148">
        <v>1.760416666666667</v>
      </c>
      <c r="F154" s="146" t="s">
        <v>30</v>
      </c>
      <c r="G154" s="149">
        <v>6</v>
      </c>
      <c r="H154" s="150">
        <v>590</v>
      </c>
    </row>
    <row r="155" spans="1:8" ht="18">
      <c r="A155" s="145">
        <v>45967</v>
      </c>
      <c r="B155" s="146" t="s">
        <v>25</v>
      </c>
      <c r="C155" s="147" t="s">
        <v>1388</v>
      </c>
      <c r="D155" s="146" t="s">
        <v>1376</v>
      </c>
      <c r="E155" s="148">
        <v>1.760416666666667</v>
      </c>
      <c r="F155" s="146" t="s">
        <v>33</v>
      </c>
      <c r="G155" s="149">
        <v>6</v>
      </c>
      <c r="H155" s="150">
        <v>916</v>
      </c>
    </row>
    <row r="156" spans="1:8" ht="18">
      <c r="A156" s="153">
        <v>45967</v>
      </c>
      <c r="B156" s="154" t="s">
        <v>25</v>
      </c>
      <c r="C156" s="155" t="s">
        <v>1389</v>
      </c>
      <c r="D156" s="154" t="s">
        <v>1376</v>
      </c>
      <c r="E156" s="156">
        <v>1.8159722222222221</v>
      </c>
      <c r="F156" s="154" t="s">
        <v>27</v>
      </c>
      <c r="G156" s="157">
        <v>9</v>
      </c>
      <c r="H156" s="158">
        <v>437</v>
      </c>
    </row>
    <row r="157" spans="1:8" ht="18">
      <c r="A157" s="145">
        <v>45967</v>
      </c>
      <c r="B157" s="146" t="s">
        <v>25</v>
      </c>
      <c r="C157" s="147" t="s">
        <v>1389</v>
      </c>
      <c r="D157" s="146" t="s">
        <v>1376</v>
      </c>
      <c r="E157" s="148">
        <v>1.8159722222222221</v>
      </c>
      <c r="F157" s="146" t="s">
        <v>30</v>
      </c>
      <c r="G157" s="149">
        <v>9</v>
      </c>
      <c r="H157" s="150">
        <v>590</v>
      </c>
    </row>
    <row r="158" spans="1:8" ht="18">
      <c r="A158" s="145">
        <v>45967</v>
      </c>
      <c r="B158" s="146" t="s">
        <v>25</v>
      </c>
      <c r="C158" s="147" t="s">
        <v>1389</v>
      </c>
      <c r="D158" s="146" t="s">
        <v>1376</v>
      </c>
      <c r="E158" s="148">
        <v>1.8159722222222221</v>
      </c>
      <c r="F158" s="146" t="s">
        <v>33</v>
      </c>
      <c r="G158" s="149">
        <v>9</v>
      </c>
      <c r="H158" s="150">
        <v>916</v>
      </c>
    </row>
    <row r="159" spans="1:8" ht="18">
      <c r="A159" s="151">
        <v>45967</v>
      </c>
      <c r="B159" s="140" t="s">
        <v>35</v>
      </c>
      <c r="C159" s="141" t="s">
        <v>1377</v>
      </c>
      <c r="D159" s="140" t="s">
        <v>1376</v>
      </c>
      <c r="E159" s="142">
        <v>1.305555555555556</v>
      </c>
      <c r="F159" s="140" t="s">
        <v>37</v>
      </c>
      <c r="G159" s="143">
        <v>9</v>
      </c>
      <c r="H159" s="152">
        <v>289</v>
      </c>
    </row>
    <row r="160" spans="1:8" ht="18">
      <c r="A160" s="145">
        <v>45967</v>
      </c>
      <c r="B160" s="146" t="s">
        <v>35</v>
      </c>
      <c r="C160" s="147" t="s">
        <v>1377</v>
      </c>
      <c r="D160" s="146" t="s">
        <v>1376</v>
      </c>
      <c r="E160" s="148">
        <v>1.305555555555556</v>
      </c>
      <c r="F160" s="146" t="s">
        <v>40</v>
      </c>
      <c r="G160" s="149">
        <v>9</v>
      </c>
      <c r="H160" s="150">
        <v>389</v>
      </c>
    </row>
    <row r="161" spans="1:8" ht="18">
      <c r="A161" s="145">
        <v>45967</v>
      </c>
      <c r="B161" s="146" t="s">
        <v>35</v>
      </c>
      <c r="C161" s="147" t="s">
        <v>1377</v>
      </c>
      <c r="D161" s="146" t="s">
        <v>1376</v>
      </c>
      <c r="E161" s="148">
        <v>1.305555555555556</v>
      </c>
      <c r="F161" s="146" t="s">
        <v>43</v>
      </c>
      <c r="G161" s="149">
        <v>9</v>
      </c>
      <c r="H161" s="150">
        <v>479</v>
      </c>
    </row>
    <row r="162" spans="1:8" ht="18">
      <c r="A162" s="153">
        <v>45967</v>
      </c>
      <c r="B162" s="154" t="s">
        <v>35</v>
      </c>
      <c r="C162" s="155" t="s">
        <v>1381</v>
      </c>
      <c r="D162" s="154" t="s">
        <v>1376</v>
      </c>
      <c r="E162" s="156">
        <v>1.427083333333333</v>
      </c>
      <c r="F162" s="154" t="s">
        <v>37</v>
      </c>
      <c r="G162" s="157">
        <v>9</v>
      </c>
      <c r="H162" s="158">
        <v>289</v>
      </c>
    </row>
    <row r="163" spans="1:8" ht="18">
      <c r="A163" s="145">
        <v>45967</v>
      </c>
      <c r="B163" s="146" t="s">
        <v>35</v>
      </c>
      <c r="C163" s="147" t="s">
        <v>1381</v>
      </c>
      <c r="D163" s="146" t="s">
        <v>1376</v>
      </c>
      <c r="E163" s="148">
        <v>1.427083333333333</v>
      </c>
      <c r="F163" s="146" t="s">
        <v>40</v>
      </c>
      <c r="G163" s="149">
        <v>9</v>
      </c>
      <c r="H163" s="150">
        <v>389</v>
      </c>
    </row>
    <row r="164" spans="1:8" ht="18">
      <c r="A164" s="145">
        <v>45967</v>
      </c>
      <c r="B164" s="146" t="s">
        <v>35</v>
      </c>
      <c r="C164" s="147" t="s">
        <v>1381</v>
      </c>
      <c r="D164" s="146" t="s">
        <v>1376</v>
      </c>
      <c r="E164" s="148">
        <v>1.427083333333333</v>
      </c>
      <c r="F164" s="146" t="s">
        <v>43</v>
      </c>
      <c r="G164" s="149">
        <v>9</v>
      </c>
      <c r="H164" s="150">
        <v>479</v>
      </c>
    </row>
    <row r="165" spans="1:8" ht="18">
      <c r="A165" s="153">
        <v>45967</v>
      </c>
      <c r="B165" s="154" t="s">
        <v>35</v>
      </c>
      <c r="C165" s="155" t="s">
        <v>1382</v>
      </c>
      <c r="D165" s="154" t="s">
        <v>1376</v>
      </c>
      <c r="E165" s="156">
        <v>1.375</v>
      </c>
      <c r="F165" s="154" t="s">
        <v>37</v>
      </c>
      <c r="G165" s="157">
        <v>9</v>
      </c>
      <c r="H165" s="158">
        <v>289</v>
      </c>
    </row>
    <row r="166" spans="1:8" ht="18">
      <c r="A166" s="145">
        <v>45967</v>
      </c>
      <c r="B166" s="146" t="s">
        <v>35</v>
      </c>
      <c r="C166" s="147" t="s">
        <v>1382</v>
      </c>
      <c r="D166" s="146" t="s">
        <v>1376</v>
      </c>
      <c r="E166" s="148">
        <v>1.375</v>
      </c>
      <c r="F166" s="146" t="s">
        <v>40</v>
      </c>
      <c r="G166" s="149">
        <v>9</v>
      </c>
      <c r="H166" s="150">
        <v>389</v>
      </c>
    </row>
    <row r="167" spans="1:8" ht="18">
      <c r="A167" s="145">
        <v>45967</v>
      </c>
      <c r="B167" s="146" t="s">
        <v>35</v>
      </c>
      <c r="C167" s="147" t="s">
        <v>1382</v>
      </c>
      <c r="D167" s="146" t="s">
        <v>1376</v>
      </c>
      <c r="E167" s="148">
        <v>1.375</v>
      </c>
      <c r="F167" s="146" t="s">
        <v>43</v>
      </c>
      <c r="G167" s="149">
        <v>9</v>
      </c>
      <c r="H167" s="150">
        <v>479</v>
      </c>
    </row>
    <row r="168" spans="1:8" ht="18">
      <c r="A168" s="153">
        <v>45967</v>
      </c>
      <c r="B168" s="154" t="s">
        <v>35</v>
      </c>
      <c r="C168" s="155" t="s">
        <v>1380</v>
      </c>
      <c r="D168" s="154" t="s">
        <v>1376</v>
      </c>
      <c r="E168" s="156">
        <v>1.5</v>
      </c>
      <c r="F168" s="154" t="s">
        <v>37</v>
      </c>
      <c r="G168" s="157">
        <v>9</v>
      </c>
      <c r="H168" s="158">
        <v>329</v>
      </c>
    </row>
    <row r="169" spans="1:8" ht="18">
      <c r="A169" s="145">
        <v>45967</v>
      </c>
      <c r="B169" s="146" t="s">
        <v>35</v>
      </c>
      <c r="C169" s="147" t="s">
        <v>1380</v>
      </c>
      <c r="D169" s="146" t="s">
        <v>1376</v>
      </c>
      <c r="E169" s="148">
        <v>1.5</v>
      </c>
      <c r="F169" s="146" t="s">
        <v>40</v>
      </c>
      <c r="G169" s="149">
        <v>9</v>
      </c>
      <c r="H169" s="150">
        <v>429</v>
      </c>
    </row>
    <row r="170" spans="1:8" ht="18">
      <c r="A170" s="145">
        <v>45967</v>
      </c>
      <c r="B170" s="146" t="s">
        <v>35</v>
      </c>
      <c r="C170" s="147" t="s">
        <v>1380</v>
      </c>
      <c r="D170" s="146" t="s">
        <v>1376</v>
      </c>
      <c r="E170" s="148">
        <v>1.5</v>
      </c>
      <c r="F170" s="146" t="s">
        <v>43</v>
      </c>
      <c r="G170" s="149">
        <v>9</v>
      </c>
      <c r="H170" s="150">
        <v>519</v>
      </c>
    </row>
    <row r="171" spans="1:8" ht="18">
      <c r="A171" s="153">
        <v>45967</v>
      </c>
      <c r="B171" s="154" t="s">
        <v>35</v>
      </c>
      <c r="C171" s="155" t="s">
        <v>1383</v>
      </c>
      <c r="D171" s="154" t="s">
        <v>1376</v>
      </c>
      <c r="E171" s="156">
        <v>1.5659722222222221</v>
      </c>
      <c r="F171" s="154" t="s">
        <v>37</v>
      </c>
      <c r="G171" s="157">
        <v>9</v>
      </c>
      <c r="H171" s="158">
        <v>369</v>
      </c>
    </row>
    <row r="172" spans="1:8" ht="18">
      <c r="A172" s="145">
        <v>45967</v>
      </c>
      <c r="B172" s="146" t="s">
        <v>35</v>
      </c>
      <c r="C172" s="147" t="s">
        <v>1383</v>
      </c>
      <c r="D172" s="146" t="s">
        <v>1376</v>
      </c>
      <c r="E172" s="148">
        <v>1.5659722222222221</v>
      </c>
      <c r="F172" s="146" t="s">
        <v>40</v>
      </c>
      <c r="G172" s="149">
        <v>9</v>
      </c>
      <c r="H172" s="150">
        <v>469</v>
      </c>
    </row>
    <row r="173" spans="1:8" ht="18">
      <c r="A173" s="145">
        <v>45967</v>
      </c>
      <c r="B173" s="146" t="s">
        <v>35</v>
      </c>
      <c r="C173" s="147" t="s">
        <v>1383</v>
      </c>
      <c r="D173" s="146" t="s">
        <v>1376</v>
      </c>
      <c r="E173" s="148">
        <v>1.5659722222222221</v>
      </c>
      <c r="F173" s="146" t="s">
        <v>43</v>
      </c>
      <c r="G173" s="149">
        <v>9</v>
      </c>
      <c r="H173" s="150">
        <v>559</v>
      </c>
    </row>
    <row r="174" spans="1:8" ht="18">
      <c r="A174" s="153">
        <v>45967</v>
      </c>
      <c r="B174" s="154" t="s">
        <v>35</v>
      </c>
      <c r="C174" s="155" t="s">
        <v>1384</v>
      </c>
      <c r="D174" s="154" t="s">
        <v>1376</v>
      </c>
      <c r="E174" s="156">
        <v>1.8263888888888891</v>
      </c>
      <c r="F174" s="154" t="s">
        <v>37</v>
      </c>
      <c r="G174" s="157">
        <v>9</v>
      </c>
      <c r="H174" s="158">
        <v>539</v>
      </c>
    </row>
    <row r="175" spans="1:8" ht="18">
      <c r="A175" s="145">
        <v>45967</v>
      </c>
      <c r="B175" s="146" t="s">
        <v>35</v>
      </c>
      <c r="C175" s="147" t="s">
        <v>1384</v>
      </c>
      <c r="D175" s="146" t="s">
        <v>1376</v>
      </c>
      <c r="E175" s="148">
        <v>1.8263888888888891</v>
      </c>
      <c r="F175" s="146" t="s">
        <v>40</v>
      </c>
      <c r="G175" s="149">
        <v>9</v>
      </c>
      <c r="H175" s="150">
        <v>639</v>
      </c>
    </row>
    <row r="176" spans="1:8" ht="18">
      <c r="A176" s="145">
        <v>45967</v>
      </c>
      <c r="B176" s="146" t="s">
        <v>35</v>
      </c>
      <c r="C176" s="147" t="s">
        <v>1384</v>
      </c>
      <c r="D176" s="146" t="s">
        <v>1376</v>
      </c>
      <c r="E176" s="148">
        <v>1.8263888888888891</v>
      </c>
      <c r="F176" s="146" t="s">
        <v>43</v>
      </c>
      <c r="G176" s="149">
        <v>9</v>
      </c>
      <c r="H176" s="150">
        <v>729</v>
      </c>
    </row>
    <row r="177" spans="1:8" ht="18">
      <c r="A177" s="153">
        <v>45967</v>
      </c>
      <c r="B177" s="154" t="s">
        <v>35</v>
      </c>
      <c r="C177" s="155" t="s">
        <v>1385</v>
      </c>
      <c r="D177" s="154" t="s">
        <v>1376</v>
      </c>
      <c r="E177" s="156">
        <v>1.6875</v>
      </c>
      <c r="F177" s="154" t="s">
        <v>37</v>
      </c>
      <c r="G177" s="157">
        <v>4</v>
      </c>
      <c r="H177" s="158">
        <v>539</v>
      </c>
    </row>
    <row r="178" spans="1:8" ht="18">
      <c r="A178" s="145">
        <v>45967</v>
      </c>
      <c r="B178" s="146" t="s">
        <v>35</v>
      </c>
      <c r="C178" s="147" t="s">
        <v>1385</v>
      </c>
      <c r="D178" s="146" t="s">
        <v>1376</v>
      </c>
      <c r="E178" s="148">
        <v>1.6875</v>
      </c>
      <c r="F178" s="146" t="s">
        <v>40</v>
      </c>
      <c r="G178" s="149">
        <v>4</v>
      </c>
      <c r="H178" s="150">
        <v>639</v>
      </c>
    </row>
    <row r="179" spans="1:8" ht="18">
      <c r="A179" s="145">
        <v>45967</v>
      </c>
      <c r="B179" s="146" t="s">
        <v>35</v>
      </c>
      <c r="C179" s="147" t="s">
        <v>1385</v>
      </c>
      <c r="D179" s="146" t="s">
        <v>1376</v>
      </c>
      <c r="E179" s="148">
        <v>1.6875</v>
      </c>
      <c r="F179" s="146" t="s">
        <v>43</v>
      </c>
      <c r="G179" s="149">
        <v>4</v>
      </c>
      <c r="H179" s="150">
        <v>729</v>
      </c>
    </row>
    <row r="180" spans="1:8" ht="18">
      <c r="A180" s="151">
        <v>45967</v>
      </c>
      <c r="B180" s="140" t="s">
        <v>68</v>
      </c>
      <c r="C180" s="141" t="s">
        <v>1409</v>
      </c>
      <c r="D180" s="140" t="s">
        <v>1376</v>
      </c>
      <c r="E180" s="142">
        <v>1.166666666666667</v>
      </c>
      <c r="F180" s="140" t="s">
        <v>602</v>
      </c>
      <c r="G180" s="143">
        <v>9</v>
      </c>
      <c r="H180" s="152">
        <v>350</v>
      </c>
    </row>
    <row r="181" spans="1:8" ht="18">
      <c r="A181" s="153">
        <v>45967</v>
      </c>
      <c r="B181" s="154" t="s">
        <v>68</v>
      </c>
      <c r="C181" s="155" t="s">
        <v>1410</v>
      </c>
      <c r="D181" s="154" t="s">
        <v>1376</v>
      </c>
      <c r="E181" s="156">
        <v>1.538194444444444</v>
      </c>
      <c r="F181" s="154" t="s">
        <v>70</v>
      </c>
      <c r="G181" s="157">
        <v>9</v>
      </c>
      <c r="H181" s="158">
        <v>837</v>
      </c>
    </row>
    <row r="182" spans="1:8" ht="18">
      <c r="A182" s="153">
        <v>45967</v>
      </c>
      <c r="B182" s="154" t="s">
        <v>68</v>
      </c>
      <c r="C182" s="155" t="s">
        <v>1411</v>
      </c>
      <c r="D182" s="154" t="s">
        <v>1376</v>
      </c>
      <c r="E182" s="156">
        <v>1.944444444444444</v>
      </c>
      <c r="F182" s="154" t="s">
        <v>70</v>
      </c>
      <c r="G182" s="157">
        <v>9</v>
      </c>
      <c r="H182" s="154" t="s">
        <v>1430</v>
      </c>
    </row>
    <row r="183" spans="1:8" ht="18">
      <c r="A183" s="151">
        <v>45967</v>
      </c>
      <c r="B183" s="140" t="s">
        <v>532</v>
      </c>
      <c r="C183" s="141" t="s">
        <v>1431</v>
      </c>
      <c r="D183" s="140" t="s">
        <v>1376</v>
      </c>
      <c r="E183" s="142">
        <v>1.8784722222222221</v>
      </c>
      <c r="F183" s="140" t="s">
        <v>113</v>
      </c>
      <c r="G183" s="143">
        <v>9</v>
      </c>
      <c r="H183" s="152">
        <v>350</v>
      </c>
    </row>
    <row r="184" spans="1:8" ht="18">
      <c r="A184" s="164">
        <v>45967</v>
      </c>
      <c r="B184" s="165" t="s">
        <v>78</v>
      </c>
      <c r="C184" s="166" t="s">
        <v>1418</v>
      </c>
      <c r="D184" s="165" t="s">
        <v>1376</v>
      </c>
      <c r="E184" s="167">
        <v>1.6111111111111109</v>
      </c>
      <c r="F184" s="165" t="s">
        <v>113</v>
      </c>
      <c r="G184" s="182">
        <v>9</v>
      </c>
      <c r="H184" s="183">
        <v>355</v>
      </c>
    </row>
    <row r="185" spans="1:8" ht="18">
      <c r="A185" s="151">
        <v>45967</v>
      </c>
      <c r="B185" s="140" t="s">
        <v>489</v>
      </c>
      <c r="C185" s="141" t="s">
        <v>1390</v>
      </c>
      <c r="D185" s="140" t="s">
        <v>1376</v>
      </c>
      <c r="E185" s="142">
        <v>1.6215277777777779</v>
      </c>
      <c r="F185" s="140" t="s">
        <v>491</v>
      </c>
      <c r="G185" s="143">
        <v>9</v>
      </c>
      <c r="H185" s="152">
        <v>361</v>
      </c>
    </row>
    <row r="186" spans="1:8" ht="18">
      <c r="A186" s="145">
        <v>45967</v>
      </c>
      <c r="B186" s="146" t="s">
        <v>489</v>
      </c>
      <c r="C186" s="147" t="s">
        <v>1390</v>
      </c>
      <c r="D186" s="146" t="s">
        <v>1376</v>
      </c>
      <c r="E186" s="148">
        <v>1.6215277777777779</v>
      </c>
      <c r="F186" s="146" t="s">
        <v>33</v>
      </c>
      <c r="G186" s="149">
        <v>9</v>
      </c>
      <c r="H186" s="150">
        <v>566</v>
      </c>
    </row>
    <row r="187" spans="1:8" ht="18">
      <c r="A187" s="151">
        <v>45967</v>
      </c>
      <c r="B187" s="140" t="s">
        <v>497</v>
      </c>
      <c r="C187" s="141" t="s">
        <v>1393</v>
      </c>
      <c r="D187" s="140" t="s">
        <v>1376</v>
      </c>
      <c r="E187" s="142">
        <v>1.802083333333333</v>
      </c>
      <c r="F187" s="140" t="s">
        <v>113</v>
      </c>
      <c r="G187" s="143">
        <v>9</v>
      </c>
      <c r="H187" s="152">
        <v>508</v>
      </c>
    </row>
    <row r="188" spans="1:8" ht="18">
      <c r="A188" s="151">
        <v>45967</v>
      </c>
      <c r="B188" s="140" t="s">
        <v>48</v>
      </c>
      <c r="C188" s="141" t="s">
        <v>1398</v>
      </c>
      <c r="D188" s="140" t="s">
        <v>1376</v>
      </c>
      <c r="E188" s="142">
        <v>1.2986111111111109</v>
      </c>
      <c r="F188" s="140" t="s">
        <v>50</v>
      </c>
      <c r="G188" s="143">
        <v>9</v>
      </c>
      <c r="H188" s="152">
        <v>578</v>
      </c>
    </row>
    <row r="189" spans="1:8" ht="18">
      <c r="A189" s="145">
        <v>45967</v>
      </c>
      <c r="B189" s="146" t="s">
        <v>48</v>
      </c>
      <c r="C189" s="147" t="s">
        <v>1398</v>
      </c>
      <c r="D189" s="146" t="s">
        <v>1376</v>
      </c>
      <c r="E189" s="148">
        <v>1.2986111111111109</v>
      </c>
      <c r="F189" s="146" t="s">
        <v>53</v>
      </c>
      <c r="G189" s="149">
        <v>9</v>
      </c>
      <c r="H189" s="150">
        <v>628</v>
      </c>
    </row>
    <row r="190" spans="1:8" ht="18">
      <c r="A190" s="153">
        <v>45967</v>
      </c>
      <c r="B190" s="154" t="s">
        <v>48</v>
      </c>
      <c r="C190" s="155" t="s">
        <v>1401</v>
      </c>
      <c r="D190" s="154" t="s">
        <v>1376</v>
      </c>
      <c r="E190" s="156">
        <v>1.4826388888888891</v>
      </c>
      <c r="F190" s="154" t="s">
        <v>50</v>
      </c>
      <c r="G190" s="157">
        <v>9</v>
      </c>
      <c r="H190" s="158">
        <v>833</v>
      </c>
    </row>
    <row r="191" spans="1:8" ht="18">
      <c r="A191" s="145">
        <v>45967</v>
      </c>
      <c r="B191" s="146" t="s">
        <v>48</v>
      </c>
      <c r="C191" s="147" t="s">
        <v>1401</v>
      </c>
      <c r="D191" s="146" t="s">
        <v>1376</v>
      </c>
      <c r="E191" s="148">
        <v>1.4826388888888891</v>
      </c>
      <c r="F191" s="146" t="s">
        <v>53</v>
      </c>
      <c r="G191" s="149">
        <v>9</v>
      </c>
      <c r="H191" s="150">
        <v>883</v>
      </c>
    </row>
    <row r="192" spans="1:8" ht="18">
      <c r="A192" s="153">
        <v>45967</v>
      </c>
      <c r="B192" s="154" t="s">
        <v>48</v>
      </c>
      <c r="C192" s="155" t="s">
        <v>1399</v>
      </c>
      <c r="D192" s="154" t="s">
        <v>1376</v>
      </c>
      <c r="E192" s="156">
        <v>1.6840277777777779</v>
      </c>
      <c r="F192" s="154" t="s">
        <v>50</v>
      </c>
      <c r="G192" s="157">
        <v>9</v>
      </c>
      <c r="H192" s="154" t="s">
        <v>1118</v>
      </c>
    </row>
    <row r="193" spans="1:8" ht="18">
      <c r="A193" s="145">
        <v>45967</v>
      </c>
      <c r="B193" s="146" t="s">
        <v>48</v>
      </c>
      <c r="C193" s="147" t="s">
        <v>1399</v>
      </c>
      <c r="D193" s="146" t="s">
        <v>1376</v>
      </c>
      <c r="E193" s="148">
        <v>1.6840277777777779</v>
      </c>
      <c r="F193" s="146" t="s">
        <v>53</v>
      </c>
      <c r="G193" s="149">
        <v>9</v>
      </c>
      <c r="H193" s="146" t="s">
        <v>1438</v>
      </c>
    </row>
    <row r="194" spans="1:8" ht="18">
      <c r="A194" s="153">
        <v>45967</v>
      </c>
      <c r="B194" s="154" t="s">
        <v>48</v>
      </c>
      <c r="C194" s="155" t="s">
        <v>1404</v>
      </c>
      <c r="D194" s="154" t="s">
        <v>1376</v>
      </c>
      <c r="E194" s="156">
        <v>1.5</v>
      </c>
      <c r="F194" s="154" t="s">
        <v>53</v>
      </c>
      <c r="G194" s="157">
        <v>4</v>
      </c>
      <c r="H194" s="154" t="s">
        <v>1403</v>
      </c>
    </row>
    <row r="195" spans="1:8" ht="18">
      <c r="A195" s="153">
        <v>45967</v>
      </c>
      <c r="B195" s="154" t="s">
        <v>48</v>
      </c>
      <c r="C195" s="155" t="s">
        <v>1400</v>
      </c>
      <c r="D195" s="154" t="s">
        <v>1376</v>
      </c>
      <c r="E195" s="156">
        <v>1.836805555555556</v>
      </c>
      <c r="F195" s="154" t="s">
        <v>50</v>
      </c>
      <c r="G195" s="157">
        <v>9</v>
      </c>
      <c r="H195" s="154" t="s">
        <v>1439</v>
      </c>
    </row>
    <row r="196" spans="1:8" ht="18">
      <c r="A196" s="145">
        <v>45967</v>
      </c>
      <c r="B196" s="146" t="s">
        <v>48</v>
      </c>
      <c r="C196" s="147" t="s">
        <v>1400</v>
      </c>
      <c r="D196" s="146" t="s">
        <v>1376</v>
      </c>
      <c r="E196" s="148">
        <v>1.836805555555556</v>
      </c>
      <c r="F196" s="146" t="s">
        <v>53</v>
      </c>
      <c r="G196" s="149">
        <v>9</v>
      </c>
      <c r="H196" s="146" t="s">
        <v>1440</v>
      </c>
    </row>
    <row r="197" spans="1:8" ht="18">
      <c r="A197" s="153">
        <v>45967</v>
      </c>
      <c r="B197" s="154" t="s">
        <v>48</v>
      </c>
      <c r="C197" s="155" t="s">
        <v>1402</v>
      </c>
      <c r="D197" s="154" t="s">
        <v>1376</v>
      </c>
      <c r="E197" s="156">
        <v>1.760416666666667</v>
      </c>
      <c r="F197" s="154" t="s">
        <v>53</v>
      </c>
      <c r="G197" s="157">
        <v>4</v>
      </c>
      <c r="H197" s="154" t="s">
        <v>1441</v>
      </c>
    </row>
    <row r="198" spans="1:8" ht="18">
      <c r="A198" s="159">
        <v>45967</v>
      </c>
      <c r="B198" s="160" t="s">
        <v>48</v>
      </c>
      <c r="C198" s="161" t="s">
        <v>1405</v>
      </c>
      <c r="D198" s="160" t="s">
        <v>1376</v>
      </c>
      <c r="E198" s="162">
        <v>1.8159722222222221</v>
      </c>
      <c r="F198" s="160" t="s">
        <v>53</v>
      </c>
      <c r="G198" s="163">
        <v>4</v>
      </c>
      <c r="H198" s="160" t="s">
        <v>1442</v>
      </c>
    </row>
    <row r="199" spans="1:8" ht="18">
      <c r="A199" s="139">
        <v>45968</v>
      </c>
      <c r="B199" s="140" t="s">
        <v>25</v>
      </c>
      <c r="C199" s="141" t="s">
        <v>1388</v>
      </c>
      <c r="D199" s="140" t="s">
        <v>1376</v>
      </c>
      <c r="E199" s="142">
        <v>1.760416666666667</v>
      </c>
      <c r="F199" s="140" t="s">
        <v>27</v>
      </c>
      <c r="G199" s="143">
        <v>3</v>
      </c>
      <c r="H199" s="144">
        <v>233</v>
      </c>
    </row>
    <row r="200" spans="1:8" ht="18">
      <c r="A200" s="145">
        <v>45968</v>
      </c>
      <c r="B200" s="146" t="s">
        <v>25</v>
      </c>
      <c r="C200" s="147" t="s">
        <v>1388</v>
      </c>
      <c r="D200" s="146" t="s">
        <v>1376</v>
      </c>
      <c r="E200" s="148">
        <v>1.760416666666667</v>
      </c>
      <c r="F200" s="146" t="s">
        <v>30</v>
      </c>
      <c r="G200" s="149">
        <v>3</v>
      </c>
      <c r="H200" s="150">
        <v>386</v>
      </c>
    </row>
    <row r="201" spans="1:8" ht="18">
      <c r="A201" s="145">
        <v>45968</v>
      </c>
      <c r="B201" s="146" t="s">
        <v>25</v>
      </c>
      <c r="C201" s="147" t="s">
        <v>1388</v>
      </c>
      <c r="D201" s="146" t="s">
        <v>1376</v>
      </c>
      <c r="E201" s="148">
        <v>1.760416666666667</v>
      </c>
      <c r="F201" s="146" t="s">
        <v>33</v>
      </c>
      <c r="G201" s="149">
        <v>3</v>
      </c>
      <c r="H201" s="146" t="s">
        <v>780</v>
      </c>
    </row>
    <row r="202" spans="1:8" ht="18">
      <c r="A202" s="153">
        <v>45968</v>
      </c>
      <c r="B202" s="154" t="s">
        <v>25</v>
      </c>
      <c r="C202" s="155" t="s">
        <v>1389</v>
      </c>
      <c r="D202" s="154" t="s">
        <v>1376</v>
      </c>
      <c r="E202" s="156">
        <v>1.8159722222222221</v>
      </c>
      <c r="F202" s="154" t="s">
        <v>27</v>
      </c>
      <c r="G202" s="157">
        <v>12</v>
      </c>
      <c r="H202" s="158">
        <v>233</v>
      </c>
    </row>
    <row r="203" spans="1:8" ht="18">
      <c r="A203" s="145">
        <v>45968</v>
      </c>
      <c r="B203" s="146" t="s">
        <v>25</v>
      </c>
      <c r="C203" s="147" t="s">
        <v>1389</v>
      </c>
      <c r="D203" s="146" t="s">
        <v>1376</v>
      </c>
      <c r="E203" s="148">
        <v>1.8159722222222221</v>
      </c>
      <c r="F203" s="146" t="s">
        <v>30</v>
      </c>
      <c r="G203" s="149">
        <v>12</v>
      </c>
      <c r="H203" s="150">
        <v>386</v>
      </c>
    </row>
    <row r="204" spans="1:8" ht="18">
      <c r="A204" s="145">
        <v>45968</v>
      </c>
      <c r="B204" s="146" t="s">
        <v>25</v>
      </c>
      <c r="C204" s="147" t="s">
        <v>1389</v>
      </c>
      <c r="D204" s="146" t="s">
        <v>1376</v>
      </c>
      <c r="E204" s="148">
        <v>1.8159722222222221</v>
      </c>
      <c r="F204" s="146" t="s">
        <v>33</v>
      </c>
      <c r="G204" s="149">
        <v>12</v>
      </c>
      <c r="H204" s="150">
        <v>916</v>
      </c>
    </row>
    <row r="205" spans="1:8" ht="18">
      <c r="A205" s="153">
        <v>45968</v>
      </c>
      <c r="B205" s="154" t="s">
        <v>25</v>
      </c>
      <c r="C205" s="155" t="s">
        <v>1386</v>
      </c>
      <c r="D205" s="154" t="s">
        <v>1376</v>
      </c>
      <c r="E205" s="156">
        <v>1.5</v>
      </c>
      <c r="F205" s="154" t="s">
        <v>27</v>
      </c>
      <c r="G205" s="157">
        <v>4</v>
      </c>
      <c r="H205" s="158">
        <v>284</v>
      </c>
    </row>
    <row r="206" spans="1:8" ht="18">
      <c r="A206" s="145">
        <v>45968</v>
      </c>
      <c r="B206" s="146" t="s">
        <v>25</v>
      </c>
      <c r="C206" s="147" t="s">
        <v>1386</v>
      </c>
      <c r="D206" s="146" t="s">
        <v>1376</v>
      </c>
      <c r="E206" s="148">
        <v>1.5</v>
      </c>
      <c r="F206" s="146" t="s">
        <v>30</v>
      </c>
      <c r="G206" s="149">
        <v>4</v>
      </c>
      <c r="H206" s="150">
        <v>437</v>
      </c>
    </row>
    <row r="207" spans="1:8" ht="18">
      <c r="A207" s="145">
        <v>45968</v>
      </c>
      <c r="B207" s="146" t="s">
        <v>25</v>
      </c>
      <c r="C207" s="147" t="s">
        <v>1386</v>
      </c>
      <c r="D207" s="146" t="s">
        <v>1376</v>
      </c>
      <c r="E207" s="148">
        <v>1.5</v>
      </c>
      <c r="F207" s="146" t="s">
        <v>33</v>
      </c>
      <c r="G207" s="149">
        <v>4</v>
      </c>
      <c r="H207" s="150">
        <v>916</v>
      </c>
    </row>
    <row r="208" spans="1:8" ht="18">
      <c r="A208" s="151">
        <v>45968</v>
      </c>
      <c r="B208" s="140" t="s">
        <v>35</v>
      </c>
      <c r="C208" s="141" t="s">
        <v>1384</v>
      </c>
      <c r="D208" s="140" t="s">
        <v>1376</v>
      </c>
      <c r="E208" s="142">
        <v>1.8263888888888891</v>
      </c>
      <c r="F208" s="140" t="s">
        <v>37</v>
      </c>
      <c r="G208" s="143">
        <v>9</v>
      </c>
      <c r="H208" s="152">
        <v>289</v>
      </c>
    </row>
    <row r="209" spans="1:8" ht="18">
      <c r="A209" s="145">
        <v>45968</v>
      </c>
      <c r="B209" s="146" t="s">
        <v>35</v>
      </c>
      <c r="C209" s="147" t="s">
        <v>1384</v>
      </c>
      <c r="D209" s="146" t="s">
        <v>1376</v>
      </c>
      <c r="E209" s="148">
        <v>1.8263888888888891</v>
      </c>
      <c r="F209" s="146" t="s">
        <v>40</v>
      </c>
      <c r="G209" s="149">
        <v>9</v>
      </c>
      <c r="H209" s="150">
        <v>389</v>
      </c>
    </row>
    <row r="210" spans="1:8" ht="18">
      <c r="A210" s="145">
        <v>45968</v>
      </c>
      <c r="B210" s="146" t="s">
        <v>35</v>
      </c>
      <c r="C210" s="147" t="s">
        <v>1384</v>
      </c>
      <c r="D210" s="146" t="s">
        <v>1376</v>
      </c>
      <c r="E210" s="148">
        <v>1.8263888888888891</v>
      </c>
      <c r="F210" s="146" t="s">
        <v>43</v>
      </c>
      <c r="G210" s="149">
        <v>9</v>
      </c>
      <c r="H210" s="150">
        <v>479</v>
      </c>
    </row>
    <row r="211" spans="1:8" ht="18">
      <c r="A211" s="153">
        <v>45968</v>
      </c>
      <c r="B211" s="154" t="s">
        <v>35</v>
      </c>
      <c r="C211" s="155" t="s">
        <v>1380</v>
      </c>
      <c r="D211" s="154" t="s">
        <v>1376</v>
      </c>
      <c r="E211" s="156">
        <v>1.5</v>
      </c>
      <c r="F211" s="154" t="s">
        <v>37</v>
      </c>
      <c r="G211" s="157">
        <v>4</v>
      </c>
      <c r="H211" s="158">
        <v>289</v>
      </c>
    </row>
    <row r="212" spans="1:8" ht="18">
      <c r="A212" s="145">
        <v>45968</v>
      </c>
      <c r="B212" s="146" t="s">
        <v>35</v>
      </c>
      <c r="C212" s="147" t="s">
        <v>1380</v>
      </c>
      <c r="D212" s="146" t="s">
        <v>1376</v>
      </c>
      <c r="E212" s="148">
        <v>1.5</v>
      </c>
      <c r="F212" s="146" t="s">
        <v>40</v>
      </c>
      <c r="G212" s="149">
        <v>4</v>
      </c>
      <c r="H212" s="150">
        <v>389</v>
      </c>
    </row>
    <row r="213" spans="1:8" ht="18">
      <c r="A213" s="145">
        <v>45968</v>
      </c>
      <c r="B213" s="146" t="s">
        <v>35</v>
      </c>
      <c r="C213" s="147" t="s">
        <v>1380</v>
      </c>
      <c r="D213" s="146" t="s">
        <v>1376</v>
      </c>
      <c r="E213" s="148">
        <v>1.5</v>
      </c>
      <c r="F213" s="146" t="s">
        <v>43</v>
      </c>
      <c r="G213" s="149">
        <v>4</v>
      </c>
      <c r="H213" s="150">
        <v>479</v>
      </c>
    </row>
    <row r="214" spans="1:8" ht="18">
      <c r="A214" s="153">
        <v>45968</v>
      </c>
      <c r="B214" s="154" t="s">
        <v>35</v>
      </c>
      <c r="C214" s="155" t="s">
        <v>1381</v>
      </c>
      <c r="D214" s="154" t="s">
        <v>1376</v>
      </c>
      <c r="E214" s="156">
        <v>1.427083333333333</v>
      </c>
      <c r="F214" s="154" t="s">
        <v>37</v>
      </c>
      <c r="G214" s="157">
        <v>1</v>
      </c>
      <c r="H214" s="158">
        <v>289</v>
      </c>
    </row>
    <row r="215" spans="1:8" ht="18">
      <c r="A215" s="145">
        <v>45968</v>
      </c>
      <c r="B215" s="146" t="s">
        <v>35</v>
      </c>
      <c r="C215" s="147" t="s">
        <v>1381</v>
      </c>
      <c r="D215" s="146" t="s">
        <v>1376</v>
      </c>
      <c r="E215" s="148">
        <v>1.427083333333333</v>
      </c>
      <c r="F215" s="146" t="s">
        <v>40</v>
      </c>
      <c r="G215" s="149">
        <v>1</v>
      </c>
      <c r="H215" s="150">
        <v>389</v>
      </c>
    </row>
    <row r="216" spans="1:8" ht="18">
      <c r="A216" s="145">
        <v>45968</v>
      </c>
      <c r="B216" s="146" t="s">
        <v>35</v>
      </c>
      <c r="C216" s="147" t="s">
        <v>1381</v>
      </c>
      <c r="D216" s="146" t="s">
        <v>1376</v>
      </c>
      <c r="E216" s="148">
        <v>1.427083333333333</v>
      </c>
      <c r="F216" s="146" t="s">
        <v>43</v>
      </c>
      <c r="G216" s="149">
        <v>1</v>
      </c>
      <c r="H216" s="150">
        <v>479</v>
      </c>
    </row>
    <row r="217" spans="1:8" ht="18">
      <c r="A217" s="153">
        <v>45968</v>
      </c>
      <c r="B217" s="154" t="s">
        <v>35</v>
      </c>
      <c r="C217" s="155" t="s">
        <v>1385</v>
      </c>
      <c r="D217" s="154" t="s">
        <v>1376</v>
      </c>
      <c r="E217" s="156">
        <v>1.6875</v>
      </c>
      <c r="F217" s="154" t="s">
        <v>37</v>
      </c>
      <c r="G217" s="157">
        <v>9</v>
      </c>
      <c r="H217" s="158">
        <v>289</v>
      </c>
    </row>
    <row r="218" spans="1:8" ht="18">
      <c r="A218" s="145">
        <v>45968</v>
      </c>
      <c r="B218" s="146" t="s">
        <v>35</v>
      </c>
      <c r="C218" s="147" t="s">
        <v>1385</v>
      </c>
      <c r="D218" s="146" t="s">
        <v>1376</v>
      </c>
      <c r="E218" s="148">
        <v>1.6875</v>
      </c>
      <c r="F218" s="146" t="s">
        <v>40</v>
      </c>
      <c r="G218" s="149">
        <v>9</v>
      </c>
      <c r="H218" s="150">
        <v>389</v>
      </c>
    </row>
    <row r="219" spans="1:8" ht="18">
      <c r="A219" s="145">
        <v>45968</v>
      </c>
      <c r="B219" s="146" t="s">
        <v>35</v>
      </c>
      <c r="C219" s="147" t="s">
        <v>1385</v>
      </c>
      <c r="D219" s="146" t="s">
        <v>1376</v>
      </c>
      <c r="E219" s="148">
        <v>1.6875</v>
      </c>
      <c r="F219" s="146" t="s">
        <v>43</v>
      </c>
      <c r="G219" s="149">
        <v>9</v>
      </c>
      <c r="H219" s="150">
        <v>479</v>
      </c>
    </row>
    <row r="220" spans="1:8" ht="18">
      <c r="A220" s="153">
        <v>45968</v>
      </c>
      <c r="B220" s="154" t="s">
        <v>35</v>
      </c>
      <c r="C220" s="155" t="s">
        <v>1382</v>
      </c>
      <c r="D220" s="154" t="s">
        <v>1376</v>
      </c>
      <c r="E220" s="156">
        <v>1.375</v>
      </c>
      <c r="F220" s="154" t="s">
        <v>37</v>
      </c>
      <c r="G220" s="157">
        <v>1</v>
      </c>
      <c r="H220" s="158">
        <v>289</v>
      </c>
    </row>
    <row r="221" spans="1:8" ht="18">
      <c r="A221" s="145">
        <v>45968</v>
      </c>
      <c r="B221" s="146" t="s">
        <v>35</v>
      </c>
      <c r="C221" s="147" t="s">
        <v>1382</v>
      </c>
      <c r="D221" s="146" t="s">
        <v>1376</v>
      </c>
      <c r="E221" s="148">
        <v>1.375</v>
      </c>
      <c r="F221" s="146" t="s">
        <v>40</v>
      </c>
      <c r="G221" s="149">
        <v>1</v>
      </c>
      <c r="H221" s="150">
        <v>389</v>
      </c>
    </row>
    <row r="222" spans="1:8" ht="18">
      <c r="A222" s="145">
        <v>45968</v>
      </c>
      <c r="B222" s="146" t="s">
        <v>35</v>
      </c>
      <c r="C222" s="147" t="s">
        <v>1382</v>
      </c>
      <c r="D222" s="146" t="s">
        <v>1376</v>
      </c>
      <c r="E222" s="148">
        <v>1.375</v>
      </c>
      <c r="F222" s="146" t="s">
        <v>43</v>
      </c>
      <c r="G222" s="149">
        <v>1</v>
      </c>
      <c r="H222" s="150">
        <v>479</v>
      </c>
    </row>
    <row r="223" spans="1:8" ht="18">
      <c r="A223" s="153">
        <v>45968</v>
      </c>
      <c r="B223" s="154" t="s">
        <v>35</v>
      </c>
      <c r="C223" s="155" t="s">
        <v>1383</v>
      </c>
      <c r="D223" s="154" t="s">
        <v>1376</v>
      </c>
      <c r="E223" s="156">
        <v>1.5659722222222221</v>
      </c>
      <c r="F223" s="154" t="s">
        <v>37</v>
      </c>
      <c r="G223" s="157">
        <v>9</v>
      </c>
      <c r="H223" s="158">
        <v>289</v>
      </c>
    </row>
    <row r="224" spans="1:8" ht="18">
      <c r="A224" s="145">
        <v>45968</v>
      </c>
      <c r="B224" s="146" t="s">
        <v>35</v>
      </c>
      <c r="C224" s="147" t="s">
        <v>1383</v>
      </c>
      <c r="D224" s="146" t="s">
        <v>1376</v>
      </c>
      <c r="E224" s="148">
        <v>1.5659722222222221</v>
      </c>
      <c r="F224" s="146" t="s">
        <v>40</v>
      </c>
      <c r="G224" s="149">
        <v>9</v>
      </c>
      <c r="H224" s="150">
        <v>389</v>
      </c>
    </row>
    <row r="225" spans="1:8" ht="18">
      <c r="A225" s="145">
        <v>45968</v>
      </c>
      <c r="B225" s="146" t="s">
        <v>35</v>
      </c>
      <c r="C225" s="147" t="s">
        <v>1383</v>
      </c>
      <c r="D225" s="146" t="s">
        <v>1376</v>
      </c>
      <c r="E225" s="148">
        <v>1.5659722222222221</v>
      </c>
      <c r="F225" s="146" t="s">
        <v>43</v>
      </c>
      <c r="G225" s="149">
        <v>9</v>
      </c>
      <c r="H225" s="150">
        <v>479</v>
      </c>
    </row>
    <row r="226" spans="1:8" ht="18">
      <c r="A226" s="153">
        <v>45968</v>
      </c>
      <c r="B226" s="154" t="s">
        <v>35</v>
      </c>
      <c r="C226" s="155" t="s">
        <v>1377</v>
      </c>
      <c r="D226" s="154" t="s">
        <v>1376</v>
      </c>
      <c r="E226" s="156">
        <v>1.305555555555556</v>
      </c>
      <c r="F226" s="154" t="s">
        <v>37</v>
      </c>
      <c r="G226" s="157">
        <v>9</v>
      </c>
      <c r="H226" s="158">
        <v>329</v>
      </c>
    </row>
    <row r="227" spans="1:8" ht="18">
      <c r="A227" s="145">
        <v>45968</v>
      </c>
      <c r="B227" s="146" t="s">
        <v>35</v>
      </c>
      <c r="C227" s="147" t="s">
        <v>1377</v>
      </c>
      <c r="D227" s="146" t="s">
        <v>1376</v>
      </c>
      <c r="E227" s="148">
        <v>1.305555555555556</v>
      </c>
      <c r="F227" s="146" t="s">
        <v>40</v>
      </c>
      <c r="G227" s="149">
        <v>9</v>
      </c>
      <c r="H227" s="150">
        <v>429</v>
      </c>
    </row>
    <row r="228" spans="1:8" ht="18">
      <c r="A228" s="145">
        <v>45968</v>
      </c>
      <c r="B228" s="146" t="s">
        <v>35</v>
      </c>
      <c r="C228" s="147" t="s">
        <v>1377</v>
      </c>
      <c r="D228" s="146" t="s">
        <v>1376</v>
      </c>
      <c r="E228" s="148">
        <v>1.305555555555556</v>
      </c>
      <c r="F228" s="146" t="s">
        <v>43</v>
      </c>
      <c r="G228" s="149">
        <v>9</v>
      </c>
      <c r="H228" s="150">
        <v>519</v>
      </c>
    </row>
    <row r="229" spans="1:8" ht="18">
      <c r="A229" s="151">
        <v>45968</v>
      </c>
      <c r="B229" s="140" t="s">
        <v>489</v>
      </c>
      <c r="C229" s="141" t="s">
        <v>1390</v>
      </c>
      <c r="D229" s="140" t="s">
        <v>1376</v>
      </c>
      <c r="E229" s="142">
        <v>1.3715277777777779</v>
      </c>
      <c r="F229" s="140" t="s">
        <v>491</v>
      </c>
      <c r="G229" s="143">
        <v>9</v>
      </c>
      <c r="H229" s="152">
        <v>310</v>
      </c>
    </row>
    <row r="230" spans="1:8" ht="18">
      <c r="A230" s="145">
        <v>45968</v>
      </c>
      <c r="B230" s="146" t="s">
        <v>489</v>
      </c>
      <c r="C230" s="147" t="s">
        <v>1390</v>
      </c>
      <c r="D230" s="146" t="s">
        <v>1376</v>
      </c>
      <c r="E230" s="148">
        <v>1.3715277777777779</v>
      </c>
      <c r="F230" s="146" t="s">
        <v>33</v>
      </c>
      <c r="G230" s="149">
        <v>9</v>
      </c>
      <c r="H230" s="150">
        <v>516</v>
      </c>
    </row>
    <row r="231" spans="1:8" ht="18">
      <c r="A231" s="164">
        <v>45968</v>
      </c>
      <c r="B231" s="165" t="s">
        <v>78</v>
      </c>
      <c r="C231" s="166" t="s">
        <v>1418</v>
      </c>
      <c r="D231" s="165" t="s">
        <v>1376</v>
      </c>
      <c r="E231" s="167">
        <v>1.604166666666667</v>
      </c>
      <c r="F231" s="165" t="s">
        <v>113</v>
      </c>
      <c r="G231" s="182">
        <v>9</v>
      </c>
      <c r="H231" s="183">
        <v>319</v>
      </c>
    </row>
    <row r="232" spans="1:8" ht="18">
      <c r="A232" s="241">
        <v>45968</v>
      </c>
      <c r="B232" s="242" t="s">
        <v>78</v>
      </c>
      <c r="C232" s="243" t="s">
        <v>1394</v>
      </c>
      <c r="D232" s="242" t="s">
        <v>1376</v>
      </c>
      <c r="E232" s="244">
        <v>1.9236111111111109</v>
      </c>
      <c r="F232" s="242" t="s">
        <v>113</v>
      </c>
      <c r="G232" s="245">
        <v>9</v>
      </c>
      <c r="H232" s="246">
        <v>319</v>
      </c>
    </row>
    <row r="233" spans="1:8" ht="18">
      <c r="A233" s="151">
        <v>45968</v>
      </c>
      <c r="B233" s="140" t="s">
        <v>497</v>
      </c>
      <c r="C233" s="141" t="s">
        <v>1407</v>
      </c>
      <c r="D233" s="140" t="s">
        <v>1376</v>
      </c>
      <c r="E233" s="142">
        <v>1.395833333333333</v>
      </c>
      <c r="F233" s="140" t="s">
        <v>113</v>
      </c>
      <c r="G233" s="143">
        <v>8</v>
      </c>
      <c r="H233" s="152">
        <v>348</v>
      </c>
    </row>
    <row r="234" spans="1:8" ht="18">
      <c r="A234" s="151">
        <v>45968</v>
      </c>
      <c r="B234" s="140" t="s">
        <v>68</v>
      </c>
      <c r="C234" s="141" t="s">
        <v>1411</v>
      </c>
      <c r="D234" s="140" t="s">
        <v>1376</v>
      </c>
      <c r="E234" s="142">
        <v>1.916666666666667</v>
      </c>
      <c r="F234" s="140" t="s">
        <v>602</v>
      </c>
      <c r="G234" s="143">
        <v>9</v>
      </c>
      <c r="H234" s="152">
        <v>354</v>
      </c>
    </row>
    <row r="235" spans="1:8" ht="18">
      <c r="A235" s="153">
        <v>45968</v>
      </c>
      <c r="B235" s="154" t="s">
        <v>68</v>
      </c>
      <c r="C235" s="155" t="s">
        <v>1409</v>
      </c>
      <c r="D235" s="154" t="s">
        <v>1376</v>
      </c>
      <c r="E235" s="156">
        <v>1.166666666666667</v>
      </c>
      <c r="F235" s="154" t="s">
        <v>70</v>
      </c>
      <c r="G235" s="157">
        <v>9</v>
      </c>
      <c r="H235" s="158">
        <v>462</v>
      </c>
    </row>
    <row r="236" spans="1:8" ht="18">
      <c r="A236" s="153">
        <v>45968</v>
      </c>
      <c r="B236" s="154" t="s">
        <v>68</v>
      </c>
      <c r="C236" s="155" t="s">
        <v>1410</v>
      </c>
      <c r="D236" s="154" t="s">
        <v>1376</v>
      </c>
      <c r="E236" s="156">
        <v>1.5347222222222221</v>
      </c>
      <c r="F236" s="154" t="s">
        <v>70</v>
      </c>
      <c r="G236" s="157">
        <v>9</v>
      </c>
      <c r="H236" s="158">
        <v>527</v>
      </c>
    </row>
    <row r="237" spans="1:8" ht="18">
      <c r="A237" s="151">
        <v>45968</v>
      </c>
      <c r="B237" s="140" t="s">
        <v>48</v>
      </c>
      <c r="C237" s="141" t="s">
        <v>1398</v>
      </c>
      <c r="D237" s="140" t="s">
        <v>1376</v>
      </c>
      <c r="E237" s="142">
        <v>1.2986111111111109</v>
      </c>
      <c r="F237" s="140" t="s">
        <v>50</v>
      </c>
      <c r="G237" s="143">
        <v>9</v>
      </c>
      <c r="H237" s="152">
        <v>661</v>
      </c>
    </row>
    <row r="238" spans="1:8" ht="18">
      <c r="A238" s="145">
        <v>45968</v>
      </c>
      <c r="B238" s="146" t="s">
        <v>48</v>
      </c>
      <c r="C238" s="147" t="s">
        <v>1398</v>
      </c>
      <c r="D238" s="146" t="s">
        <v>1376</v>
      </c>
      <c r="E238" s="148">
        <v>1.2986111111111109</v>
      </c>
      <c r="F238" s="146" t="s">
        <v>53</v>
      </c>
      <c r="G238" s="149">
        <v>9</v>
      </c>
      <c r="H238" s="150">
        <v>711</v>
      </c>
    </row>
    <row r="239" spans="1:8" ht="18">
      <c r="A239" s="153">
        <v>45968</v>
      </c>
      <c r="B239" s="154" t="s">
        <v>48</v>
      </c>
      <c r="C239" s="155" t="s">
        <v>1400</v>
      </c>
      <c r="D239" s="154" t="s">
        <v>1376</v>
      </c>
      <c r="E239" s="156">
        <v>1.836805555555556</v>
      </c>
      <c r="F239" s="154" t="s">
        <v>50</v>
      </c>
      <c r="G239" s="157">
        <v>9</v>
      </c>
      <c r="H239" s="158">
        <v>661</v>
      </c>
    </row>
    <row r="240" spans="1:8" ht="18">
      <c r="A240" s="145">
        <v>45968</v>
      </c>
      <c r="B240" s="146" t="s">
        <v>48</v>
      </c>
      <c r="C240" s="147" t="s">
        <v>1400</v>
      </c>
      <c r="D240" s="146" t="s">
        <v>1376</v>
      </c>
      <c r="E240" s="148">
        <v>1.836805555555556</v>
      </c>
      <c r="F240" s="146" t="s">
        <v>53</v>
      </c>
      <c r="G240" s="149">
        <v>9</v>
      </c>
      <c r="H240" s="150">
        <v>711</v>
      </c>
    </row>
    <row r="241" spans="1:8" ht="18">
      <c r="A241" s="153">
        <v>45968</v>
      </c>
      <c r="B241" s="154" t="s">
        <v>48</v>
      </c>
      <c r="C241" s="155" t="s">
        <v>1402</v>
      </c>
      <c r="D241" s="154" t="s">
        <v>1376</v>
      </c>
      <c r="E241" s="156">
        <v>1.760416666666667</v>
      </c>
      <c r="F241" s="154" t="s">
        <v>53</v>
      </c>
      <c r="G241" s="157">
        <v>4</v>
      </c>
      <c r="H241" s="154" t="s">
        <v>1403</v>
      </c>
    </row>
    <row r="242" spans="1:8" ht="18">
      <c r="A242" s="153">
        <v>45968</v>
      </c>
      <c r="B242" s="154" t="s">
        <v>48</v>
      </c>
      <c r="C242" s="155" t="s">
        <v>1404</v>
      </c>
      <c r="D242" s="154" t="s">
        <v>1376</v>
      </c>
      <c r="E242" s="156">
        <v>1.5</v>
      </c>
      <c r="F242" s="154" t="s">
        <v>53</v>
      </c>
      <c r="G242" s="157">
        <v>4</v>
      </c>
      <c r="H242" s="154" t="s">
        <v>1403</v>
      </c>
    </row>
    <row r="243" spans="1:8" ht="18">
      <c r="A243" s="153">
        <v>45968</v>
      </c>
      <c r="B243" s="154" t="s">
        <v>48</v>
      </c>
      <c r="C243" s="155" t="s">
        <v>1405</v>
      </c>
      <c r="D243" s="154" t="s">
        <v>1376</v>
      </c>
      <c r="E243" s="156">
        <v>1.8159722222222221</v>
      </c>
      <c r="F243" s="154" t="s">
        <v>53</v>
      </c>
      <c r="G243" s="157">
        <v>4</v>
      </c>
      <c r="H243" s="154" t="s">
        <v>1403</v>
      </c>
    </row>
    <row r="244" spans="1:8" ht="18">
      <c r="A244" s="153">
        <v>45968</v>
      </c>
      <c r="B244" s="154" t="s">
        <v>48</v>
      </c>
      <c r="C244" s="155" t="s">
        <v>1401</v>
      </c>
      <c r="D244" s="154" t="s">
        <v>1376</v>
      </c>
      <c r="E244" s="156">
        <v>1.4826388888888891</v>
      </c>
      <c r="F244" s="154" t="s">
        <v>50</v>
      </c>
      <c r="G244" s="157">
        <v>9</v>
      </c>
      <c r="H244" s="154" t="s">
        <v>1448</v>
      </c>
    </row>
    <row r="245" spans="1:8" ht="18">
      <c r="A245" s="145">
        <v>45968</v>
      </c>
      <c r="B245" s="146" t="s">
        <v>48</v>
      </c>
      <c r="C245" s="147" t="s">
        <v>1401</v>
      </c>
      <c r="D245" s="146" t="s">
        <v>1376</v>
      </c>
      <c r="E245" s="148">
        <v>1.4826388888888891</v>
      </c>
      <c r="F245" s="146" t="s">
        <v>53</v>
      </c>
      <c r="G245" s="149">
        <v>9</v>
      </c>
      <c r="H245" s="146" t="s">
        <v>1449</v>
      </c>
    </row>
    <row r="246" spans="1:8" ht="18">
      <c r="A246" s="153">
        <v>45968</v>
      </c>
      <c r="B246" s="154" t="s">
        <v>48</v>
      </c>
      <c r="C246" s="155" t="s">
        <v>1399</v>
      </c>
      <c r="D246" s="154" t="s">
        <v>1376</v>
      </c>
      <c r="E246" s="156">
        <v>1.6840277777777779</v>
      </c>
      <c r="F246" s="154" t="s">
        <v>50</v>
      </c>
      <c r="G246" s="157">
        <v>9</v>
      </c>
      <c r="H246" s="154" t="s">
        <v>1450</v>
      </c>
    </row>
    <row r="247" spans="1:8" ht="18">
      <c r="A247" s="172">
        <v>45968</v>
      </c>
      <c r="B247" s="173" t="s">
        <v>48</v>
      </c>
      <c r="C247" s="174" t="s">
        <v>1399</v>
      </c>
      <c r="D247" s="173" t="s">
        <v>1376</v>
      </c>
      <c r="E247" s="175">
        <v>1.6840277777777779</v>
      </c>
      <c r="F247" s="173" t="s">
        <v>53</v>
      </c>
      <c r="G247" s="176">
        <v>9</v>
      </c>
      <c r="H247" s="173" t="s">
        <v>1451</v>
      </c>
    </row>
    <row r="248" spans="1:8" ht="18">
      <c r="A248" s="139">
        <v>45969</v>
      </c>
      <c r="B248" s="140" t="s">
        <v>25</v>
      </c>
      <c r="C248" s="141" t="s">
        <v>1427</v>
      </c>
      <c r="D248" s="140" t="s">
        <v>1376</v>
      </c>
      <c r="E248" s="142">
        <v>1.447916666666667</v>
      </c>
      <c r="F248" s="140" t="s">
        <v>27</v>
      </c>
      <c r="G248" s="143">
        <v>7</v>
      </c>
      <c r="H248" s="144">
        <v>233</v>
      </c>
    </row>
    <row r="249" spans="1:8" ht="18">
      <c r="A249" s="145">
        <v>45969</v>
      </c>
      <c r="B249" s="146" t="s">
        <v>25</v>
      </c>
      <c r="C249" s="147" t="s">
        <v>1427</v>
      </c>
      <c r="D249" s="146" t="s">
        <v>1376</v>
      </c>
      <c r="E249" s="148">
        <v>1.447916666666667</v>
      </c>
      <c r="F249" s="146" t="s">
        <v>30</v>
      </c>
      <c r="G249" s="149">
        <v>7</v>
      </c>
      <c r="H249" s="150">
        <v>386</v>
      </c>
    </row>
    <row r="250" spans="1:8" ht="18">
      <c r="A250" s="145">
        <v>45969</v>
      </c>
      <c r="B250" s="146" t="s">
        <v>25</v>
      </c>
      <c r="C250" s="147" t="s">
        <v>1427</v>
      </c>
      <c r="D250" s="146" t="s">
        <v>1376</v>
      </c>
      <c r="E250" s="148">
        <v>1.447916666666667</v>
      </c>
      <c r="F250" s="146" t="s">
        <v>33</v>
      </c>
      <c r="G250" s="149">
        <v>7</v>
      </c>
      <c r="H250" s="146" t="s">
        <v>780</v>
      </c>
    </row>
    <row r="251" spans="1:8" ht="18">
      <c r="A251" s="153">
        <v>45969</v>
      </c>
      <c r="B251" s="154" t="s">
        <v>25</v>
      </c>
      <c r="C251" s="155" t="s">
        <v>1386</v>
      </c>
      <c r="D251" s="154" t="s">
        <v>1376</v>
      </c>
      <c r="E251" s="156">
        <v>1.5</v>
      </c>
      <c r="F251" s="154" t="s">
        <v>27</v>
      </c>
      <c r="G251" s="157">
        <v>11</v>
      </c>
      <c r="H251" s="158">
        <v>233</v>
      </c>
    </row>
    <row r="252" spans="1:8" ht="18">
      <c r="A252" s="145">
        <v>45969</v>
      </c>
      <c r="B252" s="146" t="s">
        <v>25</v>
      </c>
      <c r="C252" s="147" t="s">
        <v>1386</v>
      </c>
      <c r="D252" s="146" t="s">
        <v>1376</v>
      </c>
      <c r="E252" s="148">
        <v>1.5</v>
      </c>
      <c r="F252" s="146" t="s">
        <v>30</v>
      </c>
      <c r="G252" s="149">
        <v>11</v>
      </c>
      <c r="H252" s="150">
        <v>386</v>
      </c>
    </row>
    <row r="253" spans="1:8" ht="18">
      <c r="A253" s="145">
        <v>45969</v>
      </c>
      <c r="B253" s="146" t="s">
        <v>25</v>
      </c>
      <c r="C253" s="147" t="s">
        <v>1386</v>
      </c>
      <c r="D253" s="146" t="s">
        <v>1376</v>
      </c>
      <c r="E253" s="148">
        <v>1.5</v>
      </c>
      <c r="F253" s="146" t="s">
        <v>33</v>
      </c>
      <c r="G253" s="149">
        <v>11</v>
      </c>
      <c r="H253" s="150">
        <v>916</v>
      </c>
    </row>
    <row r="254" spans="1:8" ht="18">
      <c r="A254" s="153">
        <v>45969</v>
      </c>
      <c r="B254" s="154" t="s">
        <v>25</v>
      </c>
      <c r="C254" s="155" t="s">
        <v>1388</v>
      </c>
      <c r="D254" s="154" t="s">
        <v>1376</v>
      </c>
      <c r="E254" s="156">
        <v>1.760416666666667</v>
      </c>
      <c r="F254" s="154" t="s">
        <v>27</v>
      </c>
      <c r="G254" s="157">
        <v>10</v>
      </c>
      <c r="H254" s="158">
        <v>233</v>
      </c>
    </row>
    <row r="255" spans="1:8" ht="18">
      <c r="A255" s="145">
        <v>45969</v>
      </c>
      <c r="B255" s="146" t="s">
        <v>25</v>
      </c>
      <c r="C255" s="147" t="s">
        <v>1388</v>
      </c>
      <c r="D255" s="146" t="s">
        <v>1376</v>
      </c>
      <c r="E255" s="148">
        <v>1.760416666666667</v>
      </c>
      <c r="F255" s="146" t="s">
        <v>30</v>
      </c>
      <c r="G255" s="149">
        <v>10</v>
      </c>
      <c r="H255" s="150">
        <v>386</v>
      </c>
    </row>
    <row r="256" spans="1:8" ht="18">
      <c r="A256" s="145">
        <v>45969</v>
      </c>
      <c r="B256" s="146" t="s">
        <v>25</v>
      </c>
      <c r="C256" s="147" t="s">
        <v>1388</v>
      </c>
      <c r="D256" s="146" t="s">
        <v>1376</v>
      </c>
      <c r="E256" s="148">
        <v>1.760416666666667</v>
      </c>
      <c r="F256" s="146" t="s">
        <v>33</v>
      </c>
      <c r="G256" s="149">
        <v>10</v>
      </c>
      <c r="H256" s="150">
        <v>916</v>
      </c>
    </row>
    <row r="257" spans="1:8" ht="18">
      <c r="A257" s="153">
        <v>45969</v>
      </c>
      <c r="B257" s="154" t="s">
        <v>25</v>
      </c>
      <c r="C257" s="155" t="s">
        <v>1389</v>
      </c>
      <c r="D257" s="154" t="s">
        <v>1376</v>
      </c>
      <c r="E257" s="156">
        <v>1.8159722222222221</v>
      </c>
      <c r="F257" s="154" t="s">
        <v>27</v>
      </c>
      <c r="G257" s="157">
        <v>6</v>
      </c>
      <c r="H257" s="158">
        <v>233</v>
      </c>
    </row>
    <row r="258" spans="1:8" ht="18">
      <c r="A258" s="145">
        <v>45969</v>
      </c>
      <c r="B258" s="146" t="s">
        <v>25</v>
      </c>
      <c r="C258" s="147" t="s">
        <v>1389</v>
      </c>
      <c r="D258" s="146" t="s">
        <v>1376</v>
      </c>
      <c r="E258" s="148">
        <v>1.8159722222222221</v>
      </c>
      <c r="F258" s="146" t="s">
        <v>30</v>
      </c>
      <c r="G258" s="149">
        <v>6</v>
      </c>
      <c r="H258" s="150">
        <v>386</v>
      </c>
    </row>
    <row r="259" spans="1:8" ht="18">
      <c r="A259" s="145">
        <v>45969</v>
      </c>
      <c r="B259" s="146" t="s">
        <v>25</v>
      </c>
      <c r="C259" s="147" t="s">
        <v>1389</v>
      </c>
      <c r="D259" s="146" t="s">
        <v>1376</v>
      </c>
      <c r="E259" s="148">
        <v>1.8159722222222221</v>
      </c>
      <c r="F259" s="146" t="s">
        <v>33</v>
      </c>
      <c r="G259" s="149">
        <v>6</v>
      </c>
      <c r="H259" s="150">
        <v>916</v>
      </c>
    </row>
    <row r="260" spans="1:8" ht="18">
      <c r="A260" s="151">
        <v>45969</v>
      </c>
      <c r="B260" s="140" t="s">
        <v>35</v>
      </c>
      <c r="C260" s="141" t="s">
        <v>1377</v>
      </c>
      <c r="D260" s="140" t="s">
        <v>1376</v>
      </c>
      <c r="E260" s="142">
        <v>1.305555555555556</v>
      </c>
      <c r="F260" s="140" t="s">
        <v>37</v>
      </c>
      <c r="G260" s="143">
        <v>7</v>
      </c>
      <c r="H260" s="152">
        <v>259</v>
      </c>
    </row>
    <row r="261" spans="1:8" ht="18">
      <c r="A261" s="145">
        <v>45969</v>
      </c>
      <c r="B261" s="146" t="s">
        <v>35</v>
      </c>
      <c r="C261" s="147" t="s">
        <v>1377</v>
      </c>
      <c r="D261" s="146" t="s">
        <v>1376</v>
      </c>
      <c r="E261" s="148">
        <v>1.305555555555556</v>
      </c>
      <c r="F261" s="146" t="s">
        <v>40</v>
      </c>
      <c r="G261" s="149">
        <v>7</v>
      </c>
      <c r="H261" s="150">
        <v>359</v>
      </c>
    </row>
    <row r="262" spans="1:8" ht="18">
      <c r="A262" s="145">
        <v>45969</v>
      </c>
      <c r="B262" s="146" t="s">
        <v>35</v>
      </c>
      <c r="C262" s="147" t="s">
        <v>1377</v>
      </c>
      <c r="D262" s="146" t="s">
        <v>1376</v>
      </c>
      <c r="E262" s="148">
        <v>1.305555555555556</v>
      </c>
      <c r="F262" s="146" t="s">
        <v>43</v>
      </c>
      <c r="G262" s="149">
        <v>7</v>
      </c>
      <c r="H262" s="150">
        <v>449</v>
      </c>
    </row>
    <row r="263" spans="1:8" ht="18">
      <c r="A263" s="153">
        <v>45969</v>
      </c>
      <c r="B263" s="154" t="s">
        <v>35</v>
      </c>
      <c r="C263" s="155" t="s">
        <v>1384</v>
      </c>
      <c r="D263" s="154" t="s">
        <v>1376</v>
      </c>
      <c r="E263" s="156">
        <v>1.8263888888888891</v>
      </c>
      <c r="F263" s="154" t="s">
        <v>37</v>
      </c>
      <c r="G263" s="157">
        <v>9</v>
      </c>
      <c r="H263" s="158">
        <v>259</v>
      </c>
    </row>
    <row r="264" spans="1:8" ht="18">
      <c r="A264" s="145">
        <v>45969</v>
      </c>
      <c r="B264" s="146" t="s">
        <v>35</v>
      </c>
      <c r="C264" s="147" t="s">
        <v>1384</v>
      </c>
      <c r="D264" s="146" t="s">
        <v>1376</v>
      </c>
      <c r="E264" s="148">
        <v>1.8263888888888891</v>
      </c>
      <c r="F264" s="146" t="s">
        <v>40</v>
      </c>
      <c r="G264" s="149">
        <v>9</v>
      </c>
      <c r="H264" s="150">
        <v>359</v>
      </c>
    </row>
    <row r="265" spans="1:8" ht="18">
      <c r="A265" s="145">
        <v>45969</v>
      </c>
      <c r="B265" s="146" t="s">
        <v>35</v>
      </c>
      <c r="C265" s="147" t="s">
        <v>1384</v>
      </c>
      <c r="D265" s="146" t="s">
        <v>1376</v>
      </c>
      <c r="E265" s="148">
        <v>1.8263888888888891</v>
      </c>
      <c r="F265" s="146" t="s">
        <v>43</v>
      </c>
      <c r="G265" s="149">
        <v>9</v>
      </c>
      <c r="H265" s="150">
        <v>449</v>
      </c>
    </row>
    <row r="266" spans="1:8" ht="18">
      <c r="A266" s="153">
        <v>45969</v>
      </c>
      <c r="B266" s="154" t="s">
        <v>35</v>
      </c>
      <c r="C266" s="155" t="s">
        <v>1380</v>
      </c>
      <c r="D266" s="154" t="s">
        <v>1376</v>
      </c>
      <c r="E266" s="156">
        <v>1.5</v>
      </c>
      <c r="F266" s="154" t="s">
        <v>37</v>
      </c>
      <c r="G266" s="157">
        <v>9</v>
      </c>
      <c r="H266" s="158">
        <v>259</v>
      </c>
    </row>
    <row r="267" spans="1:8" ht="18">
      <c r="A267" s="145">
        <v>45969</v>
      </c>
      <c r="B267" s="146" t="s">
        <v>35</v>
      </c>
      <c r="C267" s="147" t="s">
        <v>1380</v>
      </c>
      <c r="D267" s="146" t="s">
        <v>1376</v>
      </c>
      <c r="E267" s="148">
        <v>1.5</v>
      </c>
      <c r="F267" s="146" t="s">
        <v>40</v>
      </c>
      <c r="G267" s="149">
        <v>9</v>
      </c>
      <c r="H267" s="150">
        <v>359</v>
      </c>
    </row>
    <row r="268" spans="1:8" ht="18">
      <c r="A268" s="145">
        <v>45969</v>
      </c>
      <c r="B268" s="146" t="s">
        <v>35</v>
      </c>
      <c r="C268" s="147" t="s">
        <v>1380</v>
      </c>
      <c r="D268" s="146" t="s">
        <v>1376</v>
      </c>
      <c r="E268" s="148">
        <v>1.5</v>
      </c>
      <c r="F268" s="146" t="s">
        <v>43</v>
      </c>
      <c r="G268" s="149">
        <v>9</v>
      </c>
      <c r="H268" s="150">
        <v>449</v>
      </c>
    </row>
    <row r="269" spans="1:8" ht="18">
      <c r="A269" s="153">
        <v>45969</v>
      </c>
      <c r="B269" s="154" t="s">
        <v>35</v>
      </c>
      <c r="C269" s="155" t="s">
        <v>1381</v>
      </c>
      <c r="D269" s="154" t="s">
        <v>1376</v>
      </c>
      <c r="E269" s="156">
        <v>1.427083333333333</v>
      </c>
      <c r="F269" s="154" t="s">
        <v>37</v>
      </c>
      <c r="G269" s="157">
        <v>9</v>
      </c>
      <c r="H269" s="158">
        <v>259</v>
      </c>
    </row>
    <row r="270" spans="1:8" ht="18">
      <c r="A270" s="145">
        <v>45969</v>
      </c>
      <c r="B270" s="146" t="s">
        <v>35</v>
      </c>
      <c r="C270" s="147" t="s">
        <v>1381</v>
      </c>
      <c r="D270" s="146" t="s">
        <v>1376</v>
      </c>
      <c r="E270" s="148">
        <v>1.427083333333333</v>
      </c>
      <c r="F270" s="146" t="s">
        <v>40</v>
      </c>
      <c r="G270" s="149">
        <v>9</v>
      </c>
      <c r="H270" s="150">
        <v>359</v>
      </c>
    </row>
    <row r="271" spans="1:8" ht="18">
      <c r="A271" s="145">
        <v>45969</v>
      </c>
      <c r="B271" s="146" t="s">
        <v>35</v>
      </c>
      <c r="C271" s="147" t="s">
        <v>1381</v>
      </c>
      <c r="D271" s="146" t="s">
        <v>1376</v>
      </c>
      <c r="E271" s="148">
        <v>1.427083333333333</v>
      </c>
      <c r="F271" s="146" t="s">
        <v>43</v>
      </c>
      <c r="G271" s="149">
        <v>9</v>
      </c>
      <c r="H271" s="150">
        <v>449</v>
      </c>
    </row>
    <row r="272" spans="1:8" ht="18">
      <c r="A272" s="153">
        <v>45969</v>
      </c>
      <c r="B272" s="154" t="s">
        <v>35</v>
      </c>
      <c r="C272" s="155" t="s">
        <v>1385</v>
      </c>
      <c r="D272" s="154" t="s">
        <v>1376</v>
      </c>
      <c r="E272" s="156">
        <v>1.6875</v>
      </c>
      <c r="F272" s="154" t="s">
        <v>37</v>
      </c>
      <c r="G272" s="157">
        <v>9</v>
      </c>
      <c r="H272" s="158">
        <v>259</v>
      </c>
    </row>
    <row r="273" spans="1:8" ht="18">
      <c r="A273" s="145">
        <v>45969</v>
      </c>
      <c r="B273" s="146" t="s">
        <v>35</v>
      </c>
      <c r="C273" s="147" t="s">
        <v>1385</v>
      </c>
      <c r="D273" s="146" t="s">
        <v>1376</v>
      </c>
      <c r="E273" s="148">
        <v>1.6875</v>
      </c>
      <c r="F273" s="146" t="s">
        <v>40</v>
      </c>
      <c r="G273" s="149">
        <v>9</v>
      </c>
      <c r="H273" s="150">
        <v>359</v>
      </c>
    </row>
    <row r="274" spans="1:8" ht="18">
      <c r="A274" s="145">
        <v>45969</v>
      </c>
      <c r="B274" s="146" t="s">
        <v>35</v>
      </c>
      <c r="C274" s="147" t="s">
        <v>1385</v>
      </c>
      <c r="D274" s="146" t="s">
        <v>1376</v>
      </c>
      <c r="E274" s="148">
        <v>1.6875</v>
      </c>
      <c r="F274" s="146" t="s">
        <v>43</v>
      </c>
      <c r="G274" s="149">
        <v>9</v>
      </c>
      <c r="H274" s="150">
        <v>449</v>
      </c>
    </row>
    <row r="275" spans="1:8" ht="18">
      <c r="A275" s="153">
        <v>45969</v>
      </c>
      <c r="B275" s="154" t="s">
        <v>35</v>
      </c>
      <c r="C275" s="155" t="s">
        <v>1382</v>
      </c>
      <c r="D275" s="154" t="s">
        <v>1376</v>
      </c>
      <c r="E275" s="156">
        <v>1.375</v>
      </c>
      <c r="F275" s="154" t="s">
        <v>37</v>
      </c>
      <c r="G275" s="157">
        <v>9</v>
      </c>
      <c r="H275" s="158">
        <v>259</v>
      </c>
    </row>
    <row r="276" spans="1:8" ht="18">
      <c r="A276" s="145">
        <v>45969</v>
      </c>
      <c r="B276" s="146" t="s">
        <v>35</v>
      </c>
      <c r="C276" s="147" t="s">
        <v>1382</v>
      </c>
      <c r="D276" s="146" t="s">
        <v>1376</v>
      </c>
      <c r="E276" s="148">
        <v>1.375</v>
      </c>
      <c r="F276" s="146" t="s">
        <v>40</v>
      </c>
      <c r="G276" s="149">
        <v>9</v>
      </c>
      <c r="H276" s="150">
        <v>359</v>
      </c>
    </row>
    <row r="277" spans="1:8" ht="18">
      <c r="A277" s="145">
        <v>45969</v>
      </c>
      <c r="B277" s="146" t="s">
        <v>35</v>
      </c>
      <c r="C277" s="147" t="s">
        <v>1382</v>
      </c>
      <c r="D277" s="146" t="s">
        <v>1376</v>
      </c>
      <c r="E277" s="148">
        <v>1.375</v>
      </c>
      <c r="F277" s="146" t="s">
        <v>43</v>
      </c>
      <c r="G277" s="149">
        <v>9</v>
      </c>
      <c r="H277" s="150">
        <v>449</v>
      </c>
    </row>
    <row r="278" spans="1:8" ht="18">
      <c r="A278" s="153">
        <v>45969</v>
      </c>
      <c r="B278" s="154" t="s">
        <v>35</v>
      </c>
      <c r="C278" s="155" t="s">
        <v>1383</v>
      </c>
      <c r="D278" s="154" t="s">
        <v>1376</v>
      </c>
      <c r="E278" s="156">
        <v>1.5659722222222221</v>
      </c>
      <c r="F278" s="154" t="s">
        <v>37</v>
      </c>
      <c r="G278" s="157">
        <v>9</v>
      </c>
      <c r="H278" s="158">
        <v>259</v>
      </c>
    </row>
    <row r="279" spans="1:8" ht="18">
      <c r="A279" s="145">
        <v>45969</v>
      </c>
      <c r="B279" s="146" t="s">
        <v>35</v>
      </c>
      <c r="C279" s="147" t="s">
        <v>1383</v>
      </c>
      <c r="D279" s="146" t="s">
        <v>1376</v>
      </c>
      <c r="E279" s="148">
        <v>1.5659722222222221</v>
      </c>
      <c r="F279" s="146" t="s">
        <v>40</v>
      </c>
      <c r="G279" s="149">
        <v>9</v>
      </c>
      <c r="H279" s="150">
        <v>359</v>
      </c>
    </row>
    <row r="280" spans="1:8" ht="18">
      <c r="A280" s="145">
        <v>45969</v>
      </c>
      <c r="B280" s="146" t="s">
        <v>35</v>
      </c>
      <c r="C280" s="147" t="s">
        <v>1383</v>
      </c>
      <c r="D280" s="146" t="s">
        <v>1376</v>
      </c>
      <c r="E280" s="148">
        <v>1.5659722222222221</v>
      </c>
      <c r="F280" s="146" t="s">
        <v>43</v>
      </c>
      <c r="G280" s="149">
        <v>9</v>
      </c>
      <c r="H280" s="150">
        <v>449</v>
      </c>
    </row>
    <row r="281" spans="1:8" ht="18">
      <c r="A281" s="151">
        <v>45969</v>
      </c>
      <c r="B281" s="140" t="s">
        <v>497</v>
      </c>
      <c r="C281" s="141" t="s">
        <v>1407</v>
      </c>
      <c r="D281" s="140" t="s">
        <v>1376</v>
      </c>
      <c r="E281" s="142">
        <v>1.354166666666667</v>
      </c>
      <c r="F281" s="140" t="s">
        <v>113</v>
      </c>
      <c r="G281" s="143">
        <v>5</v>
      </c>
      <c r="H281" s="152">
        <v>289</v>
      </c>
    </row>
    <row r="282" spans="1:8" ht="18">
      <c r="A282" s="151">
        <v>45969</v>
      </c>
      <c r="B282" s="140" t="s">
        <v>532</v>
      </c>
      <c r="C282" s="141" t="s">
        <v>1452</v>
      </c>
      <c r="D282" s="140" t="s">
        <v>1376</v>
      </c>
      <c r="E282" s="142">
        <v>1.2777777777777779</v>
      </c>
      <c r="F282" s="140" t="s">
        <v>113</v>
      </c>
      <c r="G282" s="143">
        <v>9</v>
      </c>
      <c r="H282" s="152">
        <v>290</v>
      </c>
    </row>
    <row r="283" spans="1:8" ht="18">
      <c r="A283" s="151">
        <v>45969</v>
      </c>
      <c r="B283" s="140" t="s">
        <v>489</v>
      </c>
      <c r="C283" s="141" t="s">
        <v>1390</v>
      </c>
      <c r="D283" s="140" t="s">
        <v>1376</v>
      </c>
      <c r="E283" s="142">
        <v>1.6215277777777779</v>
      </c>
      <c r="F283" s="140" t="s">
        <v>491</v>
      </c>
      <c r="G283" s="143">
        <v>9</v>
      </c>
      <c r="H283" s="152">
        <v>292</v>
      </c>
    </row>
    <row r="284" spans="1:8" ht="18">
      <c r="A284" s="145">
        <v>45969</v>
      </c>
      <c r="B284" s="146" t="s">
        <v>489</v>
      </c>
      <c r="C284" s="147" t="s">
        <v>1390</v>
      </c>
      <c r="D284" s="146" t="s">
        <v>1376</v>
      </c>
      <c r="E284" s="148">
        <v>1.6215277777777779</v>
      </c>
      <c r="F284" s="146" t="s">
        <v>33</v>
      </c>
      <c r="G284" s="149">
        <v>9</v>
      </c>
      <c r="H284" s="150">
        <v>497</v>
      </c>
    </row>
    <row r="285" spans="1:8" ht="18">
      <c r="A285" s="164">
        <v>45969</v>
      </c>
      <c r="B285" s="165" t="s">
        <v>78</v>
      </c>
      <c r="C285" s="166" t="s">
        <v>1418</v>
      </c>
      <c r="D285" s="165" t="s">
        <v>1376</v>
      </c>
      <c r="E285" s="167">
        <v>1.6111111111111109</v>
      </c>
      <c r="F285" s="165" t="s">
        <v>113</v>
      </c>
      <c r="G285" s="182">
        <v>9</v>
      </c>
      <c r="H285" s="183">
        <v>299</v>
      </c>
    </row>
    <row r="286" spans="1:8" ht="18">
      <c r="A286" s="151">
        <v>45969</v>
      </c>
      <c r="B286" s="140" t="s">
        <v>68</v>
      </c>
      <c r="C286" s="141" t="s">
        <v>1409</v>
      </c>
      <c r="D286" s="140" t="s">
        <v>1376</v>
      </c>
      <c r="E286" s="142">
        <v>1.166666666666667</v>
      </c>
      <c r="F286" s="140" t="s">
        <v>602</v>
      </c>
      <c r="G286" s="143">
        <v>9</v>
      </c>
      <c r="H286" s="152">
        <v>350</v>
      </c>
    </row>
    <row r="287" spans="1:8" ht="18">
      <c r="A287" s="153">
        <v>45969</v>
      </c>
      <c r="B287" s="154" t="s">
        <v>68</v>
      </c>
      <c r="C287" s="155" t="s">
        <v>1411</v>
      </c>
      <c r="D287" s="154" t="s">
        <v>1376</v>
      </c>
      <c r="E287" s="156">
        <v>1.916666666666667</v>
      </c>
      <c r="F287" s="154" t="s">
        <v>602</v>
      </c>
      <c r="G287" s="157">
        <v>9</v>
      </c>
      <c r="H287" s="158">
        <v>354</v>
      </c>
    </row>
    <row r="288" spans="1:8" ht="18">
      <c r="A288" s="153">
        <v>45969</v>
      </c>
      <c r="B288" s="154" t="s">
        <v>68</v>
      </c>
      <c r="C288" s="155" t="s">
        <v>1410</v>
      </c>
      <c r="D288" s="154" t="s">
        <v>1376</v>
      </c>
      <c r="E288" s="156">
        <v>1.541666666666667</v>
      </c>
      <c r="F288" s="154" t="s">
        <v>602</v>
      </c>
      <c r="G288" s="157">
        <v>9</v>
      </c>
      <c r="H288" s="158">
        <v>354</v>
      </c>
    </row>
    <row r="289" spans="1:8" ht="18">
      <c r="A289" s="151">
        <v>45969</v>
      </c>
      <c r="B289" s="140" t="s">
        <v>48</v>
      </c>
      <c r="C289" s="141" t="s">
        <v>1398</v>
      </c>
      <c r="D289" s="140" t="s">
        <v>1376</v>
      </c>
      <c r="E289" s="142">
        <v>1.2986111111111109</v>
      </c>
      <c r="F289" s="140" t="s">
        <v>50</v>
      </c>
      <c r="G289" s="143">
        <v>9</v>
      </c>
      <c r="H289" s="152">
        <v>495</v>
      </c>
    </row>
    <row r="290" spans="1:8" ht="18">
      <c r="A290" s="145">
        <v>45969</v>
      </c>
      <c r="B290" s="146" t="s">
        <v>48</v>
      </c>
      <c r="C290" s="147" t="s">
        <v>1398</v>
      </c>
      <c r="D290" s="146" t="s">
        <v>1376</v>
      </c>
      <c r="E290" s="148">
        <v>1.2986111111111109</v>
      </c>
      <c r="F290" s="146" t="s">
        <v>53</v>
      </c>
      <c r="G290" s="149">
        <v>9</v>
      </c>
      <c r="H290" s="150">
        <v>545</v>
      </c>
    </row>
    <row r="291" spans="1:8" ht="18">
      <c r="A291" s="153">
        <v>45969</v>
      </c>
      <c r="B291" s="154" t="s">
        <v>48</v>
      </c>
      <c r="C291" s="155" t="s">
        <v>1400</v>
      </c>
      <c r="D291" s="154" t="s">
        <v>1376</v>
      </c>
      <c r="E291" s="156">
        <v>1.836805555555556</v>
      </c>
      <c r="F291" s="154" t="s">
        <v>50</v>
      </c>
      <c r="G291" s="157">
        <v>9</v>
      </c>
      <c r="H291" s="158">
        <v>495</v>
      </c>
    </row>
    <row r="292" spans="1:8" ht="18">
      <c r="A292" s="145">
        <v>45969</v>
      </c>
      <c r="B292" s="146" t="s">
        <v>48</v>
      </c>
      <c r="C292" s="147" t="s">
        <v>1400</v>
      </c>
      <c r="D292" s="146" t="s">
        <v>1376</v>
      </c>
      <c r="E292" s="148">
        <v>1.836805555555556</v>
      </c>
      <c r="F292" s="146" t="s">
        <v>53</v>
      </c>
      <c r="G292" s="149">
        <v>9</v>
      </c>
      <c r="H292" s="150">
        <v>545</v>
      </c>
    </row>
    <row r="293" spans="1:8" ht="18">
      <c r="A293" s="153">
        <v>45969</v>
      </c>
      <c r="B293" s="154" t="s">
        <v>48</v>
      </c>
      <c r="C293" s="155" t="s">
        <v>1401</v>
      </c>
      <c r="D293" s="154" t="s">
        <v>1376</v>
      </c>
      <c r="E293" s="156">
        <v>1.4826388888888891</v>
      </c>
      <c r="F293" s="154" t="s">
        <v>50</v>
      </c>
      <c r="G293" s="157">
        <v>9</v>
      </c>
      <c r="H293" s="158">
        <v>495</v>
      </c>
    </row>
    <row r="294" spans="1:8" ht="18">
      <c r="A294" s="145">
        <v>45969</v>
      </c>
      <c r="B294" s="146" t="s">
        <v>48</v>
      </c>
      <c r="C294" s="147" t="s">
        <v>1401</v>
      </c>
      <c r="D294" s="146" t="s">
        <v>1376</v>
      </c>
      <c r="E294" s="148">
        <v>1.4826388888888891</v>
      </c>
      <c r="F294" s="146" t="s">
        <v>53</v>
      </c>
      <c r="G294" s="149">
        <v>9</v>
      </c>
      <c r="H294" s="150">
        <v>545</v>
      </c>
    </row>
    <row r="295" spans="1:8" ht="18">
      <c r="A295" s="153">
        <v>45969</v>
      </c>
      <c r="B295" s="154" t="s">
        <v>48</v>
      </c>
      <c r="C295" s="155" t="s">
        <v>1399</v>
      </c>
      <c r="D295" s="154" t="s">
        <v>1376</v>
      </c>
      <c r="E295" s="156">
        <v>1.6840277777777779</v>
      </c>
      <c r="F295" s="154" t="s">
        <v>50</v>
      </c>
      <c r="G295" s="157">
        <v>9</v>
      </c>
      <c r="H295" s="158">
        <v>774</v>
      </c>
    </row>
    <row r="296" spans="1:8" ht="18">
      <c r="A296" s="145">
        <v>45969</v>
      </c>
      <c r="B296" s="146" t="s">
        <v>48</v>
      </c>
      <c r="C296" s="147" t="s">
        <v>1399</v>
      </c>
      <c r="D296" s="146" t="s">
        <v>1376</v>
      </c>
      <c r="E296" s="148">
        <v>1.6840277777777779</v>
      </c>
      <c r="F296" s="146" t="s">
        <v>53</v>
      </c>
      <c r="G296" s="149">
        <v>9</v>
      </c>
      <c r="H296" s="150">
        <v>824</v>
      </c>
    </row>
    <row r="297" spans="1:8" ht="18">
      <c r="A297" s="153">
        <v>45969</v>
      </c>
      <c r="B297" s="154" t="s">
        <v>48</v>
      </c>
      <c r="C297" s="155" t="s">
        <v>1402</v>
      </c>
      <c r="D297" s="154" t="s">
        <v>1376</v>
      </c>
      <c r="E297" s="156">
        <v>1.760416666666667</v>
      </c>
      <c r="F297" s="154" t="s">
        <v>53</v>
      </c>
      <c r="G297" s="157">
        <v>4</v>
      </c>
      <c r="H297" s="154" t="s">
        <v>1403</v>
      </c>
    </row>
    <row r="298" spans="1:8" ht="18">
      <c r="A298" s="153">
        <v>45969</v>
      </c>
      <c r="B298" s="154" t="s">
        <v>48</v>
      </c>
      <c r="C298" s="155" t="s">
        <v>1404</v>
      </c>
      <c r="D298" s="154" t="s">
        <v>1376</v>
      </c>
      <c r="E298" s="156">
        <v>1.5</v>
      </c>
      <c r="F298" s="154" t="s">
        <v>53</v>
      </c>
      <c r="G298" s="157">
        <v>4</v>
      </c>
      <c r="H298" s="154" t="s">
        <v>1403</v>
      </c>
    </row>
    <row r="299" spans="1:8" ht="18">
      <c r="A299" s="159">
        <v>45969</v>
      </c>
      <c r="B299" s="160" t="s">
        <v>48</v>
      </c>
      <c r="C299" s="161" t="s">
        <v>1405</v>
      </c>
      <c r="D299" s="160" t="s">
        <v>1376</v>
      </c>
      <c r="E299" s="162">
        <v>1.8159722222222221</v>
      </c>
      <c r="F299" s="160" t="s">
        <v>53</v>
      </c>
      <c r="G299" s="163">
        <v>4</v>
      </c>
      <c r="H299" s="160" t="s">
        <v>1403</v>
      </c>
    </row>
    <row r="300" spans="1:8" ht="18">
      <c r="A300" s="139">
        <v>45970</v>
      </c>
      <c r="B300" s="140" t="s">
        <v>35</v>
      </c>
      <c r="C300" s="141" t="s">
        <v>1380</v>
      </c>
      <c r="D300" s="140" t="s">
        <v>1376</v>
      </c>
      <c r="E300" s="142">
        <v>1.5</v>
      </c>
      <c r="F300" s="140" t="s">
        <v>37</v>
      </c>
      <c r="G300" s="143">
        <v>8</v>
      </c>
      <c r="H300" s="144">
        <v>229</v>
      </c>
    </row>
    <row r="301" spans="1:8" ht="18">
      <c r="A301" s="145">
        <v>45970</v>
      </c>
      <c r="B301" s="146" t="s">
        <v>35</v>
      </c>
      <c r="C301" s="147" t="s">
        <v>1380</v>
      </c>
      <c r="D301" s="146" t="s">
        <v>1376</v>
      </c>
      <c r="E301" s="148">
        <v>1.5</v>
      </c>
      <c r="F301" s="146" t="s">
        <v>40</v>
      </c>
      <c r="G301" s="149">
        <v>8</v>
      </c>
      <c r="H301" s="150">
        <v>329</v>
      </c>
    </row>
    <row r="302" spans="1:8" ht="18">
      <c r="A302" s="145">
        <v>45970</v>
      </c>
      <c r="B302" s="146" t="s">
        <v>35</v>
      </c>
      <c r="C302" s="147" t="s">
        <v>1380</v>
      </c>
      <c r="D302" s="146" t="s">
        <v>1376</v>
      </c>
      <c r="E302" s="148">
        <v>1.5</v>
      </c>
      <c r="F302" s="146" t="s">
        <v>43</v>
      </c>
      <c r="G302" s="149">
        <v>8</v>
      </c>
      <c r="H302" s="150">
        <v>419</v>
      </c>
    </row>
    <row r="303" spans="1:8" ht="18">
      <c r="A303" s="153">
        <v>45970</v>
      </c>
      <c r="B303" s="154" t="s">
        <v>35</v>
      </c>
      <c r="C303" s="155" t="s">
        <v>1381</v>
      </c>
      <c r="D303" s="154" t="s">
        <v>1376</v>
      </c>
      <c r="E303" s="156">
        <v>1.427083333333333</v>
      </c>
      <c r="F303" s="154" t="s">
        <v>37</v>
      </c>
      <c r="G303" s="157">
        <v>9</v>
      </c>
      <c r="H303" s="158">
        <v>229</v>
      </c>
    </row>
    <row r="304" spans="1:8" ht="18">
      <c r="A304" s="145">
        <v>45970</v>
      </c>
      <c r="B304" s="146" t="s">
        <v>35</v>
      </c>
      <c r="C304" s="147" t="s">
        <v>1381</v>
      </c>
      <c r="D304" s="146" t="s">
        <v>1376</v>
      </c>
      <c r="E304" s="148">
        <v>1.427083333333333</v>
      </c>
      <c r="F304" s="146" t="s">
        <v>40</v>
      </c>
      <c r="G304" s="149">
        <v>9</v>
      </c>
      <c r="H304" s="150">
        <v>329</v>
      </c>
    </row>
    <row r="305" spans="1:8" ht="18">
      <c r="A305" s="145">
        <v>45970</v>
      </c>
      <c r="B305" s="146" t="s">
        <v>35</v>
      </c>
      <c r="C305" s="147" t="s">
        <v>1381</v>
      </c>
      <c r="D305" s="146" t="s">
        <v>1376</v>
      </c>
      <c r="E305" s="148">
        <v>1.427083333333333</v>
      </c>
      <c r="F305" s="146" t="s">
        <v>43</v>
      </c>
      <c r="G305" s="149">
        <v>9</v>
      </c>
      <c r="H305" s="150">
        <v>419</v>
      </c>
    </row>
    <row r="306" spans="1:8" ht="18">
      <c r="A306" s="153">
        <v>45970</v>
      </c>
      <c r="B306" s="154" t="s">
        <v>35</v>
      </c>
      <c r="C306" s="155" t="s">
        <v>1382</v>
      </c>
      <c r="D306" s="154" t="s">
        <v>1376</v>
      </c>
      <c r="E306" s="156">
        <v>1.375</v>
      </c>
      <c r="F306" s="154" t="s">
        <v>37</v>
      </c>
      <c r="G306" s="157">
        <v>4</v>
      </c>
      <c r="H306" s="158">
        <v>229</v>
      </c>
    </row>
    <row r="307" spans="1:8" ht="18">
      <c r="A307" s="145">
        <v>45970</v>
      </c>
      <c r="B307" s="146" t="s">
        <v>35</v>
      </c>
      <c r="C307" s="147" t="s">
        <v>1382</v>
      </c>
      <c r="D307" s="146" t="s">
        <v>1376</v>
      </c>
      <c r="E307" s="148">
        <v>1.375</v>
      </c>
      <c r="F307" s="146" t="s">
        <v>40</v>
      </c>
      <c r="G307" s="149">
        <v>4</v>
      </c>
      <c r="H307" s="150">
        <v>329</v>
      </c>
    </row>
    <row r="308" spans="1:8" ht="18">
      <c r="A308" s="145">
        <v>45970</v>
      </c>
      <c r="B308" s="146" t="s">
        <v>35</v>
      </c>
      <c r="C308" s="147" t="s">
        <v>1382</v>
      </c>
      <c r="D308" s="146" t="s">
        <v>1376</v>
      </c>
      <c r="E308" s="148">
        <v>1.375</v>
      </c>
      <c r="F308" s="146" t="s">
        <v>43</v>
      </c>
      <c r="G308" s="149">
        <v>4</v>
      </c>
      <c r="H308" s="150">
        <v>419</v>
      </c>
    </row>
    <row r="309" spans="1:8" ht="18">
      <c r="A309" s="153">
        <v>45970</v>
      </c>
      <c r="B309" s="154" t="s">
        <v>35</v>
      </c>
      <c r="C309" s="155" t="s">
        <v>1383</v>
      </c>
      <c r="D309" s="154" t="s">
        <v>1376</v>
      </c>
      <c r="E309" s="156">
        <v>1.5659722222222221</v>
      </c>
      <c r="F309" s="154" t="s">
        <v>37</v>
      </c>
      <c r="G309" s="157">
        <v>1</v>
      </c>
      <c r="H309" s="158">
        <v>229</v>
      </c>
    </row>
    <row r="310" spans="1:8" ht="18">
      <c r="A310" s="145">
        <v>45970</v>
      </c>
      <c r="B310" s="146" t="s">
        <v>35</v>
      </c>
      <c r="C310" s="147" t="s">
        <v>1383</v>
      </c>
      <c r="D310" s="146" t="s">
        <v>1376</v>
      </c>
      <c r="E310" s="148">
        <v>1.5659722222222221</v>
      </c>
      <c r="F310" s="146" t="s">
        <v>40</v>
      </c>
      <c r="G310" s="149">
        <v>1</v>
      </c>
      <c r="H310" s="150">
        <v>329</v>
      </c>
    </row>
    <row r="311" spans="1:8" ht="18">
      <c r="A311" s="145">
        <v>45970</v>
      </c>
      <c r="B311" s="146" t="s">
        <v>35</v>
      </c>
      <c r="C311" s="147" t="s">
        <v>1383</v>
      </c>
      <c r="D311" s="146" t="s">
        <v>1376</v>
      </c>
      <c r="E311" s="148">
        <v>1.5659722222222221</v>
      </c>
      <c r="F311" s="146" t="s">
        <v>43</v>
      </c>
      <c r="G311" s="149">
        <v>1</v>
      </c>
      <c r="H311" s="150">
        <v>419</v>
      </c>
    </row>
    <row r="312" spans="1:8" ht="18">
      <c r="A312" s="153">
        <v>45970</v>
      </c>
      <c r="B312" s="154" t="s">
        <v>35</v>
      </c>
      <c r="C312" s="155" t="s">
        <v>1377</v>
      </c>
      <c r="D312" s="154" t="s">
        <v>1376</v>
      </c>
      <c r="E312" s="156">
        <v>1.305555555555556</v>
      </c>
      <c r="F312" s="154" t="s">
        <v>37</v>
      </c>
      <c r="G312" s="157">
        <v>9</v>
      </c>
      <c r="H312" s="158">
        <v>259</v>
      </c>
    </row>
    <row r="313" spans="1:8" ht="18">
      <c r="A313" s="145">
        <v>45970</v>
      </c>
      <c r="B313" s="146" t="s">
        <v>35</v>
      </c>
      <c r="C313" s="147" t="s">
        <v>1377</v>
      </c>
      <c r="D313" s="146" t="s">
        <v>1376</v>
      </c>
      <c r="E313" s="148">
        <v>1.305555555555556</v>
      </c>
      <c r="F313" s="146" t="s">
        <v>40</v>
      </c>
      <c r="G313" s="149">
        <v>9</v>
      </c>
      <c r="H313" s="150">
        <v>359</v>
      </c>
    </row>
    <row r="314" spans="1:8" ht="18">
      <c r="A314" s="145">
        <v>45970</v>
      </c>
      <c r="B314" s="146" t="s">
        <v>35</v>
      </c>
      <c r="C314" s="147" t="s">
        <v>1377</v>
      </c>
      <c r="D314" s="146" t="s">
        <v>1376</v>
      </c>
      <c r="E314" s="148">
        <v>1.305555555555556</v>
      </c>
      <c r="F314" s="146" t="s">
        <v>43</v>
      </c>
      <c r="G314" s="149">
        <v>9</v>
      </c>
      <c r="H314" s="150">
        <v>449</v>
      </c>
    </row>
    <row r="315" spans="1:8" ht="18">
      <c r="A315" s="153">
        <v>45970</v>
      </c>
      <c r="B315" s="154" t="s">
        <v>35</v>
      </c>
      <c r="C315" s="155" t="s">
        <v>1385</v>
      </c>
      <c r="D315" s="154" t="s">
        <v>1376</v>
      </c>
      <c r="E315" s="156">
        <v>1.6875</v>
      </c>
      <c r="F315" s="154" t="s">
        <v>37</v>
      </c>
      <c r="G315" s="157">
        <v>9</v>
      </c>
      <c r="H315" s="158">
        <v>259</v>
      </c>
    </row>
    <row r="316" spans="1:8" ht="18">
      <c r="A316" s="145">
        <v>45970</v>
      </c>
      <c r="B316" s="146" t="s">
        <v>35</v>
      </c>
      <c r="C316" s="147" t="s">
        <v>1385</v>
      </c>
      <c r="D316" s="146" t="s">
        <v>1376</v>
      </c>
      <c r="E316" s="148">
        <v>1.6875</v>
      </c>
      <c r="F316" s="146" t="s">
        <v>40</v>
      </c>
      <c r="G316" s="149">
        <v>9</v>
      </c>
      <c r="H316" s="150">
        <v>359</v>
      </c>
    </row>
    <row r="317" spans="1:8" ht="18">
      <c r="A317" s="145">
        <v>45970</v>
      </c>
      <c r="B317" s="146" t="s">
        <v>35</v>
      </c>
      <c r="C317" s="147" t="s">
        <v>1385</v>
      </c>
      <c r="D317" s="146" t="s">
        <v>1376</v>
      </c>
      <c r="E317" s="148">
        <v>1.6875</v>
      </c>
      <c r="F317" s="146" t="s">
        <v>43</v>
      </c>
      <c r="G317" s="149">
        <v>9</v>
      </c>
      <c r="H317" s="150">
        <v>449</v>
      </c>
    </row>
    <row r="318" spans="1:8" ht="18">
      <c r="A318" s="153">
        <v>45970</v>
      </c>
      <c r="B318" s="154" t="s">
        <v>35</v>
      </c>
      <c r="C318" s="155" t="s">
        <v>1384</v>
      </c>
      <c r="D318" s="154" t="s">
        <v>1376</v>
      </c>
      <c r="E318" s="156">
        <v>1.8263888888888891</v>
      </c>
      <c r="F318" s="154" t="s">
        <v>37</v>
      </c>
      <c r="G318" s="157">
        <v>9</v>
      </c>
      <c r="H318" s="158">
        <v>289</v>
      </c>
    </row>
    <row r="319" spans="1:8" ht="18">
      <c r="A319" s="145">
        <v>45970</v>
      </c>
      <c r="B319" s="146" t="s">
        <v>35</v>
      </c>
      <c r="C319" s="147" t="s">
        <v>1384</v>
      </c>
      <c r="D319" s="146" t="s">
        <v>1376</v>
      </c>
      <c r="E319" s="148">
        <v>1.8263888888888891</v>
      </c>
      <c r="F319" s="146" t="s">
        <v>40</v>
      </c>
      <c r="G319" s="149">
        <v>9</v>
      </c>
      <c r="H319" s="150">
        <v>389</v>
      </c>
    </row>
    <row r="320" spans="1:8" ht="18">
      <c r="A320" s="145">
        <v>45970</v>
      </c>
      <c r="B320" s="146" t="s">
        <v>35</v>
      </c>
      <c r="C320" s="147" t="s">
        <v>1384</v>
      </c>
      <c r="D320" s="146" t="s">
        <v>1376</v>
      </c>
      <c r="E320" s="148">
        <v>1.8263888888888891</v>
      </c>
      <c r="F320" s="146" t="s">
        <v>43</v>
      </c>
      <c r="G320" s="149">
        <v>9</v>
      </c>
      <c r="H320" s="150">
        <v>479</v>
      </c>
    </row>
    <row r="321" spans="1:8" ht="18">
      <c r="A321" s="151">
        <v>45970</v>
      </c>
      <c r="B321" s="140" t="s">
        <v>25</v>
      </c>
      <c r="C321" s="141" t="s">
        <v>1386</v>
      </c>
      <c r="D321" s="140" t="s">
        <v>1376</v>
      </c>
      <c r="E321" s="142">
        <v>1.5</v>
      </c>
      <c r="F321" s="140" t="s">
        <v>27</v>
      </c>
      <c r="G321" s="143">
        <v>8</v>
      </c>
      <c r="H321" s="152">
        <v>233</v>
      </c>
    </row>
    <row r="322" spans="1:8" ht="18">
      <c r="A322" s="145">
        <v>45970</v>
      </c>
      <c r="B322" s="146" t="s">
        <v>25</v>
      </c>
      <c r="C322" s="147" t="s">
        <v>1386</v>
      </c>
      <c r="D322" s="146" t="s">
        <v>1376</v>
      </c>
      <c r="E322" s="148">
        <v>1.5</v>
      </c>
      <c r="F322" s="146" t="s">
        <v>30</v>
      </c>
      <c r="G322" s="149">
        <v>8</v>
      </c>
      <c r="H322" s="150">
        <v>386</v>
      </c>
    </row>
    <row r="323" spans="1:8" ht="18">
      <c r="A323" s="145">
        <v>45970</v>
      </c>
      <c r="B323" s="146" t="s">
        <v>25</v>
      </c>
      <c r="C323" s="147" t="s">
        <v>1386</v>
      </c>
      <c r="D323" s="146" t="s">
        <v>1376</v>
      </c>
      <c r="E323" s="148">
        <v>1.5</v>
      </c>
      <c r="F323" s="146" t="s">
        <v>33</v>
      </c>
      <c r="G323" s="149">
        <v>8</v>
      </c>
      <c r="H323" s="150">
        <v>916</v>
      </c>
    </row>
    <row r="324" spans="1:8" ht="18">
      <c r="A324" s="153">
        <v>45970</v>
      </c>
      <c r="B324" s="154" t="s">
        <v>25</v>
      </c>
      <c r="C324" s="155" t="s">
        <v>1388</v>
      </c>
      <c r="D324" s="154" t="s">
        <v>1376</v>
      </c>
      <c r="E324" s="156">
        <v>1.760416666666667</v>
      </c>
      <c r="F324" s="154" t="s">
        <v>27</v>
      </c>
      <c r="G324" s="157">
        <v>10</v>
      </c>
      <c r="H324" s="158">
        <v>233</v>
      </c>
    </row>
    <row r="325" spans="1:8" ht="18">
      <c r="A325" s="145">
        <v>45970</v>
      </c>
      <c r="B325" s="146" t="s">
        <v>25</v>
      </c>
      <c r="C325" s="147" t="s">
        <v>1388</v>
      </c>
      <c r="D325" s="146" t="s">
        <v>1376</v>
      </c>
      <c r="E325" s="148">
        <v>1.760416666666667</v>
      </c>
      <c r="F325" s="146" t="s">
        <v>30</v>
      </c>
      <c r="G325" s="149">
        <v>10</v>
      </c>
      <c r="H325" s="150">
        <v>386</v>
      </c>
    </row>
    <row r="326" spans="1:8" ht="18">
      <c r="A326" s="145">
        <v>45970</v>
      </c>
      <c r="B326" s="146" t="s">
        <v>25</v>
      </c>
      <c r="C326" s="147" t="s">
        <v>1388</v>
      </c>
      <c r="D326" s="146" t="s">
        <v>1376</v>
      </c>
      <c r="E326" s="148">
        <v>1.760416666666667</v>
      </c>
      <c r="F326" s="146" t="s">
        <v>33</v>
      </c>
      <c r="G326" s="149">
        <v>10</v>
      </c>
      <c r="H326" s="150">
        <v>916</v>
      </c>
    </row>
    <row r="327" spans="1:8" ht="18">
      <c r="A327" s="153">
        <v>45970</v>
      </c>
      <c r="B327" s="154" t="s">
        <v>25</v>
      </c>
      <c r="C327" s="155" t="s">
        <v>1389</v>
      </c>
      <c r="D327" s="154" t="s">
        <v>1376</v>
      </c>
      <c r="E327" s="156">
        <v>1.8159722222222221</v>
      </c>
      <c r="F327" s="154" t="s">
        <v>27</v>
      </c>
      <c r="G327" s="157">
        <v>10</v>
      </c>
      <c r="H327" s="158">
        <v>233</v>
      </c>
    </row>
    <row r="328" spans="1:8" ht="18">
      <c r="A328" s="145">
        <v>45970</v>
      </c>
      <c r="B328" s="146" t="s">
        <v>25</v>
      </c>
      <c r="C328" s="147" t="s">
        <v>1389</v>
      </c>
      <c r="D328" s="146" t="s">
        <v>1376</v>
      </c>
      <c r="E328" s="148">
        <v>1.8159722222222221</v>
      </c>
      <c r="F328" s="146" t="s">
        <v>30</v>
      </c>
      <c r="G328" s="149">
        <v>10</v>
      </c>
      <c r="H328" s="150">
        <v>386</v>
      </c>
    </row>
    <row r="329" spans="1:8" ht="18">
      <c r="A329" s="145">
        <v>45970</v>
      </c>
      <c r="B329" s="146" t="s">
        <v>25</v>
      </c>
      <c r="C329" s="147" t="s">
        <v>1389</v>
      </c>
      <c r="D329" s="146" t="s">
        <v>1376</v>
      </c>
      <c r="E329" s="148">
        <v>1.8159722222222221</v>
      </c>
      <c r="F329" s="146" t="s">
        <v>33</v>
      </c>
      <c r="G329" s="149">
        <v>10</v>
      </c>
      <c r="H329" s="150">
        <v>916</v>
      </c>
    </row>
    <row r="330" spans="1:8" ht="18">
      <c r="A330" s="151">
        <v>45970</v>
      </c>
      <c r="B330" s="140" t="s">
        <v>489</v>
      </c>
      <c r="C330" s="141" t="s">
        <v>1390</v>
      </c>
      <c r="D330" s="140" t="s">
        <v>1376</v>
      </c>
      <c r="E330" s="142">
        <v>1.4861111111111109</v>
      </c>
      <c r="F330" s="140" t="s">
        <v>491</v>
      </c>
      <c r="G330" s="143">
        <v>9</v>
      </c>
      <c r="H330" s="152">
        <v>254</v>
      </c>
    </row>
    <row r="331" spans="1:8" ht="18">
      <c r="A331" s="145">
        <v>45970</v>
      </c>
      <c r="B331" s="146" t="s">
        <v>489</v>
      </c>
      <c r="C331" s="147" t="s">
        <v>1390</v>
      </c>
      <c r="D331" s="146" t="s">
        <v>1376</v>
      </c>
      <c r="E331" s="148">
        <v>1.4861111111111109</v>
      </c>
      <c r="F331" s="146" t="s">
        <v>33</v>
      </c>
      <c r="G331" s="149">
        <v>9</v>
      </c>
      <c r="H331" s="150">
        <v>460</v>
      </c>
    </row>
    <row r="332" spans="1:8" ht="18">
      <c r="A332" s="151">
        <v>45970</v>
      </c>
      <c r="B332" s="140" t="s">
        <v>497</v>
      </c>
      <c r="C332" s="141" t="s">
        <v>1407</v>
      </c>
      <c r="D332" s="140" t="s">
        <v>1376</v>
      </c>
      <c r="E332" s="142">
        <v>1.3576388888888891</v>
      </c>
      <c r="F332" s="140" t="s">
        <v>113</v>
      </c>
      <c r="G332" s="143">
        <v>9</v>
      </c>
      <c r="H332" s="152">
        <v>289</v>
      </c>
    </row>
    <row r="333" spans="1:8" ht="18">
      <c r="A333" s="164">
        <v>45970</v>
      </c>
      <c r="B333" s="165" t="s">
        <v>78</v>
      </c>
      <c r="C333" s="166" t="s">
        <v>1418</v>
      </c>
      <c r="D333" s="165" t="s">
        <v>1376</v>
      </c>
      <c r="E333" s="167">
        <v>1.625</v>
      </c>
      <c r="F333" s="165" t="s">
        <v>113</v>
      </c>
      <c r="G333" s="182">
        <v>9</v>
      </c>
      <c r="H333" s="183">
        <v>299</v>
      </c>
    </row>
    <row r="334" spans="1:8" ht="18">
      <c r="A334" s="151">
        <v>45970</v>
      </c>
      <c r="B334" s="140" t="s">
        <v>68</v>
      </c>
      <c r="C334" s="141" t="s">
        <v>1409</v>
      </c>
      <c r="D334" s="140" t="s">
        <v>1376</v>
      </c>
      <c r="E334" s="142">
        <v>1.166666666666667</v>
      </c>
      <c r="F334" s="140" t="s">
        <v>602</v>
      </c>
      <c r="G334" s="143">
        <v>9</v>
      </c>
      <c r="H334" s="152">
        <v>350</v>
      </c>
    </row>
    <row r="335" spans="1:8" ht="18">
      <c r="A335" s="153">
        <v>45970</v>
      </c>
      <c r="B335" s="154" t="s">
        <v>68</v>
      </c>
      <c r="C335" s="155" t="s">
        <v>1410</v>
      </c>
      <c r="D335" s="154" t="s">
        <v>1376</v>
      </c>
      <c r="E335" s="156">
        <v>1.520833333333333</v>
      </c>
      <c r="F335" s="154" t="s">
        <v>70</v>
      </c>
      <c r="G335" s="157">
        <v>9</v>
      </c>
      <c r="H335" s="158">
        <v>462</v>
      </c>
    </row>
    <row r="336" spans="1:8" ht="18">
      <c r="A336" s="151">
        <v>45970</v>
      </c>
      <c r="B336" s="140" t="s">
        <v>48</v>
      </c>
      <c r="C336" s="141" t="s">
        <v>1398</v>
      </c>
      <c r="D336" s="140" t="s">
        <v>1376</v>
      </c>
      <c r="E336" s="142">
        <v>1.2986111111111109</v>
      </c>
      <c r="F336" s="140" t="s">
        <v>50</v>
      </c>
      <c r="G336" s="143">
        <v>9</v>
      </c>
      <c r="H336" s="152">
        <v>390</v>
      </c>
    </row>
    <row r="337" spans="1:8" ht="18">
      <c r="A337" s="145">
        <v>45970</v>
      </c>
      <c r="B337" s="146" t="s">
        <v>48</v>
      </c>
      <c r="C337" s="147" t="s">
        <v>1398</v>
      </c>
      <c r="D337" s="146" t="s">
        <v>1376</v>
      </c>
      <c r="E337" s="148">
        <v>1.2986111111111109</v>
      </c>
      <c r="F337" s="146" t="s">
        <v>53</v>
      </c>
      <c r="G337" s="149">
        <v>9</v>
      </c>
      <c r="H337" s="150">
        <v>440</v>
      </c>
    </row>
    <row r="338" spans="1:8" ht="18">
      <c r="A338" s="153">
        <v>45970</v>
      </c>
      <c r="B338" s="154" t="s">
        <v>48</v>
      </c>
      <c r="C338" s="155" t="s">
        <v>1399</v>
      </c>
      <c r="D338" s="154" t="s">
        <v>1376</v>
      </c>
      <c r="E338" s="156">
        <v>1.6840277777777779</v>
      </c>
      <c r="F338" s="154" t="s">
        <v>50</v>
      </c>
      <c r="G338" s="157">
        <v>9</v>
      </c>
      <c r="H338" s="158">
        <v>390</v>
      </c>
    </row>
    <row r="339" spans="1:8" ht="18">
      <c r="A339" s="145">
        <v>45970</v>
      </c>
      <c r="B339" s="146" t="s">
        <v>48</v>
      </c>
      <c r="C339" s="147" t="s">
        <v>1399</v>
      </c>
      <c r="D339" s="146" t="s">
        <v>1376</v>
      </c>
      <c r="E339" s="148">
        <v>1.6840277777777779</v>
      </c>
      <c r="F339" s="146" t="s">
        <v>53</v>
      </c>
      <c r="G339" s="149">
        <v>9</v>
      </c>
      <c r="H339" s="150">
        <v>440</v>
      </c>
    </row>
    <row r="340" spans="1:8" ht="18">
      <c r="A340" s="153">
        <v>45970</v>
      </c>
      <c r="B340" s="154" t="s">
        <v>48</v>
      </c>
      <c r="C340" s="155" t="s">
        <v>1400</v>
      </c>
      <c r="D340" s="154" t="s">
        <v>1376</v>
      </c>
      <c r="E340" s="156">
        <v>1.836805555555556</v>
      </c>
      <c r="F340" s="154" t="s">
        <v>50</v>
      </c>
      <c r="G340" s="157">
        <v>2</v>
      </c>
      <c r="H340" s="158">
        <v>390</v>
      </c>
    </row>
    <row r="341" spans="1:8" ht="18">
      <c r="A341" s="145">
        <v>45970</v>
      </c>
      <c r="B341" s="146" t="s">
        <v>48</v>
      </c>
      <c r="C341" s="147" t="s">
        <v>1400</v>
      </c>
      <c r="D341" s="146" t="s">
        <v>1376</v>
      </c>
      <c r="E341" s="148">
        <v>1.836805555555556</v>
      </c>
      <c r="F341" s="146" t="s">
        <v>53</v>
      </c>
      <c r="G341" s="149">
        <v>2</v>
      </c>
      <c r="H341" s="150">
        <v>440</v>
      </c>
    </row>
    <row r="342" spans="1:8" ht="18">
      <c r="A342" s="153">
        <v>45970</v>
      </c>
      <c r="B342" s="154" t="s">
        <v>48</v>
      </c>
      <c r="C342" s="155" t="s">
        <v>1413</v>
      </c>
      <c r="D342" s="154" t="s">
        <v>1376</v>
      </c>
      <c r="E342" s="156">
        <v>1.552083333333333</v>
      </c>
      <c r="F342" s="154" t="s">
        <v>50</v>
      </c>
      <c r="G342" s="157">
        <v>9</v>
      </c>
      <c r="H342" s="158">
        <v>390</v>
      </c>
    </row>
    <row r="343" spans="1:8" ht="18">
      <c r="A343" s="145">
        <v>45970</v>
      </c>
      <c r="B343" s="146" t="s">
        <v>48</v>
      </c>
      <c r="C343" s="147" t="s">
        <v>1413</v>
      </c>
      <c r="D343" s="146" t="s">
        <v>1376</v>
      </c>
      <c r="E343" s="148">
        <v>1.552083333333333</v>
      </c>
      <c r="F343" s="146" t="s">
        <v>53</v>
      </c>
      <c r="G343" s="149">
        <v>9</v>
      </c>
      <c r="H343" s="150">
        <v>440</v>
      </c>
    </row>
    <row r="344" spans="1:8" ht="18">
      <c r="A344" s="153">
        <v>45970</v>
      </c>
      <c r="B344" s="154" t="s">
        <v>48</v>
      </c>
      <c r="C344" s="155" t="s">
        <v>1401</v>
      </c>
      <c r="D344" s="154" t="s">
        <v>1376</v>
      </c>
      <c r="E344" s="156">
        <v>1.4826388888888891</v>
      </c>
      <c r="F344" s="154" t="s">
        <v>50</v>
      </c>
      <c r="G344" s="157">
        <v>9</v>
      </c>
      <c r="H344" s="158">
        <v>390</v>
      </c>
    </row>
    <row r="345" spans="1:8" ht="18">
      <c r="A345" s="145">
        <v>45970</v>
      </c>
      <c r="B345" s="146" t="s">
        <v>48</v>
      </c>
      <c r="C345" s="147" t="s">
        <v>1401</v>
      </c>
      <c r="D345" s="146" t="s">
        <v>1376</v>
      </c>
      <c r="E345" s="148">
        <v>1.4826388888888891</v>
      </c>
      <c r="F345" s="146" t="s">
        <v>53</v>
      </c>
      <c r="G345" s="149">
        <v>9</v>
      </c>
      <c r="H345" s="150">
        <v>440</v>
      </c>
    </row>
    <row r="346" spans="1:8" ht="18">
      <c r="A346" s="153">
        <v>45970</v>
      </c>
      <c r="B346" s="154" t="s">
        <v>48</v>
      </c>
      <c r="C346" s="155" t="s">
        <v>1402</v>
      </c>
      <c r="D346" s="154" t="s">
        <v>1376</v>
      </c>
      <c r="E346" s="156">
        <v>1.760416666666667</v>
      </c>
      <c r="F346" s="154" t="s">
        <v>53</v>
      </c>
      <c r="G346" s="157">
        <v>4</v>
      </c>
      <c r="H346" s="154" t="s">
        <v>1403</v>
      </c>
    </row>
    <row r="347" spans="1:8" ht="18">
      <c r="A347" s="153">
        <v>45970</v>
      </c>
      <c r="B347" s="154" t="s">
        <v>48</v>
      </c>
      <c r="C347" s="155" t="s">
        <v>1404</v>
      </c>
      <c r="D347" s="154" t="s">
        <v>1376</v>
      </c>
      <c r="E347" s="156">
        <v>1.5</v>
      </c>
      <c r="F347" s="154" t="s">
        <v>53</v>
      </c>
      <c r="G347" s="157">
        <v>4</v>
      </c>
      <c r="H347" s="154" t="s">
        <v>1403</v>
      </c>
    </row>
    <row r="348" spans="1:8" ht="18">
      <c r="A348" s="159">
        <v>45970</v>
      </c>
      <c r="B348" s="160" t="s">
        <v>48</v>
      </c>
      <c r="C348" s="161" t="s">
        <v>1405</v>
      </c>
      <c r="D348" s="160" t="s">
        <v>1376</v>
      </c>
      <c r="E348" s="162">
        <v>1.8159722222222221</v>
      </c>
      <c r="F348" s="160" t="s">
        <v>53</v>
      </c>
      <c r="G348" s="163">
        <v>4</v>
      </c>
      <c r="H348" s="160" t="s">
        <v>1403</v>
      </c>
    </row>
    <row r="349" spans="1:8" ht="18">
      <c r="A349" s="139">
        <v>45971</v>
      </c>
      <c r="B349" s="140" t="s">
        <v>35</v>
      </c>
      <c r="C349" s="141" t="s">
        <v>1380</v>
      </c>
      <c r="D349" s="140" t="s">
        <v>1376</v>
      </c>
      <c r="E349" s="142">
        <v>1.5</v>
      </c>
      <c r="F349" s="140" t="s">
        <v>37</v>
      </c>
      <c r="G349" s="143">
        <v>6</v>
      </c>
      <c r="H349" s="144">
        <v>229</v>
      </c>
    </row>
    <row r="350" spans="1:8" ht="18">
      <c r="A350" s="145">
        <v>45971</v>
      </c>
      <c r="B350" s="146" t="s">
        <v>35</v>
      </c>
      <c r="C350" s="147" t="s">
        <v>1380</v>
      </c>
      <c r="D350" s="146" t="s">
        <v>1376</v>
      </c>
      <c r="E350" s="148">
        <v>1.5</v>
      </c>
      <c r="F350" s="146" t="s">
        <v>40</v>
      </c>
      <c r="G350" s="149">
        <v>6</v>
      </c>
      <c r="H350" s="150">
        <v>329</v>
      </c>
    </row>
    <row r="351" spans="1:8" ht="18">
      <c r="A351" s="145">
        <v>45971</v>
      </c>
      <c r="B351" s="146" t="s">
        <v>35</v>
      </c>
      <c r="C351" s="147" t="s">
        <v>1380</v>
      </c>
      <c r="D351" s="146" t="s">
        <v>1376</v>
      </c>
      <c r="E351" s="148">
        <v>1.5</v>
      </c>
      <c r="F351" s="146" t="s">
        <v>43</v>
      </c>
      <c r="G351" s="149">
        <v>6</v>
      </c>
      <c r="H351" s="150">
        <v>419</v>
      </c>
    </row>
    <row r="352" spans="1:8" ht="18">
      <c r="A352" s="153">
        <v>45971</v>
      </c>
      <c r="B352" s="154" t="s">
        <v>35</v>
      </c>
      <c r="C352" s="155" t="s">
        <v>1381</v>
      </c>
      <c r="D352" s="154" t="s">
        <v>1376</v>
      </c>
      <c r="E352" s="156">
        <v>1.427083333333333</v>
      </c>
      <c r="F352" s="154" t="s">
        <v>37</v>
      </c>
      <c r="G352" s="157">
        <v>4</v>
      </c>
      <c r="H352" s="158">
        <v>229</v>
      </c>
    </row>
    <row r="353" spans="1:8" ht="18">
      <c r="A353" s="145">
        <v>45971</v>
      </c>
      <c r="B353" s="146" t="s">
        <v>35</v>
      </c>
      <c r="C353" s="147" t="s">
        <v>1381</v>
      </c>
      <c r="D353" s="146" t="s">
        <v>1376</v>
      </c>
      <c r="E353" s="148">
        <v>1.427083333333333</v>
      </c>
      <c r="F353" s="146" t="s">
        <v>40</v>
      </c>
      <c r="G353" s="149">
        <v>4</v>
      </c>
      <c r="H353" s="150">
        <v>329</v>
      </c>
    </row>
    <row r="354" spans="1:8" ht="18">
      <c r="A354" s="145">
        <v>45971</v>
      </c>
      <c r="B354" s="146" t="s">
        <v>35</v>
      </c>
      <c r="C354" s="147" t="s">
        <v>1381</v>
      </c>
      <c r="D354" s="146" t="s">
        <v>1376</v>
      </c>
      <c r="E354" s="148">
        <v>1.427083333333333</v>
      </c>
      <c r="F354" s="146" t="s">
        <v>43</v>
      </c>
      <c r="G354" s="149">
        <v>4</v>
      </c>
      <c r="H354" s="150">
        <v>419</v>
      </c>
    </row>
    <row r="355" spans="1:8" ht="18">
      <c r="A355" s="153">
        <v>45971</v>
      </c>
      <c r="B355" s="154" t="s">
        <v>35</v>
      </c>
      <c r="C355" s="155" t="s">
        <v>1385</v>
      </c>
      <c r="D355" s="154" t="s">
        <v>1376</v>
      </c>
      <c r="E355" s="156">
        <v>1.6875</v>
      </c>
      <c r="F355" s="154" t="s">
        <v>37</v>
      </c>
      <c r="G355" s="157">
        <v>4</v>
      </c>
      <c r="H355" s="158">
        <v>229</v>
      </c>
    </row>
    <row r="356" spans="1:8" ht="18">
      <c r="A356" s="145">
        <v>45971</v>
      </c>
      <c r="B356" s="146" t="s">
        <v>35</v>
      </c>
      <c r="C356" s="147" t="s">
        <v>1385</v>
      </c>
      <c r="D356" s="146" t="s">
        <v>1376</v>
      </c>
      <c r="E356" s="148">
        <v>1.6875</v>
      </c>
      <c r="F356" s="146" t="s">
        <v>40</v>
      </c>
      <c r="G356" s="149">
        <v>4</v>
      </c>
      <c r="H356" s="150">
        <v>329</v>
      </c>
    </row>
    <row r="357" spans="1:8" ht="18">
      <c r="A357" s="145">
        <v>45971</v>
      </c>
      <c r="B357" s="146" t="s">
        <v>35</v>
      </c>
      <c r="C357" s="147" t="s">
        <v>1385</v>
      </c>
      <c r="D357" s="146" t="s">
        <v>1376</v>
      </c>
      <c r="E357" s="148">
        <v>1.6875</v>
      </c>
      <c r="F357" s="146" t="s">
        <v>43</v>
      </c>
      <c r="G357" s="149">
        <v>4</v>
      </c>
      <c r="H357" s="150">
        <v>419</v>
      </c>
    </row>
    <row r="358" spans="1:8" ht="18">
      <c r="A358" s="153">
        <v>45971</v>
      </c>
      <c r="B358" s="154" t="s">
        <v>35</v>
      </c>
      <c r="C358" s="155" t="s">
        <v>1383</v>
      </c>
      <c r="D358" s="154" t="s">
        <v>1376</v>
      </c>
      <c r="E358" s="156">
        <v>1.5659722222222221</v>
      </c>
      <c r="F358" s="154" t="s">
        <v>37</v>
      </c>
      <c r="G358" s="157">
        <v>2</v>
      </c>
      <c r="H358" s="158">
        <v>229</v>
      </c>
    </row>
    <row r="359" spans="1:8" ht="18">
      <c r="A359" s="145">
        <v>45971</v>
      </c>
      <c r="B359" s="146" t="s">
        <v>35</v>
      </c>
      <c r="C359" s="147" t="s">
        <v>1383</v>
      </c>
      <c r="D359" s="146" t="s">
        <v>1376</v>
      </c>
      <c r="E359" s="148">
        <v>1.5659722222222221</v>
      </c>
      <c r="F359" s="146" t="s">
        <v>40</v>
      </c>
      <c r="G359" s="149">
        <v>2</v>
      </c>
      <c r="H359" s="150">
        <v>329</v>
      </c>
    </row>
    <row r="360" spans="1:8" ht="18">
      <c r="A360" s="145">
        <v>45971</v>
      </c>
      <c r="B360" s="146" t="s">
        <v>35</v>
      </c>
      <c r="C360" s="147" t="s">
        <v>1383</v>
      </c>
      <c r="D360" s="146" t="s">
        <v>1376</v>
      </c>
      <c r="E360" s="148">
        <v>1.5659722222222221</v>
      </c>
      <c r="F360" s="146" t="s">
        <v>43</v>
      </c>
      <c r="G360" s="149">
        <v>2</v>
      </c>
      <c r="H360" s="150">
        <v>419</v>
      </c>
    </row>
    <row r="361" spans="1:8" ht="18">
      <c r="A361" s="153">
        <v>45971</v>
      </c>
      <c r="B361" s="154" t="s">
        <v>35</v>
      </c>
      <c r="C361" s="155" t="s">
        <v>1377</v>
      </c>
      <c r="D361" s="154" t="s">
        <v>1376</v>
      </c>
      <c r="E361" s="156">
        <v>1.305555555555556</v>
      </c>
      <c r="F361" s="154" t="s">
        <v>37</v>
      </c>
      <c r="G361" s="157">
        <v>9</v>
      </c>
      <c r="H361" s="158">
        <v>259</v>
      </c>
    </row>
    <row r="362" spans="1:8" ht="18">
      <c r="A362" s="145">
        <v>45971</v>
      </c>
      <c r="B362" s="146" t="s">
        <v>35</v>
      </c>
      <c r="C362" s="147" t="s">
        <v>1377</v>
      </c>
      <c r="D362" s="146" t="s">
        <v>1376</v>
      </c>
      <c r="E362" s="148">
        <v>1.305555555555556</v>
      </c>
      <c r="F362" s="146" t="s">
        <v>40</v>
      </c>
      <c r="G362" s="149">
        <v>9</v>
      </c>
      <c r="H362" s="150">
        <v>359</v>
      </c>
    </row>
    <row r="363" spans="1:8" ht="18">
      <c r="A363" s="145">
        <v>45971</v>
      </c>
      <c r="B363" s="146" t="s">
        <v>35</v>
      </c>
      <c r="C363" s="147" t="s">
        <v>1377</v>
      </c>
      <c r="D363" s="146" t="s">
        <v>1376</v>
      </c>
      <c r="E363" s="148">
        <v>1.305555555555556</v>
      </c>
      <c r="F363" s="146" t="s">
        <v>43</v>
      </c>
      <c r="G363" s="149">
        <v>9</v>
      </c>
      <c r="H363" s="150">
        <v>449</v>
      </c>
    </row>
    <row r="364" spans="1:8" ht="18">
      <c r="A364" s="153">
        <v>45971</v>
      </c>
      <c r="B364" s="154" t="s">
        <v>35</v>
      </c>
      <c r="C364" s="155" t="s">
        <v>1384</v>
      </c>
      <c r="D364" s="154" t="s">
        <v>1376</v>
      </c>
      <c r="E364" s="156">
        <v>1.8263888888888891</v>
      </c>
      <c r="F364" s="154" t="s">
        <v>37</v>
      </c>
      <c r="G364" s="157">
        <v>6</v>
      </c>
      <c r="H364" s="158">
        <v>259</v>
      </c>
    </row>
    <row r="365" spans="1:8" ht="18">
      <c r="A365" s="145">
        <v>45971</v>
      </c>
      <c r="B365" s="146" t="s">
        <v>35</v>
      </c>
      <c r="C365" s="147" t="s">
        <v>1384</v>
      </c>
      <c r="D365" s="146" t="s">
        <v>1376</v>
      </c>
      <c r="E365" s="148">
        <v>1.8263888888888891</v>
      </c>
      <c r="F365" s="146" t="s">
        <v>40</v>
      </c>
      <c r="G365" s="149">
        <v>6</v>
      </c>
      <c r="H365" s="150">
        <v>359</v>
      </c>
    </row>
    <row r="366" spans="1:8" ht="18">
      <c r="A366" s="145">
        <v>45971</v>
      </c>
      <c r="B366" s="146" t="s">
        <v>35</v>
      </c>
      <c r="C366" s="147" t="s">
        <v>1384</v>
      </c>
      <c r="D366" s="146" t="s">
        <v>1376</v>
      </c>
      <c r="E366" s="148">
        <v>1.8263888888888891</v>
      </c>
      <c r="F366" s="146" t="s">
        <v>43</v>
      </c>
      <c r="G366" s="149">
        <v>6</v>
      </c>
      <c r="H366" s="150">
        <v>449</v>
      </c>
    </row>
    <row r="367" spans="1:8" ht="18">
      <c r="A367" s="153">
        <v>45971</v>
      </c>
      <c r="B367" s="154" t="s">
        <v>35</v>
      </c>
      <c r="C367" s="155" t="s">
        <v>1382</v>
      </c>
      <c r="D367" s="154" t="s">
        <v>1376</v>
      </c>
      <c r="E367" s="156">
        <v>1.375</v>
      </c>
      <c r="F367" s="154" t="s">
        <v>37</v>
      </c>
      <c r="G367" s="157">
        <v>9</v>
      </c>
      <c r="H367" s="158">
        <v>259</v>
      </c>
    </row>
    <row r="368" spans="1:8" ht="18">
      <c r="A368" s="145">
        <v>45971</v>
      </c>
      <c r="B368" s="146" t="s">
        <v>35</v>
      </c>
      <c r="C368" s="147" t="s">
        <v>1382</v>
      </c>
      <c r="D368" s="146" t="s">
        <v>1376</v>
      </c>
      <c r="E368" s="148">
        <v>1.375</v>
      </c>
      <c r="F368" s="146" t="s">
        <v>40</v>
      </c>
      <c r="G368" s="149">
        <v>9</v>
      </c>
      <c r="H368" s="150">
        <v>359</v>
      </c>
    </row>
    <row r="369" spans="1:8" ht="18">
      <c r="A369" s="145">
        <v>45971</v>
      </c>
      <c r="B369" s="146" t="s">
        <v>35</v>
      </c>
      <c r="C369" s="147" t="s">
        <v>1382</v>
      </c>
      <c r="D369" s="146" t="s">
        <v>1376</v>
      </c>
      <c r="E369" s="148">
        <v>1.375</v>
      </c>
      <c r="F369" s="146" t="s">
        <v>43</v>
      </c>
      <c r="G369" s="149">
        <v>9</v>
      </c>
      <c r="H369" s="150">
        <v>449</v>
      </c>
    </row>
    <row r="370" spans="1:8" ht="18">
      <c r="A370" s="151">
        <v>45971</v>
      </c>
      <c r="B370" s="140" t="s">
        <v>25</v>
      </c>
      <c r="C370" s="141" t="s">
        <v>1386</v>
      </c>
      <c r="D370" s="140" t="s">
        <v>1376</v>
      </c>
      <c r="E370" s="142">
        <v>1.5</v>
      </c>
      <c r="F370" s="140" t="s">
        <v>27</v>
      </c>
      <c r="G370" s="143">
        <v>4</v>
      </c>
      <c r="H370" s="152">
        <v>233</v>
      </c>
    </row>
    <row r="371" spans="1:8" ht="18">
      <c r="A371" s="145">
        <v>45971</v>
      </c>
      <c r="B371" s="146" t="s">
        <v>25</v>
      </c>
      <c r="C371" s="147" t="s">
        <v>1386</v>
      </c>
      <c r="D371" s="146" t="s">
        <v>1376</v>
      </c>
      <c r="E371" s="148">
        <v>1.5</v>
      </c>
      <c r="F371" s="146" t="s">
        <v>30</v>
      </c>
      <c r="G371" s="149">
        <v>4</v>
      </c>
      <c r="H371" s="150">
        <v>386</v>
      </c>
    </row>
    <row r="372" spans="1:8" ht="18">
      <c r="A372" s="145">
        <v>45971</v>
      </c>
      <c r="B372" s="146" t="s">
        <v>25</v>
      </c>
      <c r="C372" s="147" t="s">
        <v>1386</v>
      </c>
      <c r="D372" s="146" t="s">
        <v>1376</v>
      </c>
      <c r="E372" s="148">
        <v>1.5</v>
      </c>
      <c r="F372" s="146" t="s">
        <v>33</v>
      </c>
      <c r="G372" s="149">
        <v>4</v>
      </c>
      <c r="H372" s="150">
        <v>916</v>
      </c>
    </row>
    <row r="373" spans="1:8" ht="18">
      <c r="A373" s="153">
        <v>45971</v>
      </c>
      <c r="B373" s="154" t="s">
        <v>25</v>
      </c>
      <c r="C373" s="155" t="s">
        <v>1388</v>
      </c>
      <c r="D373" s="154" t="s">
        <v>1376</v>
      </c>
      <c r="E373" s="156">
        <v>1.760416666666667</v>
      </c>
      <c r="F373" s="154" t="s">
        <v>27</v>
      </c>
      <c r="G373" s="157">
        <v>4</v>
      </c>
      <c r="H373" s="158">
        <v>233</v>
      </c>
    </row>
    <row r="374" spans="1:8" ht="18">
      <c r="A374" s="145">
        <v>45971</v>
      </c>
      <c r="B374" s="146" t="s">
        <v>25</v>
      </c>
      <c r="C374" s="147" t="s">
        <v>1388</v>
      </c>
      <c r="D374" s="146" t="s">
        <v>1376</v>
      </c>
      <c r="E374" s="148">
        <v>1.760416666666667</v>
      </c>
      <c r="F374" s="146" t="s">
        <v>30</v>
      </c>
      <c r="G374" s="149">
        <v>4</v>
      </c>
      <c r="H374" s="150">
        <v>386</v>
      </c>
    </row>
    <row r="375" spans="1:8" ht="18">
      <c r="A375" s="145">
        <v>45971</v>
      </c>
      <c r="B375" s="146" t="s">
        <v>25</v>
      </c>
      <c r="C375" s="147" t="s">
        <v>1388</v>
      </c>
      <c r="D375" s="146" t="s">
        <v>1376</v>
      </c>
      <c r="E375" s="148">
        <v>1.760416666666667</v>
      </c>
      <c r="F375" s="146" t="s">
        <v>33</v>
      </c>
      <c r="G375" s="149">
        <v>4</v>
      </c>
      <c r="H375" s="150">
        <v>916</v>
      </c>
    </row>
    <row r="376" spans="1:8" ht="18">
      <c r="A376" s="153">
        <v>45971</v>
      </c>
      <c r="B376" s="154" t="s">
        <v>25</v>
      </c>
      <c r="C376" s="155" t="s">
        <v>1389</v>
      </c>
      <c r="D376" s="154" t="s">
        <v>1376</v>
      </c>
      <c r="E376" s="156">
        <v>1.8159722222222221</v>
      </c>
      <c r="F376" s="154" t="s">
        <v>27</v>
      </c>
      <c r="G376" s="157">
        <v>1</v>
      </c>
      <c r="H376" s="158">
        <v>233</v>
      </c>
    </row>
    <row r="377" spans="1:8" ht="18">
      <c r="A377" s="145">
        <v>45971</v>
      </c>
      <c r="B377" s="146" t="s">
        <v>25</v>
      </c>
      <c r="C377" s="147" t="s">
        <v>1389</v>
      </c>
      <c r="D377" s="146" t="s">
        <v>1376</v>
      </c>
      <c r="E377" s="148">
        <v>1.8159722222222221</v>
      </c>
      <c r="F377" s="146" t="s">
        <v>30</v>
      </c>
      <c r="G377" s="149">
        <v>1</v>
      </c>
      <c r="H377" s="150">
        <v>386</v>
      </c>
    </row>
    <row r="378" spans="1:8" ht="18">
      <c r="A378" s="145">
        <v>45971</v>
      </c>
      <c r="B378" s="146" t="s">
        <v>25</v>
      </c>
      <c r="C378" s="147" t="s">
        <v>1389</v>
      </c>
      <c r="D378" s="146" t="s">
        <v>1376</v>
      </c>
      <c r="E378" s="148">
        <v>1.8159722222222221</v>
      </c>
      <c r="F378" s="146" t="s">
        <v>33</v>
      </c>
      <c r="G378" s="149">
        <v>1</v>
      </c>
      <c r="H378" s="146" t="s">
        <v>780</v>
      </c>
    </row>
    <row r="379" spans="1:8" ht="18">
      <c r="A379" s="151">
        <v>45971</v>
      </c>
      <c r="B379" s="140" t="s">
        <v>489</v>
      </c>
      <c r="C379" s="141" t="s">
        <v>1390</v>
      </c>
      <c r="D379" s="140" t="s">
        <v>1376</v>
      </c>
      <c r="E379" s="142">
        <v>1.510416666666667</v>
      </c>
      <c r="F379" s="140" t="s">
        <v>491</v>
      </c>
      <c r="G379" s="143">
        <v>9</v>
      </c>
      <c r="H379" s="152">
        <v>267</v>
      </c>
    </row>
    <row r="380" spans="1:8" ht="18">
      <c r="A380" s="145">
        <v>45971</v>
      </c>
      <c r="B380" s="146" t="s">
        <v>489</v>
      </c>
      <c r="C380" s="147" t="s">
        <v>1390</v>
      </c>
      <c r="D380" s="146" t="s">
        <v>1376</v>
      </c>
      <c r="E380" s="148">
        <v>1.510416666666667</v>
      </c>
      <c r="F380" s="146" t="s">
        <v>33</v>
      </c>
      <c r="G380" s="149">
        <v>9</v>
      </c>
      <c r="H380" s="150">
        <v>473</v>
      </c>
    </row>
    <row r="381" spans="1:8" ht="18">
      <c r="A381" s="151">
        <v>45971</v>
      </c>
      <c r="B381" s="140" t="s">
        <v>497</v>
      </c>
      <c r="C381" s="141" t="s">
        <v>1393</v>
      </c>
      <c r="D381" s="140" t="s">
        <v>1376</v>
      </c>
      <c r="E381" s="142">
        <v>1.7361111111111109</v>
      </c>
      <c r="F381" s="140" t="s">
        <v>113</v>
      </c>
      <c r="G381" s="143">
        <v>5</v>
      </c>
      <c r="H381" s="152">
        <v>289</v>
      </c>
    </row>
    <row r="382" spans="1:8" ht="18">
      <c r="A382" s="164">
        <v>45971</v>
      </c>
      <c r="B382" s="165" t="s">
        <v>78</v>
      </c>
      <c r="C382" s="166" t="s">
        <v>1394</v>
      </c>
      <c r="D382" s="165" t="s">
        <v>1376</v>
      </c>
      <c r="E382" s="167">
        <v>1.9236111111111109</v>
      </c>
      <c r="F382" s="165" t="s">
        <v>113</v>
      </c>
      <c r="G382" s="182">
        <v>9</v>
      </c>
      <c r="H382" s="183">
        <v>299</v>
      </c>
    </row>
    <row r="383" spans="1:8" ht="18">
      <c r="A383" s="151">
        <v>45971</v>
      </c>
      <c r="B383" s="140" t="s">
        <v>68</v>
      </c>
      <c r="C383" s="141" t="s">
        <v>1409</v>
      </c>
      <c r="D383" s="140" t="s">
        <v>1376</v>
      </c>
      <c r="E383" s="142">
        <v>1.1701388888888891</v>
      </c>
      <c r="F383" s="140" t="s">
        <v>602</v>
      </c>
      <c r="G383" s="143">
        <v>9</v>
      </c>
      <c r="H383" s="152">
        <v>350</v>
      </c>
    </row>
    <row r="384" spans="1:8" ht="18">
      <c r="A384" s="153">
        <v>45971</v>
      </c>
      <c r="B384" s="154" t="s">
        <v>68</v>
      </c>
      <c r="C384" s="155" t="s">
        <v>1411</v>
      </c>
      <c r="D384" s="154" t="s">
        <v>1376</v>
      </c>
      <c r="E384" s="156">
        <v>1.916666666666667</v>
      </c>
      <c r="F384" s="154" t="s">
        <v>70</v>
      </c>
      <c r="G384" s="157">
        <v>9</v>
      </c>
      <c r="H384" s="158">
        <v>466</v>
      </c>
    </row>
    <row r="385" spans="1:8" ht="18">
      <c r="A385" s="153">
        <v>45971</v>
      </c>
      <c r="B385" s="154" t="s">
        <v>68</v>
      </c>
      <c r="C385" s="155" t="s">
        <v>1410</v>
      </c>
      <c r="D385" s="154" t="s">
        <v>1376</v>
      </c>
      <c r="E385" s="156">
        <v>1.541666666666667</v>
      </c>
      <c r="F385" s="154" t="s">
        <v>70</v>
      </c>
      <c r="G385" s="157">
        <v>9</v>
      </c>
      <c r="H385" s="158">
        <v>702</v>
      </c>
    </row>
    <row r="386" spans="1:8" ht="18">
      <c r="A386" s="151">
        <v>45971</v>
      </c>
      <c r="B386" s="140" t="s">
        <v>48</v>
      </c>
      <c r="C386" s="141" t="s">
        <v>1398</v>
      </c>
      <c r="D386" s="140" t="s">
        <v>1376</v>
      </c>
      <c r="E386" s="142">
        <v>1.2986111111111109</v>
      </c>
      <c r="F386" s="140" t="s">
        <v>50</v>
      </c>
      <c r="G386" s="143">
        <v>9</v>
      </c>
      <c r="H386" s="152">
        <v>390</v>
      </c>
    </row>
    <row r="387" spans="1:8" ht="18">
      <c r="A387" s="145">
        <v>45971</v>
      </c>
      <c r="B387" s="146" t="s">
        <v>48</v>
      </c>
      <c r="C387" s="147" t="s">
        <v>1398</v>
      </c>
      <c r="D387" s="146" t="s">
        <v>1376</v>
      </c>
      <c r="E387" s="148">
        <v>1.2986111111111109</v>
      </c>
      <c r="F387" s="146" t="s">
        <v>53</v>
      </c>
      <c r="G387" s="149">
        <v>9</v>
      </c>
      <c r="H387" s="150">
        <v>440</v>
      </c>
    </row>
    <row r="388" spans="1:8" ht="18">
      <c r="A388" s="153">
        <v>45971</v>
      </c>
      <c r="B388" s="154" t="s">
        <v>48</v>
      </c>
      <c r="C388" s="155" t="s">
        <v>1401</v>
      </c>
      <c r="D388" s="154" t="s">
        <v>1376</v>
      </c>
      <c r="E388" s="156">
        <v>1.4826388888888891</v>
      </c>
      <c r="F388" s="154" t="s">
        <v>50</v>
      </c>
      <c r="G388" s="157">
        <v>9</v>
      </c>
      <c r="H388" s="158">
        <v>390</v>
      </c>
    </row>
    <row r="389" spans="1:8" ht="18">
      <c r="A389" s="145">
        <v>45971</v>
      </c>
      <c r="B389" s="146" t="s">
        <v>48</v>
      </c>
      <c r="C389" s="147" t="s">
        <v>1401</v>
      </c>
      <c r="D389" s="146" t="s">
        <v>1376</v>
      </c>
      <c r="E389" s="148">
        <v>1.4826388888888891</v>
      </c>
      <c r="F389" s="146" t="s">
        <v>53</v>
      </c>
      <c r="G389" s="149">
        <v>9</v>
      </c>
      <c r="H389" s="150">
        <v>440</v>
      </c>
    </row>
    <row r="390" spans="1:8" ht="18">
      <c r="A390" s="153">
        <v>45971</v>
      </c>
      <c r="B390" s="154" t="s">
        <v>48</v>
      </c>
      <c r="C390" s="155" t="s">
        <v>1399</v>
      </c>
      <c r="D390" s="154" t="s">
        <v>1376</v>
      </c>
      <c r="E390" s="156">
        <v>1.6840277777777779</v>
      </c>
      <c r="F390" s="154" t="s">
        <v>50</v>
      </c>
      <c r="G390" s="157">
        <v>9</v>
      </c>
      <c r="H390" s="158">
        <v>495</v>
      </c>
    </row>
    <row r="391" spans="1:8" ht="18">
      <c r="A391" s="145">
        <v>45971</v>
      </c>
      <c r="B391" s="146" t="s">
        <v>48</v>
      </c>
      <c r="C391" s="147" t="s">
        <v>1399</v>
      </c>
      <c r="D391" s="146" t="s">
        <v>1376</v>
      </c>
      <c r="E391" s="148">
        <v>1.6840277777777779</v>
      </c>
      <c r="F391" s="146" t="s">
        <v>53</v>
      </c>
      <c r="G391" s="149">
        <v>9</v>
      </c>
      <c r="H391" s="150">
        <v>545</v>
      </c>
    </row>
    <row r="392" spans="1:8" ht="18">
      <c r="A392" s="153">
        <v>45971</v>
      </c>
      <c r="B392" s="154" t="s">
        <v>48</v>
      </c>
      <c r="C392" s="155" t="s">
        <v>1400</v>
      </c>
      <c r="D392" s="154" t="s">
        <v>1376</v>
      </c>
      <c r="E392" s="156">
        <v>1.836805555555556</v>
      </c>
      <c r="F392" s="154" t="s">
        <v>50</v>
      </c>
      <c r="G392" s="157">
        <v>9</v>
      </c>
      <c r="H392" s="158">
        <v>495</v>
      </c>
    </row>
    <row r="393" spans="1:8" ht="18">
      <c r="A393" s="145">
        <v>45971</v>
      </c>
      <c r="B393" s="146" t="s">
        <v>48</v>
      </c>
      <c r="C393" s="147" t="s">
        <v>1400</v>
      </c>
      <c r="D393" s="146" t="s">
        <v>1376</v>
      </c>
      <c r="E393" s="148">
        <v>1.836805555555556</v>
      </c>
      <c r="F393" s="146" t="s">
        <v>53</v>
      </c>
      <c r="G393" s="149">
        <v>9</v>
      </c>
      <c r="H393" s="150">
        <v>545</v>
      </c>
    </row>
    <row r="394" spans="1:8" ht="18">
      <c r="A394" s="153">
        <v>45971</v>
      </c>
      <c r="B394" s="154" t="s">
        <v>48</v>
      </c>
      <c r="C394" s="155" t="s">
        <v>1402</v>
      </c>
      <c r="D394" s="154" t="s">
        <v>1376</v>
      </c>
      <c r="E394" s="156">
        <v>1.760416666666667</v>
      </c>
      <c r="F394" s="154" t="s">
        <v>53</v>
      </c>
      <c r="G394" s="157">
        <v>4</v>
      </c>
      <c r="H394" s="154" t="s">
        <v>1403</v>
      </c>
    </row>
    <row r="395" spans="1:8" ht="18">
      <c r="A395" s="153">
        <v>45971</v>
      </c>
      <c r="B395" s="154" t="s">
        <v>48</v>
      </c>
      <c r="C395" s="155" t="s">
        <v>1404</v>
      </c>
      <c r="D395" s="154" t="s">
        <v>1376</v>
      </c>
      <c r="E395" s="156">
        <v>1.5</v>
      </c>
      <c r="F395" s="154" t="s">
        <v>53</v>
      </c>
      <c r="G395" s="157">
        <v>4</v>
      </c>
      <c r="H395" s="154" t="s">
        <v>1403</v>
      </c>
    </row>
    <row r="396" spans="1:8" ht="18">
      <c r="A396" s="159">
        <v>45971</v>
      </c>
      <c r="B396" s="160" t="s">
        <v>48</v>
      </c>
      <c r="C396" s="161" t="s">
        <v>1405</v>
      </c>
      <c r="D396" s="160" t="s">
        <v>1376</v>
      </c>
      <c r="E396" s="162">
        <v>1.8159722222222221</v>
      </c>
      <c r="F396" s="160" t="s">
        <v>53</v>
      </c>
      <c r="G396" s="163">
        <v>4</v>
      </c>
      <c r="H396" s="160" t="s">
        <v>1403</v>
      </c>
    </row>
    <row r="397" spans="1:8" ht="18">
      <c r="A397" s="139">
        <v>45972</v>
      </c>
      <c r="B397" s="140" t="s">
        <v>35</v>
      </c>
      <c r="C397" s="141" t="s">
        <v>1381</v>
      </c>
      <c r="D397" s="140" t="s">
        <v>1376</v>
      </c>
      <c r="E397" s="142">
        <v>1.427083333333333</v>
      </c>
      <c r="F397" s="140" t="s">
        <v>37</v>
      </c>
      <c r="G397" s="143">
        <v>5</v>
      </c>
      <c r="H397" s="144">
        <v>229</v>
      </c>
    </row>
    <row r="398" spans="1:8" ht="18">
      <c r="A398" s="145">
        <v>45972</v>
      </c>
      <c r="B398" s="146" t="s">
        <v>35</v>
      </c>
      <c r="C398" s="147" t="s">
        <v>1381</v>
      </c>
      <c r="D398" s="146" t="s">
        <v>1376</v>
      </c>
      <c r="E398" s="148">
        <v>1.427083333333333</v>
      </c>
      <c r="F398" s="146" t="s">
        <v>40</v>
      </c>
      <c r="G398" s="149">
        <v>5</v>
      </c>
      <c r="H398" s="150">
        <v>329</v>
      </c>
    </row>
    <row r="399" spans="1:8" ht="18">
      <c r="A399" s="145">
        <v>45972</v>
      </c>
      <c r="B399" s="146" t="s">
        <v>35</v>
      </c>
      <c r="C399" s="147" t="s">
        <v>1381</v>
      </c>
      <c r="D399" s="146" t="s">
        <v>1376</v>
      </c>
      <c r="E399" s="148">
        <v>1.427083333333333</v>
      </c>
      <c r="F399" s="146" t="s">
        <v>43</v>
      </c>
      <c r="G399" s="149">
        <v>5</v>
      </c>
      <c r="H399" s="150">
        <v>419</v>
      </c>
    </row>
    <row r="400" spans="1:8" ht="18">
      <c r="A400" s="153">
        <v>45972</v>
      </c>
      <c r="B400" s="154" t="s">
        <v>35</v>
      </c>
      <c r="C400" s="155" t="s">
        <v>1382</v>
      </c>
      <c r="D400" s="154" t="s">
        <v>1376</v>
      </c>
      <c r="E400" s="156">
        <v>1.375</v>
      </c>
      <c r="F400" s="154" t="s">
        <v>37</v>
      </c>
      <c r="G400" s="157">
        <v>8</v>
      </c>
      <c r="H400" s="158">
        <v>229</v>
      </c>
    </row>
    <row r="401" spans="1:8" ht="18">
      <c r="A401" s="145">
        <v>45972</v>
      </c>
      <c r="B401" s="146" t="s">
        <v>35</v>
      </c>
      <c r="C401" s="147" t="s">
        <v>1382</v>
      </c>
      <c r="D401" s="146" t="s">
        <v>1376</v>
      </c>
      <c r="E401" s="148">
        <v>1.375</v>
      </c>
      <c r="F401" s="146" t="s">
        <v>40</v>
      </c>
      <c r="G401" s="149">
        <v>8</v>
      </c>
      <c r="H401" s="150">
        <v>329</v>
      </c>
    </row>
    <row r="402" spans="1:8" ht="18">
      <c r="A402" s="145">
        <v>45972</v>
      </c>
      <c r="B402" s="146" t="s">
        <v>35</v>
      </c>
      <c r="C402" s="147" t="s">
        <v>1382</v>
      </c>
      <c r="D402" s="146" t="s">
        <v>1376</v>
      </c>
      <c r="E402" s="148">
        <v>1.375</v>
      </c>
      <c r="F402" s="146" t="s">
        <v>43</v>
      </c>
      <c r="G402" s="149">
        <v>8</v>
      </c>
      <c r="H402" s="150">
        <v>419</v>
      </c>
    </row>
    <row r="403" spans="1:8" ht="18">
      <c r="A403" s="153">
        <v>45972</v>
      </c>
      <c r="B403" s="154" t="s">
        <v>35</v>
      </c>
      <c r="C403" s="155" t="s">
        <v>1377</v>
      </c>
      <c r="D403" s="154" t="s">
        <v>1376</v>
      </c>
      <c r="E403" s="156">
        <v>1.305555555555556</v>
      </c>
      <c r="F403" s="154" t="s">
        <v>37</v>
      </c>
      <c r="G403" s="157">
        <v>9</v>
      </c>
      <c r="H403" s="158">
        <v>259</v>
      </c>
    </row>
    <row r="404" spans="1:8" ht="18">
      <c r="A404" s="145">
        <v>45972</v>
      </c>
      <c r="B404" s="146" t="s">
        <v>35</v>
      </c>
      <c r="C404" s="147" t="s">
        <v>1377</v>
      </c>
      <c r="D404" s="146" t="s">
        <v>1376</v>
      </c>
      <c r="E404" s="148">
        <v>1.305555555555556</v>
      </c>
      <c r="F404" s="146" t="s">
        <v>40</v>
      </c>
      <c r="G404" s="149">
        <v>9</v>
      </c>
      <c r="H404" s="150">
        <v>359</v>
      </c>
    </row>
    <row r="405" spans="1:8" ht="18">
      <c r="A405" s="145">
        <v>45972</v>
      </c>
      <c r="B405" s="146" t="s">
        <v>35</v>
      </c>
      <c r="C405" s="147" t="s">
        <v>1377</v>
      </c>
      <c r="D405" s="146" t="s">
        <v>1376</v>
      </c>
      <c r="E405" s="148">
        <v>1.305555555555556</v>
      </c>
      <c r="F405" s="146" t="s">
        <v>43</v>
      </c>
      <c r="G405" s="149">
        <v>9</v>
      </c>
      <c r="H405" s="150">
        <v>449</v>
      </c>
    </row>
    <row r="406" spans="1:8" ht="18">
      <c r="A406" s="153">
        <v>45972</v>
      </c>
      <c r="B406" s="154" t="s">
        <v>35</v>
      </c>
      <c r="C406" s="155" t="s">
        <v>1384</v>
      </c>
      <c r="D406" s="154" t="s">
        <v>1376</v>
      </c>
      <c r="E406" s="156">
        <v>1.8263888888888891</v>
      </c>
      <c r="F406" s="154" t="s">
        <v>37</v>
      </c>
      <c r="G406" s="157">
        <v>9</v>
      </c>
      <c r="H406" s="158">
        <v>259</v>
      </c>
    </row>
    <row r="407" spans="1:8" ht="18">
      <c r="A407" s="145">
        <v>45972</v>
      </c>
      <c r="B407" s="146" t="s">
        <v>35</v>
      </c>
      <c r="C407" s="147" t="s">
        <v>1384</v>
      </c>
      <c r="D407" s="146" t="s">
        <v>1376</v>
      </c>
      <c r="E407" s="148">
        <v>1.8263888888888891</v>
      </c>
      <c r="F407" s="146" t="s">
        <v>40</v>
      </c>
      <c r="G407" s="149">
        <v>9</v>
      </c>
      <c r="H407" s="150">
        <v>359</v>
      </c>
    </row>
    <row r="408" spans="1:8" ht="18">
      <c r="A408" s="145">
        <v>45972</v>
      </c>
      <c r="B408" s="146" t="s">
        <v>35</v>
      </c>
      <c r="C408" s="147" t="s">
        <v>1384</v>
      </c>
      <c r="D408" s="146" t="s">
        <v>1376</v>
      </c>
      <c r="E408" s="148">
        <v>1.8263888888888891</v>
      </c>
      <c r="F408" s="146" t="s">
        <v>43</v>
      </c>
      <c r="G408" s="149">
        <v>9</v>
      </c>
      <c r="H408" s="150">
        <v>449</v>
      </c>
    </row>
    <row r="409" spans="1:8" ht="18">
      <c r="A409" s="153">
        <v>45972</v>
      </c>
      <c r="B409" s="154" t="s">
        <v>35</v>
      </c>
      <c r="C409" s="155" t="s">
        <v>1380</v>
      </c>
      <c r="D409" s="154" t="s">
        <v>1376</v>
      </c>
      <c r="E409" s="156">
        <v>1.5</v>
      </c>
      <c r="F409" s="154" t="s">
        <v>37</v>
      </c>
      <c r="G409" s="157">
        <v>9</v>
      </c>
      <c r="H409" s="158">
        <v>259</v>
      </c>
    </row>
    <row r="410" spans="1:8" ht="18">
      <c r="A410" s="145">
        <v>45972</v>
      </c>
      <c r="B410" s="146" t="s">
        <v>35</v>
      </c>
      <c r="C410" s="147" t="s">
        <v>1380</v>
      </c>
      <c r="D410" s="146" t="s">
        <v>1376</v>
      </c>
      <c r="E410" s="148">
        <v>1.5</v>
      </c>
      <c r="F410" s="146" t="s">
        <v>40</v>
      </c>
      <c r="G410" s="149">
        <v>9</v>
      </c>
      <c r="H410" s="150">
        <v>359</v>
      </c>
    </row>
    <row r="411" spans="1:8" ht="18">
      <c r="A411" s="145">
        <v>45972</v>
      </c>
      <c r="B411" s="146" t="s">
        <v>35</v>
      </c>
      <c r="C411" s="147" t="s">
        <v>1380</v>
      </c>
      <c r="D411" s="146" t="s">
        <v>1376</v>
      </c>
      <c r="E411" s="148">
        <v>1.5</v>
      </c>
      <c r="F411" s="146" t="s">
        <v>43</v>
      </c>
      <c r="G411" s="149">
        <v>9</v>
      </c>
      <c r="H411" s="150">
        <v>449</v>
      </c>
    </row>
    <row r="412" spans="1:8" ht="18">
      <c r="A412" s="153">
        <v>45972</v>
      </c>
      <c r="B412" s="154" t="s">
        <v>35</v>
      </c>
      <c r="C412" s="155" t="s">
        <v>1385</v>
      </c>
      <c r="D412" s="154" t="s">
        <v>1376</v>
      </c>
      <c r="E412" s="156">
        <v>1.6875</v>
      </c>
      <c r="F412" s="154" t="s">
        <v>37</v>
      </c>
      <c r="G412" s="157">
        <v>6</v>
      </c>
      <c r="H412" s="158">
        <v>259</v>
      </c>
    </row>
    <row r="413" spans="1:8" ht="18">
      <c r="A413" s="145">
        <v>45972</v>
      </c>
      <c r="B413" s="146" t="s">
        <v>35</v>
      </c>
      <c r="C413" s="147" t="s">
        <v>1385</v>
      </c>
      <c r="D413" s="146" t="s">
        <v>1376</v>
      </c>
      <c r="E413" s="148">
        <v>1.6875</v>
      </c>
      <c r="F413" s="146" t="s">
        <v>40</v>
      </c>
      <c r="G413" s="149">
        <v>6</v>
      </c>
      <c r="H413" s="150">
        <v>359</v>
      </c>
    </row>
    <row r="414" spans="1:8" ht="18">
      <c r="A414" s="145">
        <v>45972</v>
      </c>
      <c r="B414" s="146" t="s">
        <v>35</v>
      </c>
      <c r="C414" s="147" t="s">
        <v>1385</v>
      </c>
      <c r="D414" s="146" t="s">
        <v>1376</v>
      </c>
      <c r="E414" s="148">
        <v>1.6875</v>
      </c>
      <c r="F414" s="146" t="s">
        <v>43</v>
      </c>
      <c r="G414" s="149">
        <v>6</v>
      </c>
      <c r="H414" s="150">
        <v>449</v>
      </c>
    </row>
    <row r="415" spans="1:8" ht="18">
      <c r="A415" s="153">
        <v>45972</v>
      </c>
      <c r="B415" s="154" t="s">
        <v>35</v>
      </c>
      <c r="C415" s="155" t="s">
        <v>1383</v>
      </c>
      <c r="D415" s="154" t="s">
        <v>1376</v>
      </c>
      <c r="E415" s="156">
        <v>1.5659722222222221</v>
      </c>
      <c r="F415" s="154" t="s">
        <v>37</v>
      </c>
      <c r="G415" s="157">
        <v>9</v>
      </c>
      <c r="H415" s="158">
        <v>259</v>
      </c>
    </row>
    <row r="416" spans="1:8" ht="18">
      <c r="A416" s="145">
        <v>45972</v>
      </c>
      <c r="B416" s="146" t="s">
        <v>35</v>
      </c>
      <c r="C416" s="147" t="s">
        <v>1383</v>
      </c>
      <c r="D416" s="146" t="s">
        <v>1376</v>
      </c>
      <c r="E416" s="148">
        <v>1.5659722222222221</v>
      </c>
      <c r="F416" s="146" t="s">
        <v>40</v>
      </c>
      <c r="G416" s="149">
        <v>9</v>
      </c>
      <c r="H416" s="150">
        <v>359</v>
      </c>
    </row>
    <row r="417" spans="1:8" ht="18">
      <c r="A417" s="145">
        <v>45972</v>
      </c>
      <c r="B417" s="146" t="s">
        <v>35</v>
      </c>
      <c r="C417" s="147" t="s">
        <v>1383</v>
      </c>
      <c r="D417" s="146" t="s">
        <v>1376</v>
      </c>
      <c r="E417" s="148">
        <v>1.5659722222222221</v>
      </c>
      <c r="F417" s="146" t="s">
        <v>43</v>
      </c>
      <c r="G417" s="149">
        <v>9</v>
      </c>
      <c r="H417" s="150">
        <v>449</v>
      </c>
    </row>
    <row r="418" spans="1:8" ht="18">
      <c r="A418" s="151">
        <v>45972</v>
      </c>
      <c r="B418" s="140" t="s">
        <v>25</v>
      </c>
      <c r="C418" s="141" t="s">
        <v>1386</v>
      </c>
      <c r="D418" s="140" t="s">
        <v>1376</v>
      </c>
      <c r="E418" s="142">
        <v>1.5</v>
      </c>
      <c r="F418" s="140" t="s">
        <v>27</v>
      </c>
      <c r="G418" s="143">
        <v>6</v>
      </c>
      <c r="H418" s="152">
        <v>233</v>
      </c>
    </row>
    <row r="419" spans="1:8" ht="18">
      <c r="A419" s="145">
        <v>45972</v>
      </c>
      <c r="B419" s="146" t="s">
        <v>25</v>
      </c>
      <c r="C419" s="147" t="s">
        <v>1386</v>
      </c>
      <c r="D419" s="146" t="s">
        <v>1376</v>
      </c>
      <c r="E419" s="148">
        <v>1.5</v>
      </c>
      <c r="F419" s="146" t="s">
        <v>30</v>
      </c>
      <c r="G419" s="149">
        <v>6</v>
      </c>
      <c r="H419" s="150">
        <v>386</v>
      </c>
    </row>
    <row r="420" spans="1:8" ht="18">
      <c r="A420" s="145">
        <v>45972</v>
      </c>
      <c r="B420" s="146" t="s">
        <v>25</v>
      </c>
      <c r="C420" s="147" t="s">
        <v>1386</v>
      </c>
      <c r="D420" s="146" t="s">
        <v>1376</v>
      </c>
      <c r="E420" s="148">
        <v>1.5</v>
      </c>
      <c r="F420" s="146" t="s">
        <v>33</v>
      </c>
      <c r="G420" s="149">
        <v>6</v>
      </c>
      <c r="H420" s="150">
        <v>916</v>
      </c>
    </row>
    <row r="421" spans="1:8" ht="18">
      <c r="A421" s="153">
        <v>45972</v>
      </c>
      <c r="B421" s="154" t="s">
        <v>25</v>
      </c>
      <c r="C421" s="155" t="s">
        <v>1388</v>
      </c>
      <c r="D421" s="154" t="s">
        <v>1376</v>
      </c>
      <c r="E421" s="156">
        <v>1.760416666666667</v>
      </c>
      <c r="F421" s="154" t="s">
        <v>27</v>
      </c>
      <c r="G421" s="157">
        <v>9</v>
      </c>
      <c r="H421" s="158">
        <v>233</v>
      </c>
    </row>
    <row r="422" spans="1:8" ht="18">
      <c r="A422" s="145">
        <v>45972</v>
      </c>
      <c r="B422" s="146" t="s">
        <v>25</v>
      </c>
      <c r="C422" s="147" t="s">
        <v>1388</v>
      </c>
      <c r="D422" s="146" t="s">
        <v>1376</v>
      </c>
      <c r="E422" s="148">
        <v>1.760416666666667</v>
      </c>
      <c r="F422" s="146" t="s">
        <v>30</v>
      </c>
      <c r="G422" s="149">
        <v>9</v>
      </c>
      <c r="H422" s="150">
        <v>386</v>
      </c>
    </row>
    <row r="423" spans="1:8" ht="18">
      <c r="A423" s="145">
        <v>45972</v>
      </c>
      <c r="B423" s="146" t="s">
        <v>25</v>
      </c>
      <c r="C423" s="147" t="s">
        <v>1388</v>
      </c>
      <c r="D423" s="146" t="s">
        <v>1376</v>
      </c>
      <c r="E423" s="148">
        <v>1.760416666666667</v>
      </c>
      <c r="F423" s="146" t="s">
        <v>33</v>
      </c>
      <c r="G423" s="149">
        <v>9</v>
      </c>
      <c r="H423" s="150">
        <v>916</v>
      </c>
    </row>
    <row r="424" spans="1:8" ht="18">
      <c r="A424" s="153">
        <v>45972</v>
      </c>
      <c r="B424" s="154" t="s">
        <v>25</v>
      </c>
      <c r="C424" s="155" t="s">
        <v>1389</v>
      </c>
      <c r="D424" s="154" t="s">
        <v>1376</v>
      </c>
      <c r="E424" s="156">
        <v>1.8159722222222221</v>
      </c>
      <c r="F424" s="154" t="s">
        <v>27</v>
      </c>
      <c r="G424" s="157">
        <v>4</v>
      </c>
      <c r="H424" s="158">
        <v>233</v>
      </c>
    </row>
    <row r="425" spans="1:8" ht="18">
      <c r="A425" s="145">
        <v>45972</v>
      </c>
      <c r="B425" s="146" t="s">
        <v>25</v>
      </c>
      <c r="C425" s="147" t="s">
        <v>1389</v>
      </c>
      <c r="D425" s="146" t="s">
        <v>1376</v>
      </c>
      <c r="E425" s="148">
        <v>1.8159722222222221</v>
      </c>
      <c r="F425" s="146" t="s">
        <v>30</v>
      </c>
      <c r="G425" s="149">
        <v>4</v>
      </c>
      <c r="H425" s="150">
        <v>386</v>
      </c>
    </row>
    <row r="426" spans="1:8" ht="18">
      <c r="A426" s="145">
        <v>45972</v>
      </c>
      <c r="B426" s="146" t="s">
        <v>25</v>
      </c>
      <c r="C426" s="147" t="s">
        <v>1389</v>
      </c>
      <c r="D426" s="146" t="s">
        <v>1376</v>
      </c>
      <c r="E426" s="148">
        <v>1.8159722222222221</v>
      </c>
      <c r="F426" s="146" t="s">
        <v>33</v>
      </c>
      <c r="G426" s="149">
        <v>4</v>
      </c>
      <c r="H426" s="150">
        <v>916</v>
      </c>
    </row>
    <row r="427" spans="1:8" ht="18">
      <c r="A427" s="151">
        <v>45972</v>
      </c>
      <c r="B427" s="140" t="s">
        <v>489</v>
      </c>
      <c r="C427" s="141" t="s">
        <v>1390</v>
      </c>
      <c r="D427" s="140" t="s">
        <v>1376</v>
      </c>
      <c r="E427" s="142">
        <v>1.6215277777777779</v>
      </c>
      <c r="F427" s="140" t="s">
        <v>491</v>
      </c>
      <c r="G427" s="143">
        <v>9</v>
      </c>
      <c r="H427" s="152">
        <v>267</v>
      </c>
    </row>
    <row r="428" spans="1:8" ht="18">
      <c r="A428" s="145">
        <v>45972</v>
      </c>
      <c r="B428" s="146" t="s">
        <v>489</v>
      </c>
      <c r="C428" s="147" t="s">
        <v>1390</v>
      </c>
      <c r="D428" s="146" t="s">
        <v>1376</v>
      </c>
      <c r="E428" s="148">
        <v>1.6215277777777779</v>
      </c>
      <c r="F428" s="146" t="s">
        <v>33</v>
      </c>
      <c r="G428" s="149">
        <v>9</v>
      </c>
      <c r="H428" s="150">
        <v>473</v>
      </c>
    </row>
    <row r="429" spans="1:8" ht="18">
      <c r="A429" s="151">
        <v>45972</v>
      </c>
      <c r="B429" s="140" t="s">
        <v>497</v>
      </c>
      <c r="C429" s="141" t="s">
        <v>1407</v>
      </c>
      <c r="D429" s="140" t="s">
        <v>1376</v>
      </c>
      <c r="E429" s="142">
        <v>1.354166666666667</v>
      </c>
      <c r="F429" s="140" t="s">
        <v>113</v>
      </c>
      <c r="G429" s="143">
        <v>9</v>
      </c>
      <c r="H429" s="152">
        <v>289</v>
      </c>
    </row>
    <row r="430" spans="1:8" ht="18">
      <c r="A430" s="151">
        <v>45972</v>
      </c>
      <c r="B430" s="140" t="s">
        <v>532</v>
      </c>
      <c r="C430" s="141" t="s">
        <v>1452</v>
      </c>
      <c r="D430" s="140" t="s">
        <v>1376</v>
      </c>
      <c r="E430" s="142">
        <v>1.2777777777777779</v>
      </c>
      <c r="F430" s="140" t="s">
        <v>113</v>
      </c>
      <c r="G430" s="143">
        <v>9</v>
      </c>
      <c r="H430" s="152">
        <v>290</v>
      </c>
    </row>
    <row r="431" spans="1:8" ht="18">
      <c r="A431" s="164">
        <v>45972</v>
      </c>
      <c r="B431" s="165" t="s">
        <v>78</v>
      </c>
      <c r="C431" s="166" t="s">
        <v>1394</v>
      </c>
      <c r="D431" s="165" t="s">
        <v>1376</v>
      </c>
      <c r="E431" s="167">
        <v>1.913194444444444</v>
      </c>
      <c r="F431" s="165" t="s">
        <v>113</v>
      </c>
      <c r="G431" s="182">
        <v>9</v>
      </c>
      <c r="H431" s="183">
        <v>299</v>
      </c>
    </row>
    <row r="432" spans="1:8" ht="18">
      <c r="A432" s="151">
        <v>45972</v>
      </c>
      <c r="B432" s="140" t="s">
        <v>68</v>
      </c>
      <c r="C432" s="141" t="s">
        <v>1409</v>
      </c>
      <c r="D432" s="140" t="s">
        <v>1376</v>
      </c>
      <c r="E432" s="142">
        <v>1.166666666666667</v>
      </c>
      <c r="F432" s="140" t="s">
        <v>602</v>
      </c>
      <c r="G432" s="143">
        <v>9</v>
      </c>
      <c r="H432" s="152">
        <v>350</v>
      </c>
    </row>
    <row r="433" spans="1:8" ht="18">
      <c r="A433" s="153">
        <v>45972</v>
      </c>
      <c r="B433" s="154" t="s">
        <v>68</v>
      </c>
      <c r="C433" s="155" t="s">
        <v>1410</v>
      </c>
      <c r="D433" s="154" t="s">
        <v>1376</v>
      </c>
      <c r="E433" s="156">
        <v>1.541666666666667</v>
      </c>
      <c r="F433" s="154" t="s">
        <v>602</v>
      </c>
      <c r="G433" s="157">
        <v>9</v>
      </c>
      <c r="H433" s="158">
        <v>350</v>
      </c>
    </row>
    <row r="434" spans="1:8" ht="18">
      <c r="A434" s="153">
        <v>45972</v>
      </c>
      <c r="B434" s="154" t="s">
        <v>68</v>
      </c>
      <c r="C434" s="155" t="s">
        <v>1411</v>
      </c>
      <c r="D434" s="154" t="s">
        <v>1376</v>
      </c>
      <c r="E434" s="156">
        <v>1.916666666666667</v>
      </c>
      <c r="F434" s="154" t="s">
        <v>70</v>
      </c>
      <c r="G434" s="157">
        <v>9</v>
      </c>
      <c r="H434" s="158">
        <v>466</v>
      </c>
    </row>
    <row r="435" spans="1:8" ht="18">
      <c r="A435" s="151">
        <v>45972</v>
      </c>
      <c r="B435" s="140" t="s">
        <v>48</v>
      </c>
      <c r="C435" s="141" t="s">
        <v>1398</v>
      </c>
      <c r="D435" s="140" t="s">
        <v>1376</v>
      </c>
      <c r="E435" s="142">
        <v>1.2986111111111109</v>
      </c>
      <c r="F435" s="140" t="s">
        <v>50</v>
      </c>
      <c r="G435" s="143">
        <v>9</v>
      </c>
      <c r="H435" s="152">
        <v>390</v>
      </c>
    </row>
    <row r="436" spans="1:8" ht="18">
      <c r="A436" s="145">
        <v>45972</v>
      </c>
      <c r="B436" s="146" t="s">
        <v>48</v>
      </c>
      <c r="C436" s="147" t="s">
        <v>1398</v>
      </c>
      <c r="D436" s="146" t="s">
        <v>1376</v>
      </c>
      <c r="E436" s="148">
        <v>1.2986111111111109</v>
      </c>
      <c r="F436" s="146" t="s">
        <v>53</v>
      </c>
      <c r="G436" s="149">
        <v>9</v>
      </c>
      <c r="H436" s="150">
        <v>440</v>
      </c>
    </row>
    <row r="437" spans="1:8" ht="18">
      <c r="A437" s="153">
        <v>45972</v>
      </c>
      <c r="B437" s="154" t="s">
        <v>48</v>
      </c>
      <c r="C437" s="155" t="s">
        <v>1413</v>
      </c>
      <c r="D437" s="154" t="s">
        <v>1376</v>
      </c>
      <c r="E437" s="156">
        <v>1.552083333333333</v>
      </c>
      <c r="F437" s="154" t="s">
        <v>50</v>
      </c>
      <c r="G437" s="157">
        <v>9</v>
      </c>
      <c r="H437" s="158">
        <v>390</v>
      </c>
    </row>
    <row r="438" spans="1:8" ht="18">
      <c r="A438" s="145">
        <v>45972</v>
      </c>
      <c r="B438" s="146" t="s">
        <v>48</v>
      </c>
      <c r="C438" s="147" t="s">
        <v>1413</v>
      </c>
      <c r="D438" s="146" t="s">
        <v>1376</v>
      </c>
      <c r="E438" s="148">
        <v>1.552083333333333</v>
      </c>
      <c r="F438" s="146" t="s">
        <v>53</v>
      </c>
      <c r="G438" s="149">
        <v>9</v>
      </c>
      <c r="H438" s="150">
        <v>440</v>
      </c>
    </row>
    <row r="439" spans="1:8" ht="18">
      <c r="A439" s="153">
        <v>45972</v>
      </c>
      <c r="B439" s="154" t="s">
        <v>48</v>
      </c>
      <c r="C439" s="155" t="s">
        <v>1401</v>
      </c>
      <c r="D439" s="154" t="s">
        <v>1376</v>
      </c>
      <c r="E439" s="156">
        <v>1.4826388888888891</v>
      </c>
      <c r="F439" s="154" t="s">
        <v>50</v>
      </c>
      <c r="G439" s="157">
        <v>9</v>
      </c>
      <c r="H439" s="158">
        <v>390</v>
      </c>
    </row>
    <row r="440" spans="1:8" ht="18">
      <c r="A440" s="145">
        <v>45972</v>
      </c>
      <c r="B440" s="146" t="s">
        <v>48</v>
      </c>
      <c r="C440" s="147" t="s">
        <v>1401</v>
      </c>
      <c r="D440" s="146" t="s">
        <v>1376</v>
      </c>
      <c r="E440" s="148">
        <v>1.4826388888888891</v>
      </c>
      <c r="F440" s="146" t="s">
        <v>53</v>
      </c>
      <c r="G440" s="149">
        <v>9</v>
      </c>
      <c r="H440" s="150">
        <v>440</v>
      </c>
    </row>
    <row r="441" spans="1:8" ht="18">
      <c r="A441" s="153">
        <v>45972</v>
      </c>
      <c r="B441" s="154" t="s">
        <v>48</v>
      </c>
      <c r="C441" s="155" t="s">
        <v>1399</v>
      </c>
      <c r="D441" s="154" t="s">
        <v>1376</v>
      </c>
      <c r="E441" s="156">
        <v>1.6840277777777779</v>
      </c>
      <c r="F441" s="154" t="s">
        <v>50</v>
      </c>
      <c r="G441" s="157">
        <v>9</v>
      </c>
      <c r="H441" s="158">
        <v>495</v>
      </c>
    </row>
    <row r="442" spans="1:8" ht="18">
      <c r="A442" s="145">
        <v>45972</v>
      </c>
      <c r="B442" s="146" t="s">
        <v>48</v>
      </c>
      <c r="C442" s="147" t="s">
        <v>1399</v>
      </c>
      <c r="D442" s="146" t="s">
        <v>1376</v>
      </c>
      <c r="E442" s="148">
        <v>1.6840277777777779</v>
      </c>
      <c r="F442" s="146" t="s">
        <v>53</v>
      </c>
      <c r="G442" s="149">
        <v>9</v>
      </c>
      <c r="H442" s="150">
        <v>545</v>
      </c>
    </row>
    <row r="443" spans="1:8" ht="18">
      <c r="A443" s="153">
        <v>45972</v>
      </c>
      <c r="B443" s="154" t="s">
        <v>48</v>
      </c>
      <c r="C443" s="155" t="s">
        <v>1400</v>
      </c>
      <c r="D443" s="154" t="s">
        <v>1376</v>
      </c>
      <c r="E443" s="156">
        <v>1.836805555555556</v>
      </c>
      <c r="F443" s="154" t="s">
        <v>50</v>
      </c>
      <c r="G443" s="157">
        <v>9</v>
      </c>
      <c r="H443" s="158">
        <v>495</v>
      </c>
    </row>
    <row r="444" spans="1:8" ht="18">
      <c r="A444" s="145">
        <v>45972</v>
      </c>
      <c r="B444" s="146" t="s">
        <v>48</v>
      </c>
      <c r="C444" s="147" t="s">
        <v>1400</v>
      </c>
      <c r="D444" s="146" t="s">
        <v>1376</v>
      </c>
      <c r="E444" s="148">
        <v>1.836805555555556</v>
      </c>
      <c r="F444" s="146" t="s">
        <v>53</v>
      </c>
      <c r="G444" s="149">
        <v>9</v>
      </c>
      <c r="H444" s="150">
        <v>545</v>
      </c>
    </row>
    <row r="445" spans="1:8" ht="18">
      <c r="A445" s="153">
        <v>45972</v>
      </c>
      <c r="B445" s="154" t="s">
        <v>48</v>
      </c>
      <c r="C445" s="155" t="s">
        <v>1402</v>
      </c>
      <c r="D445" s="154" t="s">
        <v>1376</v>
      </c>
      <c r="E445" s="156">
        <v>1.760416666666667</v>
      </c>
      <c r="F445" s="154" t="s">
        <v>53</v>
      </c>
      <c r="G445" s="157">
        <v>4</v>
      </c>
      <c r="H445" s="154" t="s">
        <v>1403</v>
      </c>
    </row>
    <row r="446" spans="1:8" ht="18">
      <c r="A446" s="153">
        <v>45972</v>
      </c>
      <c r="B446" s="154" t="s">
        <v>48</v>
      </c>
      <c r="C446" s="155" t="s">
        <v>1404</v>
      </c>
      <c r="D446" s="154" t="s">
        <v>1376</v>
      </c>
      <c r="E446" s="156">
        <v>1.5</v>
      </c>
      <c r="F446" s="154" t="s">
        <v>53</v>
      </c>
      <c r="G446" s="157">
        <v>4</v>
      </c>
      <c r="H446" s="154" t="s">
        <v>1403</v>
      </c>
    </row>
    <row r="447" spans="1:8" ht="18">
      <c r="A447" s="159">
        <v>45972</v>
      </c>
      <c r="B447" s="160" t="s">
        <v>48</v>
      </c>
      <c r="C447" s="161" t="s">
        <v>1405</v>
      </c>
      <c r="D447" s="160" t="s">
        <v>1376</v>
      </c>
      <c r="E447" s="162">
        <v>1.8159722222222221</v>
      </c>
      <c r="F447" s="160" t="s">
        <v>53</v>
      </c>
      <c r="G447" s="163">
        <v>4</v>
      </c>
      <c r="H447" s="160" t="s">
        <v>1403</v>
      </c>
    </row>
    <row r="448" spans="1:8" ht="18">
      <c r="A448" s="139">
        <v>45973</v>
      </c>
      <c r="B448" s="140" t="s">
        <v>35</v>
      </c>
      <c r="C448" s="141" t="s">
        <v>1377</v>
      </c>
      <c r="D448" s="140" t="s">
        <v>1376</v>
      </c>
      <c r="E448" s="142">
        <v>1.305555555555556</v>
      </c>
      <c r="F448" s="140" t="s">
        <v>37</v>
      </c>
      <c r="G448" s="143">
        <v>9</v>
      </c>
      <c r="H448" s="144">
        <v>259</v>
      </c>
    </row>
    <row r="449" spans="1:8" ht="18">
      <c r="A449" s="145">
        <v>45973</v>
      </c>
      <c r="B449" s="146" t="s">
        <v>35</v>
      </c>
      <c r="C449" s="147" t="s">
        <v>1377</v>
      </c>
      <c r="D449" s="146" t="s">
        <v>1376</v>
      </c>
      <c r="E449" s="148">
        <v>1.305555555555556</v>
      </c>
      <c r="F449" s="146" t="s">
        <v>40</v>
      </c>
      <c r="G449" s="149">
        <v>9</v>
      </c>
      <c r="H449" s="150">
        <v>359</v>
      </c>
    </row>
    <row r="450" spans="1:8" ht="18">
      <c r="A450" s="145">
        <v>45973</v>
      </c>
      <c r="B450" s="146" t="s">
        <v>35</v>
      </c>
      <c r="C450" s="147" t="s">
        <v>1377</v>
      </c>
      <c r="D450" s="146" t="s">
        <v>1376</v>
      </c>
      <c r="E450" s="148">
        <v>1.305555555555556</v>
      </c>
      <c r="F450" s="146" t="s">
        <v>43</v>
      </c>
      <c r="G450" s="149">
        <v>9</v>
      </c>
      <c r="H450" s="150">
        <v>449</v>
      </c>
    </row>
    <row r="451" spans="1:8" ht="18">
      <c r="A451" s="153">
        <v>45973</v>
      </c>
      <c r="B451" s="154" t="s">
        <v>35</v>
      </c>
      <c r="C451" s="155" t="s">
        <v>1380</v>
      </c>
      <c r="D451" s="154" t="s">
        <v>1376</v>
      </c>
      <c r="E451" s="156">
        <v>1.5</v>
      </c>
      <c r="F451" s="154" t="s">
        <v>37</v>
      </c>
      <c r="G451" s="157">
        <v>5</v>
      </c>
      <c r="H451" s="158">
        <v>259</v>
      </c>
    </row>
    <row r="452" spans="1:8" ht="18">
      <c r="A452" s="145">
        <v>45973</v>
      </c>
      <c r="B452" s="146" t="s">
        <v>35</v>
      </c>
      <c r="C452" s="147" t="s">
        <v>1380</v>
      </c>
      <c r="D452" s="146" t="s">
        <v>1376</v>
      </c>
      <c r="E452" s="148">
        <v>1.5</v>
      </c>
      <c r="F452" s="146" t="s">
        <v>40</v>
      </c>
      <c r="G452" s="149">
        <v>5</v>
      </c>
      <c r="H452" s="150">
        <v>359</v>
      </c>
    </row>
    <row r="453" spans="1:8" ht="18">
      <c r="A453" s="145">
        <v>45973</v>
      </c>
      <c r="B453" s="146" t="s">
        <v>35</v>
      </c>
      <c r="C453" s="147" t="s">
        <v>1380</v>
      </c>
      <c r="D453" s="146" t="s">
        <v>1376</v>
      </c>
      <c r="E453" s="148">
        <v>1.5</v>
      </c>
      <c r="F453" s="146" t="s">
        <v>43</v>
      </c>
      <c r="G453" s="149">
        <v>5</v>
      </c>
      <c r="H453" s="150">
        <v>449</v>
      </c>
    </row>
    <row r="454" spans="1:8" ht="18">
      <c r="A454" s="153">
        <v>45973</v>
      </c>
      <c r="B454" s="154" t="s">
        <v>35</v>
      </c>
      <c r="C454" s="155" t="s">
        <v>1381</v>
      </c>
      <c r="D454" s="154" t="s">
        <v>1376</v>
      </c>
      <c r="E454" s="156">
        <v>1.427083333333333</v>
      </c>
      <c r="F454" s="154" t="s">
        <v>37</v>
      </c>
      <c r="G454" s="157">
        <v>9</v>
      </c>
      <c r="H454" s="158">
        <v>259</v>
      </c>
    </row>
    <row r="455" spans="1:8" ht="18">
      <c r="A455" s="145">
        <v>45973</v>
      </c>
      <c r="B455" s="146" t="s">
        <v>35</v>
      </c>
      <c r="C455" s="147" t="s">
        <v>1381</v>
      </c>
      <c r="D455" s="146" t="s">
        <v>1376</v>
      </c>
      <c r="E455" s="148">
        <v>1.427083333333333</v>
      </c>
      <c r="F455" s="146" t="s">
        <v>40</v>
      </c>
      <c r="G455" s="149">
        <v>9</v>
      </c>
      <c r="H455" s="150">
        <v>359</v>
      </c>
    </row>
    <row r="456" spans="1:8" ht="18">
      <c r="A456" s="145">
        <v>45973</v>
      </c>
      <c r="B456" s="146" t="s">
        <v>35</v>
      </c>
      <c r="C456" s="147" t="s">
        <v>1381</v>
      </c>
      <c r="D456" s="146" t="s">
        <v>1376</v>
      </c>
      <c r="E456" s="148">
        <v>1.427083333333333</v>
      </c>
      <c r="F456" s="146" t="s">
        <v>43</v>
      </c>
      <c r="G456" s="149">
        <v>9</v>
      </c>
      <c r="H456" s="150">
        <v>449</v>
      </c>
    </row>
    <row r="457" spans="1:8" ht="18">
      <c r="A457" s="153">
        <v>45973</v>
      </c>
      <c r="B457" s="154" t="s">
        <v>35</v>
      </c>
      <c r="C457" s="155" t="s">
        <v>1382</v>
      </c>
      <c r="D457" s="154" t="s">
        <v>1376</v>
      </c>
      <c r="E457" s="156">
        <v>1.375</v>
      </c>
      <c r="F457" s="154" t="s">
        <v>37</v>
      </c>
      <c r="G457" s="157">
        <v>9</v>
      </c>
      <c r="H457" s="158">
        <v>259</v>
      </c>
    </row>
    <row r="458" spans="1:8" ht="18">
      <c r="A458" s="145">
        <v>45973</v>
      </c>
      <c r="B458" s="146" t="s">
        <v>35</v>
      </c>
      <c r="C458" s="147" t="s">
        <v>1382</v>
      </c>
      <c r="D458" s="146" t="s">
        <v>1376</v>
      </c>
      <c r="E458" s="148">
        <v>1.375</v>
      </c>
      <c r="F458" s="146" t="s">
        <v>40</v>
      </c>
      <c r="G458" s="149">
        <v>9</v>
      </c>
      <c r="H458" s="150">
        <v>359</v>
      </c>
    </row>
    <row r="459" spans="1:8" ht="18">
      <c r="A459" s="145">
        <v>45973</v>
      </c>
      <c r="B459" s="146" t="s">
        <v>35</v>
      </c>
      <c r="C459" s="147" t="s">
        <v>1382</v>
      </c>
      <c r="D459" s="146" t="s">
        <v>1376</v>
      </c>
      <c r="E459" s="148">
        <v>1.375</v>
      </c>
      <c r="F459" s="146" t="s">
        <v>43</v>
      </c>
      <c r="G459" s="149">
        <v>9</v>
      </c>
      <c r="H459" s="150">
        <v>449</v>
      </c>
    </row>
    <row r="460" spans="1:8" ht="18">
      <c r="A460" s="153">
        <v>45973</v>
      </c>
      <c r="B460" s="154" t="s">
        <v>35</v>
      </c>
      <c r="C460" s="155" t="s">
        <v>1383</v>
      </c>
      <c r="D460" s="154" t="s">
        <v>1376</v>
      </c>
      <c r="E460" s="156">
        <v>1.5659722222222221</v>
      </c>
      <c r="F460" s="154" t="s">
        <v>37</v>
      </c>
      <c r="G460" s="157">
        <v>7</v>
      </c>
      <c r="H460" s="158">
        <v>259</v>
      </c>
    </row>
    <row r="461" spans="1:8" ht="18">
      <c r="A461" s="145">
        <v>45973</v>
      </c>
      <c r="B461" s="146" t="s">
        <v>35</v>
      </c>
      <c r="C461" s="147" t="s">
        <v>1383</v>
      </c>
      <c r="D461" s="146" t="s">
        <v>1376</v>
      </c>
      <c r="E461" s="148">
        <v>1.5659722222222221</v>
      </c>
      <c r="F461" s="146" t="s">
        <v>40</v>
      </c>
      <c r="G461" s="149">
        <v>7</v>
      </c>
      <c r="H461" s="150">
        <v>359</v>
      </c>
    </row>
    <row r="462" spans="1:8" ht="18">
      <c r="A462" s="145">
        <v>45973</v>
      </c>
      <c r="B462" s="146" t="s">
        <v>35</v>
      </c>
      <c r="C462" s="147" t="s">
        <v>1383</v>
      </c>
      <c r="D462" s="146" t="s">
        <v>1376</v>
      </c>
      <c r="E462" s="148">
        <v>1.5659722222222221</v>
      </c>
      <c r="F462" s="146" t="s">
        <v>43</v>
      </c>
      <c r="G462" s="149">
        <v>7</v>
      </c>
      <c r="H462" s="150">
        <v>449</v>
      </c>
    </row>
    <row r="463" spans="1:8" ht="18">
      <c r="A463" s="153">
        <v>45973</v>
      </c>
      <c r="B463" s="154" t="s">
        <v>35</v>
      </c>
      <c r="C463" s="155" t="s">
        <v>1385</v>
      </c>
      <c r="D463" s="154" t="s">
        <v>1376</v>
      </c>
      <c r="E463" s="156">
        <v>1.6875</v>
      </c>
      <c r="F463" s="154" t="s">
        <v>37</v>
      </c>
      <c r="G463" s="157">
        <v>9</v>
      </c>
      <c r="H463" s="158">
        <v>289</v>
      </c>
    </row>
    <row r="464" spans="1:8" ht="18">
      <c r="A464" s="145">
        <v>45973</v>
      </c>
      <c r="B464" s="146" t="s">
        <v>35</v>
      </c>
      <c r="C464" s="147" t="s">
        <v>1385</v>
      </c>
      <c r="D464" s="146" t="s">
        <v>1376</v>
      </c>
      <c r="E464" s="148">
        <v>1.6875</v>
      </c>
      <c r="F464" s="146" t="s">
        <v>40</v>
      </c>
      <c r="G464" s="149">
        <v>9</v>
      </c>
      <c r="H464" s="150">
        <v>389</v>
      </c>
    </row>
    <row r="465" spans="1:8" ht="18">
      <c r="A465" s="145">
        <v>45973</v>
      </c>
      <c r="B465" s="146" t="s">
        <v>35</v>
      </c>
      <c r="C465" s="147" t="s">
        <v>1385</v>
      </c>
      <c r="D465" s="146" t="s">
        <v>1376</v>
      </c>
      <c r="E465" s="148">
        <v>1.6875</v>
      </c>
      <c r="F465" s="146" t="s">
        <v>43</v>
      </c>
      <c r="G465" s="149">
        <v>9</v>
      </c>
      <c r="H465" s="150">
        <v>479</v>
      </c>
    </row>
    <row r="466" spans="1:8" ht="18">
      <c r="A466" s="153">
        <v>45973</v>
      </c>
      <c r="B466" s="154" t="s">
        <v>35</v>
      </c>
      <c r="C466" s="155" t="s">
        <v>1384</v>
      </c>
      <c r="D466" s="154" t="s">
        <v>1376</v>
      </c>
      <c r="E466" s="156">
        <v>1.8263888888888891</v>
      </c>
      <c r="F466" s="154" t="s">
        <v>37</v>
      </c>
      <c r="G466" s="157">
        <v>5</v>
      </c>
      <c r="H466" s="158">
        <v>329</v>
      </c>
    </row>
    <row r="467" spans="1:8" ht="18">
      <c r="A467" s="145">
        <v>45973</v>
      </c>
      <c r="B467" s="146" t="s">
        <v>35</v>
      </c>
      <c r="C467" s="147" t="s">
        <v>1384</v>
      </c>
      <c r="D467" s="146" t="s">
        <v>1376</v>
      </c>
      <c r="E467" s="148">
        <v>1.8263888888888891</v>
      </c>
      <c r="F467" s="146" t="s">
        <v>40</v>
      </c>
      <c r="G467" s="149">
        <v>5</v>
      </c>
      <c r="H467" s="150">
        <v>429</v>
      </c>
    </row>
    <row r="468" spans="1:8" ht="18">
      <c r="A468" s="145">
        <v>45973</v>
      </c>
      <c r="B468" s="146" t="s">
        <v>35</v>
      </c>
      <c r="C468" s="147" t="s">
        <v>1384</v>
      </c>
      <c r="D468" s="146" t="s">
        <v>1376</v>
      </c>
      <c r="E468" s="148">
        <v>1.8263888888888891</v>
      </c>
      <c r="F468" s="146" t="s">
        <v>43</v>
      </c>
      <c r="G468" s="149">
        <v>5</v>
      </c>
      <c r="H468" s="150">
        <v>519</v>
      </c>
    </row>
    <row r="469" spans="1:8" ht="18">
      <c r="A469" s="151">
        <v>45973</v>
      </c>
      <c r="B469" s="140" t="s">
        <v>489</v>
      </c>
      <c r="C469" s="141" t="s">
        <v>1416</v>
      </c>
      <c r="D469" s="140" t="s">
        <v>1376</v>
      </c>
      <c r="E469" s="142">
        <v>1.2361111111111109</v>
      </c>
      <c r="F469" s="140" t="s">
        <v>491</v>
      </c>
      <c r="G469" s="143">
        <v>9</v>
      </c>
      <c r="H469" s="152">
        <v>267</v>
      </c>
    </row>
    <row r="470" spans="1:8" ht="18">
      <c r="A470" s="145">
        <v>45973</v>
      </c>
      <c r="B470" s="146" t="s">
        <v>489</v>
      </c>
      <c r="C470" s="147" t="s">
        <v>1416</v>
      </c>
      <c r="D470" s="146" t="s">
        <v>1376</v>
      </c>
      <c r="E470" s="148">
        <v>1.2361111111111109</v>
      </c>
      <c r="F470" s="146" t="s">
        <v>33</v>
      </c>
      <c r="G470" s="149">
        <v>9</v>
      </c>
      <c r="H470" s="150">
        <v>473</v>
      </c>
    </row>
    <row r="471" spans="1:8" ht="18">
      <c r="A471" s="151">
        <v>45973</v>
      </c>
      <c r="B471" s="140" t="s">
        <v>25</v>
      </c>
      <c r="C471" s="141" t="s">
        <v>1386</v>
      </c>
      <c r="D471" s="140" t="s">
        <v>1376</v>
      </c>
      <c r="E471" s="142">
        <v>1.5</v>
      </c>
      <c r="F471" s="140" t="s">
        <v>27</v>
      </c>
      <c r="G471" s="143">
        <v>12</v>
      </c>
      <c r="H471" s="152">
        <v>284</v>
      </c>
    </row>
    <row r="472" spans="1:8" ht="18">
      <c r="A472" s="145">
        <v>45973</v>
      </c>
      <c r="B472" s="146" t="s">
        <v>25</v>
      </c>
      <c r="C472" s="147" t="s">
        <v>1386</v>
      </c>
      <c r="D472" s="146" t="s">
        <v>1376</v>
      </c>
      <c r="E472" s="148">
        <v>1.5</v>
      </c>
      <c r="F472" s="146" t="s">
        <v>30</v>
      </c>
      <c r="G472" s="149">
        <v>12</v>
      </c>
      <c r="H472" s="150">
        <v>437</v>
      </c>
    </row>
    <row r="473" spans="1:8" ht="18">
      <c r="A473" s="145">
        <v>45973</v>
      </c>
      <c r="B473" s="146" t="s">
        <v>25</v>
      </c>
      <c r="C473" s="147" t="s">
        <v>1386</v>
      </c>
      <c r="D473" s="146" t="s">
        <v>1376</v>
      </c>
      <c r="E473" s="148">
        <v>1.5</v>
      </c>
      <c r="F473" s="146" t="s">
        <v>33</v>
      </c>
      <c r="G473" s="149">
        <v>12</v>
      </c>
      <c r="H473" s="150">
        <v>916</v>
      </c>
    </row>
    <row r="474" spans="1:8" ht="18">
      <c r="A474" s="153">
        <v>45973</v>
      </c>
      <c r="B474" s="154" t="s">
        <v>25</v>
      </c>
      <c r="C474" s="155" t="s">
        <v>1388</v>
      </c>
      <c r="D474" s="154" t="s">
        <v>1376</v>
      </c>
      <c r="E474" s="156">
        <v>1.760416666666667</v>
      </c>
      <c r="F474" s="154" t="s">
        <v>27</v>
      </c>
      <c r="G474" s="157">
        <v>12</v>
      </c>
      <c r="H474" s="158">
        <v>284</v>
      </c>
    </row>
    <row r="475" spans="1:8" ht="18">
      <c r="A475" s="145">
        <v>45973</v>
      </c>
      <c r="B475" s="146" t="s">
        <v>25</v>
      </c>
      <c r="C475" s="147" t="s">
        <v>1388</v>
      </c>
      <c r="D475" s="146" t="s">
        <v>1376</v>
      </c>
      <c r="E475" s="148">
        <v>1.760416666666667</v>
      </c>
      <c r="F475" s="146" t="s">
        <v>30</v>
      </c>
      <c r="G475" s="149">
        <v>12</v>
      </c>
      <c r="H475" s="150">
        <v>437</v>
      </c>
    </row>
    <row r="476" spans="1:8" ht="18">
      <c r="A476" s="145">
        <v>45973</v>
      </c>
      <c r="B476" s="146" t="s">
        <v>25</v>
      </c>
      <c r="C476" s="147" t="s">
        <v>1388</v>
      </c>
      <c r="D476" s="146" t="s">
        <v>1376</v>
      </c>
      <c r="E476" s="148">
        <v>1.760416666666667</v>
      </c>
      <c r="F476" s="146" t="s">
        <v>33</v>
      </c>
      <c r="G476" s="149">
        <v>12</v>
      </c>
      <c r="H476" s="150">
        <v>916</v>
      </c>
    </row>
    <row r="477" spans="1:8" ht="18">
      <c r="A477" s="153">
        <v>45973</v>
      </c>
      <c r="B477" s="154" t="s">
        <v>25</v>
      </c>
      <c r="C477" s="155" t="s">
        <v>1389</v>
      </c>
      <c r="D477" s="154" t="s">
        <v>1376</v>
      </c>
      <c r="E477" s="156">
        <v>1.8159722222222221</v>
      </c>
      <c r="F477" s="154" t="s">
        <v>27</v>
      </c>
      <c r="G477" s="157">
        <v>11</v>
      </c>
      <c r="H477" s="158">
        <v>284</v>
      </c>
    </row>
    <row r="478" spans="1:8" ht="18">
      <c r="A478" s="145">
        <v>45973</v>
      </c>
      <c r="B478" s="146" t="s">
        <v>25</v>
      </c>
      <c r="C478" s="147" t="s">
        <v>1389</v>
      </c>
      <c r="D478" s="146" t="s">
        <v>1376</v>
      </c>
      <c r="E478" s="148">
        <v>1.8159722222222221</v>
      </c>
      <c r="F478" s="146" t="s">
        <v>30</v>
      </c>
      <c r="G478" s="149">
        <v>11</v>
      </c>
      <c r="H478" s="150">
        <v>437</v>
      </c>
    </row>
    <row r="479" spans="1:8" ht="18">
      <c r="A479" s="145">
        <v>45973</v>
      </c>
      <c r="B479" s="146" t="s">
        <v>25</v>
      </c>
      <c r="C479" s="147" t="s">
        <v>1389</v>
      </c>
      <c r="D479" s="146" t="s">
        <v>1376</v>
      </c>
      <c r="E479" s="148">
        <v>1.8159722222222221</v>
      </c>
      <c r="F479" s="146" t="s">
        <v>33</v>
      </c>
      <c r="G479" s="149">
        <v>11</v>
      </c>
      <c r="H479" s="150">
        <v>916</v>
      </c>
    </row>
    <row r="480" spans="1:8" ht="18">
      <c r="A480" s="151">
        <v>45973</v>
      </c>
      <c r="B480" s="140" t="s">
        <v>497</v>
      </c>
      <c r="C480" s="141" t="s">
        <v>1393</v>
      </c>
      <c r="D480" s="140" t="s">
        <v>1376</v>
      </c>
      <c r="E480" s="142">
        <v>1.802083333333333</v>
      </c>
      <c r="F480" s="140" t="s">
        <v>113</v>
      </c>
      <c r="G480" s="143">
        <v>9</v>
      </c>
      <c r="H480" s="152">
        <v>289</v>
      </c>
    </row>
    <row r="481" spans="1:8" ht="18">
      <c r="A481" s="164">
        <v>45973</v>
      </c>
      <c r="B481" s="165" t="s">
        <v>78</v>
      </c>
      <c r="C481" s="166" t="s">
        <v>1418</v>
      </c>
      <c r="D481" s="165" t="s">
        <v>1376</v>
      </c>
      <c r="E481" s="167">
        <v>1.6111111111111109</v>
      </c>
      <c r="F481" s="165" t="s">
        <v>113</v>
      </c>
      <c r="G481" s="182">
        <v>7</v>
      </c>
      <c r="H481" s="183">
        <v>299</v>
      </c>
    </row>
    <row r="482" spans="1:8" ht="18">
      <c r="A482" s="241">
        <v>45973</v>
      </c>
      <c r="B482" s="242" t="s">
        <v>78</v>
      </c>
      <c r="C482" s="243" t="s">
        <v>1394</v>
      </c>
      <c r="D482" s="242" t="s">
        <v>1376</v>
      </c>
      <c r="E482" s="244">
        <v>1.9236111111111109</v>
      </c>
      <c r="F482" s="242" t="s">
        <v>113</v>
      </c>
      <c r="G482" s="245">
        <v>9</v>
      </c>
      <c r="H482" s="246">
        <v>299</v>
      </c>
    </row>
    <row r="483" spans="1:8" ht="18">
      <c r="A483" s="151">
        <v>45973</v>
      </c>
      <c r="B483" s="140" t="s">
        <v>68</v>
      </c>
      <c r="C483" s="141" t="s">
        <v>1409</v>
      </c>
      <c r="D483" s="140" t="s">
        <v>1376</v>
      </c>
      <c r="E483" s="142">
        <v>1.166666666666667</v>
      </c>
      <c r="F483" s="140" t="s">
        <v>602</v>
      </c>
      <c r="G483" s="143">
        <v>9</v>
      </c>
      <c r="H483" s="152">
        <v>350</v>
      </c>
    </row>
    <row r="484" spans="1:8" ht="18">
      <c r="A484" s="153">
        <v>45973</v>
      </c>
      <c r="B484" s="154" t="s">
        <v>68</v>
      </c>
      <c r="C484" s="155" t="s">
        <v>1410</v>
      </c>
      <c r="D484" s="154" t="s">
        <v>1376</v>
      </c>
      <c r="E484" s="156">
        <v>1.541666666666667</v>
      </c>
      <c r="F484" s="154" t="s">
        <v>602</v>
      </c>
      <c r="G484" s="157">
        <v>9</v>
      </c>
      <c r="H484" s="158">
        <v>350</v>
      </c>
    </row>
    <row r="485" spans="1:8" ht="18">
      <c r="A485" s="153">
        <v>45973</v>
      </c>
      <c r="B485" s="154" t="s">
        <v>68</v>
      </c>
      <c r="C485" s="155" t="s">
        <v>1411</v>
      </c>
      <c r="D485" s="154" t="s">
        <v>1376</v>
      </c>
      <c r="E485" s="156">
        <v>1.916666666666667</v>
      </c>
      <c r="F485" s="154" t="s">
        <v>70</v>
      </c>
      <c r="G485" s="157">
        <v>9</v>
      </c>
      <c r="H485" s="158">
        <v>466</v>
      </c>
    </row>
    <row r="486" spans="1:8" ht="18">
      <c r="A486" s="151">
        <v>45973</v>
      </c>
      <c r="B486" s="140" t="s">
        <v>48</v>
      </c>
      <c r="C486" s="141" t="s">
        <v>1398</v>
      </c>
      <c r="D486" s="140" t="s">
        <v>1376</v>
      </c>
      <c r="E486" s="142">
        <v>1.2986111111111109</v>
      </c>
      <c r="F486" s="140" t="s">
        <v>151</v>
      </c>
      <c r="G486" s="143">
        <v>9</v>
      </c>
      <c r="H486" s="152">
        <v>390</v>
      </c>
    </row>
    <row r="487" spans="1:8" ht="18">
      <c r="A487" s="145">
        <v>45973</v>
      </c>
      <c r="B487" s="146" t="s">
        <v>48</v>
      </c>
      <c r="C487" s="147" t="s">
        <v>1398</v>
      </c>
      <c r="D487" s="146" t="s">
        <v>1376</v>
      </c>
      <c r="E487" s="148">
        <v>1.2986111111111109</v>
      </c>
      <c r="F487" s="146" t="s">
        <v>50</v>
      </c>
      <c r="G487" s="149">
        <v>9</v>
      </c>
      <c r="H487" s="150">
        <v>390</v>
      </c>
    </row>
    <row r="488" spans="1:8" ht="18">
      <c r="A488" s="145">
        <v>45973</v>
      </c>
      <c r="B488" s="146" t="s">
        <v>48</v>
      </c>
      <c r="C488" s="147" t="s">
        <v>1398</v>
      </c>
      <c r="D488" s="146" t="s">
        <v>1376</v>
      </c>
      <c r="E488" s="148">
        <v>1.2986111111111109</v>
      </c>
      <c r="F488" s="146" t="s">
        <v>53</v>
      </c>
      <c r="G488" s="149">
        <v>9</v>
      </c>
      <c r="H488" s="150">
        <v>440</v>
      </c>
    </row>
    <row r="489" spans="1:8" ht="18">
      <c r="A489" s="153">
        <v>45973</v>
      </c>
      <c r="B489" s="154" t="s">
        <v>48</v>
      </c>
      <c r="C489" s="155" t="s">
        <v>1400</v>
      </c>
      <c r="D489" s="154" t="s">
        <v>1376</v>
      </c>
      <c r="E489" s="156">
        <v>1.836805555555556</v>
      </c>
      <c r="F489" s="154" t="s">
        <v>151</v>
      </c>
      <c r="G489" s="157">
        <v>9</v>
      </c>
      <c r="H489" s="158">
        <v>570</v>
      </c>
    </row>
    <row r="490" spans="1:8" ht="18">
      <c r="A490" s="145">
        <v>45973</v>
      </c>
      <c r="B490" s="146" t="s">
        <v>48</v>
      </c>
      <c r="C490" s="147" t="s">
        <v>1400</v>
      </c>
      <c r="D490" s="146" t="s">
        <v>1376</v>
      </c>
      <c r="E490" s="148">
        <v>1.836805555555556</v>
      </c>
      <c r="F490" s="146" t="s">
        <v>50</v>
      </c>
      <c r="G490" s="149">
        <v>9</v>
      </c>
      <c r="H490" s="150">
        <v>570</v>
      </c>
    </row>
    <row r="491" spans="1:8" ht="18">
      <c r="A491" s="145">
        <v>45973</v>
      </c>
      <c r="B491" s="146" t="s">
        <v>48</v>
      </c>
      <c r="C491" s="147" t="s">
        <v>1400</v>
      </c>
      <c r="D491" s="146" t="s">
        <v>1376</v>
      </c>
      <c r="E491" s="148">
        <v>1.836805555555556</v>
      </c>
      <c r="F491" s="146" t="s">
        <v>53</v>
      </c>
      <c r="G491" s="149">
        <v>9</v>
      </c>
      <c r="H491" s="150">
        <v>620</v>
      </c>
    </row>
    <row r="492" spans="1:8" ht="18">
      <c r="A492" s="153">
        <v>45973</v>
      </c>
      <c r="B492" s="154" t="s">
        <v>48</v>
      </c>
      <c r="C492" s="155" t="s">
        <v>1401</v>
      </c>
      <c r="D492" s="154" t="s">
        <v>1376</v>
      </c>
      <c r="E492" s="156">
        <v>1.4826388888888891</v>
      </c>
      <c r="F492" s="154" t="s">
        <v>151</v>
      </c>
      <c r="G492" s="157">
        <v>9</v>
      </c>
      <c r="H492" s="158">
        <v>570</v>
      </c>
    </row>
    <row r="493" spans="1:8" ht="18">
      <c r="A493" s="145">
        <v>45973</v>
      </c>
      <c r="B493" s="146" t="s">
        <v>48</v>
      </c>
      <c r="C493" s="147" t="s">
        <v>1401</v>
      </c>
      <c r="D493" s="146" t="s">
        <v>1376</v>
      </c>
      <c r="E493" s="148">
        <v>1.4826388888888891</v>
      </c>
      <c r="F493" s="146" t="s">
        <v>50</v>
      </c>
      <c r="G493" s="149">
        <v>9</v>
      </c>
      <c r="H493" s="150">
        <v>570</v>
      </c>
    </row>
    <row r="494" spans="1:8" ht="18">
      <c r="A494" s="145">
        <v>45973</v>
      </c>
      <c r="B494" s="146" t="s">
        <v>48</v>
      </c>
      <c r="C494" s="147" t="s">
        <v>1401</v>
      </c>
      <c r="D494" s="146" t="s">
        <v>1376</v>
      </c>
      <c r="E494" s="148">
        <v>1.4826388888888891</v>
      </c>
      <c r="F494" s="146" t="s">
        <v>53</v>
      </c>
      <c r="G494" s="149">
        <v>9</v>
      </c>
      <c r="H494" s="150">
        <v>620</v>
      </c>
    </row>
    <row r="495" spans="1:8" ht="18">
      <c r="A495" s="153">
        <v>45973</v>
      </c>
      <c r="B495" s="154" t="s">
        <v>48</v>
      </c>
      <c r="C495" s="155" t="s">
        <v>1399</v>
      </c>
      <c r="D495" s="154" t="s">
        <v>1376</v>
      </c>
      <c r="E495" s="156">
        <v>1.6840277777777779</v>
      </c>
      <c r="F495" s="154" t="s">
        <v>151</v>
      </c>
      <c r="G495" s="157">
        <v>9</v>
      </c>
      <c r="H495" s="158">
        <v>736</v>
      </c>
    </row>
    <row r="496" spans="1:8" ht="18">
      <c r="A496" s="145">
        <v>45973</v>
      </c>
      <c r="B496" s="146" t="s">
        <v>48</v>
      </c>
      <c r="C496" s="147" t="s">
        <v>1399</v>
      </c>
      <c r="D496" s="146" t="s">
        <v>1376</v>
      </c>
      <c r="E496" s="148">
        <v>1.6840277777777779</v>
      </c>
      <c r="F496" s="146" t="s">
        <v>50</v>
      </c>
      <c r="G496" s="149">
        <v>9</v>
      </c>
      <c r="H496" s="150">
        <v>736</v>
      </c>
    </row>
    <row r="497" spans="1:8" ht="18">
      <c r="A497" s="145">
        <v>45973</v>
      </c>
      <c r="B497" s="146" t="s">
        <v>48</v>
      </c>
      <c r="C497" s="147" t="s">
        <v>1399</v>
      </c>
      <c r="D497" s="146" t="s">
        <v>1376</v>
      </c>
      <c r="E497" s="148">
        <v>1.6840277777777779</v>
      </c>
      <c r="F497" s="146" t="s">
        <v>53</v>
      </c>
      <c r="G497" s="149">
        <v>9</v>
      </c>
      <c r="H497" s="150">
        <v>786</v>
      </c>
    </row>
    <row r="498" spans="1:8" ht="18">
      <c r="A498" s="153">
        <v>45973</v>
      </c>
      <c r="B498" s="154" t="s">
        <v>48</v>
      </c>
      <c r="C498" s="155" t="s">
        <v>1402</v>
      </c>
      <c r="D498" s="154" t="s">
        <v>1376</v>
      </c>
      <c r="E498" s="156">
        <v>1.760416666666667</v>
      </c>
      <c r="F498" s="154" t="s">
        <v>70</v>
      </c>
      <c r="G498" s="157">
        <v>4</v>
      </c>
      <c r="H498" s="154" t="s">
        <v>1403</v>
      </c>
    </row>
    <row r="499" spans="1:8" ht="18">
      <c r="A499" s="145">
        <v>45973</v>
      </c>
      <c r="B499" s="146" t="s">
        <v>48</v>
      </c>
      <c r="C499" s="147" t="s">
        <v>1402</v>
      </c>
      <c r="D499" s="146" t="s">
        <v>1376</v>
      </c>
      <c r="E499" s="148">
        <v>1.760416666666667</v>
      </c>
      <c r="F499" s="146" t="s">
        <v>53</v>
      </c>
      <c r="G499" s="149">
        <v>4</v>
      </c>
      <c r="H499" s="146" t="s">
        <v>1403</v>
      </c>
    </row>
    <row r="500" spans="1:8" ht="18">
      <c r="A500" s="153">
        <v>45973</v>
      </c>
      <c r="B500" s="154" t="s">
        <v>48</v>
      </c>
      <c r="C500" s="155" t="s">
        <v>1404</v>
      </c>
      <c r="D500" s="154" t="s">
        <v>1376</v>
      </c>
      <c r="E500" s="156">
        <v>1.5</v>
      </c>
      <c r="F500" s="154" t="s">
        <v>53</v>
      </c>
      <c r="G500" s="157">
        <v>4</v>
      </c>
      <c r="H500" s="154" t="s">
        <v>1403</v>
      </c>
    </row>
    <row r="501" spans="1:8" ht="18">
      <c r="A501" s="153">
        <v>45973</v>
      </c>
      <c r="B501" s="154" t="s">
        <v>48</v>
      </c>
      <c r="C501" s="155" t="s">
        <v>1405</v>
      </c>
      <c r="D501" s="154" t="s">
        <v>1376</v>
      </c>
      <c r="E501" s="156">
        <v>1.8159722222222221</v>
      </c>
      <c r="F501" s="154" t="s">
        <v>70</v>
      </c>
      <c r="G501" s="157">
        <v>4</v>
      </c>
      <c r="H501" s="154" t="s">
        <v>1403</v>
      </c>
    </row>
    <row r="502" spans="1:8" ht="18">
      <c r="A502" s="172">
        <v>45973</v>
      </c>
      <c r="B502" s="173" t="s">
        <v>48</v>
      </c>
      <c r="C502" s="174" t="s">
        <v>1405</v>
      </c>
      <c r="D502" s="173" t="s">
        <v>1376</v>
      </c>
      <c r="E502" s="175">
        <v>1.8159722222222221</v>
      </c>
      <c r="F502" s="173" t="s">
        <v>53</v>
      </c>
      <c r="G502" s="176">
        <v>4</v>
      </c>
      <c r="H502" s="173" t="s">
        <v>1403</v>
      </c>
    </row>
    <row r="503" spans="1:8" ht="18">
      <c r="A503" s="139">
        <v>45974</v>
      </c>
      <c r="B503" s="140" t="s">
        <v>25</v>
      </c>
      <c r="C503" s="141" t="s">
        <v>1427</v>
      </c>
      <c r="D503" s="140" t="s">
        <v>1376</v>
      </c>
      <c r="E503" s="142">
        <v>1.447916666666667</v>
      </c>
      <c r="F503" s="140" t="s">
        <v>27</v>
      </c>
      <c r="G503" s="143">
        <v>6</v>
      </c>
      <c r="H503" s="144">
        <v>279</v>
      </c>
    </row>
    <row r="504" spans="1:8" ht="18">
      <c r="A504" s="145">
        <v>45974</v>
      </c>
      <c r="B504" s="146" t="s">
        <v>25</v>
      </c>
      <c r="C504" s="147" t="s">
        <v>1427</v>
      </c>
      <c r="D504" s="146" t="s">
        <v>1376</v>
      </c>
      <c r="E504" s="148">
        <v>1.447916666666667</v>
      </c>
      <c r="F504" s="146" t="s">
        <v>30</v>
      </c>
      <c r="G504" s="149">
        <v>6</v>
      </c>
      <c r="H504" s="150">
        <v>429</v>
      </c>
    </row>
    <row r="505" spans="1:8" ht="18">
      <c r="A505" s="145">
        <v>45974</v>
      </c>
      <c r="B505" s="146" t="s">
        <v>25</v>
      </c>
      <c r="C505" s="147" t="s">
        <v>1427</v>
      </c>
      <c r="D505" s="146" t="s">
        <v>1376</v>
      </c>
      <c r="E505" s="148">
        <v>1.447916666666667</v>
      </c>
      <c r="F505" s="146" t="s">
        <v>33</v>
      </c>
      <c r="G505" s="149">
        <v>6</v>
      </c>
      <c r="H505" s="150">
        <v>899</v>
      </c>
    </row>
    <row r="506" spans="1:8" ht="18">
      <c r="A506" s="153">
        <v>45974</v>
      </c>
      <c r="B506" s="154" t="s">
        <v>25</v>
      </c>
      <c r="C506" s="155" t="s">
        <v>1386</v>
      </c>
      <c r="D506" s="154" t="s">
        <v>1376</v>
      </c>
      <c r="E506" s="156">
        <v>1.5</v>
      </c>
      <c r="F506" s="154" t="s">
        <v>27</v>
      </c>
      <c r="G506" s="157">
        <v>11</v>
      </c>
      <c r="H506" s="158">
        <v>309</v>
      </c>
    </row>
    <row r="507" spans="1:8" ht="18">
      <c r="A507" s="145">
        <v>45974</v>
      </c>
      <c r="B507" s="146" t="s">
        <v>25</v>
      </c>
      <c r="C507" s="147" t="s">
        <v>1386</v>
      </c>
      <c r="D507" s="146" t="s">
        <v>1376</v>
      </c>
      <c r="E507" s="148">
        <v>1.5</v>
      </c>
      <c r="F507" s="146" t="s">
        <v>30</v>
      </c>
      <c r="G507" s="149">
        <v>11</v>
      </c>
      <c r="H507" s="150">
        <v>459</v>
      </c>
    </row>
    <row r="508" spans="1:8" ht="18">
      <c r="A508" s="145">
        <v>45974</v>
      </c>
      <c r="B508" s="146" t="s">
        <v>25</v>
      </c>
      <c r="C508" s="147" t="s">
        <v>1386</v>
      </c>
      <c r="D508" s="146" t="s">
        <v>1376</v>
      </c>
      <c r="E508" s="148">
        <v>1.5</v>
      </c>
      <c r="F508" s="146" t="s">
        <v>33</v>
      </c>
      <c r="G508" s="149">
        <v>11</v>
      </c>
      <c r="H508" s="150">
        <v>899</v>
      </c>
    </row>
    <row r="509" spans="1:8" ht="18">
      <c r="A509" s="153">
        <v>45974</v>
      </c>
      <c r="B509" s="154" t="s">
        <v>25</v>
      </c>
      <c r="C509" s="155" t="s">
        <v>1388</v>
      </c>
      <c r="D509" s="154" t="s">
        <v>1376</v>
      </c>
      <c r="E509" s="156">
        <v>1.760416666666667</v>
      </c>
      <c r="F509" s="154" t="s">
        <v>27</v>
      </c>
      <c r="G509" s="157">
        <v>5</v>
      </c>
      <c r="H509" s="158">
        <v>429</v>
      </c>
    </row>
    <row r="510" spans="1:8" ht="18">
      <c r="A510" s="145">
        <v>45974</v>
      </c>
      <c r="B510" s="146" t="s">
        <v>25</v>
      </c>
      <c r="C510" s="147" t="s">
        <v>1388</v>
      </c>
      <c r="D510" s="146" t="s">
        <v>1376</v>
      </c>
      <c r="E510" s="148">
        <v>1.760416666666667</v>
      </c>
      <c r="F510" s="146" t="s">
        <v>30</v>
      </c>
      <c r="G510" s="149">
        <v>5</v>
      </c>
      <c r="H510" s="150">
        <v>579</v>
      </c>
    </row>
    <row r="511" spans="1:8" ht="18">
      <c r="A511" s="145">
        <v>45974</v>
      </c>
      <c r="B511" s="146" t="s">
        <v>25</v>
      </c>
      <c r="C511" s="147" t="s">
        <v>1388</v>
      </c>
      <c r="D511" s="146" t="s">
        <v>1376</v>
      </c>
      <c r="E511" s="148">
        <v>1.760416666666667</v>
      </c>
      <c r="F511" s="146" t="s">
        <v>33</v>
      </c>
      <c r="G511" s="149">
        <v>5</v>
      </c>
      <c r="H511" s="150">
        <v>899</v>
      </c>
    </row>
    <row r="512" spans="1:8" ht="18">
      <c r="A512" s="153">
        <v>45974</v>
      </c>
      <c r="B512" s="154" t="s">
        <v>25</v>
      </c>
      <c r="C512" s="155" t="s">
        <v>1389</v>
      </c>
      <c r="D512" s="154" t="s">
        <v>1376</v>
      </c>
      <c r="E512" s="156">
        <v>1.8159722222222221</v>
      </c>
      <c r="F512" s="154" t="s">
        <v>27</v>
      </c>
      <c r="G512" s="157">
        <v>11</v>
      </c>
      <c r="H512" s="158">
        <v>469</v>
      </c>
    </row>
    <row r="513" spans="1:8" ht="18">
      <c r="A513" s="145">
        <v>45974</v>
      </c>
      <c r="B513" s="146" t="s">
        <v>25</v>
      </c>
      <c r="C513" s="147" t="s">
        <v>1389</v>
      </c>
      <c r="D513" s="146" t="s">
        <v>1376</v>
      </c>
      <c r="E513" s="148">
        <v>1.8159722222222221</v>
      </c>
      <c r="F513" s="146" t="s">
        <v>30</v>
      </c>
      <c r="G513" s="149">
        <v>11</v>
      </c>
      <c r="H513" s="150">
        <v>619</v>
      </c>
    </row>
    <row r="514" spans="1:8" ht="18">
      <c r="A514" s="145">
        <v>45974</v>
      </c>
      <c r="B514" s="146" t="s">
        <v>25</v>
      </c>
      <c r="C514" s="147" t="s">
        <v>1389</v>
      </c>
      <c r="D514" s="146" t="s">
        <v>1376</v>
      </c>
      <c r="E514" s="148">
        <v>1.8159722222222221</v>
      </c>
      <c r="F514" s="146" t="s">
        <v>33</v>
      </c>
      <c r="G514" s="149">
        <v>11</v>
      </c>
      <c r="H514" s="150">
        <v>899</v>
      </c>
    </row>
    <row r="515" spans="1:8" ht="18">
      <c r="A515" s="151">
        <v>45974</v>
      </c>
      <c r="B515" s="140" t="s">
        <v>35</v>
      </c>
      <c r="C515" s="141" t="s">
        <v>1377</v>
      </c>
      <c r="D515" s="140" t="s">
        <v>1376</v>
      </c>
      <c r="E515" s="142">
        <v>1.305555555555556</v>
      </c>
      <c r="F515" s="140" t="s">
        <v>37</v>
      </c>
      <c r="G515" s="143">
        <v>7</v>
      </c>
      <c r="H515" s="152">
        <v>329</v>
      </c>
    </row>
    <row r="516" spans="1:8" ht="18">
      <c r="A516" s="145">
        <v>45974</v>
      </c>
      <c r="B516" s="146" t="s">
        <v>35</v>
      </c>
      <c r="C516" s="147" t="s">
        <v>1377</v>
      </c>
      <c r="D516" s="146" t="s">
        <v>1376</v>
      </c>
      <c r="E516" s="148">
        <v>1.305555555555556</v>
      </c>
      <c r="F516" s="146" t="s">
        <v>40</v>
      </c>
      <c r="G516" s="149">
        <v>7</v>
      </c>
      <c r="H516" s="150">
        <v>429</v>
      </c>
    </row>
    <row r="517" spans="1:8" ht="18">
      <c r="A517" s="145">
        <v>45974</v>
      </c>
      <c r="B517" s="146" t="s">
        <v>35</v>
      </c>
      <c r="C517" s="147" t="s">
        <v>1377</v>
      </c>
      <c r="D517" s="146" t="s">
        <v>1376</v>
      </c>
      <c r="E517" s="148">
        <v>1.305555555555556</v>
      </c>
      <c r="F517" s="146" t="s">
        <v>43</v>
      </c>
      <c r="G517" s="149">
        <v>7</v>
      </c>
      <c r="H517" s="150">
        <v>519</v>
      </c>
    </row>
    <row r="518" spans="1:8" ht="18">
      <c r="A518" s="153">
        <v>45974</v>
      </c>
      <c r="B518" s="154" t="s">
        <v>35</v>
      </c>
      <c r="C518" s="155" t="s">
        <v>1380</v>
      </c>
      <c r="D518" s="154" t="s">
        <v>1376</v>
      </c>
      <c r="E518" s="156">
        <v>1.5</v>
      </c>
      <c r="F518" s="154" t="s">
        <v>37</v>
      </c>
      <c r="G518" s="157">
        <v>4</v>
      </c>
      <c r="H518" s="158">
        <v>329</v>
      </c>
    </row>
    <row r="519" spans="1:8" ht="18">
      <c r="A519" s="145">
        <v>45974</v>
      </c>
      <c r="B519" s="146" t="s">
        <v>35</v>
      </c>
      <c r="C519" s="147" t="s">
        <v>1380</v>
      </c>
      <c r="D519" s="146" t="s">
        <v>1376</v>
      </c>
      <c r="E519" s="148">
        <v>1.5</v>
      </c>
      <c r="F519" s="146" t="s">
        <v>40</v>
      </c>
      <c r="G519" s="149">
        <v>4</v>
      </c>
      <c r="H519" s="150">
        <v>429</v>
      </c>
    </row>
    <row r="520" spans="1:8" ht="18">
      <c r="A520" s="145">
        <v>45974</v>
      </c>
      <c r="B520" s="146" t="s">
        <v>35</v>
      </c>
      <c r="C520" s="147" t="s">
        <v>1380</v>
      </c>
      <c r="D520" s="146" t="s">
        <v>1376</v>
      </c>
      <c r="E520" s="148">
        <v>1.5</v>
      </c>
      <c r="F520" s="146" t="s">
        <v>43</v>
      </c>
      <c r="G520" s="149">
        <v>4</v>
      </c>
      <c r="H520" s="150">
        <v>519</v>
      </c>
    </row>
    <row r="521" spans="1:8" ht="18">
      <c r="A521" s="153">
        <v>45974</v>
      </c>
      <c r="B521" s="154" t="s">
        <v>35</v>
      </c>
      <c r="C521" s="155" t="s">
        <v>1381</v>
      </c>
      <c r="D521" s="154" t="s">
        <v>1376</v>
      </c>
      <c r="E521" s="156">
        <v>1.427083333333333</v>
      </c>
      <c r="F521" s="154" t="s">
        <v>37</v>
      </c>
      <c r="G521" s="157">
        <v>7</v>
      </c>
      <c r="H521" s="158">
        <v>329</v>
      </c>
    </row>
    <row r="522" spans="1:8" ht="18">
      <c r="A522" s="145">
        <v>45974</v>
      </c>
      <c r="B522" s="146" t="s">
        <v>35</v>
      </c>
      <c r="C522" s="147" t="s">
        <v>1381</v>
      </c>
      <c r="D522" s="146" t="s">
        <v>1376</v>
      </c>
      <c r="E522" s="148">
        <v>1.427083333333333</v>
      </c>
      <c r="F522" s="146" t="s">
        <v>40</v>
      </c>
      <c r="G522" s="149">
        <v>7</v>
      </c>
      <c r="H522" s="150">
        <v>429</v>
      </c>
    </row>
    <row r="523" spans="1:8" ht="18">
      <c r="A523" s="145">
        <v>45974</v>
      </c>
      <c r="B523" s="146" t="s">
        <v>35</v>
      </c>
      <c r="C523" s="147" t="s">
        <v>1381</v>
      </c>
      <c r="D523" s="146" t="s">
        <v>1376</v>
      </c>
      <c r="E523" s="148">
        <v>1.427083333333333</v>
      </c>
      <c r="F523" s="146" t="s">
        <v>43</v>
      </c>
      <c r="G523" s="149">
        <v>7</v>
      </c>
      <c r="H523" s="150">
        <v>519</v>
      </c>
    </row>
    <row r="524" spans="1:8" ht="18">
      <c r="A524" s="153">
        <v>45974</v>
      </c>
      <c r="B524" s="154" t="s">
        <v>35</v>
      </c>
      <c r="C524" s="155" t="s">
        <v>1383</v>
      </c>
      <c r="D524" s="154" t="s">
        <v>1376</v>
      </c>
      <c r="E524" s="156">
        <v>1.5659722222222221</v>
      </c>
      <c r="F524" s="154" t="s">
        <v>37</v>
      </c>
      <c r="G524" s="157">
        <v>5</v>
      </c>
      <c r="H524" s="158">
        <v>369</v>
      </c>
    </row>
    <row r="525" spans="1:8" ht="18">
      <c r="A525" s="145">
        <v>45974</v>
      </c>
      <c r="B525" s="146" t="s">
        <v>35</v>
      </c>
      <c r="C525" s="147" t="s">
        <v>1383</v>
      </c>
      <c r="D525" s="146" t="s">
        <v>1376</v>
      </c>
      <c r="E525" s="148">
        <v>1.5659722222222221</v>
      </c>
      <c r="F525" s="146" t="s">
        <v>40</v>
      </c>
      <c r="G525" s="149">
        <v>5</v>
      </c>
      <c r="H525" s="150">
        <v>469</v>
      </c>
    </row>
    <row r="526" spans="1:8" ht="18">
      <c r="A526" s="145">
        <v>45974</v>
      </c>
      <c r="B526" s="146" t="s">
        <v>35</v>
      </c>
      <c r="C526" s="147" t="s">
        <v>1383</v>
      </c>
      <c r="D526" s="146" t="s">
        <v>1376</v>
      </c>
      <c r="E526" s="148">
        <v>1.5659722222222221</v>
      </c>
      <c r="F526" s="146" t="s">
        <v>43</v>
      </c>
      <c r="G526" s="149">
        <v>5</v>
      </c>
      <c r="H526" s="150">
        <v>559</v>
      </c>
    </row>
    <row r="527" spans="1:8" ht="18">
      <c r="A527" s="153">
        <v>45974</v>
      </c>
      <c r="B527" s="154" t="s">
        <v>35</v>
      </c>
      <c r="C527" s="155" t="s">
        <v>1385</v>
      </c>
      <c r="D527" s="154" t="s">
        <v>1376</v>
      </c>
      <c r="E527" s="156">
        <v>1.6875</v>
      </c>
      <c r="F527" s="154" t="s">
        <v>37</v>
      </c>
      <c r="G527" s="157">
        <v>6</v>
      </c>
      <c r="H527" s="158">
        <v>449</v>
      </c>
    </row>
    <row r="528" spans="1:8" ht="18">
      <c r="A528" s="145">
        <v>45974</v>
      </c>
      <c r="B528" s="146" t="s">
        <v>35</v>
      </c>
      <c r="C528" s="147" t="s">
        <v>1385</v>
      </c>
      <c r="D528" s="146" t="s">
        <v>1376</v>
      </c>
      <c r="E528" s="148">
        <v>1.6875</v>
      </c>
      <c r="F528" s="146" t="s">
        <v>40</v>
      </c>
      <c r="G528" s="149">
        <v>6</v>
      </c>
      <c r="H528" s="150">
        <v>549</v>
      </c>
    </row>
    <row r="529" spans="1:8" ht="18">
      <c r="A529" s="145">
        <v>45974</v>
      </c>
      <c r="B529" s="146" t="s">
        <v>35</v>
      </c>
      <c r="C529" s="147" t="s">
        <v>1385</v>
      </c>
      <c r="D529" s="146" t="s">
        <v>1376</v>
      </c>
      <c r="E529" s="148">
        <v>1.6875</v>
      </c>
      <c r="F529" s="146" t="s">
        <v>43</v>
      </c>
      <c r="G529" s="149">
        <v>6</v>
      </c>
      <c r="H529" s="150">
        <v>639</v>
      </c>
    </row>
    <row r="530" spans="1:8" ht="18">
      <c r="A530" s="153">
        <v>45974</v>
      </c>
      <c r="B530" s="154" t="s">
        <v>35</v>
      </c>
      <c r="C530" s="155" t="s">
        <v>1382</v>
      </c>
      <c r="D530" s="154" t="s">
        <v>1376</v>
      </c>
      <c r="E530" s="156">
        <v>1.375</v>
      </c>
      <c r="F530" s="154" t="s">
        <v>37</v>
      </c>
      <c r="G530" s="157">
        <v>9</v>
      </c>
      <c r="H530" s="158">
        <v>449</v>
      </c>
    </row>
    <row r="531" spans="1:8" ht="18">
      <c r="A531" s="145">
        <v>45974</v>
      </c>
      <c r="B531" s="146" t="s">
        <v>35</v>
      </c>
      <c r="C531" s="147" t="s">
        <v>1382</v>
      </c>
      <c r="D531" s="146" t="s">
        <v>1376</v>
      </c>
      <c r="E531" s="148">
        <v>1.375</v>
      </c>
      <c r="F531" s="146" t="s">
        <v>40</v>
      </c>
      <c r="G531" s="149">
        <v>9</v>
      </c>
      <c r="H531" s="150">
        <v>549</v>
      </c>
    </row>
    <row r="532" spans="1:8" ht="18">
      <c r="A532" s="145">
        <v>45974</v>
      </c>
      <c r="B532" s="146" t="s">
        <v>35</v>
      </c>
      <c r="C532" s="147" t="s">
        <v>1382</v>
      </c>
      <c r="D532" s="146" t="s">
        <v>1376</v>
      </c>
      <c r="E532" s="148">
        <v>1.375</v>
      </c>
      <c r="F532" s="146" t="s">
        <v>43</v>
      </c>
      <c r="G532" s="149">
        <v>9</v>
      </c>
      <c r="H532" s="150">
        <v>639</v>
      </c>
    </row>
    <row r="533" spans="1:8" ht="18">
      <c r="A533" s="153">
        <v>45974</v>
      </c>
      <c r="B533" s="154" t="s">
        <v>35</v>
      </c>
      <c r="C533" s="155" t="s">
        <v>1384</v>
      </c>
      <c r="D533" s="154" t="s">
        <v>1376</v>
      </c>
      <c r="E533" s="156">
        <v>1.8263888888888891</v>
      </c>
      <c r="F533" s="154" t="s">
        <v>37</v>
      </c>
      <c r="G533" s="157">
        <v>1</v>
      </c>
      <c r="H533" s="158">
        <v>589</v>
      </c>
    </row>
    <row r="534" spans="1:8" ht="18">
      <c r="A534" s="145">
        <v>45974</v>
      </c>
      <c r="B534" s="146" t="s">
        <v>35</v>
      </c>
      <c r="C534" s="147" t="s">
        <v>1384</v>
      </c>
      <c r="D534" s="146" t="s">
        <v>1376</v>
      </c>
      <c r="E534" s="148">
        <v>1.8263888888888891</v>
      </c>
      <c r="F534" s="146" t="s">
        <v>40</v>
      </c>
      <c r="G534" s="149">
        <v>1</v>
      </c>
      <c r="H534" s="150">
        <v>689</v>
      </c>
    </row>
    <row r="535" spans="1:8" ht="18">
      <c r="A535" s="145">
        <v>45974</v>
      </c>
      <c r="B535" s="146" t="s">
        <v>35</v>
      </c>
      <c r="C535" s="147" t="s">
        <v>1384</v>
      </c>
      <c r="D535" s="146" t="s">
        <v>1376</v>
      </c>
      <c r="E535" s="148">
        <v>1.8263888888888891</v>
      </c>
      <c r="F535" s="146" t="s">
        <v>43</v>
      </c>
      <c r="G535" s="149">
        <v>1</v>
      </c>
      <c r="H535" s="150">
        <v>779</v>
      </c>
    </row>
    <row r="536" spans="1:8" ht="18">
      <c r="A536" s="151">
        <v>45974</v>
      </c>
      <c r="B536" s="140" t="s">
        <v>532</v>
      </c>
      <c r="C536" s="141" t="s">
        <v>1431</v>
      </c>
      <c r="D536" s="140" t="s">
        <v>1376</v>
      </c>
      <c r="E536" s="142">
        <v>1.8784722222222221</v>
      </c>
      <c r="F536" s="140" t="s">
        <v>113</v>
      </c>
      <c r="G536" s="143">
        <v>9</v>
      </c>
      <c r="H536" s="152">
        <v>350</v>
      </c>
    </row>
    <row r="537" spans="1:8" ht="18">
      <c r="A537" s="164">
        <v>45974</v>
      </c>
      <c r="B537" s="165" t="s">
        <v>78</v>
      </c>
      <c r="C537" s="166" t="s">
        <v>1418</v>
      </c>
      <c r="D537" s="165" t="s">
        <v>1376</v>
      </c>
      <c r="E537" s="167">
        <v>1.6111111111111109</v>
      </c>
      <c r="F537" s="165" t="s">
        <v>113</v>
      </c>
      <c r="G537" s="182">
        <v>3</v>
      </c>
      <c r="H537" s="183">
        <v>355</v>
      </c>
    </row>
    <row r="538" spans="1:8" ht="18">
      <c r="A538" s="151">
        <v>45974</v>
      </c>
      <c r="B538" s="140" t="s">
        <v>489</v>
      </c>
      <c r="C538" s="141" t="s">
        <v>1390</v>
      </c>
      <c r="D538" s="140" t="s">
        <v>1376</v>
      </c>
      <c r="E538" s="142">
        <v>1.6215277777777779</v>
      </c>
      <c r="F538" s="140" t="s">
        <v>491</v>
      </c>
      <c r="G538" s="143">
        <v>9</v>
      </c>
      <c r="H538" s="152">
        <v>379</v>
      </c>
    </row>
    <row r="539" spans="1:8" ht="18">
      <c r="A539" s="145">
        <v>45974</v>
      </c>
      <c r="B539" s="146" t="s">
        <v>489</v>
      </c>
      <c r="C539" s="147" t="s">
        <v>1390</v>
      </c>
      <c r="D539" s="146" t="s">
        <v>1376</v>
      </c>
      <c r="E539" s="148">
        <v>1.6215277777777779</v>
      </c>
      <c r="F539" s="146" t="s">
        <v>33</v>
      </c>
      <c r="G539" s="149">
        <v>9</v>
      </c>
      <c r="H539" s="150">
        <v>585</v>
      </c>
    </row>
    <row r="540" spans="1:8" ht="18">
      <c r="A540" s="151">
        <v>45974</v>
      </c>
      <c r="B540" s="140" t="s">
        <v>68</v>
      </c>
      <c r="C540" s="141" t="s">
        <v>1409</v>
      </c>
      <c r="D540" s="140" t="s">
        <v>1376</v>
      </c>
      <c r="E540" s="142">
        <v>1.166666666666667</v>
      </c>
      <c r="F540" s="140" t="s">
        <v>70</v>
      </c>
      <c r="G540" s="143">
        <v>9</v>
      </c>
      <c r="H540" s="152">
        <v>462</v>
      </c>
    </row>
    <row r="541" spans="1:8" ht="18">
      <c r="A541" s="153">
        <v>45974</v>
      </c>
      <c r="B541" s="154" t="s">
        <v>68</v>
      </c>
      <c r="C541" s="155" t="s">
        <v>1410</v>
      </c>
      <c r="D541" s="154" t="s">
        <v>1376</v>
      </c>
      <c r="E541" s="156">
        <v>1.541666666666667</v>
      </c>
      <c r="F541" s="154" t="s">
        <v>70</v>
      </c>
      <c r="G541" s="157">
        <v>9</v>
      </c>
      <c r="H541" s="158">
        <v>597</v>
      </c>
    </row>
    <row r="542" spans="1:8" ht="18">
      <c r="A542" s="153">
        <v>45974</v>
      </c>
      <c r="B542" s="154" t="s">
        <v>68</v>
      </c>
      <c r="C542" s="155" t="s">
        <v>1411</v>
      </c>
      <c r="D542" s="154" t="s">
        <v>1376</v>
      </c>
      <c r="E542" s="156">
        <v>1.916666666666667</v>
      </c>
      <c r="F542" s="154" t="s">
        <v>70</v>
      </c>
      <c r="G542" s="157">
        <v>9</v>
      </c>
      <c r="H542" s="158">
        <v>706</v>
      </c>
    </row>
    <row r="543" spans="1:8" ht="18">
      <c r="A543" s="151">
        <v>45974</v>
      </c>
      <c r="B543" s="140" t="s">
        <v>497</v>
      </c>
      <c r="C543" s="141" t="s">
        <v>1393</v>
      </c>
      <c r="D543" s="140" t="s">
        <v>1376</v>
      </c>
      <c r="E543" s="142">
        <v>1.802083333333333</v>
      </c>
      <c r="F543" s="140" t="s">
        <v>113</v>
      </c>
      <c r="G543" s="143">
        <v>3</v>
      </c>
      <c r="H543" s="152">
        <v>508</v>
      </c>
    </row>
    <row r="544" spans="1:8" ht="18">
      <c r="A544" s="151">
        <v>45974</v>
      </c>
      <c r="B544" s="140" t="s">
        <v>48</v>
      </c>
      <c r="C544" s="141" t="s">
        <v>1398</v>
      </c>
      <c r="D544" s="140" t="s">
        <v>1376</v>
      </c>
      <c r="E544" s="142">
        <v>1.2986111111111109</v>
      </c>
      <c r="F544" s="140" t="s">
        <v>50</v>
      </c>
      <c r="G544" s="143">
        <v>9</v>
      </c>
      <c r="H544" s="152">
        <v>578</v>
      </c>
    </row>
    <row r="545" spans="1:8" ht="18">
      <c r="A545" s="145">
        <v>45974</v>
      </c>
      <c r="B545" s="146" t="s">
        <v>48</v>
      </c>
      <c r="C545" s="147" t="s">
        <v>1398</v>
      </c>
      <c r="D545" s="146" t="s">
        <v>1376</v>
      </c>
      <c r="E545" s="148">
        <v>1.2986111111111109</v>
      </c>
      <c r="F545" s="146" t="s">
        <v>53</v>
      </c>
      <c r="G545" s="149">
        <v>9</v>
      </c>
      <c r="H545" s="150">
        <v>628</v>
      </c>
    </row>
    <row r="546" spans="1:8" ht="18">
      <c r="A546" s="153">
        <v>45974</v>
      </c>
      <c r="B546" s="154" t="s">
        <v>48</v>
      </c>
      <c r="C546" s="155" t="s">
        <v>1401</v>
      </c>
      <c r="D546" s="154" t="s">
        <v>1376</v>
      </c>
      <c r="E546" s="156">
        <v>1.4826388888888891</v>
      </c>
      <c r="F546" s="154" t="s">
        <v>50</v>
      </c>
      <c r="G546" s="157">
        <v>9</v>
      </c>
      <c r="H546" s="158">
        <v>728</v>
      </c>
    </row>
    <row r="547" spans="1:8" ht="18">
      <c r="A547" s="145">
        <v>45974</v>
      </c>
      <c r="B547" s="146" t="s">
        <v>48</v>
      </c>
      <c r="C547" s="147" t="s">
        <v>1401</v>
      </c>
      <c r="D547" s="146" t="s">
        <v>1376</v>
      </c>
      <c r="E547" s="148">
        <v>1.4826388888888891</v>
      </c>
      <c r="F547" s="146" t="s">
        <v>53</v>
      </c>
      <c r="G547" s="149">
        <v>9</v>
      </c>
      <c r="H547" s="150">
        <v>778</v>
      </c>
    </row>
    <row r="548" spans="1:8" ht="18">
      <c r="A548" s="153">
        <v>45974</v>
      </c>
      <c r="B548" s="154" t="s">
        <v>48</v>
      </c>
      <c r="C548" s="155" t="s">
        <v>1400</v>
      </c>
      <c r="D548" s="154" t="s">
        <v>1376</v>
      </c>
      <c r="E548" s="156">
        <v>1.836805555555556</v>
      </c>
      <c r="F548" s="154" t="s">
        <v>50</v>
      </c>
      <c r="G548" s="157">
        <v>1</v>
      </c>
      <c r="H548" s="158">
        <v>833</v>
      </c>
    </row>
    <row r="549" spans="1:8" ht="18">
      <c r="A549" s="145">
        <v>45974</v>
      </c>
      <c r="B549" s="146" t="s">
        <v>48</v>
      </c>
      <c r="C549" s="147" t="s">
        <v>1400</v>
      </c>
      <c r="D549" s="146" t="s">
        <v>1376</v>
      </c>
      <c r="E549" s="148">
        <v>1.836805555555556</v>
      </c>
      <c r="F549" s="146" t="s">
        <v>53</v>
      </c>
      <c r="G549" s="149">
        <v>1</v>
      </c>
      <c r="H549" s="150">
        <v>883</v>
      </c>
    </row>
    <row r="550" spans="1:8" ht="18">
      <c r="A550" s="153">
        <v>45974</v>
      </c>
      <c r="B550" s="154" t="s">
        <v>48</v>
      </c>
      <c r="C550" s="155" t="s">
        <v>1399</v>
      </c>
      <c r="D550" s="154" t="s">
        <v>1376</v>
      </c>
      <c r="E550" s="156">
        <v>1.6840277777777779</v>
      </c>
      <c r="F550" s="154" t="s">
        <v>50</v>
      </c>
      <c r="G550" s="157">
        <v>9</v>
      </c>
      <c r="H550" s="154" t="s">
        <v>1118</v>
      </c>
    </row>
    <row r="551" spans="1:8" ht="18">
      <c r="A551" s="145">
        <v>45974</v>
      </c>
      <c r="B551" s="146" t="s">
        <v>48</v>
      </c>
      <c r="C551" s="147" t="s">
        <v>1399</v>
      </c>
      <c r="D551" s="146" t="s">
        <v>1376</v>
      </c>
      <c r="E551" s="148">
        <v>1.6840277777777779</v>
      </c>
      <c r="F551" s="146" t="s">
        <v>53</v>
      </c>
      <c r="G551" s="149">
        <v>9</v>
      </c>
      <c r="H551" s="146" t="s">
        <v>1438</v>
      </c>
    </row>
    <row r="552" spans="1:8" ht="18">
      <c r="A552" s="153">
        <v>45974</v>
      </c>
      <c r="B552" s="154" t="s">
        <v>48</v>
      </c>
      <c r="C552" s="155" t="s">
        <v>1404</v>
      </c>
      <c r="D552" s="154" t="s">
        <v>1376</v>
      </c>
      <c r="E552" s="156">
        <v>1.5</v>
      </c>
      <c r="F552" s="154" t="s">
        <v>53</v>
      </c>
      <c r="G552" s="157">
        <v>4</v>
      </c>
      <c r="H552" s="154" t="s">
        <v>1403</v>
      </c>
    </row>
    <row r="553" spans="1:8" ht="18">
      <c r="A553" s="153">
        <v>45974</v>
      </c>
      <c r="B553" s="154" t="s">
        <v>48</v>
      </c>
      <c r="C553" s="155" t="s">
        <v>1402</v>
      </c>
      <c r="D553" s="154" t="s">
        <v>1376</v>
      </c>
      <c r="E553" s="156">
        <v>1.760416666666667</v>
      </c>
      <c r="F553" s="154" t="s">
        <v>53</v>
      </c>
      <c r="G553" s="157">
        <v>4</v>
      </c>
      <c r="H553" s="154" t="s">
        <v>1441</v>
      </c>
    </row>
    <row r="554" spans="1:8" ht="18">
      <c r="A554" s="159">
        <v>45974</v>
      </c>
      <c r="B554" s="160" t="s">
        <v>48</v>
      </c>
      <c r="C554" s="161" t="s">
        <v>1405</v>
      </c>
      <c r="D554" s="160" t="s">
        <v>1376</v>
      </c>
      <c r="E554" s="162">
        <v>1.8159722222222221</v>
      </c>
      <c r="F554" s="160" t="s">
        <v>53</v>
      </c>
      <c r="G554" s="163">
        <v>4</v>
      </c>
      <c r="H554" s="160" t="s">
        <v>1441</v>
      </c>
    </row>
    <row r="555" spans="1:8" ht="18">
      <c r="A555" s="139">
        <v>45975</v>
      </c>
      <c r="B555" s="140" t="s">
        <v>25</v>
      </c>
      <c r="C555" s="141" t="s">
        <v>1389</v>
      </c>
      <c r="D555" s="140" t="s">
        <v>1376</v>
      </c>
      <c r="E555" s="142">
        <v>1.8159722222222221</v>
      </c>
      <c r="F555" s="140" t="s">
        <v>27</v>
      </c>
      <c r="G555" s="143">
        <v>2</v>
      </c>
      <c r="H555" s="144">
        <v>233</v>
      </c>
    </row>
    <row r="556" spans="1:8" ht="18">
      <c r="A556" s="145">
        <v>45975</v>
      </c>
      <c r="B556" s="146" t="s">
        <v>25</v>
      </c>
      <c r="C556" s="147" t="s">
        <v>1389</v>
      </c>
      <c r="D556" s="146" t="s">
        <v>1376</v>
      </c>
      <c r="E556" s="148">
        <v>1.8159722222222221</v>
      </c>
      <c r="F556" s="146" t="s">
        <v>30</v>
      </c>
      <c r="G556" s="149">
        <v>2</v>
      </c>
      <c r="H556" s="150">
        <v>386</v>
      </c>
    </row>
    <row r="557" spans="1:8" ht="18">
      <c r="A557" s="145">
        <v>45975</v>
      </c>
      <c r="B557" s="146" t="s">
        <v>25</v>
      </c>
      <c r="C557" s="147" t="s">
        <v>1389</v>
      </c>
      <c r="D557" s="146" t="s">
        <v>1376</v>
      </c>
      <c r="E557" s="148">
        <v>1.8159722222222221</v>
      </c>
      <c r="F557" s="146" t="s">
        <v>33</v>
      </c>
      <c r="G557" s="149">
        <v>2</v>
      </c>
      <c r="H557" s="150">
        <v>916</v>
      </c>
    </row>
    <row r="558" spans="1:8" ht="18">
      <c r="A558" s="153">
        <v>45975</v>
      </c>
      <c r="B558" s="154" t="s">
        <v>25</v>
      </c>
      <c r="C558" s="155" t="s">
        <v>1388</v>
      </c>
      <c r="D558" s="154" t="s">
        <v>1376</v>
      </c>
      <c r="E558" s="156">
        <v>1.760416666666667</v>
      </c>
      <c r="F558" s="154" t="s">
        <v>27</v>
      </c>
      <c r="G558" s="157">
        <v>2</v>
      </c>
      <c r="H558" s="158">
        <v>264</v>
      </c>
    </row>
    <row r="559" spans="1:8" ht="18">
      <c r="A559" s="145">
        <v>45975</v>
      </c>
      <c r="B559" s="146" t="s">
        <v>25</v>
      </c>
      <c r="C559" s="147" t="s">
        <v>1388</v>
      </c>
      <c r="D559" s="146" t="s">
        <v>1376</v>
      </c>
      <c r="E559" s="148">
        <v>1.760416666666667</v>
      </c>
      <c r="F559" s="146" t="s">
        <v>30</v>
      </c>
      <c r="G559" s="149">
        <v>2</v>
      </c>
      <c r="H559" s="150">
        <v>417</v>
      </c>
    </row>
    <row r="560" spans="1:8" ht="18">
      <c r="A560" s="145">
        <v>45975</v>
      </c>
      <c r="B560" s="146" t="s">
        <v>25</v>
      </c>
      <c r="C560" s="147" t="s">
        <v>1388</v>
      </c>
      <c r="D560" s="146" t="s">
        <v>1376</v>
      </c>
      <c r="E560" s="148">
        <v>1.760416666666667</v>
      </c>
      <c r="F560" s="146" t="s">
        <v>33</v>
      </c>
      <c r="G560" s="149">
        <v>2</v>
      </c>
      <c r="H560" s="150">
        <v>916</v>
      </c>
    </row>
    <row r="561" spans="1:8" ht="18">
      <c r="A561" s="153">
        <v>45975</v>
      </c>
      <c r="B561" s="154" t="s">
        <v>25</v>
      </c>
      <c r="C561" s="155" t="s">
        <v>1386</v>
      </c>
      <c r="D561" s="154" t="s">
        <v>1376</v>
      </c>
      <c r="E561" s="156">
        <v>1.5</v>
      </c>
      <c r="F561" s="154" t="s">
        <v>27</v>
      </c>
      <c r="G561" s="157">
        <v>2</v>
      </c>
      <c r="H561" s="158">
        <v>345</v>
      </c>
    </row>
    <row r="562" spans="1:8" ht="18">
      <c r="A562" s="145">
        <v>45975</v>
      </c>
      <c r="B562" s="146" t="s">
        <v>25</v>
      </c>
      <c r="C562" s="147" t="s">
        <v>1386</v>
      </c>
      <c r="D562" s="146" t="s">
        <v>1376</v>
      </c>
      <c r="E562" s="148">
        <v>1.5</v>
      </c>
      <c r="F562" s="146" t="s">
        <v>30</v>
      </c>
      <c r="G562" s="149">
        <v>2</v>
      </c>
      <c r="H562" s="150">
        <v>498</v>
      </c>
    </row>
    <row r="563" spans="1:8" ht="18">
      <c r="A563" s="145">
        <v>45975</v>
      </c>
      <c r="B563" s="146" t="s">
        <v>25</v>
      </c>
      <c r="C563" s="147" t="s">
        <v>1386</v>
      </c>
      <c r="D563" s="146" t="s">
        <v>1376</v>
      </c>
      <c r="E563" s="148">
        <v>1.5</v>
      </c>
      <c r="F563" s="146" t="s">
        <v>33</v>
      </c>
      <c r="G563" s="149">
        <v>2</v>
      </c>
      <c r="H563" s="150">
        <v>916</v>
      </c>
    </row>
    <row r="564" spans="1:8" ht="18">
      <c r="A564" s="151">
        <v>45975</v>
      </c>
      <c r="B564" s="140" t="s">
        <v>35</v>
      </c>
      <c r="C564" s="141" t="s">
        <v>1377</v>
      </c>
      <c r="D564" s="140" t="s">
        <v>1376</v>
      </c>
      <c r="E564" s="142">
        <v>1.305555555555556</v>
      </c>
      <c r="F564" s="140" t="s">
        <v>37</v>
      </c>
      <c r="G564" s="143">
        <v>9</v>
      </c>
      <c r="H564" s="152">
        <v>289</v>
      </c>
    </row>
    <row r="565" spans="1:8" ht="18">
      <c r="A565" s="145">
        <v>45975</v>
      </c>
      <c r="B565" s="146" t="s">
        <v>35</v>
      </c>
      <c r="C565" s="147" t="s">
        <v>1377</v>
      </c>
      <c r="D565" s="146" t="s">
        <v>1376</v>
      </c>
      <c r="E565" s="148">
        <v>1.305555555555556</v>
      </c>
      <c r="F565" s="146" t="s">
        <v>40</v>
      </c>
      <c r="G565" s="149">
        <v>9</v>
      </c>
      <c r="H565" s="150">
        <v>389</v>
      </c>
    </row>
    <row r="566" spans="1:8" ht="18">
      <c r="A566" s="145">
        <v>45975</v>
      </c>
      <c r="B566" s="146" t="s">
        <v>35</v>
      </c>
      <c r="C566" s="147" t="s">
        <v>1377</v>
      </c>
      <c r="D566" s="146" t="s">
        <v>1376</v>
      </c>
      <c r="E566" s="148">
        <v>1.305555555555556</v>
      </c>
      <c r="F566" s="146" t="s">
        <v>43</v>
      </c>
      <c r="G566" s="149">
        <v>9</v>
      </c>
      <c r="H566" s="150">
        <v>479</v>
      </c>
    </row>
    <row r="567" spans="1:8" ht="18">
      <c r="A567" s="153">
        <v>45975</v>
      </c>
      <c r="B567" s="154" t="s">
        <v>35</v>
      </c>
      <c r="C567" s="155" t="s">
        <v>1384</v>
      </c>
      <c r="D567" s="154" t="s">
        <v>1376</v>
      </c>
      <c r="E567" s="156">
        <v>1.8263888888888891</v>
      </c>
      <c r="F567" s="154" t="s">
        <v>148</v>
      </c>
      <c r="G567" s="157">
        <v>9</v>
      </c>
      <c r="H567" s="158">
        <v>289</v>
      </c>
    </row>
    <row r="568" spans="1:8" ht="18">
      <c r="A568" s="145">
        <v>45975</v>
      </c>
      <c r="B568" s="146" t="s">
        <v>35</v>
      </c>
      <c r="C568" s="147" t="s">
        <v>1384</v>
      </c>
      <c r="D568" s="146" t="s">
        <v>1376</v>
      </c>
      <c r="E568" s="148">
        <v>1.8263888888888891</v>
      </c>
      <c r="F568" s="146" t="s">
        <v>37</v>
      </c>
      <c r="G568" s="149">
        <v>9</v>
      </c>
      <c r="H568" s="150">
        <v>289</v>
      </c>
    </row>
    <row r="569" spans="1:8" ht="18">
      <c r="A569" s="145">
        <v>45975</v>
      </c>
      <c r="B569" s="146" t="s">
        <v>35</v>
      </c>
      <c r="C569" s="147" t="s">
        <v>1384</v>
      </c>
      <c r="D569" s="146" t="s">
        <v>1376</v>
      </c>
      <c r="E569" s="148">
        <v>1.8263888888888891</v>
      </c>
      <c r="F569" s="146" t="s">
        <v>40</v>
      </c>
      <c r="G569" s="149">
        <v>9</v>
      </c>
      <c r="H569" s="150">
        <v>389</v>
      </c>
    </row>
    <row r="570" spans="1:8" ht="18">
      <c r="A570" s="145">
        <v>45975</v>
      </c>
      <c r="B570" s="146" t="s">
        <v>35</v>
      </c>
      <c r="C570" s="147" t="s">
        <v>1384</v>
      </c>
      <c r="D570" s="146" t="s">
        <v>1376</v>
      </c>
      <c r="E570" s="148">
        <v>1.8263888888888891</v>
      </c>
      <c r="F570" s="146" t="s">
        <v>43</v>
      </c>
      <c r="G570" s="149">
        <v>9</v>
      </c>
      <c r="H570" s="150">
        <v>479</v>
      </c>
    </row>
    <row r="571" spans="1:8" ht="18">
      <c r="A571" s="153">
        <v>45975</v>
      </c>
      <c r="B571" s="154" t="s">
        <v>35</v>
      </c>
      <c r="C571" s="155" t="s">
        <v>1380</v>
      </c>
      <c r="D571" s="154" t="s">
        <v>1376</v>
      </c>
      <c r="E571" s="156">
        <v>1.5</v>
      </c>
      <c r="F571" s="154" t="s">
        <v>148</v>
      </c>
      <c r="G571" s="157">
        <v>9</v>
      </c>
      <c r="H571" s="158">
        <v>289</v>
      </c>
    </row>
    <row r="572" spans="1:8" ht="18">
      <c r="A572" s="145">
        <v>45975</v>
      </c>
      <c r="B572" s="146" t="s">
        <v>35</v>
      </c>
      <c r="C572" s="147" t="s">
        <v>1380</v>
      </c>
      <c r="D572" s="146" t="s">
        <v>1376</v>
      </c>
      <c r="E572" s="148">
        <v>1.5</v>
      </c>
      <c r="F572" s="146" t="s">
        <v>37</v>
      </c>
      <c r="G572" s="149">
        <v>9</v>
      </c>
      <c r="H572" s="150">
        <v>289</v>
      </c>
    </row>
    <row r="573" spans="1:8" ht="18">
      <c r="A573" s="145">
        <v>45975</v>
      </c>
      <c r="B573" s="146" t="s">
        <v>35</v>
      </c>
      <c r="C573" s="147" t="s">
        <v>1380</v>
      </c>
      <c r="D573" s="146" t="s">
        <v>1376</v>
      </c>
      <c r="E573" s="148">
        <v>1.5</v>
      </c>
      <c r="F573" s="146" t="s">
        <v>40</v>
      </c>
      <c r="G573" s="149">
        <v>9</v>
      </c>
      <c r="H573" s="150">
        <v>389</v>
      </c>
    </row>
    <row r="574" spans="1:8" ht="18">
      <c r="A574" s="145">
        <v>45975</v>
      </c>
      <c r="B574" s="146" t="s">
        <v>35</v>
      </c>
      <c r="C574" s="147" t="s">
        <v>1380</v>
      </c>
      <c r="D574" s="146" t="s">
        <v>1376</v>
      </c>
      <c r="E574" s="148">
        <v>1.5</v>
      </c>
      <c r="F574" s="146" t="s">
        <v>43</v>
      </c>
      <c r="G574" s="149">
        <v>9</v>
      </c>
      <c r="H574" s="150">
        <v>479</v>
      </c>
    </row>
    <row r="575" spans="1:8" ht="18">
      <c r="A575" s="153">
        <v>45975</v>
      </c>
      <c r="B575" s="154" t="s">
        <v>35</v>
      </c>
      <c r="C575" s="155" t="s">
        <v>1381</v>
      </c>
      <c r="D575" s="154" t="s">
        <v>1376</v>
      </c>
      <c r="E575" s="156">
        <v>1.427083333333333</v>
      </c>
      <c r="F575" s="154" t="s">
        <v>37</v>
      </c>
      <c r="G575" s="157">
        <v>9</v>
      </c>
      <c r="H575" s="158">
        <v>289</v>
      </c>
    </row>
    <row r="576" spans="1:8" ht="18">
      <c r="A576" s="145">
        <v>45975</v>
      </c>
      <c r="B576" s="146" t="s">
        <v>35</v>
      </c>
      <c r="C576" s="147" t="s">
        <v>1381</v>
      </c>
      <c r="D576" s="146" t="s">
        <v>1376</v>
      </c>
      <c r="E576" s="148">
        <v>1.427083333333333</v>
      </c>
      <c r="F576" s="146" t="s">
        <v>40</v>
      </c>
      <c r="G576" s="149">
        <v>9</v>
      </c>
      <c r="H576" s="150">
        <v>389</v>
      </c>
    </row>
    <row r="577" spans="1:8" ht="18">
      <c r="A577" s="145">
        <v>45975</v>
      </c>
      <c r="B577" s="146" t="s">
        <v>35</v>
      </c>
      <c r="C577" s="147" t="s">
        <v>1381</v>
      </c>
      <c r="D577" s="146" t="s">
        <v>1376</v>
      </c>
      <c r="E577" s="148">
        <v>1.427083333333333</v>
      </c>
      <c r="F577" s="146" t="s">
        <v>43</v>
      </c>
      <c r="G577" s="149">
        <v>9</v>
      </c>
      <c r="H577" s="150">
        <v>479</v>
      </c>
    </row>
    <row r="578" spans="1:8" ht="18">
      <c r="A578" s="153">
        <v>45975</v>
      </c>
      <c r="B578" s="154" t="s">
        <v>35</v>
      </c>
      <c r="C578" s="155" t="s">
        <v>1385</v>
      </c>
      <c r="D578" s="154" t="s">
        <v>1376</v>
      </c>
      <c r="E578" s="156">
        <v>1.6875</v>
      </c>
      <c r="F578" s="154" t="s">
        <v>37</v>
      </c>
      <c r="G578" s="157">
        <v>9</v>
      </c>
      <c r="H578" s="158">
        <v>289</v>
      </c>
    </row>
    <row r="579" spans="1:8" ht="18">
      <c r="A579" s="145">
        <v>45975</v>
      </c>
      <c r="B579" s="146" t="s">
        <v>35</v>
      </c>
      <c r="C579" s="147" t="s">
        <v>1385</v>
      </c>
      <c r="D579" s="146" t="s">
        <v>1376</v>
      </c>
      <c r="E579" s="148">
        <v>1.6875</v>
      </c>
      <c r="F579" s="146" t="s">
        <v>40</v>
      </c>
      <c r="G579" s="149">
        <v>9</v>
      </c>
      <c r="H579" s="150">
        <v>389</v>
      </c>
    </row>
    <row r="580" spans="1:8" ht="18">
      <c r="A580" s="145">
        <v>45975</v>
      </c>
      <c r="B580" s="146" t="s">
        <v>35</v>
      </c>
      <c r="C580" s="147" t="s">
        <v>1385</v>
      </c>
      <c r="D580" s="146" t="s">
        <v>1376</v>
      </c>
      <c r="E580" s="148">
        <v>1.6875</v>
      </c>
      <c r="F580" s="146" t="s">
        <v>43</v>
      </c>
      <c r="G580" s="149">
        <v>9</v>
      </c>
      <c r="H580" s="150">
        <v>479</v>
      </c>
    </row>
    <row r="581" spans="1:8" ht="18">
      <c r="A581" s="153">
        <v>45975</v>
      </c>
      <c r="B581" s="154" t="s">
        <v>35</v>
      </c>
      <c r="C581" s="155" t="s">
        <v>1382</v>
      </c>
      <c r="D581" s="154" t="s">
        <v>1376</v>
      </c>
      <c r="E581" s="156">
        <v>1.375</v>
      </c>
      <c r="F581" s="154" t="s">
        <v>148</v>
      </c>
      <c r="G581" s="157">
        <v>9</v>
      </c>
      <c r="H581" s="158">
        <v>289</v>
      </c>
    </row>
    <row r="582" spans="1:8" ht="18">
      <c r="A582" s="145">
        <v>45975</v>
      </c>
      <c r="B582" s="146" t="s">
        <v>35</v>
      </c>
      <c r="C582" s="147" t="s">
        <v>1382</v>
      </c>
      <c r="D582" s="146" t="s">
        <v>1376</v>
      </c>
      <c r="E582" s="148">
        <v>1.375</v>
      </c>
      <c r="F582" s="146" t="s">
        <v>37</v>
      </c>
      <c r="G582" s="149">
        <v>9</v>
      </c>
      <c r="H582" s="150">
        <v>289</v>
      </c>
    </row>
    <row r="583" spans="1:8" ht="18">
      <c r="A583" s="145">
        <v>45975</v>
      </c>
      <c r="B583" s="146" t="s">
        <v>35</v>
      </c>
      <c r="C583" s="147" t="s">
        <v>1382</v>
      </c>
      <c r="D583" s="146" t="s">
        <v>1376</v>
      </c>
      <c r="E583" s="148">
        <v>1.375</v>
      </c>
      <c r="F583" s="146" t="s">
        <v>40</v>
      </c>
      <c r="G583" s="149">
        <v>9</v>
      </c>
      <c r="H583" s="150">
        <v>389</v>
      </c>
    </row>
    <row r="584" spans="1:8" ht="18">
      <c r="A584" s="145">
        <v>45975</v>
      </c>
      <c r="B584" s="146" t="s">
        <v>35</v>
      </c>
      <c r="C584" s="147" t="s">
        <v>1382</v>
      </c>
      <c r="D584" s="146" t="s">
        <v>1376</v>
      </c>
      <c r="E584" s="148">
        <v>1.375</v>
      </c>
      <c r="F584" s="146" t="s">
        <v>43</v>
      </c>
      <c r="G584" s="149">
        <v>9</v>
      </c>
      <c r="H584" s="150">
        <v>479</v>
      </c>
    </row>
    <row r="585" spans="1:8" ht="18">
      <c r="A585" s="153">
        <v>45975</v>
      </c>
      <c r="B585" s="154" t="s">
        <v>35</v>
      </c>
      <c r="C585" s="155" t="s">
        <v>1383</v>
      </c>
      <c r="D585" s="154" t="s">
        <v>1376</v>
      </c>
      <c r="E585" s="156">
        <v>1.5659722222222221</v>
      </c>
      <c r="F585" s="154" t="s">
        <v>37</v>
      </c>
      <c r="G585" s="157">
        <v>9</v>
      </c>
      <c r="H585" s="158">
        <v>289</v>
      </c>
    </row>
    <row r="586" spans="1:8" ht="18">
      <c r="A586" s="145">
        <v>45975</v>
      </c>
      <c r="B586" s="146" t="s">
        <v>35</v>
      </c>
      <c r="C586" s="147" t="s">
        <v>1383</v>
      </c>
      <c r="D586" s="146" t="s">
        <v>1376</v>
      </c>
      <c r="E586" s="148">
        <v>1.5659722222222221</v>
      </c>
      <c r="F586" s="146" t="s">
        <v>40</v>
      </c>
      <c r="G586" s="149">
        <v>9</v>
      </c>
      <c r="H586" s="150">
        <v>389</v>
      </c>
    </row>
    <row r="587" spans="1:8" ht="18">
      <c r="A587" s="145">
        <v>45975</v>
      </c>
      <c r="B587" s="146" t="s">
        <v>35</v>
      </c>
      <c r="C587" s="147" t="s">
        <v>1383</v>
      </c>
      <c r="D587" s="146" t="s">
        <v>1376</v>
      </c>
      <c r="E587" s="148">
        <v>1.5659722222222221</v>
      </c>
      <c r="F587" s="146" t="s">
        <v>43</v>
      </c>
      <c r="G587" s="149">
        <v>9</v>
      </c>
      <c r="H587" s="150">
        <v>479</v>
      </c>
    </row>
    <row r="588" spans="1:8" ht="18">
      <c r="A588" s="151">
        <v>45975</v>
      </c>
      <c r="B588" s="140" t="s">
        <v>532</v>
      </c>
      <c r="C588" s="141" t="s">
        <v>1452</v>
      </c>
      <c r="D588" s="140" t="s">
        <v>1376</v>
      </c>
      <c r="E588" s="142">
        <v>1.2777777777777779</v>
      </c>
      <c r="F588" s="140" t="s">
        <v>113</v>
      </c>
      <c r="G588" s="143">
        <v>9</v>
      </c>
      <c r="H588" s="152">
        <v>290</v>
      </c>
    </row>
    <row r="589" spans="1:8" ht="18">
      <c r="A589" s="151">
        <v>45975</v>
      </c>
      <c r="B589" s="140" t="s">
        <v>489</v>
      </c>
      <c r="C589" s="141" t="s">
        <v>1390</v>
      </c>
      <c r="D589" s="140" t="s">
        <v>1376</v>
      </c>
      <c r="E589" s="142">
        <v>1.3715277777777779</v>
      </c>
      <c r="F589" s="140" t="s">
        <v>491</v>
      </c>
      <c r="G589" s="143">
        <v>9</v>
      </c>
      <c r="H589" s="152">
        <v>292</v>
      </c>
    </row>
    <row r="590" spans="1:8" ht="18">
      <c r="A590" s="145">
        <v>45975</v>
      </c>
      <c r="B590" s="146" t="s">
        <v>489</v>
      </c>
      <c r="C590" s="147" t="s">
        <v>1390</v>
      </c>
      <c r="D590" s="146" t="s">
        <v>1376</v>
      </c>
      <c r="E590" s="148">
        <v>1.3715277777777779</v>
      </c>
      <c r="F590" s="146" t="s">
        <v>33</v>
      </c>
      <c r="G590" s="149">
        <v>9</v>
      </c>
      <c r="H590" s="150">
        <v>497</v>
      </c>
    </row>
    <row r="591" spans="1:8" ht="18">
      <c r="A591" s="164">
        <v>45975</v>
      </c>
      <c r="B591" s="165" t="s">
        <v>78</v>
      </c>
      <c r="C591" s="166" t="s">
        <v>1418</v>
      </c>
      <c r="D591" s="165" t="s">
        <v>1376</v>
      </c>
      <c r="E591" s="167">
        <v>1.604166666666667</v>
      </c>
      <c r="F591" s="165" t="s">
        <v>113</v>
      </c>
      <c r="G591" s="182">
        <v>9</v>
      </c>
      <c r="H591" s="183">
        <v>319</v>
      </c>
    </row>
    <row r="592" spans="1:8" ht="18">
      <c r="A592" s="241">
        <v>45975</v>
      </c>
      <c r="B592" s="242" t="s">
        <v>78</v>
      </c>
      <c r="C592" s="243" t="s">
        <v>1394</v>
      </c>
      <c r="D592" s="242" t="s">
        <v>1376</v>
      </c>
      <c r="E592" s="244">
        <v>1.9236111111111109</v>
      </c>
      <c r="F592" s="242" t="s">
        <v>113</v>
      </c>
      <c r="G592" s="245">
        <v>8</v>
      </c>
      <c r="H592" s="246">
        <v>319</v>
      </c>
    </row>
    <row r="593" spans="1:8" ht="18">
      <c r="A593" s="151">
        <v>45975</v>
      </c>
      <c r="B593" s="140" t="s">
        <v>497</v>
      </c>
      <c r="C593" s="141" t="s">
        <v>1407</v>
      </c>
      <c r="D593" s="140" t="s">
        <v>1376</v>
      </c>
      <c r="E593" s="142">
        <v>1.395833333333333</v>
      </c>
      <c r="F593" s="140" t="s">
        <v>113</v>
      </c>
      <c r="G593" s="143">
        <v>9</v>
      </c>
      <c r="H593" s="152">
        <v>348</v>
      </c>
    </row>
    <row r="594" spans="1:8" ht="18">
      <c r="A594" s="151">
        <v>45975</v>
      </c>
      <c r="B594" s="140" t="s">
        <v>68</v>
      </c>
      <c r="C594" s="141" t="s">
        <v>1411</v>
      </c>
      <c r="D594" s="140" t="s">
        <v>1376</v>
      </c>
      <c r="E594" s="142">
        <v>1.916666666666667</v>
      </c>
      <c r="F594" s="140" t="s">
        <v>602</v>
      </c>
      <c r="G594" s="143">
        <v>9</v>
      </c>
      <c r="H594" s="152">
        <v>354</v>
      </c>
    </row>
    <row r="595" spans="1:8" ht="18">
      <c r="A595" s="153">
        <v>45975</v>
      </c>
      <c r="B595" s="154" t="s">
        <v>68</v>
      </c>
      <c r="C595" s="155" t="s">
        <v>1409</v>
      </c>
      <c r="D595" s="154" t="s">
        <v>1376</v>
      </c>
      <c r="E595" s="156">
        <v>1.166666666666667</v>
      </c>
      <c r="F595" s="154" t="s">
        <v>70</v>
      </c>
      <c r="G595" s="157">
        <v>9</v>
      </c>
      <c r="H595" s="158">
        <v>462</v>
      </c>
    </row>
    <row r="596" spans="1:8" ht="18">
      <c r="A596" s="153">
        <v>45975</v>
      </c>
      <c r="B596" s="154" t="s">
        <v>68</v>
      </c>
      <c r="C596" s="155" t="s">
        <v>1410</v>
      </c>
      <c r="D596" s="154" t="s">
        <v>1376</v>
      </c>
      <c r="E596" s="156">
        <v>1.541666666666667</v>
      </c>
      <c r="F596" s="154" t="s">
        <v>70</v>
      </c>
      <c r="G596" s="157">
        <v>9</v>
      </c>
      <c r="H596" s="158">
        <v>466</v>
      </c>
    </row>
    <row r="597" spans="1:8" ht="18">
      <c r="A597" s="151">
        <v>45975</v>
      </c>
      <c r="B597" s="140" t="s">
        <v>48</v>
      </c>
      <c r="C597" s="141" t="s">
        <v>1398</v>
      </c>
      <c r="D597" s="140" t="s">
        <v>1376</v>
      </c>
      <c r="E597" s="142">
        <v>1.2986111111111109</v>
      </c>
      <c r="F597" s="140" t="s">
        <v>50</v>
      </c>
      <c r="G597" s="143">
        <v>8</v>
      </c>
      <c r="H597" s="152">
        <v>495</v>
      </c>
    </row>
    <row r="598" spans="1:8" ht="18">
      <c r="A598" s="145">
        <v>45975</v>
      </c>
      <c r="B598" s="146" t="s">
        <v>48</v>
      </c>
      <c r="C598" s="147" t="s">
        <v>1398</v>
      </c>
      <c r="D598" s="146" t="s">
        <v>1376</v>
      </c>
      <c r="E598" s="148">
        <v>1.2986111111111109</v>
      </c>
      <c r="F598" s="146" t="s">
        <v>53</v>
      </c>
      <c r="G598" s="149">
        <v>8</v>
      </c>
      <c r="H598" s="150">
        <v>545</v>
      </c>
    </row>
    <row r="599" spans="1:8" ht="18">
      <c r="A599" s="153">
        <v>45975</v>
      </c>
      <c r="B599" s="154" t="s">
        <v>48</v>
      </c>
      <c r="C599" s="155" t="s">
        <v>1399</v>
      </c>
      <c r="D599" s="154" t="s">
        <v>1376</v>
      </c>
      <c r="E599" s="156">
        <v>1.6840277777777779</v>
      </c>
      <c r="F599" s="154" t="s">
        <v>50</v>
      </c>
      <c r="G599" s="157">
        <v>9</v>
      </c>
      <c r="H599" s="158">
        <v>661</v>
      </c>
    </row>
    <row r="600" spans="1:8" ht="18">
      <c r="A600" s="145">
        <v>45975</v>
      </c>
      <c r="B600" s="146" t="s">
        <v>48</v>
      </c>
      <c r="C600" s="147" t="s">
        <v>1399</v>
      </c>
      <c r="D600" s="146" t="s">
        <v>1376</v>
      </c>
      <c r="E600" s="148">
        <v>1.6840277777777779</v>
      </c>
      <c r="F600" s="146" t="s">
        <v>53</v>
      </c>
      <c r="G600" s="149">
        <v>9</v>
      </c>
      <c r="H600" s="150">
        <v>711</v>
      </c>
    </row>
    <row r="601" spans="1:8" ht="18">
      <c r="A601" s="153">
        <v>45975</v>
      </c>
      <c r="B601" s="154" t="s">
        <v>48</v>
      </c>
      <c r="C601" s="155" t="s">
        <v>1400</v>
      </c>
      <c r="D601" s="154" t="s">
        <v>1376</v>
      </c>
      <c r="E601" s="156">
        <v>1.836805555555556</v>
      </c>
      <c r="F601" s="154" t="s">
        <v>50</v>
      </c>
      <c r="G601" s="157">
        <v>9</v>
      </c>
      <c r="H601" s="158">
        <v>661</v>
      </c>
    </row>
    <row r="602" spans="1:8" ht="18">
      <c r="A602" s="145">
        <v>45975</v>
      </c>
      <c r="B602" s="146" t="s">
        <v>48</v>
      </c>
      <c r="C602" s="147" t="s">
        <v>1400</v>
      </c>
      <c r="D602" s="146" t="s">
        <v>1376</v>
      </c>
      <c r="E602" s="148">
        <v>1.836805555555556</v>
      </c>
      <c r="F602" s="146" t="s">
        <v>53</v>
      </c>
      <c r="G602" s="149">
        <v>9</v>
      </c>
      <c r="H602" s="150">
        <v>711</v>
      </c>
    </row>
    <row r="603" spans="1:8" ht="18">
      <c r="A603" s="153">
        <v>45975</v>
      </c>
      <c r="B603" s="154" t="s">
        <v>48</v>
      </c>
      <c r="C603" s="155" t="s">
        <v>1401</v>
      </c>
      <c r="D603" s="154" t="s">
        <v>1376</v>
      </c>
      <c r="E603" s="156">
        <v>1.4826388888888891</v>
      </c>
      <c r="F603" s="154" t="s">
        <v>50</v>
      </c>
      <c r="G603" s="157">
        <v>9</v>
      </c>
      <c r="H603" s="158">
        <v>661</v>
      </c>
    </row>
    <row r="604" spans="1:8" ht="18">
      <c r="A604" s="145">
        <v>45975</v>
      </c>
      <c r="B604" s="146" t="s">
        <v>48</v>
      </c>
      <c r="C604" s="147" t="s">
        <v>1401</v>
      </c>
      <c r="D604" s="146" t="s">
        <v>1376</v>
      </c>
      <c r="E604" s="148">
        <v>1.4826388888888891</v>
      </c>
      <c r="F604" s="146" t="s">
        <v>53</v>
      </c>
      <c r="G604" s="149">
        <v>9</v>
      </c>
      <c r="H604" s="150">
        <v>711</v>
      </c>
    </row>
    <row r="605" spans="1:8" ht="18">
      <c r="A605" s="153">
        <v>45975</v>
      </c>
      <c r="B605" s="154" t="s">
        <v>48</v>
      </c>
      <c r="C605" s="155" t="s">
        <v>1402</v>
      </c>
      <c r="D605" s="154" t="s">
        <v>1376</v>
      </c>
      <c r="E605" s="156">
        <v>1.760416666666667</v>
      </c>
      <c r="F605" s="154" t="s">
        <v>53</v>
      </c>
      <c r="G605" s="157">
        <v>4</v>
      </c>
      <c r="H605" s="154" t="s">
        <v>1403</v>
      </c>
    </row>
    <row r="606" spans="1:8" ht="18">
      <c r="A606" s="153">
        <v>45975</v>
      </c>
      <c r="B606" s="154" t="s">
        <v>48</v>
      </c>
      <c r="C606" s="155" t="s">
        <v>1405</v>
      </c>
      <c r="D606" s="154" t="s">
        <v>1376</v>
      </c>
      <c r="E606" s="156">
        <v>1.8159722222222221</v>
      </c>
      <c r="F606" s="154" t="s">
        <v>53</v>
      </c>
      <c r="G606" s="157">
        <v>4</v>
      </c>
      <c r="H606" s="154" t="s">
        <v>1403</v>
      </c>
    </row>
    <row r="607" spans="1:8" ht="18">
      <c r="A607" s="153">
        <v>45975</v>
      </c>
      <c r="B607" s="154" t="s">
        <v>48</v>
      </c>
      <c r="C607" s="155" t="s">
        <v>1404</v>
      </c>
      <c r="D607" s="154" t="s">
        <v>1376</v>
      </c>
      <c r="E607" s="156">
        <v>1.5</v>
      </c>
      <c r="F607" s="154" t="s">
        <v>53</v>
      </c>
      <c r="G607" s="157">
        <v>4</v>
      </c>
      <c r="H607" s="154" t="s">
        <v>1481</v>
      </c>
    </row>
    <row r="608" spans="1:8" ht="18">
      <c r="A608" s="172">
        <v>45975</v>
      </c>
      <c r="B608" s="173" t="s">
        <v>48</v>
      </c>
      <c r="C608" s="174" t="s">
        <v>1404</v>
      </c>
      <c r="D608" s="173" t="s">
        <v>1376</v>
      </c>
      <c r="E608" s="175">
        <v>1.5</v>
      </c>
      <c r="F608" s="173" t="s">
        <v>70</v>
      </c>
      <c r="G608" s="176">
        <v>4</v>
      </c>
      <c r="H608" s="173" t="s">
        <v>1481</v>
      </c>
    </row>
    <row r="609" spans="1:8" ht="18">
      <c r="A609" s="139">
        <v>45976</v>
      </c>
      <c r="B609" s="140" t="s">
        <v>25</v>
      </c>
      <c r="C609" s="141" t="s">
        <v>1427</v>
      </c>
      <c r="D609" s="140" t="s">
        <v>1376</v>
      </c>
      <c r="E609" s="142">
        <v>1.447916666666667</v>
      </c>
      <c r="F609" s="140" t="s">
        <v>27</v>
      </c>
      <c r="G609" s="143">
        <v>8</v>
      </c>
      <c r="H609" s="144">
        <v>233</v>
      </c>
    </row>
    <row r="610" spans="1:8" ht="18">
      <c r="A610" s="145">
        <v>45976</v>
      </c>
      <c r="B610" s="146" t="s">
        <v>25</v>
      </c>
      <c r="C610" s="147" t="s">
        <v>1427</v>
      </c>
      <c r="D610" s="146" t="s">
        <v>1376</v>
      </c>
      <c r="E610" s="148">
        <v>1.447916666666667</v>
      </c>
      <c r="F610" s="146" t="s">
        <v>30</v>
      </c>
      <c r="G610" s="149">
        <v>8</v>
      </c>
      <c r="H610" s="150">
        <v>386</v>
      </c>
    </row>
    <row r="611" spans="1:8" ht="18">
      <c r="A611" s="145">
        <v>45976</v>
      </c>
      <c r="B611" s="146" t="s">
        <v>25</v>
      </c>
      <c r="C611" s="147" t="s">
        <v>1427</v>
      </c>
      <c r="D611" s="146" t="s">
        <v>1376</v>
      </c>
      <c r="E611" s="148">
        <v>1.447916666666667</v>
      </c>
      <c r="F611" s="146" t="s">
        <v>33</v>
      </c>
      <c r="G611" s="149">
        <v>8</v>
      </c>
      <c r="H611" s="150">
        <v>916</v>
      </c>
    </row>
    <row r="612" spans="1:8" ht="18">
      <c r="A612" s="153">
        <v>45976</v>
      </c>
      <c r="B612" s="154" t="s">
        <v>25</v>
      </c>
      <c r="C612" s="155" t="s">
        <v>1386</v>
      </c>
      <c r="D612" s="154" t="s">
        <v>1376</v>
      </c>
      <c r="E612" s="156">
        <v>1.5</v>
      </c>
      <c r="F612" s="154" t="s">
        <v>27</v>
      </c>
      <c r="G612" s="157">
        <v>10</v>
      </c>
      <c r="H612" s="158">
        <v>233</v>
      </c>
    </row>
    <row r="613" spans="1:8" ht="18">
      <c r="A613" s="145">
        <v>45976</v>
      </c>
      <c r="B613" s="146" t="s">
        <v>25</v>
      </c>
      <c r="C613" s="147" t="s">
        <v>1386</v>
      </c>
      <c r="D613" s="146" t="s">
        <v>1376</v>
      </c>
      <c r="E613" s="148">
        <v>1.5</v>
      </c>
      <c r="F613" s="146" t="s">
        <v>30</v>
      </c>
      <c r="G613" s="149">
        <v>10</v>
      </c>
      <c r="H613" s="150">
        <v>386</v>
      </c>
    </row>
    <row r="614" spans="1:8" ht="18">
      <c r="A614" s="145">
        <v>45976</v>
      </c>
      <c r="B614" s="146" t="s">
        <v>25</v>
      </c>
      <c r="C614" s="147" t="s">
        <v>1386</v>
      </c>
      <c r="D614" s="146" t="s">
        <v>1376</v>
      </c>
      <c r="E614" s="148">
        <v>1.5</v>
      </c>
      <c r="F614" s="146" t="s">
        <v>33</v>
      </c>
      <c r="G614" s="149">
        <v>10</v>
      </c>
      <c r="H614" s="150">
        <v>916</v>
      </c>
    </row>
    <row r="615" spans="1:8" ht="18">
      <c r="A615" s="153">
        <v>45976</v>
      </c>
      <c r="B615" s="154" t="s">
        <v>25</v>
      </c>
      <c r="C615" s="155" t="s">
        <v>1388</v>
      </c>
      <c r="D615" s="154" t="s">
        <v>1376</v>
      </c>
      <c r="E615" s="156">
        <v>1.760416666666667</v>
      </c>
      <c r="F615" s="154" t="s">
        <v>27</v>
      </c>
      <c r="G615" s="157">
        <v>8</v>
      </c>
      <c r="H615" s="158">
        <v>233</v>
      </c>
    </row>
    <row r="616" spans="1:8" ht="18">
      <c r="A616" s="145">
        <v>45976</v>
      </c>
      <c r="B616" s="146" t="s">
        <v>25</v>
      </c>
      <c r="C616" s="147" t="s">
        <v>1388</v>
      </c>
      <c r="D616" s="146" t="s">
        <v>1376</v>
      </c>
      <c r="E616" s="148">
        <v>1.760416666666667</v>
      </c>
      <c r="F616" s="146" t="s">
        <v>30</v>
      </c>
      <c r="G616" s="149">
        <v>8</v>
      </c>
      <c r="H616" s="150">
        <v>386</v>
      </c>
    </row>
    <row r="617" spans="1:8" ht="18">
      <c r="A617" s="145">
        <v>45976</v>
      </c>
      <c r="B617" s="146" t="s">
        <v>25</v>
      </c>
      <c r="C617" s="147" t="s">
        <v>1388</v>
      </c>
      <c r="D617" s="146" t="s">
        <v>1376</v>
      </c>
      <c r="E617" s="148">
        <v>1.760416666666667</v>
      </c>
      <c r="F617" s="146" t="s">
        <v>33</v>
      </c>
      <c r="G617" s="149">
        <v>8</v>
      </c>
      <c r="H617" s="150">
        <v>916</v>
      </c>
    </row>
    <row r="618" spans="1:8" ht="18">
      <c r="A618" s="153">
        <v>45976</v>
      </c>
      <c r="B618" s="154" t="s">
        <v>25</v>
      </c>
      <c r="C618" s="155" t="s">
        <v>1389</v>
      </c>
      <c r="D618" s="154" t="s">
        <v>1376</v>
      </c>
      <c r="E618" s="156">
        <v>1.8159722222222221</v>
      </c>
      <c r="F618" s="154" t="s">
        <v>27</v>
      </c>
      <c r="G618" s="157">
        <v>10</v>
      </c>
      <c r="H618" s="158">
        <v>233</v>
      </c>
    </row>
    <row r="619" spans="1:8" ht="18">
      <c r="A619" s="145">
        <v>45976</v>
      </c>
      <c r="B619" s="146" t="s">
        <v>25</v>
      </c>
      <c r="C619" s="147" t="s">
        <v>1389</v>
      </c>
      <c r="D619" s="146" t="s">
        <v>1376</v>
      </c>
      <c r="E619" s="148">
        <v>1.8159722222222221</v>
      </c>
      <c r="F619" s="146" t="s">
        <v>30</v>
      </c>
      <c r="G619" s="149">
        <v>10</v>
      </c>
      <c r="H619" s="150">
        <v>386</v>
      </c>
    </row>
    <row r="620" spans="1:8" ht="18">
      <c r="A620" s="145">
        <v>45976</v>
      </c>
      <c r="B620" s="146" t="s">
        <v>25</v>
      </c>
      <c r="C620" s="147" t="s">
        <v>1389</v>
      </c>
      <c r="D620" s="146" t="s">
        <v>1376</v>
      </c>
      <c r="E620" s="148">
        <v>1.8159722222222221</v>
      </c>
      <c r="F620" s="146" t="s">
        <v>33</v>
      </c>
      <c r="G620" s="149">
        <v>10</v>
      </c>
      <c r="H620" s="150">
        <v>916</v>
      </c>
    </row>
    <row r="621" spans="1:8" ht="18">
      <c r="A621" s="151">
        <v>45976</v>
      </c>
      <c r="B621" s="140" t="s">
        <v>35</v>
      </c>
      <c r="C621" s="141" t="s">
        <v>1377</v>
      </c>
      <c r="D621" s="140" t="s">
        <v>1376</v>
      </c>
      <c r="E621" s="142">
        <v>1.305555555555556</v>
      </c>
      <c r="F621" s="140" t="s">
        <v>37</v>
      </c>
      <c r="G621" s="143">
        <v>7</v>
      </c>
      <c r="H621" s="152">
        <v>259</v>
      </c>
    </row>
    <row r="622" spans="1:8" ht="18">
      <c r="A622" s="145">
        <v>45976</v>
      </c>
      <c r="B622" s="146" t="s">
        <v>35</v>
      </c>
      <c r="C622" s="147" t="s">
        <v>1377</v>
      </c>
      <c r="D622" s="146" t="s">
        <v>1376</v>
      </c>
      <c r="E622" s="148">
        <v>1.305555555555556</v>
      </c>
      <c r="F622" s="146" t="s">
        <v>40</v>
      </c>
      <c r="G622" s="149">
        <v>7</v>
      </c>
      <c r="H622" s="150">
        <v>359</v>
      </c>
    </row>
    <row r="623" spans="1:8" ht="18">
      <c r="A623" s="145">
        <v>45976</v>
      </c>
      <c r="B623" s="146" t="s">
        <v>35</v>
      </c>
      <c r="C623" s="147" t="s">
        <v>1377</v>
      </c>
      <c r="D623" s="146" t="s">
        <v>1376</v>
      </c>
      <c r="E623" s="148">
        <v>1.305555555555556</v>
      </c>
      <c r="F623" s="146" t="s">
        <v>43</v>
      </c>
      <c r="G623" s="149">
        <v>7</v>
      </c>
      <c r="H623" s="150">
        <v>449</v>
      </c>
    </row>
    <row r="624" spans="1:8" ht="18">
      <c r="A624" s="153">
        <v>45976</v>
      </c>
      <c r="B624" s="154" t="s">
        <v>35</v>
      </c>
      <c r="C624" s="155" t="s">
        <v>1384</v>
      </c>
      <c r="D624" s="154" t="s">
        <v>1376</v>
      </c>
      <c r="E624" s="156">
        <v>1.8263888888888891</v>
      </c>
      <c r="F624" s="154" t="s">
        <v>37</v>
      </c>
      <c r="G624" s="157">
        <v>9</v>
      </c>
      <c r="H624" s="158">
        <v>259</v>
      </c>
    </row>
    <row r="625" spans="1:8" ht="18">
      <c r="A625" s="145">
        <v>45976</v>
      </c>
      <c r="B625" s="146" t="s">
        <v>35</v>
      </c>
      <c r="C625" s="147" t="s">
        <v>1384</v>
      </c>
      <c r="D625" s="146" t="s">
        <v>1376</v>
      </c>
      <c r="E625" s="148">
        <v>1.8263888888888891</v>
      </c>
      <c r="F625" s="146" t="s">
        <v>40</v>
      </c>
      <c r="G625" s="149">
        <v>9</v>
      </c>
      <c r="H625" s="150">
        <v>359</v>
      </c>
    </row>
    <row r="626" spans="1:8" ht="18">
      <c r="A626" s="145">
        <v>45976</v>
      </c>
      <c r="B626" s="146" t="s">
        <v>35</v>
      </c>
      <c r="C626" s="147" t="s">
        <v>1384</v>
      </c>
      <c r="D626" s="146" t="s">
        <v>1376</v>
      </c>
      <c r="E626" s="148">
        <v>1.8263888888888891</v>
      </c>
      <c r="F626" s="146" t="s">
        <v>43</v>
      </c>
      <c r="G626" s="149">
        <v>9</v>
      </c>
      <c r="H626" s="150">
        <v>449</v>
      </c>
    </row>
    <row r="627" spans="1:8" ht="18">
      <c r="A627" s="153">
        <v>45976</v>
      </c>
      <c r="B627" s="154" t="s">
        <v>35</v>
      </c>
      <c r="C627" s="155" t="s">
        <v>1380</v>
      </c>
      <c r="D627" s="154" t="s">
        <v>1376</v>
      </c>
      <c r="E627" s="156">
        <v>1.5</v>
      </c>
      <c r="F627" s="154" t="s">
        <v>37</v>
      </c>
      <c r="G627" s="157">
        <v>5</v>
      </c>
      <c r="H627" s="158">
        <v>259</v>
      </c>
    </row>
    <row r="628" spans="1:8" ht="18">
      <c r="A628" s="145">
        <v>45976</v>
      </c>
      <c r="B628" s="146" t="s">
        <v>35</v>
      </c>
      <c r="C628" s="147" t="s">
        <v>1380</v>
      </c>
      <c r="D628" s="146" t="s">
        <v>1376</v>
      </c>
      <c r="E628" s="148">
        <v>1.5</v>
      </c>
      <c r="F628" s="146" t="s">
        <v>40</v>
      </c>
      <c r="G628" s="149">
        <v>5</v>
      </c>
      <c r="H628" s="150">
        <v>359</v>
      </c>
    </row>
    <row r="629" spans="1:8" ht="18">
      <c r="A629" s="145">
        <v>45976</v>
      </c>
      <c r="B629" s="146" t="s">
        <v>35</v>
      </c>
      <c r="C629" s="147" t="s">
        <v>1380</v>
      </c>
      <c r="D629" s="146" t="s">
        <v>1376</v>
      </c>
      <c r="E629" s="148">
        <v>1.5</v>
      </c>
      <c r="F629" s="146" t="s">
        <v>43</v>
      </c>
      <c r="G629" s="149">
        <v>5</v>
      </c>
      <c r="H629" s="150">
        <v>449</v>
      </c>
    </row>
    <row r="630" spans="1:8" ht="18">
      <c r="A630" s="153">
        <v>45976</v>
      </c>
      <c r="B630" s="154" t="s">
        <v>35</v>
      </c>
      <c r="C630" s="155" t="s">
        <v>1381</v>
      </c>
      <c r="D630" s="154" t="s">
        <v>1376</v>
      </c>
      <c r="E630" s="156">
        <v>1.427083333333333</v>
      </c>
      <c r="F630" s="154" t="s">
        <v>37</v>
      </c>
      <c r="G630" s="157">
        <v>6</v>
      </c>
      <c r="H630" s="158">
        <v>259</v>
      </c>
    </row>
    <row r="631" spans="1:8" ht="18">
      <c r="A631" s="145">
        <v>45976</v>
      </c>
      <c r="B631" s="146" t="s">
        <v>35</v>
      </c>
      <c r="C631" s="147" t="s">
        <v>1381</v>
      </c>
      <c r="D631" s="146" t="s">
        <v>1376</v>
      </c>
      <c r="E631" s="148">
        <v>1.427083333333333</v>
      </c>
      <c r="F631" s="146" t="s">
        <v>40</v>
      </c>
      <c r="G631" s="149">
        <v>6</v>
      </c>
      <c r="H631" s="150">
        <v>359</v>
      </c>
    </row>
    <row r="632" spans="1:8" ht="18">
      <c r="A632" s="145">
        <v>45976</v>
      </c>
      <c r="B632" s="146" t="s">
        <v>35</v>
      </c>
      <c r="C632" s="147" t="s">
        <v>1381</v>
      </c>
      <c r="D632" s="146" t="s">
        <v>1376</v>
      </c>
      <c r="E632" s="148">
        <v>1.427083333333333</v>
      </c>
      <c r="F632" s="146" t="s">
        <v>43</v>
      </c>
      <c r="G632" s="149">
        <v>6</v>
      </c>
      <c r="H632" s="150">
        <v>449</v>
      </c>
    </row>
    <row r="633" spans="1:8" ht="18">
      <c r="A633" s="153">
        <v>45976</v>
      </c>
      <c r="B633" s="154" t="s">
        <v>35</v>
      </c>
      <c r="C633" s="155" t="s">
        <v>1385</v>
      </c>
      <c r="D633" s="154" t="s">
        <v>1376</v>
      </c>
      <c r="E633" s="156">
        <v>1.6875</v>
      </c>
      <c r="F633" s="154" t="s">
        <v>37</v>
      </c>
      <c r="G633" s="157">
        <v>8</v>
      </c>
      <c r="H633" s="158">
        <v>259</v>
      </c>
    </row>
    <row r="634" spans="1:8" ht="18">
      <c r="A634" s="145">
        <v>45976</v>
      </c>
      <c r="B634" s="146" t="s">
        <v>35</v>
      </c>
      <c r="C634" s="147" t="s">
        <v>1385</v>
      </c>
      <c r="D634" s="146" t="s">
        <v>1376</v>
      </c>
      <c r="E634" s="148">
        <v>1.6875</v>
      </c>
      <c r="F634" s="146" t="s">
        <v>40</v>
      </c>
      <c r="G634" s="149">
        <v>8</v>
      </c>
      <c r="H634" s="150">
        <v>359</v>
      </c>
    </row>
    <row r="635" spans="1:8" ht="18">
      <c r="A635" s="145">
        <v>45976</v>
      </c>
      <c r="B635" s="146" t="s">
        <v>35</v>
      </c>
      <c r="C635" s="147" t="s">
        <v>1385</v>
      </c>
      <c r="D635" s="146" t="s">
        <v>1376</v>
      </c>
      <c r="E635" s="148">
        <v>1.6875</v>
      </c>
      <c r="F635" s="146" t="s">
        <v>43</v>
      </c>
      <c r="G635" s="149">
        <v>8</v>
      </c>
      <c r="H635" s="150">
        <v>449</v>
      </c>
    </row>
    <row r="636" spans="1:8" ht="18">
      <c r="A636" s="153">
        <v>45976</v>
      </c>
      <c r="B636" s="154" t="s">
        <v>35</v>
      </c>
      <c r="C636" s="155" t="s">
        <v>1382</v>
      </c>
      <c r="D636" s="154" t="s">
        <v>1376</v>
      </c>
      <c r="E636" s="156">
        <v>1.375</v>
      </c>
      <c r="F636" s="154" t="s">
        <v>37</v>
      </c>
      <c r="G636" s="157">
        <v>4</v>
      </c>
      <c r="H636" s="158">
        <v>259</v>
      </c>
    </row>
    <row r="637" spans="1:8" ht="18">
      <c r="A637" s="145">
        <v>45976</v>
      </c>
      <c r="B637" s="146" t="s">
        <v>35</v>
      </c>
      <c r="C637" s="147" t="s">
        <v>1382</v>
      </c>
      <c r="D637" s="146" t="s">
        <v>1376</v>
      </c>
      <c r="E637" s="148">
        <v>1.375</v>
      </c>
      <c r="F637" s="146" t="s">
        <v>40</v>
      </c>
      <c r="G637" s="149">
        <v>4</v>
      </c>
      <c r="H637" s="150">
        <v>359</v>
      </c>
    </row>
    <row r="638" spans="1:8" ht="18">
      <c r="A638" s="145">
        <v>45976</v>
      </c>
      <c r="B638" s="146" t="s">
        <v>35</v>
      </c>
      <c r="C638" s="147" t="s">
        <v>1382</v>
      </c>
      <c r="D638" s="146" t="s">
        <v>1376</v>
      </c>
      <c r="E638" s="148">
        <v>1.375</v>
      </c>
      <c r="F638" s="146" t="s">
        <v>43</v>
      </c>
      <c r="G638" s="149">
        <v>4</v>
      </c>
      <c r="H638" s="150">
        <v>449</v>
      </c>
    </row>
    <row r="639" spans="1:8" ht="18">
      <c r="A639" s="153">
        <v>45976</v>
      </c>
      <c r="B639" s="154" t="s">
        <v>35</v>
      </c>
      <c r="C639" s="155" t="s">
        <v>1383</v>
      </c>
      <c r="D639" s="154" t="s">
        <v>1376</v>
      </c>
      <c r="E639" s="156">
        <v>1.5659722222222221</v>
      </c>
      <c r="F639" s="154" t="s">
        <v>37</v>
      </c>
      <c r="G639" s="157">
        <v>6</v>
      </c>
      <c r="H639" s="158">
        <v>259</v>
      </c>
    </row>
    <row r="640" spans="1:8" ht="18">
      <c r="A640" s="145">
        <v>45976</v>
      </c>
      <c r="B640" s="146" t="s">
        <v>35</v>
      </c>
      <c r="C640" s="147" t="s">
        <v>1383</v>
      </c>
      <c r="D640" s="146" t="s">
        <v>1376</v>
      </c>
      <c r="E640" s="148">
        <v>1.5659722222222221</v>
      </c>
      <c r="F640" s="146" t="s">
        <v>40</v>
      </c>
      <c r="G640" s="149">
        <v>6</v>
      </c>
      <c r="H640" s="150">
        <v>359</v>
      </c>
    </row>
    <row r="641" spans="1:8" ht="18">
      <c r="A641" s="145">
        <v>45976</v>
      </c>
      <c r="B641" s="146" t="s">
        <v>35</v>
      </c>
      <c r="C641" s="147" t="s">
        <v>1383</v>
      </c>
      <c r="D641" s="146" t="s">
        <v>1376</v>
      </c>
      <c r="E641" s="148">
        <v>1.5659722222222221</v>
      </c>
      <c r="F641" s="146" t="s">
        <v>43</v>
      </c>
      <c r="G641" s="149">
        <v>6</v>
      </c>
      <c r="H641" s="150">
        <v>449</v>
      </c>
    </row>
    <row r="642" spans="1:8" ht="18">
      <c r="A642" s="151">
        <v>45976</v>
      </c>
      <c r="B642" s="140" t="s">
        <v>532</v>
      </c>
      <c r="C642" s="141" t="s">
        <v>1431</v>
      </c>
      <c r="D642" s="140" t="s">
        <v>1376</v>
      </c>
      <c r="E642" s="142">
        <v>1.8715277777777779</v>
      </c>
      <c r="F642" s="140" t="s">
        <v>113</v>
      </c>
      <c r="G642" s="143">
        <v>9</v>
      </c>
      <c r="H642" s="152">
        <v>290</v>
      </c>
    </row>
    <row r="643" spans="1:8" ht="18">
      <c r="A643" s="164">
        <v>45976</v>
      </c>
      <c r="B643" s="165" t="s">
        <v>78</v>
      </c>
      <c r="C643" s="166" t="s">
        <v>1418</v>
      </c>
      <c r="D643" s="165" t="s">
        <v>1376</v>
      </c>
      <c r="E643" s="167">
        <v>1.6111111111111109</v>
      </c>
      <c r="F643" s="165" t="s">
        <v>113</v>
      </c>
      <c r="G643" s="182">
        <v>9</v>
      </c>
      <c r="H643" s="183">
        <v>299</v>
      </c>
    </row>
    <row r="644" spans="1:8" ht="18">
      <c r="A644" s="151">
        <v>45976</v>
      </c>
      <c r="B644" s="140" t="s">
        <v>497</v>
      </c>
      <c r="C644" s="141" t="s">
        <v>1407</v>
      </c>
      <c r="D644" s="140" t="s">
        <v>1376</v>
      </c>
      <c r="E644" s="142">
        <v>1.354166666666667</v>
      </c>
      <c r="F644" s="140" t="s">
        <v>113</v>
      </c>
      <c r="G644" s="143">
        <v>9</v>
      </c>
      <c r="H644" s="152">
        <v>348</v>
      </c>
    </row>
    <row r="645" spans="1:8" ht="18">
      <c r="A645" s="151">
        <v>45976</v>
      </c>
      <c r="B645" s="140" t="s">
        <v>68</v>
      </c>
      <c r="C645" s="141" t="s">
        <v>1409</v>
      </c>
      <c r="D645" s="140" t="s">
        <v>1376</v>
      </c>
      <c r="E645" s="142">
        <v>1.166666666666667</v>
      </c>
      <c r="F645" s="140" t="s">
        <v>602</v>
      </c>
      <c r="G645" s="143">
        <v>9</v>
      </c>
      <c r="H645" s="152">
        <v>350</v>
      </c>
    </row>
    <row r="646" spans="1:8" ht="18">
      <c r="A646" s="153">
        <v>45976</v>
      </c>
      <c r="B646" s="154" t="s">
        <v>68</v>
      </c>
      <c r="C646" s="155" t="s">
        <v>1411</v>
      </c>
      <c r="D646" s="154" t="s">
        <v>1376</v>
      </c>
      <c r="E646" s="156">
        <v>1.916666666666667</v>
      </c>
      <c r="F646" s="154" t="s">
        <v>602</v>
      </c>
      <c r="G646" s="157">
        <v>9</v>
      </c>
      <c r="H646" s="158">
        <v>354</v>
      </c>
    </row>
    <row r="647" spans="1:8" ht="18">
      <c r="A647" s="153">
        <v>45976</v>
      </c>
      <c r="B647" s="154" t="s">
        <v>68</v>
      </c>
      <c r="C647" s="155" t="s">
        <v>1410</v>
      </c>
      <c r="D647" s="154" t="s">
        <v>1376</v>
      </c>
      <c r="E647" s="156">
        <v>1.541666666666667</v>
      </c>
      <c r="F647" s="154" t="s">
        <v>70</v>
      </c>
      <c r="G647" s="157">
        <v>9</v>
      </c>
      <c r="H647" s="158">
        <v>601</v>
      </c>
    </row>
    <row r="648" spans="1:8" ht="18">
      <c r="A648" s="151">
        <v>45976</v>
      </c>
      <c r="B648" s="140" t="s">
        <v>48</v>
      </c>
      <c r="C648" s="141" t="s">
        <v>1398</v>
      </c>
      <c r="D648" s="140" t="s">
        <v>1376</v>
      </c>
      <c r="E648" s="142">
        <v>1.2986111111111109</v>
      </c>
      <c r="F648" s="140" t="s">
        <v>50</v>
      </c>
      <c r="G648" s="143">
        <v>4</v>
      </c>
      <c r="H648" s="152">
        <v>390</v>
      </c>
    </row>
    <row r="649" spans="1:8" ht="18">
      <c r="A649" s="145">
        <v>45976</v>
      </c>
      <c r="B649" s="146" t="s">
        <v>48</v>
      </c>
      <c r="C649" s="147" t="s">
        <v>1398</v>
      </c>
      <c r="D649" s="146" t="s">
        <v>1376</v>
      </c>
      <c r="E649" s="148">
        <v>1.2986111111111109</v>
      </c>
      <c r="F649" s="146" t="s">
        <v>53</v>
      </c>
      <c r="G649" s="149">
        <v>4</v>
      </c>
      <c r="H649" s="150">
        <v>440</v>
      </c>
    </row>
    <row r="650" spans="1:8" ht="18">
      <c r="A650" s="153">
        <v>45976</v>
      </c>
      <c r="B650" s="154" t="s">
        <v>48</v>
      </c>
      <c r="C650" s="155" t="s">
        <v>1400</v>
      </c>
      <c r="D650" s="154" t="s">
        <v>1376</v>
      </c>
      <c r="E650" s="156">
        <v>1.836805555555556</v>
      </c>
      <c r="F650" s="154" t="s">
        <v>50</v>
      </c>
      <c r="G650" s="157">
        <v>9</v>
      </c>
      <c r="H650" s="158">
        <v>495</v>
      </c>
    </row>
    <row r="651" spans="1:8" ht="18">
      <c r="A651" s="145">
        <v>45976</v>
      </c>
      <c r="B651" s="146" t="s">
        <v>48</v>
      </c>
      <c r="C651" s="147" t="s">
        <v>1400</v>
      </c>
      <c r="D651" s="146" t="s">
        <v>1376</v>
      </c>
      <c r="E651" s="148">
        <v>1.836805555555556</v>
      </c>
      <c r="F651" s="146" t="s">
        <v>53</v>
      </c>
      <c r="G651" s="149">
        <v>9</v>
      </c>
      <c r="H651" s="150">
        <v>545</v>
      </c>
    </row>
    <row r="652" spans="1:8" ht="18">
      <c r="A652" s="153">
        <v>45976</v>
      </c>
      <c r="B652" s="154" t="s">
        <v>48</v>
      </c>
      <c r="C652" s="155" t="s">
        <v>1401</v>
      </c>
      <c r="D652" s="154" t="s">
        <v>1376</v>
      </c>
      <c r="E652" s="156">
        <v>1.4826388888888891</v>
      </c>
      <c r="F652" s="154" t="s">
        <v>151</v>
      </c>
      <c r="G652" s="157">
        <v>9</v>
      </c>
      <c r="H652" s="158">
        <v>495</v>
      </c>
    </row>
    <row r="653" spans="1:8" ht="18">
      <c r="A653" s="145">
        <v>45976</v>
      </c>
      <c r="B653" s="146" t="s">
        <v>48</v>
      </c>
      <c r="C653" s="147" t="s">
        <v>1401</v>
      </c>
      <c r="D653" s="146" t="s">
        <v>1376</v>
      </c>
      <c r="E653" s="148">
        <v>1.4826388888888891</v>
      </c>
      <c r="F653" s="146" t="s">
        <v>50</v>
      </c>
      <c r="G653" s="149">
        <v>9</v>
      </c>
      <c r="H653" s="150">
        <v>495</v>
      </c>
    </row>
    <row r="654" spans="1:8" ht="18">
      <c r="A654" s="145">
        <v>45976</v>
      </c>
      <c r="B654" s="146" t="s">
        <v>48</v>
      </c>
      <c r="C654" s="147" t="s">
        <v>1401</v>
      </c>
      <c r="D654" s="146" t="s">
        <v>1376</v>
      </c>
      <c r="E654" s="148">
        <v>1.4826388888888891</v>
      </c>
      <c r="F654" s="146" t="s">
        <v>53</v>
      </c>
      <c r="G654" s="149">
        <v>9</v>
      </c>
      <c r="H654" s="150">
        <v>545</v>
      </c>
    </row>
    <row r="655" spans="1:8" ht="18">
      <c r="A655" s="153">
        <v>45976</v>
      </c>
      <c r="B655" s="154" t="s">
        <v>48</v>
      </c>
      <c r="C655" s="155" t="s">
        <v>1399</v>
      </c>
      <c r="D655" s="154" t="s">
        <v>1376</v>
      </c>
      <c r="E655" s="156">
        <v>1.6840277777777779</v>
      </c>
      <c r="F655" s="154" t="s">
        <v>50</v>
      </c>
      <c r="G655" s="157">
        <v>9</v>
      </c>
      <c r="H655" s="158">
        <v>774</v>
      </c>
    </row>
    <row r="656" spans="1:8" ht="18">
      <c r="A656" s="145">
        <v>45976</v>
      </c>
      <c r="B656" s="146" t="s">
        <v>48</v>
      </c>
      <c r="C656" s="147" t="s">
        <v>1399</v>
      </c>
      <c r="D656" s="146" t="s">
        <v>1376</v>
      </c>
      <c r="E656" s="148">
        <v>1.6840277777777779</v>
      </c>
      <c r="F656" s="146" t="s">
        <v>53</v>
      </c>
      <c r="G656" s="149">
        <v>9</v>
      </c>
      <c r="H656" s="150">
        <v>824</v>
      </c>
    </row>
    <row r="657" spans="1:8" ht="18">
      <c r="A657" s="153">
        <v>45976</v>
      </c>
      <c r="B657" s="154" t="s">
        <v>48</v>
      </c>
      <c r="C657" s="155" t="s">
        <v>1402</v>
      </c>
      <c r="D657" s="154" t="s">
        <v>1376</v>
      </c>
      <c r="E657" s="156">
        <v>1.760416666666667</v>
      </c>
      <c r="F657" s="154" t="s">
        <v>53</v>
      </c>
      <c r="G657" s="157">
        <v>4</v>
      </c>
      <c r="H657" s="154" t="s">
        <v>1403</v>
      </c>
    </row>
    <row r="658" spans="1:8" ht="18">
      <c r="A658" s="153">
        <v>45976</v>
      </c>
      <c r="B658" s="154" t="s">
        <v>48</v>
      </c>
      <c r="C658" s="155" t="s">
        <v>1404</v>
      </c>
      <c r="D658" s="154" t="s">
        <v>1376</v>
      </c>
      <c r="E658" s="156">
        <v>1.5</v>
      </c>
      <c r="F658" s="154" t="s">
        <v>53</v>
      </c>
      <c r="G658" s="157">
        <v>4</v>
      </c>
      <c r="H658" s="154" t="s">
        <v>1403</v>
      </c>
    </row>
    <row r="659" spans="1:8" ht="18">
      <c r="A659" s="159">
        <v>45976</v>
      </c>
      <c r="B659" s="160" t="s">
        <v>48</v>
      </c>
      <c r="C659" s="161" t="s">
        <v>1405</v>
      </c>
      <c r="D659" s="160" t="s">
        <v>1376</v>
      </c>
      <c r="E659" s="162">
        <v>1.8159722222222221</v>
      </c>
      <c r="F659" s="160" t="s">
        <v>53</v>
      </c>
      <c r="G659" s="163">
        <v>4</v>
      </c>
      <c r="H659" s="160" t="s">
        <v>1403</v>
      </c>
    </row>
    <row r="660" spans="1:8" ht="18">
      <c r="A660" s="139">
        <v>45977</v>
      </c>
      <c r="B660" s="140" t="s">
        <v>35</v>
      </c>
      <c r="C660" s="141" t="s">
        <v>1377</v>
      </c>
      <c r="D660" s="140" t="s">
        <v>1376</v>
      </c>
      <c r="E660" s="142">
        <v>1.305555555555556</v>
      </c>
      <c r="F660" s="140" t="s">
        <v>37</v>
      </c>
      <c r="G660" s="143">
        <v>2</v>
      </c>
      <c r="H660" s="144">
        <v>229</v>
      </c>
    </row>
    <row r="661" spans="1:8" ht="18">
      <c r="A661" s="145">
        <v>45977</v>
      </c>
      <c r="B661" s="146" t="s">
        <v>35</v>
      </c>
      <c r="C661" s="147" t="s">
        <v>1377</v>
      </c>
      <c r="D661" s="146" t="s">
        <v>1376</v>
      </c>
      <c r="E661" s="148">
        <v>1.305555555555556</v>
      </c>
      <c r="F661" s="146" t="s">
        <v>40</v>
      </c>
      <c r="G661" s="149">
        <v>2</v>
      </c>
      <c r="H661" s="150">
        <v>329</v>
      </c>
    </row>
    <row r="662" spans="1:8" ht="18">
      <c r="A662" s="145">
        <v>45977</v>
      </c>
      <c r="B662" s="146" t="s">
        <v>35</v>
      </c>
      <c r="C662" s="147" t="s">
        <v>1377</v>
      </c>
      <c r="D662" s="146" t="s">
        <v>1376</v>
      </c>
      <c r="E662" s="148">
        <v>1.305555555555556</v>
      </c>
      <c r="F662" s="146" t="s">
        <v>43</v>
      </c>
      <c r="G662" s="149">
        <v>2</v>
      </c>
      <c r="H662" s="150">
        <v>419</v>
      </c>
    </row>
    <row r="663" spans="1:8" ht="18">
      <c r="A663" s="153">
        <v>45977</v>
      </c>
      <c r="B663" s="154" t="s">
        <v>35</v>
      </c>
      <c r="C663" s="155" t="s">
        <v>1382</v>
      </c>
      <c r="D663" s="154" t="s">
        <v>1376</v>
      </c>
      <c r="E663" s="156">
        <v>1.375</v>
      </c>
      <c r="F663" s="154" t="s">
        <v>37</v>
      </c>
      <c r="G663" s="157">
        <v>3</v>
      </c>
      <c r="H663" s="158">
        <v>229</v>
      </c>
    </row>
    <row r="664" spans="1:8" ht="18">
      <c r="A664" s="145">
        <v>45977</v>
      </c>
      <c r="B664" s="146" t="s">
        <v>35</v>
      </c>
      <c r="C664" s="147" t="s">
        <v>1382</v>
      </c>
      <c r="D664" s="146" t="s">
        <v>1376</v>
      </c>
      <c r="E664" s="148">
        <v>1.375</v>
      </c>
      <c r="F664" s="146" t="s">
        <v>40</v>
      </c>
      <c r="G664" s="149">
        <v>3</v>
      </c>
      <c r="H664" s="150">
        <v>329</v>
      </c>
    </row>
    <row r="665" spans="1:8" ht="18">
      <c r="A665" s="145">
        <v>45977</v>
      </c>
      <c r="B665" s="146" t="s">
        <v>35</v>
      </c>
      <c r="C665" s="147" t="s">
        <v>1382</v>
      </c>
      <c r="D665" s="146" t="s">
        <v>1376</v>
      </c>
      <c r="E665" s="148">
        <v>1.375</v>
      </c>
      <c r="F665" s="146" t="s">
        <v>43</v>
      </c>
      <c r="G665" s="149">
        <v>3</v>
      </c>
      <c r="H665" s="150">
        <v>419</v>
      </c>
    </row>
    <row r="666" spans="1:8" ht="18">
      <c r="A666" s="153">
        <v>45977</v>
      </c>
      <c r="B666" s="154" t="s">
        <v>35</v>
      </c>
      <c r="C666" s="155" t="s">
        <v>1384</v>
      </c>
      <c r="D666" s="154" t="s">
        <v>1376</v>
      </c>
      <c r="E666" s="156">
        <v>1.8263888888888891</v>
      </c>
      <c r="F666" s="154" t="s">
        <v>37</v>
      </c>
      <c r="G666" s="157">
        <v>8</v>
      </c>
      <c r="H666" s="158">
        <v>259</v>
      </c>
    </row>
    <row r="667" spans="1:8" ht="18">
      <c r="A667" s="145">
        <v>45977</v>
      </c>
      <c r="B667" s="146" t="s">
        <v>35</v>
      </c>
      <c r="C667" s="147" t="s">
        <v>1384</v>
      </c>
      <c r="D667" s="146" t="s">
        <v>1376</v>
      </c>
      <c r="E667" s="148">
        <v>1.8263888888888891</v>
      </c>
      <c r="F667" s="146" t="s">
        <v>40</v>
      </c>
      <c r="G667" s="149">
        <v>8</v>
      </c>
      <c r="H667" s="150">
        <v>359</v>
      </c>
    </row>
    <row r="668" spans="1:8" ht="18">
      <c r="A668" s="145">
        <v>45977</v>
      </c>
      <c r="B668" s="146" t="s">
        <v>35</v>
      </c>
      <c r="C668" s="147" t="s">
        <v>1384</v>
      </c>
      <c r="D668" s="146" t="s">
        <v>1376</v>
      </c>
      <c r="E668" s="148">
        <v>1.8263888888888891</v>
      </c>
      <c r="F668" s="146" t="s">
        <v>43</v>
      </c>
      <c r="G668" s="149">
        <v>8</v>
      </c>
      <c r="H668" s="150">
        <v>449</v>
      </c>
    </row>
    <row r="669" spans="1:8" ht="18">
      <c r="A669" s="153">
        <v>45977</v>
      </c>
      <c r="B669" s="154" t="s">
        <v>35</v>
      </c>
      <c r="C669" s="155" t="s">
        <v>1380</v>
      </c>
      <c r="D669" s="154" t="s">
        <v>1376</v>
      </c>
      <c r="E669" s="156">
        <v>1.5</v>
      </c>
      <c r="F669" s="154" t="s">
        <v>37</v>
      </c>
      <c r="G669" s="157">
        <v>9</v>
      </c>
      <c r="H669" s="158">
        <v>259</v>
      </c>
    </row>
    <row r="670" spans="1:8" ht="18">
      <c r="A670" s="145">
        <v>45977</v>
      </c>
      <c r="B670" s="146" t="s">
        <v>35</v>
      </c>
      <c r="C670" s="147" t="s">
        <v>1380</v>
      </c>
      <c r="D670" s="146" t="s">
        <v>1376</v>
      </c>
      <c r="E670" s="148">
        <v>1.5</v>
      </c>
      <c r="F670" s="146" t="s">
        <v>40</v>
      </c>
      <c r="G670" s="149">
        <v>9</v>
      </c>
      <c r="H670" s="150">
        <v>359</v>
      </c>
    </row>
    <row r="671" spans="1:8" ht="18">
      <c r="A671" s="145">
        <v>45977</v>
      </c>
      <c r="B671" s="146" t="s">
        <v>35</v>
      </c>
      <c r="C671" s="147" t="s">
        <v>1380</v>
      </c>
      <c r="D671" s="146" t="s">
        <v>1376</v>
      </c>
      <c r="E671" s="148">
        <v>1.5</v>
      </c>
      <c r="F671" s="146" t="s">
        <v>43</v>
      </c>
      <c r="G671" s="149">
        <v>9</v>
      </c>
      <c r="H671" s="150">
        <v>449</v>
      </c>
    </row>
    <row r="672" spans="1:8" ht="18">
      <c r="A672" s="153">
        <v>45977</v>
      </c>
      <c r="B672" s="154" t="s">
        <v>35</v>
      </c>
      <c r="C672" s="155" t="s">
        <v>1381</v>
      </c>
      <c r="D672" s="154" t="s">
        <v>1376</v>
      </c>
      <c r="E672" s="156">
        <v>1.427083333333333</v>
      </c>
      <c r="F672" s="154" t="s">
        <v>37</v>
      </c>
      <c r="G672" s="157">
        <v>9</v>
      </c>
      <c r="H672" s="158">
        <v>259</v>
      </c>
    </row>
    <row r="673" spans="1:8" ht="18">
      <c r="A673" s="145">
        <v>45977</v>
      </c>
      <c r="B673" s="146" t="s">
        <v>35</v>
      </c>
      <c r="C673" s="147" t="s">
        <v>1381</v>
      </c>
      <c r="D673" s="146" t="s">
        <v>1376</v>
      </c>
      <c r="E673" s="148">
        <v>1.427083333333333</v>
      </c>
      <c r="F673" s="146" t="s">
        <v>40</v>
      </c>
      <c r="G673" s="149">
        <v>9</v>
      </c>
      <c r="H673" s="150">
        <v>359</v>
      </c>
    </row>
    <row r="674" spans="1:8" ht="18">
      <c r="A674" s="145">
        <v>45977</v>
      </c>
      <c r="B674" s="146" t="s">
        <v>35</v>
      </c>
      <c r="C674" s="147" t="s">
        <v>1381</v>
      </c>
      <c r="D674" s="146" t="s">
        <v>1376</v>
      </c>
      <c r="E674" s="148">
        <v>1.427083333333333</v>
      </c>
      <c r="F674" s="146" t="s">
        <v>43</v>
      </c>
      <c r="G674" s="149">
        <v>9</v>
      </c>
      <c r="H674" s="150">
        <v>449</v>
      </c>
    </row>
    <row r="675" spans="1:8" ht="18">
      <c r="A675" s="153">
        <v>45977</v>
      </c>
      <c r="B675" s="154" t="s">
        <v>35</v>
      </c>
      <c r="C675" s="155" t="s">
        <v>1385</v>
      </c>
      <c r="D675" s="154" t="s">
        <v>1376</v>
      </c>
      <c r="E675" s="156">
        <v>1.6875</v>
      </c>
      <c r="F675" s="154" t="s">
        <v>37</v>
      </c>
      <c r="G675" s="157">
        <v>6</v>
      </c>
      <c r="H675" s="158">
        <v>259</v>
      </c>
    </row>
    <row r="676" spans="1:8" ht="18">
      <c r="A676" s="145">
        <v>45977</v>
      </c>
      <c r="B676" s="146" t="s">
        <v>35</v>
      </c>
      <c r="C676" s="147" t="s">
        <v>1385</v>
      </c>
      <c r="D676" s="146" t="s">
        <v>1376</v>
      </c>
      <c r="E676" s="148">
        <v>1.6875</v>
      </c>
      <c r="F676" s="146" t="s">
        <v>40</v>
      </c>
      <c r="G676" s="149">
        <v>6</v>
      </c>
      <c r="H676" s="150">
        <v>359</v>
      </c>
    </row>
    <row r="677" spans="1:8" ht="18">
      <c r="A677" s="145">
        <v>45977</v>
      </c>
      <c r="B677" s="146" t="s">
        <v>35</v>
      </c>
      <c r="C677" s="147" t="s">
        <v>1385</v>
      </c>
      <c r="D677" s="146" t="s">
        <v>1376</v>
      </c>
      <c r="E677" s="148">
        <v>1.6875</v>
      </c>
      <c r="F677" s="146" t="s">
        <v>43</v>
      </c>
      <c r="G677" s="149">
        <v>6</v>
      </c>
      <c r="H677" s="150">
        <v>449</v>
      </c>
    </row>
    <row r="678" spans="1:8" ht="18">
      <c r="A678" s="153">
        <v>45977</v>
      </c>
      <c r="B678" s="154" t="s">
        <v>35</v>
      </c>
      <c r="C678" s="155" t="s">
        <v>1383</v>
      </c>
      <c r="D678" s="154" t="s">
        <v>1376</v>
      </c>
      <c r="E678" s="156">
        <v>1.5659722222222221</v>
      </c>
      <c r="F678" s="154" t="s">
        <v>37</v>
      </c>
      <c r="G678" s="157">
        <v>9</v>
      </c>
      <c r="H678" s="158">
        <v>289</v>
      </c>
    </row>
    <row r="679" spans="1:8" ht="18">
      <c r="A679" s="145">
        <v>45977</v>
      </c>
      <c r="B679" s="146" t="s">
        <v>35</v>
      </c>
      <c r="C679" s="147" t="s">
        <v>1383</v>
      </c>
      <c r="D679" s="146" t="s">
        <v>1376</v>
      </c>
      <c r="E679" s="148">
        <v>1.5659722222222221</v>
      </c>
      <c r="F679" s="146" t="s">
        <v>40</v>
      </c>
      <c r="G679" s="149">
        <v>9</v>
      </c>
      <c r="H679" s="150">
        <v>389</v>
      </c>
    </row>
    <row r="680" spans="1:8" ht="18">
      <c r="A680" s="145">
        <v>45977</v>
      </c>
      <c r="B680" s="146" t="s">
        <v>35</v>
      </c>
      <c r="C680" s="147" t="s">
        <v>1383</v>
      </c>
      <c r="D680" s="146" t="s">
        <v>1376</v>
      </c>
      <c r="E680" s="148">
        <v>1.5659722222222221</v>
      </c>
      <c r="F680" s="146" t="s">
        <v>43</v>
      </c>
      <c r="G680" s="149">
        <v>9</v>
      </c>
      <c r="H680" s="150">
        <v>479</v>
      </c>
    </row>
    <row r="681" spans="1:8" ht="18">
      <c r="A681" s="151">
        <v>45977</v>
      </c>
      <c r="B681" s="140" t="s">
        <v>25</v>
      </c>
      <c r="C681" s="141" t="s">
        <v>1386</v>
      </c>
      <c r="D681" s="140" t="s">
        <v>1376</v>
      </c>
      <c r="E681" s="142">
        <v>1.5</v>
      </c>
      <c r="F681" s="140" t="s">
        <v>27</v>
      </c>
      <c r="G681" s="143">
        <v>7</v>
      </c>
      <c r="H681" s="152">
        <v>233</v>
      </c>
    </row>
    <row r="682" spans="1:8" ht="18">
      <c r="A682" s="145">
        <v>45977</v>
      </c>
      <c r="B682" s="146" t="s">
        <v>25</v>
      </c>
      <c r="C682" s="147" t="s">
        <v>1386</v>
      </c>
      <c r="D682" s="146" t="s">
        <v>1376</v>
      </c>
      <c r="E682" s="148">
        <v>1.5</v>
      </c>
      <c r="F682" s="146" t="s">
        <v>30</v>
      </c>
      <c r="G682" s="149">
        <v>7</v>
      </c>
      <c r="H682" s="150">
        <v>386</v>
      </c>
    </row>
    <row r="683" spans="1:8" ht="18">
      <c r="A683" s="145">
        <v>45977</v>
      </c>
      <c r="B683" s="146" t="s">
        <v>25</v>
      </c>
      <c r="C683" s="147" t="s">
        <v>1386</v>
      </c>
      <c r="D683" s="146" t="s">
        <v>1376</v>
      </c>
      <c r="E683" s="148">
        <v>1.5</v>
      </c>
      <c r="F683" s="146" t="s">
        <v>33</v>
      </c>
      <c r="G683" s="149">
        <v>7</v>
      </c>
      <c r="H683" s="150">
        <v>916</v>
      </c>
    </row>
    <row r="684" spans="1:8" ht="18">
      <c r="A684" s="153">
        <v>45977</v>
      </c>
      <c r="B684" s="154" t="s">
        <v>25</v>
      </c>
      <c r="C684" s="155" t="s">
        <v>1388</v>
      </c>
      <c r="D684" s="154" t="s">
        <v>1376</v>
      </c>
      <c r="E684" s="156">
        <v>1.760416666666667</v>
      </c>
      <c r="F684" s="154" t="s">
        <v>27</v>
      </c>
      <c r="G684" s="157">
        <v>9</v>
      </c>
      <c r="H684" s="158">
        <v>233</v>
      </c>
    </row>
    <row r="685" spans="1:8" ht="18">
      <c r="A685" s="145">
        <v>45977</v>
      </c>
      <c r="B685" s="146" t="s">
        <v>25</v>
      </c>
      <c r="C685" s="147" t="s">
        <v>1388</v>
      </c>
      <c r="D685" s="146" t="s">
        <v>1376</v>
      </c>
      <c r="E685" s="148">
        <v>1.760416666666667</v>
      </c>
      <c r="F685" s="146" t="s">
        <v>30</v>
      </c>
      <c r="G685" s="149">
        <v>9</v>
      </c>
      <c r="H685" s="150">
        <v>386</v>
      </c>
    </row>
    <row r="686" spans="1:8" ht="18">
      <c r="A686" s="145">
        <v>45977</v>
      </c>
      <c r="B686" s="146" t="s">
        <v>25</v>
      </c>
      <c r="C686" s="147" t="s">
        <v>1388</v>
      </c>
      <c r="D686" s="146" t="s">
        <v>1376</v>
      </c>
      <c r="E686" s="148">
        <v>1.760416666666667</v>
      </c>
      <c r="F686" s="146" t="s">
        <v>33</v>
      </c>
      <c r="G686" s="149">
        <v>9</v>
      </c>
      <c r="H686" s="150">
        <v>916</v>
      </c>
    </row>
    <row r="687" spans="1:8" ht="18">
      <c r="A687" s="153">
        <v>45977</v>
      </c>
      <c r="B687" s="154" t="s">
        <v>25</v>
      </c>
      <c r="C687" s="155" t="s">
        <v>1389</v>
      </c>
      <c r="D687" s="154" t="s">
        <v>1376</v>
      </c>
      <c r="E687" s="156">
        <v>1.8159722222222221</v>
      </c>
      <c r="F687" s="154" t="s">
        <v>27</v>
      </c>
      <c r="G687" s="157">
        <v>7</v>
      </c>
      <c r="H687" s="158">
        <v>233</v>
      </c>
    </row>
    <row r="688" spans="1:8" ht="18">
      <c r="A688" s="145">
        <v>45977</v>
      </c>
      <c r="B688" s="146" t="s">
        <v>25</v>
      </c>
      <c r="C688" s="147" t="s">
        <v>1389</v>
      </c>
      <c r="D688" s="146" t="s">
        <v>1376</v>
      </c>
      <c r="E688" s="148">
        <v>1.8159722222222221</v>
      </c>
      <c r="F688" s="146" t="s">
        <v>30</v>
      </c>
      <c r="G688" s="149">
        <v>7</v>
      </c>
      <c r="H688" s="150">
        <v>386</v>
      </c>
    </row>
    <row r="689" spans="1:8" ht="18">
      <c r="A689" s="145">
        <v>45977</v>
      </c>
      <c r="B689" s="146" t="s">
        <v>25</v>
      </c>
      <c r="C689" s="147" t="s">
        <v>1389</v>
      </c>
      <c r="D689" s="146" t="s">
        <v>1376</v>
      </c>
      <c r="E689" s="148">
        <v>1.8159722222222221</v>
      </c>
      <c r="F689" s="146" t="s">
        <v>33</v>
      </c>
      <c r="G689" s="149">
        <v>7</v>
      </c>
      <c r="H689" s="150">
        <v>916</v>
      </c>
    </row>
    <row r="690" spans="1:8" ht="18">
      <c r="A690" s="151">
        <v>45977</v>
      </c>
      <c r="B690" s="140" t="s">
        <v>497</v>
      </c>
      <c r="C690" s="141" t="s">
        <v>1407</v>
      </c>
      <c r="D690" s="140" t="s">
        <v>1376</v>
      </c>
      <c r="E690" s="142">
        <v>1.3576388888888891</v>
      </c>
      <c r="F690" s="140" t="s">
        <v>534</v>
      </c>
      <c r="G690" s="143">
        <v>7</v>
      </c>
      <c r="H690" s="152">
        <v>289</v>
      </c>
    </row>
    <row r="691" spans="1:8" ht="18">
      <c r="A691" s="164">
        <v>45977</v>
      </c>
      <c r="B691" s="165" t="s">
        <v>78</v>
      </c>
      <c r="C691" s="166" t="s">
        <v>1418</v>
      </c>
      <c r="D691" s="165" t="s">
        <v>1376</v>
      </c>
      <c r="E691" s="167">
        <v>1.625</v>
      </c>
      <c r="F691" s="165" t="s">
        <v>113</v>
      </c>
      <c r="G691" s="182">
        <v>6</v>
      </c>
      <c r="H691" s="183">
        <v>299</v>
      </c>
    </row>
    <row r="692" spans="1:8" ht="18">
      <c r="A692" s="151">
        <v>45977</v>
      </c>
      <c r="B692" s="140" t="s">
        <v>68</v>
      </c>
      <c r="C692" s="141" t="s">
        <v>1409</v>
      </c>
      <c r="D692" s="140" t="s">
        <v>1376</v>
      </c>
      <c r="E692" s="142">
        <v>1.166666666666667</v>
      </c>
      <c r="F692" s="140" t="s">
        <v>602</v>
      </c>
      <c r="G692" s="143">
        <v>9</v>
      </c>
      <c r="H692" s="152">
        <v>350</v>
      </c>
    </row>
    <row r="693" spans="1:8" ht="18">
      <c r="A693" s="153">
        <v>45977</v>
      </c>
      <c r="B693" s="154" t="s">
        <v>68</v>
      </c>
      <c r="C693" s="155" t="s">
        <v>1410</v>
      </c>
      <c r="D693" s="154" t="s">
        <v>1376</v>
      </c>
      <c r="E693" s="156">
        <v>1.53125</v>
      </c>
      <c r="F693" s="154" t="s">
        <v>602</v>
      </c>
      <c r="G693" s="157">
        <v>9</v>
      </c>
      <c r="H693" s="158">
        <v>350</v>
      </c>
    </row>
    <row r="694" spans="1:8" ht="18">
      <c r="A694" s="153">
        <v>45977</v>
      </c>
      <c r="B694" s="154" t="s">
        <v>68</v>
      </c>
      <c r="C694" s="155" t="s">
        <v>1411</v>
      </c>
      <c r="D694" s="154" t="s">
        <v>1376</v>
      </c>
      <c r="E694" s="156">
        <v>1.916666666666667</v>
      </c>
      <c r="F694" s="154" t="s">
        <v>602</v>
      </c>
      <c r="G694" s="157">
        <v>9</v>
      </c>
      <c r="H694" s="158">
        <v>354</v>
      </c>
    </row>
    <row r="695" spans="1:8" ht="18">
      <c r="A695" s="151">
        <v>45977</v>
      </c>
      <c r="B695" s="140" t="s">
        <v>48</v>
      </c>
      <c r="C695" s="141" t="s">
        <v>1398</v>
      </c>
      <c r="D695" s="140" t="s">
        <v>1376</v>
      </c>
      <c r="E695" s="142">
        <v>1.2986111111111109</v>
      </c>
      <c r="F695" s="140" t="s">
        <v>151</v>
      </c>
      <c r="G695" s="143">
        <v>9</v>
      </c>
      <c r="H695" s="152">
        <v>390</v>
      </c>
    </row>
    <row r="696" spans="1:8" ht="18">
      <c r="A696" s="145">
        <v>45977</v>
      </c>
      <c r="B696" s="146" t="s">
        <v>48</v>
      </c>
      <c r="C696" s="147" t="s">
        <v>1398</v>
      </c>
      <c r="D696" s="146" t="s">
        <v>1376</v>
      </c>
      <c r="E696" s="148">
        <v>1.2986111111111109</v>
      </c>
      <c r="F696" s="146" t="s">
        <v>50</v>
      </c>
      <c r="G696" s="149">
        <v>9</v>
      </c>
      <c r="H696" s="150">
        <v>390</v>
      </c>
    </row>
    <row r="697" spans="1:8" ht="18">
      <c r="A697" s="145">
        <v>45977</v>
      </c>
      <c r="B697" s="146" t="s">
        <v>48</v>
      </c>
      <c r="C697" s="147" t="s">
        <v>1398</v>
      </c>
      <c r="D697" s="146" t="s">
        <v>1376</v>
      </c>
      <c r="E697" s="148">
        <v>1.2986111111111109</v>
      </c>
      <c r="F697" s="146" t="s">
        <v>53</v>
      </c>
      <c r="G697" s="149">
        <v>9</v>
      </c>
      <c r="H697" s="150">
        <v>440</v>
      </c>
    </row>
    <row r="698" spans="1:8" ht="18">
      <c r="A698" s="153">
        <v>45977</v>
      </c>
      <c r="B698" s="154" t="s">
        <v>48</v>
      </c>
      <c r="C698" s="155" t="s">
        <v>1399</v>
      </c>
      <c r="D698" s="154" t="s">
        <v>1376</v>
      </c>
      <c r="E698" s="156">
        <v>1.6840277777777779</v>
      </c>
      <c r="F698" s="154" t="s">
        <v>151</v>
      </c>
      <c r="G698" s="157">
        <v>9</v>
      </c>
      <c r="H698" s="158">
        <v>390</v>
      </c>
    </row>
    <row r="699" spans="1:8" ht="18">
      <c r="A699" s="145">
        <v>45977</v>
      </c>
      <c r="B699" s="146" t="s">
        <v>48</v>
      </c>
      <c r="C699" s="147" t="s">
        <v>1399</v>
      </c>
      <c r="D699" s="146" t="s">
        <v>1376</v>
      </c>
      <c r="E699" s="148">
        <v>1.6840277777777779</v>
      </c>
      <c r="F699" s="146" t="s">
        <v>50</v>
      </c>
      <c r="G699" s="149">
        <v>9</v>
      </c>
      <c r="H699" s="150">
        <v>390</v>
      </c>
    </row>
    <row r="700" spans="1:8" ht="18">
      <c r="A700" s="145">
        <v>45977</v>
      </c>
      <c r="B700" s="146" t="s">
        <v>48</v>
      </c>
      <c r="C700" s="147" t="s">
        <v>1399</v>
      </c>
      <c r="D700" s="146" t="s">
        <v>1376</v>
      </c>
      <c r="E700" s="148">
        <v>1.6840277777777779</v>
      </c>
      <c r="F700" s="146" t="s">
        <v>53</v>
      </c>
      <c r="G700" s="149">
        <v>9</v>
      </c>
      <c r="H700" s="150">
        <v>440</v>
      </c>
    </row>
    <row r="701" spans="1:8" ht="18">
      <c r="A701" s="153">
        <v>45977</v>
      </c>
      <c r="B701" s="154" t="s">
        <v>48</v>
      </c>
      <c r="C701" s="155" t="s">
        <v>1400</v>
      </c>
      <c r="D701" s="154" t="s">
        <v>1376</v>
      </c>
      <c r="E701" s="156">
        <v>1.836805555555556</v>
      </c>
      <c r="F701" s="154" t="s">
        <v>151</v>
      </c>
      <c r="G701" s="157">
        <v>9</v>
      </c>
      <c r="H701" s="158">
        <v>390</v>
      </c>
    </row>
    <row r="702" spans="1:8" ht="18">
      <c r="A702" s="145">
        <v>45977</v>
      </c>
      <c r="B702" s="146" t="s">
        <v>48</v>
      </c>
      <c r="C702" s="147" t="s">
        <v>1400</v>
      </c>
      <c r="D702" s="146" t="s">
        <v>1376</v>
      </c>
      <c r="E702" s="148">
        <v>1.836805555555556</v>
      </c>
      <c r="F702" s="146" t="s">
        <v>50</v>
      </c>
      <c r="G702" s="149">
        <v>9</v>
      </c>
      <c r="H702" s="150">
        <v>390</v>
      </c>
    </row>
    <row r="703" spans="1:8" ht="18">
      <c r="A703" s="145">
        <v>45977</v>
      </c>
      <c r="B703" s="146" t="s">
        <v>48</v>
      </c>
      <c r="C703" s="147" t="s">
        <v>1400</v>
      </c>
      <c r="D703" s="146" t="s">
        <v>1376</v>
      </c>
      <c r="E703" s="148">
        <v>1.836805555555556</v>
      </c>
      <c r="F703" s="146" t="s">
        <v>53</v>
      </c>
      <c r="G703" s="149">
        <v>9</v>
      </c>
      <c r="H703" s="150">
        <v>440</v>
      </c>
    </row>
    <row r="704" spans="1:8" ht="18">
      <c r="A704" s="153">
        <v>45977</v>
      </c>
      <c r="B704" s="154" t="s">
        <v>48</v>
      </c>
      <c r="C704" s="155" t="s">
        <v>1413</v>
      </c>
      <c r="D704" s="154" t="s">
        <v>1376</v>
      </c>
      <c r="E704" s="156">
        <v>1.552083333333333</v>
      </c>
      <c r="F704" s="154" t="s">
        <v>50</v>
      </c>
      <c r="G704" s="157">
        <v>9</v>
      </c>
      <c r="H704" s="158">
        <v>390</v>
      </c>
    </row>
    <row r="705" spans="1:8" ht="18">
      <c r="A705" s="145">
        <v>45977</v>
      </c>
      <c r="B705" s="146" t="s">
        <v>48</v>
      </c>
      <c r="C705" s="147" t="s">
        <v>1413</v>
      </c>
      <c r="D705" s="146" t="s">
        <v>1376</v>
      </c>
      <c r="E705" s="148">
        <v>1.552083333333333</v>
      </c>
      <c r="F705" s="146" t="s">
        <v>53</v>
      </c>
      <c r="G705" s="149">
        <v>9</v>
      </c>
      <c r="H705" s="150">
        <v>440</v>
      </c>
    </row>
    <row r="706" spans="1:8" ht="18">
      <c r="A706" s="153">
        <v>45977</v>
      </c>
      <c r="B706" s="154" t="s">
        <v>48</v>
      </c>
      <c r="C706" s="155" t="s">
        <v>1401</v>
      </c>
      <c r="D706" s="154" t="s">
        <v>1376</v>
      </c>
      <c r="E706" s="156">
        <v>1.4826388888888891</v>
      </c>
      <c r="F706" s="154" t="s">
        <v>151</v>
      </c>
      <c r="G706" s="157">
        <v>9</v>
      </c>
      <c r="H706" s="158">
        <v>390</v>
      </c>
    </row>
    <row r="707" spans="1:8" ht="18">
      <c r="A707" s="145">
        <v>45977</v>
      </c>
      <c r="B707" s="146" t="s">
        <v>48</v>
      </c>
      <c r="C707" s="147" t="s">
        <v>1401</v>
      </c>
      <c r="D707" s="146" t="s">
        <v>1376</v>
      </c>
      <c r="E707" s="148">
        <v>1.4826388888888891</v>
      </c>
      <c r="F707" s="146" t="s">
        <v>50</v>
      </c>
      <c r="G707" s="149">
        <v>9</v>
      </c>
      <c r="H707" s="150">
        <v>390</v>
      </c>
    </row>
    <row r="708" spans="1:8" ht="18">
      <c r="A708" s="145">
        <v>45977</v>
      </c>
      <c r="B708" s="146" t="s">
        <v>48</v>
      </c>
      <c r="C708" s="147" t="s">
        <v>1401</v>
      </c>
      <c r="D708" s="146" t="s">
        <v>1376</v>
      </c>
      <c r="E708" s="148">
        <v>1.4826388888888891</v>
      </c>
      <c r="F708" s="146" t="s">
        <v>53</v>
      </c>
      <c r="G708" s="149">
        <v>9</v>
      </c>
      <c r="H708" s="150">
        <v>440</v>
      </c>
    </row>
    <row r="709" spans="1:8" ht="18">
      <c r="A709" s="153">
        <v>45977</v>
      </c>
      <c r="B709" s="154" t="s">
        <v>48</v>
      </c>
      <c r="C709" s="155" t="s">
        <v>1402</v>
      </c>
      <c r="D709" s="154" t="s">
        <v>1376</v>
      </c>
      <c r="E709" s="156">
        <v>1.760416666666667</v>
      </c>
      <c r="F709" s="154" t="s">
        <v>70</v>
      </c>
      <c r="G709" s="157">
        <v>4</v>
      </c>
      <c r="H709" s="154" t="s">
        <v>1403</v>
      </c>
    </row>
    <row r="710" spans="1:8" ht="18">
      <c r="A710" s="145">
        <v>45977</v>
      </c>
      <c r="B710" s="146" t="s">
        <v>48</v>
      </c>
      <c r="C710" s="147" t="s">
        <v>1402</v>
      </c>
      <c r="D710" s="146" t="s">
        <v>1376</v>
      </c>
      <c r="E710" s="148">
        <v>1.760416666666667</v>
      </c>
      <c r="F710" s="146" t="s">
        <v>53</v>
      </c>
      <c r="G710" s="149">
        <v>4</v>
      </c>
      <c r="H710" s="146" t="s">
        <v>1403</v>
      </c>
    </row>
    <row r="711" spans="1:8" ht="18">
      <c r="A711" s="153">
        <v>45977</v>
      </c>
      <c r="B711" s="154" t="s">
        <v>48</v>
      </c>
      <c r="C711" s="155" t="s">
        <v>1404</v>
      </c>
      <c r="D711" s="154" t="s">
        <v>1376</v>
      </c>
      <c r="E711" s="156">
        <v>1.5</v>
      </c>
      <c r="F711" s="154" t="s">
        <v>53</v>
      </c>
      <c r="G711" s="157">
        <v>4</v>
      </c>
      <c r="H711" s="154" t="s">
        <v>1403</v>
      </c>
    </row>
    <row r="712" spans="1:8" ht="18">
      <c r="A712" s="153">
        <v>45977</v>
      </c>
      <c r="B712" s="154" t="s">
        <v>48</v>
      </c>
      <c r="C712" s="155" t="s">
        <v>1405</v>
      </c>
      <c r="D712" s="154" t="s">
        <v>1376</v>
      </c>
      <c r="E712" s="156">
        <v>1.8159722222222221</v>
      </c>
      <c r="F712" s="154" t="s">
        <v>70</v>
      </c>
      <c r="G712" s="157">
        <v>4</v>
      </c>
      <c r="H712" s="154" t="s">
        <v>1403</v>
      </c>
    </row>
    <row r="713" spans="1:8" ht="18">
      <c r="A713" s="172">
        <v>45977</v>
      </c>
      <c r="B713" s="173" t="s">
        <v>48</v>
      </c>
      <c r="C713" s="174" t="s">
        <v>1405</v>
      </c>
      <c r="D713" s="173" t="s">
        <v>1376</v>
      </c>
      <c r="E713" s="175">
        <v>1.8159722222222221</v>
      </c>
      <c r="F713" s="173" t="s">
        <v>53</v>
      </c>
      <c r="G713" s="176">
        <v>4</v>
      </c>
      <c r="H713" s="173" t="s">
        <v>1403</v>
      </c>
    </row>
    <row r="714" spans="1:8" ht="18">
      <c r="A714" s="139">
        <v>45978</v>
      </c>
      <c r="B714" s="140" t="s">
        <v>25</v>
      </c>
      <c r="C714" s="141" t="s">
        <v>1386</v>
      </c>
      <c r="D714" s="140" t="s">
        <v>1376</v>
      </c>
      <c r="E714" s="142">
        <v>1.5</v>
      </c>
      <c r="F714" s="140" t="s">
        <v>27</v>
      </c>
      <c r="G714" s="143">
        <v>5</v>
      </c>
      <c r="H714" s="144">
        <v>264</v>
      </c>
    </row>
    <row r="715" spans="1:8" ht="18">
      <c r="A715" s="145">
        <v>45978</v>
      </c>
      <c r="B715" s="146" t="s">
        <v>25</v>
      </c>
      <c r="C715" s="147" t="s">
        <v>1386</v>
      </c>
      <c r="D715" s="146" t="s">
        <v>1376</v>
      </c>
      <c r="E715" s="148">
        <v>1.5</v>
      </c>
      <c r="F715" s="146" t="s">
        <v>30</v>
      </c>
      <c r="G715" s="149">
        <v>5</v>
      </c>
      <c r="H715" s="150">
        <v>417</v>
      </c>
    </row>
    <row r="716" spans="1:8" ht="18">
      <c r="A716" s="145">
        <v>45978</v>
      </c>
      <c r="B716" s="146" t="s">
        <v>25</v>
      </c>
      <c r="C716" s="147" t="s">
        <v>1386</v>
      </c>
      <c r="D716" s="146" t="s">
        <v>1376</v>
      </c>
      <c r="E716" s="148">
        <v>1.5</v>
      </c>
      <c r="F716" s="146" t="s">
        <v>33</v>
      </c>
      <c r="G716" s="149">
        <v>5</v>
      </c>
      <c r="H716" s="150">
        <v>916</v>
      </c>
    </row>
    <row r="717" spans="1:8" ht="18">
      <c r="A717" s="153">
        <v>45978</v>
      </c>
      <c r="B717" s="154" t="s">
        <v>25</v>
      </c>
      <c r="C717" s="155" t="s">
        <v>1388</v>
      </c>
      <c r="D717" s="154" t="s">
        <v>1376</v>
      </c>
      <c r="E717" s="156">
        <v>1.760416666666667</v>
      </c>
      <c r="F717" s="154" t="s">
        <v>27</v>
      </c>
      <c r="G717" s="157">
        <v>6</v>
      </c>
      <c r="H717" s="158">
        <v>284</v>
      </c>
    </row>
    <row r="718" spans="1:8" ht="18">
      <c r="A718" s="145">
        <v>45978</v>
      </c>
      <c r="B718" s="146" t="s">
        <v>25</v>
      </c>
      <c r="C718" s="147" t="s">
        <v>1388</v>
      </c>
      <c r="D718" s="146" t="s">
        <v>1376</v>
      </c>
      <c r="E718" s="148">
        <v>1.760416666666667</v>
      </c>
      <c r="F718" s="146" t="s">
        <v>30</v>
      </c>
      <c r="G718" s="149">
        <v>6</v>
      </c>
      <c r="H718" s="150">
        <v>437</v>
      </c>
    </row>
    <row r="719" spans="1:8" ht="18">
      <c r="A719" s="145">
        <v>45978</v>
      </c>
      <c r="B719" s="146" t="s">
        <v>25</v>
      </c>
      <c r="C719" s="147" t="s">
        <v>1388</v>
      </c>
      <c r="D719" s="146" t="s">
        <v>1376</v>
      </c>
      <c r="E719" s="148">
        <v>1.760416666666667</v>
      </c>
      <c r="F719" s="146" t="s">
        <v>33</v>
      </c>
      <c r="G719" s="149">
        <v>6</v>
      </c>
      <c r="H719" s="150">
        <v>916</v>
      </c>
    </row>
    <row r="720" spans="1:8" ht="18">
      <c r="A720" s="153">
        <v>45978</v>
      </c>
      <c r="B720" s="154" t="s">
        <v>25</v>
      </c>
      <c r="C720" s="155" t="s">
        <v>1389</v>
      </c>
      <c r="D720" s="154" t="s">
        <v>1376</v>
      </c>
      <c r="E720" s="156">
        <v>1.8159722222222221</v>
      </c>
      <c r="F720" s="154" t="s">
        <v>27</v>
      </c>
      <c r="G720" s="157">
        <v>9</v>
      </c>
      <c r="H720" s="158">
        <v>284</v>
      </c>
    </row>
    <row r="721" spans="1:8" ht="18">
      <c r="A721" s="145">
        <v>45978</v>
      </c>
      <c r="B721" s="146" t="s">
        <v>25</v>
      </c>
      <c r="C721" s="147" t="s">
        <v>1389</v>
      </c>
      <c r="D721" s="146" t="s">
        <v>1376</v>
      </c>
      <c r="E721" s="148">
        <v>1.8159722222222221</v>
      </c>
      <c r="F721" s="146" t="s">
        <v>30</v>
      </c>
      <c r="G721" s="149">
        <v>9</v>
      </c>
      <c r="H721" s="150">
        <v>437</v>
      </c>
    </row>
    <row r="722" spans="1:8" ht="18">
      <c r="A722" s="145">
        <v>45978</v>
      </c>
      <c r="B722" s="146" t="s">
        <v>25</v>
      </c>
      <c r="C722" s="147" t="s">
        <v>1389</v>
      </c>
      <c r="D722" s="146" t="s">
        <v>1376</v>
      </c>
      <c r="E722" s="148">
        <v>1.8159722222222221</v>
      </c>
      <c r="F722" s="146" t="s">
        <v>33</v>
      </c>
      <c r="G722" s="149">
        <v>9</v>
      </c>
      <c r="H722" s="150">
        <v>916</v>
      </c>
    </row>
    <row r="723" spans="1:8" ht="18">
      <c r="A723" s="151">
        <v>45978</v>
      </c>
      <c r="B723" s="140" t="s">
        <v>497</v>
      </c>
      <c r="C723" s="141" t="s">
        <v>1393</v>
      </c>
      <c r="D723" s="140" t="s">
        <v>1376</v>
      </c>
      <c r="E723" s="142">
        <v>1.7361111111111109</v>
      </c>
      <c r="F723" s="140" t="s">
        <v>534</v>
      </c>
      <c r="G723" s="143">
        <v>2</v>
      </c>
      <c r="H723" s="152">
        <v>289</v>
      </c>
    </row>
    <row r="724" spans="1:8" ht="18">
      <c r="A724" s="151">
        <v>45978</v>
      </c>
      <c r="B724" s="140" t="s">
        <v>35</v>
      </c>
      <c r="C724" s="141" t="s">
        <v>1377</v>
      </c>
      <c r="D724" s="140" t="s">
        <v>1376</v>
      </c>
      <c r="E724" s="142">
        <v>1.305555555555556</v>
      </c>
      <c r="F724" s="140" t="s">
        <v>37</v>
      </c>
      <c r="G724" s="143">
        <v>9</v>
      </c>
      <c r="H724" s="152">
        <v>289</v>
      </c>
    </row>
    <row r="725" spans="1:8" ht="18">
      <c r="A725" s="145">
        <v>45978</v>
      </c>
      <c r="B725" s="146" t="s">
        <v>35</v>
      </c>
      <c r="C725" s="147" t="s">
        <v>1377</v>
      </c>
      <c r="D725" s="146" t="s">
        <v>1376</v>
      </c>
      <c r="E725" s="148">
        <v>1.305555555555556</v>
      </c>
      <c r="F725" s="146" t="s">
        <v>40</v>
      </c>
      <c r="G725" s="149">
        <v>9</v>
      </c>
      <c r="H725" s="150">
        <v>389</v>
      </c>
    </row>
    <row r="726" spans="1:8" ht="18">
      <c r="A726" s="145">
        <v>45978</v>
      </c>
      <c r="B726" s="146" t="s">
        <v>35</v>
      </c>
      <c r="C726" s="147" t="s">
        <v>1377</v>
      </c>
      <c r="D726" s="146" t="s">
        <v>1376</v>
      </c>
      <c r="E726" s="148">
        <v>1.305555555555556</v>
      </c>
      <c r="F726" s="146" t="s">
        <v>43</v>
      </c>
      <c r="G726" s="149">
        <v>9</v>
      </c>
      <c r="H726" s="150">
        <v>479</v>
      </c>
    </row>
    <row r="727" spans="1:8" ht="18">
      <c r="A727" s="153">
        <v>45978</v>
      </c>
      <c r="B727" s="154" t="s">
        <v>35</v>
      </c>
      <c r="C727" s="155" t="s">
        <v>1381</v>
      </c>
      <c r="D727" s="154" t="s">
        <v>1376</v>
      </c>
      <c r="E727" s="156">
        <v>1.427083333333333</v>
      </c>
      <c r="F727" s="154" t="s">
        <v>37</v>
      </c>
      <c r="G727" s="157">
        <v>9</v>
      </c>
      <c r="H727" s="158">
        <v>289</v>
      </c>
    </row>
    <row r="728" spans="1:8" ht="18">
      <c r="A728" s="145">
        <v>45978</v>
      </c>
      <c r="B728" s="146" t="s">
        <v>35</v>
      </c>
      <c r="C728" s="147" t="s">
        <v>1381</v>
      </c>
      <c r="D728" s="146" t="s">
        <v>1376</v>
      </c>
      <c r="E728" s="148">
        <v>1.427083333333333</v>
      </c>
      <c r="F728" s="146" t="s">
        <v>40</v>
      </c>
      <c r="G728" s="149">
        <v>9</v>
      </c>
      <c r="H728" s="150">
        <v>389</v>
      </c>
    </row>
    <row r="729" spans="1:8" ht="18">
      <c r="A729" s="145">
        <v>45978</v>
      </c>
      <c r="B729" s="146" t="s">
        <v>35</v>
      </c>
      <c r="C729" s="147" t="s">
        <v>1381</v>
      </c>
      <c r="D729" s="146" t="s">
        <v>1376</v>
      </c>
      <c r="E729" s="148">
        <v>1.427083333333333</v>
      </c>
      <c r="F729" s="146" t="s">
        <v>43</v>
      </c>
      <c r="G729" s="149">
        <v>9</v>
      </c>
      <c r="H729" s="150">
        <v>479</v>
      </c>
    </row>
    <row r="730" spans="1:8" ht="18">
      <c r="A730" s="153">
        <v>45978</v>
      </c>
      <c r="B730" s="154" t="s">
        <v>35</v>
      </c>
      <c r="C730" s="155" t="s">
        <v>1382</v>
      </c>
      <c r="D730" s="154" t="s">
        <v>1376</v>
      </c>
      <c r="E730" s="156">
        <v>1.375</v>
      </c>
      <c r="F730" s="154" t="s">
        <v>37</v>
      </c>
      <c r="G730" s="157">
        <v>9</v>
      </c>
      <c r="H730" s="158">
        <v>289</v>
      </c>
    </row>
    <row r="731" spans="1:8" ht="18">
      <c r="A731" s="145">
        <v>45978</v>
      </c>
      <c r="B731" s="146" t="s">
        <v>35</v>
      </c>
      <c r="C731" s="147" t="s">
        <v>1382</v>
      </c>
      <c r="D731" s="146" t="s">
        <v>1376</v>
      </c>
      <c r="E731" s="148">
        <v>1.375</v>
      </c>
      <c r="F731" s="146" t="s">
        <v>40</v>
      </c>
      <c r="G731" s="149">
        <v>9</v>
      </c>
      <c r="H731" s="150">
        <v>389</v>
      </c>
    </row>
    <row r="732" spans="1:8" ht="18">
      <c r="A732" s="145">
        <v>45978</v>
      </c>
      <c r="B732" s="146" t="s">
        <v>35</v>
      </c>
      <c r="C732" s="147" t="s">
        <v>1382</v>
      </c>
      <c r="D732" s="146" t="s">
        <v>1376</v>
      </c>
      <c r="E732" s="148">
        <v>1.375</v>
      </c>
      <c r="F732" s="146" t="s">
        <v>43</v>
      </c>
      <c r="G732" s="149">
        <v>9</v>
      </c>
      <c r="H732" s="150">
        <v>479</v>
      </c>
    </row>
    <row r="733" spans="1:8" ht="18">
      <c r="A733" s="153">
        <v>45978</v>
      </c>
      <c r="B733" s="154" t="s">
        <v>35</v>
      </c>
      <c r="C733" s="155" t="s">
        <v>1383</v>
      </c>
      <c r="D733" s="154" t="s">
        <v>1376</v>
      </c>
      <c r="E733" s="156">
        <v>1.5659722222222221</v>
      </c>
      <c r="F733" s="154" t="s">
        <v>37</v>
      </c>
      <c r="G733" s="157">
        <v>4</v>
      </c>
      <c r="H733" s="158">
        <v>289</v>
      </c>
    </row>
    <row r="734" spans="1:8" ht="18">
      <c r="A734" s="145">
        <v>45978</v>
      </c>
      <c r="B734" s="146" t="s">
        <v>35</v>
      </c>
      <c r="C734" s="147" t="s">
        <v>1383</v>
      </c>
      <c r="D734" s="146" t="s">
        <v>1376</v>
      </c>
      <c r="E734" s="148">
        <v>1.5659722222222221</v>
      </c>
      <c r="F734" s="146" t="s">
        <v>40</v>
      </c>
      <c r="G734" s="149">
        <v>4</v>
      </c>
      <c r="H734" s="150">
        <v>389</v>
      </c>
    </row>
    <row r="735" spans="1:8" ht="18">
      <c r="A735" s="145">
        <v>45978</v>
      </c>
      <c r="B735" s="146" t="s">
        <v>35</v>
      </c>
      <c r="C735" s="147" t="s">
        <v>1383</v>
      </c>
      <c r="D735" s="146" t="s">
        <v>1376</v>
      </c>
      <c r="E735" s="148">
        <v>1.5659722222222221</v>
      </c>
      <c r="F735" s="146" t="s">
        <v>43</v>
      </c>
      <c r="G735" s="149">
        <v>4</v>
      </c>
      <c r="H735" s="150">
        <v>479</v>
      </c>
    </row>
    <row r="736" spans="1:8" ht="18">
      <c r="A736" s="153">
        <v>45978</v>
      </c>
      <c r="B736" s="154" t="s">
        <v>35</v>
      </c>
      <c r="C736" s="155" t="s">
        <v>1384</v>
      </c>
      <c r="D736" s="154" t="s">
        <v>1376</v>
      </c>
      <c r="E736" s="156">
        <v>1.8263888888888891</v>
      </c>
      <c r="F736" s="154" t="s">
        <v>37</v>
      </c>
      <c r="G736" s="157">
        <v>9</v>
      </c>
      <c r="H736" s="158">
        <v>329</v>
      </c>
    </row>
    <row r="737" spans="1:8" ht="18">
      <c r="A737" s="145">
        <v>45978</v>
      </c>
      <c r="B737" s="146" t="s">
        <v>35</v>
      </c>
      <c r="C737" s="147" t="s">
        <v>1384</v>
      </c>
      <c r="D737" s="146" t="s">
        <v>1376</v>
      </c>
      <c r="E737" s="148">
        <v>1.8263888888888891</v>
      </c>
      <c r="F737" s="146" t="s">
        <v>40</v>
      </c>
      <c r="G737" s="149">
        <v>9</v>
      </c>
      <c r="H737" s="150">
        <v>429</v>
      </c>
    </row>
    <row r="738" spans="1:8" ht="18">
      <c r="A738" s="145">
        <v>45978</v>
      </c>
      <c r="B738" s="146" t="s">
        <v>35</v>
      </c>
      <c r="C738" s="147" t="s">
        <v>1384</v>
      </c>
      <c r="D738" s="146" t="s">
        <v>1376</v>
      </c>
      <c r="E738" s="148">
        <v>1.8263888888888891</v>
      </c>
      <c r="F738" s="146" t="s">
        <v>43</v>
      </c>
      <c r="G738" s="149">
        <v>9</v>
      </c>
      <c r="H738" s="150">
        <v>519</v>
      </c>
    </row>
    <row r="739" spans="1:8" ht="18">
      <c r="A739" s="153">
        <v>45978</v>
      </c>
      <c r="B739" s="154" t="s">
        <v>35</v>
      </c>
      <c r="C739" s="155" t="s">
        <v>1380</v>
      </c>
      <c r="D739" s="154" t="s">
        <v>1376</v>
      </c>
      <c r="E739" s="156">
        <v>1.5</v>
      </c>
      <c r="F739" s="154" t="s">
        <v>37</v>
      </c>
      <c r="G739" s="157">
        <v>9</v>
      </c>
      <c r="H739" s="158">
        <v>329</v>
      </c>
    </row>
    <row r="740" spans="1:8" ht="18">
      <c r="A740" s="145">
        <v>45978</v>
      </c>
      <c r="B740" s="146" t="s">
        <v>35</v>
      </c>
      <c r="C740" s="147" t="s">
        <v>1380</v>
      </c>
      <c r="D740" s="146" t="s">
        <v>1376</v>
      </c>
      <c r="E740" s="148">
        <v>1.5</v>
      </c>
      <c r="F740" s="146" t="s">
        <v>40</v>
      </c>
      <c r="G740" s="149">
        <v>9</v>
      </c>
      <c r="H740" s="150">
        <v>429</v>
      </c>
    </row>
    <row r="741" spans="1:8" ht="18">
      <c r="A741" s="145">
        <v>45978</v>
      </c>
      <c r="B741" s="146" t="s">
        <v>35</v>
      </c>
      <c r="C741" s="147" t="s">
        <v>1380</v>
      </c>
      <c r="D741" s="146" t="s">
        <v>1376</v>
      </c>
      <c r="E741" s="148">
        <v>1.5</v>
      </c>
      <c r="F741" s="146" t="s">
        <v>43</v>
      </c>
      <c r="G741" s="149">
        <v>9</v>
      </c>
      <c r="H741" s="150">
        <v>519</v>
      </c>
    </row>
    <row r="742" spans="1:8" ht="18">
      <c r="A742" s="153">
        <v>45978</v>
      </c>
      <c r="B742" s="154" t="s">
        <v>35</v>
      </c>
      <c r="C742" s="155" t="s">
        <v>1385</v>
      </c>
      <c r="D742" s="154" t="s">
        <v>1376</v>
      </c>
      <c r="E742" s="156">
        <v>1.6875</v>
      </c>
      <c r="F742" s="154" t="s">
        <v>37</v>
      </c>
      <c r="G742" s="157">
        <v>9</v>
      </c>
      <c r="H742" s="158">
        <v>329</v>
      </c>
    </row>
    <row r="743" spans="1:8" ht="18">
      <c r="A743" s="145">
        <v>45978</v>
      </c>
      <c r="B743" s="146" t="s">
        <v>35</v>
      </c>
      <c r="C743" s="147" t="s">
        <v>1385</v>
      </c>
      <c r="D743" s="146" t="s">
        <v>1376</v>
      </c>
      <c r="E743" s="148">
        <v>1.6875</v>
      </c>
      <c r="F743" s="146" t="s">
        <v>40</v>
      </c>
      <c r="G743" s="149">
        <v>9</v>
      </c>
      <c r="H743" s="150">
        <v>429</v>
      </c>
    </row>
    <row r="744" spans="1:8" ht="18">
      <c r="A744" s="145">
        <v>45978</v>
      </c>
      <c r="B744" s="146" t="s">
        <v>35</v>
      </c>
      <c r="C744" s="147" t="s">
        <v>1385</v>
      </c>
      <c r="D744" s="146" t="s">
        <v>1376</v>
      </c>
      <c r="E744" s="148">
        <v>1.6875</v>
      </c>
      <c r="F744" s="146" t="s">
        <v>43</v>
      </c>
      <c r="G744" s="149">
        <v>9</v>
      </c>
      <c r="H744" s="150">
        <v>519</v>
      </c>
    </row>
    <row r="745" spans="1:8" ht="18">
      <c r="A745" s="164">
        <v>45978</v>
      </c>
      <c r="B745" s="165" t="s">
        <v>78</v>
      </c>
      <c r="C745" s="166" t="s">
        <v>1394</v>
      </c>
      <c r="D745" s="165" t="s">
        <v>1376</v>
      </c>
      <c r="E745" s="167">
        <v>1.9236111111111109</v>
      </c>
      <c r="F745" s="165" t="s">
        <v>113</v>
      </c>
      <c r="G745" s="182">
        <v>5</v>
      </c>
      <c r="H745" s="183">
        <v>299</v>
      </c>
    </row>
    <row r="746" spans="1:8" ht="18">
      <c r="A746" s="151">
        <v>45978</v>
      </c>
      <c r="B746" s="140" t="s">
        <v>68</v>
      </c>
      <c r="C746" s="141" t="s">
        <v>1409</v>
      </c>
      <c r="D746" s="140" t="s">
        <v>1376</v>
      </c>
      <c r="E746" s="142">
        <v>1.166666666666667</v>
      </c>
      <c r="F746" s="140" t="s">
        <v>602</v>
      </c>
      <c r="G746" s="143">
        <v>9</v>
      </c>
      <c r="H746" s="152">
        <v>350</v>
      </c>
    </row>
    <row r="747" spans="1:8" ht="18">
      <c r="A747" s="153">
        <v>45978</v>
      </c>
      <c r="B747" s="154" t="s">
        <v>68</v>
      </c>
      <c r="C747" s="155" t="s">
        <v>1410</v>
      </c>
      <c r="D747" s="154" t="s">
        <v>1376</v>
      </c>
      <c r="E747" s="156">
        <v>1.541666666666667</v>
      </c>
      <c r="F747" s="154" t="s">
        <v>602</v>
      </c>
      <c r="G747" s="157">
        <v>9</v>
      </c>
      <c r="H747" s="158">
        <v>350</v>
      </c>
    </row>
    <row r="748" spans="1:8" ht="18">
      <c r="A748" s="153">
        <v>45978</v>
      </c>
      <c r="B748" s="154" t="s">
        <v>68</v>
      </c>
      <c r="C748" s="155" t="s">
        <v>1411</v>
      </c>
      <c r="D748" s="154" t="s">
        <v>1376</v>
      </c>
      <c r="E748" s="156">
        <v>1.916666666666667</v>
      </c>
      <c r="F748" s="154" t="s">
        <v>602</v>
      </c>
      <c r="G748" s="157">
        <v>9</v>
      </c>
      <c r="H748" s="158">
        <v>354</v>
      </c>
    </row>
    <row r="749" spans="1:8" ht="18">
      <c r="A749" s="151">
        <v>45978</v>
      </c>
      <c r="B749" s="140" t="s">
        <v>489</v>
      </c>
      <c r="C749" s="141" t="s">
        <v>1390</v>
      </c>
      <c r="D749" s="140" t="s">
        <v>1376</v>
      </c>
      <c r="E749" s="142">
        <v>1.510416666666667</v>
      </c>
      <c r="F749" s="140" t="s">
        <v>491</v>
      </c>
      <c r="G749" s="143">
        <v>9</v>
      </c>
      <c r="H749" s="152">
        <v>361</v>
      </c>
    </row>
    <row r="750" spans="1:8" ht="18">
      <c r="A750" s="145">
        <v>45978</v>
      </c>
      <c r="B750" s="146" t="s">
        <v>489</v>
      </c>
      <c r="C750" s="147" t="s">
        <v>1390</v>
      </c>
      <c r="D750" s="146" t="s">
        <v>1376</v>
      </c>
      <c r="E750" s="148">
        <v>1.510416666666667</v>
      </c>
      <c r="F750" s="146" t="s">
        <v>33</v>
      </c>
      <c r="G750" s="149">
        <v>9</v>
      </c>
      <c r="H750" s="150">
        <v>566</v>
      </c>
    </row>
    <row r="751" spans="1:8" ht="18">
      <c r="A751" s="151">
        <v>45978</v>
      </c>
      <c r="B751" s="140" t="s">
        <v>48</v>
      </c>
      <c r="C751" s="141" t="s">
        <v>1398</v>
      </c>
      <c r="D751" s="140" t="s">
        <v>1376</v>
      </c>
      <c r="E751" s="142">
        <v>1.2986111111111109</v>
      </c>
      <c r="F751" s="140" t="s">
        <v>50</v>
      </c>
      <c r="G751" s="143">
        <v>9</v>
      </c>
      <c r="H751" s="152">
        <v>390</v>
      </c>
    </row>
    <row r="752" spans="1:8" ht="18">
      <c r="A752" s="145">
        <v>45978</v>
      </c>
      <c r="B752" s="146" t="s">
        <v>48</v>
      </c>
      <c r="C752" s="147" t="s">
        <v>1398</v>
      </c>
      <c r="D752" s="146" t="s">
        <v>1376</v>
      </c>
      <c r="E752" s="148">
        <v>1.2986111111111109</v>
      </c>
      <c r="F752" s="146" t="s">
        <v>53</v>
      </c>
      <c r="G752" s="149">
        <v>9</v>
      </c>
      <c r="H752" s="150">
        <v>440</v>
      </c>
    </row>
    <row r="753" spans="1:8" ht="18">
      <c r="A753" s="153">
        <v>45978</v>
      </c>
      <c r="B753" s="154" t="s">
        <v>48</v>
      </c>
      <c r="C753" s="155" t="s">
        <v>1401</v>
      </c>
      <c r="D753" s="154" t="s">
        <v>1376</v>
      </c>
      <c r="E753" s="156">
        <v>1.4826388888888891</v>
      </c>
      <c r="F753" s="154" t="s">
        <v>50</v>
      </c>
      <c r="G753" s="157">
        <v>9</v>
      </c>
      <c r="H753" s="158">
        <v>390</v>
      </c>
    </row>
    <row r="754" spans="1:8" ht="18">
      <c r="A754" s="145">
        <v>45978</v>
      </c>
      <c r="B754" s="146" t="s">
        <v>48</v>
      </c>
      <c r="C754" s="147" t="s">
        <v>1401</v>
      </c>
      <c r="D754" s="146" t="s">
        <v>1376</v>
      </c>
      <c r="E754" s="148">
        <v>1.4826388888888891</v>
      </c>
      <c r="F754" s="146" t="s">
        <v>53</v>
      </c>
      <c r="G754" s="149">
        <v>9</v>
      </c>
      <c r="H754" s="150">
        <v>440</v>
      </c>
    </row>
    <row r="755" spans="1:8" ht="18">
      <c r="A755" s="153">
        <v>45978</v>
      </c>
      <c r="B755" s="154" t="s">
        <v>48</v>
      </c>
      <c r="C755" s="155" t="s">
        <v>1399</v>
      </c>
      <c r="D755" s="154" t="s">
        <v>1376</v>
      </c>
      <c r="E755" s="156">
        <v>1.6840277777777779</v>
      </c>
      <c r="F755" s="154" t="s">
        <v>50</v>
      </c>
      <c r="G755" s="157">
        <v>9</v>
      </c>
      <c r="H755" s="158">
        <v>495</v>
      </c>
    </row>
    <row r="756" spans="1:8" ht="18">
      <c r="A756" s="145">
        <v>45978</v>
      </c>
      <c r="B756" s="146" t="s">
        <v>48</v>
      </c>
      <c r="C756" s="147" t="s">
        <v>1399</v>
      </c>
      <c r="D756" s="146" t="s">
        <v>1376</v>
      </c>
      <c r="E756" s="148">
        <v>1.6840277777777779</v>
      </c>
      <c r="F756" s="146" t="s">
        <v>53</v>
      </c>
      <c r="G756" s="149">
        <v>9</v>
      </c>
      <c r="H756" s="150">
        <v>545</v>
      </c>
    </row>
    <row r="757" spans="1:8" ht="18">
      <c r="A757" s="153">
        <v>45978</v>
      </c>
      <c r="B757" s="154" t="s">
        <v>48</v>
      </c>
      <c r="C757" s="155" t="s">
        <v>1400</v>
      </c>
      <c r="D757" s="154" t="s">
        <v>1376</v>
      </c>
      <c r="E757" s="156">
        <v>1.836805555555556</v>
      </c>
      <c r="F757" s="154" t="s">
        <v>50</v>
      </c>
      <c r="G757" s="157">
        <v>9</v>
      </c>
      <c r="H757" s="158">
        <v>495</v>
      </c>
    </row>
    <row r="758" spans="1:8" ht="18">
      <c r="A758" s="145">
        <v>45978</v>
      </c>
      <c r="B758" s="146" t="s">
        <v>48</v>
      </c>
      <c r="C758" s="147" t="s">
        <v>1400</v>
      </c>
      <c r="D758" s="146" t="s">
        <v>1376</v>
      </c>
      <c r="E758" s="148">
        <v>1.836805555555556</v>
      </c>
      <c r="F758" s="146" t="s">
        <v>53</v>
      </c>
      <c r="G758" s="149">
        <v>9</v>
      </c>
      <c r="H758" s="150">
        <v>545</v>
      </c>
    </row>
    <row r="759" spans="1:8" ht="18">
      <c r="A759" s="153">
        <v>45978</v>
      </c>
      <c r="B759" s="154" t="s">
        <v>48</v>
      </c>
      <c r="C759" s="155" t="s">
        <v>1402</v>
      </c>
      <c r="D759" s="154" t="s">
        <v>1376</v>
      </c>
      <c r="E759" s="156">
        <v>1.760416666666667</v>
      </c>
      <c r="F759" s="154" t="s">
        <v>53</v>
      </c>
      <c r="G759" s="157">
        <v>4</v>
      </c>
      <c r="H759" s="154" t="s">
        <v>1403</v>
      </c>
    </row>
    <row r="760" spans="1:8" ht="18">
      <c r="A760" s="153">
        <v>45978</v>
      </c>
      <c r="B760" s="154" t="s">
        <v>48</v>
      </c>
      <c r="C760" s="155" t="s">
        <v>1404</v>
      </c>
      <c r="D760" s="154" t="s">
        <v>1376</v>
      </c>
      <c r="E760" s="156">
        <v>1.5</v>
      </c>
      <c r="F760" s="154" t="s">
        <v>53</v>
      </c>
      <c r="G760" s="157">
        <v>4</v>
      </c>
      <c r="H760" s="154" t="s">
        <v>1403</v>
      </c>
    </row>
    <row r="761" spans="1:8" ht="18">
      <c r="A761" s="159">
        <v>45978</v>
      </c>
      <c r="B761" s="160" t="s">
        <v>48</v>
      </c>
      <c r="C761" s="161" t="s">
        <v>1405</v>
      </c>
      <c r="D761" s="160" t="s">
        <v>1376</v>
      </c>
      <c r="E761" s="162">
        <v>1.8159722222222221</v>
      </c>
      <c r="F761" s="160" t="s">
        <v>53</v>
      </c>
      <c r="G761" s="163">
        <v>4</v>
      </c>
      <c r="H761" s="160" t="s">
        <v>1403</v>
      </c>
    </row>
    <row r="762" spans="1:8" ht="18">
      <c r="A762" s="139">
        <v>45979</v>
      </c>
      <c r="B762" s="140" t="s">
        <v>68</v>
      </c>
      <c r="C762" s="141" t="s">
        <v>1409</v>
      </c>
      <c r="D762" s="140" t="s">
        <v>1376</v>
      </c>
      <c r="E762" s="142">
        <v>1.166666666666667</v>
      </c>
      <c r="F762" s="140" t="s">
        <v>602</v>
      </c>
      <c r="G762" s="143">
        <v>9</v>
      </c>
      <c r="H762" s="144">
        <v>350</v>
      </c>
    </row>
    <row r="763" spans="1:8" ht="18">
      <c r="A763" s="153">
        <v>45979</v>
      </c>
      <c r="B763" s="154" t="s">
        <v>68</v>
      </c>
      <c r="C763" s="155" t="s">
        <v>1410</v>
      </c>
      <c r="D763" s="154" t="s">
        <v>1376</v>
      </c>
      <c r="E763" s="156">
        <v>1.541666666666667</v>
      </c>
      <c r="F763" s="154" t="s">
        <v>602</v>
      </c>
      <c r="G763" s="157">
        <v>9</v>
      </c>
      <c r="H763" s="158">
        <v>350</v>
      </c>
    </row>
    <row r="764" spans="1:8" ht="18">
      <c r="A764" s="153">
        <v>45979</v>
      </c>
      <c r="B764" s="154" t="s">
        <v>68</v>
      </c>
      <c r="C764" s="155" t="s">
        <v>1411</v>
      </c>
      <c r="D764" s="154" t="s">
        <v>1376</v>
      </c>
      <c r="E764" s="156">
        <v>1.916666666666667</v>
      </c>
      <c r="F764" s="154" t="s">
        <v>70</v>
      </c>
      <c r="G764" s="157">
        <v>9</v>
      </c>
      <c r="H764" s="154" t="s">
        <v>1485</v>
      </c>
    </row>
    <row r="765" spans="1:8" ht="18">
      <c r="A765" s="151">
        <v>45979</v>
      </c>
      <c r="B765" s="140" t="s">
        <v>532</v>
      </c>
      <c r="C765" s="141" t="s">
        <v>1452</v>
      </c>
      <c r="D765" s="140" t="s">
        <v>1376</v>
      </c>
      <c r="E765" s="142">
        <v>1.2777777777777779</v>
      </c>
      <c r="F765" s="140" t="s">
        <v>113</v>
      </c>
      <c r="G765" s="143">
        <v>4</v>
      </c>
      <c r="H765" s="152">
        <v>350</v>
      </c>
    </row>
    <row r="766" spans="1:8" ht="18">
      <c r="A766" s="151">
        <v>45979</v>
      </c>
      <c r="B766" s="140" t="s">
        <v>497</v>
      </c>
      <c r="C766" s="141" t="s">
        <v>1407</v>
      </c>
      <c r="D766" s="140" t="s">
        <v>1376</v>
      </c>
      <c r="E766" s="142">
        <v>1.354166666666667</v>
      </c>
      <c r="F766" s="140" t="s">
        <v>534</v>
      </c>
      <c r="G766" s="143">
        <v>7</v>
      </c>
      <c r="H766" s="152">
        <v>357</v>
      </c>
    </row>
    <row r="767" spans="1:8" ht="18">
      <c r="A767" s="151">
        <v>45979</v>
      </c>
      <c r="B767" s="140" t="s">
        <v>35</v>
      </c>
      <c r="C767" s="141" t="s">
        <v>1377</v>
      </c>
      <c r="D767" s="140" t="s">
        <v>1376</v>
      </c>
      <c r="E767" s="142">
        <v>1.305555555555556</v>
      </c>
      <c r="F767" s="140" t="s">
        <v>37</v>
      </c>
      <c r="G767" s="143">
        <v>3</v>
      </c>
      <c r="H767" s="152">
        <v>369</v>
      </c>
    </row>
    <row r="768" spans="1:8" ht="18">
      <c r="A768" s="145">
        <v>45979</v>
      </c>
      <c r="B768" s="146" t="s">
        <v>35</v>
      </c>
      <c r="C768" s="147" t="s">
        <v>1377</v>
      </c>
      <c r="D768" s="146" t="s">
        <v>1376</v>
      </c>
      <c r="E768" s="148">
        <v>1.305555555555556</v>
      </c>
      <c r="F768" s="146" t="s">
        <v>40</v>
      </c>
      <c r="G768" s="149">
        <v>3</v>
      </c>
      <c r="H768" s="150">
        <v>469</v>
      </c>
    </row>
    <row r="769" spans="1:8" ht="18">
      <c r="A769" s="145">
        <v>45979</v>
      </c>
      <c r="B769" s="146" t="s">
        <v>35</v>
      </c>
      <c r="C769" s="147" t="s">
        <v>1377</v>
      </c>
      <c r="D769" s="146" t="s">
        <v>1376</v>
      </c>
      <c r="E769" s="148">
        <v>1.305555555555556</v>
      </c>
      <c r="F769" s="146" t="s">
        <v>43</v>
      </c>
      <c r="G769" s="149">
        <v>3</v>
      </c>
      <c r="H769" s="150">
        <v>559</v>
      </c>
    </row>
    <row r="770" spans="1:8" ht="18">
      <c r="A770" s="153">
        <v>45979</v>
      </c>
      <c r="B770" s="154" t="s">
        <v>35</v>
      </c>
      <c r="C770" s="155" t="s">
        <v>1381</v>
      </c>
      <c r="D770" s="154" t="s">
        <v>1376</v>
      </c>
      <c r="E770" s="156">
        <v>1.427083333333333</v>
      </c>
      <c r="F770" s="154" t="s">
        <v>37</v>
      </c>
      <c r="G770" s="157">
        <v>5</v>
      </c>
      <c r="H770" s="158">
        <v>369</v>
      </c>
    </row>
    <row r="771" spans="1:8" ht="18">
      <c r="A771" s="145">
        <v>45979</v>
      </c>
      <c r="B771" s="146" t="s">
        <v>35</v>
      </c>
      <c r="C771" s="147" t="s">
        <v>1381</v>
      </c>
      <c r="D771" s="146" t="s">
        <v>1376</v>
      </c>
      <c r="E771" s="148">
        <v>1.427083333333333</v>
      </c>
      <c r="F771" s="146" t="s">
        <v>40</v>
      </c>
      <c r="G771" s="149">
        <v>5</v>
      </c>
      <c r="H771" s="150">
        <v>469</v>
      </c>
    </row>
    <row r="772" spans="1:8" ht="18">
      <c r="A772" s="145">
        <v>45979</v>
      </c>
      <c r="B772" s="146" t="s">
        <v>35</v>
      </c>
      <c r="C772" s="147" t="s">
        <v>1381</v>
      </c>
      <c r="D772" s="146" t="s">
        <v>1376</v>
      </c>
      <c r="E772" s="148">
        <v>1.427083333333333</v>
      </c>
      <c r="F772" s="146" t="s">
        <v>43</v>
      </c>
      <c r="G772" s="149">
        <v>5</v>
      </c>
      <c r="H772" s="150">
        <v>559</v>
      </c>
    </row>
    <row r="773" spans="1:8" ht="18">
      <c r="A773" s="153">
        <v>45979</v>
      </c>
      <c r="B773" s="154" t="s">
        <v>35</v>
      </c>
      <c r="C773" s="155" t="s">
        <v>1382</v>
      </c>
      <c r="D773" s="154" t="s">
        <v>1376</v>
      </c>
      <c r="E773" s="156">
        <v>1.375</v>
      </c>
      <c r="F773" s="154" t="s">
        <v>37</v>
      </c>
      <c r="G773" s="157">
        <v>8</v>
      </c>
      <c r="H773" s="158">
        <v>369</v>
      </c>
    </row>
    <row r="774" spans="1:8" ht="18">
      <c r="A774" s="145">
        <v>45979</v>
      </c>
      <c r="B774" s="146" t="s">
        <v>35</v>
      </c>
      <c r="C774" s="147" t="s">
        <v>1382</v>
      </c>
      <c r="D774" s="146" t="s">
        <v>1376</v>
      </c>
      <c r="E774" s="148">
        <v>1.375</v>
      </c>
      <c r="F774" s="146" t="s">
        <v>40</v>
      </c>
      <c r="G774" s="149">
        <v>8</v>
      </c>
      <c r="H774" s="150">
        <v>469</v>
      </c>
    </row>
    <row r="775" spans="1:8" ht="18">
      <c r="A775" s="145">
        <v>45979</v>
      </c>
      <c r="B775" s="146" t="s">
        <v>35</v>
      </c>
      <c r="C775" s="147" t="s">
        <v>1382</v>
      </c>
      <c r="D775" s="146" t="s">
        <v>1376</v>
      </c>
      <c r="E775" s="148">
        <v>1.375</v>
      </c>
      <c r="F775" s="146" t="s">
        <v>43</v>
      </c>
      <c r="G775" s="149">
        <v>8</v>
      </c>
      <c r="H775" s="150">
        <v>559</v>
      </c>
    </row>
    <row r="776" spans="1:8" ht="18">
      <c r="A776" s="153">
        <v>45979</v>
      </c>
      <c r="B776" s="154" t="s">
        <v>35</v>
      </c>
      <c r="C776" s="155" t="s">
        <v>1380</v>
      </c>
      <c r="D776" s="154" t="s">
        <v>1376</v>
      </c>
      <c r="E776" s="156">
        <v>1.5</v>
      </c>
      <c r="F776" s="154" t="s">
        <v>37</v>
      </c>
      <c r="G776" s="157">
        <v>9</v>
      </c>
      <c r="H776" s="158">
        <v>409</v>
      </c>
    </row>
    <row r="777" spans="1:8" ht="18">
      <c r="A777" s="145">
        <v>45979</v>
      </c>
      <c r="B777" s="146" t="s">
        <v>35</v>
      </c>
      <c r="C777" s="147" t="s">
        <v>1380</v>
      </c>
      <c r="D777" s="146" t="s">
        <v>1376</v>
      </c>
      <c r="E777" s="148">
        <v>1.5</v>
      </c>
      <c r="F777" s="146" t="s">
        <v>40</v>
      </c>
      <c r="G777" s="149">
        <v>9</v>
      </c>
      <c r="H777" s="150">
        <v>509</v>
      </c>
    </row>
    <row r="778" spans="1:8" ht="18">
      <c r="A778" s="145">
        <v>45979</v>
      </c>
      <c r="B778" s="146" t="s">
        <v>35</v>
      </c>
      <c r="C778" s="147" t="s">
        <v>1380</v>
      </c>
      <c r="D778" s="146" t="s">
        <v>1376</v>
      </c>
      <c r="E778" s="148">
        <v>1.5</v>
      </c>
      <c r="F778" s="146" t="s">
        <v>43</v>
      </c>
      <c r="G778" s="149">
        <v>9</v>
      </c>
      <c r="H778" s="150">
        <v>599</v>
      </c>
    </row>
    <row r="779" spans="1:8" ht="18">
      <c r="A779" s="153">
        <v>45979</v>
      </c>
      <c r="B779" s="154" t="s">
        <v>35</v>
      </c>
      <c r="C779" s="155" t="s">
        <v>1383</v>
      </c>
      <c r="D779" s="154" t="s">
        <v>1376</v>
      </c>
      <c r="E779" s="156">
        <v>1.5659722222222221</v>
      </c>
      <c r="F779" s="154" t="s">
        <v>37</v>
      </c>
      <c r="G779" s="157">
        <v>9</v>
      </c>
      <c r="H779" s="158">
        <v>409</v>
      </c>
    </row>
    <row r="780" spans="1:8" ht="18">
      <c r="A780" s="145">
        <v>45979</v>
      </c>
      <c r="B780" s="146" t="s">
        <v>35</v>
      </c>
      <c r="C780" s="147" t="s">
        <v>1383</v>
      </c>
      <c r="D780" s="146" t="s">
        <v>1376</v>
      </c>
      <c r="E780" s="148">
        <v>1.5659722222222221</v>
      </c>
      <c r="F780" s="146" t="s">
        <v>40</v>
      </c>
      <c r="G780" s="149">
        <v>9</v>
      </c>
      <c r="H780" s="150">
        <v>509</v>
      </c>
    </row>
    <row r="781" spans="1:8" ht="18">
      <c r="A781" s="145">
        <v>45979</v>
      </c>
      <c r="B781" s="146" t="s">
        <v>35</v>
      </c>
      <c r="C781" s="147" t="s">
        <v>1383</v>
      </c>
      <c r="D781" s="146" t="s">
        <v>1376</v>
      </c>
      <c r="E781" s="148">
        <v>1.5659722222222221</v>
      </c>
      <c r="F781" s="146" t="s">
        <v>43</v>
      </c>
      <c r="G781" s="149">
        <v>9</v>
      </c>
      <c r="H781" s="150">
        <v>599</v>
      </c>
    </row>
    <row r="782" spans="1:8" ht="18">
      <c r="A782" s="153">
        <v>45979</v>
      </c>
      <c r="B782" s="154" t="s">
        <v>35</v>
      </c>
      <c r="C782" s="155" t="s">
        <v>1385</v>
      </c>
      <c r="D782" s="154" t="s">
        <v>1376</v>
      </c>
      <c r="E782" s="156">
        <v>1.6875</v>
      </c>
      <c r="F782" s="154" t="s">
        <v>37</v>
      </c>
      <c r="G782" s="157">
        <v>7</v>
      </c>
      <c r="H782" s="158">
        <v>449</v>
      </c>
    </row>
    <row r="783" spans="1:8" ht="18">
      <c r="A783" s="145">
        <v>45979</v>
      </c>
      <c r="B783" s="146" t="s">
        <v>35</v>
      </c>
      <c r="C783" s="147" t="s">
        <v>1385</v>
      </c>
      <c r="D783" s="146" t="s">
        <v>1376</v>
      </c>
      <c r="E783" s="148">
        <v>1.6875</v>
      </c>
      <c r="F783" s="146" t="s">
        <v>40</v>
      </c>
      <c r="G783" s="149">
        <v>7</v>
      </c>
      <c r="H783" s="150">
        <v>549</v>
      </c>
    </row>
    <row r="784" spans="1:8" ht="18">
      <c r="A784" s="145">
        <v>45979</v>
      </c>
      <c r="B784" s="146" t="s">
        <v>35</v>
      </c>
      <c r="C784" s="147" t="s">
        <v>1385</v>
      </c>
      <c r="D784" s="146" t="s">
        <v>1376</v>
      </c>
      <c r="E784" s="148">
        <v>1.6875</v>
      </c>
      <c r="F784" s="146" t="s">
        <v>43</v>
      </c>
      <c r="G784" s="149">
        <v>7</v>
      </c>
      <c r="H784" s="150">
        <v>639</v>
      </c>
    </row>
    <row r="785" spans="1:8" ht="18">
      <c r="A785" s="153">
        <v>45979</v>
      </c>
      <c r="B785" s="154" t="s">
        <v>35</v>
      </c>
      <c r="C785" s="155" t="s">
        <v>1384</v>
      </c>
      <c r="D785" s="154" t="s">
        <v>1376</v>
      </c>
      <c r="E785" s="156">
        <v>1.8263888888888891</v>
      </c>
      <c r="F785" s="154" t="s">
        <v>37</v>
      </c>
      <c r="G785" s="157">
        <v>9</v>
      </c>
      <c r="H785" s="158">
        <v>489</v>
      </c>
    </row>
    <row r="786" spans="1:8" ht="18">
      <c r="A786" s="145">
        <v>45979</v>
      </c>
      <c r="B786" s="146" t="s">
        <v>35</v>
      </c>
      <c r="C786" s="147" t="s">
        <v>1384</v>
      </c>
      <c r="D786" s="146" t="s">
        <v>1376</v>
      </c>
      <c r="E786" s="148">
        <v>1.8263888888888891</v>
      </c>
      <c r="F786" s="146" t="s">
        <v>40</v>
      </c>
      <c r="G786" s="149">
        <v>9</v>
      </c>
      <c r="H786" s="150">
        <v>589</v>
      </c>
    </row>
    <row r="787" spans="1:8" ht="18">
      <c r="A787" s="145">
        <v>45979</v>
      </c>
      <c r="B787" s="146" t="s">
        <v>35</v>
      </c>
      <c r="C787" s="147" t="s">
        <v>1384</v>
      </c>
      <c r="D787" s="146" t="s">
        <v>1376</v>
      </c>
      <c r="E787" s="148">
        <v>1.8263888888888891</v>
      </c>
      <c r="F787" s="146" t="s">
        <v>43</v>
      </c>
      <c r="G787" s="149">
        <v>9</v>
      </c>
      <c r="H787" s="150">
        <v>679</v>
      </c>
    </row>
    <row r="788" spans="1:8" ht="18">
      <c r="A788" s="164">
        <v>45979</v>
      </c>
      <c r="B788" s="165" t="s">
        <v>78</v>
      </c>
      <c r="C788" s="166" t="s">
        <v>1394</v>
      </c>
      <c r="D788" s="165" t="s">
        <v>1376</v>
      </c>
      <c r="E788" s="167">
        <v>1.913194444444444</v>
      </c>
      <c r="F788" s="165" t="s">
        <v>113</v>
      </c>
      <c r="G788" s="182">
        <v>1</v>
      </c>
      <c r="H788" s="183">
        <v>397</v>
      </c>
    </row>
    <row r="789" spans="1:8" ht="18">
      <c r="A789" s="151">
        <v>45979</v>
      </c>
      <c r="B789" s="140" t="s">
        <v>489</v>
      </c>
      <c r="C789" s="141" t="s">
        <v>1390</v>
      </c>
      <c r="D789" s="140" t="s">
        <v>1376</v>
      </c>
      <c r="E789" s="142">
        <v>1.6215277777777779</v>
      </c>
      <c r="F789" s="140" t="s">
        <v>491</v>
      </c>
      <c r="G789" s="143">
        <v>9</v>
      </c>
      <c r="H789" s="152">
        <v>398</v>
      </c>
    </row>
    <row r="790" spans="1:8" ht="18">
      <c r="A790" s="145">
        <v>45979</v>
      </c>
      <c r="B790" s="146" t="s">
        <v>489</v>
      </c>
      <c r="C790" s="147" t="s">
        <v>1390</v>
      </c>
      <c r="D790" s="146" t="s">
        <v>1376</v>
      </c>
      <c r="E790" s="148">
        <v>1.6215277777777779</v>
      </c>
      <c r="F790" s="146" t="s">
        <v>33</v>
      </c>
      <c r="G790" s="149">
        <v>9</v>
      </c>
      <c r="H790" s="150">
        <v>604</v>
      </c>
    </row>
    <row r="791" spans="1:8" ht="18">
      <c r="A791" s="151">
        <v>45979</v>
      </c>
      <c r="B791" s="140" t="s">
        <v>25</v>
      </c>
      <c r="C791" s="141" t="s">
        <v>1427</v>
      </c>
      <c r="D791" s="140" t="s">
        <v>1376</v>
      </c>
      <c r="E791" s="142">
        <v>1.447916666666667</v>
      </c>
      <c r="F791" s="140" t="s">
        <v>27</v>
      </c>
      <c r="G791" s="143">
        <v>11</v>
      </c>
      <c r="H791" s="152">
        <v>406</v>
      </c>
    </row>
    <row r="792" spans="1:8" ht="18">
      <c r="A792" s="145">
        <v>45979</v>
      </c>
      <c r="B792" s="146" t="s">
        <v>25</v>
      </c>
      <c r="C792" s="147" t="s">
        <v>1427</v>
      </c>
      <c r="D792" s="146" t="s">
        <v>1376</v>
      </c>
      <c r="E792" s="148">
        <v>1.447916666666667</v>
      </c>
      <c r="F792" s="146" t="s">
        <v>30</v>
      </c>
      <c r="G792" s="149">
        <v>11</v>
      </c>
      <c r="H792" s="150">
        <v>559</v>
      </c>
    </row>
    <row r="793" spans="1:8" ht="18">
      <c r="A793" s="145">
        <v>45979</v>
      </c>
      <c r="B793" s="146" t="s">
        <v>25</v>
      </c>
      <c r="C793" s="147" t="s">
        <v>1427</v>
      </c>
      <c r="D793" s="146" t="s">
        <v>1376</v>
      </c>
      <c r="E793" s="148">
        <v>1.447916666666667</v>
      </c>
      <c r="F793" s="146" t="s">
        <v>33</v>
      </c>
      <c r="G793" s="149">
        <v>11</v>
      </c>
      <c r="H793" s="150">
        <v>916</v>
      </c>
    </row>
    <row r="794" spans="1:8" ht="18">
      <c r="A794" s="153">
        <v>45979</v>
      </c>
      <c r="B794" s="154" t="s">
        <v>25</v>
      </c>
      <c r="C794" s="155" t="s">
        <v>1386</v>
      </c>
      <c r="D794" s="154" t="s">
        <v>1376</v>
      </c>
      <c r="E794" s="156">
        <v>1.5</v>
      </c>
      <c r="F794" s="154" t="s">
        <v>27</v>
      </c>
      <c r="G794" s="157">
        <v>14</v>
      </c>
      <c r="H794" s="158">
        <v>406</v>
      </c>
    </row>
    <row r="795" spans="1:8" ht="18">
      <c r="A795" s="145">
        <v>45979</v>
      </c>
      <c r="B795" s="146" t="s">
        <v>25</v>
      </c>
      <c r="C795" s="147" t="s">
        <v>1386</v>
      </c>
      <c r="D795" s="146" t="s">
        <v>1376</v>
      </c>
      <c r="E795" s="148">
        <v>1.5</v>
      </c>
      <c r="F795" s="146" t="s">
        <v>30</v>
      </c>
      <c r="G795" s="149">
        <v>14</v>
      </c>
      <c r="H795" s="150">
        <v>559</v>
      </c>
    </row>
    <row r="796" spans="1:8" ht="18">
      <c r="A796" s="145">
        <v>45979</v>
      </c>
      <c r="B796" s="146" t="s">
        <v>25</v>
      </c>
      <c r="C796" s="147" t="s">
        <v>1386</v>
      </c>
      <c r="D796" s="146" t="s">
        <v>1376</v>
      </c>
      <c r="E796" s="148">
        <v>1.5</v>
      </c>
      <c r="F796" s="146" t="s">
        <v>33</v>
      </c>
      <c r="G796" s="149">
        <v>14</v>
      </c>
      <c r="H796" s="150">
        <v>916</v>
      </c>
    </row>
    <row r="797" spans="1:8" ht="18">
      <c r="A797" s="153">
        <v>45979</v>
      </c>
      <c r="B797" s="154" t="s">
        <v>25</v>
      </c>
      <c r="C797" s="155" t="s">
        <v>1389</v>
      </c>
      <c r="D797" s="154" t="s">
        <v>1376</v>
      </c>
      <c r="E797" s="156">
        <v>1.8159722222222221</v>
      </c>
      <c r="F797" s="154" t="s">
        <v>27</v>
      </c>
      <c r="G797" s="157">
        <v>4</v>
      </c>
      <c r="H797" s="158">
        <v>406</v>
      </c>
    </row>
    <row r="798" spans="1:8" ht="18">
      <c r="A798" s="145">
        <v>45979</v>
      </c>
      <c r="B798" s="146" t="s">
        <v>25</v>
      </c>
      <c r="C798" s="147" t="s">
        <v>1389</v>
      </c>
      <c r="D798" s="146" t="s">
        <v>1376</v>
      </c>
      <c r="E798" s="148">
        <v>1.8159722222222221</v>
      </c>
      <c r="F798" s="146" t="s">
        <v>30</v>
      </c>
      <c r="G798" s="149">
        <v>4</v>
      </c>
      <c r="H798" s="150">
        <v>559</v>
      </c>
    </row>
    <row r="799" spans="1:8" ht="18">
      <c r="A799" s="145">
        <v>45979</v>
      </c>
      <c r="B799" s="146" t="s">
        <v>25</v>
      </c>
      <c r="C799" s="147" t="s">
        <v>1389</v>
      </c>
      <c r="D799" s="146" t="s">
        <v>1376</v>
      </c>
      <c r="E799" s="148">
        <v>1.8159722222222221</v>
      </c>
      <c r="F799" s="146" t="s">
        <v>33</v>
      </c>
      <c r="G799" s="149">
        <v>4</v>
      </c>
      <c r="H799" s="150">
        <v>916</v>
      </c>
    </row>
    <row r="800" spans="1:8" ht="18">
      <c r="A800" s="153">
        <v>45979</v>
      </c>
      <c r="B800" s="154" t="s">
        <v>25</v>
      </c>
      <c r="C800" s="155" t="s">
        <v>1388</v>
      </c>
      <c r="D800" s="154" t="s">
        <v>1376</v>
      </c>
      <c r="E800" s="156">
        <v>1.760416666666667</v>
      </c>
      <c r="F800" s="154" t="s">
        <v>27</v>
      </c>
      <c r="G800" s="157">
        <v>9</v>
      </c>
      <c r="H800" s="158">
        <v>437</v>
      </c>
    </row>
    <row r="801" spans="1:8" ht="18">
      <c r="A801" s="145">
        <v>45979</v>
      </c>
      <c r="B801" s="146" t="s">
        <v>25</v>
      </c>
      <c r="C801" s="147" t="s">
        <v>1388</v>
      </c>
      <c r="D801" s="146" t="s">
        <v>1376</v>
      </c>
      <c r="E801" s="148">
        <v>1.760416666666667</v>
      </c>
      <c r="F801" s="146" t="s">
        <v>30</v>
      </c>
      <c r="G801" s="149">
        <v>9</v>
      </c>
      <c r="H801" s="150">
        <v>590</v>
      </c>
    </row>
    <row r="802" spans="1:8" ht="18">
      <c r="A802" s="145">
        <v>45979</v>
      </c>
      <c r="B802" s="146" t="s">
        <v>25</v>
      </c>
      <c r="C802" s="147" t="s">
        <v>1388</v>
      </c>
      <c r="D802" s="146" t="s">
        <v>1376</v>
      </c>
      <c r="E802" s="148">
        <v>1.760416666666667</v>
      </c>
      <c r="F802" s="146" t="s">
        <v>33</v>
      </c>
      <c r="G802" s="149">
        <v>9</v>
      </c>
      <c r="H802" s="150">
        <v>916</v>
      </c>
    </row>
    <row r="803" spans="1:8" ht="18">
      <c r="A803" s="151">
        <v>45979</v>
      </c>
      <c r="B803" s="140" t="s">
        <v>48</v>
      </c>
      <c r="C803" s="141" t="s">
        <v>1398</v>
      </c>
      <c r="D803" s="140" t="s">
        <v>1376</v>
      </c>
      <c r="E803" s="142">
        <v>1.2986111111111109</v>
      </c>
      <c r="F803" s="140" t="s">
        <v>50</v>
      </c>
      <c r="G803" s="143">
        <v>9</v>
      </c>
      <c r="H803" s="152">
        <v>661</v>
      </c>
    </row>
    <row r="804" spans="1:8" ht="18">
      <c r="A804" s="145">
        <v>45979</v>
      </c>
      <c r="B804" s="146" t="s">
        <v>48</v>
      </c>
      <c r="C804" s="147" t="s">
        <v>1398</v>
      </c>
      <c r="D804" s="146" t="s">
        <v>1376</v>
      </c>
      <c r="E804" s="148">
        <v>1.2986111111111109</v>
      </c>
      <c r="F804" s="146" t="s">
        <v>53</v>
      </c>
      <c r="G804" s="149">
        <v>9</v>
      </c>
      <c r="H804" s="150">
        <v>711</v>
      </c>
    </row>
    <row r="805" spans="1:8" ht="18">
      <c r="A805" s="153">
        <v>45979</v>
      </c>
      <c r="B805" s="154" t="s">
        <v>48</v>
      </c>
      <c r="C805" s="155" t="s">
        <v>1404</v>
      </c>
      <c r="D805" s="154" t="s">
        <v>1376</v>
      </c>
      <c r="E805" s="156">
        <v>1.5</v>
      </c>
      <c r="F805" s="154" t="s">
        <v>53</v>
      </c>
      <c r="G805" s="157">
        <v>4</v>
      </c>
      <c r="H805" s="154" t="s">
        <v>1481</v>
      </c>
    </row>
    <row r="806" spans="1:8" ht="18">
      <c r="A806" s="153">
        <v>45979</v>
      </c>
      <c r="B806" s="154" t="s">
        <v>48</v>
      </c>
      <c r="C806" s="155" t="s">
        <v>1405</v>
      </c>
      <c r="D806" s="154" t="s">
        <v>1376</v>
      </c>
      <c r="E806" s="156">
        <v>1.8159722222222221</v>
      </c>
      <c r="F806" s="154" t="s">
        <v>53</v>
      </c>
      <c r="G806" s="157">
        <v>4</v>
      </c>
      <c r="H806" s="154" t="s">
        <v>1481</v>
      </c>
    </row>
    <row r="807" spans="1:8" ht="18">
      <c r="A807" s="153">
        <v>45979</v>
      </c>
      <c r="B807" s="154" t="s">
        <v>48</v>
      </c>
      <c r="C807" s="155" t="s">
        <v>1402</v>
      </c>
      <c r="D807" s="154" t="s">
        <v>1376</v>
      </c>
      <c r="E807" s="156">
        <v>1.760416666666667</v>
      </c>
      <c r="F807" s="154" t="s">
        <v>53</v>
      </c>
      <c r="G807" s="157">
        <v>4</v>
      </c>
      <c r="H807" s="154" t="s">
        <v>790</v>
      </c>
    </row>
    <row r="808" spans="1:8" ht="18">
      <c r="A808" s="153">
        <v>45979</v>
      </c>
      <c r="B808" s="154" t="s">
        <v>48</v>
      </c>
      <c r="C808" s="155" t="s">
        <v>1399</v>
      </c>
      <c r="D808" s="154" t="s">
        <v>1376</v>
      </c>
      <c r="E808" s="156">
        <v>1.6840277777777779</v>
      </c>
      <c r="F808" s="154" t="s">
        <v>50</v>
      </c>
      <c r="G808" s="157">
        <v>9</v>
      </c>
      <c r="H808" s="154" t="s">
        <v>1450</v>
      </c>
    </row>
    <row r="809" spans="1:8" ht="18">
      <c r="A809" s="145">
        <v>45979</v>
      </c>
      <c r="B809" s="146" t="s">
        <v>48</v>
      </c>
      <c r="C809" s="147" t="s">
        <v>1399</v>
      </c>
      <c r="D809" s="146" t="s">
        <v>1376</v>
      </c>
      <c r="E809" s="148">
        <v>1.6840277777777779</v>
      </c>
      <c r="F809" s="146" t="s">
        <v>53</v>
      </c>
      <c r="G809" s="149">
        <v>9</v>
      </c>
      <c r="H809" s="146" t="s">
        <v>1451</v>
      </c>
    </row>
    <row r="810" spans="1:8" ht="18">
      <c r="A810" s="153">
        <v>45979</v>
      </c>
      <c r="B810" s="154" t="s">
        <v>48</v>
      </c>
      <c r="C810" s="155" t="s">
        <v>1400</v>
      </c>
      <c r="D810" s="154" t="s">
        <v>1376</v>
      </c>
      <c r="E810" s="156">
        <v>1.836805555555556</v>
      </c>
      <c r="F810" s="154" t="s">
        <v>50</v>
      </c>
      <c r="G810" s="157">
        <v>9</v>
      </c>
      <c r="H810" s="154" t="s">
        <v>1450</v>
      </c>
    </row>
    <row r="811" spans="1:8" ht="18">
      <c r="A811" s="145">
        <v>45979</v>
      </c>
      <c r="B811" s="146" t="s">
        <v>48</v>
      </c>
      <c r="C811" s="147" t="s">
        <v>1400</v>
      </c>
      <c r="D811" s="146" t="s">
        <v>1376</v>
      </c>
      <c r="E811" s="148">
        <v>1.836805555555556</v>
      </c>
      <c r="F811" s="146" t="s">
        <v>53</v>
      </c>
      <c r="G811" s="149">
        <v>9</v>
      </c>
      <c r="H811" s="146" t="s">
        <v>1451</v>
      </c>
    </row>
    <row r="812" spans="1:8" ht="18">
      <c r="A812" s="153">
        <v>45979</v>
      </c>
      <c r="B812" s="154" t="s">
        <v>48</v>
      </c>
      <c r="C812" s="155" t="s">
        <v>1413</v>
      </c>
      <c r="D812" s="154" t="s">
        <v>1376</v>
      </c>
      <c r="E812" s="156">
        <v>1.552083333333333</v>
      </c>
      <c r="F812" s="154" t="s">
        <v>50</v>
      </c>
      <c r="G812" s="157">
        <v>9</v>
      </c>
      <c r="H812" s="154" t="s">
        <v>1450</v>
      </c>
    </row>
    <row r="813" spans="1:8" ht="18">
      <c r="A813" s="145">
        <v>45979</v>
      </c>
      <c r="B813" s="146" t="s">
        <v>48</v>
      </c>
      <c r="C813" s="147" t="s">
        <v>1413</v>
      </c>
      <c r="D813" s="146" t="s">
        <v>1376</v>
      </c>
      <c r="E813" s="148">
        <v>1.552083333333333</v>
      </c>
      <c r="F813" s="146" t="s">
        <v>53</v>
      </c>
      <c r="G813" s="149">
        <v>9</v>
      </c>
      <c r="H813" s="146" t="s">
        <v>1451</v>
      </c>
    </row>
    <row r="814" spans="1:8" ht="18">
      <c r="A814" s="153">
        <v>45979</v>
      </c>
      <c r="B814" s="154" t="s">
        <v>48</v>
      </c>
      <c r="C814" s="155" t="s">
        <v>1401</v>
      </c>
      <c r="D814" s="154" t="s">
        <v>1376</v>
      </c>
      <c r="E814" s="156">
        <v>1.4826388888888891</v>
      </c>
      <c r="F814" s="154" t="s">
        <v>50</v>
      </c>
      <c r="G814" s="157">
        <v>9</v>
      </c>
      <c r="H814" s="154" t="s">
        <v>1450</v>
      </c>
    </row>
    <row r="815" spans="1:8" ht="18">
      <c r="A815" s="172">
        <v>45979</v>
      </c>
      <c r="B815" s="173" t="s">
        <v>48</v>
      </c>
      <c r="C815" s="174" t="s">
        <v>1401</v>
      </c>
      <c r="D815" s="173" t="s">
        <v>1376</v>
      </c>
      <c r="E815" s="175">
        <v>1.4826388888888891</v>
      </c>
      <c r="F815" s="173" t="s">
        <v>53</v>
      </c>
      <c r="G815" s="176">
        <v>9</v>
      </c>
      <c r="H815" s="173" t="s">
        <v>1451</v>
      </c>
    </row>
    <row r="816" spans="1:8" ht="18">
      <c r="A816" s="139">
        <v>45980</v>
      </c>
      <c r="B816" s="140" t="s">
        <v>489</v>
      </c>
      <c r="C816" s="141" t="s">
        <v>1416</v>
      </c>
      <c r="D816" s="140" t="s">
        <v>1376</v>
      </c>
      <c r="E816" s="142">
        <v>1.2361111111111109</v>
      </c>
      <c r="F816" s="140" t="s">
        <v>491</v>
      </c>
      <c r="G816" s="143">
        <v>9</v>
      </c>
      <c r="H816" s="144">
        <v>492</v>
      </c>
    </row>
    <row r="817" spans="1:8" ht="18">
      <c r="A817" s="145">
        <v>45980</v>
      </c>
      <c r="B817" s="146" t="s">
        <v>489</v>
      </c>
      <c r="C817" s="147" t="s">
        <v>1416</v>
      </c>
      <c r="D817" s="146" t="s">
        <v>1376</v>
      </c>
      <c r="E817" s="148">
        <v>1.2361111111111109</v>
      </c>
      <c r="F817" s="146" t="s">
        <v>33</v>
      </c>
      <c r="G817" s="149">
        <v>9</v>
      </c>
      <c r="H817" s="150">
        <v>697</v>
      </c>
    </row>
    <row r="818" spans="1:8" ht="18">
      <c r="A818" s="151">
        <v>45980</v>
      </c>
      <c r="B818" s="140" t="s">
        <v>25</v>
      </c>
      <c r="C818" s="141" t="s">
        <v>1427</v>
      </c>
      <c r="D818" s="140" t="s">
        <v>1376</v>
      </c>
      <c r="E818" s="142">
        <v>1.447916666666667</v>
      </c>
      <c r="F818" s="140" t="s">
        <v>27</v>
      </c>
      <c r="G818" s="143">
        <v>5</v>
      </c>
      <c r="H818" s="152">
        <v>519</v>
      </c>
    </row>
    <row r="819" spans="1:8" ht="18">
      <c r="A819" s="145">
        <v>45980</v>
      </c>
      <c r="B819" s="146" t="s">
        <v>25</v>
      </c>
      <c r="C819" s="147" t="s">
        <v>1427</v>
      </c>
      <c r="D819" s="146" t="s">
        <v>1376</v>
      </c>
      <c r="E819" s="148">
        <v>1.447916666666667</v>
      </c>
      <c r="F819" s="146" t="s">
        <v>30</v>
      </c>
      <c r="G819" s="149">
        <v>5</v>
      </c>
      <c r="H819" s="150">
        <v>672</v>
      </c>
    </row>
    <row r="820" spans="1:8" ht="18">
      <c r="A820" s="145">
        <v>45980</v>
      </c>
      <c r="B820" s="146" t="s">
        <v>25</v>
      </c>
      <c r="C820" s="147" t="s">
        <v>1427</v>
      </c>
      <c r="D820" s="146" t="s">
        <v>1376</v>
      </c>
      <c r="E820" s="148">
        <v>1.447916666666667</v>
      </c>
      <c r="F820" s="146" t="s">
        <v>33</v>
      </c>
      <c r="G820" s="149">
        <v>5</v>
      </c>
      <c r="H820" s="150">
        <v>916</v>
      </c>
    </row>
    <row r="821" spans="1:8" ht="18">
      <c r="A821" s="153">
        <v>45980</v>
      </c>
      <c r="B821" s="154" t="s">
        <v>25</v>
      </c>
      <c r="C821" s="155" t="s">
        <v>1386</v>
      </c>
      <c r="D821" s="154" t="s">
        <v>1376</v>
      </c>
      <c r="E821" s="156">
        <v>1.5</v>
      </c>
      <c r="F821" s="154" t="s">
        <v>27</v>
      </c>
      <c r="G821" s="157">
        <v>12</v>
      </c>
      <c r="H821" s="158">
        <v>610</v>
      </c>
    </row>
    <row r="822" spans="1:8" ht="18">
      <c r="A822" s="145">
        <v>45980</v>
      </c>
      <c r="B822" s="146" t="s">
        <v>25</v>
      </c>
      <c r="C822" s="147" t="s">
        <v>1386</v>
      </c>
      <c r="D822" s="146" t="s">
        <v>1376</v>
      </c>
      <c r="E822" s="148">
        <v>1.5</v>
      </c>
      <c r="F822" s="146" t="s">
        <v>30</v>
      </c>
      <c r="G822" s="149">
        <v>12</v>
      </c>
      <c r="H822" s="150">
        <v>763</v>
      </c>
    </row>
    <row r="823" spans="1:8" ht="18">
      <c r="A823" s="145">
        <v>45980</v>
      </c>
      <c r="B823" s="146" t="s">
        <v>25</v>
      </c>
      <c r="C823" s="147" t="s">
        <v>1386</v>
      </c>
      <c r="D823" s="146" t="s">
        <v>1376</v>
      </c>
      <c r="E823" s="148">
        <v>1.5</v>
      </c>
      <c r="F823" s="146" t="s">
        <v>33</v>
      </c>
      <c r="G823" s="149">
        <v>12</v>
      </c>
      <c r="H823" s="146" t="s">
        <v>780</v>
      </c>
    </row>
    <row r="824" spans="1:8" ht="18">
      <c r="A824" s="153">
        <v>45980</v>
      </c>
      <c r="B824" s="154" t="s">
        <v>25</v>
      </c>
      <c r="C824" s="155" t="s">
        <v>1389</v>
      </c>
      <c r="D824" s="154" t="s">
        <v>1376</v>
      </c>
      <c r="E824" s="156">
        <v>1.8159722222222221</v>
      </c>
      <c r="F824" s="154" t="s">
        <v>27</v>
      </c>
      <c r="G824" s="157">
        <v>14</v>
      </c>
      <c r="H824" s="158">
        <v>661</v>
      </c>
    </row>
    <row r="825" spans="1:8" ht="18">
      <c r="A825" s="145">
        <v>45980</v>
      </c>
      <c r="B825" s="146" t="s">
        <v>25</v>
      </c>
      <c r="C825" s="147" t="s">
        <v>1389</v>
      </c>
      <c r="D825" s="146" t="s">
        <v>1376</v>
      </c>
      <c r="E825" s="148">
        <v>1.8159722222222221</v>
      </c>
      <c r="F825" s="146" t="s">
        <v>30</v>
      </c>
      <c r="G825" s="149">
        <v>14</v>
      </c>
      <c r="H825" s="150">
        <v>814</v>
      </c>
    </row>
    <row r="826" spans="1:8" ht="18">
      <c r="A826" s="145">
        <v>45980</v>
      </c>
      <c r="B826" s="146" t="s">
        <v>25</v>
      </c>
      <c r="C826" s="147" t="s">
        <v>1389</v>
      </c>
      <c r="D826" s="146" t="s">
        <v>1376</v>
      </c>
      <c r="E826" s="148">
        <v>1.8159722222222221</v>
      </c>
      <c r="F826" s="146" t="s">
        <v>33</v>
      </c>
      <c r="G826" s="149">
        <v>14</v>
      </c>
      <c r="H826" s="150">
        <v>916</v>
      </c>
    </row>
    <row r="827" spans="1:8" ht="18">
      <c r="A827" s="153">
        <v>45980</v>
      </c>
      <c r="B827" s="154" t="s">
        <v>25</v>
      </c>
      <c r="C827" s="155" t="s">
        <v>1388</v>
      </c>
      <c r="D827" s="154" t="s">
        <v>1376</v>
      </c>
      <c r="E827" s="156">
        <v>1.760416666666667</v>
      </c>
      <c r="F827" s="154" t="s">
        <v>27</v>
      </c>
      <c r="G827" s="157">
        <v>20</v>
      </c>
      <c r="H827" s="158">
        <v>712</v>
      </c>
    </row>
    <row r="828" spans="1:8" ht="18">
      <c r="A828" s="145">
        <v>45980</v>
      </c>
      <c r="B828" s="146" t="s">
        <v>25</v>
      </c>
      <c r="C828" s="147" t="s">
        <v>1388</v>
      </c>
      <c r="D828" s="146" t="s">
        <v>1376</v>
      </c>
      <c r="E828" s="148">
        <v>1.760416666666667</v>
      </c>
      <c r="F828" s="146" t="s">
        <v>30</v>
      </c>
      <c r="G828" s="149">
        <v>20</v>
      </c>
      <c r="H828" s="150">
        <v>865</v>
      </c>
    </row>
    <row r="829" spans="1:8" ht="18">
      <c r="A829" s="145">
        <v>45980</v>
      </c>
      <c r="B829" s="146" t="s">
        <v>25</v>
      </c>
      <c r="C829" s="147" t="s">
        <v>1388</v>
      </c>
      <c r="D829" s="146" t="s">
        <v>1376</v>
      </c>
      <c r="E829" s="148">
        <v>1.760416666666667</v>
      </c>
      <c r="F829" s="146" t="s">
        <v>33</v>
      </c>
      <c r="G829" s="149">
        <v>20</v>
      </c>
      <c r="H829" s="146" t="s">
        <v>780</v>
      </c>
    </row>
    <row r="830" spans="1:8" ht="18">
      <c r="A830" s="151">
        <v>45980</v>
      </c>
      <c r="B830" s="140" t="s">
        <v>35</v>
      </c>
      <c r="C830" s="141" t="s">
        <v>1377</v>
      </c>
      <c r="D830" s="140" t="s">
        <v>1376</v>
      </c>
      <c r="E830" s="142">
        <v>1.305555555555556</v>
      </c>
      <c r="F830" s="140" t="s">
        <v>37</v>
      </c>
      <c r="G830" s="143">
        <v>6</v>
      </c>
      <c r="H830" s="152">
        <v>559</v>
      </c>
    </row>
    <row r="831" spans="1:8" ht="18">
      <c r="A831" s="145">
        <v>45980</v>
      </c>
      <c r="B831" s="146" t="s">
        <v>35</v>
      </c>
      <c r="C831" s="147" t="s">
        <v>1377</v>
      </c>
      <c r="D831" s="146" t="s">
        <v>1376</v>
      </c>
      <c r="E831" s="148">
        <v>1.305555555555556</v>
      </c>
      <c r="F831" s="146" t="s">
        <v>40</v>
      </c>
      <c r="G831" s="149">
        <v>6</v>
      </c>
      <c r="H831" s="150">
        <v>659</v>
      </c>
    </row>
    <row r="832" spans="1:8" ht="18">
      <c r="A832" s="145">
        <v>45980</v>
      </c>
      <c r="B832" s="146" t="s">
        <v>35</v>
      </c>
      <c r="C832" s="147" t="s">
        <v>1377</v>
      </c>
      <c r="D832" s="146" t="s">
        <v>1376</v>
      </c>
      <c r="E832" s="148">
        <v>1.305555555555556</v>
      </c>
      <c r="F832" s="146" t="s">
        <v>43</v>
      </c>
      <c r="G832" s="149">
        <v>6</v>
      </c>
      <c r="H832" s="150">
        <v>749</v>
      </c>
    </row>
    <row r="833" spans="1:8" ht="18">
      <c r="A833" s="153">
        <v>45980</v>
      </c>
      <c r="B833" s="154" t="s">
        <v>35</v>
      </c>
      <c r="C833" s="155" t="s">
        <v>1380</v>
      </c>
      <c r="D833" s="154" t="s">
        <v>1376</v>
      </c>
      <c r="E833" s="156">
        <v>1.5</v>
      </c>
      <c r="F833" s="154" t="s">
        <v>37</v>
      </c>
      <c r="G833" s="157">
        <v>3</v>
      </c>
      <c r="H833" s="158">
        <v>609</v>
      </c>
    </row>
    <row r="834" spans="1:8" ht="18">
      <c r="A834" s="145">
        <v>45980</v>
      </c>
      <c r="B834" s="146" t="s">
        <v>35</v>
      </c>
      <c r="C834" s="147" t="s">
        <v>1380</v>
      </c>
      <c r="D834" s="146" t="s">
        <v>1376</v>
      </c>
      <c r="E834" s="148">
        <v>1.5</v>
      </c>
      <c r="F834" s="146" t="s">
        <v>40</v>
      </c>
      <c r="G834" s="149">
        <v>3</v>
      </c>
      <c r="H834" s="150">
        <v>709</v>
      </c>
    </row>
    <row r="835" spans="1:8" ht="18">
      <c r="A835" s="145">
        <v>45980</v>
      </c>
      <c r="B835" s="146" t="s">
        <v>35</v>
      </c>
      <c r="C835" s="147" t="s">
        <v>1380</v>
      </c>
      <c r="D835" s="146" t="s">
        <v>1376</v>
      </c>
      <c r="E835" s="148">
        <v>1.5</v>
      </c>
      <c r="F835" s="146" t="s">
        <v>43</v>
      </c>
      <c r="G835" s="149">
        <v>3</v>
      </c>
      <c r="H835" s="150">
        <v>799</v>
      </c>
    </row>
    <row r="836" spans="1:8" ht="18">
      <c r="A836" s="153">
        <v>45980</v>
      </c>
      <c r="B836" s="154" t="s">
        <v>35</v>
      </c>
      <c r="C836" s="155" t="s">
        <v>1383</v>
      </c>
      <c r="D836" s="154" t="s">
        <v>1376</v>
      </c>
      <c r="E836" s="156">
        <v>1.5659722222222221</v>
      </c>
      <c r="F836" s="154" t="s">
        <v>37</v>
      </c>
      <c r="G836" s="157">
        <v>2</v>
      </c>
      <c r="H836" s="158">
        <v>609</v>
      </c>
    </row>
    <row r="837" spans="1:8" ht="18">
      <c r="A837" s="145">
        <v>45980</v>
      </c>
      <c r="B837" s="146" t="s">
        <v>35</v>
      </c>
      <c r="C837" s="147" t="s">
        <v>1383</v>
      </c>
      <c r="D837" s="146" t="s">
        <v>1376</v>
      </c>
      <c r="E837" s="148">
        <v>1.5659722222222221</v>
      </c>
      <c r="F837" s="146" t="s">
        <v>40</v>
      </c>
      <c r="G837" s="149">
        <v>2</v>
      </c>
      <c r="H837" s="150">
        <v>709</v>
      </c>
    </row>
    <row r="838" spans="1:8" ht="18">
      <c r="A838" s="145">
        <v>45980</v>
      </c>
      <c r="B838" s="146" t="s">
        <v>35</v>
      </c>
      <c r="C838" s="147" t="s">
        <v>1383</v>
      </c>
      <c r="D838" s="146" t="s">
        <v>1376</v>
      </c>
      <c r="E838" s="148">
        <v>1.5659722222222221</v>
      </c>
      <c r="F838" s="146" t="s">
        <v>43</v>
      </c>
      <c r="G838" s="149">
        <v>2</v>
      </c>
      <c r="H838" s="150">
        <v>799</v>
      </c>
    </row>
    <row r="839" spans="1:8" ht="18">
      <c r="A839" s="153">
        <v>45980</v>
      </c>
      <c r="B839" s="154" t="s">
        <v>35</v>
      </c>
      <c r="C839" s="155" t="s">
        <v>1381</v>
      </c>
      <c r="D839" s="154" t="s">
        <v>1376</v>
      </c>
      <c r="E839" s="156">
        <v>1.427083333333333</v>
      </c>
      <c r="F839" s="154" t="s">
        <v>37</v>
      </c>
      <c r="G839" s="157">
        <v>1</v>
      </c>
      <c r="H839" s="158">
        <v>659</v>
      </c>
    </row>
    <row r="840" spans="1:8" ht="18">
      <c r="A840" s="145">
        <v>45980</v>
      </c>
      <c r="B840" s="146" t="s">
        <v>35</v>
      </c>
      <c r="C840" s="147" t="s">
        <v>1381</v>
      </c>
      <c r="D840" s="146" t="s">
        <v>1376</v>
      </c>
      <c r="E840" s="148">
        <v>1.427083333333333</v>
      </c>
      <c r="F840" s="146" t="s">
        <v>40</v>
      </c>
      <c r="G840" s="149">
        <v>1</v>
      </c>
      <c r="H840" s="150">
        <v>759</v>
      </c>
    </row>
    <row r="841" spans="1:8" ht="18">
      <c r="A841" s="145">
        <v>45980</v>
      </c>
      <c r="B841" s="146" t="s">
        <v>35</v>
      </c>
      <c r="C841" s="147" t="s">
        <v>1381</v>
      </c>
      <c r="D841" s="146" t="s">
        <v>1376</v>
      </c>
      <c r="E841" s="148">
        <v>1.427083333333333</v>
      </c>
      <c r="F841" s="146" t="s">
        <v>43</v>
      </c>
      <c r="G841" s="149">
        <v>1</v>
      </c>
      <c r="H841" s="150">
        <v>849</v>
      </c>
    </row>
    <row r="842" spans="1:8" ht="18">
      <c r="A842" s="153">
        <v>45980</v>
      </c>
      <c r="B842" s="154" t="s">
        <v>35</v>
      </c>
      <c r="C842" s="155" t="s">
        <v>1382</v>
      </c>
      <c r="D842" s="154" t="s">
        <v>1376</v>
      </c>
      <c r="E842" s="156">
        <v>1.375</v>
      </c>
      <c r="F842" s="154" t="s">
        <v>37</v>
      </c>
      <c r="G842" s="157">
        <v>8</v>
      </c>
      <c r="H842" s="158">
        <v>659</v>
      </c>
    </row>
    <row r="843" spans="1:8" ht="18">
      <c r="A843" s="145">
        <v>45980</v>
      </c>
      <c r="B843" s="146" t="s">
        <v>35</v>
      </c>
      <c r="C843" s="147" t="s">
        <v>1382</v>
      </c>
      <c r="D843" s="146" t="s">
        <v>1376</v>
      </c>
      <c r="E843" s="148">
        <v>1.375</v>
      </c>
      <c r="F843" s="146" t="s">
        <v>40</v>
      </c>
      <c r="G843" s="149">
        <v>8</v>
      </c>
      <c r="H843" s="150">
        <v>759</v>
      </c>
    </row>
    <row r="844" spans="1:8" ht="18">
      <c r="A844" s="145">
        <v>45980</v>
      </c>
      <c r="B844" s="146" t="s">
        <v>35</v>
      </c>
      <c r="C844" s="147" t="s">
        <v>1382</v>
      </c>
      <c r="D844" s="146" t="s">
        <v>1376</v>
      </c>
      <c r="E844" s="148">
        <v>1.375</v>
      </c>
      <c r="F844" s="146" t="s">
        <v>43</v>
      </c>
      <c r="G844" s="149">
        <v>8</v>
      </c>
      <c r="H844" s="150">
        <v>849</v>
      </c>
    </row>
    <row r="845" spans="1:8" ht="18">
      <c r="A845" s="153">
        <v>45980</v>
      </c>
      <c r="B845" s="154" t="s">
        <v>35</v>
      </c>
      <c r="C845" s="155" t="s">
        <v>1385</v>
      </c>
      <c r="D845" s="154" t="s">
        <v>1376</v>
      </c>
      <c r="E845" s="156">
        <v>1.6875</v>
      </c>
      <c r="F845" s="154" t="s">
        <v>37</v>
      </c>
      <c r="G845" s="157">
        <v>1</v>
      </c>
      <c r="H845" s="158">
        <v>739</v>
      </c>
    </row>
    <row r="846" spans="1:8" ht="18">
      <c r="A846" s="145">
        <v>45980</v>
      </c>
      <c r="B846" s="146" t="s">
        <v>35</v>
      </c>
      <c r="C846" s="147" t="s">
        <v>1385</v>
      </c>
      <c r="D846" s="146" t="s">
        <v>1376</v>
      </c>
      <c r="E846" s="148">
        <v>1.6875</v>
      </c>
      <c r="F846" s="146" t="s">
        <v>40</v>
      </c>
      <c r="G846" s="149">
        <v>1</v>
      </c>
      <c r="H846" s="150">
        <v>839</v>
      </c>
    </row>
    <row r="847" spans="1:8" ht="18">
      <c r="A847" s="145">
        <v>45980</v>
      </c>
      <c r="B847" s="146" t="s">
        <v>35</v>
      </c>
      <c r="C847" s="147" t="s">
        <v>1385</v>
      </c>
      <c r="D847" s="146" t="s">
        <v>1376</v>
      </c>
      <c r="E847" s="148">
        <v>1.6875</v>
      </c>
      <c r="F847" s="146" t="s">
        <v>43</v>
      </c>
      <c r="G847" s="149">
        <v>1</v>
      </c>
      <c r="H847" s="150">
        <v>929</v>
      </c>
    </row>
    <row r="848" spans="1:8" ht="18">
      <c r="A848" s="153">
        <v>45980</v>
      </c>
      <c r="B848" s="154" t="s">
        <v>35</v>
      </c>
      <c r="C848" s="155" t="s">
        <v>1384</v>
      </c>
      <c r="D848" s="154" t="s">
        <v>1376</v>
      </c>
      <c r="E848" s="156">
        <v>1.8263888888888891</v>
      </c>
      <c r="F848" s="154" t="s">
        <v>37</v>
      </c>
      <c r="G848" s="157">
        <v>4</v>
      </c>
      <c r="H848" s="158">
        <v>809</v>
      </c>
    </row>
    <row r="849" spans="1:8" ht="18">
      <c r="A849" s="145">
        <v>45980</v>
      </c>
      <c r="B849" s="146" t="s">
        <v>35</v>
      </c>
      <c r="C849" s="147" t="s">
        <v>1384</v>
      </c>
      <c r="D849" s="146" t="s">
        <v>1376</v>
      </c>
      <c r="E849" s="148">
        <v>1.8263888888888891</v>
      </c>
      <c r="F849" s="146" t="s">
        <v>40</v>
      </c>
      <c r="G849" s="149">
        <v>4</v>
      </c>
      <c r="H849" s="150">
        <v>909</v>
      </c>
    </row>
    <row r="850" spans="1:8" ht="18">
      <c r="A850" s="145">
        <v>45980</v>
      </c>
      <c r="B850" s="146" t="s">
        <v>35</v>
      </c>
      <c r="C850" s="147" t="s">
        <v>1384</v>
      </c>
      <c r="D850" s="146" t="s">
        <v>1376</v>
      </c>
      <c r="E850" s="148">
        <v>1.8263888888888891</v>
      </c>
      <c r="F850" s="146" t="s">
        <v>43</v>
      </c>
      <c r="G850" s="149">
        <v>4</v>
      </c>
      <c r="H850" s="150">
        <v>999</v>
      </c>
    </row>
    <row r="851" spans="1:8" ht="18">
      <c r="A851" s="151">
        <v>45980</v>
      </c>
      <c r="B851" s="140" t="s">
        <v>497</v>
      </c>
      <c r="C851" s="141" t="s">
        <v>1407</v>
      </c>
      <c r="D851" s="140" t="s">
        <v>1376</v>
      </c>
      <c r="E851" s="142">
        <v>1.385416666666667</v>
      </c>
      <c r="F851" s="140" t="s">
        <v>534</v>
      </c>
      <c r="G851" s="143">
        <v>6</v>
      </c>
      <c r="H851" s="152">
        <v>691</v>
      </c>
    </row>
    <row r="852" spans="1:8" ht="18">
      <c r="A852" s="153">
        <v>45980</v>
      </c>
      <c r="B852" s="154" t="s">
        <v>497</v>
      </c>
      <c r="C852" s="155" t="s">
        <v>1393</v>
      </c>
      <c r="D852" s="154" t="s">
        <v>1376</v>
      </c>
      <c r="E852" s="156">
        <v>1.802083333333333</v>
      </c>
      <c r="F852" s="154" t="s">
        <v>534</v>
      </c>
      <c r="G852" s="157">
        <v>7</v>
      </c>
      <c r="H852" s="158">
        <v>834</v>
      </c>
    </row>
    <row r="853" spans="1:8" ht="18">
      <c r="A853" s="164">
        <v>45980</v>
      </c>
      <c r="B853" s="165" t="s">
        <v>78</v>
      </c>
      <c r="C853" s="166" t="s">
        <v>1418</v>
      </c>
      <c r="D853" s="165" t="s">
        <v>1376</v>
      </c>
      <c r="E853" s="167">
        <v>1.6111111111111109</v>
      </c>
      <c r="F853" s="165" t="s">
        <v>113</v>
      </c>
      <c r="G853" s="182">
        <v>4</v>
      </c>
      <c r="H853" s="183">
        <v>728</v>
      </c>
    </row>
    <row r="854" spans="1:8" ht="18">
      <c r="A854" s="241">
        <v>45980</v>
      </c>
      <c r="B854" s="242" t="s">
        <v>78</v>
      </c>
      <c r="C854" s="243" t="s">
        <v>1394</v>
      </c>
      <c r="D854" s="242" t="s">
        <v>1376</v>
      </c>
      <c r="E854" s="244">
        <v>1.9236111111111109</v>
      </c>
      <c r="F854" s="242" t="s">
        <v>113</v>
      </c>
      <c r="G854" s="245">
        <v>9</v>
      </c>
      <c r="H854" s="246">
        <v>728</v>
      </c>
    </row>
    <row r="855" spans="1:8" ht="18">
      <c r="A855" s="151">
        <v>45980</v>
      </c>
      <c r="B855" s="140" t="s">
        <v>48</v>
      </c>
      <c r="C855" s="141" t="s">
        <v>1398</v>
      </c>
      <c r="D855" s="140" t="s">
        <v>1376</v>
      </c>
      <c r="E855" s="142">
        <v>1.2986111111111109</v>
      </c>
      <c r="F855" s="140" t="s">
        <v>50</v>
      </c>
      <c r="G855" s="143">
        <v>9</v>
      </c>
      <c r="H855" s="140" t="s">
        <v>1371</v>
      </c>
    </row>
    <row r="856" spans="1:8" ht="18">
      <c r="A856" s="145">
        <v>45980</v>
      </c>
      <c r="B856" s="146" t="s">
        <v>48</v>
      </c>
      <c r="C856" s="147" t="s">
        <v>1398</v>
      </c>
      <c r="D856" s="146" t="s">
        <v>1376</v>
      </c>
      <c r="E856" s="148">
        <v>1.2986111111111109</v>
      </c>
      <c r="F856" s="146" t="s">
        <v>53</v>
      </c>
      <c r="G856" s="149">
        <v>9</v>
      </c>
      <c r="H856" s="146" t="s">
        <v>1372</v>
      </c>
    </row>
    <row r="857" spans="1:8" ht="18">
      <c r="A857" s="153">
        <v>45980</v>
      </c>
      <c r="B857" s="154" t="s">
        <v>48</v>
      </c>
      <c r="C857" s="155" t="s">
        <v>1399</v>
      </c>
      <c r="D857" s="154" t="s">
        <v>1376</v>
      </c>
      <c r="E857" s="156">
        <v>1.6840277777777779</v>
      </c>
      <c r="F857" s="154" t="s">
        <v>50</v>
      </c>
      <c r="G857" s="157">
        <v>9</v>
      </c>
      <c r="H857" s="154" t="s">
        <v>1498</v>
      </c>
    </row>
    <row r="858" spans="1:8" ht="18">
      <c r="A858" s="145">
        <v>45980</v>
      </c>
      <c r="B858" s="146" t="s">
        <v>48</v>
      </c>
      <c r="C858" s="147" t="s">
        <v>1399</v>
      </c>
      <c r="D858" s="146" t="s">
        <v>1376</v>
      </c>
      <c r="E858" s="148">
        <v>1.6840277777777779</v>
      </c>
      <c r="F858" s="146" t="s">
        <v>53</v>
      </c>
      <c r="G858" s="149">
        <v>9</v>
      </c>
      <c r="H858" s="146" t="s">
        <v>1499</v>
      </c>
    </row>
    <row r="859" spans="1:8" ht="18">
      <c r="A859" s="153">
        <v>45980</v>
      </c>
      <c r="B859" s="154" t="s">
        <v>48</v>
      </c>
      <c r="C859" s="155" t="s">
        <v>1400</v>
      </c>
      <c r="D859" s="154" t="s">
        <v>1376</v>
      </c>
      <c r="E859" s="156">
        <v>1.836805555555556</v>
      </c>
      <c r="F859" s="154" t="s">
        <v>50</v>
      </c>
      <c r="G859" s="157">
        <v>9</v>
      </c>
      <c r="H859" s="154" t="s">
        <v>1498</v>
      </c>
    </row>
    <row r="860" spans="1:8" ht="18">
      <c r="A860" s="145">
        <v>45980</v>
      </c>
      <c r="B860" s="146" t="s">
        <v>48</v>
      </c>
      <c r="C860" s="147" t="s">
        <v>1400</v>
      </c>
      <c r="D860" s="146" t="s">
        <v>1376</v>
      </c>
      <c r="E860" s="148">
        <v>1.836805555555556</v>
      </c>
      <c r="F860" s="146" t="s">
        <v>53</v>
      </c>
      <c r="G860" s="149">
        <v>9</v>
      </c>
      <c r="H860" s="146" t="s">
        <v>1499</v>
      </c>
    </row>
    <row r="861" spans="1:8" ht="18">
      <c r="A861" s="153">
        <v>45980</v>
      </c>
      <c r="B861" s="154" t="s">
        <v>48</v>
      </c>
      <c r="C861" s="155" t="s">
        <v>1401</v>
      </c>
      <c r="D861" s="154" t="s">
        <v>1376</v>
      </c>
      <c r="E861" s="156">
        <v>1.4826388888888891</v>
      </c>
      <c r="F861" s="154" t="s">
        <v>50</v>
      </c>
      <c r="G861" s="157">
        <v>9</v>
      </c>
      <c r="H861" s="154" t="s">
        <v>1498</v>
      </c>
    </row>
    <row r="862" spans="1:8" ht="18">
      <c r="A862" s="145">
        <v>45980</v>
      </c>
      <c r="B862" s="146" t="s">
        <v>48</v>
      </c>
      <c r="C862" s="147" t="s">
        <v>1401</v>
      </c>
      <c r="D862" s="146" t="s">
        <v>1376</v>
      </c>
      <c r="E862" s="148">
        <v>1.4826388888888891</v>
      </c>
      <c r="F862" s="146" t="s">
        <v>53</v>
      </c>
      <c r="G862" s="149">
        <v>9</v>
      </c>
      <c r="H862" s="146" t="s">
        <v>1499</v>
      </c>
    </row>
    <row r="863" spans="1:8" ht="18">
      <c r="A863" s="153">
        <v>45980</v>
      </c>
      <c r="B863" s="154" t="s">
        <v>48</v>
      </c>
      <c r="C863" s="155" t="s">
        <v>1404</v>
      </c>
      <c r="D863" s="154" t="s">
        <v>1376</v>
      </c>
      <c r="E863" s="156">
        <v>1.5</v>
      </c>
      <c r="F863" s="154" t="s">
        <v>53</v>
      </c>
      <c r="G863" s="157">
        <v>4</v>
      </c>
      <c r="H863" s="154" t="s">
        <v>1442</v>
      </c>
    </row>
    <row r="864" spans="1:8" ht="18">
      <c r="A864" s="153">
        <v>45980</v>
      </c>
      <c r="B864" s="154" t="s">
        <v>48</v>
      </c>
      <c r="C864" s="155" t="s">
        <v>1402</v>
      </c>
      <c r="D864" s="154" t="s">
        <v>1376</v>
      </c>
      <c r="E864" s="156">
        <v>1.760416666666667</v>
      </c>
      <c r="F864" s="154" t="s">
        <v>53</v>
      </c>
      <c r="G864" s="157">
        <v>4</v>
      </c>
      <c r="H864" s="154" t="s">
        <v>1500</v>
      </c>
    </row>
    <row r="865" spans="1:8" ht="18">
      <c r="A865" s="153">
        <v>45980</v>
      </c>
      <c r="B865" s="154" t="s">
        <v>48</v>
      </c>
      <c r="C865" s="155" t="s">
        <v>1405</v>
      </c>
      <c r="D865" s="154" t="s">
        <v>1376</v>
      </c>
      <c r="E865" s="156">
        <v>1.8159722222222221</v>
      </c>
      <c r="F865" s="154" t="s">
        <v>53</v>
      </c>
      <c r="G865" s="157">
        <v>4</v>
      </c>
      <c r="H865" s="154" t="s">
        <v>1500</v>
      </c>
    </row>
    <row r="866" spans="1:8" ht="18">
      <c r="A866" s="151">
        <v>45980</v>
      </c>
      <c r="B866" s="140" t="s">
        <v>68</v>
      </c>
      <c r="C866" s="141" t="s">
        <v>1409</v>
      </c>
      <c r="D866" s="140" t="s">
        <v>1376</v>
      </c>
      <c r="E866" s="142">
        <v>1.166666666666667</v>
      </c>
      <c r="F866" s="140" t="s">
        <v>70</v>
      </c>
      <c r="G866" s="143">
        <v>9</v>
      </c>
      <c r="H866" s="140" t="s">
        <v>1501</v>
      </c>
    </row>
    <row r="867" spans="1:8" ht="18">
      <c r="A867" s="153">
        <v>45980</v>
      </c>
      <c r="B867" s="154" t="s">
        <v>68</v>
      </c>
      <c r="C867" s="155" t="s">
        <v>1410</v>
      </c>
      <c r="D867" s="154" t="s">
        <v>1376</v>
      </c>
      <c r="E867" s="156">
        <v>1.541666666666667</v>
      </c>
      <c r="F867" s="154" t="s">
        <v>70</v>
      </c>
      <c r="G867" s="157">
        <v>9</v>
      </c>
      <c r="H867" s="154" t="s">
        <v>1502</v>
      </c>
    </row>
    <row r="868" spans="1:8" ht="18">
      <c r="A868" s="159">
        <v>45980</v>
      </c>
      <c r="B868" s="160" t="s">
        <v>68</v>
      </c>
      <c r="C868" s="161" t="s">
        <v>1411</v>
      </c>
      <c r="D868" s="160" t="s">
        <v>1376</v>
      </c>
      <c r="E868" s="162">
        <v>1.916666666666667</v>
      </c>
      <c r="F868" s="160" t="s">
        <v>70</v>
      </c>
      <c r="G868" s="163">
        <v>9</v>
      </c>
      <c r="H868" s="160" t="s">
        <v>1503</v>
      </c>
    </row>
    <row r="869" spans="1:8" ht="18">
      <c r="A869" s="139">
        <v>45981</v>
      </c>
      <c r="B869" s="140" t="s">
        <v>35</v>
      </c>
      <c r="C869" s="141" t="s">
        <v>1377</v>
      </c>
      <c r="D869" s="140" t="s">
        <v>1376</v>
      </c>
      <c r="E869" s="142">
        <v>1.305555555555556</v>
      </c>
      <c r="F869" s="140" t="s">
        <v>37</v>
      </c>
      <c r="G869" s="143">
        <v>3</v>
      </c>
      <c r="H869" s="144">
        <v>739</v>
      </c>
    </row>
    <row r="870" spans="1:8" ht="18">
      <c r="A870" s="145">
        <v>45981</v>
      </c>
      <c r="B870" s="146" t="s">
        <v>35</v>
      </c>
      <c r="C870" s="147" t="s">
        <v>1377</v>
      </c>
      <c r="D870" s="146" t="s">
        <v>1376</v>
      </c>
      <c r="E870" s="148">
        <v>1.305555555555556</v>
      </c>
      <c r="F870" s="146" t="s">
        <v>40</v>
      </c>
      <c r="G870" s="149">
        <v>3</v>
      </c>
      <c r="H870" s="150">
        <v>839</v>
      </c>
    </row>
    <row r="871" spans="1:8" ht="18">
      <c r="A871" s="145">
        <v>45981</v>
      </c>
      <c r="B871" s="146" t="s">
        <v>35</v>
      </c>
      <c r="C871" s="147" t="s">
        <v>1377</v>
      </c>
      <c r="D871" s="146" t="s">
        <v>1376</v>
      </c>
      <c r="E871" s="148">
        <v>1.305555555555556</v>
      </c>
      <c r="F871" s="146" t="s">
        <v>43</v>
      </c>
      <c r="G871" s="149">
        <v>3</v>
      </c>
      <c r="H871" s="150">
        <v>929</v>
      </c>
    </row>
    <row r="872" spans="1:8" ht="18">
      <c r="A872" s="153">
        <v>45981</v>
      </c>
      <c r="B872" s="154" t="s">
        <v>35</v>
      </c>
      <c r="C872" s="155" t="s">
        <v>1381</v>
      </c>
      <c r="D872" s="154" t="s">
        <v>1376</v>
      </c>
      <c r="E872" s="156">
        <v>1.427083333333333</v>
      </c>
      <c r="F872" s="154" t="s">
        <v>37</v>
      </c>
      <c r="G872" s="157">
        <v>6</v>
      </c>
      <c r="H872" s="158">
        <v>809</v>
      </c>
    </row>
    <row r="873" spans="1:8" ht="18">
      <c r="A873" s="145">
        <v>45981</v>
      </c>
      <c r="B873" s="146" t="s">
        <v>35</v>
      </c>
      <c r="C873" s="147" t="s">
        <v>1381</v>
      </c>
      <c r="D873" s="146" t="s">
        <v>1376</v>
      </c>
      <c r="E873" s="148">
        <v>1.427083333333333</v>
      </c>
      <c r="F873" s="146" t="s">
        <v>40</v>
      </c>
      <c r="G873" s="149">
        <v>6</v>
      </c>
      <c r="H873" s="150">
        <v>909</v>
      </c>
    </row>
    <row r="874" spans="1:8" ht="18">
      <c r="A874" s="145">
        <v>45981</v>
      </c>
      <c r="B874" s="146" t="s">
        <v>35</v>
      </c>
      <c r="C874" s="147" t="s">
        <v>1381</v>
      </c>
      <c r="D874" s="146" t="s">
        <v>1376</v>
      </c>
      <c r="E874" s="148">
        <v>1.427083333333333</v>
      </c>
      <c r="F874" s="146" t="s">
        <v>43</v>
      </c>
      <c r="G874" s="149">
        <v>6</v>
      </c>
      <c r="H874" s="150">
        <v>999</v>
      </c>
    </row>
    <row r="875" spans="1:8" ht="18">
      <c r="A875" s="153">
        <v>45981</v>
      </c>
      <c r="B875" s="154" t="s">
        <v>35</v>
      </c>
      <c r="C875" s="155" t="s">
        <v>1382</v>
      </c>
      <c r="D875" s="154" t="s">
        <v>1376</v>
      </c>
      <c r="E875" s="156">
        <v>1.375</v>
      </c>
      <c r="F875" s="154" t="s">
        <v>37</v>
      </c>
      <c r="G875" s="157">
        <v>7</v>
      </c>
      <c r="H875" s="158">
        <v>809</v>
      </c>
    </row>
    <row r="876" spans="1:8" ht="18">
      <c r="A876" s="145">
        <v>45981</v>
      </c>
      <c r="B876" s="146" t="s">
        <v>35</v>
      </c>
      <c r="C876" s="147" t="s">
        <v>1382</v>
      </c>
      <c r="D876" s="146" t="s">
        <v>1376</v>
      </c>
      <c r="E876" s="148">
        <v>1.375</v>
      </c>
      <c r="F876" s="146" t="s">
        <v>40</v>
      </c>
      <c r="G876" s="149">
        <v>7</v>
      </c>
      <c r="H876" s="150">
        <v>909</v>
      </c>
    </row>
    <row r="877" spans="1:8" ht="18">
      <c r="A877" s="145">
        <v>45981</v>
      </c>
      <c r="B877" s="146" t="s">
        <v>35</v>
      </c>
      <c r="C877" s="147" t="s">
        <v>1382</v>
      </c>
      <c r="D877" s="146" t="s">
        <v>1376</v>
      </c>
      <c r="E877" s="148">
        <v>1.375</v>
      </c>
      <c r="F877" s="146" t="s">
        <v>43</v>
      </c>
      <c r="G877" s="149">
        <v>7</v>
      </c>
      <c r="H877" s="150">
        <v>999</v>
      </c>
    </row>
    <row r="878" spans="1:8" ht="18">
      <c r="A878" s="153">
        <v>45981</v>
      </c>
      <c r="B878" s="154" t="s">
        <v>35</v>
      </c>
      <c r="C878" s="155" t="s">
        <v>1380</v>
      </c>
      <c r="D878" s="154" t="s">
        <v>1376</v>
      </c>
      <c r="E878" s="156">
        <v>1.5</v>
      </c>
      <c r="F878" s="154" t="s">
        <v>37</v>
      </c>
      <c r="G878" s="157">
        <v>9</v>
      </c>
      <c r="H878" s="158">
        <v>979</v>
      </c>
    </row>
    <row r="879" spans="1:8" ht="18">
      <c r="A879" s="145">
        <v>45981</v>
      </c>
      <c r="B879" s="146" t="s">
        <v>35</v>
      </c>
      <c r="C879" s="147" t="s">
        <v>1380</v>
      </c>
      <c r="D879" s="146" t="s">
        <v>1376</v>
      </c>
      <c r="E879" s="148">
        <v>1.5</v>
      </c>
      <c r="F879" s="146" t="s">
        <v>40</v>
      </c>
      <c r="G879" s="149">
        <v>9</v>
      </c>
      <c r="H879" s="146" t="s">
        <v>141</v>
      </c>
    </row>
    <row r="880" spans="1:8" ht="18">
      <c r="A880" s="145">
        <v>45981</v>
      </c>
      <c r="B880" s="146" t="s">
        <v>35</v>
      </c>
      <c r="C880" s="147" t="s">
        <v>1380</v>
      </c>
      <c r="D880" s="146" t="s">
        <v>1376</v>
      </c>
      <c r="E880" s="148">
        <v>1.5</v>
      </c>
      <c r="F880" s="146" t="s">
        <v>43</v>
      </c>
      <c r="G880" s="149">
        <v>9</v>
      </c>
      <c r="H880" s="146" t="s">
        <v>1505</v>
      </c>
    </row>
    <row r="881" spans="1:8" ht="18">
      <c r="A881" s="153">
        <v>45981</v>
      </c>
      <c r="B881" s="154" t="s">
        <v>35</v>
      </c>
      <c r="C881" s="155" t="s">
        <v>1383</v>
      </c>
      <c r="D881" s="154" t="s">
        <v>1376</v>
      </c>
      <c r="E881" s="156">
        <v>1.5659722222222221</v>
      </c>
      <c r="F881" s="154" t="s">
        <v>37</v>
      </c>
      <c r="G881" s="157">
        <v>8</v>
      </c>
      <c r="H881" s="154" t="s">
        <v>141</v>
      </c>
    </row>
    <row r="882" spans="1:8" ht="18">
      <c r="A882" s="145">
        <v>45981</v>
      </c>
      <c r="B882" s="146" t="s">
        <v>35</v>
      </c>
      <c r="C882" s="147" t="s">
        <v>1383</v>
      </c>
      <c r="D882" s="146" t="s">
        <v>1376</v>
      </c>
      <c r="E882" s="148">
        <v>1.5659722222222221</v>
      </c>
      <c r="F882" s="146" t="s">
        <v>40</v>
      </c>
      <c r="G882" s="149">
        <v>8</v>
      </c>
      <c r="H882" s="146" t="s">
        <v>1506</v>
      </c>
    </row>
    <row r="883" spans="1:8" ht="18">
      <c r="A883" s="145">
        <v>45981</v>
      </c>
      <c r="B883" s="146" t="s">
        <v>35</v>
      </c>
      <c r="C883" s="147" t="s">
        <v>1383</v>
      </c>
      <c r="D883" s="146" t="s">
        <v>1376</v>
      </c>
      <c r="E883" s="148">
        <v>1.5659722222222221</v>
      </c>
      <c r="F883" s="146" t="s">
        <v>43</v>
      </c>
      <c r="G883" s="149">
        <v>8</v>
      </c>
      <c r="H883" s="146" t="s">
        <v>1507</v>
      </c>
    </row>
    <row r="884" spans="1:8" ht="18">
      <c r="A884" s="153">
        <v>45981</v>
      </c>
      <c r="B884" s="154" t="s">
        <v>35</v>
      </c>
      <c r="C884" s="155" t="s">
        <v>1384</v>
      </c>
      <c r="D884" s="154" t="s">
        <v>1376</v>
      </c>
      <c r="E884" s="156">
        <v>1.8263888888888891</v>
      </c>
      <c r="F884" s="154" t="s">
        <v>37</v>
      </c>
      <c r="G884" s="157">
        <v>5</v>
      </c>
      <c r="H884" s="154" t="s">
        <v>788</v>
      </c>
    </row>
    <row r="885" spans="1:8" ht="18">
      <c r="A885" s="145">
        <v>45981</v>
      </c>
      <c r="B885" s="146" t="s">
        <v>35</v>
      </c>
      <c r="C885" s="147" t="s">
        <v>1384</v>
      </c>
      <c r="D885" s="146" t="s">
        <v>1376</v>
      </c>
      <c r="E885" s="148">
        <v>1.8263888888888891</v>
      </c>
      <c r="F885" s="146" t="s">
        <v>40</v>
      </c>
      <c r="G885" s="149">
        <v>5</v>
      </c>
      <c r="H885" s="146" t="s">
        <v>789</v>
      </c>
    </row>
    <row r="886" spans="1:8" ht="18">
      <c r="A886" s="145">
        <v>45981</v>
      </c>
      <c r="B886" s="146" t="s">
        <v>35</v>
      </c>
      <c r="C886" s="147" t="s">
        <v>1384</v>
      </c>
      <c r="D886" s="146" t="s">
        <v>1376</v>
      </c>
      <c r="E886" s="148">
        <v>1.8263888888888891</v>
      </c>
      <c r="F886" s="146" t="s">
        <v>43</v>
      </c>
      <c r="G886" s="149">
        <v>5</v>
      </c>
      <c r="H886" s="146" t="s">
        <v>1508</v>
      </c>
    </row>
    <row r="887" spans="1:8" ht="18">
      <c r="A887" s="153">
        <v>45981</v>
      </c>
      <c r="B887" s="154" t="s">
        <v>35</v>
      </c>
      <c r="C887" s="155" t="s">
        <v>1385</v>
      </c>
      <c r="D887" s="154" t="s">
        <v>1376</v>
      </c>
      <c r="E887" s="156">
        <v>1.6875</v>
      </c>
      <c r="F887" s="154" t="s">
        <v>37</v>
      </c>
      <c r="G887" s="157">
        <v>5</v>
      </c>
      <c r="H887" s="154" t="s">
        <v>788</v>
      </c>
    </row>
    <row r="888" spans="1:8" ht="18">
      <c r="A888" s="145">
        <v>45981</v>
      </c>
      <c r="B888" s="146" t="s">
        <v>35</v>
      </c>
      <c r="C888" s="147" t="s">
        <v>1385</v>
      </c>
      <c r="D888" s="146" t="s">
        <v>1376</v>
      </c>
      <c r="E888" s="148">
        <v>1.6875</v>
      </c>
      <c r="F888" s="146" t="s">
        <v>40</v>
      </c>
      <c r="G888" s="149">
        <v>5</v>
      </c>
      <c r="H888" s="146" t="s">
        <v>789</v>
      </c>
    </row>
    <row r="889" spans="1:8" ht="18">
      <c r="A889" s="145">
        <v>45981</v>
      </c>
      <c r="B889" s="146" t="s">
        <v>35</v>
      </c>
      <c r="C889" s="147" t="s">
        <v>1385</v>
      </c>
      <c r="D889" s="146" t="s">
        <v>1376</v>
      </c>
      <c r="E889" s="148">
        <v>1.6875</v>
      </c>
      <c r="F889" s="146" t="s">
        <v>43</v>
      </c>
      <c r="G889" s="149">
        <v>5</v>
      </c>
      <c r="H889" s="146" t="s">
        <v>1508</v>
      </c>
    </row>
    <row r="890" spans="1:8" ht="18">
      <c r="A890" s="151">
        <v>45981</v>
      </c>
      <c r="B890" s="140" t="s">
        <v>25</v>
      </c>
      <c r="C890" s="141" t="s">
        <v>1427</v>
      </c>
      <c r="D890" s="140" t="s">
        <v>1376</v>
      </c>
      <c r="E890" s="142">
        <v>1.447916666666667</v>
      </c>
      <c r="F890" s="140" t="s">
        <v>27</v>
      </c>
      <c r="G890" s="143">
        <v>24</v>
      </c>
      <c r="H890" s="152">
        <v>763</v>
      </c>
    </row>
    <row r="891" spans="1:8" ht="18">
      <c r="A891" s="145">
        <v>45981</v>
      </c>
      <c r="B891" s="146" t="s">
        <v>25</v>
      </c>
      <c r="C891" s="147" t="s">
        <v>1427</v>
      </c>
      <c r="D891" s="146" t="s">
        <v>1376</v>
      </c>
      <c r="E891" s="148">
        <v>1.447916666666667</v>
      </c>
      <c r="F891" s="146" t="s">
        <v>30</v>
      </c>
      <c r="G891" s="149">
        <v>24</v>
      </c>
      <c r="H891" s="150">
        <v>916</v>
      </c>
    </row>
    <row r="892" spans="1:8" ht="18">
      <c r="A892" s="145">
        <v>45981</v>
      </c>
      <c r="B892" s="146" t="s">
        <v>25</v>
      </c>
      <c r="C892" s="147" t="s">
        <v>1427</v>
      </c>
      <c r="D892" s="146" t="s">
        <v>1376</v>
      </c>
      <c r="E892" s="148">
        <v>1.447916666666667</v>
      </c>
      <c r="F892" s="146" t="s">
        <v>33</v>
      </c>
      <c r="G892" s="149">
        <v>24</v>
      </c>
      <c r="H892" s="146" t="s">
        <v>780</v>
      </c>
    </row>
    <row r="893" spans="1:8" ht="18">
      <c r="A893" s="153">
        <v>45981</v>
      </c>
      <c r="B893" s="154" t="s">
        <v>25</v>
      </c>
      <c r="C893" s="155" t="s">
        <v>1386</v>
      </c>
      <c r="D893" s="154" t="s">
        <v>1376</v>
      </c>
      <c r="E893" s="156">
        <v>1.5</v>
      </c>
      <c r="F893" s="154" t="s">
        <v>27</v>
      </c>
      <c r="G893" s="157">
        <v>28</v>
      </c>
      <c r="H893" s="158">
        <v>967</v>
      </c>
    </row>
    <row r="894" spans="1:8" ht="18">
      <c r="A894" s="145">
        <v>45981</v>
      </c>
      <c r="B894" s="146" t="s">
        <v>25</v>
      </c>
      <c r="C894" s="147" t="s">
        <v>1386</v>
      </c>
      <c r="D894" s="146" t="s">
        <v>1376</v>
      </c>
      <c r="E894" s="148">
        <v>1.5</v>
      </c>
      <c r="F894" s="146" t="s">
        <v>30</v>
      </c>
      <c r="G894" s="149">
        <v>28</v>
      </c>
      <c r="H894" s="146" t="s">
        <v>34</v>
      </c>
    </row>
    <row r="895" spans="1:8" ht="18">
      <c r="A895" s="145">
        <v>45981</v>
      </c>
      <c r="B895" s="146" t="s">
        <v>25</v>
      </c>
      <c r="C895" s="147" t="s">
        <v>1386</v>
      </c>
      <c r="D895" s="146" t="s">
        <v>1376</v>
      </c>
      <c r="E895" s="148">
        <v>1.5</v>
      </c>
      <c r="F895" s="146" t="s">
        <v>33</v>
      </c>
      <c r="G895" s="149">
        <v>28</v>
      </c>
      <c r="H895" s="146" t="s">
        <v>1514</v>
      </c>
    </row>
    <row r="896" spans="1:8" ht="18">
      <c r="A896" s="153">
        <v>45981</v>
      </c>
      <c r="B896" s="154" t="s">
        <v>25</v>
      </c>
      <c r="C896" s="155" t="s">
        <v>1388</v>
      </c>
      <c r="D896" s="154" t="s">
        <v>1376</v>
      </c>
      <c r="E896" s="156">
        <v>1.760416666666667</v>
      </c>
      <c r="F896" s="154" t="s">
        <v>27</v>
      </c>
      <c r="G896" s="157">
        <v>29</v>
      </c>
      <c r="H896" s="154" t="s">
        <v>1516</v>
      </c>
    </row>
    <row r="897" spans="1:8" ht="18">
      <c r="A897" s="145">
        <v>45981</v>
      </c>
      <c r="B897" s="146" t="s">
        <v>25</v>
      </c>
      <c r="C897" s="147" t="s">
        <v>1388</v>
      </c>
      <c r="D897" s="146" t="s">
        <v>1376</v>
      </c>
      <c r="E897" s="148">
        <v>1.760416666666667</v>
      </c>
      <c r="F897" s="146" t="s">
        <v>30</v>
      </c>
      <c r="G897" s="149">
        <v>29</v>
      </c>
      <c r="H897" s="146" t="s">
        <v>780</v>
      </c>
    </row>
    <row r="898" spans="1:8" ht="18">
      <c r="A898" s="145">
        <v>45981</v>
      </c>
      <c r="B898" s="146" t="s">
        <v>25</v>
      </c>
      <c r="C898" s="147" t="s">
        <v>1388</v>
      </c>
      <c r="D898" s="146" t="s">
        <v>1376</v>
      </c>
      <c r="E898" s="148">
        <v>1.760416666666667</v>
      </c>
      <c r="F898" s="146" t="s">
        <v>33</v>
      </c>
      <c r="G898" s="149">
        <v>29</v>
      </c>
      <c r="H898" s="146" t="s">
        <v>1514</v>
      </c>
    </row>
    <row r="899" spans="1:8" ht="18">
      <c r="A899" s="153">
        <v>45981</v>
      </c>
      <c r="B899" s="154" t="s">
        <v>25</v>
      </c>
      <c r="C899" s="155" t="s">
        <v>1389</v>
      </c>
      <c r="D899" s="154" t="s">
        <v>1376</v>
      </c>
      <c r="E899" s="156">
        <v>1.8159722222222221</v>
      </c>
      <c r="F899" s="154" t="s">
        <v>27</v>
      </c>
      <c r="G899" s="157">
        <v>103</v>
      </c>
      <c r="H899" s="154" t="s">
        <v>1519</v>
      </c>
    </row>
    <row r="900" spans="1:8" ht="18">
      <c r="A900" s="145">
        <v>45981</v>
      </c>
      <c r="B900" s="146" t="s">
        <v>25</v>
      </c>
      <c r="C900" s="147" t="s">
        <v>1389</v>
      </c>
      <c r="D900" s="146" t="s">
        <v>1376</v>
      </c>
      <c r="E900" s="148">
        <v>1.8159722222222221</v>
      </c>
      <c r="F900" s="146" t="s">
        <v>30</v>
      </c>
      <c r="G900" s="149">
        <v>103</v>
      </c>
      <c r="H900" s="146" t="s">
        <v>1521</v>
      </c>
    </row>
    <row r="901" spans="1:8" ht="18">
      <c r="A901" s="145">
        <v>45981</v>
      </c>
      <c r="B901" s="146" t="s">
        <v>25</v>
      </c>
      <c r="C901" s="147" t="s">
        <v>1389</v>
      </c>
      <c r="D901" s="146" t="s">
        <v>1376</v>
      </c>
      <c r="E901" s="148">
        <v>1.8159722222222221</v>
      </c>
      <c r="F901" s="146" t="s">
        <v>33</v>
      </c>
      <c r="G901" s="149">
        <v>103</v>
      </c>
      <c r="H901" s="146" t="s">
        <v>1514</v>
      </c>
    </row>
    <row r="902" spans="1:8" ht="18">
      <c r="A902" s="151">
        <v>45981</v>
      </c>
      <c r="B902" s="140" t="s">
        <v>497</v>
      </c>
      <c r="C902" s="141" t="s">
        <v>1407</v>
      </c>
      <c r="D902" s="140" t="s">
        <v>1376</v>
      </c>
      <c r="E902" s="142">
        <v>1.354166666666667</v>
      </c>
      <c r="F902" s="140" t="s">
        <v>534</v>
      </c>
      <c r="G902" s="143">
        <v>2</v>
      </c>
      <c r="H902" s="152">
        <v>834</v>
      </c>
    </row>
    <row r="903" spans="1:8" ht="18">
      <c r="A903" s="153">
        <v>45981</v>
      </c>
      <c r="B903" s="154" t="s">
        <v>497</v>
      </c>
      <c r="C903" s="155" t="s">
        <v>1393</v>
      </c>
      <c r="D903" s="154" t="s">
        <v>1376</v>
      </c>
      <c r="E903" s="156">
        <v>1.802083333333333</v>
      </c>
      <c r="F903" s="154" t="s">
        <v>534</v>
      </c>
      <c r="G903" s="157">
        <v>8</v>
      </c>
      <c r="H903" s="154" t="s">
        <v>1522</v>
      </c>
    </row>
    <row r="904" spans="1:8" ht="18">
      <c r="A904" s="151">
        <v>45981</v>
      </c>
      <c r="B904" s="140" t="s">
        <v>532</v>
      </c>
      <c r="C904" s="141" t="s">
        <v>1452</v>
      </c>
      <c r="D904" s="140" t="s">
        <v>1376</v>
      </c>
      <c r="E904" s="142">
        <v>1.2777777777777779</v>
      </c>
      <c r="F904" s="140" t="s">
        <v>534</v>
      </c>
      <c r="G904" s="143">
        <v>2</v>
      </c>
      <c r="H904" s="152">
        <v>835</v>
      </c>
    </row>
    <row r="905" spans="1:8" ht="18">
      <c r="A905" s="153">
        <v>45981</v>
      </c>
      <c r="B905" s="154" t="s">
        <v>532</v>
      </c>
      <c r="C905" s="155" t="s">
        <v>1431</v>
      </c>
      <c r="D905" s="154" t="s">
        <v>1376</v>
      </c>
      <c r="E905" s="156">
        <v>1.8784722222222221</v>
      </c>
      <c r="F905" s="154" t="s">
        <v>534</v>
      </c>
      <c r="G905" s="157">
        <v>7</v>
      </c>
      <c r="H905" s="154" t="s">
        <v>794</v>
      </c>
    </row>
    <row r="906" spans="1:8" ht="18">
      <c r="A906" s="151">
        <v>45981</v>
      </c>
      <c r="B906" s="140" t="s">
        <v>489</v>
      </c>
      <c r="C906" s="141" t="s">
        <v>1390</v>
      </c>
      <c r="D906" s="140" t="s">
        <v>1376</v>
      </c>
      <c r="E906" s="142">
        <v>1.6215277777777779</v>
      </c>
      <c r="F906" s="140" t="s">
        <v>491</v>
      </c>
      <c r="G906" s="143">
        <v>9</v>
      </c>
      <c r="H906" s="152">
        <v>903</v>
      </c>
    </row>
    <row r="907" spans="1:8" ht="18">
      <c r="A907" s="145">
        <v>45981</v>
      </c>
      <c r="B907" s="146" t="s">
        <v>489</v>
      </c>
      <c r="C907" s="147" t="s">
        <v>1390</v>
      </c>
      <c r="D907" s="146" t="s">
        <v>1376</v>
      </c>
      <c r="E907" s="148">
        <v>1.6215277777777779</v>
      </c>
      <c r="F907" s="146" t="s">
        <v>33</v>
      </c>
      <c r="G907" s="149">
        <v>9</v>
      </c>
      <c r="H907" s="146" t="s">
        <v>1524</v>
      </c>
    </row>
    <row r="908" spans="1:8" ht="18">
      <c r="A908" s="164">
        <v>45981</v>
      </c>
      <c r="B908" s="165" t="s">
        <v>78</v>
      </c>
      <c r="C908" s="166" t="s">
        <v>1418</v>
      </c>
      <c r="D908" s="165" t="s">
        <v>1376</v>
      </c>
      <c r="E908" s="167">
        <v>1.6111111111111109</v>
      </c>
      <c r="F908" s="165" t="s">
        <v>113</v>
      </c>
      <c r="G908" s="182">
        <v>3</v>
      </c>
      <c r="H908" s="165" t="s">
        <v>1525</v>
      </c>
    </row>
    <row r="909" spans="1:8" ht="18">
      <c r="A909" s="151">
        <v>45981</v>
      </c>
      <c r="B909" s="140" t="s">
        <v>48</v>
      </c>
      <c r="C909" s="141" t="s">
        <v>1398</v>
      </c>
      <c r="D909" s="140" t="s">
        <v>1376</v>
      </c>
      <c r="E909" s="142">
        <v>1.2986111111111109</v>
      </c>
      <c r="F909" s="140" t="s">
        <v>50</v>
      </c>
      <c r="G909" s="143">
        <v>9</v>
      </c>
      <c r="H909" s="140" t="s">
        <v>1527</v>
      </c>
    </row>
    <row r="910" spans="1:8" ht="18">
      <c r="A910" s="145">
        <v>45981</v>
      </c>
      <c r="B910" s="146" t="s">
        <v>48</v>
      </c>
      <c r="C910" s="147" t="s">
        <v>1398</v>
      </c>
      <c r="D910" s="146" t="s">
        <v>1376</v>
      </c>
      <c r="E910" s="148">
        <v>1.2986111111111109</v>
      </c>
      <c r="F910" s="146" t="s">
        <v>53</v>
      </c>
      <c r="G910" s="149">
        <v>9</v>
      </c>
      <c r="H910" s="146" t="s">
        <v>1528</v>
      </c>
    </row>
    <row r="911" spans="1:8" ht="18">
      <c r="A911" s="153">
        <v>45981</v>
      </c>
      <c r="B911" s="154" t="s">
        <v>48</v>
      </c>
      <c r="C911" s="155" t="s">
        <v>1401</v>
      </c>
      <c r="D911" s="154" t="s">
        <v>1376</v>
      </c>
      <c r="E911" s="156">
        <v>1.4826388888888891</v>
      </c>
      <c r="F911" s="154" t="s">
        <v>50</v>
      </c>
      <c r="G911" s="157">
        <v>9</v>
      </c>
      <c r="H911" s="154" t="s">
        <v>783</v>
      </c>
    </row>
    <row r="912" spans="1:8" ht="18">
      <c r="A912" s="145">
        <v>45981</v>
      </c>
      <c r="B912" s="146" t="s">
        <v>48</v>
      </c>
      <c r="C912" s="147" t="s">
        <v>1401</v>
      </c>
      <c r="D912" s="146" t="s">
        <v>1376</v>
      </c>
      <c r="E912" s="148">
        <v>1.4826388888888891</v>
      </c>
      <c r="F912" s="146" t="s">
        <v>53</v>
      </c>
      <c r="G912" s="149">
        <v>9</v>
      </c>
      <c r="H912" s="146" t="s">
        <v>1529</v>
      </c>
    </row>
    <row r="913" spans="1:8" ht="18">
      <c r="A913" s="153">
        <v>45981</v>
      </c>
      <c r="B913" s="154" t="s">
        <v>48</v>
      </c>
      <c r="C913" s="155" t="s">
        <v>1399</v>
      </c>
      <c r="D913" s="154" t="s">
        <v>1376</v>
      </c>
      <c r="E913" s="156">
        <v>1.6840277777777779</v>
      </c>
      <c r="F913" s="154" t="s">
        <v>50</v>
      </c>
      <c r="G913" s="157">
        <v>9</v>
      </c>
      <c r="H913" s="154" t="s">
        <v>1530</v>
      </c>
    </row>
    <row r="914" spans="1:8" ht="18">
      <c r="A914" s="145">
        <v>45981</v>
      </c>
      <c r="B914" s="146" t="s">
        <v>48</v>
      </c>
      <c r="C914" s="147" t="s">
        <v>1399</v>
      </c>
      <c r="D914" s="146" t="s">
        <v>1376</v>
      </c>
      <c r="E914" s="148">
        <v>1.6840277777777779</v>
      </c>
      <c r="F914" s="146" t="s">
        <v>53</v>
      </c>
      <c r="G914" s="149">
        <v>9</v>
      </c>
      <c r="H914" s="146" t="s">
        <v>1531</v>
      </c>
    </row>
    <row r="915" spans="1:8" ht="18">
      <c r="A915" s="153">
        <v>45981</v>
      </c>
      <c r="B915" s="154" t="s">
        <v>48</v>
      </c>
      <c r="C915" s="155" t="s">
        <v>1400</v>
      </c>
      <c r="D915" s="154" t="s">
        <v>1376</v>
      </c>
      <c r="E915" s="156">
        <v>1.836805555555556</v>
      </c>
      <c r="F915" s="154" t="s">
        <v>50</v>
      </c>
      <c r="G915" s="157">
        <v>9</v>
      </c>
      <c r="H915" s="154" t="s">
        <v>1530</v>
      </c>
    </row>
    <row r="916" spans="1:8" ht="18">
      <c r="A916" s="145">
        <v>45981</v>
      </c>
      <c r="B916" s="146" t="s">
        <v>48</v>
      </c>
      <c r="C916" s="147" t="s">
        <v>1400</v>
      </c>
      <c r="D916" s="146" t="s">
        <v>1376</v>
      </c>
      <c r="E916" s="148">
        <v>1.836805555555556</v>
      </c>
      <c r="F916" s="146" t="s">
        <v>53</v>
      </c>
      <c r="G916" s="149">
        <v>9</v>
      </c>
      <c r="H916" s="146" t="s">
        <v>1531</v>
      </c>
    </row>
    <row r="917" spans="1:8" ht="18">
      <c r="A917" s="153">
        <v>45981</v>
      </c>
      <c r="B917" s="154" t="s">
        <v>48</v>
      </c>
      <c r="C917" s="155" t="s">
        <v>1404</v>
      </c>
      <c r="D917" s="154" t="s">
        <v>1376</v>
      </c>
      <c r="E917" s="156">
        <v>1.5</v>
      </c>
      <c r="F917" s="154" t="s">
        <v>53</v>
      </c>
      <c r="G917" s="157">
        <v>4</v>
      </c>
      <c r="H917" s="154" t="s">
        <v>1532</v>
      </c>
    </row>
    <row r="918" spans="1:8" ht="18">
      <c r="A918" s="153">
        <v>45981</v>
      </c>
      <c r="B918" s="154" t="s">
        <v>48</v>
      </c>
      <c r="C918" s="155" t="s">
        <v>1402</v>
      </c>
      <c r="D918" s="154" t="s">
        <v>1376</v>
      </c>
      <c r="E918" s="156">
        <v>1.760416666666667</v>
      </c>
      <c r="F918" s="154" t="s">
        <v>53</v>
      </c>
      <c r="G918" s="157">
        <v>4</v>
      </c>
      <c r="H918" s="154" t="s">
        <v>1533</v>
      </c>
    </row>
    <row r="919" spans="1:8" ht="18">
      <c r="A919" s="153">
        <v>45981</v>
      </c>
      <c r="B919" s="154" t="s">
        <v>48</v>
      </c>
      <c r="C919" s="155" t="s">
        <v>1405</v>
      </c>
      <c r="D919" s="154" t="s">
        <v>1376</v>
      </c>
      <c r="E919" s="156">
        <v>1.8159722222222221</v>
      </c>
      <c r="F919" s="154" t="s">
        <v>53</v>
      </c>
      <c r="G919" s="157">
        <v>4</v>
      </c>
      <c r="H919" s="154" t="s">
        <v>1533</v>
      </c>
    </row>
    <row r="920" spans="1:8" ht="18">
      <c r="A920" s="151">
        <v>45981</v>
      </c>
      <c r="B920" s="140" t="s">
        <v>68</v>
      </c>
      <c r="C920" s="141" t="s">
        <v>1409</v>
      </c>
      <c r="D920" s="140" t="s">
        <v>1376</v>
      </c>
      <c r="E920" s="142">
        <v>1.166666666666667</v>
      </c>
      <c r="F920" s="140" t="s">
        <v>70</v>
      </c>
      <c r="G920" s="143">
        <v>9</v>
      </c>
      <c r="H920" s="140" t="s">
        <v>1502</v>
      </c>
    </row>
    <row r="921" spans="1:8" ht="18">
      <c r="A921" s="153">
        <v>45981</v>
      </c>
      <c r="B921" s="154" t="s">
        <v>68</v>
      </c>
      <c r="C921" s="155" t="s">
        <v>1410</v>
      </c>
      <c r="D921" s="154" t="s">
        <v>1376</v>
      </c>
      <c r="E921" s="156">
        <v>1.541666666666667</v>
      </c>
      <c r="F921" s="154" t="s">
        <v>70</v>
      </c>
      <c r="G921" s="157">
        <v>4</v>
      </c>
      <c r="H921" s="154" t="s">
        <v>1502</v>
      </c>
    </row>
    <row r="922" spans="1:8" ht="18">
      <c r="A922" s="159">
        <v>45981</v>
      </c>
      <c r="B922" s="160" t="s">
        <v>68</v>
      </c>
      <c r="C922" s="161" t="s">
        <v>1411</v>
      </c>
      <c r="D922" s="160" t="s">
        <v>1376</v>
      </c>
      <c r="E922" s="162">
        <v>1.916666666666667</v>
      </c>
      <c r="F922" s="160" t="s">
        <v>70</v>
      </c>
      <c r="G922" s="163">
        <v>3</v>
      </c>
      <c r="H922" s="160" t="s">
        <v>1503</v>
      </c>
    </row>
    <row r="923" spans="1:8" ht="18">
      <c r="A923" s="139">
        <v>45982</v>
      </c>
      <c r="B923" s="140" t="s">
        <v>25</v>
      </c>
      <c r="C923" s="141" t="s">
        <v>1389</v>
      </c>
      <c r="D923" s="140" t="s">
        <v>1376</v>
      </c>
      <c r="E923" s="142">
        <v>1.8159722222222221</v>
      </c>
      <c r="F923" s="140" t="s">
        <v>27</v>
      </c>
      <c r="G923" s="143">
        <v>17</v>
      </c>
      <c r="H923" s="144">
        <v>712</v>
      </c>
    </row>
    <row r="924" spans="1:8" ht="18">
      <c r="A924" s="145">
        <v>45982</v>
      </c>
      <c r="B924" s="146" t="s">
        <v>25</v>
      </c>
      <c r="C924" s="147" t="s">
        <v>1389</v>
      </c>
      <c r="D924" s="146" t="s">
        <v>1376</v>
      </c>
      <c r="E924" s="148">
        <v>1.8159722222222221</v>
      </c>
      <c r="F924" s="146" t="s">
        <v>30</v>
      </c>
      <c r="G924" s="149">
        <v>17</v>
      </c>
      <c r="H924" s="150">
        <v>865</v>
      </c>
    </row>
    <row r="925" spans="1:8" ht="18">
      <c r="A925" s="145">
        <v>45982</v>
      </c>
      <c r="B925" s="146" t="s">
        <v>25</v>
      </c>
      <c r="C925" s="147" t="s">
        <v>1389</v>
      </c>
      <c r="D925" s="146" t="s">
        <v>1376</v>
      </c>
      <c r="E925" s="148">
        <v>1.8159722222222221</v>
      </c>
      <c r="F925" s="146" t="s">
        <v>33</v>
      </c>
      <c r="G925" s="149">
        <v>17</v>
      </c>
      <c r="H925" s="146" t="s">
        <v>780</v>
      </c>
    </row>
    <row r="926" spans="1:8" ht="18">
      <c r="A926" s="153">
        <v>45982</v>
      </c>
      <c r="B926" s="154" t="s">
        <v>25</v>
      </c>
      <c r="C926" s="155" t="s">
        <v>1388</v>
      </c>
      <c r="D926" s="154" t="s">
        <v>1376</v>
      </c>
      <c r="E926" s="156">
        <v>1.760416666666667</v>
      </c>
      <c r="F926" s="154" t="s">
        <v>27</v>
      </c>
      <c r="G926" s="157">
        <v>16</v>
      </c>
      <c r="H926" s="158">
        <v>763</v>
      </c>
    </row>
    <row r="927" spans="1:8" ht="18">
      <c r="A927" s="145">
        <v>45982</v>
      </c>
      <c r="B927" s="146" t="s">
        <v>25</v>
      </c>
      <c r="C927" s="147" t="s">
        <v>1388</v>
      </c>
      <c r="D927" s="146" t="s">
        <v>1376</v>
      </c>
      <c r="E927" s="148">
        <v>1.760416666666667</v>
      </c>
      <c r="F927" s="146" t="s">
        <v>30</v>
      </c>
      <c r="G927" s="149">
        <v>16</v>
      </c>
      <c r="H927" s="150">
        <v>916</v>
      </c>
    </row>
    <row r="928" spans="1:8" ht="18">
      <c r="A928" s="145">
        <v>45982</v>
      </c>
      <c r="B928" s="146" t="s">
        <v>25</v>
      </c>
      <c r="C928" s="147" t="s">
        <v>1388</v>
      </c>
      <c r="D928" s="146" t="s">
        <v>1376</v>
      </c>
      <c r="E928" s="148">
        <v>1.760416666666667</v>
      </c>
      <c r="F928" s="146" t="s">
        <v>33</v>
      </c>
      <c r="G928" s="149">
        <v>16</v>
      </c>
      <c r="H928" s="146" t="s">
        <v>780</v>
      </c>
    </row>
    <row r="929" spans="1:8" ht="18">
      <c r="A929" s="153">
        <v>45982</v>
      </c>
      <c r="B929" s="154" t="s">
        <v>25</v>
      </c>
      <c r="C929" s="155" t="s">
        <v>1386</v>
      </c>
      <c r="D929" s="154" t="s">
        <v>1376</v>
      </c>
      <c r="E929" s="156">
        <v>1.5</v>
      </c>
      <c r="F929" s="154" t="s">
        <v>27</v>
      </c>
      <c r="G929" s="157">
        <v>11</v>
      </c>
      <c r="H929" s="158">
        <v>814</v>
      </c>
    </row>
    <row r="930" spans="1:8" ht="18">
      <c r="A930" s="145">
        <v>45982</v>
      </c>
      <c r="B930" s="146" t="s">
        <v>25</v>
      </c>
      <c r="C930" s="147" t="s">
        <v>1386</v>
      </c>
      <c r="D930" s="146" t="s">
        <v>1376</v>
      </c>
      <c r="E930" s="148">
        <v>1.5</v>
      </c>
      <c r="F930" s="146" t="s">
        <v>30</v>
      </c>
      <c r="G930" s="149">
        <v>11</v>
      </c>
      <c r="H930" s="150">
        <v>967</v>
      </c>
    </row>
    <row r="931" spans="1:8" ht="18">
      <c r="A931" s="145">
        <v>45982</v>
      </c>
      <c r="B931" s="146" t="s">
        <v>25</v>
      </c>
      <c r="C931" s="147" t="s">
        <v>1386</v>
      </c>
      <c r="D931" s="146" t="s">
        <v>1376</v>
      </c>
      <c r="E931" s="148">
        <v>1.5</v>
      </c>
      <c r="F931" s="146" t="s">
        <v>33</v>
      </c>
      <c r="G931" s="149">
        <v>11</v>
      </c>
      <c r="H931" s="146" t="s">
        <v>780</v>
      </c>
    </row>
    <row r="932" spans="1:8" ht="18">
      <c r="A932" s="153">
        <v>45982</v>
      </c>
      <c r="B932" s="154" t="s">
        <v>25</v>
      </c>
      <c r="C932" s="155" t="s">
        <v>1427</v>
      </c>
      <c r="D932" s="154" t="s">
        <v>1376</v>
      </c>
      <c r="E932" s="156">
        <v>1.447916666666667</v>
      </c>
      <c r="F932" s="154" t="s">
        <v>27</v>
      </c>
      <c r="G932" s="157">
        <v>33</v>
      </c>
      <c r="H932" s="158">
        <v>967</v>
      </c>
    </row>
    <row r="933" spans="1:8" ht="18">
      <c r="A933" s="145">
        <v>45982</v>
      </c>
      <c r="B933" s="146" t="s">
        <v>25</v>
      </c>
      <c r="C933" s="147" t="s">
        <v>1427</v>
      </c>
      <c r="D933" s="146" t="s">
        <v>1376</v>
      </c>
      <c r="E933" s="148">
        <v>1.447916666666667</v>
      </c>
      <c r="F933" s="146" t="s">
        <v>30</v>
      </c>
      <c r="G933" s="149">
        <v>33</v>
      </c>
      <c r="H933" s="146" t="s">
        <v>34</v>
      </c>
    </row>
    <row r="934" spans="1:8" ht="18">
      <c r="A934" s="145">
        <v>45982</v>
      </c>
      <c r="B934" s="146" t="s">
        <v>25</v>
      </c>
      <c r="C934" s="147" t="s">
        <v>1427</v>
      </c>
      <c r="D934" s="146" t="s">
        <v>1376</v>
      </c>
      <c r="E934" s="148">
        <v>1.447916666666667</v>
      </c>
      <c r="F934" s="146" t="s">
        <v>33</v>
      </c>
      <c r="G934" s="149">
        <v>33</v>
      </c>
      <c r="H934" s="146" t="s">
        <v>1514</v>
      </c>
    </row>
    <row r="935" spans="1:8" ht="18">
      <c r="A935" s="164">
        <v>45982</v>
      </c>
      <c r="B935" s="165" t="s">
        <v>78</v>
      </c>
      <c r="C935" s="166" t="s">
        <v>1394</v>
      </c>
      <c r="D935" s="165" t="s">
        <v>1376</v>
      </c>
      <c r="E935" s="167">
        <v>1.9236111111111109</v>
      </c>
      <c r="F935" s="165" t="s">
        <v>113</v>
      </c>
      <c r="G935" s="182">
        <v>9</v>
      </c>
      <c r="H935" s="183">
        <v>728</v>
      </c>
    </row>
    <row r="936" spans="1:8" ht="18">
      <c r="A936" s="241">
        <v>45982</v>
      </c>
      <c r="B936" s="242" t="s">
        <v>78</v>
      </c>
      <c r="C936" s="243" t="s">
        <v>1418</v>
      </c>
      <c r="D936" s="242" t="s">
        <v>1376</v>
      </c>
      <c r="E936" s="244">
        <v>1.604166666666667</v>
      </c>
      <c r="F936" s="242" t="s">
        <v>113</v>
      </c>
      <c r="G936" s="245">
        <v>9</v>
      </c>
      <c r="H936" s="246">
        <v>864</v>
      </c>
    </row>
    <row r="937" spans="1:8" ht="18">
      <c r="A937" s="151">
        <v>45982</v>
      </c>
      <c r="B937" s="140" t="s">
        <v>35</v>
      </c>
      <c r="C937" s="141" t="s">
        <v>1384</v>
      </c>
      <c r="D937" s="140" t="s">
        <v>1376</v>
      </c>
      <c r="E937" s="142">
        <v>1.8263888888888891</v>
      </c>
      <c r="F937" s="140" t="s">
        <v>37</v>
      </c>
      <c r="G937" s="143">
        <v>6</v>
      </c>
      <c r="H937" s="152">
        <v>739</v>
      </c>
    </row>
    <row r="938" spans="1:8" ht="18">
      <c r="A938" s="145">
        <v>45982</v>
      </c>
      <c r="B938" s="146" t="s">
        <v>35</v>
      </c>
      <c r="C938" s="147" t="s">
        <v>1384</v>
      </c>
      <c r="D938" s="146" t="s">
        <v>1376</v>
      </c>
      <c r="E938" s="148">
        <v>1.8263888888888891</v>
      </c>
      <c r="F938" s="146" t="s">
        <v>40</v>
      </c>
      <c r="G938" s="149">
        <v>6</v>
      </c>
      <c r="H938" s="150">
        <v>839</v>
      </c>
    </row>
    <row r="939" spans="1:8" ht="18">
      <c r="A939" s="145">
        <v>45982</v>
      </c>
      <c r="B939" s="146" t="s">
        <v>35</v>
      </c>
      <c r="C939" s="147" t="s">
        <v>1384</v>
      </c>
      <c r="D939" s="146" t="s">
        <v>1376</v>
      </c>
      <c r="E939" s="148">
        <v>1.8263888888888891</v>
      </c>
      <c r="F939" s="146" t="s">
        <v>43</v>
      </c>
      <c r="G939" s="149">
        <v>6</v>
      </c>
      <c r="H939" s="150">
        <v>929</v>
      </c>
    </row>
    <row r="940" spans="1:8" ht="18">
      <c r="A940" s="153">
        <v>45982</v>
      </c>
      <c r="B940" s="154" t="s">
        <v>35</v>
      </c>
      <c r="C940" s="155" t="s">
        <v>1385</v>
      </c>
      <c r="D940" s="154" t="s">
        <v>1376</v>
      </c>
      <c r="E940" s="156">
        <v>1.6875</v>
      </c>
      <c r="F940" s="154" t="s">
        <v>37</v>
      </c>
      <c r="G940" s="157">
        <v>8</v>
      </c>
      <c r="H940" s="158">
        <v>809</v>
      </c>
    </row>
    <row r="941" spans="1:8" ht="18">
      <c r="A941" s="145">
        <v>45982</v>
      </c>
      <c r="B941" s="146" t="s">
        <v>35</v>
      </c>
      <c r="C941" s="147" t="s">
        <v>1385</v>
      </c>
      <c r="D941" s="146" t="s">
        <v>1376</v>
      </c>
      <c r="E941" s="148">
        <v>1.6875</v>
      </c>
      <c r="F941" s="146" t="s">
        <v>40</v>
      </c>
      <c r="G941" s="149">
        <v>8</v>
      </c>
      <c r="H941" s="150">
        <v>909</v>
      </c>
    </row>
    <row r="942" spans="1:8" ht="18">
      <c r="A942" s="145">
        <v>45982</v>
      </c>
      <c r="B942" s="146" t="s">
        <v>35</v>
      </c>
      <c r="C942" s="147" t="s">
        <v>1385</v>
      </c>
      <c r="D942" s="146" t="s">
        <v>1376</v>
      </c>
      <c r="E942" s="148">
        <v>1.6875</v>
      </c>
      <c r="F942" s="146" t="s">
        <v>43</v>
      </c>
      <c r="G942" s="149">
        <v>8</v>
      </c>
      <c r="H942" s="150">
        <v>999</v>
      </c>
    </row>
    <row r="943" spans="1:8" ht="18">
      <c r="A943" s="153">
        <v>45982</v>
      </c>
      <c r="B943" s="154" t="s">
        <v>35</v>
      </c>
      <c r="C943" s="155" t="s">
        <v>1383</v>
      </c>
      <c r="D943" s="154" t="s">
        <v>1376</v>
      </c>
      <c r="E943" s="156">
        <v>1.5659722222222221</v>
      </c>
      <c r="F943" s="154" t="s">
        <v>37</v>
      </c>
      <c r="G943" s="157">
        <v>5</v>
      </c>
      <c r="H943" s="158">
        <v>809</v>
      </c>
    </row>
    <row r="944" spans="1:8" ht="18">
      <c r="A944" s="145">
        <v>45982</v>
      </c>
      <c r="B944" s="146" t="s">
        <v>35</v>
      </c>
      <c r="C944" s="147" t="s">
        <v>1383</v>
      </c>
      <c r="D944" s="146" t="s">
        <v>1376</v>
      </c>
      <c r="E944" s="148">
        <v>1.5659722222222221</v>
      </c>
      <c r="F944" s="146" t="s">
        <v>40</v>
      </c>
      <c r="G944" s="149">
        <v>5</v>
      </c>
      <c r="H944" s="150">
        <v>909</v>
      </c>
    </row>
    <row r="945" spans="1:8" ht="18">
      <c r="A945" s="145">
        <v>45982</v>
      </c>
      <c r="B945" s="146" t="s">
        <v>35</v>
      </c>
      <c r="C945" s="147" t="s">
        <v>1383</v>
      </c>
      <c r="D945" s="146" t="s">
        <v>1376</v>
      </c>
      <c r="E945" s="148">
        <v>1.5659722222222221</v>
      </c>
      <c r="F945" s="146" t="s">
        <v>43</v>
      </c>
      <c r="G945" s="149">
        <v>5</v>
      </c>
      <c r="H945" s="150">
        <v>999</v>
      </c>
    </row>
    <row r="946" spans="1:8" ht="18">
      <c r="A946" s="153">
        <v>45982</v>
      </c>
      <c r="B946" s="154" t="s">
        <v>35</v>
      </c>
      <c r="C946" s="155" t="s">
        <v>1377</v>
      </c>
      <c r="D946" s="154" t="s">
        <v>1376</v>
      </c>
      <c r="E946" s="156">
        <v>1.305555555555556</v>
      </c>
      <c r="F946" s="154" t="s">
        <v>37</v>
      </c>
      <c r="G946" s="157">
        <v>4</v>
      </c>
      <c r="H946" s="158">
        <v>899</v>
      </c>
    </row>
    <row r="947" spans="1:8" ht="18">
      <c r="A947" s="145">
        <v>45982</v>
      </c>
      <c r="B947" s="146" t="s">
        <v>35</v>
      </c>
      <c r="C947" s="147" t="s">
        <v>1377</v>
      </c>
      <c r="D947" s="146" t="s">
        <v>1376</v>
      </c>
      <c r="E947" s="148">
        <v>1.305555555555556</v>
      </c>
      <c r="F947" s="146" t="s">
        <v>40</v>
      </c>
      <c r="G947" s="149">
        <v>4</v>
      </c>
      <c r="H947" s="150">
        <v>999</v>
      </c>
    </row>
    <row r="948" spans="1:8" ht="18">
      <c r="A948" s="145">
        <v>45982</v>
      </c>
      <c r="B948" s="146" t="s">
        <v>35</v>
      </c>
      <c r="C948" s="147" t="s">
        <v>1377</v>
      </c>
      <c r="D948" s="146" t="s">
        <v>1376</v>
      </c>
      <c r="E948" s="148">
        <v>1.305555555555556</v>
      </c>
      <c r="F948" s="146" t="s">
        <v>43</v>
      </c>
      <c r="G948" s="149">
        <v>4</v>
      </c>
      <c r="H948" s="146" t="s">
        <v>1540</v>
      </c>
    </row>
    <row r="949" spans="1:8" ht="18">
      <c r="A949" s="153">
        <v>45982</v>
      </c>
      <c r="B949" s="154" t="s">
        <v>35</v>
      </c>
      <c r="C949" s="155" t="s">
        <v>1380</v>
      </c>
      <c r="D949" s="154" t="s">
        <v>1376</v>
      </c>
      <c r="E949" s="156">
        <v>1.5</v>
      </c>
      <c r="F949" s="154" t="s">
        <v>37</v>
      </c>
      <c r="G949" s="157">
        <v>7</v>
      </c>
      <c r="H949" s="158">
        <v>899</v>
      </c>
    </row>
    <row r="950" spans="1:8" ht="18">
      <c r="A950" s="145">
        <v>45982</v>
      </c>
      <c r="B950" s="146" t="s">
        <v>35</v>
      </c>
      <c r="C950" s="147" t="s">
        <v>1380</v>
      </c>
      <c r="D950" s="146" t="s">
        <v>1376</v>
      </c>
      <c r="E950" s="148">
        <v>1.5</v>
      </c>
      <c r="F950" s="146" t="s">
        <v>40</v>
      </c>
      <c r="G950" s="149">
        <v>7</v>
      </c>
      <c r="H950" s="150">
        <v>999</v>
      </c>
    </row>
    <row r="951" spans="1:8" ht="18">
      <c r="A951" s="145">
        <v>45982</v>
      </c>
      <c r="B951" s="146" t="s">
        <v>35</v>
      </c>
      <c r="C951" s="147" t="s">
        <v>1380</v>
      </c>
      <c r="D951" s="146" t="s">
        <v>1376</v>
      </c>
      <c r="E951" s="148">
        <v>1.5</v>
      </c>
      <c r="F951" s="146" t="s">
        <v>43</v>
      </c>
      <c r="G951" s="149">
        <v>7</v>
      </c>
      <c r="H951" s="146" t="s">
        <v>1540</v>
      </c>
    </row>
    <row r="952" spans="1:8" ht="18">
      <c r="A952" s="153">
        <v>45982</v>
      </c>
      <c r="B952" s="154" t="s">
        <v>35</v>
      </c>
      <c r="C952" s="155" t="s">
        <v>1381</v>
      </c>
      <c r="D952" s="154" t="s">
        <v>1376</v>
      </c>
      <c r="E952" s="156">
        <v>1.427083333333333</v>
      </c>
      <c r="F952" s="154" t="s">
        <v>37</v>
      </c>
      <c r="G952" s="157">
        <v>5</v>
      </c>
      <c r="H952" s="158">
        <v>899</v>
      </c>
    </row>
    <row r="953" spans="1:8" ht="18">
      <c r="A953" s="145">
        <v>45982</v>
      </c>
      <c r="B953" s="146" t="s">
        <v>35</v>
      </c>
      <c r="C953" s="147" t="s">
        <v>1381</v>
      </c>
      <c r="D953" s="146" t="s">
        <v>1376</v>
      </c>
      <c r="E953" s="148">
        <v>1.427083333333333</v>
      </c>
      <c r="F953" s="146" t="s">
        <v>40</v>
      </c>
      <c r="G953" s="149">
        <v>5</v>
      </c>
      <c r="H953" s="150">
        <v>999</v>
      </c>
    </row>
    <row r="954" spans="1:8" ht="18">
      <c r="A954" s="145">
        <v>45982</v>
      </c>
      <c r="B954" s="146" t="s">
        <v>35</v>
      </c>
      <c r="C954" s="147" t="s">
        <v>1381</v>
      </c>
      <c r="D954" s="146" t="s">
        <v>1376</v>
      </c>
      <c r="E954" s="148">
        <v>1.427083333333333</v>
      </c>
      <c r="F954" s="146" t="s">
        <v>43</v>
      </c>
      <c r="G954" s="149">
        <v>5</v>
      </c>
      <c r="H954" s="146" t="s">
        <v>1540</v>
      </c>
    </row>
    <row r="955" spans="1:8" ht="18">
      <c r="A955" s="153">
        <v>45982</v>
      </c>
      <c r="B955" s="154" t="s">
        <v>35</v>
      </c>
      <c r="C955" s="155" t="s">
        <v>1382</v>
      </c>
      <c r="D955" s="154" t="s">
        <v>1376</v>
      </c>
      <c r="E955" s="156">
        <v>1.375</v>
      </c>
      <c r="F955" s="154" t="s">
        <v>37</v>
      </c>
      <c r="G955" s="157">
        <v>2</v>
      </c>
      <c r="H955" s="158">
        <v>979</v>
      </c>
    </row>
    <row r="956" spans="1:8" ht="18">
      <c r="A956" s="145">
        <v>45982</v>
      </c>
      <c r="B956" s="146" t="s">
        <v>35</v>
      </c>
      <c r="C956" s="147" t="s">
        <v>1382</v>
      </c>
      <c r="D956" s="146" t="s">
        <v>1376</v>
      </c>
      <c r="E956" s="148">
        <v>1.375</v>
      </c>
      <c r="F956" s="146" t="s">
        <v>40</v>
      </c>
      <c r="G956" s="149">
        <v>2</v>
      </c>
      <c r="H956" s="146" t="s">
        <v>141</v>
      </c>
    </row>
    <row r="957" spans="1:8" ht="18">
      <c r="A957" s="145">
        <v>45982</v>
      </c>
      <c r="B957" s="146" t="s">
        <v>35</v>
      </c>
      <c r="C957" s="147" t="s">
        <v>1382</v>
      </c>
      <c r="D957" s="146" t="s">
        <v>1376</v>
      </c>
      <c r="E957" s="148">
        <v>1.375</v>
      </c>
      <c r="F957" s="146" t="s">
        <v>43</v>
      </c>
      <c r="G957" s="149">
        <v>2</v>
      </c>
      <c r="H957" s="146" t="s">
        <v>1505</v>
      </c>
    </row>
    <row r="958" spans="1:8" ht="18">
      <c r="A958" s="151">
        <v>45982</v>
      </c>
      <c r="B958" s="140" t="s">
        <v>68</v>
      </c>
      <c r="C958" s="141" t="s">
        <v>1411</v>
      </c>
      <c r="D958" s="140" t="s">
        <v>1376</v>
      </c>
      <c r="E958" s="142">
        <v>1.916666666666667</v>
      </c>
      <c r="F958" s="140" t="s">
        <v>70</v>
      </c>
      <c r="G958" s="143">
        <v>9</v>
      </c>
      <c r="H958" s="140" t="s">
        <v>1541</v>
      </c>
    </row>
    <row r="959" spans="1:8" ht="18">
      <c r="A959" s="153">
        <v>45982</v>
      </c>
      <c r="B959" s="154" t="s">
        <v>68</v>
      </c>
      <c r="C959" s="155" t="s">
        <v>1409</v>
      </c>
      <c r="D959" s="154" t="s">
        <v>1376</v>
      </c>
      <c r="E959" s="156">
        <v>1.166666666666667</v>
      </c>
      <c r="F959" s="154" t="s">
        <v>70</v>
      </c>
      <c r="G959" s="157">
        <v>9</v>
      </c>
      <c r="H959" s="154" t="s">
        <v>1502</v>
      </c>
    </row>
    <row r="960" spans="1:8" ht="18">
      <c r="A960" s="153">
        <v>45982</v>
      </c>
      <c r="B960" s="154" t="s">
        <v>68</v>
      </c>
      <c r="C960" s="155" t="s">
        <v>1410</v>
      </c>
      <c r="D960" s="154" t="s">
        <v>1376</v>
      </c>
      <c r="E960" s="156">
        <v>1.541666666666667</v>
      </c>
      <c r="F960" s="154" t="s">
        <v>70</v>
      </c>
      <c r="G960" s="157">
        <v>9</v>
      </c>
      <c r="H960" s="154" t="s">
        <v>1502</v>
      </c>
    </row>
    <row r="961" spans="1:8" ht="18">
      <c r="A961" s="151">
        <v>45982</v>
      </c>
      <c r="B961" s="140" t="s">
        <v>497</v>
      </c>
      <c r="C961" s="141" t="s">
        <v>1407</v>
      </c>
      <c r="D961" s="140" t="s">
        <v>1376</v>
      </c>
      <c r="E961" s="142">
        <v>1.395833333333333</v>
      </c>
      <c r="F961" s="140" t="s">
        <v>534</v>
      </c>
      <c r="G961" s="143">
        <v>9</v>
      </c>
      <c r="H961" s="140" t="s">
        <v>823</v>
      </c>
    </row>
    <row r="962" spans="1:8" ht="18">
      <c r="A962" s="151">
        <v>45982</v>
      </c>
      <c r="B962" s="140" t="s">
        <v>532</v>
      </c>
      <c r="C962" s="141" t="s">
        <v>1452</v>
      </c>
      <c r="D962" s="140" t="s">
        <v>1376</v>
      </c>
      <c r="E962" s="142">
        <v>1.2777777777777779</v>
      </c>
      <c r="F962" s="140" t="s">
        <v>534</v>
      </c>
      <c r="G962" s="143">
        <v>9</v>
      </c>
      <c r="H962" s="140" t="s">
        <v>794</v>
      </c>
    </row>
    <row r="963" spans="1:8" ht="18">
      <c r="A963" s="151">
        <v>45982</v>
      </c>
      <c r="B963" s="140" t="s">
        <v>48</v>
      </c>
      <c r="C963" s="141" t="s">
        <v>1398</v>
      </c>
      <c r="D963" s="140" t="s">
        <v>1376</v>
      </c>
      <c r="E963" s="142">
        <v>1.2986111111111109</v>
      </c>
      <c r="F963" s="140" t="s">
        <v>50</v>
      </c>
      <c r="G963" s="143">
        <v>9</v>
      </c>
      <c r="H963" s="140" t="s">
        <v>1371</v>
      </c>
    </row>
    <row r="964" spans="1:8" ht="18">
      <c r="A964" s="145">
        <v>45982</v>
      </c>
      <c r="B964" s="146" t="s">
        <v>48</v>
      </c>
      <c r="C964" s="147" t="s">
        <v>1398</v>
      </c>
      <c r="D964" s="146" t="s">
        <v>1376</v>
      </c>
      <c r="E964" s="148">
        <v>1.2986111111111109</v>
      </c>
      <c r="F964" s="146" t="s">
        <v>53</v>
      </c>
      <c r="G964" s="149">
        <v>9</v>
      </c>
      <c r="H964" s="146" t="s">
        <v>1372</v>
      </c>
    </row>
    <row r="965" spans="1:8" ht="18">
      <c r="A965" s="153">
        <v>45982</v>
      </c>
      <c r="B965" s="154" t="s">
        <v>48</v>
      </c>
      <c r="C965" s="155" t="s">
        <v>1399</v>
      </c>
      <c r="D965" s="154" t="s">
        <v>1376</v>
      </c>
      <c r="E965" s="156">
        <v>1.6840277777777779</v>
      </c>
      <c r="F965" s="154" t="s">
        <v>50</v>
      </c>
      <c r="G965" s="157">
        <v>9</v>
      </c>
      <c r="H965" s="154" t="s">
        <v>1371</v>
      </c>
    </row>
    <row r="966" spans="1:8" ht="18">
      <c r="A966" s="145">
        <v>45982</v>
      </c>
      <c r="B966" s="146" t="s">
        <v>48</v>
      </c>
      <c r="C966" s="147" t="s">
        <v>1399</v>
      </c>
      <c r="D966" s="146" t="s">
        <v>1376</v>
      </c>
      <c r="E966" s="148">
        <v>1.6840277777777779</v>
      </c>
      <c r="F966" s="146" t="s">
        <v>53</v>
      </c>
      <c r="G966" s="149">
        <v>9</v>
      </c>
      <c r="H966" s="146" t="s">
        <v>1372</v>
      </c>
    </row>
    <row r="967" spans="1:8" ht="18">
      <c r="A967" s="153">
        <v>45982</v>
      </c>
      <c r="B967" s="154" t="s">
        <v>48</v>
      </c>
      <c r="C967" s="155" t="s">
        <v>1400</v>
      </c>
      <c r="D967" s="154" t="s">
        <v>1376</v>
      </c>
      <c r="E967" s="156">
        <v>1.836805555555556</v>
      </c>
      <c r="F967" s="154" t="s">
        <v>50</v>
      </c>
      <c r="G967" s="157">
        <v>9</v>
      </c>
      <c r="H967" s="154" t="s">
        <v>1371</v>
      </c>
    </row>
    <row r="968" spans="1:8" ht="18">
      <c r="A968" s="145">
        <v>45982</v>
      </c>
      <c r="B968" s="146" t="s">
        <v>48</v>
      </c>
      <c r="C968" s="147" t="s">
        <v>1400</v>
      </c>
      <c r="D968" s="146" t="s">
        <v>1376</v>
      </c>
      <c r="E968" s="148">
        <v>1.836805555555556</v>
      </c>
      <c r="F968" s="146" t="s">
        <v>53</v>
      </c>
      <c r="G968" s="149">
        <v>9</v>
      </c>
      <c r="H968" s="146" t="s">
        <v>1372</v>
      </c>
    </row>
    <row r="969" spans="1:8" ht="18">
      <c r="A969" s="153">
        <v>45982</v>
      </c>
      <c r="B969" s="154" t="s">
        <v>48</v>
      </c>
      <c r="C969" s="155" t="s">
        <v>1401</v>
      </c>
      <c r="D969" s="154" t="s">
        <v>1376</v>
      </c>
      <c r="E969" s="156">
        <v>1.4826388888888891</v>
      </c>
      <c r="F969" s="154" t="s">
        <v>50</v>
      </c>
      <c r="G969" s="157">
        <v>9</v>
      </c>
      <c r="H969" s="154" t="s">
        <v>1371</v>
      </c>
    </row>
    <row r="970" spans="1:8" ht="18">
      <c r="A970" s="145">
        <v>45982</v>
      </c>
      <c r="B970" s="146" t="s">
        <v>48</v>
      </c>
      <c r="C970" s="147" t="s">
        <v>1401</v>
      </c>
      <c r="D970" s="146" t="s">
        <v>1376</v>
      </c>
      <c r="E970" s="148">
        <v>1.4826388888888891</v>
      </c>
      <c r="F970" s="146" t="s">
        <v>53</v>
      </c>
      <c r="G970" s="149">
        <v>9</v>
      </c>
      <c r="H970" s="146" t="s">
        <v>1372</v>
      </c>
    </row>
    <row r="971" spans="1:8" ht="18">
      <c r="A971" s="153">
        <v>45982</v>
      </c>
      <c r="B971" s="154" t="s">
        <v>48</v>
      </c>
      <c r="C971" s="155" t="s">
        <v>1405</v>
      </c>
      <c r="D971" s="154" t="s">
        <v>1376</v>
      </c>
      <c r="E971" s="156">
        <v>1.8159722222222221</v>
      </c>
      <c r="F971" s="154" t="s">
        <v>53</v>
      </c>
      <c r="G971" s="157">
        <v>4</v>
      </c>
      <c r="H971" s="154" t="s">
        <v>1500</v>
      </c>
    </row>
    <row r="972" spans="1:8" ht="18">
      <c r="A972" s="153">
        <v>45982</v>
      </c>
      <c r="B972" s="154" t="s">
        <v>48</v>
      </c>
      <c r="C972" s="155" t="s">
        <v>1402</v>
      </c>
      <c r="D972" s="154" t="s">
        <v>1376</v>
      </c>
      <c r="E972" s="156">
        <v>1.760416666666667</v>
      </c>
      <c r="F972" s="154" t="s">
        <v>53</v>
      </c>
      <c r="G972" s="157">
        <v>4</v>
      </c>
      <c r="H972" s="154" t="s">
        <v>1542</v>
      </c>
    </row>
    <row r="973" spans="1:8" ht="18">
      <c r="A973" s="159">
        <v>45982</v>
      </c>
      <c r="B973" s="160" t="s">
        <v>48</v>
      </c>
      <c r="C973" s="161" t="s">
        <v>1404</v>
      </c>
      <c r="D973" s="160" t="s">
        <v>1376</v>
      </c>
      <c r="E973" s="162">
        <v>1.5</v>
      </c>
      <c r="F973" s="160" t="s">
        <v>53</v>
      </c>
      <c r="G973" s="163">
        <v>4</v>
      </c>
      <c r="H973" s="160" t="s">
        <v>1542</v>
      </c>
    </row>
    <row r="974" spans="1:8" ht="18">
      <c r="A974" s="139">
        <v>45983</v>
      </c>
      <c r="B974" s="140" t="s">
        <v>25</v>
      </c>
      <c r="C974" s="141" t="s">
        <v>1389</v>
      </c>
      <c r="D974" s="140" t="s">
        <v>1376</v>
      </c>
      <c r="E974" s="142">
        <v>1.8159722222222221</v>
      </c>
      <c r="F974" s="140" t="s">
        <v>1543</v>
      </c>
      <c r="G974" s="143">
        <v>8</v>
      </c>
      <c r="H974" s="144">
        <v>437</v>
      </c>
    </row>
    <row r="975" spans="1:8" ht="18">
      <c r="A975" s="153">
        <v>45983</v>
      </c>
      <c r="B975" s="154" t="s">
        <v>25</v>
      </c>
      <c r="C975" s="155" t="s">
        <v>1388</v>
      </c>
      <c r="D975" s="154" t="s">
        <v>1376</v>
      </c>
      <c r="E975" s="156">
        <v>1.760416666666667</v>
      </c>
      <c r="F975" s="154" t="s">
        <v>1543</v>
      </c>
      <c r="G975" s="157">
        <v>8</v>
      </c>
      <c r="H975" s="158">
        <v>478</v>
      </c>
    </row>
    <row r="976" spans="1:8" ht="18">
      <c r="A976" s="153">
        <v>45983</v>
      </c>
      <c r="B976" s="154" t="s">
        <v>25</v>
      </c>
      <c r="C976" s="155" t="s">
        <v>1427</v>
      </c>
      <c r="D976" s="154" t="s">
        <v>1376</v>
      </c>
      <c r="E976" s="156">
        <v>1.447916666666667</v>
      </c>
      <c r="F976" s="154" t="s">
        <v>1543</v>
      </c>
      <c r="G976" s="157">
        <v>9</v>
      </c>
      <c r="H976" s="158">
        <v>519</v>
      </c>
    </row>
    <row r="977" spans="1:8" ht="18">
      <c r="A977" s="153">
        <v>45983</v>
      </c>
      <c r="B977" s="154" t="s">
        <v>25</v>
      </c>
      <c r="C977" s="155" t="s">
        <v>1386</v>
      </c>
      <c r="D977" s="154" t="s">
        <v>1376</v>
      </c>
      <c r="E977" s="156">
        <v>1.5</v>
      </c>
      <c r="F977" s="154" t="s">
        <v>1543</v>
      </c>
      <c r="G977" s="157">
        <v>1</v>
      </c>
      <c r="H977" s="158">
        <v>519</v>
      </c>
    </row>
    <row r="978" spans="1:8" ht="18">
      <c r="A978" s="151">
        <v>45983</v>
      </c>
      <c r="B978" s="140" t="s">
        <v>35</v>
      </c>
      <c r="C978" s="141" t="s">
        <v>1384</v>
      </c>
      <c r="D978" s="140" t="s">
        <v>1376</v>
      </c>
      <c r="E978" s="142">
        <v>1.8263888888888891</v>
      </c>
      <c r="F978" s="140" t="s">
        <v>148</v>
      </c>
      <c r="G978" s="143">
        <v>3</v>
      </c>
      <c r="H978" s="152">
        <v>449</v>
      </c>
    </row>
    <row r="979" spans="1:8" ht="18">
      <c r="A979" s="153">
        <v>45983</v>
      </c>
      <c r="B979" s="154" t="s">
        <v>35</v>
      </c>
      <c r="C979" s="155" t="s">
        <v>1385</v>
      </c>
      <c r="D979" s="154" t="s">
        <v>1376</v>
      </c>
      <c r="E979" s="156">
        <v>1.6875</v>
      </c>
      <c r="F979" s="154" t="s">
        <v>148</v>
      </c>
      <c r="G979" s="157">
        <v>9</v>
      </c>
      <c r="H979" s="158">
        <v>539</v>
      </c>
    </row>
    <row r="980" spans="1:8" ht="18">
      <c r="A980" s="153">
        <v>45983</v>
      </c>
      <c r="B980" s="154" t="s">
        <v>35</v>
      </c>
      <c r="C980" s="155" t="s">
        <v>1383</v>
      </c>
      <c r="D980" s="154" t="s">
        <v>1376</v>
      </c>
      <c r="E980" s="156">
        <v>1.5659722222222221</v>
      </c>
      <c r="F980" s="154" t="s">
        <v>148</v>
      </c>
      <c r="G980" s="157">
        <v>4</v>
      </c>
      <c r="H980" s="158">
        <v>539</v>
      </c>
    </row>
    <row r="981" spans="1:8" ht="18">
      <c r="A981" s="153">
        <v>45983</v>
      </c>
      <c r="B981" s="154" t="s">
        <v>35</v>
      </c>
      <c r="C981" s="155" t="s">
        <v>1377</v>
      </c>
      <c r="D981" s="154" t="s">
        <v>1376</v>
      </c>
      <c r="E981" s="156">
        <v>1.305555555555556</v>
      </c>
      <c r="F981" s="154" t="s">
        <v>148</v>
      </c>
      <c r="G981" s="157">
        <v>1</v>
      </c>
      <c r="H981" s="158">
        <v>589</v>
      </c>
    </row>
    <row r="982" spans="1:8" ht="18">
      <c r="A982" s="153">
        <v>45983</v>
      </c>
      <c r="B982" s="154" t="s">
        <v>35</v>
      </c>
      <c r="C982" s="155" t="s">
        <v>1380</v>
      </c>
      <c r="D982" s="154" t="s">
        <v>1376</v>
      </c>
      <c r="E982" s="156">
        <v>1.5</v>
      </c>
      <c r="F982" s="154" t="s">
        <v>148</v>
      </c>
      <c r="G982" s="157">
        <v>3</v>
      </c>
      <c r="H982" s="158">
        <v>589</v>
      </c>
    </row>
    <row r="983" spans="1:8" ht="18">
      <c r="A983" s="153">
        <v>45983</v>
      </c>
      <c r="B983" s="154" t="s">
        <v>35</v>
      </c>
      <c r="C983" s="155" t="s">
        <v>1381</v>
      </c>
      <c r="D983" s="154" t="s">
        <v>1376</v>
      </c>
      <c r="E983" s="156">
        <v>1.427083333333333</v>
      </c>
      <c r="F983" s="154" t="s">
        <v>148</v>
      </c>
      <c r="G983" s="157">
        <v>3</v>
      </c>
      <c r="H983" s="158">
        <v>589</v>
      </c>
    </row>
    <row r="984" spans="1:8" ht="18">
      <c r="A984" s="153">
        <v>45983</v>
      </c>
      <c r="B984" s="154" t="s">
        <v>35</v>
      </c>
      <c r="C984" s="155" t="s">
        <v>1382</v>
      </c>
      <c r="D984" s="154" t="s">
        <v>1376</v>
      </c>
      <c r="E984" s="156">
        <v>1.375</v>
      </c>
      <c r="F984" s="154" t="s">
        <v>148</v>
      </c>
      <c r="G984" s="157">
        <v>8</v>
      </c>
      <c r="H984" s="158">
        <v>639</v>
      </c>
    </row>
    <row r="985" spans="1:8" ht="18">
      <c r="A985" s="151">
        <v>45983</v>
      </c>
      <c r="B985" s="140" t="s">
        <v>532</v>
      </c>
      <c r="C985" s="141" t="s">
        <v>1431</v>
      </c>
      <c r="D985" s="140" t="s">
        <v>1376</v>
      </c>
      <c r="E985" s="142">
        <v>1.913194444444444</v>
      </c>
      <c r="F985" s="140" t="s">
        <v>534</v>
      </c>
      <c r="G985" s="143">
        <v>4</v>
      </c>
      <c r="H985" s="152">
        <v>500</v>
      </c>
    </row>
    <row r="986" spans="1:8" ht="18">
      <c r="A986" s="153">
        <v>45983</v>
      </c>
      <c r="B986" s="154" t="s">
        <v>532</v>
      </c>
      <c r="C986" s="155" t="s">
        <v>1452</v>
      </c>
      <c r="D986" s="154" t="s">
        <v>1376</v>
      </c>
      <c r="E986" s="156">
        <v>1.2777777777777779</v>
      </c>
      <c r="F986" s="154" t="s">
        <v>534</v>
      </c>
      <c r="G986" s="157">
        <v>6</v>
      </c>
      <c r="H986" s="158">
        <v>695</v>
      </c>
    </row>
    <row r="987" spans="1:8" ht="18">
      <c r="A987" s="151">
        <v>45983</v>
      </c>
      <c r="B987" s="140" t="s">
        <v>497</v>
      </c>
      <c r="C987" s="141" t="s">
        <v>1407</v>
      </c>
      <c r="D987" s="140" t="s">
        <v>1376</v>
      </c>
      <c r="E987" s="142">
        <v>1.354166666666667</v>
      </c>
      <c r="F987" s="140" t="s">
        <v>534</v>
      </c>
      <c r="G987" s="143">
        <v>7</v>
      </c>
      <c r="H987" s="152">
        <v>649</v>
      </c>
    </row>
    <row r="988" spans="1:8" ht="18">
      <c r="A988" s="164">
        <v>45983</v>
      </c>
      <c r="B988" s="165" t="s">
        <v>78</v>
      </c>
      <c r="C988" s="166" t="s">
        <v>1418</v>
      </c>
      <c r="D988" s="165" t="s">
        <v>1376</v>
      </c>
      <c r="E988" s="167">
        <v>1.6111111111111109</v>
      </c>
      <c r="F988" s="165" t="s">
        <v>113</v>
      </c>
      <c r="G988" s="182">
        <v>3</v>
      </c>
      <c r="H988" s="183">
        <v>728</v>
      </c>
    </row>
    <row r="989" spans="1:8" ht="18">
      <c r="A989" s="151">
        <v>45983</v>
      </c>
      <c r="B989" s="140" t="s">
        <v>68</v>
      </c>
      <c r="C989" s="141" t="s">
        <v>1411</v>
      </c>
      <c r="D989" s="140" t="s">
        <v>1376</v>
      </c>
      <c r="E989" s="142">
        <v>1.9201388888888891</v>
      </c>
      <c r="F989" s="140" t="s">
        <v>70</v>
      </c>
      <c r="G989" s="143">
        <v>9</v>
      </c>
      <c r="H989" s="152">
        <v>841</v>
      </c>
    </row>
    <row r="990" spans="1:8" ht="18">
      <c r="A990" s="153">
        <v>45983</v>
      </c>
      <c r="B990" s="154" t="s">
        <v>68</v>
      </c>
      <c r="C990" s="155" t="s">
        <v>1410</v>
      </c>
      <c r="D990" s="154" t="s">
        <v>1376</v>
      </c>
      <c r="E990" s="156">
        <v>1.541666666666667</v>
      </c>
      <c r="F990" s="154" t="s">
        <v>70</v>
      </c>
      <c r="G990" s="157">
        <v>9</v>
      </c>
      <c r="H990" s="154" t="s">
        <v>1485</v>
      </c>
    </row>
    <row r="991" spans="1:8" ht="18">
      <c r="A991" s="153">
        <v>45983</v>
      </c>
      <c r="B991" s="154" t="s">
        <v>68</v>
      </c>
      <c r="C991" s="155" t="s">
        <v>1409</v>
      </c>
      <c r="D991" s="154" t="s">
        <v>1376</v>
      </c>
      <c r="E991" s="156">
        <v>1.166666666666667</v>
      </c>
      <c r="F991" s="154" t="s">
        <v>70</v>
      </c>
      <c r="G991" s="157">
        <v>9</v>
      </c>
      <c r="H991" s="154" t="s">
        <v>1547</v>
      </c>
    </row>
    <row r="992" spans="1:8" ht="18">
      <c r="A992" s="151">
        <v>45983</v>
      </c>
      <c r="B992" s="140" t="s">
        <v>48</v>
      </c>
      <c r="C992" s="141" t="s">
        <v>1405</v>
      </c>
      <c r="D992" s="140" t="s">
        <v>1376</v>
      </c>
      <c r="E992" s="142">
        <v>1.8159722222222221</v>
      </c>
      <c r="F992" s="140" t="s">
        <v>53</v>
      </c>
      <c r="G992" s="143">
        <v>4</v>
      </c>
      <c r="H992" s="140" t="s">
        <v>790</v>
      </c>
    </row>
    <row r="993" spans="1:8" ht="18">
      <c r="A993" s="153">
        <v>45983</v>
      </c>
      <c r="B993" s="154" t="s">
        <v>48</v>
      </c>
      <c r="C993" s="155" t="s">
        <v>1402</v>
      </c>
      <c r="D993" s="154" t="s">
        <v>1376</v>
      </c>
      <c r="E993" s="156">
        <v>1.760416666666667</v>
      </c>
      <c r="F993" s="154" t="s">
        <v>53</v>
      </c>
      <c r="G993" s="157">
        <v>4</v>
      </c>
      <c r="H993" s="154" t="s">
        <v>1441</v>
      </c>
    </row>
    <row r="994" spans="1:8" ht="18">
      <c r="A994" s="153">
        <v>45983</v>
      </c>
      <c r="B994" s="154" t="s">
        <v>48</v>
      </c>
      <c r="C994" s="155" t="s">
        <v>1398</v>
      </c>
      <c r="D994" s="154" t="s">
        <v>1376</v>
      </c>
      <c r="E994" s="156">
        <v>1.2986111111111109</v>
      </c>
      <c r="F994" s="154" t="s">
        <v>50</v>
      </c>
      <c r="G994" s="157">
        <v>9</v>
      </c>
      <c r="H994" s="154" t="s">
        <v>1371</v>
      </c>
    </row>
    <row r="995" spans="1:8" ht="18">
      <c r="A995" s="145">
        <v>45983</v>
      </c>
      <c r="B995" s="146" t="s">
        <v>48</v>
      </c>
      <c r="C995" s="147" t="s">
        <v>1398</v>
      </c>
      <c r="D995" s="146" t="s">
        <v>1376</v>
      </c>
      <c r="E995" s="148">
        <v>1.2986111111111109</v>
      </c>
      <c r="F995" s="146" t="s">
        <v>53</v>
      </c>
      <c r="G995" s="149">
        <v>9</v>
      </c>
      <c r="H995" s="146" t="s">
        <v>1372</v>
      </c>
    </row>
    <row r="996" spans="1:8" ht="18">
      <c r="A996" s="153">
        <v>45983</v>
      </c>
      <c r="B996" s="154" t="s">
        <v>48</v>
      </c>
      <c r="C996" s="155" t="s">
        <v>1399</v>
      </c>
      <c r="D996" s="154" t="s">
        <v>1376</v>
      </c>
      <c r="E996" s="156">
        <v>1.6840277777777779</v>
      </c>
      <c r="F996" s="154" t="s">
        <v>50</v>
      </c>
      <c r="G996" s="157">
        <v>9</v>
      </c>
      <c r="H996" s="154" t="s">
        <v>1371</v>
      </c>
    </row>
    <row r="997" spans="1:8" ht="18">
      <c r="A997" s="145">
        <v>45983</v>
      </c>
      <c r="B997" s="146" t="s">
        <v>48</v>
      </c>
      <c r="C997" s="147" t="s">
        <v>1399</v>
      </c>
      <c r="D997" s="146" t="s">
        <v>1376</v>
      </c>
      <c r="E997" s="148">
        <v>1.6840277777777779</v>
      </c>
      <c r="F997" s="146" t="s">
        <v>53</v>
      </c>
      <c r="G997" s="149">
        <v>9</v>
      </c>
      <c r="H997" s="146" t="s">
        <v>1372</v>
      </c>
    </row>
    <row r="998" spans="1:8" ht="18">
      <c r="A998" s="153">
        <v>45983</v>
      </c>
      <c r="B998" s="154" t="s">
        <v>48</v>
      </c>
      <c r="C998" s="155" t="s">
        <v>1400</v>
      </c>
      <c r="D998" s="154" t="s">
        <v>1376</v>
      </c>
      <c r="E998" s="156">
        <v>1.836805555555556</v>
      </c>
      <c r="F998" s="154" t="s">
        <v>50</v>
      </c>
      <c r="G998" s="157">
        <v>9</v>
      </c>
      <c r="H998" s="154" t="s">
        <v>1371</v>
      </c>
    </row>
    <row r="999" spans="1:8" ht="18">
      <c r="A999" s="145">
        <v>45983</v>
      </c>
      <c r="B999" s="146" t="s">
        <v>48</v>
      </c>
      <c r="C999" s="147" t="s">
        <v>1400</v>
      </c>
      <c r="D999" s="146" t="s">
        <v>1376</v>
      </c>
      <c r="E999" s="148">
        <v>1.836805555555556</v>
      </c>
      <c r="F999" s="146" t="s">
        <v>53</v>
      </c>
      <c r="G999" s="149">
        <v>9</v>
      </c>
      <c r="H999" s="146" t="s">
        <v>1372</v>
      </c>
    </row>
    <row r="1000" spans="1:8" ht="18">
      <c r="A1000" s="153">
        <v>45983</v>
      </c>
      <c r="B1000" s="154" t="s">
        <v>48</v>
      </c>
      <c r="C1000" s="155" t="s">
        <v>1401</v>
      </c>
      <c r="D1000" s="154" t="s">
        <v>1376</v>
      </c>
      <c r="E1000" s="156">
        <v>1.4826388888888891</v>
      </c>
      <c r="F1000" s="154" t="s">
        <v>50</v>
      </c>
      <c r="G1000" s="157">
        <v>9</v>
      </c>
      <c r="H1000" s="154" t="s">
        <v>1371</v>
      </c>
    </row>
    <row r="1001" spans="1:8" ht="18">
      <c r="A1001" s="145">
        <v>45983</v>
      </c>
      <c r="B1001" s="146" t="s">
        <v>48</v>
      </c>
      <c r="C1001" s="147" t="s">
        <v>1401</v>
      </c>
      <c r="D1001" s="146" t="s">
        <v>1376</v>
      </c>
      <c r="E1001" s="148">
        <v>1.4826388888888891</v>
      </c>
      <c r="F1001" s="146" t="s">
        <v>53</v>
      </c>
      <c r="G1001" s="149">
        <v>9</v>
      </c>
      <c r="H1001" s="146" t="s">
        <v>1372</v>
      </c>
    </row>
    <row r="1002" spans="1:8" ht="18">
      <c r="A1002" s="159">
        <v>45983</v>
      </c>
      <c r="B1002" s="160" t="s">
        <v>48</v>
      </c>
      <c r="C1002" s="161" t="s">
        <v>1404</v>
      </c>
      <c r="D1002" s="160" t="s">
        <v>1376</v>
      </c>
      <c r="E1002" s="162">
        <v>1.5</v>
      </c>
      <c r="F1002" s="160" t="s">
        <v>53</v>
      </c>
      <c r="G1002" s="163">
        <v>4</v>
      </c>
      <c r="H1002" s="160" t="s">
        <v>1442</v>
      </c>
    </row>
    <row r="1003" spans="1:8" ht="18">
      <c r="A1003" s="139">
        <v>45984</v>
      </c>
      <c r="B1003" s="140" t="s">
        <v>25</v>
      </c>
      <c r="C1003" s="141" t="s">
        <v>1427</v>
      </c>
      <c r="D1003" s="140" t="s">
        <v>1376</v>
      </c>
      <c r="E1003" s="142">
        <v>1.447916666666667</v>
      </c>
      <c r="F1003" s="140" t="s">
        <v>27</v>
      </c>
      <c r="G1003" s="143">
        <v>4</v>
      </c>
      <c r="H1003" s="144">
        <v>284</v>
      </c>
    </row>
    <row r="1004" spans="1:8" ht="18">
      <c r="A1004" s="145">
        <v>45984</v>
      </c>
      <c r="B1004" s="146" t="s">
        <v>25</v>
      </c>
      <c r="C1004" s="147" t="s">
        <v>1427</v>
      </c>
      <c r="D1004" s="146" t="s">
        <v>1376</v>
      </c>
      <c r="E1004" s="148">
        <v>1.447916666666667</v>
      </c>
      <c r="F1004" s="146" t="s">
        <v>30</v>
      </c>
      <c r="G1004" s="149">
        <v>4</v>
      </c>
      <c r="H1004" s="150">
        <v>437</v>
      </c>
    </row>
    <row r="1005" spans="1:8" ht="18">
      <c r="A1005" s="145">
        <v>45984</v>
      </c>
      <c r="B1005" s="146" t="s">
        <v>25</v>
      </c>
      <c r="C1005" s="147" t="s">
        <v>1427</v>
      </c>
      <c r="D1005" s="146" t="s">
        <v>1376</v>
      </c>
      <c r="E1005" s="148">
        <v>1.447916666666667</v>
      </c>
      <c r="F1005" s="146" t="s">
        <v>33</v>
      </c>
      <c r="G1005" s="149">
        <v>4</v>
      </c>
      <c r="H1005" s="150">
        <v>916</v>
      </c>
    </row>
    <row r="1006" spans="1:8" ht="18">
      <c r="A1006" s="153">
        <v>45984</v>
      </c>
      <c r="B1006" s="154" t="s">
        <v>25</v>
      </c>
      <c r="C1006" s="155" t="s">
        <v>1388</v>
      </c>
      <c r="D1006" s="154" t="s">
        <v>1376</v>
      </c>
      <c r="E1006" s="156">
        <v>1.760416666666667</v>
      </c>
      <c r="F1006" s="154" t="s">
        <v>27</v>
      </c>
      <c r="G1006" s="157">
        <v>8</v>
      </c>
      <c r="H1006" s="158">
        <v>284</v>
      </c>
    </row>
    <row r="1007" spans="1:8" ht="18">
      <c r="A1007" s="145">
        <v>45984</v>
      </c>
      <c r="B1007" s="146" t="s">
        <v>25</v>
      </c>
      <c r="C1007" s="147" t="s">
        <v>1388</v>
      </c>
      <c r="D1007" s="146" t="s">
        <v>1376</v>
      </c>
      <c r="E1007" s="148">
        <v>1.760416666666667</v>
      </c>
      <c r="F1007" s="146" t="s">
        <v>30</v>
      </c>
      <c r="G1007" s="149">
        <v>8</v>
      </c>
      <c r="H1007" s="150">
        <v>437</v>
      </c>
    </row>
    <row r="1008" spans="1:8" ht="18">
      <c r="A1008" s="145">
        <v>45984</v>
      </c>
      <c r="B1008" s="146" t="s">
        <v>25</v>
      </c>
      <c r="C1008" s="147" t="s">
        <v>1388</v>
      </c>
      <c r="D1008" s="146" t="s">
        <v>1376</v>
      </c>
      <c r="E1008" s="148">
        <v>1.760416666666667</v>
      </c>
      <c r="F1008" s="146" t="s">
        <v>33</v>
      </c>
      <c r="G1008" s="149">
        <v>8</v>
      </c>
      <c r="H1008" s="150">
        <v>916</v>
      </c>
    </row>
    <row r="1009" spans="1:8" ht="18">
      <c r="A1009" s="153">
        <v>45984</v>
      </c>
      <c r="B1009" s="154" t="s">
        <v>25</v>
      </c>
      <c r="C1009" s="155" t="s">
        <v>1389</v>
      </c>
      <c r="D1009" s="154" t="s">
        <v>1376</v>
      </c>
      <c r="E1009" s="156">
        <v>1.8159722222222221</v>
      </c>
      <c r="F1009" s="154" t="s">
        <v>27</v>
      </c>
      <c r="G1009" s="157">
        <v>15</v>
      </c>
      <c r="H1009" s="158">
        <v>284</v>
      </c>
    </row>
    <row r="1010" spans="1:8" ht="18">
      <c r="A1010" s="145">
        <v>45984</v>
      </c>
      <c r="B1010" s="146" t="s">
        <v>25</v>
      </c>
      <c r="C1010" s="147" t="s">
        <v>1389</v>
      </c>
      <c r="D1010" s="146" t="s">
        <v>1376</v>
      </c>
      <c r="E1010" s="148">
        <v>1.8159722222222221</v>
      </c>
      <c r="F1010" s="146" t="s">
        <v>30</v>
      </c>
      <c r="G1010" s="149">
        <v>15</v>
      </c>
      <c r="H1010" s="150">
        <v>437</v>
      </c>
    </row>
    <row r="1011" spans="1:8" ht="18">
      <c r="A1011" s="145">
        <v>45984</v>
      </c>
      <c r="B1011" s="146" t="s">
        <v>25</v>
      </c>
      <c r="C1011" s="147" t="s">
        <v>1389</v>
      </c>
      <c r="D1011" s="146" t="s">
        <v>1376</v>
      </c>
      <c r="E1011" s="148">
        <v>1.8159722222222221</v>
      </c>
      <c r="F1011" s="146" t="s">
        <v>33</v>
      </c>
      <c r="G1011" s="149">
        <v>15</v>
      </c>
      <c r="H1011" s="150">
        <v>916</v>
      </c>
    </row>
    <row r="1012" spans="1:8" ht="18">
      <c r="A1012" s="153">
        <v>45984</v>
      </c>
      <c r="B1012" s="154" t="s">
        <v>25</v>
      </c>
      <c r="C1012" s="155" t="s">
        <v>1386</v>
      </c>
      <c r="D1012" s="154" t="s">
        <v>1376</v>
      </c>
      <c r="E1012" s="156">
        <v>1.5</v>
      </c>
      <c r="F1012" s="154" t="s">
        <v>27</v>
      </c>
      <c r="G1012" s="157">
        <v>10</v>
      </c>
      <c r="H1012" s="158">
        <v>315</v>
      </c>
    </row>
    <row r="1013" spans="1:8" ht="18">
      <c r="A1013" s="145">
        <v>45984</v>
      </c>
      <c r="B1013" s="146" t="s">
        <v>25</v>
      </c>
      <c r="C1013" s="147" t="s">
        <v>1386</v>
      </c>
      <c r="D1013" s="146" t="s">
        <v>1376</v>
      </c>
      <c r="E1013" s="148">
        <v>1.5</v>
      </c>
      <c r="F1013" s="146" t="s">
        <v>30</v>
      </c>
      <c r="G1013" s="149">
        <v>10</v>
      </c>
      <c r="H1013" s="150">
        <v>468</v>
      </c>
    </row>
    <row r="1014" spans="1:8" ht="18">
      <c r="A1014" s="145">
        <v>45984</v>
      </c>
      <c r="B1014" s="146" t="s">
        <v>25</v>
      </c>
      <c r="C1014" s="147" t="s">
        <v>1386</v>
      </c>
      <c r="D1014" s="146" t="s">
        <v>1376</v>
      </c>
      <c r="E1014" s="148">
        <v>1.5</v>
      </c>
      <c r="F1014" s="146" t="s">
        <v>33</v>
      </c>
      <c r="G1014" s="149">
        <v>10</v>
      </c>
      <c r="H1014" s="150">
        <v>916</v>
      </c>
    </row>
    <row r="1015" spans="1:8" ht="18">
      <c r="A1015" s="151">
        <v>45984</v>
      </c>
      <c r="B1015" s="140" t="s">
        <v>35</v>
      </c>
      <c r="C1015" s="141" t="s">
        <v>1384</v>
      </c>
      <c r="D1015" s="140" t="s">
        <v>1376</v>
      </c>
      <c r="E1015" s="142">
        <v>1.8263888888888891</v>
      </c>
      <c r="F1015" s="140" t="s">
        <v>37</v>
      </c>
      <c r="G1015" s="143">
        <v>1</v>
      </c>
      <c r="H1015" s="152">
        <v>289</v>
      </c>
    </row>
    <row r="1016" spans="1:8" ht="18">
      <c r="A1016" s="145">
        <v>45984</v>
      </c>
      <c r="B1016" s="146" t="s">
        <v>35</v>
      </c>
      <c r="C1016" s="147" t="s">
        <v>1384</v>
      </c>
      <c r="D1016" s="146" t="s">
        <v>1376</v>
      </c>
      <c r="E1016" s="148">
        <v>1.8263888888888891</v>
      </c>
      <c r="F1016" s="146" t="s">
        <v>40</v>
      </c>
      <c r="G1016" s="149">
        <v>1</v>
      </c>
      <c r="H1016" s="150">
        <v>389</v>
      </c>
    </row>
    <row r="1017" spans="1:8" ht="18">
      <c r="A1017" s="145">
        <v>45984</v>
      </c>
      <c r="B1017" s="146" t="s">
        <v>35</v>
      </c>
      <c r="C1017" s="147" t="s">
        <v>1384</v>
      </c>
      <c r="D1017" s="146" t="s">
        <v>1376</v>
      </c>
      <c r="E1017" s="148">
        <v>1.8263888888888891</v>
      </c>
      <c r="F1017" s="146" t="s">
        <v>43</v>
      </c>
      <c r="G1017" s="149">
        <v>1</v>
      </c>
      <c r="H1017" s="150">
        <v>479</v>
      </c>
    </row>
    <row r="1018" spans="1:8" ht="18">
      <c r="A1018" s="153">
        <v>45984</v>
      </c>
      <c r="B1018" s="154" t="s">
        <v>35</v>
      </c>
      <c r="C1018" s="155" t="s">
        <v>1382</v>
      </c>
      <c r="D1018" s="154" t="s">
        <v>1376</v>
      </c>
      <c r="E1018" s="156">
        <v>1.375</v>
      </c>
      <c r="F1018" s="154" t="s">
        <v>37</v>
      </c>
      <c r="G1018" s="157">
        <v>1</v>
      </c>
      <c r="H1018" s="158">
        <v>289</v>
      </c>
    </row>
    <row r="1019" spans="1:8" ht="18">
      <c r="A1019" s="145">
        <v>45984</v>
      </c>
      <c r="B1019" s="146" t="s">
        <v>35</v>
      </c>
      <c r="C1019" s="147" t="s">
        <v>1382</v>
      </c>
      <c r="D1019" s="146" t="s">
        <v>1376</v>
      </c>
      <c r="E1019" s="148">
        <v>1.375</v>
      </c>
      <c r="F1019" s="146" t="s">
        <v>40</v>
      </c>
      <c r="G1019" s="149">
        <v>1</v>
      </c>
      <c r="H1019" s="150">
        <v>389</v>
      </c>
    </row>
    <row r="1020" spans="1:8" ht="18">
      <c r="A1020" s="145">
        <v>45984</v>
      </c>
      <c r="B1020" s="146" t="s">
        <v>35</v>
      </c>
      <c r="C1020" s="147" t="s">
        <v>1382</v>
      </c>
      <c r="D1020" s="146" t="s">
        <v>1376</v>
      </c>
      <c r="E1020" s="148">
        <v>1.375</v>
      </c>
      <c r="F1020" s="146" t="s">
        <v>43</v>
      </c>
      <c r="G1020" s="149">
        <v>1</v>
      </c>
      <c r="H1020" s="150">
        <v>479</v>
      </c>
    </row>
    <row r="1021" spans="1:8" ht="18">
      <c r="A1021" s="153">
        <v>45984</v>
      </c>
      <c r="B1021" s="154" t="s">
        <v>35</v>
      </c>
      <c r="C1021" s="155" t="s">
        <v>1377</v>
      </c>
      <c r="D1021" s="154" t="s">
        <v>1376</v>
      </c>
      <c r="E1021" s="156">
        <v>1.305555555555556</v>
      </c>
      <c r="F1021" s="154" t="s">
        <v>37</v>
      </c>
      <c r="G1021" s="157">
        <v>4</v>
      </c>
      <c r="H1021" s="158">
        <v>329</v>
      </c>
    </row>
    <row r="1022" spans="1:8" ht="18">
      <c r="A1022" s="145">
        <v>45984</v>
      </c>
      <c r="B1022" s="146" t="s">
        <v>35</v>
      </c>
      <c r="C1022" s="147" t="s">
        <v>1377</v>
      </c>
      <c r="D1022" s="146" t="s">
        <v>1376</v>
      </c>
      <c r="E1022" s="148">
        <v>1.305555555555556</v>
      </c>
      <c r="F1022" s="146" t="s">
        <v>40</v>
      </c>
      <c r="G1022" s="149">
        <v>4</v>
      </c>
      <c r="H1022" s="150">
        <v>429</v>
      </c>
    </row>
    <row r="1023" spans="1:8" ht="18">
      <c r="A1023" s="145">
        <v>45984</v>
      </c>
      <c r="B1023" s="146" t="s">
        <v>35</v>
      </c>
      <c r="C1023" s="147" t="s">
        <v>1377</v>
      </c>
      <c r="D1023" s="146" t="s">
        <v>1376</v>
      </c>
      <c r="E1023" s="148">
        <v>1.305555555555556</v>
      </c>
      <c r="F1023" s="146" t="s">
        <v>43</v>
      </c>
      <c r="G1023" s="149">
        <v>4</v>
      </c>
      <c r="H1023" s="150">
        <v>519</v>
      </c>
    </row>
    <row r="1024" spans="1:8" ht="18">
      <c r="A1024" s="153">
        <v>45984</v>
      </c>
      <c r="B1024" s="154" t="s">
        <v>35</v>
      </c>
      <c r="C1024" s="155" t="s">
        <v>1380</v>
      </c>
      <c r="D1024" s="154" t="s">
        <v>1376</v>
      </c>
      <c r="E1024" s="156">
        <v>1.5</v>
      </c>
      <c r="F1024" s="154" t="s">
        <v>37</v>
      </c>
      <c r="G1024" s="157">
        <v>5</v>
      </c>
      <c r="H1024" s="158">
        <v>329</v>
      </c>
    </row>
    <row r="1025" spans="1:8" ht="18">
      <c r="A1025" s="145">
        <v>45984</v>
      </c>
      <c r="B1025" s="146" t="s">
        <v>35</v>
      </c>
      <c r="C1025" s="147" t="s">
        <v>1380</v>
      </c>
      <c r="D1025" s="146" t="s">
        <v>1376</v>
      </c>
      <c r="E1025" s="148">
        <v>1.5</v>
      </c>
      <c r="F1025" s="146" t="s">
        <v>40</v>
      </c>
      <c r="G1025" s="149">
        <v>5</v>
      </c>
      <c r="H1025" s="150">
        <v>429</v>
      </c>
    </row>
    <row r="1026" spans="1:8" ht="18">
      <c r="A1026" s="145">
        <v>45984</v>
      </c>
      <c r="B1026" s="146" t="s">
        <v>35</v>
      </c>
      <c r="C1026" s="147" t="s">
        <v>1380</v>
      </c>
      <c r="D1026" s="146" t="s">
        <v>1376</v>
      </c>
      <c r="E1026" s="148">
        <v>1.5</v>
      </c>
      <c r="F1026" s="146" t="s">
        <v>43</v>
      </c>
      <c r="G1026" s="149">
        <v>5</v>
      </c>
      <c r="H1026" s="150">
        <v>519</v>
      </c>
    </row>
    <row r="1027" spans="1:8" ht="18">
      <c r="A1027" s="153">
        <v>45984</v>
      </c>
      <c r="B1027" s="154" t="s">
        <v>35</v>
      </c>
      <c r="C1027" s="155" t="s">
        <v>1381</v>
      </c>
      <c r="D1027" s="154" t="s">
        <v>1376</v>
      </c>
      <c r="E1027" s="156">
        <v>1.427083333333333</v>
      </c>
      <c r="F1027" s="154" t="s">
        <v>37</v>
      </c>
      <c r="G1027" s="157">
        <v>6</v>
      </c>
      <c r="H1027" s="158">
        <v>329</v>
      </c>
    </row>
    <row r="1028" spans="1:8" ht="18">
      <c r="A1028" s="145">
        <v>45984</v>
      </c>
      <c r="B1028" s="146" t="s">
        <v>35</v>
      </c>
      <c r="C1028" s="147" t="s">
        <v>1381</v>
      </c>
      <c r="D1028" s="146" t="s">
        <v>1376</v>
      </c>
      <c r="E1028" s="148">
        <v>1.427083333333333</v>
      </c>
      <c r="F1028" s="146" t="s">
        <v>40</v>
      </c>
      <c r="G1028" s="149">
        <v>6</v>
      </c>
      <c r="H1028" s="150">
        <v>429</v>
      </c>
    </row>
    <row r="1029" spans="1:8" ht="18">
      <c r="A1029" s="145">
        <v>45984</v>
      </c>
      <c r="B1029" s="146" t="s">
        <v>35</v>
      </c>
      <c r="C1029" s="147" t="s">
        <v>1381</v>
      </c>
      <c r="D1029" s="146" t="s">
        <v>1376</v>
      </c>
      <c r="E1029" s="148">
        <v>1.427083333333333</v>
      </c>
      <c r="F1029" s="146" t="s">
        <v>43</v>
      </c>
      <c r="G1029" s="149">
        <v>6</v>
      </c>
      <c r="H1029" s="150">
        <v>519</v>
      </c>
    </row>
    <row r="1030" spans="1:8" ht="18">
      <c r="A1030" s="153">
        <v>45984</v>
      </c>
      <c r="B1030" s="154" t="s">
        <v>35</v>
      </c>
      <c r="C1030" s="155" t="s">
        <v>1385</v>
      </c>
      <c r="D1030" s="154" t="s">
        <v>1376</v>
      </c>
      <c r="E1030" s="156">
        <v>1.6875</v>
      </c>
      <c r="F1030" s="154" t="s">
        <v>37</v>
      </c>
      <c r="G1030" s="157">
        <v>9</v>
      </c>
      <c r="H1030" s="158">
        <v>329</v>
      </c>
    </row>
    <row r="1031" spans="1:8" ht="18">
      <c r="A1031" s="145">
        <v>45984</v>
      </c>
      <c r="B1031" s="146" t="s">
        <v>35</v>
      </c>
      <c r="C1031" s="147" t="s">
        <v>1385</v>
      </c>
      <c r="D1031" s="146" t="s">
        <v>1376</v>
      </c>
      <c r="E1031" s="148">
        <v>1.6875</v>
      </c>
      <c r="F1031" s="146" t="s">
        <v>40</v>
      </c>
      <c r="G1031" s="149">
        <v>9</v>
      </c>
      <c r="H1031" s="150">
        <v>429</v>
      </c>
    </row>
    <row r="1032" spans="1:8" ht="18">
      <c r="A1032" s="145">
        <v>45984</v>
      </c>
      <c r="B1032" s="146" t="s">
        <v>35</v>
      </c>
      <c r="C1032" s="147" t="s">
        <v>1385</v>
      </c>
      <c r="D1032" s="146" t="s">
        <v>1376</v>
      </c>
      <c r="E1032" s="148">
        <v>1.6875</v>
      </c>
      <c r="F1032" s="146" t="s">
        <v>43</v>
      </c>
      <c r="G1032" s="149">
        <v>9</v>
      </c>
      <c r="H1032" s="150">
        <v>519</v>
      </c>
    </row>
    <row r="1033" spans="1:8" ht="18">
      <c r="A1033" s="153">
        <v>45984</v>
      </c>
      <c r="B1033" s="154" t="s">
        <v>35</v>
      </c>
      <c r="C1033" s="155" t="s">
        <v>1383</v>
      </c>
      <c r="D1033" s="154" t="s">
        <v>1376</v>
      </c>
      <c r="E1033" s="156">
        <v>1.5659722222222221</v>
      </c>
      <c r="F1033" s="154" t="s">
        <v>37</v>
      </c>
      <c r="G1033" s="157">
        <v>9</v>
      </c>
      <c r="H1033" s="158">
        <v>329</v>
      </c>
    </row>
    <row r="1034" spans="1:8" ht="18">
      <c r="A1034" s="145">
        <v>45984</v>
      </c>
      <c r="B1034" s="146" t="s">
        <v>35</v>
      </c>
      <c r="C1034" s="147" t="s">
        <v>1383</v>
      </c>
      <c r="D1034" s="146" t="s">
        <v>1376</v>
      </c>
      <c r="E1034" s="148">
        <v>1.5659722222222221</v>
      </c>
      <c r="F1034" s="146" t="s">
        <v>40</v>
      </c>
      <c r="G1034" s="149">
        <v>9</v>
      </c>
      <c r="H1034" s="150">
        <v>429</v>
      </c>
    </row>
    <row r="1035" spans="1:8" ht="18">
      <c r="A1035" s="145">
        <v>45984</v>
      </c>
      <c r="B1035" s="146" t="s">
        <v>35</v>
      </c>
      <c r="C1035" s="147" t="s">
        <v>1383</v>
      </c>
      <c r="D1035" s="146" t="s">
        <v>1376</v>
      </c>
      <c r="E1035" s="148">
        <v>1.5659722222222221</v>
      </c>
      <c r="F1035" s="146" t="s">
        <v>43</v>
      </c>
      <c r="G1035" s="149">
        <v>9</v>
      </c>
      <c r="H1035" s="150">
        <v>519</v>
      </c>
    </row>
    <row r="1036" spans="1:8" ht="18">
      <c r="A1036" s="164">
        <v>45984</v>
      </c>
      <c r="B1036" s="165" t="s">
        <v>78</v>
      </c>
      <c r="C1036" s="166" t="s">
        <v>1418</v>
      </c>
      <c r="D1036" s="165" t="s">
        <v>1376</v>
      </c>
      <c r="E1036" s="167">
        <v>1.625</v>
      </c>
      <c r="F1036" s="165" t="s">
        <v>113</v>
      </c>
      <c r="G1036" s="182">
        <v>9</v>
      </c>
      <c r="H1036" s="183">
        <v>355</v>
      </c>
    </row>
    <row r="1037" spans="1:8" ht="18">
      <c r="A1037" s="151">
        <v>45984</v>
      </c>
      <c r="B1037" s="140" t="s">
        <v>532</v>
      </c>
      <c r="C1037" s="141" t="s">
        <v>1549</v>
      </c>
      <c r="D1037" s="140" t="s">
        <v>1376</v>
      </c>
      <c r="E1037" s="142">
        <v>1.586805555555556</v>
      </c>
      <c r="F1037" s="140" t="s">
        <v>534</v>
      </c>
      <c r="G1037" s="143">
        <v>8</v>
      </c>
      <c r="H1037" s="152">
        <v>401</v>
      </c>
    </row>
    <row r="1038" spans="1:8" ht="18">
      <c r="A1038" s="151">
        <v>45984</v>
      </c>
      <c r="B1038" s="140" t="s">
        <v>497</v>
      </c>
      <c r="C1038" s="141" t="s">
        <v>1407</v>
      </c>
      <c r="D1038" s="140" t="s">
        <v>1376</v>
      </c>
      <c r="E1038" s="142">
        <v>1.3576388888888891</v>
      </c>
      <c r="F1038" s="140" t="s">
        <v>534</v>
      </c>
      <c r="G1038" s="143">
        <v>9</v>
      </c>
      <c r="H1038" s="152">
        <v>416</v>
      </c>
    </row>
    <row r="1039" spans="1:8" ht="18">
      <c r="A1039" s="151">
        <v>45984</v>
      </c>
      <c r="B1039" s="140" t="s">
        <v>68</v>
      </c>
      <c r="C1039" s="141" t="s">
        <v>1411</v>
      </c>
      <c r="D1039" s="140" t="s">
        <v>1376</v>
      </c>
      <c r="E1039" s="142">
        <v>1.916666666666667</v>
      </c>
      <c r="F1039" s="140" t="s">
        <v>70</v>
      </c>
      <c r="G1039" s="143">
        <v>9</v>
      </c>
      <c r="H1039" s="152">
        <v>597</v>
      </c>
    </row>
    <row r="1040" spans="1:8" ht="18">
      <c r="A1040" s="153">
        <v>45984</v>
      </c>
      <c r="B1040" s="154" t="s">
        <v>68</v>
      </c>
      <c r="C1040" s="155" t="s">
        <v>1409</v>
      </c>
      <c r="D1040" s="154" t="s">
        <v>1376</v>
      </c>
      <c r="E1040" s="156">
        <v>1.166666666666667</v>
      </c>
      <c r="F1040" s="154" t="s">
        <v>70</v>
      </c>
      <c r="G1040" s="157">
        <v>9</v>
      </c>
      <c r="H1040" s="158">
        <v>702</v>
      </c>
    </row>
    <row r="1041" spans="1:8" ht="18">
      <c r="A1041" s="151">
        <v>45984</v>
      </c>
      <c r="B1041" s="140" t="s">
        <v>48</v>
      </c>
      <c r="C1041" s="141" t="s">
        <v>1402</v>
      </c>
      <c r="D1041" s="140" t="s">
        <v>1376</v>
      </c>
      <c r="E1041" s="142">
        <v>1.760416666666667</v>
      </c>
      <c r="F1041" s="140" t="s">
        <v>53</v>
      </c>
      <c r="G1041" s="143">
        <v>4</v>
      </c>
      <c r="H1041" s="140" t="s">
        <v>1403</v>
      </c>
    </row>
    <row r="1042" spans="1:8" ht="18">
      <c r="A1042" s="153">
        <v>45984</v>
      </c>
      <c r="B1042" s="154" t="s">
        <v>48</v>
      </c>
      <c r="C1042" s="155" t="s">
        <v>1405</v>
      </c>
      <c r="D1042" s="154" t="s">
        <v>1376</v>
      </c>
      <c r="E1042" s="156">
        <v>1.8159722222222221</v>
      </c>
      <c r="F1042" s="154" t="s">
        <v>53</v>
      </c>
      <c r="G1042" s="157">
        <v>4</v>
      </c>
      <c r="H1042" s="154" t="s">
        <v>1403</v>
      </c>
    </row>
    <row r="1043" spans="1:8" ht="18">
      <c r="A1043" s="153">
        <v>45984</v>
      </c>
      <c r="B1043" s="154" t="s">
        <v>48</v>
      </c>
      <c r="C1043" s="155" t="s">
        <v>1404</v>
      </c>
      <c r="D1043" s="154" t="s">
        <v>1376</v>
      </c>
      <c r="E1043" s="156">
        <v>1.5</v>
      </c>
      <c r="F1043" s="154" t="s">
        <v>53</v>
      </c>
      <c r="G1043" s="157">
        <v>4</v>
      </c>
      <c r="H1043" s="154" t="s">
        <v>1425</v>
      </c>
    </row>
    <row r="1044" spans="1:8" ht="18">
      <c r="A1044" s="153">
        <v>45984</v>
      </c>
      <c r="B1044" s="154" t="s">
        <v>48</v>
      </c>
      <c r="C1044" s="155" t="s">
        <v>1398</v>
      </c>
      <c r="D1044" s="154" t="s">
        <v>1376</v>
      </c>
      <c r="E1044" s="156">
        <v>1.2986111111111109</v>
      </c>
      <c r="F1044" s="154" t="s">
        <v>50</v>
      </c>
      <c r="G1044" s="157">
        <v>9</v>
      </c>
      <c r="H1044" s="154" t="s">
        <v>1448</v>
      </c>
    </row>
    <row r="1045" spans="1:8" ht="18">
      <c r="A1045" s="145">
        <v>45984</v>
      </c>
      <c r="B1045" s="146" t="s">
        <v>48</v>
      </c>
      <c r="C1045" s="147" t="s">
        <v>1398</v>
      </c>
      <c r="D1045" s="146" t="s">
        <v>1376</v>
      </c>
      <c r="E1045" s="148">
        <v>1.2986111111111109</v>
      </c>
      <c r="F1045" s="146" t="s">
        <v>53</v>
      </c>
      <c r="G1045" s="149">
        <v>9</v>
      </c>
      <c r="H1045" s="146" t="s">
        <v>1449</v>
      </c>
    </row>
    <row r="1046" spans="1:8" ht="18">
      <c r="A1046" s="153">
        <v>45984</v>
      </c>
      <c r="B1046" s="154" t="s">
        <v>48</v>
      </c>
      <c r="C1046" s="155" t="s">
        <v>1399</v>
      </c>
      <c r="D1046" s="154" t="s">
        <v>1376</v>
      </c>
      <c r="E1046" s="156">
        <v>1.6840277777777779</v>
      </c>
      <c r="F1046" s="154" t="s">
        <v>50</v>
      </c>
      <c r="G1046" s="157">
        <v>9</v>
      </c>
      <c r="H1046" s="154" t="s">
        <v>1448</v>
      </c>
    </row>
    <row r="1047" spans="1:8" ht="18">
      <c r="A1047" s="145">
        <v>45984</v>
      </c>
      <c r="B1047" s="146" t="s">
        <v>48</v>
      </c>
      <c r="C1047" s="147" t="s">
        <v>1399</v>
      </c>
      <c r="D1047" s="146" t="s">
        <v>1376</v>
      </c>
      <c r="E1047" s="148">
        <v>1.6840277777777779</v>
      </c>
      <c r="F1047" s="146" t="s">
        <v>53</v>
      </c>
      <c r="G1047" s="149">
        <v>9</v>
      </c>
      <c r="H1047" s="146" t="s">
        <v>1449</v>
      </c>
    </row>
    <row r="1048" spans="1:8" ht="18">
      <c r="A1048" s="153">
        <v>45984</v>
      </c>
      <c r="B1048" s="154" t="s">
        <v>48</v>
      </c>
      <c r="C1048" s="155" t="s">
        <v>1400</v>
      </c>
      <c r="D1048" s="154" t="s">
        <v>1376</v>
      </c>
      <c r="E1048" s="156">
        <v>1.836805555555556</v>
      </c>
      <c r="F1048" s="154" t="s">
        <v>50</v>
      </c>
      <c r="G1048" s="157">
        <v>9</v>
      </c>
      <c r="H1048" s="154" t="s">
        <v>1448</v>
      </c>
    </row>
    <row r="1049" spans="1:8" ht="18">
      <c r="A1049" s="145">
        <v>45984</v>
      </c>
      <c r="B1049" s="146" t="s">
        <v>48</v>
      </c>
      <c r="C1049" s="147" t="s">
        <v>1400</v>
      </c>
      <c r="D1049" s="146" t="s">
        <v>1376</v>
      </c>
      <c r="E1049" s="148">
        <v>1.836805555555556</v>
      </c>
      <c r="F1049" s="146" t="s">
        <v>53</v>
      </c>
      <c r="G1049" s="149">
        <v>9</v>
      </c>
      <c r="H1049" s="146" t="s">
        <v>1449</v>
      </c>
    </row>
    <row r="1050" spans="1:8" ht="18">
      <c r="A1050" s="153">
        <v>45984</v>
      </c>
      <c r="B1050" s="154" t="s">
        <v>48</v>
      </c>
      <c r="C1050" s="155" t="s">
        <v>1413</v>
      </c>
      <c r="D1050" s="154" t="s">
        <v>1376</v>
      </c>
      <c r="E1050" s="156">
        <v>1.552083333333333</v>
      </c>
      <c r="F1050" s="154" t="s">
        <v>50</v>
      </c>
      <c r="G1050" s="157">
        <v>9</v>
      </c>
      <c r="H1050" s="154" t="s">
        <v>1448</v>
      </c>
    </row>
    <row r="1051" spans="1:8" ht="18">
      <c r="A1051" s="145">
        <v>45984</v>
      </c>
      <c r="B1051" s="146" t="s">
        <v>48</v>
      </c>
      <c r="C1051" s="147" t="s">
        <v>1413</v>
      </c>
      <c r="D1051" s="146" t="s">
        <v>1376</v>
      </c>
      <c r="E1051" s="148">
        <v>1.552083333333333</v>
      </c>
      <c r="F1051" s="146" t="s">
        <v>53</v>
      </c>
      <c r="G1051" s="149">
        <v>9</v>
      </c>
      <c r="H1051" s="146" t="s">
        <v>1449</v>
      </c>
    </row>
    <row r="1052" spans="1:8" ht="18">
      <c r="A1052" s="153">
        <v>45984</v>
      </c>
      <c r="B1052" s="154" t="s">
        <v>48</v>
      </c>
      <c r="C1052" s="155" t="s">
        <v>1401</v>
      </c>
      <c r="D1052" s="154" t="s">
        <v>1376</v>
      </c>
      <c r="E1052" s="156">
        <v>1.4826388888888891</v>
      </c>
      <c r="F1052" s="154" t="s">
        <v>50</v>
      </c>
      <c r="G1052" s="157">
        <v>9</v>
      </c>
      <c r="H1052" s="154" t="s">
        <v>1448</v>
      </c>
    </row>
    <row r="1053" spans="1:8" ht="18">
      <c r="A1053" s="172">
        <v>45984</v>
      </c>
      <c r="B1053" s="173" t="s">
        <v>48</v>
      </c>
      <c r="C1053" s="174" t="s">
        <v>1401</v>
      </c>
      <c r="D1053" s="173" t="s">
        <v>1376</v>
      </c>
      <c r="E1053" s="175">
        <v>1.4826388888888891</v>
      </c>
      <c r="F1053" s="173" t="s">
        <v>53</v>
      </c>
      <c r="G1053" s="176">
        <v>9</v>
      </c>
      <c r="H1053" s="173" t="s">
        <v>1449</v>
      </c>
    </row>
    <row r="1054" spans="1:8" ht="18">
      <c r="A1054" s="139">
        <v>45985</v>
      </c>
      <c r="B1054" s="140" t="s">
        <v>25</v>
      </c>
      <c r="C1054" s="141" t="s">
        <v>1388</v>
      </c>
      <c r="D1054" s="140" t="s">
        <v>1376</v>
      </c>
      <c r="E1054" s="142">
        <v>1.760416666666667</v>
      </c>
      <c r="F1054" s="140" t="s">
        <v>27</v>
      </c>
      <c r="G1054" s="143">
        <v>7</v>
      </c>
      <c r="H1054" s="144">
        <v>233</v>
      </c>
    </row>
    <row r="1055" spans="1:8" ht="18">
      <c r="A1055" s="145">
        <v>45985</v>
      </c>
      <c r="B1055" s="146" t="s">
        <v>25</v>
      </c>
      <c r="C1055" s="147" t="s">
        <v>1388</v>
      </c>
      <c r="D1055" s="146" t="s">
        <v>1376</v>
      </c>
      <c r="E1055" s="148">
        <v>1.760416666666667</v>
      </c>
      <c r="F1055" s="146" t="s">
        <v>30</v>
      </c>
      <c r="G1055" s="149">
        <v>7</v>
      </c>
      <c r="H1055" s="150">
        <v>386</v>
      </c>
    </row>
    <row r="1056" spans="1:8" ht="18">
      <c r="A1056" s="145">
        <v>45985</v>
      </c>
      <c r="B1056" s="146" t="s">
        <v>25</v>
      </c>
      <c r="C1056" s="147" t="s">
        <v>1388</v>
      </c>
      <c r="D1056" s="146" t="s">
        <v>1376</v>
      </c>
      <c r="E1056" s="148">
        <v>1.760416666666667</v>
      </c>
      <c r="F1056" s="146" t="s">
        <v>33</v>
      </c>
      <c r="G1056" s="149">
        <v>7</v>
      </c>
      <c r="H1056" s="150">
        <v>916</v>
      </c>
    </row>
    <row r="1057" spans="1:8" ht="18">
      <c r="A1057" s="153">
        <v>45985</v>
      </c>
      <c r="B1057" s="154" t="s">
        <v>25</v>
      </c>
      <c r="C1057" s="155" t="s">
        <v>1389</v>
      </c>
      <c r="D1057" s="154" t="s">
        <v>1376</v>
      </c>
      <c r="E1057" s="156">
        <v>1.8159722222222221</v>
      </c>
      <c r="F1057" s="154" t="s">
        <v>27</v>
      </c>
      <c r="G1057" s="157">
        <v>10</v>
      </c>
      <c r="H1057" s="158">
        <v>233</v>
      </c>
    </row>
    <row r="1058" spans="1:8" ht="18">
      <c r="A1058" s="145">
        <v>45985</v>
      </c>
      <c r="B1058" s="146" t="s">
        <v>25</v>
      </c>
      <c r="C1058" s="147" t="s">
        <v>1389</v>
      </c>
      <c r="D1058" s="146" t="s">
        <v>1376</v>
      </c>
      <c r="E1058" s="148">
        <v>1.8159722222222221</v>
      </c>
      <c r="F1058" s="146" t="s">
        <v>30</v>
      </c>
      <c r="G1058" s="149">
        <v>10</v>
      </c>
      <c r="H1058" s="150">
        <v>386</v>
      </c>
    </row>
    <row r="1059" spans="1:8" ht="18">
      <c r="A1059" s="145">
        <v>45985</v>
      </c>
      <c r="B1059" s="146" t="s">
        <v>25</v>
      </c>
      <c r="C1059" s="147" t="s">
        <v>1389</v>
      </c>
      <c r="D1059" s="146" t="s">
        <v>1376</v>
      </c>
      <c r="E1059" s="148">
        <v>1.8159722222222221</v>
      </c>
      <c r="F1059" s="146" t="s">
        <v>33</v>
      </c>
      <c r="G1059" s="149">
        <v>10</v>
      </c>
      <c r="H1059" s="150">
        <v>916</v>
      </c>
    </row>
    <row r="1060" spans="1:8" ht="18">
      <c r="A1060" s="153">
        <v>45985</v>
      </c>
      <c r="B1060" s="154" t="s">
        <v>25</v>
      </c>
      <c r="C1060" s="155" t="s">
        <v>1427</v>
      </c>
      <c r="D1060" s="154" t="s">
        <v>1376</v>
      </c>
      <c r="E1060" s="156">
        <v>1.447916666666667</v>
      </c>
      <c r="F1060" s="154" t="s">
        <v>27</v>
      </c>
      <c r="G1060" s="157">
        <v>15</v>
      </c>
      <c r="H1060" s="158">
        <v>284</v>
      </c>
    </row>
    <row r="1061" spans="1:8" ht="18">
      <c r="A1061" s="145">
        <v>45985</v>
      </c>
      <c r="B1061" s="146" t="s">
        <v>25</v>
      </c>
      <c r="C1061" s="147" t="s">
        <v>1427</v>
      </c>
      <c r="D1061" s="146" t="s">
        <v>1376</v>
      </c>
      <c r="E1061" s="148">
        <v>1.447916666666667</v>
      </c>
      <c r="F1061" s="146" t="s">
        <v>30</v>
      </c>
      <c r="G1061" s="149">
        <v>15</v>
      </c>
      <c r="H1061" s="150">
        <v>437</v>
      </c>
    </row>
    <row r="1062" spans="1:8" ht="18">
      <c r="A1062" s="145">
        <v>45985</v>
      </c>
      <c r="B1062" s="146" t="s">
        <v>25</v>
      </c>
      <c r="C1062" s="147" t="s">
        <v>1427</v>
      </c>
      <c r="D1062" s="146" t="s">
        <v>1376</v>
      </c>
      <c r="E1062" s="148">
        <v>1.447916666666667</v>
      </c>
      <c r="F1062" s="146" t="s">
        <v>33</v>
      </c>
      <c r="G1062" s="149">
        <v>15</v>
      </c>
      <c r="H1062" s="150">
        <v>916</v>
      </c>
    </row>
    <row r="1063" spans="1:8" ht="18">
      <c r="A1063" s="153">
        <v>45985</v>
      </c>
      <c r="B1063" s="154" t="s">
        <v>25</v>
      </c>
      <c r="C1063" s="155" t="s">
        <v>1386</v>
      </c>
      <c r="D1063" s="154" t="s">
        <v>1376</v>
      </c>
      <c r="E1063" s="156">
        <v>1.5</v>
      </c>
      <c r="F1063" s="154" t="s">
        <v>27</v>
      </c>
      <c r="G1063" s="157">
        <v>15</v>
      </c>
      <c r="H1063" s="158">
        <v>284</v>
      </c>
    </row>
    <row r="1064" spans="1:8" ht="18">
      <c r="A1064" s="145">
        <v>45985</v>
      </c>
      <c r="B1064" s="146" t="s">
        <v>25</v>
      </c>
      <c r="C1064" s="147" t="s">
        <v>1386</v>
      </c>
      <c r="D1064" s="146" t="s">
        <v>1376</v>
      </c>
      <c r="E1064" s="148">
        <v>1.5</v>
      </c>
      <c r="F1064" s="146" t="s">
        <v>30</v>
      </c>
      <c r="G1064" s="149">
        <v>15</v>
      </c>
      <c r="H1064" s="150">
        <v>437</v>
      </c>
    </row>
    <row r="1065" spans="1:8" ht="18">
      <c r="A1065" s="145">
        <v>45985</v>
      </c>
      <c r="B1065" s="146" t="s">
        <v>25</v>
      </c>
      <c r="C1065" s="147" t="s">
        <v>1386</v>
      </c>
      <c r="D1065" s="146" t="s">
        <v>1376</v>
      </c>
      <c r="E1065" s="148">
        <v>1.5</v>
      </c>
      <c r="F1065" s="146" t="s">
        <v>33</v>
      </c>
      <c r="G1065" s="149">
        <v>15</v>
      </c>
      <c r="H1065" s="150">
        <v>916</v>
      </c>
    </row>
    <row r="1066" spans="1:8" ht="18">
      <c r="A1066" s="151">
        <v>45985</v>
      </c>
      <c r="B1066" s="140" t="s">
        <v>35</v>
      </c>
      <c r="C1066" s="141" t="s">
        <v>1377</v>
      </c>
      <c r="D1066" s="140" t="s">
        <v>1376</v>
      </c>
      <c r="E1066" s="142">
        <v>1.305555555555556</v>
      </c>
      <c r="F1066" s="140" t="s">
        <v>37</v>
      </c>
      <c r="G1066" s="143">
        <v>9</v>
      </c>
      <c r="H1066" s="152">
        <v>289</v>
      </c>
    </row>
    <row r="1067" spans="1:8" ht="18">
      <c r="A1067" s="145">
        <v>45985</v>
      </c>
      <c r="B1067" s="146" t="s">
        <v>35</v>
      </c>
      <c r="C1067" s="147" t="s">
        <v>1377</v>
      </c>
      <c r="D1067" s="146" t="s">
        <v>1376</v>
      </c>
      <c r="E1067" s="148">
        <v>1.305555555555556</v>
      </c>
      <c r="F1067" s="146" t="s">
        <v>40</v>
      </c>
      <c r="G1067" s="149">
        <v>9</v>
      </c>
      <c r="H1067" s="150">
        <v>389</v>
      </c>
    </row>
    <row r="1068" spans="1:8" ht="18">
      <c r="A1068" s="145">
        <v>45985</v>
      </c>
      <c r="B1068" s="146" t="s">
        <v>35</v>
      </c>
      <c r="C1068" s="147" t="s">
        <v>1377</v>
      </c>
      <c r="D1068" s="146" t="s">
        <v>1376</v>
      </c>
      <c r="E1068" s="148">
        <v>1.305555555555556</v>
      </c>
      <c r="F1068" s="146" t="s">
        <v>43</v>
      </c>
      <c r="G1068" s="149">
        <v>9</v>
      </c>
      <c r="H1068" s="150">
        <v>479</v>
      </c>
    </row>
    <row r="1069" spans="1:8" ht="18">
      <c r="A1069" s="153">
        <v>45985</v>
      </c>
      <c r="B1069" s="154" t="s">
        <v>35</v>
      </c>
      <c r="C1069" s="155" t="s">
        <v>1384</v>
      </c>
      <c r="D1069" s="154" t="s">
        <v>1376</v>
      </c>
      <c r="E1069" s="156">
        <v>1.8263888888888891</v>
      </c>
      <c r="F1069" s="154" t="s">
        <v>37</v>
      </c>
      <c r="G1069" s="157">
        <v>9</v>
      </c>
      <c r="H1069" s="158">
        <v>289</v>
      </c>
    </row>
    <row r="1070" spans="1:8" ht="18">
      <c r="A1070" s="145">
        <v>45985</v>
      </c>
      <c r="B1070" s="146" t="s">
        <v>35</v>
      </c>
      <c r="C1070" s="147" t="s">
        <v>1384</v>
      </c>
      <c r="D1070" s="146" t="s">
        <v>1376</v>
      </c>
      <c r="E1070" s="148">
        <v>1.8263888888888891</v>
      </c>
      <c r="F1070" s="146" t="s">
        <v>40</v>
      </c>
      <c r="G1070" s="149">
        <v>9</v>
      </c>
      <c r="H1070" s="150">
        <v>389</v>
      </c>
    </row>
    <row r="1071" spans="1:8" ht="18">
      <c r="A1071" s="145">
        <v>45985</v>
      </c>
      <c r="B1071" s="146" t="s">
        <v>35</v>
      </c>
      <c r="C1071" s="147" t="s">
        <v>1384</v>
      </c>
      <c r="D1071" s="146" t="s">
        <v>1376</v>
      </c>
      <c r="E1071" s="148">
        <v>1.8263888888888891</v>
      </c>
      <c r="F1071" s="146" t="s">
        <v>43</v>
      </c>
      <c r="G1071" s="149">
        <v>9</v>
      </c>
      <c r="H1071" s="150">
        <v>479</v>
      </c>
    </row>
    <row r="1072" spans="1:8" ht="18">
      <c r="A1072" s="153">
        <v>45985</v>
      </c>
      <c r="B1072" s="154" t="s">
        <v>35</v>
      </c>
      <c r="C1072" s="155" t="s">
        <v>1380</v>
      </c>
      <c r="D1072" s="154" t="s">
        <v>1376</v>
      </c>
      <c r="E1072" s="156">
        <v>1.5</v>
      </c>
      <c r="F1072" s="154" t="s">
        <v>37</v>
      </c>
      <c r="G1072" s="157">
        <v>9</v>
      </c>
      <c r="H1072" s="158">
        <v>289</v>
      </c>
    </row>
    <row r="1073" spans="1:8" ht="18">
      <c r="A1073" s="145">
        <v>45985</v>
      </c>
      <c r="B1073" s="146" t="s">
        <v>35</v>
      </c>
      <c r="C1073" s="147" t="s">
        <v>1380</v>
      </c>
      <c r="D1073" s="146" t="s">
        <v>1376</v>
      </c>
      <c r="E1073" s="148">
        <v>1.5</v>
      </c>
      <c r="F1073" s="146" t="s">
        <v>40</v>
      </c>
      <c r="G1073" s="149">
        <v>9</v>
      </c>
      <c r="H1073" s="150">
        <v>389</v>
      </c>
    </row>
    <row r="1074" spans="1:8" ht="18">
      <c r="A1074" s="145">
        <v>45985</v>
      </c>
      <c r="B1074" s="146" t="s">
        <v>35</v>
      </c>
      <c r="C1074" s="147" t="s">
        <v>1380</v>
      </c>
      <c r="D1074" s="146" t="s">
        <v>1376</v>
      </c>
      <c r="E1074" s="148">
        <v>1.5</v>
      </c>
      <c r="F1074" s="146" t="s">
        <v>43</v>
      </c>
      <c r="G1074" s="149">
        <v>9</v>
      </c>
      <c r="H1074" s="150">
        <v>479</v>
      </c>
    </row>
    <row r="1075" spans="1:8" ht="18">
      <c r="A1075" s="153">
        <v>45985</v>
      </c>
      <c r="B1075" s="154" t="s">
        <v>35</v>
      </c>
      <c r="C1075" s="155" t="s">
        <v>1381</v>
      </c>
      <c r="D1075" s="154" t="s">
        <v>1376</v>
      </c>
      <c r="E1075" s="156">
        <v>1.427083333333333</v>
      </c>
      <c r="F1075" s="154" t="s">
        <v>37</v>
      </c>
      <c r="G1075" s="157">
        <v>9</v>
      </c>
      <c r="H1075" s="158">
        <v>289</v>
      </c>
    </row>
    <row r="1076" spans="1:8" ht="18">
      <c r="A1076" s="145">
        <v>45985</v>
      </c>
      <c r="B1076" s="146" t="s">
        <v>35</v>
      </c>
      <c r="C1076" s="147" t="s">
        <v>1381</v>
      </c>
      <c r="D1076" s="146" t="s">
        <v>1376</v>
      </c>
      <c r="E1076" s="148">
        <v>1.427083333333333</v>
      </c>
      <c r="F1076" s="146" t="s">
        <v>40</v>
      </c>
      <c r="G1076" s="149">
        <v>9</v>
      </c>
      <c r="H1076" s="150">
        <v>389</v>
      </c>
    </row>
    <row r="1077" spans="1:8" ht="18">
      <c r="A1077" s="145">
        <v>45985</v>
      </c>
      <c r="B1077" s="146" t="s">
        <v>35</v>
      </c>
      <c r="C1077" s="147" t="s">
        <v>1381</v>
      </c>
      <c r="D1077" s="146" t="s">
        <v>1376</v>
      </c>
      <c r="E1077" s="148">
        <v>1.427083333333333</v>
      </c>
      <c r="F1077" s="146" t="s">
        <v>43</v>
      </c>
      <c r="G1077" s="149">
        <v>9</v>
      </c>
      <c r="H1077" s="150">
        <v>479</v>
      </c>
    </row>
    <row r="1078" spans="1:8" ht="18">
      <c r="A1078" s="153">
        <v>45985</v>
      </c>
      <c r="B1078" s="154" t="s">
        <v>35</v>
      </c>
      <c r="C1078" s="155" t="s">
        <v>1385</v>
      </c>
      <c r="D1078" s="154" t="s">
        <v>1376</v>
      </c>
      <c r="E1078" s="156">
        <v>1.6875</v>
      </c>
      <c r="F1078" s="154" t="s">
        <v>37</v>
      </c>
      <c r="G1078" s="157">
        <v>9</v>
      </c>
      <c r="H1078" s="158">
        <v>289</v>
      </c>
    </row>
    <row r="1079" spans="1:8" ht="18">
      <c r="A1079" s="145">
        <v>45985</v>
      </c>
      <c r="B1079" s="146" t="s">
        <v>35</v>
      </c>
      <c r="C1079" s="147" t="s">
        <v>1385</v>
      </c>
      <c r="D1079" s="146" t="s">
        <v>1376</v>
      </c>
      <c r="E1079" s="148">
        <v>1.6875</v>
      </c>
      <c r="F1079" s="146" t="s">
        <v>40</v>
      </c>
      <c r="G1079" s="149">
        <v>9</v>
      </c>
      <c r="H1079" s="150">
        <v>389</v>
      </c>
    </row>
    <row r="1080" spans="1:8" ht="18">
      <c r="A1080" s="145">
        <v>45985</v>
      </c>
      <c r="B1080" s="146" t="s">
        <v>35</v>
      </c>
      <c r="C1080" s="147" t="s">
        <v>1385</v>
      </c>
      <c r="D1080" s="146" t="s">
        <v>1376</v>
      </c>
      <c r="E1080" s="148">
        <v>1.6875</v>
      </c>
      <c r="F1080" s="146" t="s">
        <v>43</v>
      </c>
      <c r="G1080" s="149">
        <v>9</v>
      </c>
      <c r="H1080" s="150">
        <v>479</v>
      </c>
    </row>
    <row r="1081" spans="1:8" ht="18">
      <c r="A1081" s="153">
        <v>45985</v>
      </c>
      <c r="B1081" s="154" t="s">
        <v>35</v>
      </c>
      <c r="C1081" s="155" t="s">
        <v>1382</v>
      </c>
      <c r="D1081" s="154" t="s">
        <v>1376</v>
      </c>
      <c r="E1081" s="156">
        <v>1.375</v>
      </c>
      <c r="F1081" s="154" t="s">
        <v>37</v>
      </c>
      <c r="G1081" s="157">
        <v>9</v>
      </c>
      <c r="H1081" s="158">
        <v>289</v>
      </c>
    </row>
    <row r="1082" spans="1:8" ht="18">
      <c r="A1082" s="145">
        <v>45985</v>
      </c>
      <c r="B1082" s="146" t="s">
        <v>35</v>
      </c>
      <c r="C1082" s="147" t="s">
        <v>1382</v>
      </c>
      <c r="D1082" s="146" t="s">
        <v>1376</v>
      </c>
      <c r="E1082" s="148">
        <v>1.375</v>
      </c>
      <c r="F1082" s="146" t="s">
        <v>40</v>
      </c>
      <c r="G1082" s="149">
        <v>9</v>
      </c>
      <c r="H1082" s="150">
        <v>389</v>
      </c>
    </row>
    <row r="1083" spans="1:8" ht="18">
      <c r="A1083" s="145">
        <v>45985</v>
      </c>
      <c r="B1083" s="146" t="s">
        <v>35</v>
      </c>
      <c r="C1083" s="147" t="s">
        <v>1382</v>
      </c>
      <c r="D1083" s="146" t="s">
        <v>1376</v>
      </c>
      <c r="E1083" s="148">
        <v>1.375</v>
      </c>
      <c r="F1083" s="146" t="s">
        <v>43</v>
      </c>
      <c r="G1083" s="149">
        <v>9</v>
      </c>
      <c r="H1083" s="150">
        <v>479</v>
      </c>
    </row>
    <row r="1084" spans="1:8" ht="18">
      <c r="A1084" s="153">
        <v>45985</v>
      </c>
      <c r="B1084" s="154" t="s">
        <v>35</v>
      </c>
      <c r="C1084" s="155" t="s">
        <v>1383</v>
      </c>
      <c r="D1084" s="154" t="s">
        <v>1376</v>
      </c>
      <c r="E1084" s="156">
        <v>1.5659722222222221</v>
      </c>
      <c r="F1084" s="154" t="s">
        <v>37</v>
      </c>
      <c r="G1084" s="157">
        <v>7</v>
      </c>
      <c r="H1084" s="158">
        <v>289</v>
      </c>
    </row>
    <row r="1085" spans="1:8" ht="18">
      <c r="A1085" s="145">
        <v>45985</v>
      </c>
      <c r="B1085" s="146" t="s">
        <v>35</v>
      </c>
      <c r="C1085" s="147" t="s">
        <v>1383</v>
      </c>
      <c r="D1085" s="146" t="s">
        <v>1376</v>
      </c>
      <c r="E1085" s="148">
        <v>1.5659722222222221</v>
      </c>
      <c r="F1085" s="146" t="s">
        <v>40</v>
      </c>
      <c r="G1085" s="149">
        <v>7</v>
      </c>
      <c r="H1085" s="150">
        <v>389</v>
      </c>
    </row>
    <row r="1086" spans="1:8" ht="18">
      <c r="A1086" s="145">
        <v>45985</v>
      </c>
      <c r="B1086" s="146" t="s">
        <v>35</v>
      </c>
      <c r="C1086" s="147" t="s">
        <v>1383</v>
      </c>
      <c r="D1086" s="146" t="s">
        <v>1376</v>
      </c>
      <c r="E1086" s="148">
        <v>1.5659722222222221</v>
      </c>
      <c r="F1086" s="146" t="s">
        <v>43</v>
      </c>
      <c r="G1086" s="149">
        <v>7</v>
      </c>
      <c r="H1086" s="150">
        <v>479</v>
      </c>
    </row>
    <row r="1087" spans="1:8" ht="18">
      <c r="A1087" s="151">
        <v>45985</v>
      </c>
      <c r="B1087" s="140" t="s">
        <v>532</v>
      </c>
      <c r="C1087" s="141" t="s">
        <v>1452</v>
      </c>
      <c r="D1087" s="140" t="s">
        <v>1376</v>
      </c>
      <c r="E1087" s="142">
        <v>1.2534722222222221</v>
      </c>
      <c r="F1087" s="140" t="s">
        <v>534</v>
      </c>
      <c r="G1087" s="143">
        <v>8</v>
      </c>
      <c r="H1087" s="152">
        <v>350</v>
      </c>
    </row>
    <row r="1088" spans="1:8" ht="18">
      <c r="A1088" s="164">
        <v>45985</v>
      </c>
      <c r="B1088" s="165" t="s">
        <v>78</v>
      </c>
      <c r="C1088" s="166" t="s">
        <v>1394</v>
      </c>
      <c r="D1088" s="165" t="s">
        <v>1376</v>
      </c>
      <c r="E1088" s="167">
        <v>1.9236111111111109</v>
      </c>
      <c r="F1088" s="165" t="s">
        <v>113</v>
      </c>
      <c r="G1088" s="182">
        <v>9</v>
      </c>
      <c r="H1088" s="183">
        <v>355</v>
      </c>
    </row>
    <row r="1089" spans="1:8" ht="18">
      <c r="A1089" s="151">
        <v>45985</v>
      </c>
      <c r="B1089" s="140" t="s">
        <v>489</v>
      </c>
      <c r="C1089" s="141" t="s">
        <v>1390</v>
      </c>
      <c r="D1089" s="140" t="s">
        <v>1376</v>
      </c>
      <c r="E1089" s="142">
        <v>1.510416666666667</v>
      </c>
      <c r="F1089" s="140" t="s">
        <v>491</v>
      </c>
      <c r="G1089" s="143">
        <v>9</v>
      </c>
      <c r="H1089" s="152">
        <v>361</v>
      </c>
    </row>
    <row r="1090" spans="1:8" ht="18">
      <c r="A1090" s="145">
        <v>45985</v>
      </c>
      <c r="B1090" s="146" t="s">
        <v>489</v>
      </c>
      <c r="C1090" s="147" t="s">
        <v>1390</v>
      </c>
      <c r="D1090" s="146" t="s">
        <v>1376</v>
      </c>
      <c r="E1090" s="148">
        <v>1.510416666666667</v>
      </c>
      <c r="F1090" s="146" t="s">
        <v>33</v>
      </c>
      <c r="G1090" s="149">
        <v>9</v>
      </c>
      <c r="H1090" s="150">
        <v>566</v>
      </c>
    </row>
    <row r="1091" spans="1:8" ht="18">
      <c r="A1091" s="151">
        <v>45985</v>
      </c>
      <c r="B1091" s="140" t="s">
        <v>497</v>
      </c>
      <c r="C1091" s="141" t="s">
        <v>1393</v>
      </c>
      <c r="D1091" s="140" t="s">
        <v>1376</v>
      </c>
      <c r="E1091" s="142">
        <v>1.7361111111111109</v>
      </c>
      <c r="F1091" s="140" t="s">
        <v>534</v>
      </c>
      <c r="G1091" s="143">
        <v>9</v>
      </c>
      <c r="H1091" s="152">
        <v>416</v>
      </c>
    </row>
    <row r="1092" spans="1:8" ht="18">
      <c r="A1092" s="151">
        <v>45985</v>
      </c>
      <c r="B1092" s="140" t="s">
        <v>68</v>
      </c>
      <c r="C1092" s="141" t="s">
        <v>1411</v>
      </c>
      <c r="D1092" s="140" t="s">
        <v>1376</v>
      </c>
      <c r="E1092" s="142">
        <v>1.916666666666667</v>
      </c>
      <c r="F1092" s="140" t="s">
        <v>70</v>
      </c>
      <c r="G1092" s="143">
        <v>9</v>
      </c>
      <c r="H1092" s="152">
        <v>462</v>
      </c>
    </row>
    <row r="1093" spans="1:8" ht="18">
      <c r="A1093" s="153">
        <v>45985</v>
      </c>
      <c r="B1093" s="154" t="s">
        <v>68</v>
      </c>
      <c r="C1093" s="155" t="s">
        <v>1409</v>
      </c>
      <c r="D1093" s="154" t="s">
        <v>1376</v>
      </c>
      <c r="E1093" s="156">
        <v>1.166666666666667</v>
      </c>
      <c r="F1093" s="154" t="s">
        <v>70</v>
      </c>
      <c r="G1093" s="157">
        <v>9</v>
      </c>
      <c r="H1093" s="158">
        <v>527</v>
      </c>
    </row>
    <row r="1094" spans="1:8" ht="18">
      <c r="A1094" s="153">
        <v>45985</v>
      </c>
      <c r="B1094" s="154" t="s">
        <v>68</v>
      </c>
      <c r="C1094" s="155" t="s">
        <v>1410</v>
      </c>
      <c r="D1094" s="154" t="s">
        <v>1376</v>
      </c>
      <c r="E1094" s="156">
        <v>1.541666666666667</v>
      </c>
      <c r="F1094" s="154" t="s">
        <v>70</v>
      </c>
      <c r="G1094" s="157">
        <v>9</v>
      </c>
      <c r="H1094" s="158">
        <v>527</v>
      </c>
    </row>
    <row r="1095" spans="1:8" ht="18">
      <c r="A1095" s="151">
        <v>45985</v>
      </c>
      <c r="B1095" s="140" t="s">
        <v>48</v>
      </c>
      <c r="C1095" s="141" t="s">
        <v>1402</v>
      </c>
      <c r="D1095" s="140" t="s">
        <v>1376</v>
      </c>
      <c r="E1095" s="142">
        <v>1.760416666666667</v>
      </c>
      <c r="F1095" s="140" t="s">
        <v>53</v>
      </c>
      <c r="G1095" s="143">
        <v>4</v>
      </c>
      <c r="H1095" s="140" t="s">
        <v>1403</v>
      </c>
    </row>
    <row r="1096" spans="1:8" ht="18">
      <c r="A1096" s="153">
        <v>45985</v>
      </c>
      <c r="B1096" s="154" t="s">
        <v>48</v>
      </c>
      <c r="C1096" s="155" t="s">
        <v>1404</v>
      </c>
      <c r="D1096" s="154" t="s">
        <v>1376</v>
      </c>
      <c r="E1096" s="156">
        <v>1.5</v>
      </c>
      <c r="F1096" s="154" t="s">
        <v>53</v>
      </c>
      <c r="G1096" s="157">
        <v>4</v>
      </c>
      <c r="H1096" s="154" t="s">
        <v>1403</v>
      </c>
    </row>
    <row r="1097" spans="1:8" ht="18">
      <c r="A1097" s="153">
        <v>45985</v>
      </c>
      <c r="B1097" s="154" t="s">
        <v>48</v>
      </c>
      <c r="C1097" s="155" t="s">
        <v>1405</v>
      </c>
      <c r="D1097" s="154" t="s">
        <v>1376</v>
      </c>
      <c r="E1097" s="156">
        <v>1.8159722222222221</v>
      </c>
      <c r="F1097" s="154" t="s">
        <v>53</v>
      </c>
      <c r="G1097" s="157">
        <v>4</v>
      </c>
      <c r="H1097" s="154" t="s">
        <v>1403</v>
      </c>
    </row>
    <row r="1098" spans="1:8" ht="18">
      <c r="A1098" s="153">
        <v>45985</v>
      </c>
      <c r="B1098" s="154" t="s">
        <v>48</v>
      </c>
      <c r="C1098" s="155" t="s">
        <v>1398</v>
      </c>
      <c r="D1098" s="154" t="s">
        <v>1376</v>
      </c>
      <c r="E1098" s="156">
        <v>1.2986111111111109</v>
      </c>
      <c r="F1098" s="154" t="s">
        <v>50</v>
      </c>
      <c r="G1098" s="157">
        <v>9</v>
      </c>
      <c r="H1098" s="154" t="s">
        <v>1448</v>
      </c>
    </row>
    <row r="1099" spans="1:8" ht="18">
      <c r="A1099" s="145">
        <v>45985</v>
      </c>
      <c r="B1099" s="146" t="s">
        <v>48</v>
      </c>
      <c r="C1099" s="147" t="s">
        <v>1398</v>
      </c>
      <c r="D1099" s="146" t="s">
        <v>1376</v>
      </c>
      <c r="E1099" s="148">
        <v>1.2986111111111109</v>
      </c>
      <c r="F1099" s="146" t="s">
        <v>53</v>
      </c>
      <c r="G1099" s="149">
        <v>9</v>
      </c>
      <c r="H1099" s="146" t="s">
        <v>1449</v>
      </c>
    </row>
    <row r="1100" spans="1:8" ht="18">
      <c r="A1100" s="153">
        <v>45985</v>
      </c>
      <c r="B1100" s="154" t="s">
        <v>48</v>
      </c>
      <c r="C1100" s="155" t="s">
        <v>1399</v>
      </c>
      <c r="D1100" s="154" t="s">
        <v>1376</v>
      </c>
      <c r="E1100" s="156">
        <v>1.6840277777777779</v>
      </c>
      <c r="F1100" s="154" t="s">
        <v>50</v>
      </c>
      <c r="G1100" s="157">
        <v>9</v>
      </c>
      <c r="H1100" s="154" t="s">
        <v>1448</v>
      </c>
    </row>
    <row r="1101" spans="1:8" ht="18">
      <c r="A1101" s="145">
        <v>45985</v>
      </c>
      <c r="B1101" s="146" t="s">
        <v>48</v>
      </c>
      <c r="C1101" s="147" t="s">
        <v>1399</v>
      </c>
      <c r="D1101" s="146" t="s">
        <v>1376</v>
      </c>
      <c r="E1101" s="148">
        <v>1.6840277777777779</v>
      </c>
      <c r="F1101" s="146" t="s">
        <v>53</v>
      </c>
      <c r="G1101" s="149">
        <v>9</v>
      </c>
      <c r="H1101" s="146" t="s">
        <v>1449</v>
      </c>
    </row>
    <row r="1102" spans="1:8" ht="18">
      <c r="A1102" s="153">
        <v>45985</v>
      </c>
      <c r="B1102" s="154" t="s">
        <v>48</v>
      </c>
      <c r="C1102" s="155" t="s">
        <v>1400</v>
      </c>
      <c r="D1102" s="154" t="s">
        <v>1376</v>
      </c>
      <c r="E1102" s="156">
        <v>1.836805555555556</v>
      </c>
      <c r="F1102" s="154" t="s">
        <v>50</v>
      </c>
      <c r="G1102" s="157">
        <v>9</v>
      </c>
      <c r="H1102" s="154" t="s">
        <v>1448</v>
      </c>
    </row>
    <row r="1103" spans="1:8" ht="18">
      <c r="A1103" s="145">
        <v>45985</v>
      </c>
      <c r="B1103" s="146" t="s">
        <v>48</v>
      </c>
      <c r="C1103" s="147" t="s">
        <v>1400</v>
      </c>
      <c r="D1103" s="146" t="s">
        <v>1376</v>
      </c>
      <c r="E1103" s="148">
        <v>1.836805555555556</v>
      </c>
      <c r="F1103" s="146" t="s">
        <v>53</v>
      </c>
      <c r="G1103" s="149">
        <v>9</v>
      </c>
      <c r="H1103" s="146" t="s">
        <v>1449</v>
      </c>
    </row>
    <row r="1104" spans="1:8" ht="18">
      <c r="A1104" s="153">
        <v>45985</v>
      </c>
      <c r="B1104" s="154" t="s">
        <v>48</v>
      </c>
      <c r="C1104" s="155" t="s">
        <v>1401</v>
      </c>
      <c r="D1104" s="154" t="s">
        <v>1376</v>
      </c>
      <c r="E1104" s="156">
        <v>1.4826388888888891</v>
      </c>
      <c r="F1104" s="154" t="s">
        <v>50</v>
      </c>
      <c r="G1104" s="157">
        <v>9</v>
      </c>
      <c r="H1104" s="154" t="s">
        <v>1448</v>
      </c>
    </row>
    <row r="1105" spans="1:8" ht="18">
      <c r="A1105" s="172">
        <v>45985</v>
      </c>
      <c r="B1105" s="173" t="s">
        <v>48</v>
      </c>
      <c r="C1105" s="174" t="s">
        <v>1401</v>
      </c>
      <c r="D1105" s="173" t="s">
        <v>1376</v>
      </c>
      <c r="E1105" s="175">
        <v>1.4826388888888891</v>
      </c>
      <c r="F1105" s="173" t="s">
        <v>53</v>
      </c>
      <c r="G1105" s="176">
        <v>9</v>
      </c>
      <c r="H1105" s="173" t="s">
        <v>1449</v>
      </c>
    </row>
    <row r="1106" spans="1:8" ht="18">
      <c r="A1106" s="139">
        <v>45986</v>
      </c>
      <c r="B1106" s="140" t="s">
        <v>35</v>
      </c>
      <c r="C1106" s="141" t="s">
        <v>1377</v>
      </c>
      <c r="D1106" s="140" t="s">
        <v>1376</v>
      </c>
      <c r="E1106" s="142">
        <v>1.305555555555556</v>
      </c>
      <c r="F1106" s="140" t="s">
        <v>37</v>
      </c>
      <c r="G1106" s="143">
        <v>1</v>
      </c>
      <c r="H1106" s="144">
        <v>229</v>
      </c>
    </row>
    <row r="1107" spans="1:8" ht="18">
      <c r="A1107" s="145">
        <v>45986</v>
      </c>
      <c r="B1107" s="146" t="s">
        <v>35</v>
      </c>
      <c r="C1107" s="147" t="s">
        <v>1377</v>
      </c>
      <c r="D1107" s="146" t="s">
        <v>1376</v>
      </c>
      <c r="E1107" s="148">
        <v>1.305555555555556</v>
      </c>
      <c r="F1107" s="146" t="s">
        <v>40</v>
      </c>
      <c r="G1107" s="149">
        <v>1</v>
      </c>
      <c r="H1107" s="150">
        <v>329</v>
      </c>
    </row>
    <row r="1108" spans="1:8" ht="18">
      <c r="A1108" s="145">
        <v>45986</v>
      </c>
      <c r="B1108" s="146" t="s">
        <v>35</v>
      </c>
      <c r="C1108" s="147" t="s">
        <v>1377</v>
      </c>
      <c r="D1108" s="146" t="s">
        <v>1376</v>
      </c>
      <c r="E1108" s="148">
        <v>1.305555555555556</v>
      </c>
      <c r="F1108" s="146" t="s">
        <v>43</v>
      </c>
      <c r="G1108" s="149">
        <v>1</v>
      </c>
      <c r="H1108" s="150">
        <v>419</v>
      </c>
    </row>
    <row r="1109" spans="1:8" ht="18">
      <c r="A1109" s="153">
        <v>45986</v>
      </c>
      <c r="B1109" s="154" t="s">
        <v>35</v>
      </c>
      <c r="C1109" s="155" t="s">
        <v>1381</v>
      </c>
      <c r="D1109" s="154" t="s">
        <v>1376</v>
      </c>
      <c r="E1109" s="156">
        <v>1.427083333333333</v>
      </c>
      <c r="F1109" s="154" t="s">
        <v>37</v>
      </c>
      <c r="G1109" s="157">
        <v>7</v>
      </c>
      <c r="H1109" s="158">
        <v>229</v>
      </c>
    </row>
    <row r="1110" spans="1:8" ht="18">
      <c r="A1110" s="145">
        <v>45986</v>
      </c>
      <c r="B1110" s="146" t="s">
        <v>35</v>
      </c>
      <c r="C1110" s="147" t="s">
        <v>1381</v>
      </c>
      <c r="D1110" s="146" t="s">
        <v>1376</v>
      </c>
      <c r="E1110" s="148">
        <v>1.427083333333333</v>
      </c>
      <c r="F1110" s="146" t="s">
        <v>40</v>
      </c>
      <c r="G1110" s="149">
        <v>7</v>
      </c>
      <c r="H1110" s="150">
        <v>329</v>
      </c>
    </row>
    <row r="1111" spans="1:8" ht="18">
      <c r="A1111" s="145">
        <v>45986</v>
      </c>
      <c r="B1111" s="146" t="s">
        <v>35</v>
      </c>
      <c r="C1111" s="147" t="s">
        <v>1381</v>
      </c>
      <c r="D1111" s="146" t="s">
        <v>1376</v>
      </c>
      <c r="E1111" s="148">
        <v>1.427083333333333</v>
      </c>
      <c r="F1111" s="146" t="s">
        <v>43</v>
      </c>
      <c r="G1111" s="149">
        <v>7</v>
      </c>
      <c r="H1111" s="150">
        <v>419</v>
      </c>
    </row>
    <row r="1112" spans="1:8" ht="18">
      <c r="A1112" s="153">
        <v>45986</v>
      </c>
      <c r="B1112" s="154" t="s">
        <v>35</v>
      </c>
      <c r="C1112" s="155" t="s">
        <v>1382</v>
      </c>
      <c r="D1112" s="154" t="s">
        <v>1376</v>
      </c>
      <c r="E1112" s="156">
        <v>1.375</v>
      </c>
      <c r="F1112" s="154" t="s">
        <v>37</v>
      </c>
      <c r="G1112" s="157">
        <v>9</v>
      </c>
      <c r="H1112" s="158">
        <v>229</v>
      </c>
    </row>
    <row r="1113" spans="1:8" ht="18">
      <c r="A1113" s="145">
        <v>45986</v>
      </c>
      <c r="B1113" s="146" t="s">
        <v>35</v>
      </c>
      <c r="C1113" s="147" t="s">
        <v>1382</v>
      </c>
      <c r="D1113" s="146" t="s">
        <v>1376</v>
      </c>
      <c r="E1113" s="148">
        <v>1.375</v>
      </c>
      <c r="F1113" s="146" t="s">
        <v>40</v>
      </c>
      <c r="G1113" s="149">
        <v>9</v>
      </c>
      <c r="H1113" s="150">
        <v>329</v>
      </c>
    </row>
    <row r="1114" spans="1:8" ht="18">
      <c r="A1114" s="145">
        <v>45986</v>
      </c>
      <c r="B1114" s="146" t="s">
        <v>35</v>
      </c>
      <c r="C1114" s="147" t="s">
        <v>1382</v>
      </c>
      <c r="D1114" s="146" t="s">
        <v>1376</v>
      </c>
      <c r="E1114" s="148">
        <v>1.375</v>
      </c>
      <c r="F1114" s="146" t="s">
        <v>43</v>
      </c>
      <c r="G1114" s="149">
        <v>9</v>
      </c>
      <c r="H1114" s="150">
        <v>419</v>
      </c>
    </row>
    <row r="1115" spans="1:8" ht="18">
      <c r="A1115" s="153">
        <v>45986</v>
      </c>
      <c r="B1115" s="154" t="s">
        <v>35</v>
      </c>
      <c r="C1115" s="155" t="s">
        <v>1380</v>
      </c>
      <c r="D1115" s="154" t="s">
        <v>1376</v>
      </c>
      <c r="E1115" s="156">
        <v>1.5</v>
      </c>
      <c r="F1115" s="154" t="s">
        <v>37</v>
      </c>
      <c r="G1115" s="157">
        <v>1</v>
      </c>
      <c r="H1115" s="158">
        <v>259</v>
      </c>
    </row>
    <row r="1116" spans="1:8" ht="18">
      <c r="A1116" s="145">
        <v>45986</v>
      </c>
      <c r="B1116" s="146" t="s">
        <v>35</v>
      </c>
      <c r="C1116" s="147" t="s">
        <v>1380</v>
      </c>
      <c r="D1116" s="146" t="s">
        <v>1376</v>
      </c>
      <c r="E1116" s="148">
        <v>1.5</v>
      </c>
      <c r="F1116" s="146" t="s">
        <v>40</v>
      </c>
      <c r="G1116" s="149">
        <v>1</v>
      </c>
      <c r="H1116" s="150">
        <v>359</v>
      </c>
    </row>
    <row r="1117" spans="1:8" ht="18">
      <c r="A1117" s="145">
        <v>45986</v>
      </c>
      <c r="B1117" s="146" t="s">
        <v>35</v>
      </c>
      <c r="C1117" s="147" t="s">
        <v>1380</v>
      </c>
      <c r="D1117" s="146" t="s">
        <v>1376</v>
      </c>
      <c r="E1117" s="148">
        <v>1.5</v>
      </c>
      <c r="F1117" s="146" t="s">
        <v>43</v>
      </c>
      <c r="G1117" s="149">
        <v>1</v>
      </c>
      <c r="H1117" s="150">
        <v>449</v>
      </c>
    </row>
    <row r="1118" spans="1:8" ht="18">
      <c r="A1118" s="153">
        <v>45986</v>
      </c>
      <c r="B1118" s="154" t="s">
        <v>35</v>
      </c>
      <c r="C1118" s="155" t="s">
        <v>1383</v>
      </c>
      <c r="D1118" s="154" t="s">
        <v>1376</v>
      </c>
      <c r="E1118" s="156">
        <v>1.5659722222222221</v>
      </c>
      <c r="F1118" s="154" t="s">
        <v>37</v>
      </c>
      <c r="G1118" s="157">
        <v>1</v>
      </c>
      <c r="H1118" s="158">
        <v>259</v>
      </c>
    </row>
    <row r="1119" spans="1:8" ht="18">
      <c r="A1119" s="145">
        <v>45986</v>
      </c>
      <c r="B1119" s="146" t="s">
        <v>35</v>
      </c>
      <c r="C1119" s="147" t="s">
        <v>1383</v>
      </c>
      <c r="D1119" s="146" t="s">
        <v>1376</v>
      </c>
      <c r="E1119" s="148">
        <v>1.5659722222222221</v>
      </c>
      <c r="F1119" s="146" t="s">
        <v>40</v>
      </c>
      <c r="G1119" s="149">
        <v>1</v>
      </c>
      <c r="H1119" s="150">
        <v>359</v>
      </c>
    </row>
    <row r="1120" spans="1:8" ht="18">
      <c r="A1120" s="145">
        <v>45986</v>
      </c>
      <c r="B1120" s="146" t="s">
        <v>35</v>
      </c>
      <c r="C1120" s="147" t="s">
        <v>1383</v>
      </c>
      <c r="D1120" s="146" t="s">
        <v>1376</v>
      </c>
      <c r="E1120" s="148">
        <v>1.5659722222222221</v>
      </c>
      <c r="F1120" s="146" t="s">
        <v>43</v>
      </c>
      <c r="G1120" s="149">
        <v>1</v>
      </c>
      <c r="H1120" s="150">
        <v>449</v>
      </c>
    </row>
    <row r="1121" spans="1:8" ht="18">
      <c r="A1121" s="153">
        <v>45986</v>
      </c>
      <c r="B1121" s="154" t="s">
        <v>35</v>
      </c>
      <c r="C1121" s="155" t="s">
        <v>1384</v>
      </c>
      <c r="D1121" s="154" t="s">
        <v>1376</v>
      </c>
      <c r="E1121" s="156">
        <v>1.8263888888888891</v>
      </c>
      <c r="F1121" s="154" t="s">
        <v>37</v>
      </c>
      <c r="G1121" s="157">
        <v>1</v>
      </c>
      <c r="H1121" s="158">
        <v>289</v>
      </c>
    </row>
    <row r="1122" spans="1:8" ht="18">
      <c r="A1122" s="145">
        <v>45986</v>
      </c>
      <c r="B1122" s="146" t="s">
        <v>35</v>
      </c>
      <c r="C1122" s="147" t="s">
        <v>1384</v>
      </c>
      <c r="D1122" s="146" t="s">
        <v>1376</v>
      </c>
      <c r="E1122" s="148">
        <v>1.8263888888888891</v>
      </c>
      <c r="F1122" s="146" t="s">
        <v>40</v>
      </c>
      <c r="G1122" s="149">
        <v>1</v>
      </c>
      <c r="H1122" s="150">
        <v>389</v>
      </c>
    </row>
    <row r="1123" spans="1:8" ht="18">
      <c r="A1123" s="145">
        <v>45986</v>
      </c>
      <c r="B1123" s="146" t="s">
        <v>35</v>
      </c>
      <c r="C1123" s="147" t="s">
        <v>1384</v>
      </c>
      <c r="D1123" s="146" t="s">
        <v>1376</v>
      </c>
      <c r="E1123" s="148">
        <v>1.8263888888888891</v>
      </c>
      <c r="F1123" s="146" t="s">
        <v>43</v>
      </c>
      <c r="G1123" s="149">
        <v>1</v>
      </c>
      <c r="H1123" s="150">
        <v>479</v>
      </c>
    </row>
    <row r="1124" spans="1:8" ht="18">
      <c r="A1124" s="153">
        <v>45986</v>
      </c>
      <c r="B1124" s="154" t="s">
        <v>35</v>
      </c>
      <c r="C1124" s="155" t="s">
        <v>1385</v>
      </c>
      <c r="D1124" s="154" t="s">
        <v>1376</v>
      </c>
      <c r="E1124" s="156">
        <v>1.6875</v>
      </c>
      <c r="F1124" s="154" t="s">
        <v>37</v>
      </c>
      <c r="G1124" s="157">
        <v>9</v>
      </c>
      <c r="H1124" s="158">
        <v>329</v>
      </c>
    </row>
    <row r="1125" spans="1:8" ht="18">
      <c r="A1125" s="145">
        <v>45986</v>
      </c>
      <c r="B1125" s="146" t="s">
        <v>35</v>
      </c>
      <c r="C1125" s="147" t="s">
        <v>1385</v>
      </c>
      <c r="D1125" s="146" t="s">
        <v>1376</v>
      </c>
      <c r="E1125" s="148">
        <v>1.6875</v>
      </c>
      <c r="F1125" s="146" t="s">
        <v>40</v>
      </c>
      <c r="G1125" s="149">
        <v>9</v>
      </c>
      <c r="H1125" s="150">
        <v>429</v>
      </c>
    </row>
    <row r="1126" spans="1:8" ht="18">
      <c r="A1126" s="145">
        <v>45986</v>
      </c>
      <c r="B1126" s="146" t="s">
        <v>35</v>
      </c>
      <c r="C1126" s="147" t="s">
        <v>1385</v>
      </c>
      <c r="D1126" s="146" t="s">
        <v>1376</v>
      </c>
      <c r="E1126" s="148">
        <v>1.6875</v>
      </c>
      <c r="F1126" s="146" t="s">
        <v>43</v>
      </c>
      <c r="G1126" s="149">
        <v>9</v>
      </c>
      <c r="H1126" s="150">
        <v>519</v>
      </c>
    </row>
    <row r="1127" spans="1:8" ht="18">
      <c r="A1127" s="151">
        <v>45986</v>
      </c>
      <c r="B1127" s="140" t="s">
        <v>25</v>
      </c>
      <c r="C1127" s="141" t="s">
        <v>1427</v>
      </c>
      <c r="D1127" s="140" t="s">
        <v>1376</v>
      </c>
      <c r="E1127" s="142">
        <v>1.447916666666667</v>
      </c>
      <c r="F1127" s="140" t="s">
        <v>27</v>
      </c>
      <c r="G1127" s="143">
        <v>9</v>
      </c>
      <c r="H1127" s="152">
        <v>233</v>
      </c>
    </row>
    <row r="1128" spans="1:8" ht="18">
      <c r="A1128" s="145">
        <v>45986</v>
      </c>
      <c r="B1128" s="146" t="s">
        <v>25</v>
      </c>
      <c r="C1128" s="147" t="s">
        <v>1427</v>
      </c>
      <c r="D1128" s="146" t="s">
        <v>1376</v>
      </c>
      <c r="E1128" s="148">
        <v>1.447916666666667</v>
      </c>
      <c r="F1128" s="146" t="s">
        <v>30</v>
      </c>
      <c r="G1128" s="149">
        <v>9</v>
      </c>
      <c r="H1128" s="150">
        <v>386</v>
      </c>
    </row>
    <row r="1129" spans="1:8" ht="18">
      <c r="A1129" s="145">
        <v>45986</v>
      </c>
      <c r="B1129" s="146" t="s">
        <v>25</v>
      </c>
      <c r="C1129" s="147" t="s">
        <v>1427</v>
      </c>
      <c r="D1129" s="146" t="s">
        <v>1376</v>
      </c>
      <c r="E1129" s="148">
        <v>1.447916666666667</v>
      </c>
      <c r="F1129" s="146" t="s">
        <v>33</v>
      </c>
      <c r="G1129" s="149">
        <v>9</v>
      </c>
      <c r="H1129" s="150">
        <v>916</v>
      </c>
    </row>
    <row r="1130" spans="1:8" ht="18">
      <c r="A1130" s="153">
        <v>45986</v>
      </c>
      <c r="B1130" s="154" t="s">
        <v>25</v>
      </c>
      <c r="C1130" s="155" t="s">
        <v>1386</v>
      </c>
      <c r="D1130" s="154" t="s">
        <v>1376</v>
      </c>
      <c r="E1130" s="156">
        <v>1.5</v>
      </c>
      <c r="F1130" s="154" t="s">
        <v>27</v>
      </c>
      <c r="G1130" s="157">
        <v>8</v>
      </c>
      <c r="H1130" s="158">
        <v>233</v>
      </c>
    </row>
    <row r="1131" spans="1:8" ht="18">
      <c r="A1131" s="145">
        <v>45986</v>
      </c>
      <c r="B1131" s="146" t="s">
        <v>25</v>
      </c>
      <c r="C1131" s="147" t="s">
        <v>1386</v>
      </c>
      <c r="D1131" s="146" t="s">
        <v>1376</v>
      </c>
      <c r="E1131" s="148">
        <v>1.5</v>
      </c>
      <c r="F1131" s="146" t="s">
        <v>30</v>
      </c>
      <c r="G1131" s="149">
        <v>8</v>
      </c>
      <c r="H1131" s="150">
        <v>386</v>
      </c>
    </row>
    <row r="1132" spans="1:8" ht="18">
      <c r="A1132" s="145">
        <v>45986</v>
      </c>
      <c r="B1132" s="146" t="s">
        <v>25</v>
      </c>
      <c r="C1132" s="147" t="s">
        <v>1386</v>
      </c>
      <c r="D1132" s="146" t="s">
        <v>1376</v>
      </c>
      <c r="E1132" s="148">
        <v>1.5</v>
      </c>
      <c r="F1132" s="146" t="s">
        <v>33</v>
      </c>
      <c r="G1132" s="149">
        <v>8</v>
      </c>
      <c r="H1132" s="150">
        <v>916</v>
      </c>
    </row>
    <row r="1133" spans="1:8" ht="18">
      <c r="A1133" s="153">
        <v>45986</v>
      </c>
      <c r="B1133" s="154" t="s">
        <v>25</v>
      </c>
      <c r="C1133" s="155" t="s">
        <v>1388</v>
      </c>
      <c r="D1133" s="154" t="s">
        <v>1376</v>
      </c>
      <c r="E1133" s="156">
        <v>1.760416666666667</v>
      </c>
      <c r="F1133" s="154" t="s">
        <v>27</v>
      </c>
      <c r="G1133" s="157">
        <v>3</v>
      </c>
      <c r="H1133" s="158">
        <v>233</v>
      </c>
    </row>
    <row r="1134" spans="1:8" ht="18">
      <c r="A1134" s="145">
        <v>45986</v>
      </c>
      <c r="B1134" s="146" t="s">
        <v>25</v>
      </c>
      <c r="C1134" s="147" t="s">
        <v>1388</v>
      </c>
      <c r="D1134" s="146" t="s">
        <v>1376</v>
      </c>
      <c r="E1134" s="148">
        <v>1.760416666666667</v>
      </c>
      <c r="F1134" s="146" t="s">
        <v>30</v>
      </c>
      <c r="G1134" s="149">
        <v>3</v>
      </c>
      <c r="H1134" s="150">
        <v>386</v>
      </c>
    </row>
    <row r="1135" spans="1:8" ht="18">
      <c r="A1135" s="145">
        <v>45986</v>
      </c>
      <c r="B1135" s="146" t="s">
        <v>25</v>
      </c>
      <c r="C1135" s="147" t="s">
        <v>1388</v>
      </c>
      <c r="D1135" s="146" t="s">
        <v>1376</v>
      </c>
      <c r="E1135" s="148">
        <v>1.760416666666667</v>
      </c>
      <c r="F1135" s="146" t="s">
        <v>33</v>
      </c>
      <c r="G1135" s="149">
        <v>3</v>
      </c>
      <c r="H1135" s="150">
        <v>916</v>
      </c>
    </row>
    <row r="1136" spans="1:8" ht="18">
      <c r="A1136" s="153">
        <v>45986</v>
      </c>
      <c r="B1136" s="154" t="s">
        <v>25</v>
      </c>
      <c r="C1136" s="155" t="s">
        <v>1389</v>
      </c>
      <c r="D1136" s="154" t="s">
        <v>1376</v>
      </c>
      <c r="E1136" s="156">
        <v>1.8159722222222221</v>
      </c>
      <c r="F1136" s="154" t="s">
        <v>27</v>
      </c>
      <c r="G1136" s="157">
        <v>6</v>
      </c>
      <c r="H1136" s="158">
        <v>233</v>
      </c>
    </row>
    <row r="1137" spans="1:8" ht="18">
      <c r="A1137" s="145">
        <v>45986</v>
      </c>
      <c r="B1137" s="146" t="s">
        <v>25</v>
      </c>
      <c r="C1137" s="147" t="s">
        <v>1389</v>
      </c>
      <c r="D1137" s="146" t="s">
        <v>1376</v>
      </c>
      <c r="E1137" s="148">
        <v>1.8159722222222221</v>
      </c>
      <c r="F1137" s="146" t="s">
        <v>30</v>
      </c>
      <c r="G1137" s="149">
        <v>6</v>
      </c>
      <c r="H1137" s="150">
        <v>386</v>
      </c>
    </row>
    <row r="1138" spans="1:8" ht="18">
      <c r="A1138" s="145">
        <v>45986</v>
      </c>
      <c r="B1138" s="146" t="s">
        <v>25</v>
      </c>
      <c r="C1138" s="147" t="s">
        <v>1389</v>
      </c>
      <c r="D1138" s="146" t="s">
        <v>1376</v>
      </c>
      <c r="E1138" s="148">
        <v>1.8159722222222221</v>
      </c>
      <c r="F1138" s="146" t="s">
        <v>33</v>
      </c>
      <c r="G1138" s="149">
        <v>6</v>
      </c>
      <c r="H1138" s="150">
        <v>916</v>
      </c>
    </row>
    <row r="1139" spans="1:8" ht="18">
      <c r="A1139" s="164">
        <v>45986</v>
      </c>
      <c r="B1139" s="165" t="s">
        <v>78</v>
      </c>
      <c r="C1139" s="166" t="s">
        <v>1394</v>
      </c>
      <c r="D1139" s="165" t="s">
        <v>1376</v>
      </c>
      <c r="E1139" s="167">
        <v>1.913194444444444</v>
      </c>
      <c r="F1139" s="165" t="s">
        <v>113</v>
      </c>
      <c r="G1139" s="182">
        <v>9</v>
      </c>
      <c r="H1139" s="183">
        <v>299</v>
      </c>
    </row>
    <row r="1140" spans="1:8" ht="18">
      <c r="A1140" s="151">
        <v>45986</v>
      </c>
      <c r="B1140" s="140" t="s">
        <v>532</v>
      </c>
      <c r="C1140" s="141" t="s">
        <v>1452</v>
      </c>
      <c r="D1140" s="140" t="s">
        <v>1376</v>
      </c>
      <c r="E1140" s="142">
        <v>1.2777777777777779</v>
      </c>
      <c r="F1140" s="140" t="s">
        <v>534</v>
      </c>
      <c r="G1140" s="143">
        <v>9</v>
      </c>
      <c r="H1140" s="152">
        <v>350</v>
      </c>
    </row>
    <row r="1141" spans="1:8" ht="18">
      <c r="A1141" s="151">
        <v>45986</v>
      </c>
      <c r="B1141" s="140" t="s">
        <v>497</v>
      </c>
      <c r="C1141" s="141" t="s">
        <v>1407</v>
      </c>
      <c r="D1141" s="140" t="s">
        <v>1376</v>
      </c>
      <c r="E1141" s="142">
        <v>1.354166666666667</v>
      </c>
      <c r="F1141" s="140" t="s">
        <v>534</v>
      </c>
      <c r="G1141" s="143">
        <v>5</v>
      </c>
      <c r="H1141" s="152">
        <v>357</v>
      </c>
    </row>
    <row r="1142" spans="1:8" ht="18">
      <c r="A1142" s="151">
        <v>45986</v>
      </c>
      <c r="B1142" s="140" t="s">
        <v>489</v>
      </c>
      <c r="C1142" s="141" t="s">
        <v>1390</v>
      </c>
      <c r="D1142" s="140" t="s">
        <v>1376</v>
      </c>
      <c r="E1142" s="142">
        <v>1.6215277777777779</v>
      </c>
      <c r="F1142" s="140" t="s">
        <v>491</v>
      </c>
      <c r="G1142" s="143">
        <v>9</v>
      </c>
      <c r="H1142" s="152">
        <v>361</v>
      </c>
    </row>
    <row r="1143" spans="1:8" ht="18">
      <c r="A1143" s="145">
        <v>45986</v>
      </c>
      <c r="B1143" s="146" t="s">
        <v>489</v>
      </c>
      <c r="C1143" s="147" t="s">
        <v>1390</v>
      </c>
      <c r="D1143" s="146" t="s">
        <v>1376</v>
      </c>
      <c r="E1143" s="148">
        <v>1.6215277777777779</v>
      </c>
      <c r="F1143" s="146" t="s">
        <v>33</v>
      </c>
      <c r="G1143" s="149">
        <v>9</v>
      </c>
      <c r="H1143" s="150">
        <v>566</v>
      </c>
    </row>
    <row r="1144" spans="1:8" ht="18">
      <c r="A1144" s="151">
        <v>45986</v>
      </c>
      <c r="B1144" s="140" t="s">
        <v>48</v>
      </c>
      <c r="C1144" s="141" t="s">
        <v>1398</v>
      </c>
      <c r="D1144" s="140" t="s">
        <v>1376</v>
      </c>
      <c r="E1144" s="142">
        <v>1.2986111111111109</v>
      </c>
      <c r="F1144" s="140" t="s">
        <v>50</v>
      </c>
      <c r="G1144" s="143">
        <v>9</v>
      </c>
      <c r="H1144" s="152">
        <v>390</v>
      </c>
    </row>
    <row r="1145" spans="1:8" ht="18">
      <c r="A1145" s="145">
        <v>45986</v>
      </c>
      <c r="B1145" s="146" t="s">
        <v>48</v>
      </c>
      <c r="C1145" s="147" t="s">
        <v>1398</v>
      </c>
      <c r="D1145" s="146" t="s">
        <v>1376</v>
      </c>
      <c r="E1145" s="148">
        <v>1.2986111111111109</v>
      </c>
      <c r="F1145" s="146" t="s">
        <v>53</v>
      </c>
      <c r="G1145" s="149">
        <v>9</v>
      </c>
      <c r="H1145" s="150">
        <v>440</v>
      </c>
    </row>
    <row r="1146" spans="1:8" ht="18">
      <c r="A1146" s="153">
        <v>45986</v>
      </c>
      <c r="B1146" s="154" t="s">
        <v>48</v>
      </c>
      <c r="C1146" s="155" t="s">
        <v>1399</v>
      </c>
      <c r="D1146" s="154" t="s">
        <v>1376</v>
      </c>
      <c r="E1146" s="156">
        <v>1.6840277777777779</v>
      </c>
      <c r="F1146" s="154" t="s">
        <v>50</v>
      </c>
      <c r="G1146" s="157">
        <v>3</v>
      </c>
      <c r="H1146" s="158">
        <v>390</v>
      </c>
    </row>
    <row r="1147" spans="1:8" ht="18">
      <c r="A1147" s="145">
        <v>45986</v>
      </c>
      <c r="B1147" s="146" t="s">
        <v>48</v>
      </c>
      <c r="C1147" s="147" t="s">
        <v>1399</v>
      </c>
      <c r="D1147" s="146" t="s">
        <v>1376</v>
      </c>
      <c r="E1147" s="148">
        <v>1.6840277777777779</v>
      </c>
      <c r="F1147" s="146" t="s">
        <v>53</v>
      </c>
      <c r="G1147" s="149">
        <v>3</v>
      </c>
      <c r="H1147" s="150">
        <v>440</v>
      </c>
    </row>
    <row r="1148" spans="1:8" ht="18">
      <c r="A1148" s="153">
        <v>45986</v>
      </c>
      <c r="B1148" s="154" t="s">
        <v>48</v>
      </c>
      <c r="C1148" s="155" t="s">
        <v>1413</v>
      </c>
      <c r="D1148" s="154" t="s">
        <v>1376</v>
      </c>
      <c r="E1148" s="156">
        <v>1.552083333333333</v>
      </c>
      <c r="F1148" s="154" t="s">
        <v>50</v>
      </c>
      <c r="G1148" s="157">
        <v>9</v>
      </c>
      <c r="H1148" s="158">
        <v>390</v>
      </c>
    </row>
    <row r="1149" spans="1:8" ht="18">
      <c r="A1149" s="145">
        <v>45986</v>
      </c>
      <c r="B1149" s="146" t="s">
        <v>48</v>
      </c>
      <c r="C1149" s="147" t="s">
        <v>1413</v>
      </c>
      <c r="D1149" s="146" t="s">
        <v>1376</v>
      </c>
      <c r="E1149" s="148">
        <v>1.552083333333333</v>
      </c>
      <c r="F1149" s="146" t="s">
        <v>53</v>
      </c>
      <c r="G1149" s="149">
        <v>9</v>
      </c>
      <c r="H1149" s="150">
        <v>440</v>
      </c>
    </row>
    <row r="1150" spans="1:8" ht="18">
      <c r="A1150" s="153">
        <v>45986</v>
      </c>
      <c r="B1150" s="154" t="s">
        <v>48</v>
      </c>
      <c r="C1150" s="155" t="s">
        <v>1401</v>
      </c>
      <c r="D1150" s="154" t="s">
        <v>1376</v>
      </c>
      <c r="E1150" s="156">
        <v>1.4826388888888891</v>
      </c>
      <c r="F1150" s="154" t="s">
        <v>50</v>
      </c>
      <c r="G1150" s="157">
        <v>9</v>
      </c>
      <c r="H1150" s="158">
        <v>390</v>
      </c>
    </row>
    <row r="1151" spans="1:8" ht="18">
      <c r="A1151" s="145">
        <v>45986</v>
      </c>
      <c r="B1151" s="146" t="s">
        <v>48</v>
      </c>
      <c r="C1151" s="147" t="s">
        <v>1401</v>
      </c>
      <c r="D1151" s="146" t="s">
        <v>1376</v>
      </c>
      <c r="E1151" s="148">
        <v>1.4826388888888891</v>
      </c>
      <c r="F1151" s="146" t="s">
        <v>53</v>
      </c>
      <c r="G1151" s="149">
        <v>9</v>
      </c>
      <c r="H1151" s="150">
        <v>440</v>
      </c>
    </row>
    <row r="1152" spans="1:8" ht="18">
      <c r="A1152" s="153">
        <v>45986</v>
      </c>
      <c r="B1152" s="154" t="s">
        <v>48</v>
      </c>
      <c r="C1152" s="155" t="s">
        <v>1400</v>
      </c>
      <c r="D1152" s="154" t="s">
        <v>1376</v>
      </c>
      <c r="E1152" s="156">
        <v>1.836805555555556</v>
      </c>
      <c r="F1152" s="154" t="s">
        <v>50</v>
      </c>
      <c r="G1152" s="157">
        <v>9</v>
      </c>
      <c r="H1152" s="158">
        <v>495</v>
      </c>
    </row>
    <row r="1153" spans="1:8" ht="18">
      <c r="A1153" s="145">
        <v>45986</v>
      </c>
      <c r="B1153" s="146" t="s">
        <v>48</v>
      </c>
      <c r="C1153" s="147" t="s">
        <v>1400</v>
      </c>
      <c r="D1153" s="146" t="s">
        <v>1376</v>
      </c>
      <c r="E1153" s="148">
        <v>1.836805555555556</v>
      </c>
      <c r="F1153" s="146" t="s">
        <v>53</v>
      </c>
      <c r="G1153" s="149">
        <v>9</v>
      </c>
      <c r="H1153" s="150">
        <v>545</v>
      </c>
    </row>
    <row r="1154" spans="1:8" ht="18">
      <c r="A1154" s="153">
        <v>45986</v>
      </c>
      <c r="B1154" s="154" t="s">
        <v>48</v>
      </c>
      <c r="C1154" s="155" t="s">
        <v>1402</v>
      </c>
      <c r="D1154" s="154" t="s">
        <v>1376</v>
      </c>
      <c r="E1154" s="156">
        <v>1.760416666666667</v>
      </c>
      <c r="F1154" s="154" t="s">
        <v>53</v>
      </c>
      <c r="G1154" s="157">
        <v>4</v>
      </c>
      <c r="H1154" s="154" t="s">
        <v>1403</v>
      </c>
    </row>
    <row r="1155" spans="1:8" ht="18">
      <c r="A1155" s="153">
        <v>45986</v>
      </c>
      <c r="B1155" s="154" t="s">
        <v>48</v>
      </c>
      <c r="C1155" s="155" t="s">
        <v>1404</v>
      </c>
      <c r="D1155" s="154" t="s">
        <v>1376</v>
      </c>
      <c r="E1155" s="156">
        <v>1.5</v>
      </c>
      <c r="F1155" s="154" t="s">
        <v>53</v>
      </c>
      <c r="G1155" s="157">
        <v>4</v>
      </c>
      <c r="H1155" s="154" t="s">
        <v>1403</v>
      </c>
    </row>
    <row r="1156" spans="1:8" ht="18">
      <c r="A1156" s="153">
        <v>45986</v>
      </c>
      <c r="B1156" s="154" t="s">
        <v>48</v>
      </c>
      <c r="C1156" s="155" t="s">
        <v>1405</v>
      </c>
      <c r="D1156" s="154" t="s">
        <v>1376</v>
      </c>
      <c r="E1156" s="156">
        <v>1.8159722222222221</v>
      </c>
      <c r="F1156" s="154" t="s">
        <v>53</v>
      </c>
      <c r="G1156" s="157">
        <v>4</v>
      </c>
      <c r="H1156" s="154" t="s">
        <v>1403</v>
      </c>
    </row>
    <row r="1157" spans="1:8" ht="18">
      <c r="A1157" s="151">
        <v>45986</v>
      </c>
      <c r="B1157" s="140" t="s">
        <v>68</v>
      </c>
      <c r="C1157" s="141" t="s">
        <v>1409</v>
      </c>
      <c r="D1157" s="140" t="s">
        <v>1376</v>
      </c>
      <c r="E1157" s="142">
        <v>1.166666666666667</v>
      </c>
      <c r="F1157" s="140" t="s">
        <v>70</v>
      </c>
      <c r="G1157" s="143">
        <v>9</v>
      </c>
      <c r="H1157" s="152">
        <v>527</v>
      </c>
    </row>
    <row r="1158" spans="1:8" ht="18">
      <c r="A1158" s="153">
        <v>45986</v>
      </c>
      <c r="B1158" s="154" t="s">
        <v>68</v>
      </c>
      <c r="C1158" s="155" t="s">
        <v>1410</v>
      </c>
      <c r="D1158" s="154" t="s">
        <v>1376</v>
      </c>
      <c r="E1158" s="156">
        <v>1.541666666666667</v>
      </c>
      <c r="F1158" s="154" t="s">
        <v>70</v>
      </c>
      <c r="G1158" s="157">
        <v>9</v>
      </c>
      <c r="H1158" s="158">
        <v>527</v>
      </c>
    </row>
    <row r="1159" spans="1:8" ht="18">
      <c r="A1159" s="159">
        <v>45986</v>
      </c>
      <c r="B1159" s="160" t="s">
        <v>68</v>
      </c>
      <c r="C1159" s="161" t="s">
        <v>1411</v>
      </c>
      <c r="D1159" s="160" t="s">
        <v>1376</v>
      </c>
      <c r="E1159" s="162">
        <v>1.916666666666667</v>
      </c>
      <c r="F1159" s="160" t="s">
        <v>70</v>
      </c>
      <c r="G1159" s="163">
        <v>9</v>
      </c>
      <c r="H1159" s="214">
        <v>531</v>
      </c>
    </row>
    <row r="1160" spans="1:8" ht="18">
      <c r="A1160" s="139">
        <v>45987</v>
      </c>
      <c r="B1160" s="140" t="s">
        <v>35</v>
      </c>
      <c r="C1160" s="141" t="s">
        <v>1377</v>
      </c>
      <c r="D1160" s="140" t="s">
        <v>1376</v>
      </c>
      <c r="E1160" s="142">
        <v>1.305555555555556</v>
      </c>
      <c r="F1160" s="140" t="s">
        <v>37</v>
      </c>
      <c r="G1160" s="143">
        <v>6</v>
      </c>
      <c r="H1160" s="144">
        <v>229</v>
      </c>
    </row>
    <row r="1161" spans="1:8" ht="18">
      <c r="A1161" s="145">
        <v>45987</v>
      </c>
      <c r="B1161" s="146" t="s">
        <v>35</v>
      </c>
      <c r="C1161" s="147" t="s">
        <v>1377</v>
      </c>
      <c r="D1161" s="146" t="s">
        <v>1376</v>
      </c>
      <c r="E1161" s="148">
        <v>1.305555555555556</v>
      </c>
      <c r="F1161" s="146" t="s">
        <v>40</v>
      </c>
      <c r="G1161" s="149">
        <v>6</v>
      </c>
      <c r="H1161" s="150">
        <v>329</v>
      </c>
    </row>
    <row r="1162" spans="1:8" ht="18">
      <c r="A1162" s="145">
        <v>45987</v>
      </c>
      <c r="B1162" s="146" t="s">
        <v>35</v>
      </c>
      <c r="C1162" s="147" t="s">
        <v>1377</v>
      </c>
      <c r="D1162" s="146" t="s">
        <v>1376</v>
      </c>
      <c r="E1162" s="148">
        <v>1.305555555555556</v>
      </c>
      <c r="F1162" s="146" t="s">
        <v>43</v>
      </c>
      <c r="G1162" s="149">
        <v>6</v>
      </c>
      <c r="H1162" s="150">
        <v>419</v>
      </c>
    </row>
    <row r="1163" spans="1:8" ht="18">
      <c r="A1163" s="153">
        <v>45987</v>
      </c>
      <c r="B1163" s="154" t="s">
        <v>35</v>
      </c>
      <c r="C1163" s="155" t="s">
        <v>1381</v>
      </c>
      <c r="D1163" s="154" t="s">
        <v>1376</v>
      </c>
      <c r="E1163" s="156">
        <v>1.427083333333333</v>
      </c>
      <c r="F1163" s="154" t="s">
        <v>37</v>
      </c>
      <c r="G1163" s="157">
        <v>1</v>
      </c>
      <c r="H1163" s="158">
        <v>229</v>
      </c>
    </row>
    <row r="1164" spans="1:8" ht="18">
      <c r="A1164" s="145">
        <v>45987</v>
      </c>
      <c r="B1164" s="146" t="s">
        <v>35</v>
      </c>
      <c r="C1164" s="147" t="s">
        <v>1381</v>
      </c>
      <c r="D1164" s="146" t="s">
        <v>1376</v>
      </c>
      <c r="E1164" s="148">
        <v>1.427083333333333</v>
      </c>
      <c r="F1164" s="146" t="s">
        <v>40</v>
      </c>
      <c r="G1164" s="149">
        <v>1</v>
      </c>
      <c r="H1164" s="150">
        <v>329</v>
      </c>
    </row>
    <row r="1165" spans="1:8" ht="18">
      <c r="A1165" s="145">
        <v>45987</v>
      </c>
      <c r="B1165" s="146" t="s">
        <v>35</v>
      </c>
      <c r="C1165" s="147" t="s">
        <v>1381</v>
      </c>
      <c r="D1165" s="146" t="s">
        <v>1376</v>
      </c>
      <c r="E1165" s="148">
        <v>1.427083333333333</v>
      </c>
      <c r="F1165" s="146" t="s">
        <v>43</v>
      </c>
      <c r="G1165" s="149">
        <v>1</v>
      </c>
      <c r="H1165" s="150">
        <v>419</v>
      </c>
    </row>
    <row r="1166" spans="1:8" ht="18">
      <c r="A1166" s="153">
        <v>45987</v>
      </c>
      <c r="B1166" s="154" t="s">
        <v>35</v>
      </c>
      <c r="C1166" s="155" t="s">
        <v>1382</v>
      </c>
      <c r="D1166" s="154" t="s">
        <v>1376</v>
      </c>
      <c r="E1166" s="156">
        <v>1.375</v>
      </c>
      <c r="F1166" s="154" t="s">
        <v>37</v>
      </c>
      <c r="G1166" s="157">
        <v>2</v>
      </c>
      <c r="H1166" s="158">
        <v>229</v>
      </c>
    </row>
    <row r="1167" spans="1:8" ht="18">
      <c r="A1167" s="145">
        <v>45987</v>
      </c>
      <c r="B1167" s="146" t="s">
        <v>35</v>
      </c>
      <c r="C1167" s="147" t="s">
        <v>1382</v>
      </c>
      <c r="D1167" s="146" t="s">
        <v>1376</v>
      </c>
      <c r="E1167" s="148">
        <v>1.375</v>
      </c>
      <c r="F1167" s="146" t="s">
        <v>40</v>
      </c>
      <c r="G1167" s="149">
        <v>2</v>
      </c>
      <c r="H1167" s="150">
        <v>329</v>
      </c>
    </row>
    <row r="1168" spans="1:8" ht="18">
      <c r="A1168" s="145">
        <v>45987</v>
      </c>
      <c r="B1168" s="146" t="s">
        <v>35</v>
      </c>
      <c r="C1168" s="147" t="s">
        <v>1382</v>
      </c>
      <c r="D1168" s="146" t="s">
        <v>1376</v>
      </c>
      <c r="E1168" s="148">
        <v>1.375</v>
      </c>
      <c r="F1168" s="146" t="s">
        <v>43</v>
      </c>
      <c r="G1168" s="149">
        <v>2</v>
      </c>
      <c r="H1168" s="150">
        <v>419</v>
      </c>
    </row>
    <row r="1169" spans="1:8" ht="18">
      <c r="A1169" s="153">
        <v>45987</v>
      </c>
      <c r="B1169" s="154" t="s">
        <v>35</v>
      </c>
      <c r="C1169" s="155" t="s">
        <v>1380</v>
      </c>
      <c r="D1169" s="154" t="s">
        <v>1376</v>
      </c>
      <c r="E1169" s="156">
        <v>1.5</v>
      </c>
      <c r="F1169" s="154" t="s">
        <v>37</v>
      </c>
      <c r="G1169" s="157">
        <v>9</v>
      </c>
      <c r="H1169" s="158">
        <v>289</v>
      </c>
    </row>
    <row r="1170" spans="1:8" ht="18">
      <c r="A1170" s="145">
        <v>45987</v>
      </c>
      <c r="B1170" s="146" t="s">
        <v>35</v>
      </c>
      <c r="C1170" s="147" t="s">
        <v>1380</v>
      </c>
      <c r="D1170" s="146" t="s">
        <v>1376</v>
      </c>
      <c r="E1170" s="148">
        <v>1.5</v>
      </c>
      <c r="F1170" s="146" t="s">
        <v>40</v>
      </c>
      <c r="G1170" s="149">
        <v>9</v>
      </c>
      <c r="H1170" s="150">
        <v>389</v>
      </c>
    </row>
    <row r="1171" spans="1:8" ht="18">
      <c r="A1171" s="145">
        <v>45987</v>
      </c>
      <c r="B1171" s="146" t="s">
        <v>35</v>
      </c>
      <c r="C1171" s="147" t="s">
        <v>1380</v>
      </c>
      <c r="D1171" s="146" t="s">
        <v>1376</v>
      </c>
      <c r="E1171" s="148">
        <v>1.5</v>
      </c>
      <c r="F1171" s="146" t="s">
        <v>43</v>
      </c>
      <c r="G1171" s="149">
        <v>9</v>
      </c>
      <c r="H1171" s="150">
        <v>479</v>
      </c>
    </row>
    <row r="1172" spans="1:8" ht="18">
      <c r="A1172" s="153">
        <v>45987</v>
      </c>
      <c r="B1172" s="154" t="s">
        <v>35</v>
      </c>
      <c r="C1172" s="155" t="s">
        <v>1385</v>
      </c>
      <c r="D1172" s="154" t="s">
        <v>1376</v>
      </c>
      <c r="E1172" s="156">
        <v>1.6875</v>
      </c>
      <c r="F1172" s="154" t="s">
        <v>37</v>
      </c>
      <c r="G1172" s="157">
        <v>9</v>
      </c>
      <c r="H1172" s="158">
        <v>329</v>
      </c>
    </row>
    <row r="1173" spans="1:8" ht="18">
      <c r="A1173" s="145">
        <v>45987</v>
      </c>
      <c r="B1173" s="146" t="s">
        <v>35</v>
      </c>
      <c r="C1173" s="147" t="s">
        <v>1385</v>
      </c>
      <c r="D1173" s="146" t="s">
        <v>1376</v>
      </c>
      <c r="E1173" s="148">
        <v>1.6875</v>
      </c>
      <c r="F1173" s="146" t="s">
        <v>40</v>
      </c>
      <c r="G1173" s="149">
        <v>9</v>
      </c>
      <c r="H1173" s="150">
        <v>429</v>
      </c>
    </row>
    <row r="1174" spans="1:8" ht="18">
      <c r="A1174" s="145">
        <v>45987</v>
      </c>
      <c r="B1174" s="146" t="s">
        <v>35</v>
      </c>
      <c r="C1174" s="147" t="s">
        <v>1385</v>
      </c>
      <c r="D1174" s="146" t="s">
        <v>1376</v>
      </c>
      <c r="E1174" s="148">
        <v>1.6875</v>
      </c>
      <c r="F1174" s="146" t="s">
        <v>43</v>
      </c>
      <c r="G1174" s="149">
        <v>9</v>
      </c>
      <c r="H1174" s="150">
        <v>519</v>
      </c>
    </row>
    <row r="1175" spans="1:8" ht="18">
      <c r="A1175" s="153">
        <v>45987</v>
      </c>
      <c r="B1175" s="154" t="s">
        <v>35</v>
      </c>
      <c r="C1175" s="155" t="s">
        <v>1383</v>
      </c>
      <c r="D1175" s="154" t="s">
        <v>1376</v>
      </c>
      <c r="E1175" s="156">
        <v>1.5659722222222221</v>
      </c>
      <c r="F1175" s="154" t="s">
        <v>37</v>
      </c>
      <c r="G1175" s="157">
        <v>9</v>
      </c>
      <c r="H1175" s="158">
        <v>329</v>
      </c>
    </row>
    <row r="1176" spans="1:8" ht="18">
      <c r="A1176" s="145">
        <v>45987</v>
      </c>
      <c r="B1176" s="146" t="s">
        <v>35</v>
      </c>
      <c r="C1176" s="147" t="s">
        <v>1383</v>
      </c>
      <c r="D1176" s="146" t="s">
        <v>1376</v>
      </c>
      <c r="E1176" s="148">
        <v>1.5659722222222221</v>
      </c>
      <c r="F1176" s="146" t="s">
        <v>40</v>
      </c>
      <c r="G1176" s="149">
        <v>9</v>
      </c>
      <c r="H1176" s="150">
        <v>429</v>
      </c>
    </row>
    <row r="1177" spans="1:8" ht="18">
      <c r="A1177" s="145">
        <v>45987</v>
      </c>
      <c r="B1177" s="146" t="s">
        <v>35</v>
      </c>
      <c r="C1177" s="147" t="s">
        <v>1383</v>
      </c>
      <c r="D1177" s="146" t="s">
        <v>1376</v>
      </c>
      <c r="E1177" s="148">
        <v>1.5659722222222221</v>
      </c>
      <c r="F1177" s="146" t="s">
        <v>43</v>
      </c>
      <c r="G1177" s="149">
        <v>9</v>
      </c>
      <c r="H1177" s="150">
        <v>519</v>
      </c>
    </row>
    <row r="1178" spans="1:8" ht="18">
      <c r="A1178" s="153">
        <v>45987</v>
      </c>
      <c r="B1178" s="154" t="s">
        <v>35</v>
      </c>
      <c r="C1178" s="155" t="s">
        <v>1384</v>
      </c>
      <c r="D1178" s="154" t="s">
        <v>1376</v>
      </c>
      <c r="E1178" s="156">
        <v>1.8263888888888891</v>
      </c>
      <c r="F1178" s="154" t="s">
        <v>37</v>
      </c>
      <c r="G1178" s="157">
        <v>9</v>
      </c>
      <c r="H1178" s="158">
        <v>369</v>
      </c>
    </row>
    <row r="1179" spans="1:8" ht="18">
      <c r="A1179" s="145">
        <v>45987</v>
      </c>
      <c r="B1179" s="146" t="s">
        <v>35</v>
      </c>
      <c r="C1179" s="147" t="s">
        <v>1384</v>
      </c>
      <c r="D1179" s="146" t="s">
        <v>1376</v>
      </c>
      <c r="E1179" s="148">
        <v>1.8263888888888891</v>
      </c>
      <c r="F1179" s="146" t="s">
        <v>40</v>
      </c>
      <c r="G1179" s="149">
        <v>9</v>
      </c>
      <c r="H1179" s="150">
        <v>469</v>
      </c>
    </row>
    <row r="1180" spans="1:8" ht="18">
      <c r="A1180" s="145">
        <v>45987</v>
      </c>
      <c r="B1180" s="146" t="s">
        <v>35</v>
      </c>
      <c r="C1180" s="147" t="s">
        <v>1384</v>
      </c>
      <c r="D1180" s="146" t="s">
        <v>1376</v>
      </c>
      <c r="E1180" s="148">
        <v>1.8263888888888891</v>
      </c>
      <c r="F1180" s="146" t="s">
        <v>43</v>
      </c>
      <c r="G1180" s="149">
        <v>9</v>
      </c>
      <c r="H1180" s="150">
        <v>559</v>
      </c>
    </row>
    <row r="1181" spans="1:8" ht="18">
      <c r="A1181" s="151">
        <v>45987</v>
      </c>
      <c r="B1181" s="140" t="s">
        <v>25</v>
      </c>
      <c r="C1181" s="141" t="s">
        <v>1427</v>
      </c>
      <c r="D1181" s="140" t="s">
        <v>1376</v>
      </c>
      <c r="E1181" s="142">
        <v>1.447916666666667</v>
      </c>
      <c r="F1181" s="140" t="s">
        <v>27</v>
      </c>
      <c r="G1181" s="143">
        <v>8</v>
      </c>
      <c r="H1181" s="152">
        <v>233</v>
      </c>
    </row>
    <row r="1182" spans="1:8" ht="18">
      <c r="A1182" s="145">
        <v>45987</v>
      </c>
      <c r="B1182" s="146" t="s">
        <v>25</v>
      </c>
      <c r="C1182" s="147" t="s">
        <v>1427</v>
      </c>
      <c r="D1182" s="146" t="s">
        <v>1376</v>
      </c>
      <c r="E1182" s="148">
        <v>1.447916666666667</v>
      </c>
      <c r="F1182" s="146" t="s">
        <v>30</v>
      </c>
      <c r="G1182" s="149">
        <v>8</v>
      </c>
      <c r="H1182" s="150">
        <v>386</v>
      </c>
    </row>
    <row r="1183" spans="1:8" ht="18">
      <c r="A1183" s="145">
        <v>45987</v>
      </c>
      <c r="B1183" s="146" t="s">
        <v>25</v>
      </c>
      <c r="C1183" s="147" t="s">
        <v>1427</v>
      </c>
      <c r="D1183" s="146" t="s">
        <v>1376</v>
      </c>
      <c r="E1183" s="148">
        <v>1.447916666666667</v>
      </c>
      <c r="F1183" s="146" t="s">
        <v>33</v>
      </c>
      <c r="G1183" s="149">
        <v>8</v>
      </c>
      <c r="H1183" s="150">
        <v>916</v>
      </c>
    </row>
    <row r="1184" spans="1:8" ht="18">
      <c r="A1184" s="153">
        <v>45987</v>
      </c>
      <c r="B1184" s="154" t="s">
        <v>25</v>
      </c>
      <c r="C1184" s="155" t="s">
        <v>1386</v>
      </c>
      <c r="D1184" s="154" t="s">
        <v>1376</v>
      </c>
      <c r="E1184" s="156">
        <v>1.5</v>
      </c>
      <c r="F1184" s="154" t="s">
        <v>27</v>
      </c>
      <c r="G1184" s="157">
        <v>10</v>
      </c>
      <c r="H1184" s="158">
        <v>233</v>
      </c>
    </row>
    <row r="1185" spans="1:8" ht="18">
      <c r="A1185" s="145">
        <v>45987</v>
      </c>
      <c r="B1185" s="146" t="s">
        <v>25</v>
      </c>
      <c r="C1185" s="147" t="s">
        <v>1386</v>
      </c>
      <c r="D1185" s="146" t="s">
        <v>1376</v>
      </c>
      <c r="E1185" s="148">
        <v>1.5</v>
      </c>
      <c r="F1185" s="146" t="s">
        <v>30</v>
      </c>
      <c r="G1185" s="149">
        <v>10</v>
      </c>
      <c r="H1185" s="150">
        <v>386</v>
      </c>
    </row>
    <row r="1186" spans="1:8" ht="18">
      <c r="A1186" s="145">
        <v>45987</v>
      </c>
      <c r="B1186" s="146" t="s">
        <v>25</v>
      </c>
      <c r="C1186" s="147" t="s">
        <v>1386</v>
      </c>
      <c r="D1186" s="146" t="s">
        <v>1376</v>
      </c>
      <c r="E1186" s="148">
        <v>1.5</v>
      </c>
      <c r="F1186" s="146" t="s">
        <v>33</v>
      </c>
      <c r="G1186" s="149">
        <v>10</v>
      </c>
      <c r="H1186" s="150">
        <v>916</v>
      </c>
    </row>
    <row r="1187" spans="1:8" ht="18">
      <c r="A1187" s="153">
        <v>45987</v>
      </c>
      <c r="B1187" s="154" t="s">
        <v>25</v>
      </c>
      <c r="C1187" s="155" t="s">
        <v>1388</v>
      </c>
      <c r="D1187" s="154" t="s">
        <v>1376</v>
      </c>
      <c r="E1187" s="156">
        <v>1.760416666666667</v>
      </c>
      <c r="F1187" s="154" t="s">
        <v>27</v>
      </c>
      <c r="G1187" s="157">
        <v>4</v>
      </c>
      <c r="H1187" s="158">
        <v>233</v>
      </c>
    </row>
    <row r="1188" spans="1:8" ht="18">
      <c r="A1188" s="145">
        <v>45987</v>
      </c>
      <c r="B1188" s="146" t="s">
        <v>25</v>
      </c>
      <c r="C1188" s="147" t="s">
        <v>1388</v>
      </c>
      <c r="D1188" s="146" t="s">
        <v>1376</v>
      </c>
      <c r="E1188" s="148">
        <v>1.760416666666667</v>
      </c>
      <c r="F1188" s="146" t="s">
        <v>30</v>
      </c>
      <c r="G1188" s="149">
        <v>4</v>
      </c>
      <c r="H1188" s="150">
        <v>386</v>
      </c>
    </row>
    <row r="1189" spans="1:8" ht="18">
      <c r="A1189" s="145">
        <v>45987</v>
      </c>
      <c r="B1189" s="146" t="s">
        <v>25</v>
      </c>
      <c r="C1189" s="147" t="s">
        <v>1388</v>
      </c>
      <c r="D1189" s="146" t="s">
        <v>1376</v>
      </c>
      <c r="E1189" s="148">
        <v>1.760416666666667</v>
      </c>
      <c r="F1189" s="146" t="s">
        <v>33</v>
      </c>
      <c r="G1189" s="149">
        <v>4</v>
      </c>
      <c r="H1189" s="150">
        <v>916</v>
      </c>
    </row>
    <row r="1190" spans="1:8" ht="18">
      <c r="A1190" s="153">
        <v>45987</v>
      </c>
      <c r="B1190" s="154" t="s">
        <v>25</v>
      </c>
      <c r="C1190" s="155" t="s">
        <v>1389</v>
      </c>
      <c r="D1190" s="154" t="s">
        <v>1376</v>
      </c>
      <c r="E1190" s="156">
        <v>1.8159722222222221</v>
      </c>
      <c r="F1190" s="154" t="s">
        <v>27</v>
      </c>
      <c r="G1190" s="157">
        <v>1</v>
      </c>
      <c r="H1190" s="158">
        <v>233</v>
      </c>
    </row>
    <row r="1191" spans="1:8" ht="18">
      <c r="A1191" s="145">
        <v>45987</v>
      </c>
      <c r="B1191" s="146" t="s">
        <v>25</v>
      </c>
      <c r="C1191" s="147" t="s">
        <v>1389</v>
      </c>
      <c r="D1191" s="146" t="s">
        <v>1376</v>
      </c>
      <c r="E1191" s="148">
        <v>1.8159722222222221</v>
      </c>
      <c r="F1191" s="146" t="s">
        <v>30</v>
      </c>
      <c r="G1191" s="149">
        <v>1</v>
      </c>
      <c r="H1191" s="150">
        <v>386</v>
      </c>
    </row>
    <row r="1192" spans="1:8" ht="18">
      <c r="A1192" s="145">
        <v>45987</v>
      </c>
      <c r="B1192" s="146" t="s">
        <v>25</v>
      </c>
      <c r="C1192" s="147" t="s">
        <v>1389</v>
      </c>
      <c r="D1192" s="146" t="s">
        <v>1376</v>
      </c>
      <c r="E1192" s="148">
        <v>1.8159722222222221</v>
      </c>
      <c r="F1192" s="146" t="s">
        <v>33</v>
      </c>
      <c r="G1192" s="149">
        <v>1</v>
      </c>
      <c r="H1192" s="150">
        <v>916</v>
      </c>
    </row>
    <row r="1193" spans="1:8" ht="18">
      <c r="A1193" s="164">
        <v>45987</v>
      </c>
      <c r="B1193" s="165" t="s">
        <v>78</v>
      </c>
      <c r="C1193" s="166" t="s">
        <v>1418</v>
      </c>
      <c r="D1193" s="165" t="s">
        <v>1376</v>
      </c>
      <c r="E1193" s="167">
        <v>1.6111111111111109</v>
      </c>
      <c r="F1193" s="165" t="s">
        <v>113</v>
      </c>
      <c r="G1193" s="182">
        <v>8</v>
      </c>
      <c r="H1193" s="183">
        <v>299</v>
      </c>
    </row>
    <row r="1194" spans="1:8" ht="18">
      <c r="A1194" s="241">
        <v>45987</v>
      </c>
      <c r="B1194" s="242" t="s">
        <v>78</v>
      </c>
      <c r="C1194" s="243" t="s">
        <v>1394</v>
      </c>
      <c r="D1194" s="242" t="s">
        <v>1376</v>
      </c>
      <c r="E1194" s="244">
        <v>1.9236111111111109</v>
      </c>
      <c r="F1194" s="242" t="s">
        <v>113</v>
      </c>
      <c r="G1194" s="245">
        <v>9</v>
      </c>
      <c r="H1194" s="246">
        <v>299</v>
      </c>
    </row>
    <row r="1195" spans="1:8" ht="18">
      <c r="A1195" s="151">
        <v>45987</v>
      </c>
      <c r="B1195" s="140" t="s">
        <v>532</v>
      </c>
      <c r="C1195" s="141" t="s">
        <v>1452</v>
      </c>
      <c r="D1195" s="140" t="s">
        <v>1376</v>
      </c>
      <c r="E1195" s="142">
        <v>1.2777777777777779</v>
      </c>
      <c r="F1195" s="140" t="s">
        <v>534</v>
      </c>
      <c r="G1195" s="143">
        <v>9</v>
      </c>
      <c r="H1195" s="152">
        <v>350</v>
      </c>
    </row>
    <row r="1196" spans="1:8" ht="18">
      <c r="A1196" s="151">
        <v>45987</v>
      </c>
      <c r="B1196" s="140" t="s">
        <v>497</v>
      </c>
      <c r="C1196" s="141" t="s">
        <v>1407</v>
      </c>
      <c r="D1196" s="140" t="s">
        <v>1376</v>
      </c>
      <c r="E1196" s="142">
        <v>1.385416666666667</v>
      </c>
      <c r="F1196" s="140" t="s">
        <v>534</v>
      </c>
      <c r="G1196" s="143">
        <v>7</v>
      </c>
      <c r="H1196" s="152">
        <v>357</v>
      </c>
    </row>
    <row r="1197" spans="1:8" ht="18">
      <c r="A1197" s="153">
        <v>45987</v>
      </c>
      <c r="B1197" s="154" t="s">
        <v>497</v>
      </c>
      <c r="C1197" s="155" t="s">
        <v>1393</v>
      </c>
      <c r="D1197" s="154" t="s">
        <v>1376</v>
      </c>
      <c r="E1197" s="156">
        <v>1.802083333333333</v>
      </c>
      <c r="F1197" s="154" t="s">
        <v>534</v>
      </c>
      <c r="G1197" s="157">
        <v>9</v>
      </c>
      <c r="H1197" s="158">
        <v>357</v>
      </c>
    </row>
    <row r="1198" spans="1:8" ht="18">
      <c r="A1198" s="151">
        <v>45987</v>
      </c>
      <c r="B1198" s="140" t="s">
        <v>489</v>
      </c>
      <c r="C1198" s="141" t="s">
        <v>1416</v>
      </c>
      <c r="D1198" s="140" t="s">
        <v>1376</v>
      </c>
      <c r="E1198" s="142">
        <v>1.2361111111111109</v>
      </c>
      <c r="F1198" s="140" t="s">
        <v>491</v>
      </c>
      <c r="G1198" s="143">
        <v>9</v>
      </c>
      <c r="H1198" s="152">
        <v>361</v>
      </c>
    </row>
    <row r="1199" spans="1:8" ht="18">
      <c r="A1199" s="145">
        <v>45987</v>
      </c>
      <c r="B1199" s="146" t="s">
        <v>489</v>
      </c>
      <c r="C1199" s="147" t="s">
        <v>1416</v>
      </c>
      <c r="D1199" s="146" t="s">
        <v>1376</v>
      </c>
      <c r="E1199" s="148">
        <v>1.2361111111111109</v>
      </c>
      <c r="F1199" s="146" t="s">
        <v>33</v>
      </c>
      <c r="G1199" s="149">
        <v>9</v>
      </c>
      <c r="H1199" s="150">
        <v>566</v>
      </c>
    </row>
    <row r="1200" spans="1:8" ht="18">
      <c r="A1200" s="151">
        <v>45987</v>
      </c>
      <c r="B1200" s="140" t="s">
        <v>48</v>
      </c>
      <c r="C1200" s="141" t="s">
        <v>1398</v>
      </c>
      <c r="D1200" s="140" t="s">
        <v>1376</v>
      </c>
      <c r="E1200" s="142">
        <v>1.2986111111111109</v>
      </c>
      <c r="F1200" s="140" t="s">
        <v>50</v>
      </c>
      <c r="G1200" s="143">
        <v>9</v>
      </c>
      <c r="H1200" s="152">
        <v>390</v>
      </c>
    </row>
    <row r="1201" spans="1:8" ht="18">
      <c r="A1201" s="145">
        <v>45987</v>
      </c>
      <c r="B1201" s="146" t="s">
        <v>48</v>
      </c>
      <c r="C1201" s="147" t="s">
        <v>1398</v>
      </c>
      <c r="D1201" s="146" t="s">
        <v>1376</v>
      </c>
      <c r="E1201" s="148">
        <v>1.2986111111111109</v>
      </c>
      <c r="F1201" s="146" t="s">
        <v>53</v>
      </c>
      <c r="G1201" s="149">
        <v>9</v>
      </c>
      <c r="H1201" s="150">
        <v>440</v>
      </c>
    </row>
    <row r="1202" spans="1:8" ht="18">
      <c r="A1202" s="153">
        <v>45987</v>
      </c>
      <c r="B1202" s="154" t="s">
        <v>48</v>
      </c>
      <c r="C1202" s="155" t="s">
        <v>1399</v>
      </c>
      <c r="D1202" s="154" t="s">
        <v>1376</v>
      </c>
      <c r="E1202" s="156">
        <v>1.6840277777777779</v>
      </c>
      <c r="F1202" s="154" t="s">
        <v>50</v>
      </c>
      <c r="G1202" s="157">
        <v>9</v>
      </c>
      <c r="H1202" s="158">
        <v>570</v>
      </c>
    </row>
    <row r="1203" spans="1:8" ht="18">
      <c r="A1203" s="145">
        <v>45987</v>
      </c>
      <c r="B1203" s="146" t="s">
        <v>48</v>
      </c>
      <c r="C1203" s="147" t="s">
        <v>1399</v>
      </c>
      <c r="D1203" s="146" t="s">
        <v>1376</v>
      </c>
      <c r="E1203" s="148">
        <v>1.6840277777777779</v>
      </c>
      <c r="F1203" s="146" t="s">
        <v>53</v>
      </c>
      <c r="G1203" s="149">
        <v>9</v>
      </c>
      <c r="H1203" s="150">
        <v>620</v>
      </c>
    </row>
    <row r="1204" spans="1:8" ht="18">
      <c r="A1204" s="153">
        <v>45987</v>
      </c>
      <c r="B1204" s="154" t="s">
        <v>48</v>
      </c>
      <c r="C1204" s="155" t="s">
        <v>1400</v>
      </c>
      <c r="D1204" s="154" t="s">
        <v>1376</v>
      </c>
      <c r="E1204" s="156">
        <v>1.836805555555556</v>
      </c>
      <c r="F1204" s="154" t="s">
        <v>50</v>
      </c>
      <c r="G1204" s="157">
        <v>9</v>
      </c>
      <c r="H1204" s="158">
        <v>570</v>
      </c>
    </row>
    <row r="1205" spans="1:8" ht="18">
      <c r="A1205" s="145">
        <v>45987</v>
      </c>
      <c r="B1205" s="146" t="s">
        <v>48</v>
      </c>
      <c r="C1205" s="147" t="s">
        <v>1400</v>
      </c>
      <c r="D1205" s="146" t="s">
        <v>1376</v>
      </c>
      <c r="E1205" s="148">
        <v>1.836805555555556</v>
      </c>
      <c r="F1205" s="146" t="s">
        <v>53</v>
      </c>
      <c r="G1205" s="149">
        <v>9</v>
      </c>
      <c r="H1205" s="150">
        <v>620</v>
      </c>
    </row>
    <row r="1206" spans="1:8" ht="18">
      <c r="A1206" s="153">
        <v>45987</v>
      </c>
      <c r="B1206" s="154" t="s">
        <v>48</v>
      </c>
      <c r="C1206" s="155" t="s">
        <v>1401</v>
      </c>
      <c r="D1206" s="154" t="s">
        <v>1376</v>
      </c>
      <c r="E1206" s="156">
        <v>1.4826388888888891</v>
      </c>
      <c r="F1206" s="154" t="s">
        <v>50</v>
      </c>
      <c r="G1206" s="157">
        <v>9</v>
      </c>
      <c r="H1206" s="158">
        <v>570</v>
      </c>
    </row>
    <row r="1207" spans="1:8" ht="18">
      <c r="A1207" s="145">
        <v>45987</v>
      </c>
      <c r="B1207" s="146" t="s">
        <v>48</v>
      </c>
      <c r="C1207" s="147" t="s">
        <v>1401</v>
      </c>
      <c r="D1207" s="146" t="s">
        <v>1376</v>
      </c>
      <c r="E1207" s="148">
        <v>1.4826388888888891</v>
      </c>
      <c r="F1207" s="146" t="s">
        <v>53</v>
      </c>
      <c r="G1207" s="149">
        <v>9</v>
      </c>
      <c r="H1207" s="150">
        <v>620</v>
      </c>
    </row>
    <row r="1208" spans="1:8" ht="18">
      <c r="A1208" s="153">
        <v>45987</v>
      </c>
      <c r="B1208" s="154" t="s">
        <v>48</v>
      </c>
      <c r="C1208" s="155" t="s">
        <v>1402</v>
      </c>
      <c r="D1208" s="154" t="s">
        <v>1376</v>
      </c>
      <c r="E1208" s="156">
        <v>1.760416666666667</v>
      </c>
      <c r="F1208" s="154" t="s">
        <v>53</v>
      </c>
      <c r="G1208" s="157">
        <v>4</v>
      </c>
      <c r="H1208" s="154" t="s">
        <v>1403</v>
      </c>
    </row>
    <row r="1209" spans="1:8" ht="18">
      <c r="A1209" s="153">
        <v>45987</v>
      </c>
      <c r="B1209" s="154" t="s">
        <v>48</v>
      </c>
      <c r="C1209" s="155" t="s">
        <v>1404</v>
      </c>
      <c r="D1209" s="154" t="s">
        <v>1376</v>
      </c>
      <c r="E1209" s="156">
        <v>1.5</v>
      </c>
      <c r="F1209" s="154" t="s">
        <v>53</v>
      </c>
      <c r="G1209" s="157">
        <v>4</v>
      </c>
      <c r="H1209" s="154" t="s">
        <v>1403</v>
      </c>
    </row>
    <row r="1210" spans="1:8" ht="18">
      <c r="A1210" s="153">
        <v>45987</v>
      </c>
      <c r="B1210" s="154" t="s">
        <v>48</v>
      </c>
      <c r="C1210" s="155" t="s">
        <v>1405</v>
      </c>
      <c r="D1210" s="154" t="s">
        <v>1376</v>
      </c>
      <c r="E1210" s="156">
        <v>1.8159722222222221</v>
      </c>
      <c r="F1210" s="154" t="s">
        <v>53</v>
      </c>
      <c r="G1210" s="157">
        <v>4</v>
      </c>
      <c r="H1210" s="154" t="s">
        <v>1403</v>
      </c>
    </row>
    <row r="1211" spans="1:8" ht="18">
      <c r="A1211" s="151">
        <v>45987</v>
      </c>
      <c r="B1211" s="140" t="s">
        <v>68</v>
      </c>
      <c r="C1211" s="141" t="s">
        <v>1409</v>
      </c>
      <c r="D1211" s="140" t="s">
        <v>1376</v>
      </c>
      <c r="E1211" s="142">
        <v>1.166666666666667</v>
      </c>
      <c r="F1211" s="140" t="s">
        <v>70</v>
      </c>
      <c r="G1211" s="143">
        <v>9</v>
      </c>
      <c r="H1211" s="152">
        <v>462</v>
      </c>
    </row>
    <row r="1212" spans="1:8" ht="18">
      <c r="A1212" s="153">
        <v>45987</v>
      </c>
      <c r="B1212" s="154" t="s">
        <v>68</v>
      </c>
      <c r="C1212" s="155" t="s">
        <v>1410</v>
      </c>
      <c r="D1212" s="154" t="s">
        <v>1376</v>
      </c>
      <c r="E1212" s="156">
        <v>1.541666666666667</v>
      </c>
      <c r="F1212" s="154" t="s">
        <v>70</v>
      </c>
      <c r="G1212" s="157">
        <v>9</v>
      </c>
      <c r="H1212" s="158">
        <v>527</v>
      </c>
    </row>
    <row r="1213" spans="1:8" ht="18">
      <c r="A1213" s="159">
        <v>45987</v>
      </c>
      <c r="B1213" s="160" t="s">
        <v>68</v>
      </c>
      <c r="C1213" s="161" t="s">
        <v>1411</v>
      </c>
      <c r="D1213" s="160" t="s">
        <v>1376</v>
      </c>
      <c r="E1213" s="162">
        <v>1.916666666666667</v>
      </c>
      <c r="F1213" s="160" t="s">
        <v>70</v>
      </c>
      <c r="G1213" s="163">
        <v>9</v>
      </c>
      <c r="H1213" s="214">
        <v>531</v>
      </c>
    </row>
    <row r="1214" spans="1:8" ht="18">
      <c r="A1214" s="139">
        <v>45988</v>
      </c>
      <c r="B1214" s="140" t="s">
        <v>25</v>
      </c>
      <c r="C1214" s="141" t="s">
        <v>1386</v>
      </c>
      <c r="D1214" s="140" t="s">
        <v>1376</v>
      </c>
      <c r="E1214" s="142">
        <v>1.5</v>
      </c>
      <c r="F1214" s="140" t="s">
        <v>27</v>
      </c>
      <c r="G1214" s="143">
        <v>2</v>
      </c>
      <c r="H1214" s="144">
        <v>284</v>
      </c>
    </row>
    <row r="1215" spans="1:8" ht="18">
      <c r="A1215" s="145">
        <v>45988</v>
      </c>
      <c r="B1215" s="146" t="s">
        <v>25</v>
      </c>
      <c r="C1215" s="147" t="s">
        <v>1386</v>
      </c>
      <c r="D1215" s="146" t="s">
        <v>1376</v>
      </c>
      <c r="E1215" s="148">
        <v>1.5</v>
      </c>
      <c r="F1215" s="146" t="s">
        <v>30</v>
      </c>
      <c r="G1215" s="149">
        <v>2</v>
      </c>
      <c r="H1215" s="150">
        <v>437</v>
      </c>
    </row>
    <row r="1216" spans="1:8" ht="18">
      <c r="A1216" s="145">
        <v>45988</v>
      </c>
      <c r="B1216" s="146" t="s">
        <v>25</v>
      </c>
      <c r="C1216" s="147" t="s">
        <v>1386</v>
      </c>
      <c r="D1216" s="146" t="s">
        <v>1376</v>
      </c>
      <c r="E1216" s="148">
        <v>1.5</v>
      </c>
      <c r="F1216" s="146" t="s">
        <v>33</v>
      </c>
      <c r="G1216" s="149">
        <v>2</v>
      </c>
      <c r="H1216" s="150">
        <v>916</v>
      </c>
    </row>
    <row r="1217" spans="1:8" ht="18">
      <c r="A1217" s="153">
        <v>45988</v>
      </c>
      <c r="B1217" s="154" t="s">
        <v>25</v>
      </c>
      <c r="C1217" s="155" t="s">
        <v>1388</v>
      </c>
      <c r="D1217" s="154" t="s">
        <v>1376</v>
      </c>
      <c r="E1217" s="156">
        <v>1.760416666666667</v>
      </c>
      <c r="F1217" s="154" t="s">
        <v>27</v>
      </c>
      <c r="G1217" s="157">
        <v>4</v>
      </c>
      <c r="H1217" s="158">
        <v>345</v>
      </c>
    </row>
    <row r="1218" spans="1:8" ht="18">
      <c r="A1218" s="145">
        <v>45988</v>
      </c>
      <c r="B1218" s="146" t="s">
        <v>25</v>
      </c>
      <c r="C1218" s="147" t="s">
        <v>1388</v>
      </c>
      <c r="D1218" s="146" t="s">
        <v>1376</v>
      </c>
      <c r="E1218" s="148">
        <v>1.760416666666667</v>
      </c>
      <c r="F1218" s="146" t="s">
        <v>30</v>
      </c>
      <c r="G1218" s="149">
        <v>4</v>
      </c>
      <c r="H1218" s="150">
        <v>498</v>
      </c>
    </row>
    <row r="1219" spans="1:8" ht="18">
      <c r="A1219" s="145">
        <v>45988</v>
      </c>
      <c r="B1219" s="146" t="s">
        <v>25</v>
      </c>
      <c r="C1219" s="147" t="s">
        <v>1388</v>
      </c>
      <c r="D1219" s="146" t="s">
        <v>1376</v>
      </c>
      <c r="E1219" s="148">
        <v>1.760416666666667</v>
      </c>
      <c r="F1219" s="146" t="s">
        <v>33</v>
      </c>
      <c r="G1219" s="149">
        <v>4</v>
      </c>
      <c r="H1219" s="150">
        <v>916</v>
      </c>
    </row>
    <row r="1220" spans="1:8" ht="18">
      <c r="A1220" s="153">
        <v>45988</v>
      </c>
      <c r="B1220" s="154" t="s">
        <v>25</v>
      </c>
      <c r="C1220" s="155" t="s">
        <v>1427</v>
      </c>
      <c r="D1220" s="154" t="s">
        <v>1376</v>
      </c>
      <c r="E1220" s="156">
        <v>1.447916666666667</v>
      </c>
      <c r="F1220" s="154" t="s">
        <v>27</v>
      </c>
      <c r="G1220" s="157">
        <v>20</v>
      </c>
      <c r="H1220" s="158">
        <v>406</v>
      </c>
    </row>
    <row r="1221" spans="1:8" ht="18">
      <c r="A1221" s="145">
        <v>45988</v>
      </c>
      <c r="B1221" s="146" t="s">
        <v>25</v>
      </c>
      <c r="C1221" s="147" t="s">
        <v>1427</v>
      </c>
      <c r="D1221" s="146" t="s">
        <v>1376</v>
      </c>
      <c r="E1221" s="148">
        <v>1.447916666666667</v>
      </c>
      <c r="F1221" s="146" t="s">
        <v>30</v>
      </c>
      <c r="G1221" s="149">
        <v>20</v>
      </c>
      <c r="H1221" s="150">
        <v>559</v>
      </c>
    </row>
    <row r="1222" spans="1:8" ht="18">
      <c r="A1222" s="145">
        <v>45988</v>
      </c>
      <c r="B1222" s="146" t="s">
        <v>25</v>
      </c>
      <c r="C1222" s="147" t="s">
        <v>1427</v>
      </c>
      <c r="D1222" s="146" t="s">
        <v>1376</v>
      </c>
      <c r="E1222" s="148">
        <v>1.447916666666667</v>
      </c>
      <c r="F1222" s="146" t="s">
        <v>33</v>
      </c>
      <c r="G1222" s="149">
        <v>20</v>
      </c>
      <c r="H1222" s="150">
        <v>916</v>
      </c>
    </row>
    <row r="1223" spans="1:8" ht="18">
      <c r="A1223" s="153">
        <v>45988</v>
      </c>
      <c r="B1223" s="154" t="s">
        <v>25</v>
      </c>
      <c r="C1223" s="155" t="s">
        <v>1389</v>
      </c>
      <c r="D1223" s="154" t="s">
        <v>1376</v>
      </c>
      <c r="E1223" s="156">
        <v>1.8159722222222221</v>
      </c>
      <c r="F1223" s="154" t="s">
        <v>27</v>
      </c>
      <c r="G1223" s="157">
        <v>9</v>
      </c>
      <c r="H1223" s="158">
        <v>406</v>
      </c>
    </row>
    <row r="1224" spans="1:8" ht="18">
      <c r="A1224" s="145">
        <v>45988</v>
      </c>
      <c r="B1224" s="146" t="s">
        <v>25</v>
      </c>
      <c r="C1224" s="147" t="s">
        <v>1389</v>
      </c>
      <c r="D1224" s="146" t="s">
        <v>1376</v>
      </c>
      <c r="E1224" s="148">
        <v>1.8159722222222221</v>
      </c>
      <c r="F1224" s="146" t="s">
        <v>30</v>
      </c>
      <c r="G1224" s="149">
        <v>9</v>
      </c>
      <c r="H1224" s="150">
        <v>559</v>
      </c>
    </row>
    <row r="1225" spans="1:8" ht="18">
      <c r="A1225" s="145">
        <v>45988</v>
      </c>
      <c r="B1225" s="146" t="s">
        <v>25</v>
      </c>
      <c r="C1225" s="147" t="s">
        <v>1389</v>
      </c>
      <c r="D1225" s="146" t="s">
        <v>1376</v>
      </c>
      <c r="E1225" s="148">
        <v>1.8159722222222221</v>
      </c>
      <c r="F1225" s="146" t="s">
        <v>33</v>
      </c>
      <c r="G1225" s="149">
        <v>9</v>
      </c>
      <c r="H1225" s="150">
        <v>916</v>
      </c>
    </row>
    <row r="1226" spans="1:8" ht="18">
      <c r="A1226" s="164">
        <v>45988</v>
      </c>
      <c r="B1226" s="165" t="s">
        <v>78</v>
      </c>
      <c r="C1226" s="166" t="s">
        <v>1418</v>
      </c>
      <c r="D1226" s="165" t="s">
        <v>1376</v>
      </c>
      <c r="E1226" s="167">
        <v>1.6111111111111109</v>
      </c>
      <c r="F1226" s="165" t="s">
        <v>113</v>
      </c>
      <c r="G1226" s="182">
        <v>9</v>
      </c>
      <c r="H1226" s="183">
        <v>319</v>
      </c>
    </row>
    <row r="1227" spans="1:8" ht="18">
      <c r="A1227" s="151">
        <v>45988</v>
      </c>
      <c r="B1227" s="140" t="s">
        <v>532</v>
      </c>
      <c r="C1227" s="141" t="s">
        <v>1431</v>
      </c>
      <c r="D1227" s="140" t="s">
        <v>1376</v>
      </c>
      <c r="E1227" s="142">
        <v>1.8784722222222221</v>
      </c>
      <c r="F1227" s="140" t="s">
        <v>534</v>
      </c>
      <c r="G1227" s="143">
        <v>9</v>
      </c>
      <c r="H1227" s="152">
        <v>350</v>
      </c>
    </row>
    <row r="1228" spans="1:8" ht="18">
      <c r="A1228" s="153">
        <v>45988</v>
      </c>
      <c r="B1228" s="154" t="s">
        <v>532</v>
      </c>
      <c r="C1228" s="155" t="s">
        <v>1452</v>
      </c>
      <c r="D1228" s="154" t="s">
        <v>1376</v>
      </c>
      <c r="E1228" s="156">
        <v>1.2777777777777779</v>
      </c>
      <c r="F1228" s="154" t="s">
        <v>534</v>
      </c>
      <c r="G1228" s="157">
        <v>9</v>
      </c>
      <c r="H1228" s="158">
        <v>401</v>
      </c>
    </row>
    <row r="1229" spans="1:8" ht="18">
      <c r="A1229" s="151">
        <v>45988</v>
      </c>
      <c r="B1229" s="140" t="s">
        <v>489</v>
      </c>
      <c r="C1229" s="141" t="s">
        <v>1390</v>
      </c>
      <c r="D1229" s="140" t="s">
        <v>1376</v>
      </c>
      <c r="E1229" s="142">
        <v>1.6215277777777779</v>
      </c>
      <c r="F1229" s="140" t="s">
        <v>491</v>
      </c>
      <c r="G1229" s="143">
        <v>9</v>
      </c>
      <c r="H1229" s="152">
        <v>398</v>
      </c>
    </row>
    <row r="1230" spans="1:8" ht="18">
      <c r="A1230" s="145">
        <v>45988</v>
      </c>
      <c r="B1230" s="146" t="s">
        <v>489</v>
      </c>
      <c r="C1230" s="147" t="s">
        <v>1390</v>
      </c>
      <c r="D1230" s="146" t="s">
        <v>1376</v>
      </c>
      <c r="E1230" s="148">
        <v>1.6215277777777779</v>
      </c>
      <c r="F1230" s="146" t="s">
        <v>33</v>
      </c>
      <c r="G1230" s="149">
        <v>9</v>
      </c>
      <c r="H1230" s="150">
        <v>604</v>
      </c>
    </row>
    <row r="1231" spans="1:8" ht="18">
      <c r="A1231" s="151">
        <v>45988</v>
      </c>
      <c r="B1231" s="140" t="s">
        <v>497</v>
      </c>
      <c r="C1231" s="141" t="s">
        <v>1407</v>
      </c>
      <c r="D1231" s="140" t="s">
        <v>1376</v>
      </c>
      <c r="E1231" s="142">
        <v>1.354166666666667</v>
      </c>
      <c r="F1231" s="140" t="s">
        <v>534</v>
      </c>
      <c r="G1231" s="143">
        <v>9</v>
      </c>
      <c r="H1231" s="152">
        <v>416</v>
      </c>
    </row>
    <row r="1232" spans="1:8" ht="18">
      <c r="A1232" s="153">
        <v>45988</v>
      </c>
      <c r="B1232" s="154" t="s">
        <v>497</v>
      </c>
      <c r="C1232" s="155" t="s">
        <v>1393</v>
      </c>
      <c r="D1232" s="154" t="s">
        <v>1376</v>
      </c>
      <c r="E1232" s="156">
        <v>1.802083333333333</v>
      </c>
      <c r="F1232" s="154" t="s">
        <v>534</v>
      </c>
      <c r="G1232" s="157">
        <v>6</v>
      </c>
      <c r="H1232" s="158">
        <v>576</v>
      </c>
    </row>
    <row r="1233" spans="1:8" ht="18">
      <c r="A1233" s="151">
        <v>45988</v>
      </c>
      <c r="B1233" s="140" t="s">
        <v>35</v>
      </c>
      <c r="C1233" s="141" t="s">
        <v>1381</v>
      </c>
      <c r="D1233" s="140" t="s">
        <v>1376</v>
      </c>
      <c r="E1233" s="142">
        <v>1.427083333333333</v>
      </c>
      <c r="F1233" s="140" t="s">
        <v>37</v>
      </c>
      <c r="G1233" s="143">
        <v>2</v>
      </c>
      <c r="H1233" s="152">
        <v>449</v>
      </c>
    </row>
    <row r="1234" spans="1:8" ht="18">
      <c r="A1234" s="145">
        <v>45988</v>
      </c>
      <c r="B1234" s="146" t="s">
        <v>35</v>
      </c>
      <c r="C1234" s="147" t="s">
        <v>1381</v>
      </c>
      <c r="D1234" s="146" t="s">
        <v>1376</v>
      </c>
      <c r="E1234" s="148">
        <v>1.427083333333333</v>
      </c>
      <c r="F1234" s="146" t="s">
        <v>40</v>
      </c>
      <c r="G1234" s="149">
        <v>2</v>
      </c>
      <c r="H1234" s="150">
        <v>549</v>
      </c>
    </row>
    <row r="1235" spans="1:8" ht="18">
      <c r="A1235" s="145">
        <v>45988</v>
      </c>
      <c r="B1235" s="146" t="s">
        <v>35</v>
      </c>
      <c r="C1235" s="147" t="s">
        <v>1381</v>
      </c>
      <c r="D1235" s="146" t="s">
        <v>1376</v>
      </c>
      <c r="E1235" s="148">
        <v>1.427083333333333</v>
      </c>
      <c r="F1235" s="146" t="s">
        <v>43</v>
      </c>
      <c r="G1235" s="149">
        <v>2</v>
      </c>
      <c r="H1235" s="150">
        <v>639</v>
      </c>
    </row>
    <row r="1236" spans="1:8" ht="18">
      <c r="A1236" s="153">
        <v>45988</v>
      </c>
      <c r="B1236" s="154" t="s">
        <v>35</v>
      </c>
      <c r="C1236" s="155" t="s">
        <v>1382</v>
      </c>
      <c r="D1236" s="154" t="s">
        <v>1376</v>
      </c>
      <c r="E1236" s="156">
        <v>1.375</v>
      </c>
      <c r="F1236" s="154" t="s">
        <v>37</v>
      </c>
      <c r="G1236" s="157">
        <v>3</v>
      </c>
      <c r="H1236" s="158">
        <v>449</v>
      </c>
    </row>
    <row r="1237" spans="1:8" ht="18">
      <c r="A1237" s="145">
        <v>45988</v>
      </c>
      <c r="B1237" s="146" t="s">
        <v>35</v>
      </c>
      <c r="C1237" s="147" t="s">
        <v>1382</v>
      </c>
      <c r="D1237" s="146" t="s">
        <v>1376</v>
      </c>
      <c r="E1237" s="148">
        <v>1.375</v>
      </c>
      <c r="F1237" s="146" t="s">
        <v>40</v>
      </c>
      <c r="G1237" s="149">
        <v>3</v>
      </c>
      <c r="H1237" s="150">
        <v>549</v>
      </c>
    </row>
    <row r="1238" spans="1:8" ht="18">
      <c r="A1238" s="145">
        <v>45988</v>
      </c>
      <c r="B1238" s="146" t="s">
        <v>35</v>
      </c>
      <c r="C1238" s="147" t="s">
        <v>1382</v>
      </c>
      <c r="D1238" s="146" t="s">
        <v>1376</v>
      </c>
      <c r="E1238" s="148">
        <v>1.375</v>
      </c>
      <c r="F1238" s="146" t="s">
        <v>43</v>
      </c>
      <c r="G1238" s="149">
        <v>3</v>
      </c>
      <c r="H1238" s="150">
        <v>639</v>
      </c>
    </row>
    <row r="1239" spans="1:8" ht="18">
      <c r="A1239" s="153">
        <v>45988</v>
      </c>
      <c r="B1239" s="154" t="s">
        <v>35</v>
      </c>
      <c r="C1239" s="155" t="s">
        <v>1377</v>
      </c>
      <c r="D1239" s="154" t="s">
        <v>1376</v>
      </c>
      <c r="E1239" s="156">
        <v>1.305555555555556</v>
      </c>
      <c r="F1239" s="154" t="s">
        <v>37</v>
      </c>
      <c r="G1239" s="157">
        <v>4</v>
      </c>
      <c r="H1239" s="158">
        <v>489</v>
      </c>
    </row>
    <row r="1240" spans="1:8" ht="18">
      <c r="A1240" s="145">
        <v>45988</v>
      </c>
      <c r="B1240" s="146" t="s">
        <v>35</v>
      </c>
      <c r="C1240" s="147" t="s">
        <v>1377</v>
      </c>
      <c r="D1240" s="146" t="s">
        <v>1376</v>
      </c>
      <c r="E1240" s="148">
        <v>1.305555555555556</v>
      </c>
      <c r="F1240" s="146" t="s">
        <v>40</v>
      </c>
      <c r="G1240" s="149">
        <v>4</v>
      </c>
      <c r="H1240" s="150">
        <v>589</v>
      </c>
    </row>
    <row r="1241" spans="1:8" ht="18">
      <c r="A1241" s="145">
        <v>45988</v>
      </c>
      <c r="B1241" s="146" t="s">
        <v>35</v>
      </c>
      <c r="C1241" s="147" t="s">
        <v>1377</v>
      </c>
      <c r="D1241" s="146" t="s">
        <v>1376</v>
      </c>
      <c r="E1241" s="148">
        <v>1.305555555555556</v>
      </c>
      <c r="F1241" s="146" t="s">
        <v>43</v>
      </c>
      <c r="G1241" s="149">
        <v>4</v>
      </c>
      <c r="H1241" s="150">
        <v>679</v>
      </c>
    </row>
    <row r="1242" spans="1:8" ht="18">
      <c r="A1242" s="153">
        <v>45988</v>
      </c>
      <c r="B1242" s="154" t="s">
        <v>35</v>
      </c>
      <c r="C1242" s="155" t="s">
        <v>1380</v>
      </c>
      <c r="D1242" s="154" t="s">
        <v>1376</v>
      </c>
      <c r="E1242" s="156">
        <v>1.5</v>
      </c>
      <c r="F1242" s="154" t="s">
        <v>37</v>
      </c>
      <c r="G1242" s="157">
        <v>2</v>
      </c>
      <c r="H1242" s="158">
        <v>489</v>
      </c>
    </row>
    <row r="1243" spans="1:8" ht="18">
      <c r="A1243" s="145">
        <v>45988</v>
      </c>
      <c r="B1243" s="146" t="s">
        <v>35</v>
      </c>
      <c r="C1243" s="147" t="s">
        <v>1380</v>
      </c>
      <c r="D1243" s="146" t="s">
        <v>1376</v>
      </c>
      <c r="E1243" s="148">
        <v>1.5</v>
      </c>
      <c r="F1243" s="146" t="s">
        <v>40</v>
      </c>
      <c r="G1243" s="149">
        <v>2</v>
      </c>
      <c r="H1243" s="150">
        <v>589</v>
      </c>
    </row>
    <row r="1244" spans="1:8" ht="18">
      <c r="A1244" s="145">
        <v>45988</v>
      </c>
      <c r="B1244" s="146" t="s">
        <v>35</v>
      </c>
      <c r="C1244" s="147" t="s">
        <v>1380</v>
      </c>
      <c r="D1244" s="146" t="s">
        <v>1376</v>
      </c>
      <c r="E1244" s="148">
        <v>1.5</v>
      </c>
      <c r="F1244" s="146" t="s">
        <v>43</v>
      </c>
      <c r="G1244" s="149">
        <v>2</v>
      </c>
      <c r="H1244" s="150">
        <v>679</v>
      </c>
    </row>
    <row r="1245" spans="1:8" ht="18">
      <c r="A1245" s="153">
        <v>45988</v>
      </c>
      <c r="B1245" s="154" t="s">
        <v>35</v>
      </c>
      <c r="C1245" s="155" t="s">
        <v>1385</v>
      </c>
      <c r="D1245" s="154" t="s">
        <v>1376</v>
      </c>
      <c r="E1245" s="156">
        <v>1.6875</v>
      </c>
      <c r="F1245" s="154" t="s">
        <v>37</v>
      </c>
      <c r="G1245" s="157">
        <v>1</v>
      </c>
      <c r="H1245" s="158">
        <v>489</v>
      </c>
    </row>
    <row r="1246" spans="1:8" ht="18">
      <c r="A1246" s="145">
        <v>45988</v>
      </c>
      <c r="B1246" s="146" t="s">
        <v>35</v>
      </c>
      <c r="C1246" s="147" t="s">
        <v>1385</v>
      </c>
      <c r="D1246" s="146" t="s">
        <v>1376</v>
      </c>
      <c r="E1246" s="148">
        <v>1.6875</v>
      </c>
      <c r="F1246" s="146" t="s">
        <v>40</v>
      </c>
      <c r="G1246" s="149">
        <v>1</v>
      </c>
      <c r="H1246" s="150">
        <v>589</v>
      </c>
    </row>
    <row r="1247" spans="1:8" ht="18">
      <c r="A1247" s="145">
        <v>45988</v>
      </c>
      <c r="B1247" s="146" t="s">
        <v>35</v>
      </c>
      <c r="C1247" s="147" t="s">
        <v>1385</v>
      </c>
      <c r="D1247" s="146" t="s">
        <v>1376</v>
      </c>
      <c r="E1247" s="148">
        <v>1.6875</v>
      </c>
      <c r="F1247" s="146" t="s">
        <v>43</v>
      </c>
      <c r="G1247" s="149">
        <v>1</v>
      </c>
      <c r="H1247" s="150">
        <v>679</v>
      </c>
    </row>
    <row r="1248" spans="1:8" ht="18">
      <c r="A1248" s="153">
        <v>45988</v>
      </c>
      <c r="B1248" s="154" t="s">
        <v>35</v>
      </c>
      <c r="C1248" s="155" t="s">
        <v>1383</v>
      </c>
      <c r="D1248" s="154" t="s">
        <v>1376</v>
      </c>
      <c r="E1248" s="156">
        <v>1.5659722222222221</v>
      </c>
      <c r="F1248" s="154" t="s">
        <v>37</v>
      </c>
      <c r="G1248" s="157">
        <v>5</v>
      </c>
      <c r="H1248" s="158">
        <v>489</v>
      </c>
    </row>
    <row r="1249" spans="1:8" ht="18">
      <c r="A1249" s="145">
        <v>45988</v>
      </c>
      <c r="B1249" s="146" t="s">
        <v>35</v>
      </c>
      <c r="C1249" s="147" t="s">
        <v>1383</v>
      </c>
      <c r="D1249" s="146" t="s">
        <v>1376</v>
      </c>
      <c r="E1249" s="148">
        <v>1.5659722222222221</v>
      </c>
      <c r="F1249" s="146" t="s">
        <v>40</v>
      </c>
      <c r="G1249" s="149">
        <v>5</v>
      </c>
      <c r="H1249" s="150">
        <v>589</v>
      </c>
    </row>
    <row r="1250" spans="1:8" ht="18">
      <c r="A1250" s="145">
        <v>45988</v>
      </c>
      <c r="B1250" s="146" t="s">
        <v>35</v>
      </c>
      <c r="C1250" s="147" t="s">
        <v>1383</v>
      </c>
      <c r="D1250" s="146" t="s">
        <v>1376</v>
      </c>
      <c r="E1250" s="148">
        <v>1.5659722222222221</v>
      </c>
      <c r="F1250" s="146" t="s">
        <v>43</v>
      </c>
      <c r="G1250" s="149">
        <v>5</v>
      </c>
      <c r="H1250" s="150">
        <v>679</v>
      </c>
    </row>
    <row r="1251" spans="1:8" ht="18">
      <c r="A1251" s="153">
        <v>45988</v>
      </c>
      <c r="B1251" s="154" t="s">
        <v>35</v>
      </c>
      <c r="C1251" s="155" t="s">
        <v>1384</v>
      </c>
      <c r="D1251" s="154" t="s">
        <v>1376</v>
      </c>
      <c r="E1251" s="156">
        <v>1.8263888888888891</v>
      </c>
      <c r="F1251" s="154" t="s">
        <v>37</v>
      </c>
      <c r="G1251" s="157">
        <v>7</v>
      </c>
      <c r="H1251" s="158">
        <v>589</v>
      </c>
    </row>
    <row r="1252" spans="1:8" ht="18">
      <c r="A1252" s="145">
        <v>45988</v>
      </c>
      <c r="B1252" s="146" t="s">
        <v>35</v>
      </c>
      <c r="C1252" s="147" t="s">
        <v>1384</v>
      </c>
      <c r="D1252" s="146" t="s">
        <v>1376</v>
      </c>
      <c r="E1252" s="148">
        <v>1.8263888888888891</v>
      </c>
      <c r="F1252" s="146" t="s">
        <v>40</v>
      </c>
      <c r="G1252" s="149">
        <v>7</v>
      </c>
      <c r="H1252" s="150">
        <v>689</v>
      </c>
    </row>
    <row r="1253" spans="1:8" ht="18">
      <c r="A1253" s="145">
        <v>45988</v>
      </c>
      <c r="B1253" s="146" t="s">
        <v>35</v>
      </c>
      <c r="C1253" s="147" t="s">
        <v>1384</v>
      </c>
      <c r="D1253" s="146" t="s">
        <v>1376</v>
      </c>
      <c r="E1253" s="148">
        <v>1.8263888888888891</v>
      </c>
      <c r="F1253" s="146" t="s">
        <v>43</v>
      </c>
      <c r="G1253" s="149">
        <v>7</v>
      </c>
      <c r="H1253" s="150">
        <v>779</v>
      </c>
    </row>
    <row r="1254" spans="1:8" ht="18">
      <c r="A1254" s="151">
        <v>45988</v>
      </c>
      <c r="B1254" s="140" t="s">
        <v>48</v>
      </c>
      <c r="C1254" s="141" t="s">
        <v>1398</v>
      </c>
      <c r="D1254" s="140" t="s">
        <v>1376</v>
      </c>
      <c r="E1254" s="142">
        <v>1.2986111111111109</v>
      </c>
      <c r="F1254" s="140" t="s">
        <v>50</v>
      </c>
      <c r="G1254" s="143">
        <v>9</v>
      </c>
      <c r="H1254" s="152">
        <v>578</v>
      </c>
    </row>
    <row r="1255" spans="1:8" ht="18">
      <c r="A1255" s="145">
        <v>45988</v>
      </c>
      <c r="B1255" s="146" t="s">
        <v>48</v>
      </c>
      <c r="C1255" s="147" t="s">
        <v>1398</v>
      </c>
      <c r="D1255" s="146" t="s">
        <v>1376</v>
      </c>
      <c r="E1255" s="148">
        <v>1.2986111111111109</v>
      </c>
      <c r="F1255" s="146" t="s">
        <v>53</v>
      </c>
      <c r="G1255" s="149">
        <v>9</v>
      </c>
      <c r="H1255" s="150">
        <v>628</v>
      </c>
    </row>
    <row r="1256" spans="1:8" ht="18">
      <c r="A1256" s="153">
        <v>45988</v>
      </c>
      <c r="B1256" s="154" t="s">
        <v>48</v>
      </c>
      <c r="C1256" s="155" t="s">
        <v>1401</v>
      </c>
      <c r="D1256" s="154" t="s">
        <v>1376</v>
      </c>
      <c r="E1256" s="156">
        <v>1.4826388888888891</v>
      </c>
      <c r="F1256" s="154" t="s">
        <v>50</v>
      </c>
      <c r="G1256" s="157">
        <v>5</v>
      </c>
      <c r="H1256" s="158">
        <v>728</v>
      </c>
    </row>
    <row r="1257" spans="1:8" ht="18">
      <c r="A1257" s="145">
        <v>45988</v>
      </c>
      <c r="B1257" s="146" t="s">
        <v>48</v>
      </c>
      <c r="C1257" s="147" t="s">
        <v>1401</v>
      </c>
      <c r="D1257" s="146" t="s">
        <v>1376</v>
      </c>
      <c r="E1257" s="148">
        <v>1.4826388888888891</v>
      </c>
      <c r="F1257" s="146" t="s">
        <v>53</v>
      </c>
      <c r="G1257" s="149">
        <v>5</v>
      </c>
      <c r="H1257" s="150">
        <v>778</v>
      </c>
    </row>
    <row r="1258" spans="1:8" ht="18">
      <c r="A1258" s="153">
        <v>45988</v>
      </c>
      <c r="B1258" s="154" t="s">
        <v>48</v>
      </c>
      <c r="C1258" s="155" t="s">
        <v>1399</v>
      </c>
      <c r="D1258" s="154" t="s">
        <v>1376</v>
      </c>
      <c r="E1258" s="156">
        <v>1.6840277777777779</v>
      </c>
      <c r="F1258" s="154" t="s">
        <v>50</v>
      </c>
      <c r="G1258" s="157">
        <v>1</v>
      </c>
      <c r="H1258" s="158">
        <v>833</v>
      </c>
    </row>
    <row r="1259" spans="1:8" ht="18">
      <c r="A1259" s="145">
        <v>45988</v>
      </c>
      <c r="B1259" s="146" t="s">
        <v>48</v>
      </c>
      <c r="C1259" s="147" t="s">
        <v>1399</v>
      </c>
      <c r="D1259" s="146" t="s">
        <v>1376</v>
      </c>
      <c r="E1259" s="148">
        <v>1.6840277777777779</v>
      </c>
      <c r="F1259" s="146" t="s">
        <v>53</v>
      </c>
      <c r="G1259" s="149">
        <v>1</v>
      </c>
      <c r="H1259" s="150">
        <v>883</v>
      </c>
    </row>
    <row r="1260" spans="1:8" ht="18">
      <c r="A1260" s="153">
        <v>45988</v>
      </c>
      <c r="B1260" s="154" t="s">
        <v>48</v>
      </c>
      <c r="C1260" s="155" t="s">
        <v>1400</v>
      </c>
      <c r="D1260" s="154" t="s">
        <v>1376</v>
      </c>
      <c r="E1260" s="156">
        <v>1.836805555555556</v>
      </c>
      <c r="F1260" s="154" t="s">
        <v>50</v>
      </c>
      <c r="G1260" s="157">
        <v>4</v>
      </c>
      <c r="H1260" s="158">
        <v>833</v>
      </c>
    </row>
    <row r="1261" spans="1:8" ht="18">
      <c r="A1261" s="145">
        <v>45988</v>
      </c>
      <c r="B1261" s="146" t="s">
        <v>48</v>
      </c>
      <c r="C1261" s="147" t="s">
        <v>1400</v>
      </c>
      <c r="D1261" s="146" t="s">
        <v>1376</v>
      </c>
      <c r="E1261" s="148">
        <v>1.836805555555556</v>
      </c>
      <c r="F1261" s="146" t="s">
        <v>53</v>
      </c>
      <c r="G1261" s="149">
        <v>4</v>
      </c>
      <c r="H1261" s="150">
        <v>883</v>
      </c>
    </row>
    <row r="1262" spans="1:8" ht="18">
      <c r="A1262" s="153">
        <v>45988</v>
      </c>
      <c r="B1262" s="154" t="s">
        <v>48</v>
      </c>
      <c r="C1262" s="155" t="s">
        <v>1404</v>
      </c>
      <c r="D1262" s="154" t="s">
        <v>1376</v>
      </c>
      <c r="E1262" s="156">
        <v>1.5</v>
      </c>
      <c r="F1262" s="154" t="s">
        <v>53</v>
      </c>
      <c r="G1262" s="157">
        <v>4</v>
      </c>
      <c r="H1262" s="154" t="s">
        <v>1403</v>
      </c>
    </row>
    <row r="1263" spans="1:8" ht="18">
      <c r="A1263" s="153">
        <v>45988</v>
      </c>
      <c r="B1263" s="154" t="s">
        <v>48</v>
      </c>
      <c r="C1263" s="155" t="s">
        <v>1402</v>
      </c>
      <c r="D1263" s="154" t="s">
        <v>1376</v>
      </c>
      <c r="E1263" s="156">
        <v>1.760416666666667</v>
      </c>
      <c r="F1263" s="154" t="s">
        <v>53</v>
      </c>
      <c r="G1263" s="157">
        <v>4</v>
      </c>
      <c r="H1263" s="154" t="s">
        <v>1425</v>
      </c>
    </row>
    <row r="1264" spans="1:8" ht="18">
      <c r="A1264" s="153">
        <v>45988</v>
      </c>
      <c r="B1264" s="154" t="s">
        <v>48</v>
      </c>
      <c r="C1264" s="155" t="s">
        <v>1405</v>
      </c>
      <c r="D1264" s="154" t="s">
        <v>1376</v>
      </c>
      <c r="E1264" s="156">
        <v>1.8159722222222221</v>
      </c>
      <c r="F1264" s="154" t="s">
        <v>53</v>
      </c>
      <c r="G1264" s="157">
        <v>4</v>
      </c>
      <c r="H1264" s="154" t="s">
        <v>1481</v>
      </c>
    </row>
    <row r="1265" spans="1:8" ht="18">
      <c r="A1265" s="151">
        <v>45988</v>
      </c>
      <c r="B1265" s="140" t="s">
        <v>68</v>
      </c>
      <c r="C1265" s="141" t="s">
        <v>1410</v>
      </c>
      <c r="D1265" s="140" t="s">
        <v>1376</v>
      </c>
      <c r="E1265" s="142">
        <v>1.541666666666667</v>
      </c>
      <c r="F1265" s="140" t="s">
        <v>70</v>
      </c>
      <c r="G1265" s="143">
        <v>9</v>
      </c>
      <c r="H1265" s="152">
        <v>702</v>
      </c>
    </row>
    <row r="1266" spans="1:8" ht="18">
      <c r="A1266" s="153">
        <v>45988</v>
      </c>
      <c r="B1266" s="154" t="s">
        <v>68</v>
      </c>
      <c r="C1266" s="155" t="s">
        <v>1411</v>
      </c>
      <c r="D1266" s="154" t="s">
        <v>1376</v>
      </c>
      <c r="E1266" s="156">
        <v>1.916666666666667</v>
      </c>
      <c r="F1266" s="154" t="s">
        <v>70</v>
      </c>
      <c r="G1266" s="157">
        <v>9</v>
      </c>
      <c r="H1266" s="158">
        <v>706</v>
      </c>
    </row>
    <row r="1267" spans="1:8" ht="18">
      <c r="A1267" s="159">
        <v>45988</v>
      </c>
      <c r="B1267" s="160" t="s">
        <v>68</v>
      </c>
      <c r="C1267" s="161" t="s">
        <v>1409</v>
      </c>
      <c r="D1267" s="160" t="s">
        <v>1376</v>
      </c>
      <c r="E1267" s="162">
        <v>1.166666666666667</v>
      </c>
      <c r="F1267" s="160" t="s">
        <v>70</v>
      </c>
      <c r="G1267" s="163">
        <v>9</v>
      </c>
      <c r="H1267" s="214">
        <v>706</v>
      </c>
    </row>
    <row r="1268" spans="1:8" ht="18">
      <c r="A1268" s="139">
        <v>45989</v>
      </c>
      <c r="B1268" s="140" t="s">
        <v>35</v>
      </c>
      <c r="C1268" s="141" t="s">
        <v>1384</v>
      </c>
      <c r="D1268" s="140" t="s">
        <v>1376</v>
      </c>
      <c r="E1268" s="142">
        <v>1.8263888888888891</v>
      </c>
      <c r="F1268" s="140" t="s">
        <v>37</v>
      </c>
      <c r="G1268" s="143">
        <v>4</v>
      </c>
      <c r="H1268" s="144">
        <v>229</v>
      </c>
    </row>
    <row r="1269" spans="1:8" ht="18">
      <c r="A1269" s="145">
        <v>45989</v>
      </c>
      <c r="B1269" s="146" t="s">
        <v>35</v>
      </c>
      <c r="C1269" s="147" t="s">
        <v>1384</v>
      </c>
      <c r="D1269" s="146" t="s">
        <v>1376</v>
      </c>
      <c r="E1269" s="148">
        <v>1.8263888888888891</v>
      </c>
      <c r="F1269" s="146" t="s">
        <v>40</v>
      </c>
      <c r="G1269" s="149">
        <v>4</v>
      </c>
      <c r="H1269" s="150">
        <v>329</v>
      </c>
    </row>
    <row r="1270" spans="1:8" ht="18">
      <c r="A1270" s="145">
        <v>45989</v>
      </c>
      <c r="B1270" s="146" t="s">
        <v>35</v>
      </c>
      <c r="C1270" s="147" t="s">
        <v>1384</v>
      </c>
      <c r="D1270" s="146" t="s">
        <v>1376</v>
      </c>
      <c r="E1270" s="148">
        <v>1.8263888888888891</v>
      </c>
      <c r="F1270" s="146" t="s">
        <v>43</v>
      </c>
      <c r="G1270" s="149">
        <v>4</v>
      </c>
      <c r="H1270" s="150">
        <v>419</v>
      </c>
    </row>
    <row r="1271" spans="1:8" ht="18">
      <c r="A1271" s="153">
        <v>45989</v>
      </c>
      <c r="B1271" s="154" t="s">
        <v>35</v>
      </c>
      <c r="C1271" s="155" t="s">
        <v>1380</v>
      </c>
      <c r="D1271" s="154" t="s">
        <v>1376</v>
      </c>
      <c r="E1271" s="156">
        <v>1.5</v>
      </c>
      <c r="F1271" s="154" t="s">
        <v>37</v>
      </c>
      <c r="G1271" s="157">
        <v>1</v>
      </c>
      <c r="H1271" s="158">
        <v>229</v>
      </c>
    </row>
    <row r="1272" spans="1:8" ht="18">
      <c r="A1272" s="145">
        <v>45989</v>
      </c>
      <c r="B1272" s="146" t="s">
        <v>35</v>
      </c>
      <c r="C1272" s="147" t="s">
        <v>1380</v>
      </c>
      <c r="D1272" s="146" t="s">
        <v>1376</v>
      </c>
      <c r="E1272" s="148">
        <v>1.5</v>
      </c>
      <c r="F1272" s="146" t="s">
        <v>40</v>
      </c>
      <c r="G1272" s="149">
        <v>1</v>
      </c>
      <c r="H1272" s="150">
        <v>329</v>
      </c>
    </row>
    <row r="1273" spans="1:8" ht="18">
      <c r="A1273" s="145">
        <v>45989</v>
      </c>
      <c r="B1273" s="146" t="s">
        <v>35</v>
      </c>
      <c r="C1273" s="147" t="s">
        <v>1380</v>
      </c>
      <c r="D1273" s="146" t="s">
        <v>1376</v>
      </c>
      <c r="E1273" s="148">
        <v>1.5</v>
      </c>
      <c r="F1273" s="146" t="s">
        <v>43</v>
      </c>
      <c r="G1273" s="149">
        <v>1</v>
      </c>
      <c r="H1273" s="150">
        <v>419</v>
      </c>
    </row>
    <row r="1274" spans="1:8" ht="18">
      <c r="A1274" s="153">
        <v>45989</v>
      </c>
      <c r="B1274" s="154" t="s">
        <v>35</v>
      </c>
      <c r="C1274" s="155" t="s">
        <v>1377</v>
      </c>
      <c r="D1274" s="154" t="s">
        <v>1376</v>
      </c>
      <c r="E1274" s="156">
        <v>1.305555555555556</v>
      </c>
      <c r="F1274" s="154" t="s">
        <v>37</v>
      </c>
      <c r="G1274" s="157">
        <v>1</v>
      </c>
      <c r="H1274" s="158">
        <v>289</v>
      </c>
    </row>
    <row r="1275" spans="1:8" ht="18">
      <c r="A1275" s="145">
        <v>45989</v>
      </c>
      <c r="B1275" s="146" t="s">
        <v>35</v>
      </c>
      <c r="C1275" s="147" t="s">
        <v>1377</v>
      </c>
      <c r="D1275" s="146" t="s">
        <v>1376</v>
      </c>
      <c r="E1275" s="148">
        <v>1.305555555555556</v>
      </c>
      <c r="F1275" s="146" t="s">
        <v>40</v>
      </c>
      <c r="G1275" s="149">
        <v>1</v>
      </c>
      <c r="H1275" s="150">
        <v>389</v>
      </c>
    </row>
    <row r="1276" spans="1:8" ht="18">
      <c r="A1276" s="145">
        <v>45989</v>
      </c>
      <c r="B1276" s="146" t="s">
        <v>35</v>
      </c>
      <c r="C1276" s="147" t="s">
        <v>1377</v>
      </c>
      <c r="D1276" s="146" t="s">
        <v>1376</v>
      </c>
      <c r="E1276" s="148">
        <v>1.305555555555556</v>
      </c>
      <c r="F1276" s="146" t="s">
        <v>43</v>
      </c>
      <c r="G1276" s="149">
        <v>1</v>
      </c>
      <c r="H1276" s="150">
        <v>479</v>
      </c>
    </row>
    <row r="1277" spans="1:8" ht="18">
      <c r="A1277" s="153">
        <v>45989</v>
      </c>
      <c r="B1277" s="154" t="s">
        <v>35</v>
      </c>
      <c r="C1277" s="155" t="s">
        <v>1381</v>
      </c>
      <c r="D1277" s="154" t="s">
        <v>1376</v>
      </c>
      <c r="E1277" s="156">
        <v>1.427083333333333</v>
      </c>
      <c r="F1277" s="154" t="s">
        <v>37</v>
      </c>
      <c r="G1277" s="157">
        <v>9</v>
      </c>
      <c r="H1277" s="158">
        <v>289</v>
      </c>
    </row>
    <row r="1278" spans="1:8" ht="18">
      <c r="A1278" s="145">
        <v>45989</v>
      </c>
      <c r="B1278" s="146" t="s">
        <v>35</v>
      </c>
      <c r="C1278" s="147" t="s">
        <v>1381</v>
      </c>
      <c r="D1278" s="146" t="s">
        <v>1376</v>
      </c>
      <c r="E1278" s="148">
        <v>1.427083333333333</v>
      </c>
      <c r="F1278" s="146" t="s">
        <v>40</v>
      </c>
      <c r="G1278" s="149">
        <v>9</v>
      </c>
      <c r="H1278" s="150">
        <v>389</v>
      </c>
    </row>
    <row r="1279" spans="1:8" ht="18">
      <c r="A1279" s="145">
        <v>45989</v>
      </c>
      <c r="B1279" s="146" t="s">
        <v>35</v>
      </c>
      <c r="C1279" s="147" t="s">
        <v>1381</v>
      </c>
      <c r="D1279" s="146" t="s">
        <v>1376</v>
      </c>
      <c r="E1279" s="148">
        <v>1.427083333333333</v>
      </c>
      <c r="F1279" s="146" t="s">
        <v>43</v>
      </c>
      <c r="G1279" s="149">
        <v>9</v>
      </c>
      <c r="H1279" s="150">
        <v>479</v>
      </c>
    </row>
    <row r="1280" spans="1:8" ht="18">
      <c r="A1280" s="153">
        <v>45989</v>
      </c>
      <c r="B1280" s="154" t="s">
        <v>35</v>
      </c>
      <c r="C1280" s="155" t="s">
        <v>1385</v>
      </c>
      <c r="D1280" s="154" t="s">
        <v>1376</v>
      </c>
      <c r="E1280" s="156">
        <v>1.6875</v>
      </c>
      <c r="F1280" s="154" t="s">
        <v>37</v>
      </c>
      <c r="G1280" s="157">
        <v>1</v>
      </c>
      <c r="H1280" s="158">
        <v>289</v>
      </c>
    </row>
    <row r="1281" spans="1:8" ht="18">
      <c r="A1281" s="145">
        <v>45989</v>
      </c>
      <c r="B1281" s="146" t="s">
        <v>35</v>
      </c>
      <c r="C1281" s="147" t="s">
        <v>1385</v>
      </c>
      <c r="D1281" s="146" t="s">
        <v>1376</v>
      </c>
      <c r="E1281" s="148">
        <v>1.6875</v>
      </c>
      <c r="F1281" s="146" t="s">
        <v>40</v>
      </c>
      <c r="G1281" s="149">
        <v>1</v>
      </c>
      <c r="H1281" s="150">
        <v>389</v>
      </c>
    </row>
    <row r="1282" spans="1:8" ht="18">
      <c r="A1282" s="145">
        <v>45989</v>
      </c>
      <c r="B1282" s="146" t="s">
        <v>35</v>
      </c>
      <c r="C1282" s="147" t="s">
        <v>1385</v>
      </c>
      <c r="D1282" s="146" t="s">
        <v>1376</v>
      </c>
      <c r="E1282" s="148">
        <v>1.6875</v>
      </c>
      <c r="F1282" s="146" t="s">
        <v>43</v>
      </c>
      <c r="G1282" s="149">
        <v>1</v>
      </c>
      <c r="H1282" s="150">
        <v>479</v>
      </c>
    </row>
    <row r="1283" spans="1:8" ht="18">
      <c r="A1283" s="153">
        <v>45989</v>
      </c>
      <c r="B1283" s="154" t="s">
        <v>35</v>
      </c>
      <c r="C1283" s="155" t="s">
        <v>1382</v>
      </c>
      <c r="D1283" s="154" t="s">
        <v>1376</v>
      </c>
      <c r="E1283" s="156">
        <v>1.375</v>
      </c>
      <c r="F1283" s="154" t="s">
        <v>37</v>
      </c>
      <c r="G1283" s="157">
        <v>9</v>
      </c>
      <c r="H1283" s="158">
        <v>289</v>
      </c>
    </row>
    <row r="1284" spans="1:8" ht="18">
      <c r="A1284" s="145">
        <v>45989</v>
      </c>
      <c r="B1284" s="146" t="s">
        <v>35</v>
      </c>
      <c r="C1284" s="147" t="s">
        <v>1382</v>
      </c>
      <c r="D1284" s="146" t="s">
        <v>1376</v>
      </c>
      <c r="E1284" s="148">
        <v>1.375</v>
      </c>
      <c r="F1284" s="146" t="s">
        <v>40</v>
      </c>
      <c r="G1284" s="149">
        <v>9</v>
      </c>
      <c r="H1284" s="150">
        <v>389</v>
      </c>
    </row>
    <row r="1285" spans="1:8" ht="18">
      <c r="A1285" s="145">
        <v>45989</v>
      </c>
      <c r="B1285" s="146" t="s">
        <v>35</v>
      </c>
      <c r="C1285" s="147" t="s">
        <v>1382</v>
      </c>
      <c r="D1285" s="146" t="s">
        <v>1376</v>
      </c>
      <c r="E1285" s="148">
        <v>1.375</v>
      </c>
      <c r="F1285" s="146" t="s">
        <v>43</v>
      </c>
      <c r="G1285" s="149">
        <v>9</v>
      </c>
      <c r="H1285" s="150">
        <v>479</v>
      </c>
    </row>
    <row r="1286" spans="1:8" ht="18">
      <c r="A1286" s="153">
        <v>45989</v>
      </c>
      <c r="B1286" s="154" t="s">
        <v>35</v>
      </c>
      <c r="C1286" s="155" t="s">
        <v>1383</v>
      </c>
      <c r="D1286" s="154" t="s">
        <v>1376</v>
      </c>
      <c r="E1286" s="156">
        <v>1.5659722222222221</v>
      </c>
      <c r="F1286" s="154" t="s">
        <v>37</v>
      </c>
      <c r="G1286" s="157">
        <v>9</v>
      </c>
      <c r="H1286" s="158">
        <v>289</v>
      </c>
    </row>
    <row r="1287" spans="1:8" ht="18">
      <c r="A1287" s="145">
        <v>45989</v>
      </c>
      <c r="B1287" s="146" t="s">
        <v>35</v>
      </c>
      <c r="C1287" s="147" t="s">
        <v>1383</v>
      </c>
      <c r="D1287" s="146" t="s">
        <v>1376</v>
      </c>
      <c r="E1287" s="148">
        <v>1.5659722222222221</v>
      </c>
      <c r="F1287" s="146" t="s">
        <v>40</v>
      </c>
      <c r="G1287" s="149">
        <v>9</v>
      </c>
      <c r="H1287" s="150">
        <v>389</v>
      </c>
    </row>
    <row r="1288" spans="1:8" ht="18">
      <c r="A1288" s="145">
        <v>45989</v>
      </c>
      <c r="B1288" s="146" t="s">
        <v>35</v>
      </c>
      <c r="C1288" s="147" t="s">
        <v>1383</v>
      </c>
      <c r="D1288" s="146" t="s">
        <v>1376</v>
      </c>
      <c r="E1288" s="148">
        <v>1.5659722222222221</v>
      </c>
      <c r="F1288" s="146" t="s">
        <v>43</v>
      </c>
      <c r="G1288" s="149">
        <v>9</v>
      </c>
      <c r="H1288" s="150">
        <v>479</v>
      </c>
    </row>
    <row r="1289" spans="1:8" ht="18">
      <c r="A1289" s="151">
        <v>45989</v>
      </c>
      <c r="B1289" s="140" t="s">
        <v>25</v>
      </c>
      <c r="C1289" s="141" t="s">
        <v>1427</v>
      </c>
      <c r="D1289" s="140" t="s">
        <v>1376</v>
      </c>
      <c r="E1289" s="142">
        <v>1.447916666666667</v>
      </c>
      <c r="F1289" s="140" t="s">
        <v>27</v>
      </c>
      <c r="G1289" s="143">
        <v>10</v>
      </c>
      <c r="H1289" s="152">
        <v>233</v>
      </c>
    </row>
    <row r="1290" spans="1:8" ht="18">
      <c r="A1290" s="145">
        <v>45989</v>
      </c>
      <c r="B1290" s="146" t="s">
        <v>25</v>
      </c>
      <c r="C1290" s="147" t="s">
        <v>1427</v>
      </c>
      <c r="D1290" s="146" t="s">
        <v>1376</v>
      </c>
      <c r="E1290" s="148">
        <v>1.447916666666667</v>
      </c>
      <c r="F1290" s="146" t="s">
        <v>30</v>
      </c>
      <c r="G1290" s="149">
        <v>10</v>
      </c>
      <c r="H1290" s="150">
        <v>386</v>
      </c>
    </row>
    <row r="1291" spans="1:8" ht="18">
      <c r="A1291" s="145">
        <v>45989</v>
      </c>
      <c r="B1291" s="146" t="s">
        <v>25</v>
      </c>
      <c r="C1291" s="147" t="s">
        <v>1427</v>
      </c>
      <c r="D1291" s="146" t="s">
        <v>1376</v>
      </c>
      <c r="E1291" s="148">
        <v>1.447916666666667</v>
      </c>
      <c r="F1291" s="146" t="s">
        <v>33</v>
      </c>
      <c r="G1291" s="149">
        <v>10</v>
      </c>
      <c r="H1291" s="150">
        <v>916</v>
      </c>
    </row>
    <row r="1292" spans="1:8" ht="18">
      <c r="A1292" s="153">
        <v>45989</v>
      </c>
      <c r="B1292" s="154" t="s">
        <v>25</v>
      </c>
      <c r="C1292" s="155" t="s">
        <v>1386</v>
      </c>
      <c r="D1292" s="154" t="s">
        <v>1376</v>
      </c>
      <c r="E1292" s="156">
        <v>1.5</v>
      </c>
      <c r="F1292" s="154" t="s">
        <v>27</v>
      </c>
      <c r="G1292" s="157">
        <v>10</v>
      </c>
      <c r="H1292" s="158">
        <v>233</v>
      </c>
    </row>
    <row r="1293" spans="1:8" ht="18">
      <c r="A1293" s="145">
        <v>45989</v>
      </c>
      <c r="B1293" s="146" t="s">
        <v>25</v>
      </c>
      <c r="C1293" s="147" t="s">
        <v>1386</v>
      </c>
      <c r="D1293" s="146" t="s">
        <v>1376</v>
      </c>
      <c r="E1293" s="148">
        <v>1.5</v>
      </c>
      <c r="F1293" s="146" t="s">
        <v>30</v>
      </c>
      <c r="G1293" s="149">
        <v>10</v>
      </c>
      <c r="H1293" s="150">
        <v>386</v>
      </c>
    </row>
    <row r="1294" spans="1:8" ht="18">
      <c r="A1294" s="145">
        <v>45989</v>
      </c>
      <c r="B1294" s="146" t="s">
        <v>25</v>
      </c>
      <c r="C1294" s="147" t="s">
        <v>1386</v>
      </c>
      <c r="D1294" s="146" t="s">
        <v>1376</v>
      </c>
      <c r="E1294" s="148">
        <v>1.5</v>
      </c>
      <c r="F1294" s="146" t="s">
        <v>33</v>
      </c>
      <c r="G1294" s="149">
        <v>10</v>
      </c>
      <c r="H1294" s="150">
        <v>916</v>
      </c>
    </row>
    <row r="1295" spans="1:8" ht="18">
      <c r="A1295" s="153">
        <v>45989</v>
      </c>
      <c r="B1295" s="154" t="s">
        <v>25</v>
      </c>
      <c r="C1295" s="155" t="s">
        <v>1388</v>
      </c>
      <c r="D1295" s="154" t="s">
        <v>1376</v>
      </c>
      <c r="E1295" s="156">
        <v>1.760416666666667</v>
      </c>
      <c r="F1295" s="154" t="s">
        <v>27</v>
      </c>
      <c r="G1295" s="157">
        <v>9</v>
      </c>
      <c r="H1295" s="158">
        <v>233</v>
      </c>
    </row>
    <row r="1296" spans="1:8" ht="18">
      <c r="A1296" s="145">
        <v>45989</v>
      </c>
      <c r="B1296" s="146" t="s">
        <v>25</v>
      </c>
      <c r="C1296" s="147" t="s">
        <v>1388</v>
      </c>
      <c r="D1296" s="146" t="s">
        <v>1376</v>
      </c>
      <c r="E1296" s="148">
        <v>1.760416666666667</v>
      </c>
      <c r="F1296" s="146" t="s">
        <v>30</v>
      </c>
      <c r="G1296" s="149">
        <v>9</v>
      </c>
      <c r="H1296" s="150">
        <v>386</v>
      </c>
    </row>
    <row r="1297" spans="1:8" ht="18">
      <c r="A1297" s="145">
        <v>45989</v>
      </c>
      <c r="B1297" s="146" t="s">
        <v>25</v>
      </c>
      <c r="C1297" s="147" t="s">
        <v>1388</v>
      </c>
      <c r="D1297" s="146" t="s">
        <v>1376</v>
      </c>
      <c r="E1297" s="148">
        <v>1.760416666666667</v>
      </c>
      <c r="F1297" s="146" t="s">
        <v>33</v>
      </c>
      <c r="G1297" s="149">
        <v>9</v>
      </c>
      <c r="H1297" s="150">
        <v>916</v>
      </c>
    </row>
    <row r="1298" spans="1:8" ht="18">
      <c r="A1298" s="153">
        <v>45989</v>
      </c>
      <c r="B1298" s="154" t="s">
        <v>25</v>
      </c>
      <c r="C1298" s="155" t="s">
        <v>1389</v>
      </c>
      <c r="D1298" s="154" t="s">
        <v>1376</v>
      </c>
      <c r="E1298" s="156">
        <v>1.8159722222222221</v>
      </c>
      <c r="F1298" s="154" t="s">
        <v>27</v>
      </c>
      <c r="G1298" s="157">
        <v>9</v>
      </c>
      <c r="H1298" s="158">
        <v>233</v>
      </c>
    </row>
    <row r="1299" spans="1:8" ht="18">
      <c r="A1299" s="145">
        <v>45989</v>
      </c>
      <c r="B1299" s="146" t="s">
        <v>25</v>
      </c>
      <c r="C1299" s="147" t="s">
        <v>1389</v>
      </c>
      <c r="D1299" s="146" t="s">
        <v>1376</v>
      </c>
      <c r="E1299" s="148">
        <v>1.8159722222222221</v>
      </c>
      <c r="F1299" s="146" t="s">
        <v>30</v>
      </c>
      <c r="G1299" s="149">
        <v>9</v>
      </c>
      <c r="H1299" s="150">
        <v>386</v>
      </c>
    </row>
    <row r="1300" spans="1:8" ht="18">
      <c r="A1300" s="145">
        <v>45989</v>
      </c>
      <c r="B1300" s="146" t="s">
        <v>25</v>
      </c>
      <c r="C1300" s="147" t="s">
        <v>1389</v>
      </c>
      <c r="D1300" s="146" t="s">
        <v>1376</v>
      </c>
      <c r="E1300" s="148">
        <v>1.8159722222222221</v>
      </c>
      <c r="F1300" s="146" t="s">
        <v>33</v>
      </c>
      <c r="G1300" s="149">
        <v>9</v>
      </c>
      <c r="H1300" s="150">
        <v>916</v>
      </c>
    </row>
    <row r="1301" spans="1:8" ht="18">
      <c r="A1301" s="164">
        <v>45989</v>
      </c>
      <c r="B1301" s="165" t="s">
        <v>78</v>
      </c>
      <c r="C1301" s="166" t="s">
        <v>1418</v>
      </c>
      <c r="D1301" s="165" t="s">
        <v>1376</v>
      </c>
      <c r="E1301" s="167">
        <v>1.604166666666667</v>
      </c>
      <c r="F1301" s="165" t="s">
        <v>113</v>
      </c>
      <c r="G1301" s="182">
        <v>9</v>
      </c>
      <c r="H1301" s="183">
        <v>319</v>
      </c>
    </row>
    <row r="1302" spans="1:8" ht="18">
      <c r="A1302" s="241">
        <v>45989</v>
      </c>
      <c r="B1302" s="242" t="s">
        <v>78</v>
      </c>
      <c r="C1302" s="243" t="s">
        <v>1394</v>
      </c>
      <c r="D1302" s="242" t="s">
        <v>1376</v>
      </c>
      <c r="E1302" s="244">
        <v>1.9236111111111109</v>
      </c>
      <c r="F1302" s="242" t="s">
        <v>113</v>
      </c>
      <c r="G1302" s="245">
        <v>9</v>
      </c>
      <c r="H1302" s="246">
        <v>319</v>
      </c>
    </row>
    <row r="1303" spans="1:8" ht="18">
      <c r="A1303" s="151">
        <v>45989</v>
      </c>
      <c r="B1303" s="140" t="s">
        <v>532</v>
      </c>
      <c r="C1303" s="141" t="s">
        <v>1452</v>
      </c>
      <c r="D1303" s="140" t="s">
        <v>1376</v>
      </c>
      <c r="E1303" s="142">
        <v>1.2777777777777779</v>
      </c>
      <c r="F1303" s="140" t="s">
        <v>534</v>
      </c>
      <c r="G1303" s="143">
        <v>9</v>
      </c>
      <c r="H1303" s="152">
        <v>350</v>
      </c>
    </row>
    <row r="1304" spans="1:8" ht="18">
      <c r="A1304" s="151">
        <v>45989</v>
      </c>
      <c r="B1304" s="140" t="s">
        <v>48</v>
      </c>
      <c r="C1304" s="141" t="s">
        <v>1398</v>
      </c>
      <c r="D1304" s="140" t="s">
        <v>1376</v>
      </c>
      <c r="E1304" s="142">
        <v>1.2986111111111109</v>
      </c>
      <c r="F1304" s="140" t="s">
        <v>50</v>
      </c>
      <c r="G1304" s="143">
        <v>3</v>
      </c>
      <c r="H1304" s="152">
        <v>390</v>
      </c>
    </row>
    <row r="1305" spans="1:8" ht="18">
      <c r="A1305" s="145">
        <v>45989</v>
      </c>
      <c r="B1305" s="146" t="s">
        <v>48</v>
      </c>
      <c r="C1305" s="147" t="s">
        <v>1398</v>
      </c>
      <c r="D1305" s="146" t="s">
        <v>1376</v>
      </c>
      <c r="E1305" s="148">
        <v>1.2986111111111109</v>
      </c>
      <c r="F1305" s="146" t="s">
        <v>53</v>
      </c>
      <c r="G1305" s="149">
        <v>3</v>
      </c>
      <c r="H1305" s="150">
        <v>440</v>
      </c>
    </row>
    <row r="1306" spans="1:8" ht="18">
      <c r="A1306" s="153">
        <v>45989</v>
      </c>
      <c r="B1306" s="154" t="s">
        <v>48</v>
      </c>
      <c r="C1306" s="155" t="s">
        <v>1401</v>
      </c>
      <c r="D1306" s="154" t="s">
        <v>1376</v>
      </c>
      <c r="E1306" s="156">
        <v>1.4826388888888891</v>
      </c>
      <c r="F1306" s="154" t="s">
        <v>50</v>
      </c>
      <c r="G1306" s="157">
        <v>1</v>
      </c>
      <c r="H1306" s="158">
        <v>390</v>
      </c>
    </row>
    <row r="1307" spans="1:8" ht="18">
      <c r="A1307" s="145">
        <v>45989</v>
      </c>
      <c r="B1307" s="146" t="s">
        <v>48</v>
      </c>
      <c r="C1307" s="147" t="s">
        <v>1401</v>
      </c>
      <c r="D1307" s="146" t="s">
        <v>1376</v>
      </c>
      <c r="E1307" s="148">
        <v>1.4826388888888891</v>
      </c>
      <c r="F1307" s="146" t="s">
        <v>53</v>
      </c>
      <c r="G1307" s="149">
        <v>1</v>
      </c>
      <c r="H1307" s="150">
        <v>440</v>
      </c>
    </row>
    <row r="1308" spans="1:8" ht="18">
      <c r="A1308" s="153">
        <v>45989</v>
      </c>
      <c r="B1308" s="154" t="s">
        <v>48</v>
      </c>
      <c r="C1308" s="155" t="s">
        <v>1399</v>
      </c>
      <c r="D1308" s="154" t="s">
        <v>1376</v>
      </c>
      <c r="E1308" s="156">
        <v>1.6840277777777779</v>
      </c>
      <c r="F1308" s="154" t="s">
        <v>50</v>
      </c>
      <c r="G1308" s="157">
        <v>9</v>
      </c>
      <c r="H1308" s="158">
        <v>495</v>
      </c>
    </row>
    <row r="1309" spans="1:8" ht="18">
      <c r="A1309" s="145">
        <v>45989</v>
      </c>
      <c r="B1309" s="146" t="s">
        <v>48</v>
      </c>
      <c r="C1309" s="147" t="s">
        <v>1399</v>
      </c>
      <c r="D1309" s="146" t="s">
        <v>1376</v>
      </c>
      <c r="E1309" s="148">
        <v>1.6840277777777779</v>
      </c>
      <c r="F1309" s="146" t="s">
        <v>53</v>
      </c>
      <c r="G1309" s="149">
        <v>9</v>
      </c>
      <c r="H1309" s="150">
        <v>545</v>
      </c>
    </row>
    <row r="1310" spans="1:8" ht="18">
      <c r="A1310" s="153">
        <v>45989</v>
      </c>
      <c r="B1310" s="154" t="s">
        <v>48</v>
      </c>
      <c r="C1310" s="155" t="s">
        <v>1400</v>
      </c>
      <c r="D1310" s="154" t="s">
        <v>1376</v>
      </c>
      <c r="E1310" s="156">
        <v>1.836805555555556</v>
      </c>
      <c r="F1310" s="154" t="s">
        <v>50</v>
      </c>
      <c r="G1310" s="157">
        <v>9</v>
      </c>
      <c r="H1310" s="158">
        <v>495</v>
      </c>
    </row>
    <row r="1311" spans="1:8" ht="18">
      <c r="A1311" s="145">
        <v>45989</v>
      </c>
      <c r="B1311" s="146" t="s">
        <v>48</v>
      </c>
      <c r="C1311" s="147" t="s">
        <v>1400</v>
      </c>
      <c r="D1311" s="146" t="s">
        <v>1376</v>
      </c>
      <c r="E1311" s="148">
        <v>1.836805555555556</v>
      </c>
      <c r="F1311" s="146" t="s">
        <v>53</v>
      </c>
      <c r="G1311" s="149">
        <v>9</v>
      </c>
      <c r="H1311" s="150">
        <v>545</v>
      </c>
    </row>
    <row r="1312" spans="1:8" ht="18">
      <c r="A1312" s="153">
        <v>45989</v>
      </c>
      <c r="B1312" s="154" t="s">
        <v>48</v>
      </c>
      <c r="C1312" s="155" t="s">
        <v>1402</v>
      </c>
      <c r="D1312" s="154" t="s">
        <v>1376</v>
      </c>
      <c r="E1312" s="156">
        <v>1.760416666666667</v>
      </c>
      <c r="F1312" s="154" t="s">
        <v>53</v>
      </c>
      <c r="G1312" s="157">
        <v>4</v>
      </c>
      <c r="H1312" s="154" t="s">
        <v>1403</v>
      </c>
    </row>
    <row r="1313" spans="1:8" ht="18">
      <c r="A1313" s="153">
        <v>45989</v>
      </c>
      <c r="B1313" s="154" t="s">
        <v>48</v>
      </c>
      <c r="C1313" s="155" t="s">
        <v>1404</v>
      </c>
      <c r="D1313" s="154" t="s">
        <v>1376</v>
      </c>
      <c r="E1313" s="156">
        <v>1.5</v>
      </c>
      <c r="F1313" s="154" t="s">
        <v>53</v>
      </c>
      <c r="G1313" s="157">
        <v>4</v>
      </c>
      <c r="H1313" s="154" t="s">
        <v>1403</v>
      </c>
    </row>
    <row r="1314" spans="1:8" ht="18">
      <c r="A1314" s="153">
        <v>45989</v>
      </c>
      <c r="B1314" s="154" t="s">
        <v>48</v>
      </c>
      <c r="C1314" s="155" t="s">
        <v>1405</v>
      </c>
      <c r="D1314" s="154" t="s">
        <v>1376</v>
      </c>
      <c r="E1314" s="156">
        <v>1.8159722222222221</v>
      </c>
      <c r="F1314" s="154" t="s">
        <v>53</v>
      </c>
      <c r="G1314" s="157">
        <v>4</v>
      </c>
      <c r="H1314" s="154" t="s">
        <v>1403</v>
      </c>
    </row>
    <row r="1315" spans="1:8" ht="18">
      <c r="A1315" s="151">
        <v>45989</v>
      </c>
      <c r="B1315" s="140" t="s">
        <v>497</v>
      </c>
      <c r="C1315" s="141" t="s">
        <v>1407</v>
      </c>
      <c r="D1315" s="140" t="s">
        <v>1376</v>
      </c>
      <c r="E1315" s="142">
        <v>1.395833333333333</v>
      </c>
      <c r="F1315" s="140" t="s">
        <v>534</v>
      </c>
      <c r="G1315" s="143">
        <v>4</v>
      </c>
      <c r="H1315" s="152">
        <v>416</v>
      </c>
    </row>
    <row r="1316" spans="1:8" ht="18">
      <c r="A1316" s="151">
        <v>45989</v>
      </c>
      <c r="B1316" s="140" t="s">
        <v>68</v>
      </c>
      <c r="C1316" s="141" t="s">
        <v>1410</v>
      </c>
      <c r="D1316" s="140" t="s">
        <v>1376</v>
      </c>
      <c r="E1316" s="142">
        <v>1.541666666666667</v>
      </c>
      <c r="F1316" s="140" t="s">
        <v>70</v>
      </c>
      <c r="G1316" s="143">
        <v>2</v>
      </c>
      <c r="H1316" s="152">
        <v>462</v>
      </c>
    </row>
    <row r="1317" spans="1:8" ht="18">
      <c r="A1317" s="153">
        <v>45989</v>
      </c>
      <c r="B1317" s="154" t="s">
        <v>68</v>
      </c>
      <c r="C1317" s="155" t="s">
        <v>1411</v>
      </c>
      <c r="D1317" s="154" t="s">
        <v>1376</v>
      </c>
      <c r="E1317" s="156">
        <v>1.916666666666667</v>
      </c>
      <c r="F1317" s="154" t="s">
        <v>70</v>
      </c>
      <c r="G1317" s="157">
        <v>9</v>
      </c>
      <c r="H1317" s="158">
        <v>527</v>
      </c>
    </row>
    <row r="1318" spans="1:8" ht="18">
      <c r="A1318" s="159">
        <v>45989</v>
      </c>
      <c r="B1318" s="160" t="s">
        <v>68</v>
      </c>
      <c r="C1318" s="161" t="s">
        <v>1409</v>
      </c>
      <c r="D1318" s="160" t="s">
        <v>1376</v>
      </c>
      <c r="E1318" s="162">
        <v>1.166666666666667</v>
      </c>
      <c r="F1318" s="160" t="s">
        <v>70</v>
      </c>
      <c r="G1318" s="163">
        <v>9</v>
      </c>
      <c r="H1318" s="214">
        <v>702</v>
      </c>
    </row>
    <row r="1319" spans="1:8" ht="18">
      <c r="A1319" s="139">
        <v>45990</v>
      </c>
      <c r="B1319" s="140" t="s">
        <v>35</v>
      </c>
      <c r="C1319" s="141" t="s">
        <v>1384</v>
      </c>
      <c r="D1319" s="140" t="s">
        <v>1376</v>
      </c>
      <c r="E1319" s="142">
        <v>1.8263888888888891</v>
      </c>
      <c r="F1319" s="140" t="s">
        <v>37</v>
      </c>
      <c r="G1319" s="143">
        <v>1</v>
      </c>
      <c r="H1319" s="144">
        <v>229</v>
      </c>
    </row>
    <row r="1320" spans="1:8" ht="18">
      <c r="A1320" s="145">
        <v>45990</v>
      </c>
      <c r="B1320" s="146" t="s">
        <v>35</v>
      </c>
      <c r="C1320" s="147" t="s">
        <v>1384</v>
      </c>
      <c r="D1320" s="146" t="s">
        <v>1376</v>
      </c>
      <c r="E1320" s="148">
        <v>1.8263888888888891</v>
      </c>
      <c r="F1320" s="146" t="s">
        <v>40</v>
      </c>
      <c r="G1320" s="149">
        <v>1</v>
      </c>
      <c r="H1320" s="150">
        <v>329</v>
      </c>
    </row>
    <row r="1321" spans="1:8" ht="18">
      <c r="A1321" s="145">
        <v>45990</v>
      </c>
      <c r="B1321" s="146" t="s">
        <v>35</v>
      </c>
      <c r="C1321" s="147" t="s">
        <v>1384</v>
      </c>
      <c r="D1321" s="146" t="s">
        <v>1376</v>
      </c>
      <c r="E1321" s="148">
        <v>1.8263888888888891</v>
      </c>
      <c r="F1321" s="146" t="s">
        <v>43</v>
      </c>
      <c r="G1321" s="149">
        <v>1</v>
      </c>
      <c r="H1321" s="150">
        <v>419</v>
      </c>
    </row>
    <row r="1322" spans="1:8" ht="18">
      <c r="A1322" s="153">
        <v>45990</v>
      </c>
      <c r="B1322" s="154" t="s">
        <v>35</v>
      </c>
      <c r="C1322" s="155" t="s">
        <v>1380</v>
      </c>
      <c r="D1322" s="154" t="s">
        <v>1376</v>
      </c>
      <c r="E1322" s="156">
        <v>1.5</v>
      </c>
      <c r="F1322" s="154" t="s">
        <v>37</v>
      </c>
      <c r="G1322" s="157">
        <v>3</v>
      </c>
      <c r="H1322" s="158">
        <v>229</v>
      </c>
    </row>
    <row r="1323" spans="1:8" ht="18">
      <c r="A1323" s="145">
        <v>45990</v>
      </c>
      <c r="B1323" s="146" t="s">
        <v>35</v>
      </c>
      <c r="C1323" s="147" t="s">
        <v>1380</v>
      </c>
      <c r="D1323" s="146" t="s">
        <v>1376</v>
      </c>
      <c r="E1323" s="148">
        <v>1.5</v>
      </c>
      <c r="F1323" s="146" t="s">
        <v>40</v>
      </c>
      <c r="G1323" s="149">
        <v>3</v>
      </c>
      <c r="H1323" s="150">
        <v>329</v>
      </c>
    </row>
    <row r="1324" spans="1:8" ht="18">
      <c r="A1324" s="145">
        <v>45990</v>
      </c>
      <c r="B1324" s="146" t="s">
        <v>35</v>
      </c>
      <c r="C1324" s="147" t="s">
        <v>1380</v>
      </c>
      <c r="D1324" s="146" t="s">
        <v>1376</v>
      </c>
      <c r="E1324" s="148">
        <v>1.5</v>
      </c>
      <c r="F1324" s="146" t="s">
        <v>43</v>
      </c>
      <c r="G1324" s="149">
        <v>3</v>
      </c>
      <c r="H1324" s="150">
        <v>419</v>
      </c>
    </row>
    <row r="1325" spans="1:8" ht="18">
      <c r="A1325" s="153">
        <v>45990</v>
      </c>
      <c r="B1325" s="154" t="s">
        <v>35</v>
      </c>
      <c r="C1325" s="155" t="s">
        <v>1381</v>
      </c>
      <c r="D1325" s="154" t="s">
        <v>1376</v>
      </c>
      <c r="E1325" s="156">
        <v>1.427083333333333</v>
      </c>
      <c r="F1325" s="154" t="s">
        <v>37</v>
      </c>
      <c r="G1325" s="157">
        <v>5</v>
      </c>
      <c r="H1325" s="158">
        <v>229</v>
      </c>
    </row>
    <row r="1326" spans="1:8" ht="18">
      <c r="A1326" s="145">
        <v>45990</v>
      </c>
      <c r="B1326" s="146" t="s">
        <v>35</v>
      </c>
      <c r="C1326" s="147" t="s">
        <v>1381</v>
      </c>
      <c r="D1326" s="146" t="s">
        <v>1376</v>
      </c>
      <c r="E1326" s="148">
        <v>1.427083333333333</v>
      </c>
      <c r="F1326" s="146" t="s">
        <v>40</v>
      </c>
      <c r="G1326" s="149">
        <v>5</v>
      </c>
      <c r="H1326" s="150">
        <v>329</v>
      </c>
    </row>
    <row r="1327" spans="1:8" ht="18">
      <c r="A1327" s="145">
        <v>45990</v>
      </c>
      <c r="B1327" s="146" t="s">
        <v>35</v>
      </c>
      <c r="C1327" s="147" t="s">
        <v>1381</v>
      </c>
      <c r="D1327" s="146" t="s">
        <v>1376</v>
      </c>
      <c r="E1327" s="148">
        <v>1.427083333333333</v>
      </c>
      <c r="F1327" s="146" t="s">
        <v>43</v>
      </c>
      <c r="G1327" s="149">
        <v>5</v>
      </c>
      <c r="H1327" s="150">
        <v>419</v>
      </c>
    </row>
    <row r="1328" spans="1:8" ht="18">
      <c r="A1328" s="153">
        <v>45990</v>
      </c>
      <c r="B1328" s="154" t="s">
        <v>35</v>
      </c>
      <c r="C1328" s="155" t="s">
        <v>1385</v>
      </c>
      <c r="D1328" s="154" t="s">
        <v>1376</v>
      </c>
      <c r="E1328" s="156">
        <v>1.6875</v>
      </c>
      <c r="F1328" s="154" t="s">
        <v>37</v>
      </c>
      <c r="G1328" s="157">
        <v>2</v>
      </c>
      <c r="H1328" s="158">
        <v>229</v>
      </c>
    </row>
    <row r="1329" spans="1:8" ht="18">
      <c r="A1329" s="145">
        <v>45990</v>
      </c>
      <c r="B1329" s="146" t="s">
        <v>35</v>
      </c>
      <c r="C1329" s="147" t="s">
        <v>1385</v>
      </c>
      <c r="D1329" s="146" t="s">
        <v>1376</v>
      </c>
      <c r="E1329" s="148">
        <v>1.6875</v>
      </c>
      <c r="F1329" s="146" t="s">
        <v>40</v>
      </c>
      <c r="G1329" s="149">
        <v>2</v>
      </c>
      <c r="H1329" s="150">
        <v>329</v>
      </c>
    </row>
    <row r="1330" spans="1:8" ht="18">
      <c r="A1330" s="145">
        <v>45990</v>
      </c>
      <c r="B1330" s="146" t="s">
        <v>35</v>
      </c>
      <c r="C1330" s="147" t="s">
        <v>1385</v>
      </c>
      <c r="D1330" s="146" t="s">
        <v>1376</v>
      </c>
      <c r="E1330" s="148">
        <v>1.6875</v>
      </c>
      <c r="F1330" s="146" t="s">
        <v>43</v>
      </c>
      <c r="G1330" s="149">
        <v>2</v>
      </c>
      <c r="H1330" s="150">
        <v>419</v>
      </c>
    </row>
    <row r="1331" spans="1:8" ht="18">
      <c r="A1331" s="153">
        <v>45990</v>
      </c>
      <c r="B1331" s="154" t="s">
        <v>35</v>
      </c>
      <c r="C1331" s="155" t="s">
        <v>1382</v>
      </c>
      <c r="D1331" s="154" t="s">
        <v>1376</v>
      </c>
      <c r="E1331" s="156">
        <v>1.375</v>
      </c>
      <c r="F1331" s="154" t="s">
        <v>37</v>
      </c>
      <c r="G1331" s="157">
        <v>3</v>
      </c>
      <c r="H1331" s="158">
        <v>229</v>
      </c>
    </row>
    <row r="1332" spans="1:8" ht="18">
      <c r="A1332" s="145">
        <v>45990</v>
      </c>
      <c r="B1332" s="146" t="s">
        <v>35</v>
      </c>
      <c r="C1332" s="147" t="s">
        <v>1382</v>
      </c>
      <c r="D1332" s="146" t="s">
        <v>1376</v>
      </c>
      <c r="E1332" s="148">
        <v>1.375</v>
      </c>
      <c r="F1332" s="146" t="s">
        <v>40</v>
      </c>
      <c r="G1332" s="149">
        <v>3</v>
      </c>
      <c r="H1332" s="150">
        <v>329</v>
      </c>
    </row>
    <row r="1333" spans="1:8" ht="18">
      <c r="A1333" s="145">
        <v>45990</v>
      </c>
      <c r="B1333" s="146" t="s">
        <v>35</v>
      </c>
      <c r="C1333" s="147" t="s">
        <v>1382</v>
      </c>
      <c r="D1333" s="146" t="s">
        <v>1376</v>
      </c>
      <c r="E1333" s="148">
        <v>1.375</v>
      </c>
      <c r="F1333" s="146" t="s">
        <v>43</v>
      </c>
      <c r="G1333" s="149">
        <v>3</v>
      </c>
      <c r="H1333" s="150">
        <v>419</v>
      </c>
    </row>
    <row r="1334" spans="1:8" ht="18">
      <c r="A1334" s="153">
        <v>45990</v>
      </c>
      <c r="B1334" s="154" t="s">
        <v>35</v>
      </c>
      <c r="C1334" s="155" t="s">
        <v>1377</v>
      </c>
      <c r="D1334" s="154" t="s">
        <v>1376</v>
      </c>
      <c r="E1334" s="156">
        <v>1.305555555555556</v>
      </c>
      <c r="F1334" s="154" t="s">
        <v>37</v>
      </c>
      <c r="G1334" s="157">
        <v>9</v>
      </c>
      <c r="H1334" s="158">
        <v>289</v>
      </c>
    </row>
    <row r="1335" spans="1:8" ht="18">
      <c r="A1335" s="145">
        <v>45990</v>
      </c>
      <c r="B1335" s="146" t="s">
        <v>35</v>
      </c>
      <c r="C1335" s="147" t="s">
        <v>1377</v>
      </c>
      <c r="D1335" s="146" t="s">
        <v>1376</v>
      </c>
      <c r="E1335" s="148">
        <v>1.305555555555556</v>
      </c>
      <c r="F1335" s="146" t="s">
        <v>40</v>
      </c>
      <c r="G1335" s="149">
        <v>9</v>
      </c>
      <c r="H1335" s="150">
        <v>389</v>
      </c>
    </row>
    <row r="1336" spans="1:8" ht="18">
      <c r="A1336" s="145">
        <v>45990</v>
      </c>
      <c r="B1336" s="146" t="s">
        <v>35</v>
      </c>
      <c r="C1336" s="147" t="s">
        <v>1377</v>
      </c>
      <c r="D1336" s="146" t="s">
        <v>1376</v>
      </c>
      <c r="E1336" s="148">
        <v>1.305555555555556</v>
      </c>
      <c r="F1336" s="146" t="s">
        <v>43</v>
      </c>
      <c r="G1336" s="149">
        <v>9</v>
      </c>
      <c r="H1336" s="150">
        <v>479</v>
      </c>
    </row>
    <row r="1337" spans="1:8" ht="18">
      <c r="A1337" s="153">
        <v>45990</v>
      </c>
      <c r="B1337" s="154" t="s">
        <v>35</v>
      </c>
      <c r="C1337" s="155" t="s">
        <v>1383</v>
      </c>
      <c r="D1337" s="154" t="s">
        <v>1376</v>
      </c>
      <c r="E1337" s="156">
        <v>1.5659722222222221</v>
      </c>
      <c r="F1337" s="154" t="s">
        <v>37</v>
      </c>
      <c r="G1337" s="157">
        <v>8</v>
      </c>
      <c r="H1337" s="158">
        <v>289</v>
      </c>
    </row>
    <row r="1338" spans="1:8" ht="18">
      <c r="A1338" s="145">
        <v>45990</v>
      </c>
      <c r="B1338" s="146" t="s">
        <v>35</v>
      </c>
      <c r="C1338" s="147" t="s">
        <v>1383</v>
      </c>
      <c r="D1338" s="146" t="s">
        <v>1376</v>
      </c>
      <c r="E1338" s="148">
        <v>1.5659722222222221</v>
      </c>
      <c r="F1338" s="146" t="s">
        <v>40</v>
      </c>
      <c r="G1338" s="149">
        <v>8</v>
      </c>
      <c r="H1338" s="150">
        <v>389</v>
      </c>
    </row>
    <row r="1339" spans="1:8" ht="18">
      <c r="A1339" s="145">
        <v>45990</v>
      </c>
      <c r="B1339" s="146" t="s">
        <v>35</v>
      </c>
      <c r="C1339" s="147" t="s">
        <v>1383</v>
      </c>
      <c r="D1339" s="146" t="s">
        <v>1376</v>
      </c>
      <c r="E1339" s="148">
        <v>1.5659722222222221</v>
      </c>
      <c r="F1339" s="146" t="s">
        <v>43</v>
      </c>
      <c r="G1339" s="149">
        <v>8</v>
      </c>
      <c r="H1339" s="150">
        <v>479</v>
      </c>
    </row>
    <row r="1340" spans="1:8" ht="18">
      <c r="A1340" s="151">
        <v>45990</v>
      </c>
      <c r="B1340" s="140" t="s">
        <v>25</v>
      </c>
      <c r="C1340" s="141" t="s">
        <v>1427</v>
      </c>
      <c r="D1340" s="140" t="s">
        <v>1376</v>
      </c>
      <c r="E1340" s="142">
        <v>1.447916666666667</v>
      </c>
      <c r="F1340" s="140" t="s">
        <v>27</v>
      </c>
      <c r="G1340" s="143">
        <v>7</v>
      </c>
      <c r="H1340" s="152">
        <v>233</v>
      </c>
    </row>
    <row r="1341" spans="1:8" ht="18">
      <c r="A1341" s="145">
        <v>45990</v>
      </c>
      <c r="B1341" s="146" t="s">
        <v>25</v>
      </c>
      <c r="C1341" s="147" t="s">
        <v>1427</v>
      </c>
      <c r="D1341" s="146" t="s">
        <v>1376</v>
      </c>
      <c r="E1341" s="148">
        <v>1.447916666666667</v>
      </c>
      <c r="F1341" s="146" t="s">
        <v>30</v>
      </c>
      <c r="G1341" s="149">
        <v>7</v>
      </c>
      <c r="H1341" s="150">
        <v>386</v>
      </c>
    </row>
    <row r="1342" spans="1:8" ht="18">
      <c r="A1342" s="145">
        <v>45990</v>
      </c>
      <c r="B1342" s="146" t="s">
        <v>25</v>
      </c>
      <c r="C1342" s="147" t="s">
        <v>1427</v>
      </c>
      <c r="D1342" s="146" t="s">
        <v>1376</v>
      </c>
      <c r="E1342" s="148">
        <v>1.447916666666667</v>
      </c>
      <c r="F1342" s="146" t="s">
        <v>33</v>
      </c>
      <c r="G1342" s="149">
        <v>7</v>
      </c>
      <c r="H1342" s="150">
        <v>916</v>
      </c>
    </row>
    <row r="1343" spans="1:8" ht="18">
      <c r="A1343" s="153">
        <v>45990</v>
      </c>
      <c r="B1343" s="154" t="s">
        <v>25</v>
      </c>
      <c r="C1343" s="155" t="s">
        <v>1386</v>
      </c>
      <c r="D1343" s="154" t="s">
        <v>1376</v>
      </c>
      <c r="E1343" s="156">
        <v>1.5</v>
      </c>
      <c r="F1343" s="154" t="s">
        <v>27</v>
      </c>
      <c r="G1343" s="157">
        <v>9</v>
      </c>
      <c r="H1343" s="158">
        <v>233</v>
      </c>
    </row>
    <row r="1344" spans="1:8" ht="18">
      <c r="A1344" s="145">
        <v>45990</v>
      </c>
      <c r="B1344" s="146" t="s">
        <v>25</v>
      </c>
      <c r="C1344" s="147" t="s">
        <v>1386</v>
      </c>
      <c r="D1344" s="146" t="s">
        <v>1376</v>
      </c>
      <c r="E1344" s="148">
        <v>1.5</v>
      </c>
      <c r="F1344" s="146" t="s">
        <v>30</v>
      </c>
      <c r="G1344" s="149">
        <v>9</v>
      </c>
      <c r="H1344" s="150">
        <v>386</v>
      </c>
    </row>
    <row r="1345" spans="1:8" ht="18">
      <c r="A1345" s="145">
        <v>45990</v>
      </c>
      <c r="B1345" s="146" t="s">
        <v>25</v>
      </c>
      <c r="C1345" s="147" t="s">
        <v>1386</v>
      </c>
      <c r="D1345" s="146" t="s">
        <v>1376</v>
      </c>
      <c r="E1345" s="148">
        <v>1.5</v>
      </c>
      <c r="F1345" s="146" t="s">
        <v>33</v>
      </c>
      <c r="G1345" s="149">
        <v>9</v>
      </c>
      <c r="H1345" s="150">
        <v>916</v>
      </c>
    </row>
    <row r="1346" spans="1:8" ht="18">
      <c r="A1346" s="153">
        <v>45990</v>
      </c>
      <c r="B1346" s="154" t="s">
        <v>25</v>
      </c>
      <c r="C1346" s="155" t="s">
        <v>1388</v>
      </c>
      <c r="D1346" s="154" t="s">
        <v>1376</v>
      </c>
      <c r="E1346" s="156">
        <v>1.760416666666667</v>
      </c>
      <c r="F1346" s="154" t="s">
        <v>27</v>
      </c>
      <c r="G1346" s="157">
        <v>10</v>
      </c>
      <c r="H1346" s="158">
        <v>233</v>
      </c>
    </row>
    <row r="1347" spans="1:8" ht="18">
      <c r="A1347" s="145">
        <v>45990</v>
      </c>
      <c r="B1347" s="146" t="s">
        <v>25</v>
      </c>
      <c r="C1347" s="147" t="s">
        <v>1388</v>
      </c>
      <c r="D1347" s="146" t="s">
        <v>1376</v>
      </c>
      <c r="E1347" s="148">
        <v>1.760416666666667</v>
      </c>
      <c r="F1347" s="146" t="s">
        <v>30</v>
      </c>
      <c r="G1347" s="149">
        <v>10</v>
      </c>
      <c r="H1347" s="150">
        <v>386</v>
      </c>
    </row>
    <row r="1348" spans="1:8" ht="18">
      <c r="A1348" s="145">
        <v>45990</v>
      </c>
      <c r="B1348" s="146" t="s">
        <v>25</v>
      </c>
      <c r="C1348" s="147" t="s">
        <v>1388</v>
      </c>
      <c r="D1348" s="146" t="s">
        <v>1376</v>
      </c>
      <c r="E1348" s="148">
        <v>1.760416666666667</v>
      </c>
      <c r="F1348" s="146" t="s">
        <v>33</v>
      </c>
      <c r="G1348" s="149">
        <v>10</v>
      </c>
      <c r="H1348" s="150">
        <v>916</v>
      </c>
    </row>
    <row r="1349" spans="1:8" ht="18">
      <c r="A1349" s="153">
        <v>45990</v>
      </c>
      <c r="B1349" s="154" t="s">
        <v>25</v>
      </c>
      <c r="C1349" s="155" t="s">
        <v>1389</v>
      </c>
      <c r="D1349" s="154" t="s">
        <v>1376</v>
      </c>
      <c r="E1349" s="156">
        <v>1.8159722222222221</v>
      </c>
      <c r="F1349" s="154" t="s">
        <v>27</v>
      </c>
      <c r="G1349" s="157">
        <v>10</v>
      </c>
      <c r="H1349" s="158">
        <v>233</v>
      </c>
    </row>
    <row r="1350" spans="1:8" ht="18">
      <c r="A1350" s="145">
        <v>45990</v>
      </c>
      <c r="B1350" s="146" t="s">
        <v>25</v>
      </c>
      <c r="C1350" s="147" t="s">
        <v>1389</v>
      </c>
      <c r="D1350" s="146" t="s">
        <v>1376</v>
      </c>
      <c r="E1350" s="148">
        <v>1.8159722222222221</v>
      </c>
      <c r="F1350" s="146" t="s">
        <v>30</v>
      </c>
      <c r="G1350" s="149">
        <v>10</v>
      </c>
      <c r="H1350" s="150">
        <v>386</v>
      </c>
    </row>
    <row r="1351" spans="1:8" ht="18">
      <c r="A1351" s="145">
        <v>45990</v>
      </c>
      <c r="B1351" s="146" t="s">
        <v>25</v>
      </c>
      <c r="C1351" s="147" t="s">
        <v>1389</v>
      </c>
      <c r="D1351" s="146" t="s">
        <v>1376</v>
      </c>
      <c r="E1351" s="148">
        <v>1.8159722222222221</v>
      </c>
      <c r="F1351" s="146" t="s">
        <v>33</v>
      </c>
      <c r="G1351" s="149">
        <v>10</v>
      </c>
      <c r="H1351" s="150">
        <v>916</v>
      </c>
    </row>
    <row r="1352" spans="1:8" ht="18">
      <c r="A1352" s="164">
        <v>45990</v>
      </c>
      <c r="B1352" s="165" t="s">
        <v>78</v>
      </c>
      <c r="C1352" s="166" t="s">
        <v>1418</v>
      </c>
      <c r="D1352" s="165" t="s">
        <v>1376</v>
      </c>
      <c r="E1352" s="167">
        <v>1.6111111111111109</v>
      </c>
      <c r="F1352" s="165" t="s">
        <v>113</v>
      </c>
      <c r="G1352" s="182">
        <v>5</v>
      </c>
      <c r="H1352" s="183">
        <v>299</v>
      </c>
    </row>
    <row r="1353" spans="1:8" ht="18">
      <c r="A1353" s="151">
        <v>45990</v>
      </c>
      <c r="B1353" s="140" t="s">
        <v>489</v>
      </c>
      <c r="C1353" s="141" t="s">
        <v>1390</v>
      </c>
      <c r="D1353" s="140" t="s">
        <v>1376</v>
      </c>
      <c r="E1353" s="142">
        <v>1.6215277777777779</v>
      </c>
      <c r="F1353" s="140" t="s">
        <v>491</v>
      </c>
      <c r="G1353" s="143">
        <v>9</v>
      </c>
      <c r="H1353" s="152">
        <v>348</v>
      </c>
    </row>
    <row r="1354" spans="1:8" ht="18">
      <c r="A1354" s="145">
        <v>45990</v>
      </c>
      <c r="B1354" s="146" t="s">
        <v>489</v>
      </c>
      <c r="C1354" s="147" t="s">
        <v>1390</v>
      </c>
      <c r="D1354" s="146" t="s">
        <v>1376</v>
      </c>
      <c r="E1354" s="148">
        <v>1.6215277777777779</v>
      </c>
      <c r="F1354" s="146" t="s">
        <v>33</v>
      </c>
      <c r="G1354" s="149">
        <v>9</v>
      </c>
      <c r="H1354" s="150">
        <v>553</v>
      </c>
    </row>
    <row r="1355" spans="1:8" ht="18">
      <c r="A1355" s="151">
        <v>45990</v>
      </c>
      <c r="B1355" s="140" t="s">
        <v>532</v>
      </c>
      <c r="C1355" s="141" t="s">
        <v>1452</v>
      </c>
      <c r="D1355" s="140" t="s">
        <v>1376</v>
      </c>
      <c r="E1355" s="142">
        <v>1.2777777777777779</v>
      </c>
      <c r="F1355" s="140" t="s">
        <v>534</v>
      </c>
      <c r="G1355" s="143">
        <v>9</v>
      </c>
      <c r="H1355" s="152">
        <v>350</v>
      </c>
    </row>
    <row r="1356" spans="1:8" ht="18">
      <c r="A1356" s="153">
        <v>45990</v>
      </c>
      <c r="B1356" s="154" t="s">
        <v>532</v>
      </c>
      <c r="C1356" s="155" t="s">
        <v>1431</v>
      </c>
      <c r="D1356" s="154" t="s">
        <v>1376</v>
      </c>
      <c r="E1356" s="156">
        <v>1.8715277777777779</v>
      </c>
      <c r="F1356" s="154" t="s">
        <v>534</v>
      </c>
      <c r="G1356" s="157">
        <v>9</v>
      </c>
      <c r="H1356" s="158">
        <v>350</v>
      </c>
    </row>
    <row r="1357" spans="1:8" ht="18">
      <c r="A1357" s="151">
        <v>45990</v>
      </c>
      <c r="B1357" s="140" t="s">
        <v>497</v>
      </c>
      <c r="C1357" s="141" t="s">
        <v>1407</v>
      </c>
      <c r="D1357" s="140" t="s">
        <v>1376</v>
      </c>
      <c r="E1357" s="142">
        <v>1.354166666666667</v>
      </c>
      <c r="F1357" s="140" t="s">
        <v>534</v>
      </c>
      <c r="G1357" s="143">
        <v>5</v>
      </c>
      <c r="H1357" s="152">
        <v>357</v>
      </c>
    </row>
    <row r="1358" spans="1:8" ht="18">
      <c r="A1358" s="151">
        <v>45990</v>
      </c>
      <c r="B1358" s="140" t="s">
        <v>48</v>
      </c>
      <c r="C1358" s="141" t="s">
        <v>1398</v>
      </c>
      <c r="D1358" s="140" t="s">
        <v>1376</v>
      </c>
      <c r="E1358" s="142">
        <v>1.2986111111111109</v>
      </c>
      <c r="F1358" s="140" t="s">
        <v>50</v>
      </c>
      <c r="G1358" s="143">
        <v>9</v>
      </c>
      <c r="H1358" s="152">
        <v>390</v>
      </c>
    </row>
    <row r="1359" spans="1:8" ht="18">
      <c r="A1359" s="145">
        <v>45990</v>
      </c>
      <c r="B1359" s="146" t="s">
        <v>48</v>
      </c>
      <c r="C1359" s="147" t="s">
        <v>1398</v>
      </c>
      <c r="D1359" s="146" t="s">
        <v>1376</v>
      </c>
      <c r="E1359" s="148">
        <v>1.2986111111111109</v>
      </c>
      <c r="F1359" s="146" t="s">
        <v>53</v>
      </c>
      <c r="G1359" s="149">
        <v>9</v>
      </c>
      <c r="H1359" s="150">
        <v>440</v>
      </c>
    </row>
    <row r="1360" spans="1:8" ht="18">
      <c r="A1360" s="153">
        <v>45990</v>
      </c>
      <c r="B1360" s="154" t="s">
        <v>48</v>
      </c>
      <c r="C1360" s="155" t="s">
        <v>1400</v>
      </c>
      <c r="D1360" s="154" t="s">
        <v>1376</v>
      </c>
      <c r="E1360" s="156">
        <v>1.836805555555556</v>
      </c>
      <c r="F1360" s="154" t="s">
        <v>50</v>
      </c>
      <c r="G1360" s="157">
        <v>1</v>
      </c>
      <c r="H1360" s="158">
        <v>390</v>
      </c>
    </row>
    <row r="1361" spans="1:8" ht="18">
      <c r="A1361" s="145">
        <v>45990</v>
      </c>
      <c r="B1361" s="146" t="s">
        <v>48</v>
      </c>
      <c r="C1361" s="147" t="s">
        <v>1400</v>
      </c>
      <c r="D1361" s="146" t="s">
        <v>1376</v>
      </c>
      <c r="E1361" s="148">
        <v>1.836805555555556</v>
      </c>
      <c r="F1361" s="146" t="s">
        <v>53</v>
      </c>
      <c r="G1361" s="149">
        <v>1</v>
      </c>
      <c r="H1361" s="150">
        <v>440</v>
      </c>
    </row>
    <row r="1362" spans="1:8" ht="18">
      <c r="A1362" s="153">
        <v>45990</v>
      </c>
      <c r="B1362" s="154" t="s">
        <v>48</v>
      </c>
      <c r="C1362" s="155" t="s">
        <v>1401</v>
      </c>
      <c r="D1362" s="154" t="s">
        <v>1376</v>
      </c>
      <c r="E1362" s="156">
        <v>1.4826388888888891</v>
      </c>
      <c r="F1362" s="154" t="s">
        <v>50</v>
      </c>
      <c r="G1362" s="157">
        <v>9</v>
      </c>
      <c r="H1362" s="158">
        <v>390</v>
      </c>
    </row>
    <row r="1363" spans="1:8" ht="18">
      <c r="A1363" s="145">
        <v>45990</v>
      </c>
      <c r="B1363" s="146" t="s">
        <v>48</v>
      </c>
      <c r="C1363" s="147" t="s">
        <v>1401</v>
      </c>
      <c r="D1363" s="146" t="s">
        <v>1376</v>
      </c>
      <c r="E1363" s="148">
        <v>1.4826388888888891</v>
      </c>
      <c r="F1363" s="146" t="s">
        <v>53</v>
      </c>
      <c r="G1363" s="149">
        <v>9</v>
      </c>
      <c r="H1363" s="150">
        <v>440</v>
      </c>
    </row>
    <row r="1364" spans="1:8" ht="18">
      <c r="A1364" s="153">
        <v>45990</v>
      </c>
      <c r="B1364" s="154" t="s">
        <v>48</v>
      </c>
      <c r="C1364" s="155" t="s">
        <v>1399</v>
      </c>
      <c r="D1364" s="154" t="s">
        <v>1376</v>
      </c>
      <c r="E1364" s="156">
        <v>1.6840277777777779</v>
      </c>
      <c r="F1364" s="154" t="s">
        <v>50</v>
      </c>
      <c r="G1364" s="157">
        <v>9</v>
      </c>
      <c r="H1364" s="158">
        <v>661</v>
      </c>
    </row>
    <row r="1365" spans="1:8" ht="18">
      <c r="A1365" s="145">
        <v>45990</v>
      </c>
      <c r="B1365" s="146" t="s">
        <v>48</v>
      </c>
      <c r="C1365" s="147" t="s">
        <v>1399</v>
      </c>
      <c r="D1365" s="146" t="s">
        <v>1376</v>
      </c>
      <c r="E1365" s="148">
        <v>1.6840277777777779</v>
      </c>
      <c r="F1365" s="146" t="s">
        <v>53</v>
      </c>
      <c r="G1365" s="149">
        <v>9</v>
      </c>
      <c r="H1365" s="150">
        <v>711</v>
      </c>
    </row>
    <row r="1366" spans="1:8" ht="18">
      <c r="A1366" s="153">
        <v>45990</v>
      </c>
      <c r="B1366" s="154" t="s">
        <v>48</v>
      </c>
      <c r="C1366" s="155" t="s">
        <v>1402</v>
      </c>
      <c r="D1366" s="154" t="s">
        <v>1376</v>
      </c>
      <c r="E1366" s="156">
        <v>1.760416666666667</v>
      </c>
      <c r="F1366" s="154" t="s">
        <v>53</v>
      </c>
      <c r="G1366" s="157">
        <v>4</v>
      </c>
      <c r="H1366" s="154" t="s">
        <v>1403</v>
      </c>
    </row>
    <row r="1367" spans="1:8" ht="18">
      <c r="A1367" s="153">
        <v>45990</v>
      </c>
      <c r="B1367" s="154" t="s">
        <v>48</v>
      </c>
      <c r="C1367" s="155" t="s">
        <v>1404</v>
      </c>
      <c r="D1367" s="154" t="s">
        <v>1376</v>
      </c>
      <c r="E1367" s="156">
        <v>1.5</v>
      </c>
      <c r="F1367" s="154" t="s">
        <v>53</v>
      </c>
      <c r="G1367" s="157">
        <v>4</v>
      </c>
      <c r="H1367" s="154" t="s">
        <v>1403</v>
      </c>
    </row>
    <row r="1368" spans="1:8" ht="18">
      <c r="A1368" s="153">
        <v>45990</v>
      </c>
      <c r="B1368" s="154" t="s">
        <v>48</v>
      </c>
      <c r="C1368" s="155" t="s">
        <v>1405</v>
      </c>
      <c r="D1368" s="154" t="s">
        <v>1376</v>
      </c>
      <c r="E1368" s="156">
        <v>1.8159722222222221</v>
      </c>
      <c r="F1368" s="154" t="s">
        <v>53</v>
      </c>
      <c r="G1368" s="157">
        <v>4</v>
      </c>
      <c r="H1368" s="154" t="s">
        <v>1403</v>
      </c>
    </row>
    <row r="1369" spans="1:8" ht="18">
      <c r="A1369" s="151">
        <v>45990</v>
      </c>
      <c r="B1369" s="140" t="s">
        <v>68</v>
      </c>
      <c r="C1369" s="141" t="s">
        <v>1409</v>
      </c>
      <c r="D1369" s="140" t="s">
        <v>1376</v>
      </c>
      <c r="E1369" s="142">
        <v>1.166666666666667</v>
      </c>
      <c r="F1369" s="140" t="s">
        <v>70</v>
      </c>
      <c r="G1369" s="143">
        <v>9</v>
      </c>
      <c r="H1369" s="152">
        <v>462</v>
      </c>
    </row>
    <row r="1370" spans="1:8" ht="18">
      <c r="A1370" s="153">
        <v>45990</v>
      </c>
      <c r="B1370" s="154" t="s">
        <v>68</v>
      </c>
      <c r="C1370" s="155" t="s">
        <v>1411</v>
      </c>
      <c r="D1370" s="154" t="s">
        <v>1376</v>
      </c>
      <c r="E1370" s="156">
        <v>1.916666666666667</v>
      </c>
      <c r="F1370" s="154" t="s">
        <v>70</v>
      </c>
      <c r="G1370" s="157">
        <v>9</v>
      </c>
      <c r="H1370" s="158">
        <v>466</v>
      </c>
    </row>
    <row r="1371" spans="1:8" ht="18">
      <c r="A1371" s="159">
        <v>45990</v>
      </c>
      <c r="B1371" s="160" t="s">
        <v>68</v>
      </c>
      <c r="C1371" s="161" t="s">
        <v>1410</v>
      </c>
      <c r="D1371" s="160" t="s">
        <v>1376</v>
      </c>
      <c r="E1371" s="162">
        <v>1.541666666666667</v>
      </c>
      <c r="F1371" s="160" t="s">
        <v>70</v>
      </c>
      <c r="G1371" s="163">
        <v>9</v>
      </c>
      <c r="H1371" s="214">
        <v>531</v>
      </c>
    </row>
    <row r="1372" spans="1:8" ht="18">
      <c r="A1372" s="139">
        <v>45991</v>
      </c>
      <c r="B1372" s="140" t="s">
        <v>35</v>
      </c>
      <c r="C1372" s="141" t="s">
        <v>1377</v>
      </c>
      <c r="D1372" s="140" t="s">
        <v>1376</v>
      </c>
      <c r="E1372" s="142">
        <v>1.305555555555556</v>
      </c>
      <c r="F1372" s="140" t="s">
        <v>148</v>
      </c>
      <c r="G1372" s="143">
        <v>2</v>
      </c>
      <c r="H1372" s="144">
        <v>229</v>
      </c>
    </row>
    <row r="1373" spans="1:8" ht="18">
      <c r="A1373" s="145">
        <v>45991</v>
      </c>
      <c r="B1373" s="146" t="s">
        <v>35</v>
      </c>
      <c r="C1373" s="147" t="s">
        <v>1377</v>
      </c>
      <c r="D1373" s="146" t="s">
        <v>1376</v>
      </c>
      <c r="E1373" s="148">
        <v>1.305555555555556</v>
      </c>
      <c r="F1373" s="146" t="s">
        <v>37</v>
      </c>
      <c r="G1373" s="149">
        <v>2</v>
      </c>
      <c r="H1373" s="150">
        <v>229</v>
      </c>
    </row>
    <row r="1374" spans="1:8" ht="18">
      <c r="A1374" s="145">
        <v>45991</v>
      </c>
      <c r="B1374" s="146" t="s">
        <v>35</v>
      </c>
      <c r="C1374" s="147" t="s">
        <v>1377</v>
      </c>
      <c r="D1374" s="146" t="s">
        <v>1376</v>
      </c>
      <c r="E1374" s="148">
        <v>1.305555555555556</v>
      </c>
      <c r="F1374" s="146" t="s">
        <v>40</v>
      </c>
      <c r="G1374" s="149">
        <v>2</v>
      </c>
      <c r="H1374" s="150">
        <v>329</v>
      </c>
    </row>
    <row r="1375" spans="1:8" ht="18">
      <c r="A1375" s="145">
        <v>45991</v>
      </c>
      <c r="B1375" s="146" t="s">
        <v>35</v>
      </c>
      <c r="C1375" s="147" t="s">
        <v>1377</v>
      </c>
      <c r="D1375" s="146" t="s">
        <v>1376</v>
      </c>
      <c r="E1375" s="148">
        <v>1.305555555555556</v>
      </c>
      <c r="F1375" s="146" t="s">
        <v>43</v>
      </c>
      <c r="G1375" s="149">
        <v>2</v>
      </c>
      <c r="H1375" s="150">
        <v>419</v>
      </c>
    </row>
    <row r="1376" spans="1:8" ht="18">
      <c r="A1376" s="153">
        <v>45991</v>
      </c>
      <c r="B1376" s="154" t="s">
        <v>35</v>
      </c>
      <c r="C1376" s="155" t="s">
        <v>1380</v>
      </c>
      <c r="D1376" s="154" t="s">
        <v>1376</v>
      </c>
      <c r="E1376" s="156">
        <v>1.5</v>
      </c>
      <c r="F1376" s="154" t="s">
        <v>148</v>
      </c>
      <c r="G1376" s="157">
        <v>1</v>
      </c>
      <c r="H1376" s="158">
        <v>229</v>
      </c>
    </row>
    <row r="1377" spans="1:8" ht="18">
      <c r="A1377" s="145">
        <v>45991</v>
      </c>
      <c r="B1377" s="146" t="s">
        <v>35</v>
      </c>
      <c r="C1377" s="147" t="s">
        <v>1380</v>
      </c>
      <c r="D1377" s="146" t="s">
        <v>1376</v>
      </c>
      <c r="E1377" s="148">
        <v>1.5</v>
      </c>
      <c r="F1377" s="146" t="s">
        <v>37</v>
      </c>
      <c r="G1377" s="149">
        <v>1</v>
      </c>
      <c r="H1377" s="150">
        <v>229</v>
      </c>
    </row>
    <row r="1378" spans="1:8" ht="18">
      <c r="A1378" s="145">
        <v>45991</v>
      </c>
      <c r="B1378" s="146" t="s">
        <v>35</v>
      </c>
      <c r="C1378" s="147" t="s">
        <v>1380</v>
      </c>
      <c r="D1378" s="146" t="s">
        <v>1376</v>
      </c>
      <c r="E1378" s="148">
        <v>1.5</v>
      </c>
      <c r="F1378" s="146" t="s">
        <v>40</v>
      </c>
      <c r="G1378" s="149">
        <v>1</v>
      </c>
      <c r="H1378" s="150">
        <v>329</v>
      </c>
    </row>
    <row r="1379" spans="1:8" ht="18">
      <c r="A1379" s="145">
        <v>45991</v>
      </c>
      <c r="B1379" s="146" t="s">
        <v>35</v>
      </c>
      <c r="C1379" s="147" t="s">
        <v>1380</v>
      </c>
      <c r="D1379" s="146" t="s">
        <v>1376</v>
      </c>
      <c r="E1379" s="148">
        <v>1.5</v>
      </c>
      <c r="F1379" s="146" t="s">
        <v>43</v>
      </c>
      <c r="G1379" s="149">
        <v>1</v>
      </c>
      <c r="H1379" s="150">
        <v>419</v>
      </c>
    </row>
    <row r="1380" spans="1:8" ht="18">
      <c r="A1380" s="153">
        <v>45991</v>
      </c>
      <c r="B1380" s="154" t="s">
        <v>35</v>
      </c>
      <c r="C1380" s="155" t="s">
        <v>1381</v>
      </c>
      <c r="D1380" s="154" t="s">
        <v>1376</v>
      </c>
      <c r="E1380" s="156">
        <v>1.427083333333333</v>
      </c>
      <c r="F1380" s="154" t="s">
        <v>148</v>
      </c>
      <c r="G1380" s="157">
        <v>8</v>
      </c>
      <c r="H1380" s="158">
        <v>229</v>
      </c>
    </row>
    <row r="1381" spans="1:8" ht="18">
      <c r="A1381" s="145">
        <v>45991</v>
      </c>
      <c r="B1381" s="146" t="s">
        <v>35</v>
      </c>
      <c r="C1381" s="147" t="s">
        <v>1381</v>
      </c>
      <c r="D1381" s="146" t="s">
        <v>1376</v>
      </c>
      <c r="E1381" s="148">
        <v>1.427083333333333</v>
      </c>
      <c r="F1381" s="146" t="s">
        <v>37</v>
      </c>
      <c r="G1381" s="149">
        <v>8</v>
      </c>
      <c r="H1381" s="150">
        <v>229</v>
      </c>
    </row>
    <row r="1382" spans="1:8" ht="18">
      <c r="A1382" s="145">
        <v>45991</v>
      </c>
      <c r="B1382" s="146" t="s">
        <v>35</v>
      </c>
      <c r="C1382" s="147" t="s">
        <v>1381</v>
      </c>
      <c r="D1382" s="146" t="s">
        <v>1376</v>
      </c>
      <c r="E1382" s="148">
        <v>1.427083333333333</v>
      </c>
      <c r="F1382" s="146" t="s">
        <v>40</v>
      </c>
      <c r="G1382" s="149">
        <v>8</v>
      </c>
      <c r="H1382" s="150">
        <v>329</v>
      </c>
    </row>
    <row r="1383" spans="1:8" ht="18">
      <c r="A1383" s="145">
        <v>45991</v>
      </c>
      <c r="B1383" s="146" t="s">
        <v>35</v>
      </c>
      <c r="C1383" s="147" t="s">
        <v>1381</v>
      </c>
      <c r="D1383" s="146" t="s">
        <v>1376</v>
      </c>
      <c r="E1383" s="148">
        <v>1.427083333333333</v>
      </c>
      <c r="F1383" s="146" t="s">
        <v>43</v>
      </c>
      <c r="G1383" s="149">
        <v>8</v>
      </c>
      <c r="H1383" s="150">
        <v>419</v>
      </c>
    </row>
    <row r="1384" spans="1:8" ht="18">
      <c r="A1384" s="153">
        <v>45991</v>
      </c>
      <c r="B1384" s="154" t="s">
        <v>35</v>
      </c>
      <c r="C1384" s="155" t="s">
        <v>1385</v>
      </c>
      <c r="D1384" s="154" t="s">
        <v>1376</v>
      </c>
      <c r="E1384" s="156">
        <v>1.6875</v>
      </c>
      <c r="F1384" s="154" t="s">
        <v>148</v>
      </c>
      <c r="G1384" s="157">
        <v>7</v>
      </c>
      <c r="H1384" s="158">
        <v>229</v>
      </c>
    </row>
    <row r="1385" spans="1:8" ht="18">
      <c r="A1385" s="145">
        <v>45991</v>
      </c>
      <c r="B1385" s="146" t="s">
        <v>35</v>
      </c>
      <c r="C1385" s="147" t="s">
        <v>1385</v>
      </c>
      <c r="D1385" s="146" t="s">
        <v>1376</v>
      </c>
      <c r="E1385" s="148">
        <v>1.6875</v>
      </c>
      <c r="F1385" s="146" t="s">
        <v>37</v>
      </c>
      <c r="G1385" s="149">
        <v>7</v>
      </c>
      <c r="H1385" s="150">
        <v>229</v>
      </c>
    </row>
    <row r="1386" spans="1:8" ht="18">
      <c r="A1386" s="145">
        <v>45991</v>
      </c>
      <c r="B1386" s="146" t="s">
        <v>35</v>
      </c>
      <c r="C1386" s="147" t="s">
        <v>1385</v>
      </c>
      <c r="D1386" s="146" t="s">
        <v>1376</v>
      </c>
      <c r="E1386" s="148">
        <v>1.6875</v>
      </c>
      <c r="F1386" s="146" t="s">
        <v>40</v>
      </c>
      <c r="G1386" s="149">
        <v>7</v>
      </c>
      <c r="H1386" s="150">
        <v>329</v>
      </c>
    </row>
    <row r="1387" spans="1:8" ht="18">
      <c r="A1387" s="145">
        <v>45991</v>
      </c>
      <c r="B1387" s="146" t="s">
        <v>35</v>
      </c>
      <c r="C1387" s="147" t="s">
        <v>1385</v>
      </c>
      <c r="D1387" s="146" t="s">
        <v>1376</v>
      </c>
      <c r="E1387" s="148">
        <v>1.6875</v>
      </c>
      <c r="F1387" s="146" t="s">
        <v>43</v>
      </c>
      <c r="G1387" s="149">
        <v>7</v>
      </c>
      <c r="H1387" s="150">
        <v>419</v>
      </c>
    </row>
    <row r="1388" spans="1:8" ht="18">
      <c r="A1388" s="153">
        <v>45991</v>
      </c>
      <c r="B1388" s="154" t="s">
        <v>35</v>
      </c>
      <c r="C1388" s="155" t="s">
        <v>1382</v>
      </c>
      <c r="D1388" s="154" t="s">
        <v>1376</v>
      </c>
      <c r="E1388" s="156">
        <v>1.375</v>
      </c>
      <c r="F1388" s="154" t="s">
        <v>148</v>
      </c>
      <c r="G1388" s="157">
        <v>5</v>
      </c>
      <c r="H1388" s="158">
        <v>229</v>
      </c>
    </row>
    <row r="1389" spans="1:8" ht="18">
      <c r="A1389" s="145">
        <v>45991</v>
      </c>
      <c r="B1389" s="146" t="s">
        <v>35</v>
      </c>
      <c r="C1389" s="147" t="s">
        <v>1382</v>
      </c>
      <c r="D1389" s="146" t="s">
        <v>1376</v>
      </c>
      <c r="E1389" s="148">
        <v>1.375</v>
      </c>
      <c r="F1389" s="146" t="s">
        <v>37</v>
      </c>
      <c r="G1389" s="149">
        <v>5</v>
      </c>
      <c r="H1389" s="150">
        <v>229</v>
      </c>
    </row>
    <row r="1390" spans="1:8" ht="18">
      <c r="A1390" s="145">
        <v>45991</v>
      </c>
      <c r="B1390" s="146" t="s">
        <v>35</v>
      </c>
      <c r="C1390" s="147" t="s">
        <v>1382</v>
      </c>
      <c r="D1390" s="146" t="s">
        <v>1376</v>
      </c>
      <c r="E1390" s="148">
        <v>1.375</v>
      </c>
      <c r="F1390" s="146" t="s">
        <v>40</v>
      </c>
      <c r="G1390" s="149">
        <v>5</v>
      </c>
      <c r="H1390" s="150">
        <v>329</v>
      </c>
    </row>
    <row r="1391" spans="1:8" ht="18">
      <c r="A1391" s="145">
        <v>45991</v>
      </c>
      <c r="B1391" s="146" t="s">
        <v>35</v>
      </c>
      <c r="C1391" s="147" t="s">
        <v>1382</v>
      </c>
      <c r="D1391" s="146" t="s">
        <v>1376</v>
      </c>
      <c r="E1391" s="148">
        <v>1.375</v>
      </c>
      <c r="F1391" s="146" t="s">
        <v>43</v>
      </c>
      <c r="G1391" s="149">
        <v>5</v>
      </c>
      <c r="H1391" s="150">
        <v>419</v>
      </c>
    </row>
    <row r="1392" spans="1:8" ht="18">
      <c r="A1392" s="153">
        <v>45991</v>
      </c>
      <c r="B1392" s="154" t="s">
        <v>35</v>
      </c>
      <c r="C1392" s="155" t="s">
        <v>1383</v>
      </c>
      <c r="D1392" s="154" t="s">
        <v>1376</v>
      </c>
      <c r="E1392" s="156">
        <v>1.5659722222222221</v>
      </c>
      <c r="F1392" s="154" t="s">
        <v>148</v>
      </c>
      <c r="G1392" s="157">
        <v>7</v>
      </c>
      <c r="H1392" s="158">
        <v>229</v>
      </c>
    </row>
    <row r="1393" spans="1:8" ht="18">
      <c r="A1393" s="145">
        <v>45991</v>
      </c>
      <c r="B1393" s="146" t="s">
        <v>35</v>
      </c>
      <c r="C1393" s="147" t="s">
        <v>1383</v>
      </c>
      <c r="D1393" s="146" t="s">
        <v>1376</v>
      </c>
      <c r="E1393" s="148">
        <v>1.5659722222222221</v>
      </c>
      <c r="F1393" s="146" t="s">
        <v>37</v>
      </c>
      <c r="G1393" s="149">
        <v>7</v>
      </c>
      <c r="H1393" s="150">
        <v>229</v>
      </c>
    </row>
    <row r="1394" spans="1:8" ht="18">
      <c r="A1394" s="145">
        <v>45991</v>
      </c>
      <c r="B1394" s="146" t="s">
        <v>35</v>
      </c>
      <c r="C1394" s="147" t="s">
        <v>1383</v>
      </c>
      <c r="D1394" s="146" t="s">
        <v>1376</v>
      </c>
      <c r="E1394" s="148">
        <v>1.5659722222222221</v>
      </c>
      <c r="F1394" s="146" t="s">
        <v>40</v>
      </c>
      <c r="G1394" s="149">
        <v>7</v>
      </c>
      <c r="H1394" s="150">
        <v>329</v>
      </c>
    </row>
    <row r="1395" spans="1:8" ht="18">
      <c r="A1395" s="145">
        <v>45991</v>
      </c>
      <c r="B1395" s="146" t="s">
        <v>35</v>
      </c>
      <c r="C1395" s="147" t="s">
        <v>1383</v>
      </c>
      <c r="D1395" s="146" t="s">
        <v>1376</v>
      </c>
      <c r="E1395" s="148">
        <v>1.5659722222222221</v>
      </c>
      <c r="F1395" s="146" t="s">
        <v>43</v>
      </c>
      <c r="G1395" s="149">
        <v>7</v>
      </c>
      <c r="H1395" s="150">
        <v>419</v>
      </c>
    </row>
    <row r="1396" spans="1:8" ht="18">
      <c r="A1396" s="153">
        <v>45991</v>
      </c>
      <c r="B1396" s="154" t="s">
        <v>35</v>
      </c>
      <c r="C1396" s="155" t="s">
        <v>1384</v>
      </c>
      <c r="D1396" s="154" t="s">
        <v>1376</v>
      </c>
      <c r="E1396" s="156">
        <v>1.8263888888888891</v>
      </c>
      <c r="F1396" s="154" t="s">
        <v>148</v>
      </c>
      <c r="G1396" s="157">
        <v>9</v>
      </c>
      <c r="H1396" s="158">
        <v>289</v>
      </c>
    </row>
    <row r="1397" spans="1:8" ht="18">
      <c r="A1397" s="145">
        <v>45991</v>
      </c>
      <c r="B1397" s="146" t="s">
        <v>35</v>
      </c>
      <c r="C1397" s="147" t="s">
        <v>1384</v>
      </c>
      <c r="D1397" s="146" t="s">
        <v>1376</v>
      </c>
      <c r="E1397" s="148">
        <v>1.8263888888888891</v>
      </c>
      <c r="F1397" s="146" t="s">
        <v>37</v>
      </c>
      <c r="G1397" s="149">
        <v>9</v>
      </c>
      <c r="H1397" s="150">
        <v>289</v>
      </c>
    </row>
    <row r="1398" spans="1:8" ht="18">
      <c r="A1398" s="145">
        <v>45991</v>
      </c>
      <c r="B1398" s="146" t="s">
        <v>35</v>
      </c>
      <c r="C1398" s="147" t="s">
        <v>1384</v>
      </c>
      <c r="D1398" s="146" t="s">
        <v>1376</v>
      </c>
      <c r="E1398" s="148">
        <v>1.8263888888888891</v>
      </c>
      <c r="F1398" s="146" t="s">
        <v>40</v>
      </c>
      <c r="G1398" s="149">
        <v>9</v>
      </c>
      <c r="H1398" s="150">
        <v>389</v>
      </c>
    </row>
    <row r="1399" spans="1:8" ht="18">
      <c r="A1399" s="145">
        <v>45991</v>
      </c>
      <c r="B1399" s="146" t="s">
        <v>35</v>
      </c>
      <c r="C1399" s="147" t="s">
        <v>1384</v>
      </c>
      <c r="D1399" s="146" t="s">
        <v>1376</v>
      </c>
      <c r="E1399" s="148">
        <v>1.8263888888888891</v>
      </c>
      <c r="F1399" s="146" t="s">
        <v>43</v>
      </c>
      <c r="G1399" s="149">
        <v>9</v>
      </c>
      <c r="H1399" s="150">
        <v>479</v>
      </c>
    </row>
    <row r="1400" spans="1:8" ht="18">
      <c r="A1400" s="151">
        <v>45991</v>
      </c>
      <c r="B1400" s="140" t="s">
        <v>25</v>
      </c>
      <c r="C1400" s="141" t="s">
        <v>1427</v>
      </c>
      <c r="D1400" s="140" t="s">
        <v>1376</v>
      </c>
      <c r="E1400" s="142">
        <v>1.447916666666667</v>
      </c>
      <c r="F1400" s="140" t="s">
        <v>1543</v>
      </c>
      <c r="G1400" s="143">
        <v>8</v>
      </c>
      <c r="H1400" s="152">
        <v>233</v>
      </c>
    </row>
    <row r="1401" spans="1:8" ht="18">
      <c r="A1401" s="145">
        <v>45991</v>
      </c>
      <c r="B1401" s="146" t="s">
        <v>25</v>
      </c>
      <c r="C1401" s="147" t="s">
        <v>1427</v>
      </c>
      <c r="D1401" s="146" t="s">
        <v>1376</v>
      </c>
      <c r="E1401" s="148">
        <v>1.447916666666667</v>
      </c>
      <c r="F1401" s="146" t="s">
        <v>27</v>
      </c>
      <c r="G1401" s="149">
        <v>8</v>
      </c>
      <c r="H1401" s="150">
        <v>233</v>
      </c>
    </row>
    <row r="1402" spans="1:8" ht="18">
      <c r="A1402" s="145">
        <v>45991</v>
      </c>
      <c r="B1402" s="146" t="s">
        <v>25</v>
      </c>
      <c r="C1402" s="147" t="s">
        <v>1427</v>
      </c>
      <c r="D1402" s="146" t="s">
        <v>1376</v>
      </c>
      <c r="E1402" s="148">
        <v>1.447916666666667</v>
      </c>
      <c r="F1402" s="146" t="s">
        <v>30</v>
      </c>
      <c r="G1402" s="149">
        <v>8</v>
      </c>
      <c r="H1402" s="150">
        <v>386</v>
      </c>
    </row>
    <row r="1403" spans="1:8" ht="18">
      <c r="A1403" s="145">
        <v>45991</v>
      </c>
      <c r="B1403" s="146" t="s">
        <v>25</v>
      </c>
      <c r="C1403" s="147" t="s">
        <v>1427</v>
      </c>
      <c r="D1403" s="146" t="s">
        <v>1376</v>
      </c>
      <c r="E1403" s="148">
        <v>1.447916666666667</v>
      </c>
      <c r="F1403" s="146" t="s">
        <v>33</v>
      </c>
      <c r="G1403" s="149">
        <v>8</v>
      </c>
      <c r="H1403" s="150">
        <v>916</v>
      </c>
    </row>
    <row r="1404" spans="1:8" ht="18">
      <c r="A1404" s="153">
        <v>45991</v>
      </c>
      <c r="B1404" s="154" t="s">
        <v>25</v>
      </c>
      <c r="C1404" s="155" t="s">
        <v>1386</v>
      </c>
      <c r="D1404" s="154" t="s">
        <v>1376</v>
      </c>
      <c r="E1404" s="156">
        <v>1.5</v>
      </c>
      <c r="F1404" s="154" t="s">
        <v>27</v>
      </c>
      <c r="G1404" s="157">
        <v>10</v>
      </c>
      <c r="H1404" s="158">
        <v>233</v>
      </c>
    </row>
    <row r="1405" spans="1:8" ht="18">
      <c r="A1405" s="145">
        <v>45991</v>
      </c>
      <c r="B1405" s="146" t="s">
        <v>25</v>
      </c>
      <c r="C1405" s="147" t="s">
        <v>1386</v>
      </c>
      <c r="D1405" s="146" t="s">
        <v>1376</v>
      </c>
      <c r="E1405" s="148">
        <v>1.5</v>
      </c>
      <c r="F1405" s="146" t="s">
        <v>30</v>
      </c>
      <c r="G1405" s="149">
        <v>10</v>
      </c>
      <c r="H1405" s="150">
        <v>386</v>
      </c>
    </row>
    <row r="1406" spans="1:8" ht="18">
      <c r="A1406" s="145">
        <v>45991</v>
      </c>
      <c r="B1406" s="146" t="s">
        <v>25</v>
      </c>
      <c r="C1406" s="147" t="s">
        <v>1386</v>
      </c>
      <c r="D1406" s="146" t="s">
        <v>1376</v>
      </c>
      <c r="E1406" s="148">
        <v>1.5</v>
      </c>
      <c r="F1406" s="146" t="s">
        <v>33</v>
      </c>
      <c r="G1406" s="149">
        <v>10</v>
      </c>
      <c r="H1406" s="150">
        <v>916</v>
      </c>
    </row>
    <row r="1407" spans="1:8" ht="18">
      <c r="A1407" s="153">
        <v>45991</v>
      </c>
      <c r="B1407" s="154" t="s">
        <v>25</v>
      </c>
      <c r="C1407" s="155" t="s">
        <v>1388</v>
      </c>
      <c r="D1407" s="154" t="s">
        <v>1376</v>
      </c>
      <c r="E1407" s="156">
        <v>1.760416666666667</v>
      </c>
      <c r="F1407" s="154" t="s">
        <v>27</v>
      </c>
      <c r="G1407" s="157">
        <v>8</v>
      </c>
      <c r="H1407" s="158">
        <v>233</v>
      </c>
    </row>
    <row r="1408" spans="1:8" ht="18">
      <c r="A1408" s="145">
        <v>45991</v>
      </c>
      <c r="B1408" s="146" t="s">
        <v>25</v>
      </c>
      <c r="C1408" s="147" t="s">
        <v>1388</v>
      </c>
      <c r="D1408" s="146" t="s">
        <v>1376</v>
      </c>
      <c r="E1408" s="148">
        <v>1.760416666666667</v>
      </c>
      <c r="F1408" s="146" t="s">
        <v>30</v>
      </c>
      <c r="G1408" s="149">
        <v>8</v>
      </c>
      <c r="H1408" s="150">
        <v>386</v>
      </c>
    </row>
    <row r="1409" spans="1:8" ht="18">
      <c r="A1409" s="145">
        <v>45991</v>
      </c>
      <c r="B1409" s="146" t="s">
        <v>25</v>
      </c>
      <c r="C1409" s="147" t="s">
        <v>1388</v>
      </c>
      <c r="D1409" s="146" t="s">
        <v>1376</v>
      </c>
      <c r="E1409" s="148">
        <v>1.760416666666667</v>
      </c>
      <c r="F1409" s="146" t="s">
        <v>33</v>
      </c>
      <c r="G1409" s="149">
        <v>8</v>
      </c>
      <c r="H1409" s="150">
        <v>916</v>
      </c>
    </row>
    <row r="1410" spans="1:8" ht="18">
      <c r="A1410" s="153">
        <v>45991</v>
      </c>
      <c r="B1410" s="154" t="s">
        <v>25</v>
      </c>
      <c r="C1410" s="155" t="s">
        <v>1389</v>
      </c>
      <c r="D1410" s="154" t="s">
        <v>1376</v>
      </c>
      <c r="E1410" s="156">
        <v>1.8159722222222221</v>
      </c>
      <c r="F1410" s="154" t="s">
        <v>1543</v>
      </c>
      <c r="G1410" s="157">
        <v>10</v>
      </c>
      <c r="H1410" s="158">
        <v>233</v>
      </c>
    </row>
    <row r="1411" spans="1:8" ht="18">
      <c r="A1411" s="145">
        <v>45991</v>
      </c>
      <c r="B1411" s="146" t="s">
        <v>25</v>
      </c>
      <c r="C1411" s="147" t="s">
        <v>1389</v>
      </c>
      <c r="D1411" s="146" t="s">
        <v>1376</v>
      </c>
      <c r="E1411" s="148">
        <v>1.8159722222222221</v>
      </c>
      <c r="F1411" s="146" t="s">
        <v>27</v>
      </c>
      <c r="G1411" s="149">
        <v>10</v>
      </c>
      <c r="H1411" s="150">
        <v>233</v>
      </c>
    </row>
    <row r="1412" spans="1:8" ht="18">
      <c r="A1412" s="145">
        <v>45991</v>
      </c>
      <c r="B1412" s="146" t="s">
        <v>25</v>
      </c>
      <c r="C1412" s="147" t="s">
        <v>1389</v>
      </c>
      <c r="D1412" s="146" t="s">
        <v>1376</v>
      </c>
      <c r="E1412" s="148">
        <v>1.8159722222222221</v>
      </c>
      <c r="F1412" s="146" t="s">
        <v>30</v>
      </c>
      <c r="G1412" s="149">
        <v>10</v>
      </c>
      <c r="H1412" s="150">
        <v>386</v>
      </c>
    </row>
    <row r="1413" spans="1:8" ht="18">
      <c r="A1413" s="145">
        <v>45991</v>
      </c>
      <c r="B1413" s="146" t="s">
        <v>25</v>
      </c>
      <c r="C1413" s="147" t="s">
        <v>1389</v>
      </c>
      <c r="D1413" s="146" t="s">
        <v>1376</v>
      </c>
      <c r="E1413" s="148">
        <v>1.8159722222222221</v>
      </c>
      <c r="F1413" s="146" t="s">
        <v>33</v>
      </c>
      <c r="G1413" s="149">
        <v>10</v>
      </c>
      <c r="H1413" s="150">
        <v>916</v>
      </c>
    </row>
    <row r="1414" spans="1:8" ht="18">
      <c r="A1414" s="164">
        <v>45991</v>
      </c>
      <c r="B1414" s="165" t="s">
        <v>78</v>
      </c>
      <c r="C1414" s="166" t="s">
        <v>1418</v>
      </c>
      <c r="D1414" s="165" t="s">
        <v>1376</v>
      </c>
      <c r="E1414" s="167">
        <v>1.625</v>
      </c>
      <c r="F1414" s="165" t="s">
        <v>113</v>
      </c>
      <c r="G1414" s="182">
        <v>9</v>
      </c>
      <c r="H1414" s="183">
        <v>299</v>
      </c>
    </row>
    <row r="1415" spans="1:8" ht="18">
      <c r="A1415" s="151">
        <v>45991</v>
      </c>
      <c r="B1415" s="140" t="s">
        <v>532</v>
      </c>
      <c r="C1415" s="141" t="s">
        <v>1549</v>
      </c>
      <c r="D1415" s="140" t="s">
        <v>1376</v>
      </c>
      <c r="E1415" s="142">
        <v>1.586805555555556</v>
      </c>
      <c r="F1415" s="140" t="s">
        <v>534</v>
      </c>
      <c r="G1415" s="143">
        <v>9</v>
      </c>
      <c r="H1415" s="152">
        <v>350</v>
      </c>
    </row>
    <row r="1416" spans="1:8" ht="18">
      <c r="A1416" s="151">
        <v>45991</v>
      </c>
      <c r="B1416" s="140" t="s">
        <v>497</v>
      </c>
      <c r="C1416" s="141" t="s">
        <v>1407</v>
      </c>
      <c r="D1416" s="140" t="s">
        <v>1376</v>
      </c>
      <c r="E1416" s="142">
        <v>1.3576388888888891</v>
      </c>
      <c r="F1416" s="140" t="s">
        <v>534</v>
      </c>
      <c r="G1416" s="143">
        <v>5</v>
      </c>
      <c r="H1416" s="152">
        <v>357</v>
      </c>
    </row>
    <row r="1417" spans="1:8" ht="18">
      <c r="A1417" s="151">
        <v>45991</v>
      </c>
      <c r="B1417" s="140" t="s">
        <v>48</v>
      </c>
      <c r="C1417" s="141" t="s">
        <v>1398</v>
      </c>
      <c r="D1417" s="140" t="s">
        <v>1376</v>
      </c>
      <c r="E1417" s="142">
        <v>1.2986111111111109</v>
      </c>
      <c r="F1417" s="140" t="s">
        <v>50</v>
      </c>
      <c r="G1417" s="143">
        <v>9</v>
      </c>
      <c r="H1417" s="152">
        <v>390</v>
      </c>
    </row>
    <row r="1418" spans="1:8" ht="18">
      <c r="A1418" s="145">
        <v>45991</v>
      </c>
      <c r="B1418" s="146" t="s">
        <v>48</v>
      </c>
      <c r="C1418" s="147" t="s">
        <v>1398</v>
      </c>
      <c r="D1418" s="146" t="s">
        <v>1376</v>
      </c>
      <c r="E1418" s="148">
        <v>1.2986111111111109</v>
      </c>
      <c r="F1418" s="146" t="s">
        <v>53</v>
      </c>
      <c r="G1418" s="149">
        <v>9</v>
      </c>
      <c r="H1418" s="150">
        <v>440</v>
      </c>
    </row>
    <row r="1419" spans="1:8" ht="18">
      <c r="A1419" s="153">
        <v>45991</v>
      </c>
      <c r="B1419" s="154" t="s">
        <v>48</v>
      </c>
      <c r="C1419" s="155" t="s">
        <v>1399</v>
      </c>
      <c r="D1419" s="154" t="s">
        <v>1376</v>
      </c>
      <c r="E1419" s="156">
        <v>1.6840277777777779</v>
      </c>
      <c r="F1419" s="154" t="s">
        <v>151</v>
      </c>
      <c r="G1419" s="157">
        <v>9</v>
      </c>
      <c r="H1419" s="158">
        <v>390</v>
      </c>
    </row>
    <row r="1420" spans="1:8" ht="18">
      <c r="A1420" s="145">
        <v>45991</v>
      </c>
      <c r="B1420" s="146" t="s">
        <v>48</v>
      </c>
      <c r="C1420" s="147" t="s">
        <v>1399</v>
      </c>
      <c r="D1420" s="146" t="s">
        <v>1376</v>
      </c>
      <c r="E1420" s="148">
        <v>1.6840277777777779</v>
      </c>
      <c r="F1420" s="146" t="s">
        <v>50</v>
      </c>
      <c r="G1420" s="149">
        <v>9</v>
      </c>
      <c r="H1420" s="150">
        <v>390</v>
      </c>
    </row>
    <row r="1421" spans="1:8" ht="18">
      <c r="A1421" s="145">
        <v>45991</v>
      </c>
      <c r="B1421" s="146" t="s">
        <v>48</v>
      </c>
      <c r="C1421" s="147" t="s">
        <v>1399</v>
      </c>
      <c r="D1421" s="146" t="s">
        <v>1376</v>
      </c>
      <c r="E1421" s="148">
        <v>1.6840277777777779</v>
      </c>
      <c r="F1421" s="146" t="s">
        <v>53</v>
      </c>
      <c r="G1421" s="149">
        <v>9</v>
      </c>
      <c r="H1421" s="150">
        <v>440</v>
      </c>
    </row>
    <row r="1422" spans="1:8" ht="18">
      <c r="A1422" s="153">
        <v>45991</v>
      </c>
      <c r="B1422" s="154" t="s">
        <v>48</v>
      </c>
      <c r="C1422" s="155" t="s">
        <v>1400</v>
      </c>
      <c r="D1422" s="154" t="s">
        <v>1376</v>
      </c>
      <c r="E1422" s="156">
        <v>1.836805555555556</v>
      </c>
      <c r="F1422" s="154" t="s">
        <v>151</v>
      </c>
      <c r="G1422" s="157">
        <v>9</v>
      </c>
      <c r="H1422" s="158">
        <v>390</v>
      </c>
    </row>
    <row r="1423" spans="1:8" ht="18">
      <c r="A1423" s="145">
        <v>45991</v>
      </c>
      <c r="B1423" s="146" t="s">
        <v>48</v>
      </c>
      <c r="C1423" s="147" t="s">
        <v>1400</v>
      </c>
      <c r="D1423" s="146" t="s">
        <v>1376</v>
      </c>
      <c r="E1423" s="148">
        <v>1.836805555555556</v>
      </c>
      <c r="F1423" s="146" t="s">
        <v>50</v>
      </c>
      <c r="G1423" s="149">
        <v>9</v>
      </c>
      <c r="H1423" s="150">
        <v>390</v>
      </c>
    </row>
    <row r="1424" spans="1:8" ht="18">
      <c r="A1424" s="145">
        <v>45991</v>
      </c>
      <c r="B1424" s="146" t="s">
        <v>48</v>
      </c>
      <c r="C1424" s="147" t="s">
        <v>1400</v>
      </c>
      <c r="D1424" s="146" t="s">
        <v>1376</v>
      </c>
      <c r="E1424" s="148">
        <v>1.836805555555556</v>
      </c>
      <c r="F1424" s="146" t="s">
        <v>53</v>
      </c>
      <c r="G1424" s="149">
        <v>9</v>
      </c>
      <c r="H1424" s="150">
        <v>440</v>
      </c>
    </row>
    <row r="1425" spans="1:8" ht="18">
      <c r="A1425" s="153">
        <v>45991</v>
      </c>
      <c r="B1425" s="154" t="s">
        <v>48</v>
      </c>
      <c r="C1425" s="155" t="s">
        <v>1413</v>
      </c>
      <c r="D1425" s="154" t="s">
        <v>1376</v>
      </c>
      <c r="E1425" s="156">
        <v>1.552083333333333</v>
      </c>
      <c r="F1425" s="154" t="s">
        <v>151</v>
      </c>
      <c r="G1425" s="157">
        <v>9</v>
      </c>
      <c r="H1425" s="158">
        <v>390</v>
      </c>
    </row>
    <row r="1426" spans="1:8" ht="18">
      <c r="A1426" s="145">
        <v>45991</v>
      </c>
      <c r="B1426" s="146" t="s">
        <v>48</v>
      </c>
      <c r="C1426" s="147" t="s">
        <v>1413</v>
      </c>
      <c r="D1426" s="146" t="s">
        <v>1376</v>
      </c>
      <c r="E1426" s="148">
        <v>1.552083333333333</v>
      </c>
      <c r="F1426" s="146" t="s">
        <v>50</v>
      </c>
      <c r="G1426" s="149">
        <v>9</v>
      </c>
      <c r="H1426" s="150">
        <v>390</v>
      </c>
    </row>
    <row r="1427" spans="1:8" ht="18">
      <c r="A1427" s="145">
        <v>45991</v>
      </c>
      <c r="B1427" s="146" t="s">
        <v>48</v>
      </c>
      <c r="C1427" s="147" t="s">
        <v>1413</v>
      </c>
      <c r="D1427" s="146" t="s">
        <v>1376</v>
      </c>
      <c r="E1427" s="148">
        <v>1.552083333333333</v>
      </c>
      <c r="F1427" s="146" t="s">
        <v>53</v>
      </c>
      <c r="G1427" s="149">
        <v>9</v>
      </c>
      <c r="H1427" s="150">
        <v>440</v>
      </c>
    </row>
    <row r="1428" spans="1:8" ht="18">
      <c r="A1428" s="153">
        <v>45991</v>
      </c>
      <c r="B1428" s="154" t="s">
        <v>48</v>
      </c>
      <c r="C1428" s="155" t="s">
        <v>1401</v>
      </c>
      <c r="D1428" s="154" t="s">
        <v>1376</v>
      </c>
      <c r="E1428" s="156">
        <v>1.4826388888888891</v>
      </c>
      <c r="F1428" s="154" t="s">
        <v>50</v>
      </c>
      <c r="G1428" s="157">
        <v>9</v>
      </c>
      <c r="H1428" s="158">
        <v>390</v>
      </c>
    </row>
    <row r="1429" spans="1:8" ht="18">
      <c r="A1429" s="145">
        <v>45991</v>
      </c>
      <c r="B1429" s="146" t="s">
        <v>48</v>
      </c>
      <c r="C1429" s="147" t="s">
        <v>1401</v>
      </c>
      <c r="D1429" s="146" t="s">
        <v>1376</v>
      </c>
      <c r="E1429" s="148">
        <v>1.4826388888888891</v>
      </c>
      <c r="F1429" s="146" t="s">
        <v>53</v>
      </c>
      <c r="G1429" s="149">
        <v>9</v>
      </c>
      <c r="H1429" s="150">
        <v>440</v>
      </c>
    </row>
    <row r="1430" spans="1:8" ht="18">
      <c r="A1430" s="153">
        <v>45991</v>
      </c>
      <c r="B1430" s="154" t="s">
        <v>48</v>
      </c>
      <c r="C1430" s="155" t="s">
        <v>1402</v>
      </c>
      <c r="D1430" s="154" t="s">
        <v>1376</v>
      </c>
      <c r="E1430" s="156">
        <v>1.760416666666667</v>
      </c>
      <c r="F1430" s="154" t="s">
        <v>70</v>
      </c>
      <c r="G1430" s="157">
        <v>4</v>
      </c>
      <c r="H1430" s="154" t="s">
        <v>1403</v>
      </c>
    </row>
    <row r="1431" spans="1:8" ht="18">
      <c r="A1431" s="145">
        <v>45991</v>
      </c>
      <c r="B1431" s="146" t="s">
        <v>48</v>
      </c>
      <c r="C1431" s="147" t="s">
        <v>1402</v>
      </c>
      <c r="D1431" s="146" t="s">
        <v>1376</v>
      </c>
      <c r="E1431" s="148">
        <v>1.760416666666667</v>
      </c>
      <c r="F1431" s="146" t="s">
        <v>53</v>
      </c>
      <c r="G1431" s="149">
        <v>4</v>
      </c>
      <c r="H1431" s="146" t="s">
        <v>1403</v>
      </c>
    </row>
    <row r="1432" spans="1:8" ht="18">
      <c r="A1432" s="153">
        <v>45991</v>
      </c>
      <c r="B1432" s="154" t="s">
        <v>48</v>
      </c>
      <c r="C1432" s="155" t="s">
        <v>1404</v>
      </c>
      <c r="D1432" s="154" t="s">
        <v>1376</v>
      </c>
      <c r="E1432" s="156">
        <v>1.5</v>
      </c>
      <c r="F1432" s="154" t="s">
        <v>70</v>
      </c>
      <c r="G1432" s="157">
        <v>4</v>
      </c>
      <c r="H1432" s="154" t="s">
        <v>1403</v>
      </c>
    </row>
    <row r="1433" spans="1:8" ht="18">
      <c r="A1433" s="145">
        <v>45991</v>
      </c>
      <c r="B1433" s="146" t="s">
        <v>48</v>
      </c>
      <c r="C1433" s="147" t="s">
        <v>1404</v>
      </c>
      <c r="D1433" s="146" t="s">
        <v>1376</v>
      </c>
      <c r="E1433" s="148">
        <v>1.5</v>
      </c>
      <c r="F1433" s="146" t="s">
        <v>53</v>
      </c>
      <c r="G1433" s="149">
        <v>4</v>
      </c>
      <c r="H1433" s="146" t="s">
        <v>1403</v>
      </c>
    </row>
    <row r="1434" spans="1:8" ht="18">
      <c r="A1434" s="153">
        <v>45991</v>
      </c>
      <c r="B1434" s="154" t="s">
        <v>48</v>
      </c>
      <c r="C1434" s="155" t="s">
        <v>1405</v>
      </c>
      <c r="D1434" s="154" t="s">
        <v>1376</v>
      </c>
      <c r="E1434" s="156">
        <v>1.8159722222222221</v>
      </c>
      <c r="F1434" s="154" t="s">
        <v>70</v>
      </c>
      <c r="G1434" s="157">
        <v>4</v>
      </c>
      <c r="H1434" s="154" t="s">
        <v>1403</v>
      </c>
    </row>
    <row r="1435" spans="1:8" ht="18">
      <c r="A1435" s="145">
        <v>45991</v>
      </c>
      <c r="B1435" s="146" t="s">
        <v>48</v>
      </c>
      <c r="C1435" s="147" t="s">
        <v>1405</v>
      </c>
      <c r="D1435" s="146" t="s">
        <v>1376</v>
      </c>
      <c r="E1435" s="148">
        <v>1.8159722222222221</v>
      </c>
      <c r="F1435" s="146" t="s">
        <v>53</v>
      </c>
      <c r="G1435" s="149">
        <v>4</v>
      </c>
      <c r="H1435" s="146" t="s">
        <v>1403</v>
      </c>
    </row>
    <row r="1436" spans="1:8" ht="18">
      <c r="A1436" s="151">
        <v>45991</v>
      </c>
      <c r="B1436" s="140" t="s">
        <v>68</v>
      </c>
      <c r="C1436" s="141" t="s">
        <v>1411</v>
      </c>
      <c r="D1436" s="140" t="s">
        <v>1376</v>
      </c>
      <c r="E1436" s="142">
        <v>1.916666666666667</v>
      </c>
      <c r="F1436" s="140" t="s">
        <v>70</v>
      </c>
      <c r="G1436" s="143">
        <v>9</v>
      </c>
      <c r="H1436" s="152">
        <v>531</v>
      </c>
    </row>
    <row r="1437" spans="1:8" ht="18">
      <c r="A1437" s="153">
        <v>45991</v>
      </c>
      <c r="B1437" s="154" t="s">
        <v>68</v>
      </c>
      <c r="C1437" s="155" t="s">
        <v>1410</v>
      </c>
      <c r="D1437" s="154" t="s">
        <v>1376</v>
      </c>
      <c r="E1437" s="156">
        <v>1.541666666666667</v>
      </c>
      <c r="F1437" s="154" t="s">
        <v>70</v>
      </c>
      <c r="G1437" s="157">
        <v>9</v>
      </c>
      <c r="H1437" s="158">
        <v>702</v>
      </c>
    </row>
    <row r="1438" spans="1:8" ht="18">
      <c r="A1438" s="159">
        <v>45991</v>
      </c>
      <c r="B1438" s="160" t="s">
        <v>68</v>
      </c>
      <c r="C1438" s="161" t="s">
        <v>1409</v>
      </c>
      <c r="D1438" s="160" t="s">
        <v>1376</v>
      </c>
      <c r="E1438" s="162">
        <v>1.166666666666667</v>
      </c>
      <c r="F1438" s="160" t="s">
        <v>70</v>
      </c>
      <c r="G1438" s="163">
        <v>9</v>
      </c>
      <c r="H1438" s="160" t="s">
        <v>1562</v>
      </c>
    </row>
  </sheetData>
  <dataValidations count="36">
    <dataValidation type="custom" allowBlank="1" showInputMessage="1" promptTitle="LOAD FACTOR ANALYSIS" prompt="SM-470_x000d__x000a_LF 21.4%_x000d__x000a_SOLD 36_x000d__x000a_LST-SOLD 01NOV_x000d__x000a_WEEKLY 20_x000d__x000a_TO-DAY NIL_x000d__x000a_Y-DAY 5_x000d__x000a_LOWEST AVAIL I9_x000d__x000a_CAPACITY 168_x000d__x000a_CLASSES K3 &amp; O2 &amp; I31" sqref="A35 B35 C35 D35 E35 F35 G35 H35" xr:uid="{00000000-0002-0000-2100-000000000000}">
      <formula1>TRUE</formula1>
    </dataValidation>
    <dataValidation type="custom" allowBlank="1" showInputMessage="1" promptTitle="LOAD FACTOR ANALYSIS" prompt="SM-470_x000d__x000a_LF 31.6%_x000d__x000a_SOLD 53_x000d__x000a_LST-SOLD 01NOV_x000d__x000a_WEEKLY 29_x000d__x000a_TO-DAY NIL_x000d__x000a_Y-DAY 17_x000d__x000a_LOWEST AVAIL I4_x000d__x000a_CAPACITY 168_x000d__x000a_CLASSES K2 &amp; X1 &amp; U1 &amp; +2 more" sqref="A80 B80 C80 D80 E80 F80 G80 H80" xr:uid="{00000000-0002-0000-2100-000001000000}">
      <formula1>TRUE</formula1>
    </dataValidation>
    <dataValidation type="custom" allowBlank="1" showInputMessage="1" promptTitle="LOAD FACTOR ANALYSIS" prompt="SM-462_x000d__x000a_LF 30.1%_x000d__x000a_SOLD 53_x000d__x000a_LST-SOLD 02NOV_x000d__x000a_WEEKLY 23_x000d__x000a_TO-DAY 1_x000d__x000a_Y-DAY 3_x000d__x000a_LOWEST AVAIL I7_x000d__x000a_CAPACITY 176_x000d__x000a_CLASSES K4 &amp; S1 &amp; U1 &amp; +2 more" sqref="A130 B130 C130 D130 E130 F130 G130 H130" xr:uid="{00000000-0002-0000-2100-000002000000}">
      <formula1>TRUE</formula1>
    </dataValidation>
    <dataValidation type="custom" allowBlank="1" showInputMessage="1" promptTitle="LOAD FACTOR ANALYSIS" prompt="SM-470_x000d__x000a_LF 44.3%_x000d__x000a_SOLD 78_x000d__x000a_LST-SOLD 01NOV_x000d__x000a_WEEKLY 38_x000d__x000a_TO-DAY NIL_x000d__x000a_Y-DAY 2_x000d__x000a_LOWEST AVAIL I9_x000d__x000a_CAPACITY 176_x000d__x000a_CLASSES X2 &amp; O8 &amp; I68" sqref="A131 B131 C131 D131 E131 F131 G131 H131" xr:uid="{00000000-0002-0000-2100-000003000000}">
      <formula1>TRUE</formula1>
    </dataValidation>
    <dataValidation type="custom" allowBlank="1" showInputMessage="1" promptTitle="LOAD FACTOR ANALYSIS" prompt="SM-462_x000d__x000a_LF 52.4%_x000d__x000a_SOLD 88_x000d__x000a_LST-SOLD 01NOV_x000d__x000a_WEEKLY 21_x000d__x000a_TO-DAY NIL_x000d__x000a_Y-DAY 3_x000d__x000a_LOWEST AVAIL O9_x000d__x000a_CAPACITY 168_x000d__x000a_CLASSES Q1 &amp; K1 &amp; G1 &amp; +4 more" sqref="A184 B184 C184 D184 E184 F184 G184 H184" xr:uid="{00000000-0002-0000-2100-000004000000}">
      <formula1>TRUE</formula1>
    </dataValidation>
    <dataValidation type="custom" allowBlank="1" showInputMessage="1" promptTitle="LOAD FACTOR ANALYSIS" prompt="SM-462_x000d__x000a_LF 22.0%_x000d__x000a_SOLD 37_x000d__x000a_LST-SOLD 01NOV_x000d__x000a_WEEKLY 17_x000d__x000a_TO-DAY NIL_x000d__x000a_Y-DAY 6_x000d__x000a_LOWEST AVAIL I9_x000d__x000a_CAPACITY 168_x000d__x000a_CLASSES K1 &amp; I36" sqref="A231 B231 C231 D231 E231 F231 G231 H231" xr:uid="{00000000-0002-0000-2100-000005000000}">
      <formula1>TRUE</formula1>
    </dataValidation>
    <dataValidation type="custom" allowBlank="1" showInputMessage="1" promptTitle="LOAD FACTOR ANALYSIS" prompt="SM-470_x000d__x000a_LF 24.4%_x000d__x000a_SOLD 41_x000d__x000a_LST-SOLD 02NOV_x000d__x000a_WEEKLY 19_x000d__x000a_TO-DAY 1_x000d__x000a_Y-DAY 5_x000d__x000a_LOWEST AVAIL I9_x000d__x000a_CAPACITY 168_x000d__x000a_CLASSES X1 &amp; O3 &amp; I37" sqref="A232 B232 C232 D232 E232 F232 G232 H232" xr:uid="{00000000-0002-0000-2100-000006000000}">
      <formula1>TRUE</formula1>
    </dataValidation>
    <dataValidation type="custom" allowBlank="1" showInputMessage="1" promptTitle="LOAD FACTOR ANALYSIS" prompt="SM-462_x000d__x000a_LF 16.7%_x000d__x000a_SOLD 28_x000d__x000a_LST-SOLD 29OCT_x000d__x000a_WEEKLY 5_x000d__x000a_TO-DAY NIL_x000d__x000a_Y-DAY NIL_x000d__x000a_LOWEST AVAIL I9_x000d__x000a_CAPACITY 168_x000d__x000a_CLASSES O1 &amp; I27" sqref="A285 B285 C285 D285 E285 F285 G285 H285" xr:uid="{00000000-0002-0000-2100-000007000000}">
      <formula1>TRUE</formula1>
    </dataValidation>
    <dataValidation type="custom" allowBlank="1" showInputMessage="1" promptTitle="LOAD FACTOR ANALYSIS" prompt="SM-462_x000d__x000a_LF 10.1%_x000d__x000a_SOLD 17_x000d__x000a_LST-SOLD 01NOV_x000d__x000a_WEEKLY 8_x000d__x000a_TO-DAY NIL_x000d__x000a_Y-DAY 4_x000d__x000a_LOWEST AVAIL I9_x000d__x000a_CAPACITY 168_x000d__x000a_CLASSES S1 &amp; O3 &amp; I13" sqref="A333 B333 C333 D333 E333 F333 G333 H333" xr:uid="{00000000-0002-0000-2100-000008000000}">
      <formula1>TRUE</formula1>
    </dataValidation>
    <dataValidation type="custom" allowBlank="1" showInputMessage="1" promptTitle="LOAD FACTOR ANALYSIS" prompt="SM-470_x000d__x000a_LF 14.9%_x000d__x000a_SOLD 25_x000d__x000a_LST-SOLD 30OCT_x000d__x000a_WEEKLY 5_x000d__x000a_TO-DAY NIL_x000d__x000a_Y-DAY NIL_x000d__x000a_LOWEST AVAIL I9_x000d__x000a_CAPACITY 168_x000d__x000a_CLASSES Q2 &amp; K1 &amp; S1 &amp; +2 more" sqref="A382 B382 C382 D382 E382 F382 G382 H382" xr:uid="{00000000-0002-0000-2100-000009000000}">
      <formula1>TRUE</formula1>
    </dataValidation>
    <dataValidation type="custom" allowBlank="1" showInputMessage="1" promptTitle="LOAD FACTOR ANALYSIS" prompt="SM-470_x000d__x000a_LF 10.7%_x000d__x000a_SOLD 18_x000d__x000a_LST-SOLD 01NOV_x000d__x000a_WEEKLY 1_x000d__x000a_TO-DAY NIL_x000d__x000a_Y-DAY 1_x000d__x000a_LOWEST AVAIL I9_x000d__x000a_CAPACITY 168_x000d__x000a_CLASSES K1 &amp; S1 &amp; U2 &amp; +2 more" sqref="A431 B431 C431 D431 E431 F431 G431 H431" xr:uid="{00000000-0002-0000-2100-00000A000000}">
      <formula1>TRUE</formula1>
    </dataValidation>
    <dataValidation type="custom" allowBlank="1" showInputMessage="1" promptTitle="LOAD FACTOR ANALYSIS" prompt="SM-462_x000d__x000a_LF 8.3%_x000d__x000a_SOLD 14_x000d__x000a_LST-SOLD 31OCT_x000d__x000a_WEEKLY 6_x000d__x000a_TO-DAY NIL_x000d__x000a_Y-DAY NIL_x000d__x000a_LOWEST AVAIL I7_x000d__x000a_CAPACITY 168_x000d__x000a_CLASSES O1 &amp; I13" sqref="A481 B481 C481 D481 E481 F481 G481 H481" xr:uid="{00000000-0002-0000-2100-00000B000000}">
      <formula1>TRUE</formula1>
    </dataValidation>
    <dataValidation type="custom" allowBlank="1" showInputMessage="1" promptTitle="LOAD FACTOR ANALYSIS" prompt="SM-470_x000d__x000a_LF 12.5%_x000d__x000a_SOLD 21_x000d__x000a_LST-SOLD 02NOV_x000d__x000a_WEEKLY 10_x000d__x000a_TO-DAY 2_x000d__x000a_Y-DAY 2_x000d__x000a_LOWEST AVAIL I9_x000d__x000a_CAPACITY 168_x000d__x000a_CLASSES X3 &amp; I18" sqref="A482 B482 C482 D482 E482 F482 G482 H482" xr:uid="{00000000-0002-0000-2100-00000C000000}">
      <formula1>TRUE</formula1>
    </dataValidation>
    <dataValidation type="custom" allowBlank="1" showInputMessage="1" promptTitle="LOAD FACTOR ANALYSIS" prompt="SM-462_x000d__x000a_LF 39.3%_x000d__x000a_SOLD 66_x000d__x000a_LST-SOLD 01NOV_x000d__x000a_WEEKLY 32_x000d__x000a_TO-DAY NIL_x000d__x000a_Y-DAY 2_x000d__x000a_LOWEST AVAIL O3_x000d__x000a_CAPACITY 168_x000d__x000a_CLASSES K1 &amp; O7 &amp; I58" sqref="A537 B537 C537 D537 E537 F537 G537 H537" xr:uid="{00000000-0002-0000-2100-00000D000000}">
      <formula1>TRUE</formula1>
    </dataValidation>
    <dataValidation type="custom" allowBlank="1" showInputMessage="1" promptTitle="LOAD FACTOR ANALYSIS" prompt="SM-462_x000d__x000a_LF 15.5%_x000d__x000a_SOLD 26_x000d__x000a_LST-SOLD 01NOV_x000d__x000a_WEEKLY 4_x000d__x000a_TO-DAY NIL_x000d__x000a_Y-DAY 2_x000d__x000a_LOWEST AVAIL I9_x000d__x000a_CAPACITY 168_x000d__x000a_CLASSES Q1 &amp; K4 &amp; S1 &amp; +2 more" sqref="A591 B591 C591 D591 E591 F591 G591 H591" xr:uid="{00000000-0002-0000-2100-00000E000000}">
      <formula1>TRUE</formula1>
    </dataValidation>
    <dataValidation type="custom" allowBlank="1" showInputMessage="1" promptTitle="LOAD FACTOR ANALYSIS" prompt="SM-470_x000d__x000a_LF 9.5%_x000d__x000a_SOLD 16_x000d__x000a_LST-SOLD 01NOV_x000d__x000a_WEEKLY 9_x000d__x000a_TO-DAY NIL_x000d__x000a_Y-DAY 4_x000d__x000a_LOWEST AVAIL I8_x000d__x000a_CAPACITY 168_x000d__x000a_CLASSES O4 &amp; I12" sqref="A592 B592 C592 D592 E592 F592 G592 H592" xr:uid="{00000000-0002-0000-2100-00000F000000}">
      <formula1>TRUE</formula1>
    </dataValidation>
    <dataValidation type="custom" allowBlank="1" showInputMessage="1" promptTitle="LOAD FACTOR ANALYSIS" prompt="SM-462_x000d__x000a_LF 24.4%_x000d__x000a_SOLD 41_x000d__x000a_LST-SOLD 01NOV_x000d__x000a_WEEKLY 8_x000d__x000a_TO-DAY NIL_x000d__x000a_Y-DAY 3_x000d__x000a_LOWEST AVAIL I9_x000d__x000a_CAPACITY 168_x000d__x000a_CLASSES K3 &amp; S1 &amp; X1 &amp; +4 more" sqref="A643 B643 C643 D643 E643 F643 G643 H643" xr:uid="{00000000-0002-0000-2100-000010000000}">
      <formula1>TRUE</formula1>
    </dataValidation>
    <dataValidation type="custom" allowBlank="1" showInputMessage="1" promptTitle="LOAD FACTOR ANALYSIS" prompt="SM-462_x000d__x000a_LF 17.9%_x000d__x000a_SOLD 30_x000d__x000a_LST-SOLD 01NOV_x000d__x000a_WEEKLY 11_x000d__x000a_TO-DAY NIL_x000d__x000a_Y-DAY 1_x000d__x000a_LOWEST AVAIL I6_x000d__x000a_CAPACITY 168_x000d__x000a_CLASSES K5 &amp; O1 &amp; I24" sqref="A691 B691 C691 D691 E691 F691 G691 H691" xr:uid="{00000000-0002-0000-2100-000011000000}">
      <formula1>TRUE</formula1>
    </dataValidation>
    <dataValidation type="custom" allowBlank="1" showInputMessage="1" promptTitle="LOAD FACTOR ANALYSIS" prompt="SM-470_x000d__x000a_LF 19.1%_x000d__x000a_SOLD 32_x000d__x000a_LST-SOLD 01NOV_x000d__x000a_WEEKLY 10_x000d__x000a_TO-DAY NIL_x000d__x000a_Y-DAY 4_x000d__x000a_LOWEST AVAIL I5_x000d__x000a_CAPACITY 168_x000d__x000a_CLASSES K2 &amp; W1 &amp; O4 &amp; +1 more" sqref="A745 B745 C745 D745 E745 F745 G745 H745" xr:uid="{00000000-0002-0000-2100-000012000000}">
      <formula1>TRUE</formula1>
    </dataValidation>
    <dataValidation type="custom" allowBlank="1" showInputMessage="1" promptTitle="LOAD FACTOR ANALYSIS" prompt="SM-470_x000d__x000a_LF 31.6%_x000d__x000a_SOLD 53_x000d__x000a_LST-SOLD 01NOV_x000d__x000a_WEEKLY 44_x000d__x000a_TO-DAY NIL_x000d__x000a_Y-DAY 4_x000d__x000a_LOWEST AVAIL U1_x000d__x000a_CAPACITY 168_x000d__x000a_CLASSES K1 &amp; S2 &amp; X1 &amp; +3 more" sqref="A788 B788 C788 D788 E788 F788 G788 H788" xr:uid="{00000000-0002-0000-2100-000013000000}">
      <formula1>TRUE</formula1>
    </dataValidation>
    <dataValidation type="custom" allowBlank="1" showInputMessage="1" promptTitle="LOAD FACTOR ANALYSIS" prompt="SM-462_x000d__x000a_LF 38.1%_x000d__x000a_SOLD 64_x000d__x000a_LST-SOLD 01NOV_x000d__x000a_WEEKLY 10_x000d__x000a_TO-DAY NIL_x000d__x000a_Y-DAY 3_x000d__x000a_LOWEST AVAIL T4_x000d__x000a_CAPACITY 168_x000d__x000a_CLASSES M2 &amp; K2 &amp; G1 &amp; +6 more" sqref="A853 B853 C853 D853 E853 F853 G853 H853" xr:uid="{00000000-0002-0000-2100-000014000000}">
      <formula1>TRUE</formula1>
    </dataValidation>
    <dataValidation type="custom" allowBlank="1" showInputMessage="1" promptTitle="LOAD FACTOR ANALYSIS" prompt="SM-470_x000d__x000a_LF 26.8%_x000d__x000a_SOLD 45_x000d__x000a_LST-SOLD 01NOV_x000d__x000a_WEEKLY 5_x000d__x000a_TO-DAY NIL_x000d__x000a_Y-DAY 2_x000d__x000a_LOWEST AVAIL T9_x000d__x000a_CAPACITY 168_x000d__x000a_CLASSES K1 &amp; W17 &amp; T11 &amp; +3 more" sqref="A854 B854 C854 D854 E854 F854 G854 H854" xr:uid="{00000000-0002-0000-2100-000015000000}">
      <formula1>TRUE</formula1>
    </dataValidation>
    <dataValidation type="custom" allowBlank="1" showInputMessage="1" promptTitle="LOAD FACTOR ANALYSIS" prompt="SM-462_x000d__x000a_LF 41.1%_x000d__x000a_SOLD 69_x000d__x000a_LST-SOLD 01NOV_x000d__x000a_WEEKLY 12_x000d__x000a_TO-DAY NIL_x000d__x000a_Y-DAY 3_x000d__x000a_LOWEST AVAIL L3_x000d__x000a_CAPACITY 168_x000d__x000a_CLASSES K7 &amp; V6 &amp; L20 &amp; +6 more" sqref="A908 B908 C908 D908 E908 F908 G908 H908" xr:uid="{00000000-0002-0000-2100-000016000000}">
      <formula1>TRUE</formula1>
    </dataValidation>
    <dataValidation type="custom" allowBlank="1" showInputMessage="1" promptTitle="LOAD FACTOR ANALYSIS" prompt="SM-470_x000d__x000a_LF 15.5%_x000d__x000a_SOLD 26_x000d__x000a_LST-SOLD 01NOV_x000d__x000a_WEEKLY 14_x000d__x000a_TO-DAY NIL_x000d__x000a_Y-DAY 2_x000d__x000a_LOWEST AVAIL T9_x000d__x000a_CAPACITY 168_x000d__x000a_CLASSES S11 &amp; W10 &amp; T5" sqref="A935 B935 C935 D935 E935 F935 G935 H935" xr:uid="{00000000-0002-0000-2100-000017000000}">
      <formula1>TRUE</formula1>
    </dataValidation>
    <dataValidation type="custom" allowBlank="1" showInputMessage="1" promptTitle="LOAD FACTOR ANALYSIS" prompt="SM-462_x000d__x000a_LF 55.4%_x000d__x000a_SOLD 93_x000d__x000a_LST-SOLD 31OCT_x000d__x000a_WEEKLY 8_x000d__x000a_TO-DAY NIL_x000d__x000a_Y-DAY NIL_x000d__x000a_LOWEST AVAIL S9_x000d__x000a_CAPACITY 168_x000d__x000a_CLASSES K4 &amp; G5 &amp; S4 &amp; +6 more" sqref="A936 B936 C936 D936 E936 F936 G936 H936" xr:uid="{00000000-0002-0000-2100-000018000000}">
      <formula1>TRUE</formula1>
    </dataValidation>
    <dataValidation type="custom" allowBlank="1" showInputMessage="1" promptTitle="LOAD FACTOR ANALYSIS" prompt="SM-462_x000d__x000a_LF 27.4%_x000d__x000a_SOLD 46_x000d__x000a_LST-SOLD 01NOV_x000d__x000a_WEEKLY 35_x000d__x000a_TO-DAY NIL_x000d__x000a_Y-DAY 7_x000d__x000a_LOWEST AVAIL T3_x000d__x000a_CAPACITY 168_x000d__x000a_CLASSES K2 &amp; W2 &amp; T2 &amp; +4 more" sqref="A988 B988 C988 D988 E988 F988 G988 H988" xr:uid="{00000000-0002-0000-2100-000019000000}">
      <formula1>TRUE</formula1>
    </dataValidation>
    <dataValidation type="custom" allowBlank="1" showInputMessage="1" promptTitle="LOAD FACTOR ANALYSIS" prompt="SM-462_x000d__x000a_LF 4.8%_x000d__x000a_SOLD 8_x000d__x000a_LST-SOLD 01NOV_x000d__x000a_WEEKLY 6_x000d__x000a_TO-DAY NIL_x000d__x000a_Y-DAY 3_x000d__x000a_LOWEST AVAIL O9_x000d__x000a_CAPACITY 168_x000d__x000a_CLASSES K1 &amp; O6 &amp; N1" sqref="A1036 B1036 C1036 D1036 E1036 F1036 G1036 H1036" xr:uid="{00000000-0002-0000-2100-00001A000000}">
      <formula1>TRUE</formula1>
    </dataValidation>
    <dataValidation type="custom" allowBlank="1" showInputMessage="1" promptTitle="LOAD FACTOR ANALYSIS" prompt="SM-470_x000d__x000a_LF 5.4%_x000d__x000a_SOLD 9_x000d__x000a_LST-SOLD 28OCT_x000d__x000a_WEEKLY 2_x000d__x000a_TO-DAY NIL_x000d__x000a_Y-DAY NIL_x000d__x000a_LOWEST AVAIL O9_x000d__x000a_CAPACITY 168_x000d__x000a_CLASSES K5 &amp; S3 &amp; N1" sqref="A1088 B1088 C1088 D1088 E1088 F1088 G1088 H1088" xr:uid="{00000000-0002-0000-2100-00001B000000}">
      <formula1>TRUE</formula1>
    </dataValidation>
    <dataValidation type="custom" allowBlank="1" showInputMessage="1" promptTitle="LOAD FACTOR ANALYSIS" prompt="SM-470_x000d__x000a_LF 8.3%_x000d__x000a_SOLD 14_x000d__x000a_LST-SOLD 01NOV_x000d__x000a_WEEKLY 11_x000d__x000a_TO-DAY NIL_x000d__x000a_Y-DAY 2_x000d__x000a_LOWEST AVAIL I9_x000d__x000a_CAPACITY 168_x000d__x000a_CLASSES O3 &amp; I11" sqref="A1139 B1139 C1139 D1139 E1139 F1139 G1139 H1139" xr:uid="{00000000-0002-0000-2100-00001C000000}">
      <formula1>TRUE</formula1>
    </dataValidation>
    <dataValidation type="custom" allowBlank="1" showInputMessage="1" promptTitle="LOAD FACTOR ANALYSIS" prompt="SM-462_x000d__x000a_LF 3.0%_x000d__x000a_SOLD 5_x000d__x000a_LST-SOLD 29OCT_x000d__x000a_WEEKLY 2_x000d__x000a_TO-DAY NIL_x000d__x000a_Y-DAY NIL_x000d__x000a_LOWEST AVAIL I8_x000d__x000a_CAPACITY 168_x000d__x000a_CLASSES K3 &amp; I2" sqref="A1193 B1193 C1193 D1193 E1193 F1193 G1193 H1193" xr:uid="{00000000-0002-0000-2100-00001D000000}">
      <formula1>TRUE</formula1>
    </dataValidation>
    <dataValidation type="custom" allowBlank="1" showInputMessage="1" promptTitle="LOAD FACTOR ANALYSIS" prompt="SM-470_x000d__x000a_LF 2.4%_x000d__x000a_SOLD 4_x000d__x000a_LST-SOLD 30OCT_x000d__x000a_WEEKLY 2_x000d__x000a_TO-DAY NIL_x000d__x000a_Y-DAY NIL_x000d__x000a_LOWEST AVAIL I9_x000d__x000a_CAPACITY 168_x000d__x000a_CLASSES K1 &amp; W1 &amp; I2" sqref="A1194 B1194 C1194 D1194 E1194 F1194 G1194 H1194" xr:uid="{00000000-0002-0000-2100-00001E000000}">
      <formula1>TRUE</formula1>
    </dataValidation>
    <dataValidation type="custom" allowBlank="1" showInputMessage="1" promptTitle="LOAD FACTOR ANALYSIS" prompt="SM-462_x000d__x000a_LF 8.9%_x000d__x000a_SOLD 15_x000d__x000a_LST-SOLD 30OCT_x000d__x000a_WEEKLY 9_x000d__x000a_TO-DAY NIL_x000d__x000a_Y-DAY NIL_x000d__x000a_LOWEST AVAIL I9_x000d__x000a_CAPACITY 168_x000d__x000a_CLASSES K2 &amp; W3 &amp; I10" sqref="A1226 B1226 C1226 D1226 E1226 F1226 G1226 H1226" xr:uid="{00000000-0002-0000-2100-00001F000000}">
      <formula1>TRUE</formula1>
    </dataValidation>
    <dataValidation type="custom" allowBlank="1" showInputMessage="1" promptTitle="LOAD FACTOR ANALYSIS" prompt="SM-462_x000d__x000a_LF 1.8%_x000d__x000a_SOLD 3_x000d__x000a_LST-SOLD 01NOV_x000d__x000a_WEEKLY 2_x000d__x000a_TO-DAY NIL_x000d__x000a_Y-DAY 1_x000d__x000a_LOWEST AVAIL I9_x000d__x000a_CAPACITY 168_x000d__x000a_CLASSES K1 &amp; S1 &amp; I1" sqref="A1301 B1301 C1301 D1301 E1301 F1301 G1301 H1301" xr:uid="{00000000-0002-0000-2100-000020000000}">
      <formula1>TRUE</formula1>
    </dataValidation>
    <dataValidation type="custom" allowBlank="1" showInputMessage="1" promptTitle="LOAD FACTOR ANALYSIS" prompt="SM-470_x000d__x000a_LF 2.4%_x000d__x000a_SOLD 4_x000d__x000a_LST-SOLD 14AUG_x000d__x000a_WEEKLY NIL_x000d__x000a_TO-DAY NIL_x000d__x000a_Y-DAY NIL_x000d__x000a_LOWEST AVAIL I9_x000d__x000a_CAPACITY 168_x000d__x000a_CLASSES W4" sqref="A1302 B1302 C1302 D1302 E1302 F1302 G1302 H1302" xr:uid="{00000000-0002-0000-2100-000021000000}">
      <formula1>TRUE</formula1>
    </dataValidation>
    <dataValidation type="custom" allowBlank="1" showInputMessage="1" promptTitle="LOAD FACTOR ANALYSIS" prompt="SM-462_x000d__x000a_LF 10.7%_x000d__x000a_SOLD 18_x000d__x000a_LST-SOLD 01NOV_x000d__x000a_WEEKLY 15_x000d__x000a_TO-DAY NIL_x000d__x000a_Y-DAY 3_x000d__x000a_LOWEST AVAIL I5_x000d__x000a_CAPACITY 168_x000d__x000a_CLASSES K1 &amp; W1 &amp; O1 &amp; +1 more" sqref="A1352 B1352 C1352 D1352 E1352 F1352 G1352 H1352" xr:uid="{00000000-0002-0000-2100-000022000000}">
      <formula1>TRUE</formula1>
    </dataValidation>
    <dataValidation type="custom" allowBlank="1" showInputMessage="1" promptTitle="LOAD FACTOR ANALYSIS" prompt="SM-462_x000d__x000a_LF 8.3%_x000d__x000a_SOLD 14_x000d__x000a_LST-SOLD 01NOV_x000d__x000a_WEEKLY 10_x000d__x000a_TO-DAY NIL_x000d__x000a_Y-DAY 1_x000d__x000a_LOWEST AVAIL I9_x000d__x000a_CAPACITY 168_x000d__x000a_CLASSES K1 &amp; W2 &amp; O1 &amp; +1 more" sqref="A1414 B1414 C1414 D1414 E1414 F1414 G1414 H1414" xr:uid="{00000000-0002-0000-2100-000023000000}">
      <formula1>TRUE</formula1>
    </dataValidation>
  </dataValidations>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209"/>
  <sheetViews>
    <sheetView zoomScale="85" workbookViewId="0"/>
  </sheetViews>
  <sheetFormatPr defaultRowHeight="14.45"/>
  <cols>
    <col min="1" max="1" width="17.28515625" bestFit="1" customWidth="1"/>
    <col min="2" max="2" width="15.85546875" bestFit="1" customWidth="1"/>
    <col min="3" max="3" width="15.28515625" bestFit="1" customWidth="1"/>
    <col min="4" max="4" width="31.2851562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7.28515625" bestFit="1" customWidth="1"/>
  </cols>
  <sheetData>
    <row r="1" spans="1:92" ht="28.9" customHeight="1">
      <c r="A1" s="299" t="s">
        <v>0</v>
      </c>
      <c r="B1" s="300"/>
      <c r="C1" s="300"/>
      <c r="D1" s="299" t="s">
        <v>1576</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45963.261207927637</v>
      </c>
      <c r="H2" s="305"/>
      <c r="I2" s="305"/>
      <c r="J2" s="305"/>
      <c r="K2" s="307">
        <v>45963.261207928008</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08" t="s">
        <v>78</v>
      </c>
      <c r="B6" s="108" t="s">
        <v>1577</v>
      </c>
      <c r="C6" s="109">
        <v>4.8611111111111112E-2</v>
      </c>
      <c r="D6" s="108" t="s">
        <v>113</v>
      </c>
      <c r="E6" s="108" t="s">
        <v>51</v>
      </c>
      <c r="F6" s="108" t="s">
        <v>1096</v>
      </c>
      <c r="G6" s="288"/>
      <c r="H6" s="111" t="s">
        <v>1578</v>
      </c>
      <c r="I6" s="233">
        <v>0.65480000000000005</v>
      </c>
      <c r="J6" s="113">
        <v>110</v>
      </c>
      <c r="K6" s="114">
        <v>45962</v>
      </c>
      <c r="L6" s="113">
        <v>109</v>
      </c>
      <c r="M6" s="113">
        <v>0</v>
      </c>
      <c r="N6" s="113">
        <v>11</v>
      </c>
      <c r="O6" s="115" t="s">
        <v>278</v>
      </c>
      <c r="P6" s="116">
        <v>4.8611111111111112E-2</v>
      </c>
      <c r="Q6" s="113">
        <v>168</v>
      </c>
      <c r="R6" s="117" t="s">
        <v>1579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9" t="s">
        <v>1580</v>
      </c>
      <c r="B7" s="310"/>
      <c r="C7" s="310"/>
      <c r="D7" s="310"/>
      <c r="E7" s="310"/>
      <c r="F7" s="310"/>
      <c r="G7" s="289"/>
      <c r="H7" s="193"/>
      <c r="I7" s="193"/>
      <c r="J7" s="193"/>
      <c r="K7" s="193"/>
      <c r="L7" s="193"/>
      <c r="M7" s="193"/>
      <c r="N7" s="193"/>
      <c r="O7" s="194"/>
      <c r="P7" s="193"/>
      <c r="Q7" s="195"/>
      <c r="R7" s="1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35</v>
      </c>
      <c r="B8" s="19" t="s">
        <v>1377</v>
      </c>
      <c r="C8" s="20" t="s">
        <v>1581</v>
      </c>
      <c r="D8" s="19" t="s">
        <v>37</v>
      </c>
      <c r="E8" s="19" t="s">
        <v>348</v>
      </c>
      <c r="F8" s="19" t="s">
        <v>1378</v>
      </c>
      <c r="G8" s="289"/>
      <c r="H8" s="193"/>
      <c r="I8" s="193"/>
      <c r="J8" s="193"/>
      <c r="K8" s="193"/>
      <c r="L8" s="193"/>
      <c r="M8" s="193"/>
      <c r="N8" s="193"/>
      <c r="O8" s="194"/>
      <c r="P8" s="193"/>
      <c r="Q8" s="195"/>
      <c r="R8" s="1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1380</v>
      </c>
      <c r="C9" s="20" t="s">
        <v>1582</v>
      </c>
      <c r="D9" s="19" t="s">
        <v>37</v>
      </c>
      <c r="E9" s="19" t="s">
        <v>348</v>
      </c>
      <c r="F9" s="19" t="s">
        <v>1378</v>
      </c>
      <c r="G9" s="289"/>
      <c r="H9" s="193"/>
      <c r="I9" s="193"/>
      <c r="J9" s="193"/>
      <c r="K9" s="193"/>
      <c r="L9" s="193"/>
      <c r="M9" s="193"/>
      <c r="N9" s="193"/>
      <c r="O9" s="194"/>
      <c r="P9" s="193"/>
      <c r="Q9" s="195"/>
      <c r="R9" s="19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35</v>
      </c>
      <c r="B10" s="19" t="s">
        <v>1381</v>
      </c>
      <c r="C10" s="20" t="s">
        <v>1583</v>
      </c>
      <c r="D10" s="19" t="s">
        <v>37</v>
      </c>
      <c r="E10" s="19" t="s">
        <v>348</v>
      </c>
      <c r="F10" s="19" t="s">
        <v>1378</v>
      </c>
      <c r="G10" s="289"/>
      <c r="H10" s="193"/>
      <c r="I10" s="193"/>
      <c r="J10" s="193"/>
      <c r="K10" s="193"/>
      <c r="L10" s="193"/>
      <c r="M10" s="193"/>
      <c r="N10" s="193"/>
      <c r="O10" s="194"/>
      <c r="P10" s="193"/>
      <c r="Q10" s="195"/>
      <c r="R10" s="19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35</v>
      </c>
      <c r="B11" s="19" t="s">
        <v>1382</v>
      </c>
      <c r="C11" s="20" t="s">
        <v>1584</v>
      </c>
      <c r="D11" s="19" t="s">
        <v>37</v>
      </c>
      <c r="E11" s="19" t="s">
        <v>348</v>
      </c>
      <c r="F11" s="19" t="s">
        <v>1378</v>
      </c>
      <c r="G11" s="289"/>
      <c r="H11" s="193"/>
      <c r="I11" s="193"/>
      <c r="J11" s="193"/>
      <c r="K11" s="193"/>
      <c r="L11" s="193"/>
      <c r="M11" s="193"/>
      <c r="N11" s="193"/>
      <c r="O11" s="194"/>
      <c r="P11" s="193"/>
      <c r="Q11" s="195"/>
      <c r="R11" s="19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1383</v>
      </c>
      <c r="C12" s="20" t="s">
        <v>1585</v>
      </c>
      <c r="D12" s="19" t="s">
        <v>37</v>
      </c>
      <c r="E12" s="19" t="s">
        <v>348</v>
      </c>
      <c r="F12" s="19" t="s">
        <v>1378</v>
      </c>
      <c r="G12" s="289"/>
      <c r="H12" s="193"/>
      <c r="I12" s="193"/>
      <c r="J12" s="193"/>
      <c r="K12" s="193"/>
      <c r="L12" s="193"/>
      <c r="M12" s="193"/>
      <c r="N12" s="193"/>
      <c r="O12" s="194"/>
      <c r="P12" s="193"/>
      <c r="Q12" s="195"/>
      <c r="R12" s="1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25</v>
      </c>
      <c r="B13" s="19" t="s">
        <v>1386</v>
      </c>
      <c r="C13" s="20" t="s">
        <v>1582</v>
      </c>
      <c r="D13" s="19" t="s">
        <v>27</v>
      </c>
      <c r="E13" s="19" t="s">
        <v>335</v>
      </c>
      <c r="F13" s="19" t="s">
        <v>1387</v>
      </c>
      <c r="G13" s="289"/>
      <c r="H13" s="193"/>
      <c r="I13" s="193"/>
      <c r="J13" s="193"/>
      <c r="K13" s="193"/>
      <c r="L13" s="193"/>
      <c r="M13" s="193"/>
      <c r="N13" s="193"/>
      <c r="O13" s="194"/>
      <c r="P13" s="193"/>
      <c r="Q13" s="195"/>
      <c r="R13" s="19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489</v>
      </c>
      <c r="B14" s="19" t="s">
        <v>1390</v>
      </c>
      <c r="C14" s="20" t="s">
        <v>1185</v>
      </c>
      <c r="D14" s="19" t="s">
        <v>491</v>
      </c>
      <c r="E14" s="19" t="s">
        <v>348</v>
      </c>
      <c r="F14" s="19" t="s">
        <v>1391</v>
      </c>
      <c r="G14" s="289"/>
      <c r="H14" s="193"/>
      <c r="I14" s="193"/>
      <c r="J14" s="193"/>
      <c r="K14" s="193"/>
      <c r="L14" s="193"/>
      <c r="M14" s="193"/>
      <c r="N14" s="193"/>
      <c r="O14" s="194"/>
      <c r="P14" s="193"/>
      <c r="Q14" s="195"/>
      <c r="R14" s="19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25</v>
      </c>
      <c r="B15" s="19" t="s">
        <v>1388</v>
      </c>
      <c r="C15" s="20" t="s">
        <v>1586</v>
      </c>
      <c r="D15" s="19" t="s">
        <v>27</v>
      </c>
      <c r="E15" s="19" t="s">
        <v>340</v>
      </c>
      <c r="F15" s="19" t="s">
        <v>1251</v>
      </c>
      <c r="G15" s="289"/>
      <c r="H15" s="193"/>
      <c r="I15" s="193"/>
      <c r="J15" s="193"/>
      <c r="K15" s="193"/>
      <c r="L15" s="193"/>
      <c r="M15" s="193"/>
      <c r="N15" s="193"/>
      <c r="O15" s="194"/>
      <c r="P15" s="193"/>
      <c r="Q15" s="195"/>
      <c r="R15" s="1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25</v>
      </c>
      <c r="B16" s="19" t="s">
        <v>1389</v>
      </c>
      <c r="C16" s="20" t="s">
        <v>1587</v>
      </c>
      <c r="D16" s="19" t="s">
        <v>27</v>
      </c>
      <c r="E16" s="19" t="s">
        <v>348</v>
      </c>
      <c r="F16" s="19" t="s">
        <v>1251</v>
      </c>
      <c r="G16" s="289"/>
      <c r="H16" s="193"/>
      <c r="I16" s="193"/>
      <c r="J16" s="193"/>
      <c r="K16" s="193"/>
      <c r="L16" s="193"/>
      <c r="M16" s="193"/>
      <c r="N16" s="193"/>
      <c r="O16" s="194"/>
      <c r="P16" s="193"/>
      <c r="Q16" s="195"/>
      <c r="R16" s="1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21" t="s">
        <v>497</v>
      </c>
      <c r="B17" s="21" t="s">
        <v>1393</v>
      </c>
      <c r="C17" s="22" t="s">
        <v>1172</v>
      </c>
      <c r="D17" s="21" t="s">
        <v>113</v>
      </c>
      <c r="E17" s="21" t="s">
        <v>337</v>
      </c>
      <c r="F17" s="21" t="s">
        <v>473</v>
      </c>
      <c r="G17" s="290"/>
      <c r="H17" s="196"/>
      <c r="I17" s="196"/>
      <c r="J17" s="196"/>
      <c r="K17" s="196"/>
      <c r="L17" s="196"/>
      <c r="M17" s="196"/>
      <c r="N17" s="196"/>
      <c r="O17" s="197"/>
      <c r="P17" s="196"/>
      <c r="Q17" s="198"/>
      <c r="R17" s="19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4"/>
      <c r="B18" s="315"/>
      <c r="C18" s="315"/>
      <c r="D18" s="315"/>
      <c r="E18" s="315"/>
      <c r="F18" s="315"/>
      <c r="G18" s="316"/>
      <c r="H18" s="317"/>
      <c r="I18" s="317"/>
      <c r="J18" s="317"/>
      <c r="K18" s="317"/>
      <c r="L18" s="317"/>
      <c r="M18" s="317"/>
      <c r="N18" s="317"/>
      <c r="O18" s="318"/>
      <c r="P18" s="317"/>
      <c r="Q18" s="316"/>
      <c r="R18" s="31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45965</v>
      </c>
      <c r="H19" s="295" t="s">
        <v>6</v>
      </c>
      <c r="I19" s="296"/>
      <c r="J19" s="296"/>
      <c r="K19" s="296"/>
      <c r="L19" s="296"/>
      <c r="M19" s="296"/>
      <c r="N19" s="296"/>
      <c r="O19" s="296"/>
      <c r="P19" s="296"/>
      <c r="Q19" s="296"/>
      <c r="R19" s="29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23" t="s">
        <v>7</v>
      </c>
      <c r="B20" s="23" t="s">
        <v>8</v>
      </c>
      <c r="C20" s="24" t="s">
        <v>9</v>
      </c>
      <c r="D20" s="23" t="s">
        <v>10</v>
      </c>
      <c r="E20" s="23" t="s">
        <v>11</v>
      </c>
      <c r="F20" s="23" t="s">
        <v>12</v>
      </c>
      <c r="G20" s="25" t="s">
        <v>13</v>
      </c>
      <c r="H20" s="23" t="s">
        <v>14</v>
      </c>
      <c r="I20" s="26" t="s">
        <v>15</v>
      </c>
      <c r="J20" s="27" t="s">
        <v>16</v>
      </c>
      <c r="K20" s="28" t="s">
        <v>17</v>
      </c>
      <c r="L20" s="27" t="s">
        <v>18</v>
      </c>
      <c r="M20" s="27" t="s">
        <v>19</v>
      </c>
      <c r="N20" s="27" t="s">
        <v>20</v>
      </c>
      <c r="O20" s="23" t="s">
        <v>21</v>
      </c>
      <c r="P20" s="24" t="s">
        <v>22</v>
      </c>
      <c r="Q20" s="27" t="s">
        <v>23</v>
      </c>
      <c r="R20" s="23"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94" t="s">
        <v>78</v>
      </c>
      <c r="B21" s="94" t="s">
        <v>1577</v>
      </c>
      <c r="C21" s="95">
        <v>0.61458333333333337</v>
      </c>
      <c r="D21" s="94" t="s">
        <v>113</v>
      </c>
      <c r="E21" s="94" t="s">
        <v>86</v>
      </c>
      <c r="F21" s="94" t="s">
        <v>1096</v>
      </c>
      <c r="G21" s="288"/>
      <c r="H21" s="96" t="s">
        <v>1578</v>
      </c>
      <c r="I21" s="220">
        <v>0.54169999999999996</v>
      </c>
      <c r="J21" s="98">
        <v>91</v>
      </c>
      <c r="K21" s="99">
        <v>45962</v>
      </c>
      <c r="L21" s="98">
        <v>41</v>
      </c>
      <c r="M21" s="98">
        <v>0</v>
      </c>
      <c r="N21" s="98">
        <v>8</v>
      </c>
      <c r="O21" s="100" t="s">
        <v>283</v>
      </c>
      <c r="P21" s="101">
        <v>0.61458333333333337</v>
      </c>
      <c r="Q21" s="98">
        <v>168</v>
      </c>
      <c r="R21" s="102" t="s">
        <v>1588</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7" t="s">
        <v>68</v>
      </c>
      <c r="B22" s="17" t="s">
        <v>1589</v>
      </c>
      <c r="C22" s="18">
        <v>0.61458333333333337</v>
      </c>
      <c r="D22" s="17" t="s">
        <v>151</v>
      </c>
      <c r="E22" s="17" t="s">
        <v>38</v>
      </c>
      <c r="F22" s="17" t="s">
        <v>1478</v>
      </c>
      <c r="G22" s="28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8">
      <c r="A23" s="309" t="s">
        <v>1580</v>
      </c>
      <c r="B23" s="310"/>
      <c r="C23" s="310"/>
      <c r="D23" s="310"/>
      <c r="E23" s="310"/>
      <c r="F23" s="310"/>
      <c r="G23" s="289"/>
      <c r="H23" s="193"/>
      <c r="I23" s="193"/>
      <c r="J23" s="193"/>
      <c r="K23" s="193"/>
      <c r="L23" s="193"/>
      <c r="M23" s="193"/>
      <c r="N23" s="193"/>
      <c r="O23" s="194"/>
      <c r="P23" s="193"/>
      <c r="Q23" s="195"/>
      <c r="R23" s="19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35</v>
      </c>
      <c r="B24" s="19" t="s">
        <v>1381</v>
      </c>
      <c r="C24" s="20" t="s">
        <v>1583</v>
      </c>
      <c r="D24" s="19" t="s">
        <v>37</v>
      </c>
      <c r="E24" s="19" t="s">
        <v>345</v>
      </c>
      <c r="F24" s="19" t="s">
        <v>1378</v>
      </c>
      <c r="G24" s="289"/>
      <c r="H24" s="193"/>
      <c r="I24" s="193"/>
      <c r="J24" s="193"/>
      <c r="K24" s="193"/>
      <c r="L24" s="193"/>
      <c r="M24" s="193"/>
      <c r="N24" s="193"/>
      <c r="O24" s="194"/>
      <c r="P24" s="193"/>
      <c r="Q24" s="195"/>
      <c r="R24" s="19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35</v>
      </c>
      <c r="B25" s="19" t="s">
        <v>1382</v>
      </c>
      <c r="C25" s="20" t="s">
        <v>1584</v>
      </c>
      <c r="D25" s="19" t="s">
        <v>37</v>
      </c>
      <c r="E25" s="19" t="s">
        <v>335</v>
      </c>
      <c r="F25" s="19" t="s">
        <v>1378</v>
      </c>
      <c r="G25" s="289"/>
      <c r="H25" s="193"/>
      <c r="I25" s="193"/>
      <c r="J25" s="193"/>
      <c r="K25" s="193"/>
      <c r="L25" s="193"/>
      <c r="M25" s="193"/>
      <c r="N25" s="193"/>
      <c r="O25" s="194"/>
      <c r="P25" s="193"/>
      <c r="Q25" s="195"/>
      <c r="R25" s="19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489</v>
      </c>
      <c r="B26" s="19" t="s">
        <v>1390</v>
      </c>
      <c r="C26" s="20" t="s">
        <v>1590</v>
      </c>
      <c r="D26" s="19" t="s">
        <v>491</v>
      </c>
      <c r="E26" s="19" t="s">
        <v>348</v>
      </c>
      <c r="F26" s="19" t="s">
        <v>1391</v>
      </c>
      <c r="G26" s="289"/>
      <c r="H26" s="193"/>
      <c r="I26" s="193"/>
      <c r="J26" s="193"/>
      <c r="K26" s="193"/>
      <c r="L26" s="193"/>
      <c r="M26" s="193"/>
      <c r="N26" s="193"/>
      <c r="O26" s="194"/>
      <c r="P26" s="193"/>
      <c r="Q26" s="195"/>
      <c r="R26" s="19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25</v>
      </c>
      <c r="B27" s="19" t="s">
        <v>1389</v>
      </c>
      <c r="C27" s="20" t="s">
        <v>1587</v>
      </c>
      <c r="D27" s="19" t="s">
        <v>27</v>
      </c>
      <c r="E27" s="19" t="s">
        <v>362</v>
      </c>
      <c r="F27" s="19" t="s">
        <v>1251</v>
      </c>
      <c r="G27" s="289"/>
      <c r="H27" s="193"/>
      <c r="I27" s="193"/>
      <c r="J27" s="193"/>
      <c r="K27" s="193"/>
      <c r="L27" s="193"/>
      <c r="M27" s="193"/>
      <c r="N27" s="193"/>
      <c r="O27" s="194"/>
      <c r="P27" s="193"/>
      <c r="Q27" s="195"/>
      <c r="R27" s="19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497</v>
      </c>
      <c r="B28" s="19" t="s">
        <v>1407</v>
      </c>
      <c r="C28" s="20" t="s">
        <v>351</v>
      </c>
      <c r="D28" s="19" t="s">
        <v>113</v>
      </c>
      <c r="E28" s="19" t="s">
        <v>344</v>
      </c>
      <c r="F28" s="19" t="s">
        <v>473</v>
      </c>
      <c r="G28" s="289"/>
      <c r="H28" s="193"/>
      <c r="I28" s="193"/>
      <c r="J28" s="193"/>
      <c r="K28" s="193"/>
      <c r="L28" s="193"/>
      <c r="M28" s="193"/>
      <c r="N28" s="193"/>
      <c r="O28" s="194"/>
      <c r="P28" s="193"/>
      <c r="Q28" s="195"/>
      <c r="R28" s="19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35</v>
      </c>
      <c r="B29" s="19" t="s">
        <v>1377</v>
      </c>
      <c r="C29" s="20" t="s">
        <v>1581</v>
      </c>
      <c r="D29" s="19" t="s">
        <v>37</v>
      </c>
      <c r="E29" s="19" t="s">
        <v>348</v>
      </c>
      <c r="F29" s="19" t="s">
        <v>473</v>
      </c>
      <c r="G29" s="289"/>
      <c r="H29" s="193"/>
      <c r="I29" s="193"/>
      <c r="J29" s="193"/>
      <c r="K29" s="193"/>
      <c r="L29" s="193"/>
      <c r="M29" s="193"/>
      <c r="N29" s="193"/>
      <c r="O29" s="194"/>
      <c r="P29" s="193"/>
      <c r="Q29" s="195"/>
      <c r="R29" s="1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35</v>
      </c>
      <c r="B30" s="19" t="s">
        <v>1380</v>
      </c>
      <c r="C30" s="20" t="s">
        <v>1582</v>
      </c>
      <c r="D30" s="19" t="s">
        <v>37</v>
      </c>
      <c r="E30" s="19" t="s">
        <v>348</v>
      </c>
      <c r="F30" s="19" t="s">
        <v>473</v>
      </c>
      <c r="G30" s="289"/>
      <c r="H30" s="193"/>
      <c r="I30" s="193"/>
      <c r="J30" s="193"/>
      <c r="K30" s="193"/>
      <c r="L30" s="193"/>
      <c r="M30" s="193"/>
      <c r="N30" s="193"/>
      <c r="O30" s="194"/>
      <c r="P30" s="193"/>
      <c r="Q30" s="195"/>
      <c r="R30" s="19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35</v>
      </c>
      <c r="B31" s="19" t="s">
        <v>1385</v>
      </c>
      <c r="C31" s="20" t="s">
        <v>1591</v>
      </c>
      <c r="D31" s="19" t="s">
        <v>37</v>
      </c>
      <c r="E31" s="19" t="s">
        <v>348</v>
      </c>
      <c r="F31" s="19" t="s">
        <v>473</v>
      </c>
      <c r="G31" s="289"/>
      <c r="H31" s="193"/>
      <c r="I31" s="193"/>
      <c r="J31" s="193"/>
      <c r="K31" s="193"/>
      <c r="L31" s="193"/>
      <c r="M31" s="193"/>
      <c r="N31" s="193"/>
      <c r="O31" s="194"/>
      <c r="P31" s="193"/>
      <c r="Q31" s="195"/>
      <c r="R31" s="19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9" t="s">
        <v>35</v>
      </c>
      <c r="B32" s="19" t="s">
        <v>1383</v>
      </c>
      <c r="C32" s="20" t="s">
        <v>1585</v>
      </c>
      <c r="D32" s="19" t="s">
        <v>37</v>
      </c>
      <c r="E32" s="19" t="s">
        <v>348</v>
      </c>
      <c r="F32" s="19" t="s">
        <v>473</v>
      </c>
      <c r="G32" s="289"/>
      <c r="H32" s="193"/>
      <c r="I32" s="193"/>
      <c r="J32" s="193"/>
      <c r="K32" s="193"/>
      <c r="L32" s="193"/>
      <c r="M32" s="193"/>
      <c r="N32" s="193"/>
      <c r="O32" s="194"/>
      <c r="P32" s="193"/>
      <c r="Q32" s="195"/>
      <c r="R32" s="19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21" t="s">
        <v>78</v>
      </c>
      <c r="B33" s="21" t="s">
        <v>1394</v>
      </c>
      <c r="C33" s="22" t="s">
        <v>1592</v>
      </c>
      <c r="D33" s="21" t="s">
        <v>113</v>
      </c>
      <c r="E33" s="21" t="s">
        <v>342</v>
      </c>
      <c r="F33" s="21" t="s">
        <v>1395</v>
      </c>
      <c r="G33" s="290"/>
      <c r="H33" s="196"/>
      <c r="I33" s="196"/>
      <c r="J33" s="196"/>
      <c r="K33" s="196"/>
      <c r="L33" s="196"/>
      <c r="M33" s="196"/>
      <c r="N33" s="196"/>
      <c r="O33" s="197"/>
      <c r="P33" s="196"/>
      <c r="Q33" s="198"/>
      <c r="R33" s="198"/>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5" customHeight="1">
      <c r="A34" s="314"/>
      <c r="B34" s="315"/>
      <c r="C34" s="315"/>
      <c r="D34" s="315"/>
      <c r="E34" s="315"/>
      <c r="F34" s="315"/>
      <c r="G34" s="316"/>
      <c r="H34" s="317"/>
      <c r="I34" s="317"/>
      <c r="J34" s="317"/>
      <c r="K34" s="317"/>
      <c r="L34" s="317"/>
      <c r="M34" s="317"/>
      <c r="N34" s="317"/>
      <c r="O34" s="318"/>
      <c r="P34" s="317"/>
      <c r="Q34" s="316"/>
      <c r="R34" s="31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15" customHeight="1">
      <c r="A35" s="293" t="s">
        <v>5</v>
      </c>
      <c r="B35" s="294"/>
      <c r="C35" s="294"/>
      <c r="D35" s="294"/>
      <c r="E35" s="294"/>
      <c r="F35" s="294"/>
      <c r="G35" s="5">
        <v>45966</v>
      </c>
      <c r="H35" s="295" t="s">
        <v>6</v>
      </c>
      <c r="I35" s="296"/>
      <c r="J35" s="296"/>
      <c r="K35" s="296"/>
      <c r="L35" s="296"/>
      <c r="M35" s="296"/>
      <c r="N35" s="296"/>
      <c r="O35" s="296"/>
      <c r="P35" s="296"/>
      <c r="Q35" s="296"/>
      <c r="R35" s="296"/>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c r="A36" s="23" t="s">
        <v>7</v>
      </c>
      <c r="B36" s="23" t="s">
        <v>8</v>
      </c>
      <c r="C36" s="24" t="s">
        <v>9</v>
      </c>
      <c r="D36" s="23" t="s">
        <v>10</v>
      </c>
      <c r="E36" s="23" t="s">
        <v>11</v>
      </c>
      <c r="F36" s="23" t="s">
        <v>12</v>
      </c>
      <c r="G36" s="25" t="s">
        <v>13</v>
      </c>
      <c r="H36" s="23" t="s">
        <v>14</v>
      </c>
      <c r="I36" s="26" t="s">
        <v>15</v>
      </c>
      <c r="J36" s="27" t="s">
        <v>16</v>
      </c>
      <c r="K36" s="28" t="s">
        <v>17</v>
      </c>
      <c r="L36" s="27" t="s">
        <v>18</v>
      </c>
      <c r="M36" s="27" t="s">
        <v>19</v>
      </c>
      <c r="N36" s="27" t="s">
        <v>20</v>
      </c>
      <c r="O36" s="23" t="s">
        <v>21</v>
      </c>
      <c r="P36" s="24" t="s">
        <v>22</v>
      </c>
      <c r="Q36" s="27" t="s">
        <v>23</v>
      </c>
      <c r="R36" s="23"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94" t="s">
        <v>78</v>
      </c>
      <c r="B37" s="94" t="s">
        <v>1593</v>
      </c>
      <c r="C37" s="95">
        <v>0.59027777777777779</v>
      </c>
      <c r="D37" s="94" t="s">
        <v>113</v>
      </c>
      <c r="E37" s="94" t="s">
        <v>51</v>
      </c>
      <c r="F37" s="94" t="s">
        <v>1594</v>
      </c>
      <c r="G37" s="288"/>
      <c r="H37" s="96" t="s">
        <v>1595</v>
      </c>
      <c r="I37" s="222">
        <v>0.60119999999999996</v>
      </c>
      <c r="J37" s="98">
        <v>101</v>
      </c>
      <c r="K37" s="99">
        <v>45962</v>
      </c>
      <c r="L37" s="98">
        <v>39</v>
      </c>
      <c r="M37" s="98">
        <v>0</v>
      </c>
      <c r="N37" s="98">
        <v>12</v>
      </c>
      <c r="O37" s="100" t="s">
        <v>1209</v>
      </c>
      <c r="P37" s="101">
        <v>0.59027777777777779</v>
      </c>
      <c r="Q37" s="98">
        <v>168</v>
      </c>
      <c r="R37" s="102" t="s">
        <v>1596</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7" t="s">
        <v>68</v>
      </c>
      <c r="B38" s="17" t="s">
        <v>1597</v>
      </c>
      <c r="C38" s="18">
        <v>0.59027777777777779</v>
      </c>
      <c r="D38" s="17" t="s">
        <v>151</v>
      </c>
      <c r="E38" s="17" t="s">
        <v>38</v>
      </c>
      <c r="F38" s="17" t="s">
        <v>1478</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8">
      <c r="A39" s="309" t="s">
        <v>1580</v>
      </c>
      <c r="B39" s="310"/>
      <c r="C39" s="310"/>
      <c r="D39" s="310"/>
      <c r="E39" s="310"/>
      <c r="F39" s="310"/>
      <c r="G39" s="289"/>
      <c r="H39" s="193"/>
      <c r="I39" s="193"/>
      <c r="J39" s="193"/>
      <c r="K39" s="193"/>
      <c r="L39" s="193"/>
      <c r="M39" s="193"/>
      <c r="N39" s="193"/>
      <c r="O39" s="194"/>
      <c r="P39" s="193"/>
      <c r="Q39" s="195"/>
      <c r="R39" s="19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25</v>
      </c>
      <c r="B40" s="19" t="s">
        <v>1386</v>
      </c>
      <c r="C40" s="20" t="s">
        <v>1582</v>
      </c>
      <c r="D40" s="19" t="s">
        <v>27</v>
      </c>
      <c r="E40" s="19" t="s">
        <v>356</v>
      </c>
      <c r="F40" s="19" t="s">
        <v>1387</v>
      </c>
      <c r="G40" s="289"/>
      <c r="H40" s="193"/>
      <c r="I40" s="193"/>
      <c r="J40" s="193"/>
      <c r="K40" s="193"/>
      <c r="L40" s="193"/>
      <c r="M40" s="193"/>
      <c r="N40" s="193"/>
      <c r="O40" s="194"/>
      <c r="P40" s="193"/>
      <c r="Q40" s="195"/>
      <c r="R40" s="19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35</v>
      </c>
      <c r="B41" s="19" t="s">
        <v>1377</v>
      </c>
      <c r="C41" s="20" t="s">
        <v>1581</v>
      </c>
      <c r="D41" s="19" t="s">
        <v>37</v>
      </c>
      <c r="E41" s="19" t="s">
        <v>348</v>
      </c>
      <c r="F41" s="19" t="s">
        <v>473</v>
      </c>
      <c r="G41" s="289"/>
      <c r="H41" s="193"/>
      <c r="I41" s="193"/>
      <c r="J41" s="193"/>
      <c r="K41" s="193"/>
      <c r="L41" s="193"/>
      <c r="M41" s="193"/>
      <c r="N41" s="193"/>
      <c r="O41" s="194"/>
      <c r="P41" s="193"/>
      <c r="Q41" s="195"/>
      <c r="R41" s="19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35</v>
      </c>
      <c r="B42" s="19" t="s">
        <v>1380</v>
      </c>
      <c r="C42" s="20" t="s">
        <v>1582</v>
      </c>
      <c r="D42" s="19" t="s">
        <v>37</v>
      </c>
      <c r="E42" s="19" t="s">
        <v>348</v>
      </c>
      <c r="F42" s="19" t="s">
        <v>473</v>
      </c>
      <c r="G42" s="289"/>
      <c r="H42" s="193"/>
      <c r="I42" s="193"/>
      <c r="J42" s="193"/>
      <c r="K42" s="193"/>
      <c r="L42" s="193"/>
      <c r="M42" s="193"/>
      <c r="N42" s="193"/>
      <c r="O42" s="194"/>
      <c r="P42" s="193"/>
      <c r="Q42" s="195"/>
      <c r="R42" s="19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35</v>
      </c>
      <c r="B43" s="19" t="s">
        <v>1381</v>
      </c>
      <c r="C43" s="20" t="s">
        <v>1583</v>
      </c>
      <c r="D43" s="19" t="s">
        <v>37</v>
      </c>
      <c r="E43" s="19" t="s">
        <v>348</v>
      </c>
      <c r="F43" s="19" t="s">
        <v>473</v>
      </c>
      <c r="G43" s="289"/>
      <c r="H43" s="193"/>
      <c r="I43" s="193"/>
      <c r="J43" s="193"/>
      <c r="K43" s="193"/>
      <c r="L43" s="193"/>
      <c r="M43" s="193"/>
      <c r="N43" s="193"/>
      <c r="O43" s="194"/>
      <c r="P43" s="193"/>
      <c r="Q43" s="195"/>
      <c r="R43" s="19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35</v>
      </c>
      <c r="B44" s="19" t="s">
        <v>1382</v>
      </c>
      <c r="C44" s="20" t="s">
        <v>1584</v>
      </c>
      <c r="D44" s="19" t="s">
        <v>37</v>
      </c>
      <c r="E44" s="19" t="s">
        <v>348</v>
      </c>
      <c r="F44" s="19" t="s">
        <v>473</v>
      </c>
      <c r="G44" s="289"/>
      <c r="H44" s="193"/>
      <c r="I44" s="193"/>
      <c r="J44" s="193"/>
      <c r="K44" s="193"/>
      <c r="L44" s="193"/>
      <c r="M44" s="193"/>
      <c r="N44" s="193"/>
      <c r="O44" s="194"/>
      <c r="P44" s="193"/>
      <c r="Q44" s="195"/>
      <c r="R44" s="19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489</v>
      </c>
      <c r="B45" s="19" t="s">
        <v>1416</v>
      </c>
      <c r="C45" s="20" t="s">
        <v>1075</v>
      </c>
      <c r="D45" s="19" t="s">
        <v>491</v>
      </c>
      <c r="E45" s="19" t="s">
        <v>348</v>
      </c>
      <c r="F45" s="19" t="s">
        <v>1417</v>
      </c>
      <c r="G45" s="289"/>
      <c r="H45" s="193"/>
      <c r="I45" s="193"/>
      <c r="J45" s="193"/>
      <c r="K45" s="193"/>
      <c r="L45" s="193"/>
      <c r="M45" s="193"/>
      <c r="N45" s="193"/>
      <c r="O45" s="194"/>
      <c r="P45" s="193"/>
      <c r="Q45" s="195"/>
      <c r="R45" s="19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78</v>
      </c>
      <c r="B46" s="19" t="s">
        <v>1418</v>
      </c>
      <c r="C46" s="20" t="s">
        <v>1598</v>
      </c>
      <c r="D46" s="19" t="s">
        <v>113</v>
      </c>
      <c r="E46" s="19" t="s">
        <v>345</v>
      </c>
      <c r="F46" s="19" t="s">
        <v>1395</v>
      </c>
      <c r="G46" s="289"/>
      <c r="H46" s="193"/>
      <c r="I46" s="193"/>
      <c r="J46" s="193"/>
      <c r="K46" s="193"/>
      <c r="L46" s="193"/>
      <c r="M46" s="193"/>
      <c r="N46" s="193"/>
      <c r="O46" s="194"/>
      <c r="P46" s="193"/>
      <c r="Q46" s="195"/>
      <c r="R46" s="19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9" t="s">
        <v>78</v>
      </c>
      <c r="B47" s="19" t="s">
        <v>1394</v>
      </c>
      <c r="C47" s="20" t="s">
        <v>1599</v>
      </c>
      <c r="D47" s="19" t="s">
        <v>113</v>
      </c>
      <c r="E47" s="19" t="s">
        <v>337</v>
      </c>
      <c r="F47" s="19" t="s">
        <v>1395</v>
      </c>
      <c r="G47" s="289"/>
      <c r="H47" s="193"/>
      <c r="I47" s="193"/>
      <c r="J47" s="193"/>
      <c r="K47" s="193"/>
      <c r="L47" s="193"/>
      <c r="M47" s="193"/>
      <c r="N47" s="193"/>
      <c r="O47" s="194"/>
      <c r="P47" s="193"/>
      <c r="Q47" s="195"/>
      <c r="R47" s="19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9" t="s">
        <v>35</v>
      </c>
      <c r="B48" s="19" t="s">
        <v>1383</v>
      </c>
      <c r="C48" s="20" t="s">
        <v>1585</v>
      </c>
      <c r="D48" s="19" t="s">
        <v>37</v>
      </c>
      <c r="E48" s="19" t="s">
        <v>357</v>
      </c>
      <c r="F48" s="19" t="s">
        <v>655</v>
      </c>
      <c r="G48" s="289"/>
      <c r="H48" s="193"/>
      <c r="I48" s="193"/>
      <c r="J48" s="193"/>
      <c r="K48" s="193"/>
      <c r="L48" s="193"/>
      <c r="M48" s="193"/>
      <c r="N48" s="193"/>
      <c r="O48" s="194"/>
      <c r="P48" s="193"/>
      <c r="Q48" s="195"/>
      <c r="R48" s="19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21" t="s">
        <v>25</v>
      </c>
      <c r="B49" s="21" t="s">
        <v>1388</v>
      </c>
      <c r="C49" s="22" t="s">
        <v>1586</v>
      </c>
      <c r="D49" s="21" t="s">
        <v>27</v>
      </c>
      <c r="E49" s="21" t="s">
        <v>356</v>
      </c>
      <c r="F49" s="21" t="s">
        <v>1415</v>
      </c>
      <c r="G49" s="290"/>
      <c r="H49" s="196"/>
      <c r="I49" s="196"/>
      <c r="J49" s="196"/>
      <c r="K49" s="196"/>
      <c r="L49" s="196"/>
      <c r="M49" s="196"/>
      <c r="N49" s="196"/>
      <c r="O49" s="197"/>
      <c r="P49" s="196"/>
      <c r="Q49" s="198"/>
      <c r="R49" s="198"/>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5" customHeight="1">
      <c r="A50" s="314"/>
      <c r="B50" s="315"/>
      <c r="C50" s="315"/>
      <c r="D50" s="315"/>
      <c r="E50" s="315"/>
      <c r="F50" s="315"/>
      <c r="G50" s="316"/>
      <c r="H50" s="317"/>
      <c r="I50" s="317"/>
      <c r="J50" s="317"/>
      <c r="K50" s="317"/>
      <c r="L50" s="317"/>
      <c r="M50" s="317"/>
      <c r="N50" s="317"/>
      <c r="O50" s="318"/>
      <c r="P50" s="317"/>
      <c r="Q50" s="316"/>
      <c r="R50" s="319"/>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15" customHeight="1">
      <c r="A51" s="293" t="s">
        <v>5</v>
      </c>
      <c r="B51" s="294"/>
      <c r="C51" s="294"/>
      <c r="D51" s="294"/>
      <c r="E51" s="294"/>
      <c r="F51" s="294"/>
      <c r="G51" s="5">
        <v>45971</v>
      </c>
      <c r="H51" s="295" t="s">
        <v>6</v>
      </c>
      <c r="I51" s="296"/>
      <c r="J51" s="296"/>
      <c r="K51" s="296"/>
      <c r="L51" s="296"/>
      <c r="M51" s="296"/>
      <c r="N51" s="296"/>
      <c r="O51" s="296"/>
      <c r="P51" s="296"/>
      <c r="Q51" s="296"/>
      <c r="R51" s="296"/>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c r="A52" s="23" t="s">
        <v>7</v>
      </c>
      <c r="B52" s="23" t="s">
        <v>8</v>
      </c>
      <c r="C52" s="24" t="s">
        <v>9</v>
      </c>
      <c r="D52" s="23" t="s">
        <v>10</v>
      </c>
      <c r="E52" s="23" t="s">
        <v>11</v>
      </c>
      <c r="F52" s="23" t="s">
        <v>12</v>
      </c>
      <c r="G52" s="25" t="s">
        <v>13</v>
      </c>
      <c r="H52" s="23" t="s">
        <v>14</v>
      </c>
      <c r="I52" s="26" t="s">
        <v>15</v>
      </c>
      <c r="J52" s="27" t="s">
        <v>16</v>
      </c>
      <c r="K52" s="28" t="s">
        <v>17</v>
      </c>
      <c r="L52" s="27" t="s">
        <v>18</v>
      </c>
      <c r="M52" s="27" t="s">
        <v>19</v>
      </c>
      <c r="N52" s="27" t="s">
        <v>20</v>
      </c>
      <c r="O52" s="23" t="s">
        <v>21</v>
      </c>
      <c r="P52" s="24" t="s">
        <v>22</v>
      </c>
      <c r="Q52" s="27" t="s">
        <v>23</v>
      </c>
      <c r="R52" s="23"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94" t="s">
        <v>78</v>
      </c>
      <c r="B53" s="94" t="s">
        <v>1577</v>
      </c>
      <c r="C53" s="95">
        <v>4.8611111111111112E-2</v>
      </c>
      <c r="D53" s="94" t="s">
        <v>113</v>
      </c>
      <c r="E53" s="94" t="s">
        <v>51</v>
      </c>
      <c r="F53" s="94" t="s">
        <v>723</v>
      </c>
      <c r="G53" s="288"/>
      <c r="H53" s="96" t="s">
        <v>1578</v>
      </c>
      <c r="I53" s="220">
        <v>0.1845</v>
      </c>
      <c r="J53" s="98">
        <v>31</v>
      </c>
      <c r="K53" s="99">
        <v>45962</v>
      </c>
      <c r="L53" s="98">
        <v>31</v>
      </c>
      <c r="M53" s="98">
        <v>0</v>
      </c>
      <c r="N53" s="98">
        <v>4</v>
      </c>
      <c r="O53" s="100" t="s">
        <v>421</v>
      </c>
      <c r="P53" s="101">
        <v>4.8611111111111112E-2</v>
      </c>
      <c r="Q53" s="98">
        <v>168</v>
      </c>
      <c r="R53" s="102" t="s">
        <v>1600</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8">
      <c r="A54" s="309" t="s">
        <v>1580</v>
      </c>
      <c r="B54" s="310"/>
      <c r="C54" s="310"/>
      <c r="D54" s="310"/>
      <c r="E54" s="310"/>
      <c r="F54" s="310"/>
      <c r="G54" s="289"/>
      <c r="H54" s="193"/>
      <c r="I54" s="193"/>
      <c r="J54" s="193"/>
      <c r="K54" s="193"/>
      <c r="L54" s="193"/>
      <c r="M54" s="193"/>
      <c r="N54" s="193"/>
      <c r="O54" s="194"/>
      <c r="P54" s="193"/>
      <c r="Q54" s="195"/>
      <c r="R54" s="19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35</v>
      </c>
      <c r="B55" s="19" t="s">
        <v>1380</v>
      </c>
      <c r="C55" s="20" t="s">
        <v>1582</v>
      </c>
      <c r="D55" s="19" t="s">
        <v>37</v>
      </c>
      <c r="E55" s="19" t="s">
        <v>340</v>
      </c>
      <c r="F55" s="19" t="s">
        <v>1457</v>
      </c>
      <c r="G55" s="289"/>
      <c r="H55" s="193"/>
      <c r="I55" s="193"/>
      <c r="J55" s="193"/>
      <c r="K55" s="193"/>
      <c r="L55" s="193"/>
      <c r="M55" s="193"/>
      <c r="N55" s="193"/>
      <c r="O55" s="194"/>
      <c r="P55" s="193"/>
      <c r="Q55" s="195"/>
      <c r="R55" s="19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35</v>
      </c>
      <c r="B56" s="19" t="s">
        <v>1381</v>
      </c>
      <c r="C56" s="20" t="s">
        <v>1583</v>
      </c>
      <c r="D56" s="19" t="s">
        <v>37</v>
      </c>
      <c r="E56" s="19" t="s">
        <v>342</v>
      </c>
      <c r="F56" s="19" t="s">
        <v>1457</v>
      </c>
      <c r="G56" s="289"/>
      <c r="H56" s="193"/>
      <c r="I56" s="193"/>
      <c r="J56" s="193"/>
      <c r="K56" s="193"/>
      <c r="L56" s="193"/>
      <c r="M56" s="193"/>
      <c r="N56" s="193"/>
      <c r="O56" s="194"/>
      <c r="P56" s="193"/>
      <c r="Q56" s="195"/>
      <c r="R56" s="19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35</v>
      </c>
      <c r="B57" s="19" t="s">
        <v>1385</v>
      </c>
      <c r="C57" s="20" t="s">
        <v>1591</v>
      </c>
      <c r="D57" s="19" t="s">
        <v>37</v>
      </c>
      <c r="E57" s="19" t="s">
        <v>342</v>
      </c>
      <c r="F57" s="19" t="s">
        <v>1457</v>
      </c>
      <c r="G57" s="289"/>
      <c r="H57" s="193"/>
      <c r="I57" s="193"/>
      <c r="J57" s="193"/>
      <c r="K57" s="193"/>
      <c r="L57" s="193"/>
      <c r="M57" s="193"/>
      <c r="N57" s="193"/>
      <c r="O57" s="194"/>
      <c r="P57" s="193"/>
      <c r="Q57" s="195"/>
      <c r="R57" s="19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35</v>
      </c>
      <c r="B58" s="19" t="s">
        <v>1383</v>
      </c>
      <c r="C58" s="20" t="s">
        <v>1585</v>
      </c>
      <c r="D58" s="19" t="s">
        <v>37</v>
      </c>
      <c r="E58" s="19" t="s">
        <v>362</v>
      </c>
      <c r="F58" s="19" t="s">
        <v>1457</v>
      </c>
      <c r="G58" s="289"/>
      <c r="H58" s="193"/>
      <c r="I58" s="193"/>
      <c r="J58" s="193"/>
      <c r="K58" s="193"/>
      <c r="L58" s="193"/>
      <c r="M58" s="193"/>
      <c r="N58" s="193"/>
      <c r="O58" s="194"/>
      <c r="P58" s="193"/>
      <c r="Q58" s="195"/>
      <c r="R58" s="19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25</v>
      </c>
      <c r="B59" s="19" t="s">
        <v>1386</v>
      </c>
      <c r="C59" s="20" t="s">
        <v>1582</v>
      </c>
      <c r="D59" s="19" t="s">
        <v>27</v>
      </c>
      <c r="E59" s="19" t="s">
        <v>342</v>
      </c>
      <c r="F59" s="19" t="s">
        <v>645</v>
      </c>
      <c r="G59" s="289"/>
      <c r="H59" s="193"/>
      <c r="I59" s="193"/>
      <c r="J59" s="193"/>
      <c r="K59" s="193"/>
      <c r="L59" s="193"/>
      <c r="M59" s="193"/>
      <c r="N59" s="193"/>
      <c r="O59" s="194"/>
      <c r="P59" s="193"/>
      <c r="Q59" s="195"/>
      <c r="R59" s="19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25</v>
      </c>
      <c r="B60" s="19" t="s">
        <v>1388</v>
      </c>
      <c r="C60" s="20" t="s">
        <v>1586</v>
      </c>
      <c r="D60" s="19" t="s">
        <v>27</v>
      </c>
      <c r="E60" s="19" t="s">
        <v>342</v>
      </c>
      <c r="F60" s="19" t="s">
        <v>645</v>
      </c>
      <c r="G60" s="289"/>
      <c r="H60" s="193"/>
      <c r="I60" s="193"/>
      <c r="J60" s="193"/>
      <c r="K60" s="193"/>
      <c r="L60" s="193"/>
      <c r="M60" s="193"/>
      <c r="N60" s="193"/>
      <c r="O60" s="194"/>
      <c r="P60" s="193"/>
      <c r="Q60" s="195"/>
      <c r="R60" s="19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25</v>
      </c>
      <c r="B61" s="19" t="s">
        <v>1389</v>
      </c>
      <c r="C61" s="20" t="s">
        <v>1587</v>
      </c>
      <c r="D61" s="19" t="s">
        <v>27</v>
      </c>
      <c r="E61" s="19" t="s">
        <v>335</v>
      </c>
      <c r="F61" s="19" t="s">
        <v>645</v>
      </c>
      <c r="G61" s="289"/>
      <c r="H61" s="193"/>
      <c r="I61" s="193"/>
      <c r="J61" s="193"/>
      <c r="K61" s="193"/>
      <c r="L61" s="193"/>
      <c r="M61" s="193"/>
      <c r="N61" s="193"/>
      <c r="O61" s="194"/>
      <c r="P61" s="193"/>
      <c r="Q61" s="195"/>
      <c r="R61" s="19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35</v>
      </c>
      <c r="B62" s="19" t="s">
        <v>1377</v>
      </c>
      <c r="C62" s="20" t="s">
        <v>1581</v>
      </c>
      <c r="D62" s="19" t="s">
        <v>37</v>
      </c>
      <c r="E62" s="19" t="s">
        <v>348</v>
      </c>
      <c r="F62" s="19" t="s">
        <v>1378</v>
      </c>
      <c r="G62" s="289"/>
      <c r="H62" s="193"/>
      <c r="I62" s="193"/>
      <c r="J62" s="193"/>
      <c r="K62" s="193"/>
      <c r="L62" s="193"/>
      <c r="M62" s="193"/>
      <c r="N62" s="193"/>
      <c r="O62" s="194"/>
      <c r="P62" s="193"/>
      <c r="Q62" s="195"/>
      <c r="R62" s="19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35</v>
      </c>
      <c r="B63" s="19" t="s">
        <v>1384</v>
      </c>
      <c r="C63" s="20" t="s">
        <v>1601</v>
      </c>
      <c r="D63" s="19" t="s">
        <v>37</v>
      </c>
      <c r="E63" s="19" t="s">
        <v>340</v>
      </c>
      <c r="F63" s="19" t="s">
        <v>1378</v>
      </c>
      <c r="G63" s="289"/>
      <c r="H63" s="193"/>
      <c r="I63" s="193"/>
      <c r="J63" s="193"/>
      <c r="K63" s="193"/>
      <c r="L63" s="193"/>
      <c r="M63" s="193"/>
      <c r="N63" s="193"/>
      <c r="O63" s="194"/>
      <c r="P63" s="193"/>
      <c r="Q63" s="195"/>
      <c r="R63" s="19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21" t="s">
        <v>35</v>
      </c>
      <c r="B64" s="21" t="s">
        <v>1382</v>
      </c>
      <c r="C64" s="22" t="s">
        <v>1584</v>
      </c>
      <c r="D64" s="21" t="s">
        <v>37</v>
      </c>
      <c r="E64" s="21" t="s">
        <v>348</v>
      </c>
      <c r="F64" s="21" t="s">
        <v>1378</v>
      </c>
      <c r="G64" s="290"/>
      <c r="H64" s="196"/>
      <c r="I64" s="196"/>
      <c r="J64" s="196"/>
      <c r="K64" s="196"/>
      <c r="L64" s="196"/>
      <c r="M64" s="196"/>
      <c r="N64" s="196"/>
      <c r="O64" s="197"/>
      <c r="P64" s="196"/>
      <c r="Q64" s="198"/>
      <c r="R64" s="198"/>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5" customHeight="1">
      <c r="A65" s="320"/>
      <c r="B65" s="316"/>
      <c r="C65" s="316"/>
      <c r="D65" s="316"/>
      <c r="E65" s="316"/>
      <c r="F65" s="316"/>
      <c r="G65" s="316"/>
      <c r="H65" s="316"/>
      <c r="I65" s="316"/>
      <c r="J65" s="316"/>
      <c r="K65" s="316"/>
      <c r="L65" s="316"/>
      <c r="M65" s="316"/>
      <c r="N65" s="316"/>
      <c r="O65" s="316"/>
      <c r="P65" s="316"/>
      <c r="Q65" s="316"/>
      <c r="R65" s="31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15" customHeight="1">
      <c r="A66" s="293" t="s">
        <v>5</v>
      </c>
      <c r="B66" s="294"/>
      <c r="C66" s="294"/>
      <c r="D66" s="294"/>
      <c r="E66" s="294"/>
      <c r="F66" s="294"/>
      <c r="G66" s="5">
        <v>45972</v>
      </c>
      <c r="H66" s="295" t="s">
        <v>6</v>
      </c>
      <c r="I66" s="296"/>
      <c r="J66" s="296"/>
      <c r="K66" s="296"/>
      <c r="L66" s="296"/>
      <c r="M66" s="296"/>
      <c r="N66" s="296"/>
      <c r="O66" s="296"/>
      <c r="P66" s="296"/>
      <c r="Q66" s="296"/>
      <c r="R66" s="296"/>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c r="A67" s="23" t="s">
        <v>7</v>
      </c>
      <c r="B67" s="23" t="s">
        <v>8</v>
      </c>
      <c r="C67" s="24" t="s">
        <v>9</v>
      </c>
      <c r="D67" s="23" t="s">
        <v>10</v>
      </c>
      <c r="E67" s="23" t="s">
        <v>11</v>
      </c>
      <c r="F67" s="23" t="s">
        <v>12</v>
      </c>
      <c r="G67" s="25" t="s">
        <v>13</v>
      </c>
      <c r="H67" s="23" t="s">
        <v>14</v>
      </c>
      <c r="I67" s="26" t="s">
        <v>15</v>
      </c>
      <c r="J67" s="27" t="s">
        <v>16</v>
      </c>
      <c r="K67" s="28" t="s">
        <v>17</v>
      </c>
      <c r="L67" s="27" t="s">
        <v>18</v>
      </c>
      <c r="M67" s="27" t="s">
        <v>19</v>
      </c>
      <c r="N67" s="27" t="s">
        <v>20</v>
      </c>
      <c r="O67" s="23" t="s">
        <v>21</v>
      </c>
      <c r="P67" s="24" t="s">
        <v>22</v>
      </c>
      <c r="Q67" s="27" t="s">
        <v>23</v>
      </c>
      <c r="R67" s="23"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73" t="s">
        <v>78</v>
      </c>
      <c r="B68" s="73" t="s">
        <v>1577</v>
      </c>
      <c r="C68" s="74">
        <v>0.61458333333333337</v>
      </c>
      <c r="D68" s="73" t="s">
        <v>113</v>
      </c>
      <c r="E68" s="73" t="s">
        <v>86</v>
      </c>
      <c r="F68" s="73" t="s">
        <v>1096</v>
      </c>
      <c r="G68" s="288"/>
      <c r="H68" s="76" t="s">
        <v>1578</v>
      </c>
      <c r="I68" s="238">
        <v>0.1845</v>
      </c>
      <c r="J68" s="78">
        <v>31</v>
      </c>
      <c r="K68" s="79">
        <v>45962</v>
      </c>
      <c r="L68" s="78">
        <v>10</v>
      </c>
      <c r="M68" s="78">
        <v>0</v>
      </c>
      <c r="N68" s="78">
        <v>2</v>
      </c>
      <c r="O68" s="80" t="s">
        <v>283</v>
      </c>
      <c r="P68" s="81">
        <v>0.61458333333333337</v>
      </c>
      <c r="Q68" s="78">
        <v>168</v>
      </c>
      <c r="R68" s="82" t="s">
        <v>1602</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7" t="s">
        <v>68</v>
      </c>
      <c r="B69" s="17" t="s">
        <v>1589</v>
      </c>
      <c r="C69" s="18">
        <v>0.61458333333333337</v>
      </c>
      <c r="D69" s="17" t="s">
        <v>151</v>
      </c>
      <c r="E69" s="17" t="s">
        <v>38</v>
      </c>
      <c r="F69" s="17" t="s">
        <v>1478</v>
      </c>
      <c r="G69" s="28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8">
      <c r="A70" s="309" t="s">
        <v>1580</v>
      </c>
      <c r="B70" s="310"/>
      <c r="C70" s="310"/>
      <c r="D70" s="310"/>
      <c r="E70" s="310"/>
      <c r="F70" s="310"/>
      <c r="G70" s="289"/>
      <c r="H70" s="193"/>
      <c r="I70" s="193"/>
      <c r="J70" s="193"/>
      <c r="K70" s="193"/>
      <c r="L70" s="193"/>
      <c r="M70" s="193"/>
      <c r="N70" s="193"/>
      <c r="O70" s="194"/>
      <c r="P70" s="193"/>
      <c r="Q70" s="195"/>
      <c r="R70" s="19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35</v>
      </c>
      <c r="B71" s="19" t="s">
        <v>1381</v>
      </c>
      <c r="C71" s="20" t="s">
        <v>1583</v>
      </c>
      <c r="D71" s="19" t="s">
        <v>37</v>
      </c>
      <c r="E71" s="19" t="s">
        <v>357</v>
      </c>
      <c r="F71" s="19" t="s">
        <v>1457</v>
      </c>
      <c r="G71" s="289"/>
      <c r="H71" s="193"/>
      <c r="I71" s="193"/>
      <c r="J71" s="193"/>
      <c r="K71" s="193"/>
      <c r="L71" s="193"/>
      <c r="M71" s="193"/>
      <c r="N71" s="193"/>
      <c r="O71" s="194"/>
      <c r="P71" s="193"/>
      <c r="Q71" s="195"/>
      <c r="R71" s="19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35</v>
      </c>
      <c r="B72" s="19" t="s">
        <v>1382</v>
      </c>
      <c r="C72" s="20" t="s">
        <v>1584</v>
      </c>
      <c r="D72" s="19" t="s">
        <v>37</v>
      </c>
      <c r="E72" s="19" t="s">
        <v>345</v>
      </c>
      <c r="F72" s="19" t="s">
        <v>1457</v>
      </c>
      <c r="G72" s="289"/>
      <c r="H72" s="193"/>
      <c r="I72" s="193"/>
      <c r="J72" s="193"/>
      <c r="K72" s="193"/>
      <c r="L72" s="193"/>
      <c r="M72" s="193"/>
      <c r="N72" s="193"/>
      <c r="O72" s="194"/>
      <c r="P72" s="193"/>
      <c r="Q72" s="195"/>
      <c r="R72" s="19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25</v>
      </c>
      <c r="B73" s="19" t="s">
        <v>1386</v>
      </c>
      <c r="C73" s="20" t="s">
        <v>1582</v>
      </c>
      <c r="D73" s="19" t="s">
        <v>27</v>
      </c>
      <c r="E73" s="19" t="s">
        <v>340</v>
      </c>
      <c r="F73" s="19" t="s">
        <v>645</v>
      </c>
      <c r="G73" s="289"/>
      <c r="H73" s="193"/>
      <c r="I73" s="193"/>
      <c r="J73" s="193"/>
      <c r="K73" s="193"/>
      <c r="L73" s="193"/>
      <c r="M73" s="193"/>
      <c r="N73" s="193"/>
      <c r="O73" s="194"/>
      <c r="P73" s="193"/>
      <c r="Q73" s="195"/>
      <c r="R73" s="19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25</v>
      </c>
      <c r="B74" s="19" t="s">
        <v>1388</v>
      </c>
      <c r="C74" s="20" t="s">
        <v>1586</v>
      </c>
      <c r="D74" s="19" t="s">
        <v>27</v>
      </c>
      <c r="E74" s="19" t="s">
        <v>348</v>
      </c>
      <c r="F74" s="19" t="s">
        <v>645</v>
      </c>
      <c r="G74" s="289"/>
      <c r="H74" s="193"/>
      <c r="I74" s="193"/>
      <c r="J74" s="193"/>
      <c r="K74" s="193"/>
      <c r="L74" s="193"/>
      <c r="M74" s="193"/>
      <c r="N74" s="193"/>
      <c r="O74" s="194"/>
      <c r="P74" s="193"/>
      <c r="Q74" s="195"/>
      <c r="R74" s="19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25</v>
      </c>
      <c r="B75" s="19" t="s">
        <v>1389</v>
      </c>
      <c r="C75" s="20" t="s">
        <v>1587</v>
      </c>
      <c r="D75" s="19" t="s">
        <v>27</v>
      </c>
      <c r="E75" s="19" t="s">
        <v>342</v>
      </c>
      <c r="F75" s="19" t="s">
        <v>645</v>
      </c>
      <c r="G75" s="289"/>
      <c r="H75" s="193"/>
      <c r="I75" s="193"/>
      <c r="J75" s="193"/>
      <c r="K75" s="193"/>
      <c r="L75" s="193"/>
      <c r="M75" s="193"/>
      <c r="N75" s="193"/>
      <c r="O75" s="194"/>
      <c r="P75" s="193"/>
      <c r="Q75" s="195"/>
      <c r="R75" s="19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35</v>
      </c>
      <c r="B76" s="19" t="s">
        <v>1377</v>
      </c>
      <c r="C76" s="20" t="s">
        <v>1581</v>
      </c>
      <c r="D76" s="19" t="s">
        <v>37</v>
      </c>
      <c r="E76" s="19" t="s">
        <v>348</v>
      </c>
      <c r="F76" s="19" t="s">
        <v>1378</v>
      </c>
      <c r="G76" s="289"/>
      <c r="H76" s="193"/>
      <c r="I76" s="193"/>
      <c r="J76" s="193"/>
      <c r="K76" s="193"/>
      <c r="L76" s="193"/>
      <c r="M76" s="193"/>
      <c r="N76" s="193"/>
      <c r="O76" s="194"/>
      <c r="P76" s="193"/>
      <c r="Q76" s="195"/>
      <c r="R76" s="19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9" t="s">
        <v>35</v>
      </c>
      <c r="B77" s="19" t="s">
        <v>1384</v>
      </c>
      <c r="C77" s="20" t="s">
        <v>1601</v>
      </c>
      <c r="D77" s="19" t="s">
        <v>37</v>
      </c>
      <c r="E77" s="19" t="s">
        <v>348</v>
      </c>
      <c r="F77" s="19" t="s">
        <v>1378</v>
      </c>
      <c r="G77" s="289"/>
      <c r="H77" s="193"/>
      <c r="I77" s="193"/>
      <c r="J77" s="193"/>
      <c r="K77" s="193"/>
      <c r="L77" s="193"/>
      <c r="M77" s="193"/>
      <c r="N77" s="193"/>
      <c r="O77" s="194"/>
      <c r="P77" s="193"/>
      <c r="Q77" s="195"/>
      <c r="R77" s="195"/>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9" t="s">
        <v>35</v>
      </c>
      <c r="B78" s="19" t="s">
        <v>1380</v>
      </c>
      <c r="C78" s="20" t="s">
        <v>1582</v>
      </c>
      <c r="D78" s="19" t="s">
        <v>37</v>
      </c>
      <c r="E78" s="19" t="s">
        <v>348</v>
      </c>
      <c r="F78" s="19" t="s">
        <v>1378</v>
      </c>
      <c r="G78" s="289"/>
      <c r="H78" s="193"/>
      <c r="I78" s="193"/>
      <c r="J78" s="193"/>
      <c r="K78" s="193"/>
      <c r="L78" s="193"/>
      <c r="M78" s="193"/>
      <c r="N78" s="193"/>
      <c r="O78" s="194"/>
      <c r="P78" s="193"/>
      <c r="Q78" s="195"/>
      <c r="R78" s="19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9" t="s">
        <v>35</v>
      </c>
      <c r="B79" s="19" t="s">
        <v>1385</v>
      </c>
      <c r="C79" s="20" t="s">
        <v>1591</v>
      </c>
      <c r="D79" s="19" t="s">
        <v>37</v>
      </c>
      <c r="E79" s="19" t="s">
        <v>340</v>
      </c>
      <c r="F79" s="19" t="s">
        <v>1378</v>
      </c>
      <c r="G79" s="289"/>
      <c r="H79" s="193"/>
      <c r="I79" s="193"/>
      <c r="J79" s="193"/>
      <c r="K79" s="193"/>
      <c r="L79" s="193"/>
      <c r="M79" s="193"/>
      <c r="N79" s="193"/>
      <c r="O79" s="194"/>
      <c r="P79" s="193"/>
      <c r="Q79" s="195"/>
      <c r="R79" s="19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21" t="s">
        <v>35</v>
      </c>
      <c r="B80" s="21" t="s">
        <v>1383</v>
      </c>
      <c r="C80" s="22" t="s">
        <v>1585</v>
      </c>
      <c r="D80" s="21" t="s">
        <v>37</v>
      </c>
      <c r="E80" s="21" t="s">
        <v>348</v>
      </c>
      <c r="F80" s="21" t="s">
        <v>1378</v>
      </c>
      <c r="G80" s="290"/>
      <c r="H80" s="196"/>
      <c r="I80" s="196"/>
      <c r="J80" s="196"/>
      <c r="K80" s="196"/>
      <c r="L80" s="196"/>
      <c r="M80" s="196"/>
      <c r="N80" s="196"/>
      <c r="O80" s="197"/>
      <c r="P80" s="196"/>
      <c r="Q80" s="198"/>
      <c r="R80" s="198"/>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4.45" customHeight="1">
      <c r="A81" s="314"/>
      <c r="B81" s="315"/>
      <c r="C81" s="315"/>
      <c r="D81" s="315"/>
      <c r="E81" s="315"/>
      <c r="F81" s="315"/>
      <c r="G81" s="316"/>
      <c r="H81" s="317"/>
      <c r="I81" s="317"/>
      <c r="J81" s="317"/>
      <c r="K81" s="317"/>
      <c r="L81" s="317"/>
      <c r="M81" s="317"/>
      <c r="N81" s="317"/>
      <c r="O81" s="318"/>
      <c r="P81" s="317"/>
      <c r="Q81" s="316"/>
      <c r="R81" s="319"/>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2.15" customHeight="1">
      <c r="A82" s="293" t="s">
        <v>5</v>
      </c>
      <c r="B82" s="294"/>
      <c r="C82" s="294"/>
      <c r="D82" s="294"/>
      <c r="E82" s="294"/>
      <c r="F82" s="294"/>
      <c r="G82" s="5">
        <v>45973</v>
      </c>
      <c r="H82" s="295" t="s">
        <v>6</v>
      </c>
      <c r="I82" s="296"/>
      <c r="J82" s="296"/>
      <c r="K82" s="296"/>
      <c r="L82" s="296"/>
      <c r="M82" s="296"/>
      <c r="N82" s="296"/>
      <c r="O82" s="296"/>
      <c r="P82" s="296"/>
      <c r="Q82" s="296"/>
      <c r="R82" s="296"/>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4" customHeight="1">
      <c r="A83" s="23" t="s">
        <v>7</v>
      </c>
      <c r="B83" s="23" t="s">
        <v>8</v>
      </c>
      <c r="C83" s="24" t="s">
        <v>9</v>
      </c>
      <c r="D83" s="23" t="s">
        <v>10</v>
      </c>
      <c r="E83" s="23" t="s">
        <v>11</v>
      </c>
      <c r="F83" s="23" t="s">
        <v>12</v>
      </c>
      <c r="G83" s="25" t="s">
        <v>13</v>
      </c>
      <c r="H83" s="23" t="s">
        <v>14</v>
      </c>
      <c r="I83" s="26" t="s">
        <v>15</v>
      </c>
      <c r="J83" s="27" t="s">
        <v>16</v>
      </c>
      <c r="K83" s="28" t="s">
        <v>17</v>
      </c>
      <c r="L83" s="27" t="s">
        <v>18</v>
      </c>
      <c r="M83" s="27" t="s">
        <v>19</v>
      </c>
      <c r="N83" s="27" t="s">
        <v>20</v>
      </c>
      <c r="O83" s="23" t="s">
        <v>21</v>
      </c>
      <c r="P83" s="24" t="s">
        <v>22</v>
      </c>
      <c r="Q83" s="27" t="s">
        <v>23</v>
      </c>
      <c r="R83" s="23" t="s">
        <v>24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73" t="s">
        <v>78</v>
      </c>
      <c r="B84" s="73" t="s">
        <v>1593</v>
      </c>
      <c r="C84" s="74">
        <v>0.59027777777777779</v>
      </c>
      <c r="D84" s="73" t="s">
        <v>113</v>
      </c>
      <c r="E84" s="73" t="s">
        <v>114</v>
      </c>
      <c r="F84" s="73" t="s">
        <v>1096</v>
      </c>
      <c r="G84" s="288"/>
      <c r="H84" s="76" t="s">
        <v>1595</v>
      </c>
      <c r="I84" s="238">
        <v>0.25</v>
      </c>
      <c r="J84" s="78">
        <v>42</v>
      </c>
      <c r="K84" s="79">
        <v>45962</v>
      </c>
      <c r="L84" s="78">
        <v>16</v>
      </c>
      <c r="M84" s="78">
        <v>0</v>
      </c>
      <c r="N84" s="78">
        <v>4</v>
      </c>
      <c r="O84" s="80" t="s">
        <v>247</v>
      </c>
      <c r="P84" s="81">
        <v>0.59027777777777779</v>
      </c>
      <c r="Q84" s="78">
        <v>168</v>
      </c>
      <c r="R84" s="82" t="s">
        <v>1603</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7" t="s">
        <v>68</v>
      </c>
      <c r="B85" s="17" t="s">
        <v>1597</v>
      </c>
      <c r="C85" s="18">
        <v>0.59027777777777779</v>
      </c>
      <c r="D85" s="17" t="s">
        <v>151</v>
      </c>
      <c r="E85" s="17" t="s">
        <v>38</v>
      </c>
      <c r="F85" s="17" t="s">
        <v>1478</v>
      </c>
      <c r="G85" s="28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8">
      <c r="A86" s="309" t="s">
        <v>1580</v>
      </c>
      <c r="B86" s="310"/>
      <c r="C86" s="310"/>
      <c r="D86" s="310"/>
      <c r="E86" s="310"/>
      <c r="F86" s="310"/>
      <c r="G86" s="289"/>
      <c r="H86" s="193"/>
      <c r="I86" s="193"/>
      <c r="J86" s="193"/>
      <c r="K86" s="193"/>
      <c r="L86" s="193"/>
      <c r="M86" s="193"/>
      <c r="N86" s="193"/>
      <c r="O86" s="194"/>
      <c r="P86" s="193"/>
      <c r="Q86" s="195"/>
      <c r="R86" s="19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35</v>
      </c>
      <c r="B87" s="19" t="s">
        <v>1377</v>
      </c>
      <c r="C87" s="20" t="s">
        <v>1581</v>
      </c>
      <c r="D87" s="19" t="s">
        <v>37</v>
      </c>
      <c r="E87" s="19" t="s">
        <v>348</v>
      </c>
      <c r="F87" s="19" t="s">
        <v>1378</v>
      </c>
      <c r="G87" s="289"/>
      <c r="H87" s="193"/>
      <c r="I87" s="193"/>
      <c r="J87" s="193"/>
      <c r="K87" s="193"/>
      <c r="L87" s="193"/>
      <c r="M87" s="193"/>
      <c r="N87" s="193"/>
      <c r="O87" s="194"/>
      <c r="P87" s="193"/>
      <c r="Q87" s="195"/>
      <c r="R87" s="19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35</v>
      </c>
      <c r="B88" s="19" t="s">
        <v>1380</v>
      </c>
      <c r="C88" s="20" t="s">
        <v>1582</v>
      </c>
      <c r="D88" s="19" t="s">
        <v>37</v>
      </c>
      <c r="E88" s="19" t="s">
        <v>357</v>
      </c>
      <c r="F88" s="19" t="s">
        <v>1378</v>
      </c>
      <c r="G88" s="289"/>
      <c r="H88" s="193"/>
      <c r="I88" s="193"/>
      <c r="J88" s="193"/>
      <c r="K88" s="193"/>
      <c r="L88" s="193"/>
      <c r="M88" s="193"/>
      <c r="N88" s="193"/>
      <c r="O88" s="194"/>
      <c r="P88" s="193"/>
      <c r="Q88" s="195"/>
      <c r="R88" s="19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35</v>
      </c>
      <c r="B89" s="19" t="s">
        <v>1381</v>
      </c>
      <c r="C89" s="20" t="s">
        <v>1583</v>
      </c>
      <c r="D89" s="19" t="s">
        <v>37</v>
      </c>
      <c r="E89" s="19" t="s">
        <v>348</v>
      </c>
      <c r="F89" s="19" t="s">
        <v>1378</v>
      </c>
      <c r="G89" s="289"/>
      <c r="H89" s="193"/>
      <c r="I89" s="193"/>
      <c r="J89" s="193"/>
      <c r="K89" s="193"/>
      <c r="L89" s="193"/>
      <c r="M89" s="193"/>
      <c r="N89" s="193"/>
      <c r="O89" s="194"/>
      <c r="P89" s="193"/>
      <c r="Q89" s="195"/>
      <c r="R89" s="19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35</v>
      </c>
      <c r="B90" s="19" t="s">
        <v>1382</v>
      </c>
      <c r="C90" s="20" t="s">
        <v>1584</v>
      </c>
      <c r="D90" s="19" t="s">
        <v>37</v>
      </c>
      <c r="E90" s="19" t="s">
        <v>348</v>
      </c>
      <c r="F90" s="19" t="s">
        <v>1378</v>
      </c>
      <c r="G90" s="289"/>
      <c r="H90" s="193"/>
      <c r="I90" s="193"/>
      <c r="J90" s="193"/>
      <c r="K90" s="193"/>
      <c r="L90" s="193"/>
      <c r="M90" s="193"/>
      <c r="N90" s="193"/>
      <c r="O90" s="194"/>
      <c r="P90" s="193"/>
      <c r="Q90" s="195"/>
      <c r="R90" s="19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35</v>
      </c>
      <c r="B91" s="19" t="s">
        <v>1383</v>
      </c>
      <c r="C91" s="20" t="s">
        <v>1585</v>
      </c>
      <c r="D91" s="19" t="s">
        <v>37</v>
      </c>
      <c r="E91" s="19" t="s">
        <v>344</v>
      </c>
      <c r="F91" s="19" t="s">
        <v>1378</v>
      </c>
      <c r="G91" s="289"/>
      <c r="H91" s="193"/>
      <c r="I91" s="193"/>
      <c r="J91" s="193"/>
      <c r="K91" s="193"/>
      <c r="L91" s="193"/>
      <c r="M91" s="193"/>
      <c r="N91" s="193"/>
      <c r="O91" s="194"/>
      <c r="P91" s="193"/>
      <c r="Q91" s="195"/>
      <c r="R91" s="19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9" t="s">
        <v>489</v>
      </c>
      <c r="B92" s="19" t="s">
        <v>1416</v>
      </c>
      <c r="C92" s="20" t="s">
        <v>1075</v>
      </c>
      <c r="D92" s="19" t="s">
        <v>491</v>
      </c>
      <c r="E92" s="19" t="s">
        <v>348</v>
      </c>
      <c r="F92" s="19" t="s">
        <v>1463</v>
      </c>
      <c r="G92" s="289"/>
      <c r="H92" s="193"/>
      <c r="I92" s="193"/>
      <c r="J92" s="193"/>
      <c r="K92" s="193"/>
      <c r="L92" s="193"/>
      <c r="M92" s="193"/>
      <c r="N92" s="193"/>
      <c r="O92" s="194"/>
      <c r="P92" s="193"/>
      <c r="Q92" s="195"/>
      <c r="R92" s="19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9" t="s">
        <v>25</v>
      </c>
      <c r="B93" s="19" t="s">
        <v>1386</v>
      </c>
      <c r="C93" s="20" t="s">
        <v>1582</v>
      </c>
      <c r="D93" s="19" t="s">
        <v>27</v>
      </c>
      <c r="E93" s="19" t="s">
        <v>1167</v>
      </c>
      <c r="F93" s="19" t="s">
        <v>1251</v>
      </c>
      <c r="G93" s="289"/>
      <c r="H93" s="193"/>
      <c r="I93" s="193"/>
      <c r="J93" s="193"/>
      <c r="K93" s="193"/>
      <c r="L93" s="193"/>
      <c r="M93" s="193"/>
      <c r="N93" s="193"/>
      <c r="O93" s="194"/>
      <c r="P93" s="193"/>
      <c r="Q93" s="195"/>
      <c r="R93" s="19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9" t="s">
        <v>25</v>
      </c>
      <c r="B94" s="19" t="s">
        <v>1388</v>
      </c>
      <c r="C94" s="20" t="s">
        <v>1586</v>
      </c>
      <c r="D94" s="19" t="s">
        <v>27</v>
      </c>
      <c r="E94" s="19" t="s">
        <v>1167</v>
      </c>
      <c r="F94" s="19" t="s">
        <v>1251</v>
      </c>
      <c r="G94" s="289"/>
      <c r="H94" s="193"/>
      <c r="I94" s="193"/>
      <c r="J94" s="193"/>
      <c r="K94" s="193"/>
      <c r="L94" s="193"/>
      <c r="M94" s="193"/>
      <c r="N94" s="193"/>
      <c r="O94" s="194"/>
      <c r="P94" s="193"/>
      <c r="Q94" s="195"/>
      <c r="R94" s="19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9" t="s">
        <v>25</v>
      </c>
      <c r="B95" s="19" t="s">
        <v>1389</v>
      </c>
      <c r="C95" s="20" t="s">
        <v>1587</v>
      </c>
      <c r="D95" s="19" t="s">
        <v>27</v>
      </c>
      <c r="E95" s="19" t="s">
        <v>371</v>
      </c>
      <c r="F95" s="19" t="s">
        <v>1251</v>
      </c>
      <c r="G95" s="289"/>
      <c r="H95" s="193"/>
      <c r="I95" s="193"/>
      <c r="J95" s="193"/>
      <c r="K95" s="193"/>
      <c r="L95" s="193"/>
      <c r="M95" s="193"/>
      <c r="N95" s="193"/>
      <c r="O95" s="194"/>
      <c r="P95" s="193"/>
      <c r="Q95" s="195"/>
      <c r="R95" s="195"/>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21" t="s">
        <v>497</v>
      </c>
      <c r="B96" s="21" t="s">
        <v>1393</v>
      </c>
      <c r="C96" s="22" t="s">
        <v>1604</v>
      </c>
      <c r="D96" s="21" t="s">
        <v>113</v>
      </c>
      <c r="E96" s="21" t="s">
        <v>337</v>
      </c>
      <c r="F96" s="21" t="s">
        <v>473</v>
      </c>
      <c r="G96" s="290"/>
      <c r="H96" s="196"/>
      <c r="I96" s="196"/>
      <c r="J96" s="196"/>
      <c r="K96" s="196"/>
      <c r="L96" s="196"/>
      <c r="M96" s="196"/>
      <c r="N96" s="196"/>
      <c r="O96" s="197"/>
      <c r="P96" s="196"/>
      <c r="Q96" s="198"/>
      <c r="R96" s="198"/>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5" customHeight="1">
      <c r="A97" s="314"/>
      <c r="B97" s="315"/>
      <c r="C97" s="315"/>
      <c r="D97" s="315"/>
      <c r="E97" s="315"/>
      <c r="F97" s="315"/>
      <c r="G97" s="316"/>
      <c r="H97" s="317"/>
      <c r="I97" s="317"/>
      <c r="J97" s="317"/>
      <c r="K97" s="317"/>
      <c r="L97" s="317"/>
      <c r="M97" s="317"/>
      <c r="N97" s="317"/>
      <c r="O97" s="318"/>
      <c r="P97" s="317"/>
      <c r="Q97" s="316"/>
      <c r="R97" s="319"/>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15" customHeight="1">
      <c r="A98" s="293" t="s">
        <v>5</v>
      </c>
      <c r="B98" s="294"/>
      <c r="C98" s="294"/>
      <c r="D98" s="294"/>
      <c r="E98" s="294"/>
      <c r="F98" s="294"/>
      <c r="G98" s="5">
        <v>45977</v>
      </c>
      <c r="H98" s="295" t="s">
        <v>6</v>
      </c>
      <c r="I98" s="296"/>
      <c r="J98" s="296"/>
      <c r="K98" s="296"/>
      <c r="L98" s="296"/>
      <c r="M98" s="296"/>
      <c r="N98" s="296"/>
      <c r="O98" s="296"/>
      <c r="P98" s="296"/>
      <c r="Q98" s="296"/>
      <c r="R98" s="296"/>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c r="A99" s="23" t="s">
        <v>7</v>
      </c>
      <c r="B99" s="23" t="s">
        <v>8</v>
      </c>
      <c r="C99" s="24" t="s">
        <v>9</v>
      </c>
      <c r="D99" s="23" t="s">
        <v>10</v>
      </c>
      <c r="E99" s="23" t="s">
        <v>11</v>
      </c>
      <c r="F99" s="23" t="s">
        <v>12</v>
      </c>
      <c r="G99" s="25" t="s">
        <v>13</v>
      </c>
      <c r="H99" s="23" t="s">
        <v>14</v>
      </c>
      <c r="I99" s="26" t="s">
        <v>15</v>
      </c>
      <c r="J99" s="27" t="s">
        <v>16</v>
      </c>
      <c r="K99" s="28" t="s">
        <v>17</v>
      </c>
      <c r="L99" s="27" t="s">
        <v>18</v>
      </c>
      <c r="M99" s="27" t="s">
        <v>19</v>
      </c>
      <c r="N99" s="27" t="s">
        <v>20</v>
      </c>
      <c r="O99" s="23" t="s">
        <v>21</v>
      </c>
      <c r="P99" s="24" t="s">
        <v>22</v>
      </c>
      <c r="Q99" s="27" t="s">
        <v>23</v>
      </c>
      <c r="R99" s="23"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08" t="s">
        <v>78</v>
      </c>
      <c r="B100" s="108" t="s">
        <v>1577</v>
      </c>
      <c r="C100" s="109">
        <v>0.61111111111111105</v>
      </c>
      <c r="D100" s="108" t="s">
        <v>113</v>
      </c>
      <c r="E100" s="108" t="s">
        <v>120</v>
      </c>
      <c r="F100" s="108" t="s">
        <v>1096</v>
      </c>
      <c r="G100" s="288"/>
      <c r="H100" s="111" t="s">
        <v>1578</v>
      </c>
      <c r="I100" s="236">
        <v>0.28570000000000001</v>
      </c>
      <c r="J100" s="113">
        <v>48</v>
      </c>
      <c r="K100" s="114">
        <v>45962</v>
      </c>
      <c r="L100" s="113">
        <v>9</v>
      </c>
      <c r="M100" s="113">
        <v>0</v>
      </c>
      <c r="N100" s="113">
        <v>3</v>
      </c>
      <c r="O100" s="115" t="s">
        <v>667</v>
      </c>
      <c r="P100" s="116">
        <v>0.61111111111111105</v>
      </c>
      <c r="Q100" s="113">
        <v>168</v>
      </c>
      <c r="R100" s="117" t="s">
        <v>1605</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7" t="s">
        <v>68</v>
      </c>
      <c r="B101" s="17" t="s">
        <v>1589</v>
      </c>
      <c r="C101" s="18">
        <v>0.61111111111111105</v>
      </c>
      <c r="D101" s="17" t="s">
        <v>151</v>
      </c>
      <c r="E101" s="17" t="s">
        <v>38</v>
      </c>
      <c r="F101" s="17" t="s">
        <v>1478</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8">
      <c r="A102" s="309" t="s">
        <v>1580</v>
      </c>
      <c r="B102" s="310"/>
      <c r="C102" s="310"/>
      <c r="D102" s="310"/>
      <c r="E102" s="310"/>
      <c r="F102" s="310"/>
      <c r="G102" s="289"/>
      <c r="H102" s="193"/>
      <c r="I102" s="193"/>
      <c r="J102" s="193"/>
      <c r="K102" s="193"/>
      <c r="L102" s="193"/>
      <c r="M102" s="193"/>
      <c r="N102" s="193"/>
      <c r="O102" s="194"/>
      <c r="P102" s="193"/>
      <c r="Q102" s="195"/>
      <c r="R102" s="19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35</v>
      </c>
      <c r="B103" s="19" t="s">
        <v>1377</v>
      </c>
      <c r="C103" s="20" t="s">
        <v>1581</v>
      </c>
      <c r="D103" s="19" t="s">
        <v>37</v>
      </c>
      <c r="E103" s="19" t="s">
        <v>362</v>
      </c>
      <c r="F103" s="19" t="s">
        <v>1457</v>
      </c>
      <c r="G103" s="289"/>
      <c r="H103" s="193"/>
      <c r="I103" s="193"/>
      <c r="J103" s="193"/>
      <c r="K103" s="193"/>
      <c r="L103" s="193"/>
      <c r="M103" s="193"/>
      <c r="N103" s="193"/>
      <c r="O103" s="194"/>
      <c r="P103" s="193"/>
      <c r="Q103" s="195"/>
      <c r="R103" s="19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35</v>
      </c>
      <c r="B104" s="19" t="s">
        <v>1382</v>
      </c>
      <c r="C104" s="20" t="s">
        <v>1584</v>
      </c>
      <c r="D104" s="19" t="s">
        <v>37</v>
      </c>
      <c r="E104" s="19" t="s">
        <v>356</v>
      </c>
      <c r="F104" s="19" t="s">
        <v>1457</v>
      </c>
      <c r="G104" s="289"/>
      <c r="H104" s="193"/>
      <c r="I104" s="193"/>
      <c r="J104" s="193"/>
      <c r="K104" s="193"/>
      <c r="L104" s="193"/>
      <c r="M104" s="193"/>
      <c r="N104" s="193"/>
      <c r="O104" s="194"/>
      <c r="P104" s="193"/>
      <c r="Q104" s="195"/>
      <c r="R104" s="19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25</v>
      </c>
      <c r="B105" s="19" t="s">
        <v>1386</v>
      </c>
      <c r="C105" s="20" t="s">
        <v>1582</v>
      </c>
      <c r="D105" s="19" t="s">
        <v>27</v>
      </c>
      <c r="E105" s="19" t="s">
        <v>344</v>
      </c>
      <c r="F105" s="19" t="s">
        <v>645</v>
      </c>
      <c r="G105" s="289"/>
      <c r="H105" s="193"/>
      <c r="I105" s="193"/>
      <c r="J105" s="193"/>
      <c r="K105" s="193"/>
      <c r="L105" s="193"/>
      <c r="M105" s="193"/>
      <c r="N105" s="193"/>
      <c r="O105" s="194"/>
      <c r="P105" s="193"/>
      <c r="Q105" s="195"/>
      <c r="R105" s="19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25</v>
      </c>
      <c r="B106" s="19" t="s">
        <v>1388</v>
      </c>
      <c r="C106" s="20" t="s">
        <v>1586</v>
      </c>
      <c r="D106" s="19" t="s">
        <v>27</v>
      </c>
      <c r="E106" s="19" t="s">
        <v>348</v>
      </c>
      <c r="F106" s="19" t="s">
        <v>645</v>
      </c>
      <c r="G106" s="289"/>
      <c r="H106" s="193"/>
      <c r="I106" s="193"/>
      <c r="J106" s="193"/>
      <c r="K106" s="193"/>
      <c r="L106" s="193"/>
      <c r="M106" s="193"/>
      <c r="N106" s="193"/>
      <c r="O106" s="194"/>
      <c r="P106" s="193"/>
      <c r="Q106" s="195"/>
      <c r="R106" s="19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25</v>
      </c>
      <c r="B107" s="19" t="s">
        <v>1389</v>
      </c>
      <c r="C107" s="20" t="s">
        <v>1587</v>
      </c>
      <c r="D107" s="19" t="s">
        <v>27</v>
      </c>
      <c r="E107" s="19" t="s">
        <v>344</v>
      </c>
      <c r="F107" s="19" t="s">
        <v>645</v>
      </c>
      <c r="G107" s="289"/>
      <c r="H107" s="193"/>
      <c r="I107" s="193"/>
      <c r="J107" s="193"/>
      <c r="K107" s="193"/>
      <c r="L107" s="193"/>
      <c r="M107" s="193"/>
      <c r="N107" s="193"/>
      <c r="O107" s="194"/>
      <c r="P107" s="193"/>
      <c r="Q107" s="195"/>
      <c r="R107" s="19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9" t="s">
        <v>35</v>
      </c>
      <c r="B108" s="19" t="s">
        <v>1384</v>
      </c>
      <c r="C108" s="20" t="s">
        <v>1601</v>
      </c>
      <c r="D108" s="19" t="s">
        <v>37</v>
      </c>
      <c r="E108" s="19" t="s">
        <v>345</v>
      </c>
      <c r="F108" s="19" t="s">
        <v>1378</v>
      </c>
      <c r="G108" s="289"/>
      <c r="H108" s="193"/>
      <c r="I108" s="193"/>
      <c r="J108" s="193"/>
      <c r="K108" s="193"/>
      <c r="L108" s="193"/>
      <c r="M108" s="193"/>
      <c r="N108" s="193"/>
      <c r="O108" s="194"/>
      <c r="P108" s="193"/>
      <c r="Q108" s="195"/>
      <c r="R108" s="19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9" t="s">
        <v>35</v>
      </c>
      <c r="B109" s="19" t="s">
        <v>1380</v>
      </c>
      <c r="C109" s="20" t="s">
        <v>1582</v>
      </c>
      <c r="D109" s="19" t="s">
        <v>37</v>
      </c>
      <c r="E109" s="19" t="s">
        <v>348</v>
      </c>
      <c r="F109" s="19" t="s">
        <v>1378</v>
      </c>
      <c r="G109" s="289"/>
      <c r="H109" s="193"/>
      <c r="I109" s="193"/>
      <c r="J109" s="193"/>
      <c r="K109" s="193"/>
      <c r="L109" s="193"/>
      <c r="M109" s="193"/>
      <c r="N109" s="193"/>
      <c r="O109" s="194"/>
      <c r="P109" s="193"/>
      <c r="Q109" s="195"/>
      <c r="R109" s="19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9" t="s">
        <v>35</v>
      </c>
      <c r="B110" s="19" t="s">
        <v>1381</v>
      </c>
      <c r="C110" s="20" t="s">
        <v>1583</v>
      </c>
      <c r="D110" s="19" t="s">
        <v>37</v>
      </c>
      <c r="E110" s="19" t="s">
        <v>348</v>
      </c>
      <c r="F110" s="19" t="s">
        <v>1378</v>
      </c>
      <c r="G110" s="289"/>
      <c r="H110" s="193"/>
      <c r="I110" s="193"/>
      <c r="J110" s="193"/>
      <c r="K110" s="193"/>
      <c r="L110" s="193"/>
      <c r="M110" s="193"/>
      <c r="N110" s="193"/>
      <c r="O110" s="194"/>
      <c r="P110" s="193"/>
      <c r="Q110" s="195"/>
      <c r="R110" s="19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9" t="s">
        <v>35</v>
      </c>
      <c r="B111" s="19" t="s">
        <v>1385</v>
      </c>
      <c r="C111" s="20" t="s">
        <v>1591</v>
      </c>
      <c r="D111" s="19" t="s">
        <v>37</v>
      </c>
      <c r="E111" s="19" t="s">
        <v>340</v>
      </c>
      <c r="F111" s="19" t="s">
        <v>1378</v>
      </c>
      <c r="G111" s="289"/>
      <c r="H111" s="193"/>
      <c r="I111" s="193"/>
      <c r="J111" s="193"/>
      <c r="K111" s="193"/>
      <c r="L111" s="193"/>
      <c r="M111" s="193"/>
      <c r="N111" s="193"/>
      <c r="O111" s="194"/>
      <c r="P111" s="193"/>
      <c r="Q111" s="195"/>
      <c r="R111" s="19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21" t="s">
        <v>497</v>
      </c>
      <c r="B112" s="21" t="s">
        <v>1407</v>
      </c>
      <c r="C112" s="22" t="s">
        <v>1606</v>
      </c>
      <c r="D112" s="21" t="s">
        <v>534</v>
      </c>
      <c r="E112" s="21" t="s">
        <v>344</v>
      </c>
      <c r="F112" s="21" t="s">
        <v>473</v>
      </c>
      <c r="G112" s="290"/>
      <c r="H112" s="196"/>
      <c r="I112" s="196"/>
      <c r="J112" s="196"/>
      <c r="K112" s="196"/>
      <c r="L112" s="196"/>
      <c r="M112" s="196"/>
      <c r="N112" s="196"/>
      <c r="O112" s="197"/>
      <c r="P112" s="196"/>
      <c r="Q112" s="198"/>
      <c r="R112" s="198"/>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4.45" customHeight="1">
      <c r="A113" s="314"/>
      <c r="B113" s="315"/>
      <c r="C113" s="315"/>
      <c r="D113" s="315"/>
      <c r="E113" s="315"/>
      <c r="F113" s="315"/>
      <c r="G113" s="316"/>
      <c r="H113" s="317"/>
      <c r="I113" s="317"/>
      <c r="J113" s="317"/>
      <c r="K113" s="317"/>
      <c r="L113" s="317"/>
      <c r="M113" s="317"/>
      <c r="N113" s="317"/>
      <c r="O113" s="318"/>
      <c r="P113" s="317"/>
      <c r="Q113" s="316"/>
      <c r="R113" s="319"/>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22.15" customHeight="1">
      <c r="A114" s="293" t="s">
        <v>5</v>
      </c>
      <c r="B114" s="294"/>
      <c r="C114" s="294"/>
      <c r="D114" s="294"/>
      <c r="E114" s="294"/>
      <c r="F114" s="294"/>
      <c r="G114" s="5">
        <v>45979</v>
      </c>
      <c r="H114" s="295" t="s">
        <v>6</v>
      </c>
      <c r="I114" s="296"/>
      <c r="J114" s="296"/>
      <c r="K114" s="296"/>
      <c r="L114" s="296"/>
      <c r="M114" s="296"/>
      <c r="N114" s="296"/>
      <c r="O114" s="296"/>
      <c r="P114" s="296"/>
      <c r="Q114" s="296"/>
      <c r="R114" s="296"/>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4" customHeight="1">
      <c r="A115" s="23" t="s">
        <v>7</v>
      </c>
      <c r="B115" s="23" t="s">
        <v>8</v>
      </c>
      <c r="C115" s="24" t="s">
        <v>9</v>
      </c>
      <c r="D115" s="23" t="s">
        <v>10</v>
      </c>
      <c r="E115" s="23" t="s">
        <v>11</v>
      </c>
      <c r="F115" s="23" t="s">
        <v>12</v>
      </c>
      <c r="G115" s="25" t="s">
        <v>13</v>
      </c>
      <c r="H115" s="23" t="s">
        <v>14</v>
      </c>
      <c r="I115" s="26" t="s">
        <v>15</v>
      </c>
      <c r="J115" s="27" t="s">
        <v>16</v>
      </c>
      <c r="K115" s="28" t="s">
        <v>17</v>
      </c>
      <c r="L115" s="27" t="s">
        <v>18</v>
      </c>
      <c r="M115" s="27" t="s">
        <v>19</v>
      </c>
      <c r="N115" s="27" t="s">
        <v>20</v>
      </c>
      <c r="O115" s="23" t="s">
        <v>21</v>
      </c>
      <c r="P115" s="24" t="s">
        <v>22</v>
      </c>
      <c r="Q115" s="27" t="s">
        <v>23</v>
      </c>
      <c r="R115" s="23" t="s">
        <v>24</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9" t="s">
        <v>78</v>
      </c>
      <c r="B116" s="199" t="s">
        <v>1577</v>
      </c>
      <c r="C116" s="200">
        <v>0.61458333333333337</v>
      </c>
      <c r="D116" s="199" t="s">
        <v>113</v>
      </c>
      <c r="E116" s="199" t="s">
        <v>51</v>
      </c>
      <c r="F116" s="199" t="s">
        <v>1096</v>
      </c>
      <c r="G116" s="288"/>
      <c r="H116" s="201" t="s">
        <v>1578</v>
      </c>
      <c r="I116" s="223">
        <v>0.14879999999999999</v>
      </c>
      <c r="J116" s="203">
        <v>25</v>
      </c>
      <c r="K116" s="204">
        <v>45961</v>
      </c>
      <c r="L116" s="203">
        <v>7</v>
      </c>
      <c r="M116" s="203">
        <v>0</v>
      </c>
      <c r="N116" s="203">
        <v>0</v>
      </c>
      <c r="O116" s="205" t="s">
        <v>278</v>
      </c>
      <c r="P116" s="206">
        <v>0.61458333333333337</v>
      </c>
      <c r="Q116" s="203">
        <v>168</v>
      </c>
      <c r="R116" s="207" t="s">
        <v>1607</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7" t="s">
        <v>68</v>
      </c>
      <c r="B117" s="17" t="s">
        <v>1589</v>
      </c>
      <c r="C117" s="18">
        <v>0.61458333333333337</v>
      </c>
      <c r="D117" s="17" t="s">
        <v>151</v>
      </c>
      <c r="E117" s="17" t="s">
        <v>38</v>
      </c>
      <c r="F117" s="17" t="s">
        <v>1478</v>
      </c>
      <c r="G117" s="28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8">
      <c r="A118" s="309" t="s">
        <v>1580</v>
      </c>
      <c r="B118" s="310"/>
      <c r="C118" s="310"/>
      <c r="D118" s="310"/>
      <c r="E118" s="310"/>
      <c r="F118" s="310"/>
      <c r="G118" s="289"/>
      <c r="H118" s="193"/>
      <c r="I118" s="193"/>
      <c r="J118" s="193"/>
      <c r="K118" s="193"/>
      <c r="L118" s="193"/>
      <c r="M118" s="193"/>
      <c r="N118" s="193"/>
      <c r="O118" s="194"/>
      <c r="P118" s="193"/>
      <c r="Q118" s="195"/>
      <c r="R118" s="19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68</v>
      </c>
      <c r="B119" s="19" t="s">
        <v>1409</v>
      </c>
      <c r="C119" s="20" t="s">
        <v>1608</v>
      </c>
      <c r="D119" s="19" t="s">
        <v>602</v>
      </c>
      <c r="E119" s="19" t="s">
        <v>337</v>
      </c>
      <c r="F119" s="19" t="s">
        <v>495</v>
      </c>
      <c r="G119" s="289"/>
      <c r="H119" s="193"/>
      <c r="I119" s="193"/>
      <c r="J119" s="193"/>
      <c r="K119" s="193"/>
      <c r="L119" s="193"/>
      <c r="M119" s="193"/>
      <c r="N119" s="193"/>
      <c r="O119" s="194"/>
      <c r="P119" s="193"/>
      <c r="Q119" s="195"/>
      <c r="R119" s="19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68</v>
      </c>
      <c r="B120" s="19" t="s">
        <v>1410</v>
      </c>
      <c r="C120" s="20" t="s">
        <v>1609</v>
      </c>
      <c r="D120" s="19" t="s">
        <v>602</v>
      </c>
      <c r="E120" s="19" t="s">
        <v>337</v>
      </c>
      <c r="F120" s="19" t="s">
        <v>495</v>
      </c>
      <c r="G120" s="289"/>
      <c r="H120" s="193"/>
      <c r="I120" s="193"/>
      <c r="J120" s="193"/>
      <c r="K120" s="193"/>
      <c r="L120" s="193"/>
      <c r="M120" s="193"/>
      <c r="N120" s="193"/>
      <c r="O120" s="194"/>
      <c r="P120" s="193"/>
      <c r="Q120" s="195"/>
      <c r="R120" s="19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532</v>
      </c>
      <c r="B121" s="19" t="s">
        <v>1452</v>
      </c>
      <c r="C121" s="20" t="s">
        <v>1610</v>
      </c>
      <c r="D121" s="19" t="s">
        <v>113</v>
      </c>
      <c r="E121" s="19" t="s">
        <v>342</v>
      </c>
      <c r="F121" s="19" t="s">
        <v>495</v>
      </c>
      <c r="G121" s="289"/>
      <c r="H121" s="193"/>
      <c r="I121" s="193"/>
      <c r="J121" s="193"/>
      <c r="K121" s="193"/>
      <c r="L121" s="193"/>
      <c r="M121" s="193"/>
      <c r="N121" s="193"/>
      <c r="O121" s="194"/>
      <c r="P121" s="193"/>
      <c r="Q121" s="195"/>
      <c r="R121" s="19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497</v>
      </c>
      <c r="B122" s="19" t="s">
        <v>1407</v>
      </c>
      <c r="C122" s="20" t="s">
        <v>351</v>
      </c>
      <c r="D122" s="19" t="s">
        <v>534</v>
      </c>
      <c r="E122" s="19" t="s">
        <v>344</v>
      </c>
      <c r="F122" s="19" t="s">
        <v>1486</v>
      </c>
      <c r="G122" s="289"/>
      <c r="H122" s="193"/>
      <c r="I122" s="193"/>
      <c r="J122" s="193"/>
      <c r="K122" s="193"/>
      <c r="L122" s="193"/>
      <c r="M122" s="193"/>
      <c r="N122" s="193"/>
      <c r="O122" s="194"/>
      <c r="P122" s="193"/>
      <c r="Q122" s="195"/>
      <c r="R122" s="195"/>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9" t="s">
        <v>35</v>
      </c>
      <c r="B123" s="19" t="s">
        <v>1377</v>
      </c>
      <c r="C123" s="20" t="s">
        <v>1581</v>
      </c>
      <c r="D123" s="19" t="s">
        <v>37</v>
      </c>
      <c r="E123" s="19" t="s">
        <v>356</v>
      </c>
      <c r="F123" s="19" t="s">
        <v>470</v>
      </c>
      <c r="G123" s="289"/>
      <c r="H123" s="193"/>
      <c r="I123" s="193"/>
      <c r="J123" s="193"/>
      <c r="K123" s="193"/>
      <c r="L123" s="193"/>
      <c r="M123" s="193"/>
      <c r="N123" s="193"/>
      <c r="O123" s="194"/>
      <c r="P123" s="193"/>
      <c r="Q123" s="195"/>
      <c r="R123" s="195"/>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9" t="s">
        <v>35</v>
      </c>
      <c r="B124" s="19" t="s">
        <v>1381</v>
      </c>
      <c r="C124" s="20" t="s">
        <v>1583</v>
      </c>
      <c r="D124" s="19" t="s">
        <v>37</v>
      </c>
      <c r="E124" s="19" t="s">
        <v>357</v>
      </c>
      <c r="F124" s="19" t="s">
        <v>470</v>
      </c>
      <c r="G124" s="289"/>
      <c r="H124" s="193"/>
      <c r="I124" s="193"/>
      <c r="J124" s="193"/>
      <c r="K124" s="193"/>
      <c r="L124" s="193"/>
      <c r="M124" s="193"/>
      <c r="N124" s="193"/>
      <c r="O124" s="194"/>
      <c r="P124" s="193"/>
      <c r="Q124" s="195"/>
      <c r="R124" s="195"/>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9" t="s">
        <v>35</v>
      </c>
      <c r="B125" s="19" t="s">
        <v>1382</v>
      </c>
      <c r="C125" s="20" t="s">
        <v>1584</v>
      </c>
      <c r="D125" s="19" t="s">
        <v>37</v>
      </c>
      <c r="E125" s="19" t="s">
        <v>345</v>
      </c>
      <c r="F125" s="19" t="s">
        <v>470</v>
      </c>
      <c r="G125" s="289"/>
      <c r="H125" s="193"/>
      <c r="I125" s="193"/>
      <c r="J125" s="193"/>
      <c r="K125" s="193"/>
      <c r="L125" s="193"/>
      <c r="M125" s="193"/>
      <c r="N125" s="193"/>
      <c r="O125" s="194"/>
      <c r="P125" s="193"/>
      <c r="Q125" s="195"/>
      <c r="R125" s="195"/>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9" t="s">
        <v>78</v>
      </c>
      <c r="B126" s="19" t="s">
        <v>1394</v>
      </c>
      <c r="C126" s="20" t="s">
        <v>1592</v>
      </c>
      <c r="D126" s="19" t="s">
        <v>113</v>
      </c>
      <c r="E126" s="19" t="s">
        <v>335</v>
      </c>
      <c r="F126" s="19" t="s">
        <v>1487</v>
      </c>
      <c r="G126" s="289"/>
      <c r="H126" s="193"/>
      <c r="I126" s="193"/>
      <c r="J126" s="193"/>
      <c r="K126" s="193"/>
      <c r="L126" s="193"/>
      <c r="M126" s="193"/>
      <c r="N126" s="193"/>
      <c r="O126" s="194"/>
      <c r="P126" s="193"/>
      <c r="Q126" s="195"/>
      <c r="R126" s="195"/>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9" t="s">
        <v>489</v>
      </c>
      <c r="B127" s="19" t="s">
        <v>1390</v>
      </c>
      <c r="C127" s="20" t="s">
        <v>1590</v>
      </c>
      <c r="D127" s="19" t="s">
        <v>491</v>
      </c>
      <c r="E127" s="19" t="s">
        <v>348</v>
      </c>
      <c r="F127" s="19" t="s">
        <v>1489</v>
      </c>
      <c r="G127" s="289"/>
      <c r="H127" s="193"/>
      <c r="I127" s="193"/>
      <c r="J127" s="193"/>
      <c r="K127" s="193"/>
      <c r="L127" s="193"/>
      <c r="M127" s="193"/>
      <c r="N127" s="193"/>
      <c r="O127" s="194"/>
      <c r="P127" s="193"/>
      <c r="Q127" s="195"/>
      <c r="R127" s="19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21" t="s">
        <v>25</v>
      </c>
      <c r="B128" s="21" t="s">
        <v>1427</v>
      </c>
      <c r="C128" s="22" t="s">
        <v>372</v>
      </c>
      <c r="D128" s="21" t="s">
        <v>27</v>
      </c>
      <c r="E128" s="21" t="s">
        <v>371</v>
      </c>
      <c r="F128" s="21" t="s">
        <v>626</v>
      </c>
      <c r="G128" s="290"/>
      <c r="H128" s="196"/>
      <c r="I128" s="196"/>
      <c r="J128" s="196"/>
      <c r="K128" s="196"/>
      <c r="L128" s="196"/>
      <c r="M128" s="196"/>
      <c r="N128" s="196"/>
      <c r="O128" s="197"/>
      <c r="P128" s="196"/>
      <c r="Q128" s="198"/>
      <c r="R128" s="198"/>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4.45" customHeight="1">
      <c r="A129" s="314"/>
      <c r="B129" s="315"/>
      <c r="C129" s="315"/>
      <c r="D129" s="315"/>
      <c r="E129" s="315"/>
      <c r="F129" s="315"/>
      <c r="G129" s="316"/>
      <c r="H129" s="317"/>
      <c r="I129" s="317"/>
      <c r="J129" s="317"/>
      <c r="K129" s="317"/>
      <c r="L129" s="317"/>
      <c r="M129" s="317"/>
      <c r="N129" s="317"/>
      <c r="O129" s="318"/>
      <c r="P129" s="317"/>
      <c r="Q129" s="316"/>
      <c r="R129" s="319"/>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2.15" customHeight="1">
      <c r="A130" s="293" t="s">
        <v>5</v>
      </c>
      <c r="B130" s="294"/>
      <c r="C130" s="294"/>
      <c r="D130" s="294"/>
      <c r="E130" s="294"/>
      <c r="F130" s="294"/>
      <c r="G130" s="5">
        <v>45980</v>
      </c>
      <c r="H130" s="295" t="s">
        <v>6</v>
      </c>
      <c r="I130" s="296"/>
      <c r="J130" s="296"/>
      <c r="K130" s="296"/>
      <c r="L130" s="296"/>
      <c r="M130" s="296"/>
      <c r="N130" s="296"/>
      <c r="O130" s="296"/>
      <c r="P130" s="296"/>
      <c r="Q130" s="296"/>
      <c r="R130" s="296"/>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4" customHeight="1">
      <c r="A131" s="23" t="s">
        <v>7</v>
      </c>
      <c r="B131" s="23" t="s">
        <v>8</v>
      </c>
      <c r="C131" s="24" t="s">
        <v>9</v>
      </c>
      <c r="D131" s="23" t="s">
        <v>10</v>
      </c>
      <c r="E131" s="23" t="s">
        <v>11</v>
      </c>
      <c r="F131" s="23" t="s">
        <v>12</v>
      </c>
      <c r="G131" s="25" t="s">
        <v>13</v>
      </c>
      <c r="H131" s="23" t="s">
        <v>14</v>
      </c>
      <c r="I131" s="26" t="s">
        <v>15</v>
      </c>
      <c r="J131" s="27" t="s">
        <v>16</v>
      </c>
      <c r="K131" s="28" t="s">
        <v>17</v>
      </c>
      <c r="L131" s="27" t="s">
        <v>18</v>
      </c>
      <c r="M131" s="27" t="s">
        <v>19</v>
      </c>
      <c r="N131" s="27" t="s">
        <v>20</v>
      </c>
      <c r="O131" s="23" t="s">
        <v>21</v>
      </c>
      <c r="P131" s="24" t="s">
        <v>22</v>
      </c>
      <c r="Q131" s="27" t="s">
        <v>23</v>
      </c>
      <c r="R131" s="23" t="s">
        <v>24</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73" t="s">
        <v>78</v>
      </c>
      <c r="B132" s="73" t="s">
        <v>1593</v>
      </c>
      <c r="C132" s="74">
        <v>0.59027777777777779</v>
      </c>
      <c r="D132" s="73" t="s">
        <v>113</v>
      </c>
      <c r="E132" s="73" t="s">
        <v>51</v>
      </c>
      <c r="F132" s="73" t="s">
        <v>1594</v>
      </c>
      <c r="G132" s="288"/>
      <c r="H132" s="76" t="s">
        <v>1595</v>
      </c>
      <c r="I132" s="238">
        <v>0.32740000000000002</v>
      </c>
      <c r="J132" s="78">
        <v>55</v>
      </c>
      <c r="K132" s="79">
        <v>45963</v>
      </c>
      <c r="L132" s="78">
        <v>10</v>
      </c>
      <c r="M132" s="78">
        <v>1</v>
      </c>
      <c r="N132" s="78">
        <v>1</v>
      </c>
      <c r="O132" s="80" t="s">
        <v>1209</v>
      </c>
      <c r="P132" s="81">
        <v>0.59027777777777779</v>
      </c>
      <c r="Q132" s="78">
        <v>168</v>
      </c>
      <c r="R132" s="82" t="s">
        <v>1611</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7" t="s">
        <v>68</v>
      </c>
      <c r="B133" s="17" t="s">
        <v>1597</v>
      </c>
      <c r="C133" s="18">
        <v>0.59027777777777779</v>
      </c>
      <c r="D133" s="17" t="s">
        <v>151</v>
      </c>
      <c r="E133" s="17" t="s">
        <v>38</v>
      </c>
      <c r="F133" s="17" t="s">
        <v>1478</v>
      </c>
      <c r="G133" s="28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8">
      <c r="A134" s="309" t="s">
        <v>1580</v>
      </c>
      <c r="B134" s="310"/>
      <c r="C134" s="310"/>
      <c r="D134" s="310"/>
      <c r="E134" s="310"/>
      <c r="F134" s="310"/>
      <c r="G134" s="289"/>
      <c r="H134" s="193"/>
      <c r="I134" s="193"/>
      <c r="J134" s="193"/>
      <c r="K134" s="193"/>
      <c r="L134" s="193"/>
      <c r="M134" s="193"/>
      <c r="N134" s="193"/>
      <c r="O134" s="194"/>
      <c r="P134" s="193"/>
      <c r="Q134" s="195"/>
      <c r="R134" s="19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489</v>
      </c>
      <c r="B135" s="19" t="s">
        <v>1416</v>
      </c>
      <c r="C135" s="20" t="s">
        <v>1075</v>
      </c>
      <c r="D135" s="19" t="s">
        <v>491</v>
      </c>
      <c r="E135" s="19" t="s">
        <v>348</v>
      </c>
      <c r="F135" s="19" t="s">
        <v>1491</v>
      </c>
      <c r="G135" s="289"/>
      <c r="H135" s="193"/>
      <c r="I135" s="193"/>
      <c r="J135" s="193"/>
      <c r="K135" s="193"/>
      <c r="L135" s="193"/>
      <c r="M135" s="193"/>
      <c r="N135" s="193"/>
      <c r="O135" s="194"/>
      <c r="P135" s="193"/>
      <c r="Q135" s="195"/>
      <c r="R135" s="19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25</v>
      </c>
      <c r="B136" s="19" t="s">
        <v>1427</v>
      </c>
      <c r="C136" s="20" t="s">
        <v>372</v>
      </c>
      <c r="D136" s="19" t="s">
        <v>27</v>
      </c>
      <c r="E136" s="19" t="s">
        <v>357</v>
      </c>
      <c r="F136" s="19" t="s">
        <v>575</v>
      </c>
      <c r="G136" s="289"/>
      <c r="H136" s="193"/>
      <c r="I136" s="193"/>
      <c r="J136" s="193"/>
      <c r="K136" s="193"/>
      <c r="L136" s="193"/>
      <c r="M136" s="193"/>
      <c r="N136" s="193"/>
      <c r="O136" s="194"/>
      <c r="P136" s="193"/>
      <c r="Q136" s="195"/>
      <c r="R136" s="19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9" t="s">
        <v>35</v>
      </c>
      <c r="B137" s="19" t="s">
        <v>1377</v>
      </c>
      <c r="C137" s="20" t="s">
        <v>1581</v>
      </c>
      <c r="D137" s="19" t="s">
        <v>37</v>
      </c>
      <c r="E137" s="19" t="s">
        <v>340</v>
      </c>
      <c r="F137" s="19" t="s">
        <v>658</v>
      </c>
      <c r="G137" s="289"/>
      <c r="H137" s="193"/>
      <c r="I137" s="193"/>
      <c r="J137" s="193"/>
      <c r="K137" s="193"/>
      <c r="L137" s="193"/>
      <c r="M137" s="193"/>
      <c r="N137" s="193"/>
      <c r="O137" s="194"/>
      <c r="P137" s="193"/>
      <c r="Q137" s="195"/>
      <c r="R137" s="195"/>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9" t="s">
        <v>35</v>
      </c>
      <c r="B138" s="19" t="s">
        <v>1380</v>
      </c>
      <c r="C138" s="20" t="s">
        <v>1582</v>
      </c>
      <c r="D138" s="19" t="s">
        <v>37</v>
      </c>
      <c r="E138" s="19" t="s">
        <v>356</v>
      </c>
      <c r="F138" s="19" t="s">
        <v>845</v>
      </c>
      <c r="G138" s="289"/>
      <c r="H138" s="193"/>
      <c r="I138" s="193"/>
      <c r="J138" s="193"/>
      <c r="K138" s="193"/>
      <c r="L138" s="193"/>
      <c r="M138" s="193"/>
      <c r="N138" s="193"/>
      <c r="O138" s="194"/>
      <c r="P138" s="193"/>
      <c r="Q138" s="195"/>
      <c r="R138" s="195"/>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9" t="s">
        <v>35</v>
      </c>
      <c r="B139" s="19" t="s">
        <v>1383</v>
      </c>
      <c r="C139" s="20" t="s">
        <v>1585</v>
      </c>
      <c r="D139" s="19" t="s">
        <v>37</v>
      </c>
      <c r="E139" s="19" t="s">
        <v>362</v>
      </c>
      <c r="F139" s="19" t="s">
        <v>845</v>
      </c>
      <c r="G139" s="289"/>
      <c r="H139" s="193"/>
      <c r="I139" s="193"/>
      <c r="J139" s="193"/>
      <c r="K139" s="193"/>
      <c r="L139" s="193"/>
      <c r="M139" s="193"/>
      <c r="N139" s="193"/>
      <c r="O139" s="194"/>
      <c r="P139" s="193"/>
      <c r="Q139" s="195"/>
      <c r="R139" s="195"/>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9" t="s">
        <v>25</v>
      </c>
      <c r="B140" s="19" t="s">
        <v>1386</v>
      </c>
      <c r="C140" s="20" t="s">
        <v>1582</v>
      </c>
      <c r="D140" s="19" t="s">
        <v>27</v>
      </c>
      <c r="E140" s="19" t="s">
        <v>1167</v>
      </c>
      <c r="F140" s="19" t="s">
        <v>147</v>
      </c>
      <c r="G140" s="289"/>
      <c r="H140" s="193"/>
      <c r="I140" s="193"/>
      <c r="J140" s="193"/>
      <c r="K140" s="193"/>
      <c r="L140" s="193"/>
      <c r="M140" s="193"/>
      <c r="N140" s="193"/>
      <c r="O140" s="194"/>
      <c r="P140" s="193"/>
      <c r="Q140" s="195"/>
      <c r="R140" s="195"/>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9" t="s">
        <v>35</v>
      </c>
      <c r="B141" s="19" t="s">
        <v>1377</v>
      </c>
      <c r="C141" s="20" t="s">
        <v>1581</v>
      </c>
      <c r="D141" s="19" t="s">
        <v>40</v>
      </c>
      <c r="E141" s="19" t="s">
        <v>340</v>
      </c>
      <c r="F141" s="19" t="s">
        <v>844</v>
      </c>
      <c r="G141" s="289"/>
      <c r="H141" s="193"/>
      <c r="I141" s="193"/>
      <c r="J141" s="193"/>
      <c r="K141" s="193"/>
      <c r="L141" s="193"/>
      <c r="M141" s="193"/>
      <c r="N141" s="193"/>
      <c r="O141" s="194"/>
      <c r="P141" s="193"/>
      <c r="Q141" s="195"/>
      <c r="R141" s="195"/>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9" t="s">
        <v>35</v>
      </c>
      <c r="B142" s="19" t="s">
        <v>1381</v>
      </c>
      <c r="C142" s="20" t="s">
        <v>1583</v>
      </c>
      <c r="D142" s="19" t="s">
        <v>37</v>
      </c>
      <c r="E142" s="19" t="s">
        <v>335</v>
      </c>
      <c r="F142" s="19" t="s">
        <v>844</v>
      </c>
      <c r="G142" s="289"/>
      <c r="H142" s="193"/>
      <c r="I142" s="193"/>
      <c r="J142" s="193"/>
      <c r="K142" s="193"/>
      <c r="L142" s="193"/>
      <c r="M142" s="193"/>
      <c r="N142" s="193"/>
      <c r="O142" s="194"/>
      <c r="P142" s="193"/>
      <c r="Q142" s="195"/>
      <c r="R142" s="19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35</v>
      </c>
      <c r="B143" s="19" t="s">
        <v>1382</v>
      </c>
      <c r="C143" s="20" t="s">
        <v>1584</v>
      </c>
      <c r="D143" s="19" t="s">
        <v>37</v>
      </c>
      <c r="E143" s="19" t="s">
        <v>345</v>
      </c>
      <c r="F143" s="19" t="s">
        <v>844</v>
      </c>
      <c r="G143" s="289"/>
      <c r="H143" s="193"/>
      <c r="I143" s="193"/>
      <c r="J143" s="193"/>
      <c r="K143" s="193"/>
      <c r="L143" s="193"/>
      <c r="M143" s="193"/>
      <c r="N143" s="193"/>
      <c r="O143" s="194"/>
      <c r="P143" s="193"/>
      <c r="Q143" s="195"/>
      <c r="R143" s="19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21" t="s">
        <v>25</v>
      </c>
      <c r="B144" s="21" t="s">
        <v>1389</v>
      </c>
      <c r="C144" s="22" t="s">
        <v>1587</v>
      </c>
      <c r="D144" s="21" t="s">
        <v>27</v>
      </c>
      <c r="E144" s="21" t="s">
        <v>1194</v>
      </c>
      <c r="F144" s="21" t="s">
        <v>599</v>
      </c>
      <c r="G144" s="290"/>
      <c r="H144" s="196"/>
      <c r="I144" s="196"/>
      <c r="J144" s="196"/>
      <c r="K144" s="196"/>
      <c r="L144" s="196"/>
      <c r="M144" s="196"/>
      <c r="N144" s="196"/>
      <c r="O144" s="197"/>
      <c r="P144" s="196"/>
      <c r="Q144" s="198"/>
      <c r="R144" s="198"/>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4.45" customHeight="1">
      <c r="A145" s="314"/>
      <c r="B145" s="315"/>
      <c r="C145" s="315"/>
      <c r="D145" s="315"/>
      <c r="E145" s="315"/>
      <c r="F145" s="315"/>
      <c r="G145" s="316"/>
      <c r="H145" s="317"/>
      <c r="I145" s="317"/>
      <c r="J145" s="317"/>
      <c r="K145" s="317"/>
      <c r="L145" s="317"/>
      <c r="M145" s="317"/>
      <c r="N145" s="317"/>
      <c r="O145" s="318"/>
      <c r="P145" s="317"/>
      <c r="Q145" s="316"/>
      <c r="R145" s="319"/>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22.15" customHeight="1">
      <c r="A146" s="293" t="s">
        <v>5</v>
      </c>
      <c r="B146" s="294"/>
      <c r="C146" s="294"/>
      <c r="D146" s="294"/>
      <c r="E146" s="294"/>
      <c r="F146" s="294"/>
      <c r="G146" s="5">
        <v>45984</v>
      </c>
      <c r="H146" s="295" t="s">
        <v>6</v>
      </c>
      <c r="I146" s="296"/>
      <c r="J146" s="296"/>
      <c r="K146" s="296"/>
      <c r="L146" s="296"/>
      <c r="M146" s="296"/>
      <c r="N146" s="296"/>
      <c r="O146" s="296"/>
      <c r="P146" s="296"/>
      <c r="Q146" s="296"/>
      <c r="R146" s="296"/>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4" customHeight="1">
      <c r="A147" s="23" t="s">
        <v>7</v>
      </c>
      <c r="B147" s="23" t="s">
        <v>8</v>
      </c>
      <c r="C147" s="24" t="s">
        <v>9</v>
      </c>
      <c r="D147" s="23" t="s">
        <v>10</v>
      </c>
      <c r="E147" s="23" t="s">
        <v>11</v>
      </c>
      <c r="F147" s="23" t="s">
        <v>12</v>
      </c>
      <c r="G147" s="25" t="s">
        <v>13</v>
      </c>
      <c r="H147" s="23" t="s">
        <v>14</v>
      </c>
      <c r="I147" s="26" t="s">
        <v>15</v>
      </c>
      <c r="J147" s="27" t="s">
        <v>16</v>
      </c>
      <c r="K147" s="28" t="s">
        <v>17</v>
      </c>
      <c r="L147" s="27" t="s">
        <v>18</v>
      </c>
      <c r="M147" s="27" t="s">
        <v>19</v>
      </c>
      <c r="N147" s="27" t="s">
        <v>20</v>
      </c>
      <c r="O147" s="23" t="s">
        <v>21</v>
      </c>
      <c r="P147" s="24" t="s">
        <v>22</v>
      </c>
      <c r="Q147" s="27" t="s">
        <v>23</v>
      </c>
      <c r="R147" s="23" t="s">
        <v>24</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08" t="s">
        <v>78</v>
      </c>
      <c r="B148" s="108" t="s">
        <v>1577</v>
      </c>
      <c r="C148" s="109">
        <v>0.61111111111111105</v>
      </c>
      <c r="D148" s="108" t="s">
        <v>113</v>
      </c>
      <c r="E148" s="108" t="s">
        <v>51</v>
      </c>
      <c r="F148" s="108" t="s">
        <v>723</v>
      </c>
      <c r="G148" s="288"/>
      <c r="H148" s="111" t="s">
        <v>1578</v>
      </c>
      <c r="I148" s="236">
        <v>7.7399999999999997E-2</v>
      </c>
      <c r="J148" s="113">
        <v>13</v>
      </c>
      <c r="K148" s="114">
        <v>45962</v>
      </c>
      <c r="L148" s="113">
        <v>8</v>
      </c>
      <c r="M148" s="113">
        <v>0</v>
      </c>
      <c r="N148" s="113">
        <v>7</v>
      </c>
      <c r="O148" s="115" t="s">
        <v>421</v>
      </c>
      <c r="P148" s="116">
        <v>0.61111111111111105</v>
      </c>
      <c r="Q148" s="113">
        <v>168</v>
      </c>
      <c r="R148" s="117" t="s">
        <v>1612</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7" t="s">
        <v>68</v>
      </c>
      <c r="B149" s="17" t="s">
        <v>1589</v>
      </c>
      <c r="C149" s="18">
        <v>0.61111111111111105</v>
      </c>
      <c r="D149" s="17" t="s">
        <v>151</v>
      </c>
      <c r="E149" s="17" t="s">
        <v>38</v>
      </c>
      <c r="F149" s="17" t="s">
        <v>1478</v>
      </c>
      <c r="G149" s="28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8">
      <c r="A150" s="309" t="s">
        <v>1580</v>
      </c>
      <c r="B150" s="310"/>
      <c r="C150" s="310"/>
      <c r="D150" s="310"/>
      <c r="E150" s="310"/>
      <c r="F150" s="310"/>
      <c r="G150" s="289"/>
      <c r="H150" s="193"/>
      <c r="I150" s="193"/>
      <c r="J150" s="193"/>
      <c r="K150" s="193"/>
      <c r="L150" s="193"/>
      <c r="M150" s="193"/>
      <c r="N150" s="193"/>
      <c r="O150" s="194"/>
      <c r="P150" s="193"/>
      <c r="Q150" s="195"/>
      <c r="R150" s="19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25</v>
      </c>
      <c r="B151" s="19" t="s">
        <v>1427</v>
      </c>
      <c r="C151" s="20" t="s">
        <v>372</v>
      </c>
      <c r="D151" s="19" t="s">
        <v>27</v>
      </c>
      <c r="E151" s="19" t="s">
        <v>342</v>
      </c>
      <c r="F151" s="19" t="s">
        <v>1251</v>
      </c>
      <c r="G151" s="289"/>
      <c r="H151" s="193"/>
      <c r="I151" s="193"/>
      <c r="J151" s="193"/>
      <c r="K151" s="193"/>
      <c r="L151" s="193"/>
      <c r="M151" s="193"/>
      <c r="N151" s="193"/>
      <c r="O151" s="194"/>
      <c r="P151" s="193"/>
      <c r="Q151" s="195"/>
      <c r="R151" s="19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25</v>
      </c>
      <c r="B152" s="19" t="s">
        <v>1388</v>
      </c>
      <c r="C152" s="20" t="s">
        <v>1586</v>
      </c>
      <c r="D152" s="19" t="s">
        <v>27</v>
      </c>
      <c r="E152" s="19" t="s">
        <v>345</v>
      </c>
      <c r="F152" s="19" t="s">
        <v>1251</v>
      </c>
      <c r="G152" s="289"/>
      <c r="H152" s="193"/>
      <c r="I152" s="193"/>
      <c r="J152" s="193"/>
      <c r="K152" s="193"/>
      <c r="L152" s="193"/>
      <c r="M152" s="193"/>
      <c r="N152" s="193"/>
      <c r="O152" s="194"/>
      <c r="P152" s="193"/>
      <c r="Q152" s="195"/>
      <c r="R152" s="195"/>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9" t="s">
        <v>25</v>
      </c>
      <c r="B153" s="19" t="s">
        <v>1389</v>
      </c>
      <c r="C153" s="20" t="s">
        <v>1587</v>
      </c>
      <c r="D153" s="19" t="s">
        <v>27</v>
      </c>
      <c r="E153" s="19" t="s">
        <v>1201</v>
      </c>
      <c r="F153" s="19" t="s">
        <v>1251</v>
      </c>
      <c r="G153" s="289"/>
      <c r="H153" s="193"/>
      <c r="I153" s="193"/>
      <c r="J153" s="193"/>
      <c r="K153" s="193"/>
      <c r="L153" s="193"/>
      <c r="M153" s="193"/>
      <c r="N153" s="193"/>
      <c r="O153" s="194"/>
      <c r="P153" s="193"/>
      <c r="Q153" s="195"/>
      <c r="R153" s="195"/>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9" t="s">
        <v>35</v>
      </c>
      <c r="B154" s="19" t="s">
        <v>1384</v>
      </c>
      <c r="C154" s="20" t="s">
        <v>1601</v>
      </c>
      <c r="D154" s="19" t="s">
        <v>37</v>
      </c>
      <c r="E154" s="19" t="s">
        <v>335</v>
      </c>
      <c r="F154" s="19" t="s">
        <v>473</v>
      </c>
      <c r="G154" s="289"/>
      <c r="H154" s="193"/>
      <c r="I154" s="193"/>
      <c r="J154" s="193"/>
      <c r="K154" s="193"/>
      <c r="L154" s="193"/>
      <c r="M154" s="193"/>
      <c r="N154" s="193"/>
      <c r="O154" s="194"/>
      <c r="P154" s="193"/>
      <c r="Q154" s="195"/>
      <c r="R154" s="195"/>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9" t="s">
        <v>35</v>
      </c>
      <c r="B155" s="19" t="s">
        <v>1382</v>
      </c>
      <c r="C155" s="20" t="s">
        <v>1584</v>
      </c>
      <c r="D155" s="19" t="s">
        <v>37</v>
      </c>
      <c r="E155" s="19" t="s">
        <v>335</v>
      </c>
      <c r="F155" s="19" t="s">
        <v>473</v>
      </c>
      <c r="G155" s="289"/>
      <c r="H155" s="193"/>
      <c r="I155" s="193"/>
      <c r="J155" s="193"/>
      <c r="K155" s="193"/>
      <c r="L155" s="193"/>
      <c r="M155" s="193"/>
      <c r="N155" s="193"/>
      <c r="O155" s="194"/>
      <c r="P155" s="193"/>
      <c r="Q155" s="195"/>
      <c r="R155" s="195"/>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9" t="s">
        <v>25</v>
      </c>
      <c r="B156" s="19" t="s">
        <v>1386</v>
      </c>
      <c r="C156" s="20" t="s">
        <v>1582</v>
      </c>
      <c r="D156" s="19" t="s">
        <v>27</v>
      </c>
      <c r="E156" s="19" t="s">
        <v>333</v>
      </c>
      <c r="F156" s="19" t="s">
        <v>1406</v>
      </c>
      <c r="G156" s="289"/>
      <c r="H156" s="193"/>
      <c r="I156" s="193"/>
      <c r="J156" s="193"/>
      <c r="K156" s="193"/>
      <c r="L156" s="193"/>
      <c r="M156" s="193"/>
      <c r="N156" s="193"/>
      <c r="O156" s="194"/>
      <c r="P156" s="193"/>
      <c r="Q156" s="195"/>
      <c r="R156" s="195"/>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9" t="s">
        <v>35</v>
      </c>
      <c r="B157" s="19" t="s">
        <v>1377</v>
      </c>
      <c r="C157" s="20" t="s">
        <v>1581</v>
      </c>
      <c r="D157" s="19" t="s">
        <v>37</v>
      </c>
      <c r="E157" s="19" t="s">
        <v>342</v>
      </c>
      <c r="F157" s="19" t="s">
        <v>655</v>
      </c>
      <c r="G157" s="289"/>
      <c r="H157" s="193"/>
      <c r="I157" s="193"/>
      <c r="J157" s="193"/>
      <c r="K157" s="193"/>
      <c r="L157" s="193"/>
      <c r="M157" s="193"/>
      <c r="N157" s="193"/>
      <c r="O157" s="194"/>
      <c r="P157" s="193"/>
      <c r="Q157" s="195"/>
      <c r="R157" s="19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9" t="s">
        <v>35</v>
      </c>
      <c r="B158" s="19" t="s">
        <v>1380</v>
      </c>
      <c r="C158" s="20" t="s">
        <v>1582</v>
      </c>
      <c r="D158" s="19" t="s">
        <v>37</v>
      </c>
      <c r="E158" s="19" t="s">
        <v>357</v>
      </c>
      <c r="F158" s="19" t="s">
        <v>655</v>
      </c>
      <c r="G158" s="289"/>
      <c r="H158" s="193"/>
      <c r="I158" s="193"/>
      <c r="J158" s="193"/>
      <c r="K158" s="193"/>
      <c r="L158" s="193"/>
      <c r="M158" s="193"/>
      <c r="N158" s="193"/>
      <c r="O158" s="194"/>
      <c r="P158" s="193"/>
      <c r="Q158" s="195"/>
      <c r="R158" s="19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9" t="s">
        <v>35</v>
      </c>
      <c r="B159" s="19" t="s">
        <v>1381</v>
      </c>
      <c r="C159" s="20" t="s">
        <v>1583</v>
      </c>
      <c r="D159" s="19" t="s">
        <v>37</v>
      </c>
      <c r="E159" s="19" t="s">
        <v>340</v>
      </c>
      <c r="F159" s="19" t="s">
        <v>655</v>
      </c>
      <c r="G159" s="289"/>
      <c r="H159" s="193"/>
      <c r="I159" s="193"/>
      <c r="J159" s="193"/>
      <c r="K159" s="193"/>
      <c r="L159" s="193"/>
      <c r="M159" s="193"/>
      <c r="N159" s="193"/>
      <c r="O159" s="194"/>
      <c r="P159" s="193"/>
      <c r="Q159" s="195"/>
      <c r="R159" s="19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21" t="s">
        <v>35</v>
      </c>
      <c r="B160" s="21" t="s">
        <v>1385</v>
      </c>
      <c r="C160" s="22" t="s">
        <v>1591</v>
      </c>
      <c r="D160" s="21" t="s">
        <v>37</v>
      </c>
      <c r="E160" s="21" t="s">
        <v>348</v>
      </c>
      <c r="F160" s="21" t="s">
        <v>655</v>
      </c>
      <c r="G160" s="290"/>
      <c r="H160" s="196"/>
      <c r="I160" s="196"/>
      <c r="J160" s="196"/>
      <c r="K160" s="196"/>
      <c r="L160" s="196"/>
      <c r="M160" s="196"/>
      <c r="N160" s="196"/>
      <c r="O160" s="197"/>
      <c r="P160" s="196"/>
      <c r="Q160" s="198"/>
      <c r="R160" s="198"/>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4.45" customHeight="1">
      <c r="A161" s="314"/>
      <c r="B161" s="315"/>
      <c r="C161" s="315"/>
      <c r="D161" s="315"/>
      <c r="E161" s="315"/>
      <c r="F161" s="315"/>
      <c r="G161" s="316"/>
      <c r="H161" s="317"/>
      <c r="I161" s="317"/>
      <c r="J161" s="317"/>
      <c r="K161" s="317"/>
      <c r="L161" s="317"/>
      <c r="M161" s="317"/>
      <c r="N161" s="317"/>
      <c r="O161" s="318"/>
      <c r="P161" s="317"/>
      <c r="Q161" s="316"/>
      <c r="R161" s="319"/>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22.15" customHeight="1">
      <c r="A162" s="293" t="s">
        <v>5</v>
      </c>
      <c r="B162" s="294"/>
      <c r="C162" s="294"/>
      <c r="D162" s="294"/>
      <c r="E162" s="294"/>
      <c r="F162" s="294"/>
      <c r="G162" s="5">
        <v>45986</v>
      </c>
      <c r="H162" s="295" t="s">
        <v>6</v>
      </c>
      <c r="I162" s="296"/>
      <c r="J162" s="296"/>
      <c r="K162" s="296"/>
      <c r="L162" s="296"/>
      <c r="M162" s="296"/>
      <c r="N162" s="296"/>
      <c r="O162" s="296"/>
      <c r="P162" s="296"/>
      <c r="Q162" s="296"/>
      <c r="R162" s="296"/>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24" customHeight="1">
      <c r="A163" s="23" t="s">
        <v>7</v>
      </c>
      <c r="B163" s="23" t="s">
        <v>8</v>
      </c>
      <c r="C163" s="24" t="s">
        <v>9</v>
      </c>
      <c r="D163" s="23" t="s">
        <v>10</v>
      </c>
      <c r="E163" s="23" t="s">
        <v>11</v>
      </c>
      <c r="F163" s="23" t="s">
        <v>12</v>
      </c>
      <c r="G163" s="25" t="s">
        <v>13</v>
      </c>
      <c r="H163" s="23" t="s">
        <v>14</v>
      </c>
      <c r="I163" s="26" t="s">
        <v>15</v>
      </c>
      <c r="J163" s="27" t="s">
        <v>16</v>
      </c>
      <c r="K163" s="28" t="s">
        <v>17</v>
      </c>
      <c r="L163" s="27" t="s">
        <v>18</v>
      </c>
      <c r="M163" s="27" t="s">
        <v>19</v>
      </c>
      <c r="N163" s="27" t="s">
        <v>20</v>
      </c>
      <c r="O163" s="23" t="s">
        <v>21</v>
      </c>
      <c r="P163" s="24" t="s">
        <v>22</v>
      </c>
      <c r="Q163" s="27" t="s">
        <v>23</v>
      </c>
      <c r="R163" s="23" t="s">
        <v>24</v>
      </c>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08" t="s">
        <v>78</v>
      </c>
      <c r="B164" s="108" t="s">
        <v>1577</v>
      </c>
      <c r="C164" s="109">
        <v>0.61458333333333337</v>
      </c>
      <c r="D164" s="108" t="s">
        <v>113</v>
      </c>
      <c r="E164" s="108" t="s">
        <v>51</v>
      </c>
      <c r="F164" s="108" t="s">
        <v>723</v>
      </c>
      <c r="G164" s="288"/>
      <c r="H164" s="111" t="s">
        <v>1578</v>
      </c>
      <c r="I164" s="236">
        <v>8.9300000000000004E-2</v>
      </c>
      <c r="J164" s="113">
        <v>15</v>
      </c>
      <c r="K164" s="114">
        <v>45961</v>
      </c>
      <c r="L164" s="113">
        <v>8</v>
      </c>
      <c r="M164" s="113">
        <v>0</v>
      </c>
      <c r="N164" s="113">
        <v>0</v>
      </c>
      <c r="O164" s="115" t="s">
        <v>421</v>
      </c>
      <c r="P164" s="116">
        <v>0.61458333333333337</v>
      </c>
      <c r="Q164" s="113">
        <v>168</v>
      </c>
      <c r="R164" s="117" t="s">
        <v>1613</v>
      </c>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7" t="s">
        <v>68</v>
      </c>
      <c r="B165" s="17" t="s">
        <v>1589</v>
      </c>
      <c r="C165" s="18">
        <v>0.61458333333333337</v>
      </c>
      <c r="D165" s="17" t="s">
        <v>151</v>
      </c>
      <c r="E165" s="17" t="s">
        <v>38</v>
      </c>
      <c r="F165" s="17" t="s">
        <v>1478</v>
      </c>
      <c r="G165" s="28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8">
      <c r="A166" s="309" t="s">
        <v>1580</v>
      </c>
      <c r="B166" s="310"/>
      <c r="C166" s="310"/>
      <c r="D166" s="310"/>
      <c r="E166" s="310"/>
      <c r="F166" s="310"/>
      <c r="G166" s="289"/>
      <c r="H166" s="193"/>
      <c r="I166" s="193"/>
      <c r="J166" s="193"/>
      <c r="K166" s="193"/>
      <c r="L166" s="193"/>
      <c r="M166" s="193"/>
      <c r="N166" s="193"/>
      <c r="O166" s="194"/>
      <c r="P166" s="193"/>
      <c r="Q166" s="195"/>
      <c r="R166" s="19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9" t="s">
        <v>35</v>
      </c>
      <c r="B167" s="19" t="s">
        <v>1377</v>
      </c>
      <c r="C167" s="20" t="s">
        <v>1581</v>
      </c>
      <c r="D167" s="19" t="s">
        <v>37</v>
      </c>
      <c r="E167" s="19" t="s">
        <v>335</v>
      </c>
      <c r="F167" s="19" t="s">
        <v>1457</v>
      </c>
      <c r="G167" s="289"/>
      <c r="H167" s="193"/>
      <c r="I167" s="193"/>
      <c r="J167" s="193"/>
      <c r="K167" s="193"/>
      <c r="L167" s="193"/>
      <c r="M167" s="193"/>
      <c r="N167" s="193"/>
      <c r="O167" s="194"/>
      <c r="P167" s="193"/>
      <c r="Q167" s="195"/>
      <c r="R167" s="195"/>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9" t="s">
        <v>35</v>
      </c>
      <c r="B168" s="19" t="s">
        <v>1381</v>
      </c>
      <c r="C168" s="20" t="s">
        <v>1583</v>
      </c>
      <c r="D168" s="19" t="s">
        <v>37</v>
      </c>
      <c r="E168" s="19" t="s">
        <v>344</v>
      </c>
      <c r="F168" s="19" t="s">
        <v>1457</v>
      </c>
      <c r="G168" s="289"/>
      <c r="H168" s="193"/>
      <c r="I168" s="193"/>
      <c r="J168" s="193"/>
      <c r="K168" s="193"/>
      <c r="L168" s="193"/>
      <c r="M168" s="193"/>
      <c r="N168" s="193"/>
      <c r="O168" s="194"/>
      <c r="P168" s="193"/>
      <c r="Q168" s="195"/>
      <c r="R168" s="195"/>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9" t="s">
        <v>35</v>
      </c>
      <c r="B169" s="19" t="s">
        <v>1382</v>
      </c>
      <c r="C169" s="20" t="s">
        <v>1584</v>
      </c>
      <c r="D169" s="19" t="s">
        <v>37</v>
      </c>
      <c r="E169" s="19" t="s">
        <v>348</v>
      </c>
      <c r="F169" s="19" t="s">
        <v>1457</v>
      </c>
      <c r="G169" s="289"/>
      <c r="H169" s="193"/>
      <c r="I169" s="193"/>
      <c r="J169" s="193"/>
      <c r="K169" s="193"/>
      <c r="L169" s="193"/>
      <c r="M169" s="193"/>
      <c r="N169" s="193"/>
      <c r="O169" s="194"/>
      <c r="P169" s="193"/>
      <c r="Q169" s="195"/>
      <c r="R169" s="195"/>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9" t="s">
        <v>25</v>
      </c>
      <c r="B170" s="19" t="s">
        <v>1427</v>
      </c>
      <c r="C170" s="20" t="s">
        <v>372</v>
      </c>
      <c r="D170" s="19" t="s">
        <v>27</v>
      </c>
      <c r="E170" s="19" t="s">
        <v>348</v>
      </c>
      <c r="F170" s="19" t="s">
        <v>645</v>
      </c>
      <c r="G170" s="289"/>
      <c r="H170" s="193"/>
      <c r="I170" s="193"/>
      <c r="J170" s="193"/>
      <c r="K170" s="193"/>
      <c r="L170" s="193"/>
      <c r="M170" s="193"/>
      <c r="N170" s="193"/>
      <c r="O170" s="194"/>
      <c r="P170" s="193"/>
      <c r="Q170" s="195"/>
      <c r="R170" s="195"/>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9" t="s">
        <v>25</v>
      </c>
      <c r="B171" s="19" t="s">
        <v>1386</v>
      </c>
      <c r="C171" s="20" t="s">
        <v>1582</v>
      </c>
      <c r="D171" s="19" t="s">
        <v>27</v>
      </c>
      <c r="E171" s="19" t="s">
        <v>345</v>
      </c>
      <c r="F171" s="19" t="s">
        <v>645</v>
      </c>
      <c r="G171" s="289"/>
      <c r="H171" s="193"/>
      <c r="I171" s="193"/>
      <c r="J171" s="193"/>
      <c r="K171" s="193"/>
      <c r="L171" s="193"/>
      <c r="M171" s="193"/>
      <c r="N171" s="193"/>
      <c r="O171" s="194"/>
      <c r="P171" s="193"/>
      <c r="Q171" s="195"/>
      <c r="R171" s="195"/>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9" t="s">
        <v>25</v>
      </c>
      <c r="B172" s="19" t="s">
        <v>1388</v>
      </c>
      <c r="C172" s="20" t="s">
        <v>1586</v>
      </c>
      <c r="D172" s="19" t="s">
        <v>27</v>
      </c>
      <c r="E172" s="19" t="s">
        <v>356</v>
      </c>
      <c r="F172" s="19" t="s">
        <v>645</v>
      </c>
      <c r="G172" s="289"/>
      <c r="H172" s="193"/>
      <c r="I172" s="193"/>
      <c r="J172" s="193"/>
      <c r="K172" s="193"/>
      <c r="L172" s="193"/>
      <c r="M172" s="193"/>
      <c r="N172" s="193"/>
      <c r="O172" s="194"/>
      <c r="P172" s="193"/>
      <c r="Q172" s="195"/>
      <c r="R172" s="19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9" t="s">
        <v>25</v>
      </c>
      <c r="B173" s="19" t="s">
        <v>1389</v>
      </c>
      <c r="C173" s="20" t="s">
        <v>1587</v>
      </c>
      <c r="D173" s="19" t="s">
        <v>27</v>
      </c>
      <c r="E173" s="19" t="s">
        <v>340</v>
      </c>
      <c r="F173" s="19" t="s">
        <v>645</v>
      </c>
      <c r="G173" s="289"/>
      <c r="H173" s="193"/>
      <c r="I173" s="193"/>
      <c r="J173" s="193"/>
      <c r="K173" s="193"/>
      <c r="L173" s="193"/>
      <c r="M173" s="193"/>
      <c r="N173" s="193"/>
      <c r="O173" s="194"/>
      <c r="P173" s="193"/>
      <c r="Q173" s="195"/>
      <c r="R173" s="19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9" t="s">
        <v>35</v>
      </c>
      <c r="B174" s="19" t="s">
        <v>1380</v>
      </c>
      <c r="C174" s="20" t="s">
        <v>1582</v>
      </c>
      <c r="D174" s="19" t="s">
        <v>37</v>
      </c>
      <c r="E174" s="19" t="s">
        <v>335</v>
      </c>
      <c r="F174" s="19" t="s">
        <v>1378</v>
      </c>
      <c r="G174" s="289"/>
      <c r="H174" s="193"/>
      <c r="I174" s="193"/>
      <c r="J174" s="193"/>
      <c r="K174" s="193"/>
      <c r="L174" s="193"/>
      <c r="M174" s="193"/>
      <c r="N174" s="193"/>
      <c r="O174" s="194"/>
      <c r="P174" s="193"/>
      <c r="Q174" s="195"/>
      <c r="R174" s="19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35</v>
      </c>
      <c r="B175" s="19" t="s">
        <v>1383</v>
      </c>
      <c r="C175" s="20" t="s">
        <v>1585</v>
      </c>
      <c r="D175" s="19" t="s">
        <v>37</v>
      </c>
      <c r="E175" s="19" t="s">
        <v>335</v>
      </c>
      <c r="F175" s="19" t="s">
        <v>1378</v>
      </c>
      <c r="G175" s="289"/>
      <c r="H175" s="193"/>
      <c r="I175" s="193"/>
      <c r="J175" s="193"/>
      <c r="K175" s="193"/>
      <c r="L175" s="193"/>
      <c r="M175" s="193"/>
      <c r="N175" s="193"/>
      <c r="O175" s="194"/>
      <c r="P175" s="193"/>
      <c r="Q175" s="195"/>
      <c r="R175" s="195"/>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21" t="s">
        <v>35</v>
      </c>
      <c r="B176" s="21" t="s">
        <v>1384</v>
      </c>
      <c r="C176" s="22" t="s">
        <v>1601</v>
      </c>
      <c r="D176" s="21" t="s">
        <v>37</v>
      </c>
      <c r="E176" s="21" t="s">
        <v>335</v>
      </c>
      <c r="F176" s="21" t="s">
        <v>473</v>
      </c>
      <c r="G176" s="290"/>
      <c r="H176" s="196"/>
      <c r="I176" s="196"/>
      <c r="J176" s="196"/>
      <c r="K176" s="196"/>
      <c r="L176" s="196"/>
      <c r="M176" s="196"/>
      <c r="N176" s="196"/>
      <c r="O176" s="197"/>
      <c r="P176" s="196"/>
      <c r="Q176" s="198"/>
      <c r="R176" s="198"/>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4.45" customHeight="1">
      <c r="A177" s="320"/>
      <c r="B177" s="316"/>
      <c r="C177" s="316"/>
      <c r="D177" s="316"/>
      <c r="E177" s="316"/>
      <c r="F177" s="316"/>
      <c r="G177" s="316"/>
      <c r="H177" s="316"/>
      <c r="I177" s="316"/>
      <c r="J177" s="316"/>
      <c r="K177" s="316"/>
      <c r="L177" s="316"/>
      <c r="M177" s="316"/>
      <c r="N177" s="316"/>
      <c r="O177" s="316"/>
      <c r="P177" s="316"/>
      <c r="Q177" s="316"/>
      <c r="R177" s="319"/>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22.15" customHeight="1">
      <c r="A178" s="293" t="s">
        <v>5</v>
      </c>
      <c r="B178" s="294"/>
      <c r="C178" s="294"/>
      <c r="D178" s="294"/>
      <c r="E178" s="294"/>
      <c r="F178" s="294"/>
      <c r="G178" s="5">
        <v>45987</v>
      </c>
      <c r="H178" s="295" t="s">
        <v>6</v>
      </c>
      <c r="I178" s="296"/>
      <c r="J178" s="296"/>
      <c r="K178" s="296"/>
      <c r="L178" s="296"/>
      <c r="M178" s="296"/>
      <c r="N178" s="296"/>
      <c r="O178" s="296"/>
      <c r="P178" s="296"/>
      <c r="Q178" s="296"/>
      <c r="R178" s="296"/>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24" customHeight="1">
      <c r="A179" s="23" t="s">
        <v>7</v>
      </c>
      <c r="B179" s="23" t="s">
        <v>8</v>
      </c>
      <c r="C179" s="24" t="s">
        <v>9</v>
      </c>
      <c r="D179" s="23" t="s">
        <v>10</v>
      </c>
      <c r="E179" s="23" t="s">
        <v>11</v>
      </c>
      <c r="F179" s="23" t="s">
        <v>12</v>
      </c>
      <c r="G179" s="25" t="s">
        <v>13</v>
      </c>
      <c r="H179" s="23" t="s">
        <v>14</v>
      </c>
      <c r="I179" s="26" t="s">
        <v>15</v>
      </c>
      <c r="J179" s="27" t="s">
        <v>16</v>
      </c>
      <c r="K179" s="28" t="s">
        <v>17</v>
      </c>
      <c r="L179" s="27" t="s">
        <v>18</v>
      </c>
      <c r="M179" s="27" t="s">
        <v>19</v>
      </c>
      <c r="N179" s="27" t="s">
        <v>20</v>
      </c>
      <c r="O179" s="23" t="s">
        <v>21</v>
      </c>
      <c r="P179" s="24" t="s">
        <v>22</v>
      </c>
      <c r="Q179" s="27" t="s">
        <v>23</v>
      </c>
      <c r="R179" s="23" t="s">
        <v>24</v>
      </c>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73" t="s">
        <v>78</v>
      </c>
      <c r="B180" s="73" t="s">
        <v>1593</v>
      </c>
      <c r="C180" s="74">
        <v>0.59027777777777779</v>
      </c>
      <c r="D180" s="73" t="s">
        <v>113</v>
      </c>
      <c r="E180" s="73" t="s">
        <v>51</v>
      </c>
      <c r="F180" s="73" t="s">
        <v>1096</v>
      </c>
      <c r="G180" s="288"/>
      <c r="H180" s="76" t="s">
        <v>1595</v>
      </c>
      <c r="I180" s="238">
        <v>0.11310000000000001</v>
      </c>
      <c r="J180" s="78">
        <v>19</v>
      </c>
      <c r="K180" s="79">
        <v>45963</v>
      </c>
      <c r="L180" s="78">
        <v>3</v>
      </c>
      <c r="M180" s="78">
        <v>1</v>
      </c>
      <c r="N180" s="78">
        <v>0</v>
      </c>
      <c r="O180" s="80" t="s">
        <v>278</v>
      </c>
      <c r="P180" s="81">
        <v>0.59027777777777779</v>
      </c>
      <c r="Q180" s="78">
        <v>168</v>
      </c>
      <c r="R180" s="82" t="s">
        <v>1614</v>
      </c>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7" t="s">
        <v>68</v>
      </c>
      <c r="B181" s="17" t="s">
        <v>1597</v>
      </c>
      <c r="C181" s="18">
        <v>0.59027777777777779</v>
      </c>
      <c r="D181" s="17" t="s">
        <v>151</v>
      </c>
      <c r="E181" s="17" t="s">
        <v>38</v>
      </c>
      <c r="F181" s="17" t="s">
        <v>1478</v>
      </c>
      <c r="G181" s="28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8">
      <c r="A182" s="309" t="s">
        <v>1580</v>
      </c>
      <c r="B182" s="310"/>
      <c r="C182" s="310"/>
      <c r="D182" s="310"/>
      <c r="E182" s="310"/>
      <c r="F182" s="310"/>
      <c r="G182" s="289"/>
      <c r="H182" s="193"/>
      <c r="I182" s="193"/>
      <c r="J182" s="193"/>
      <c r="K182" s="193"/>
      <c r="L182" s="193"/>
      <c r="M182" s="193"/>
      <c r="N182" s="193"/>
      <c r="O182" s="194"/>
      <c r="P182" s="193"/>
      <c r="Q182" s="195"/>
      <c r="R182" s="195"/>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9" t="s">
        <v>35</v>
      </c>
      <c r="B183" s="19" t="s">
        <v>1377</v>
      </c>
      <c r="C183" s="20" t="s">
        <v>1581</v>
      </c>
      <c r="D183" s="19" t="s">
        <v>37</v>
      </c>
      <c r="E183" s="19" t="s">
        <v>340</v>
      </c>
      <c r="F183" s="19" t="s">
        <v>1457</v>
      </c>
      <c r="G183" s="289"/>
      <c r="H183" s="193"/>
      <c r="I183" s="193"/>
      <c r="J183" s="193"/>
      <c r="K183" s="193"/>
      <c r="L183" s="193"/>
      <c r="M183" s="193"/>
      <c r="N183" s="193"/>
      <c r="O183" s="194"/>
      <c r="P183" s="193"/>
      <c r="Q183" s="195"/>
      <c r="R183" s="195"/>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9" t="s">
        <v>35</v>
      </c>
      <c r="B184" s="19" t="s">
        <v>1381</v>
      </c>
      <c r="C184" s="20" t="s">
        <v>1583</v>
      </c>
      <c r="D184" s="19" t="s">
        <v>37</v>
      </c>
      <c r="E184" s="19" t="s">
        <v>335</v>
      </c>
      <c r="F184" s="19" t="s">
        <v>1457</v>
      </c>
      <c r="G184" s="289"/>
      <c r="H184" s="193"/>
      <c r="I184" s="193"/>
      <c r="J184" s="193"/>
      <c r="K184" s="193"/>
      <c r="L184" s="193"/>
      <c r="M184" s="193"/>
      <c r="N184" s="193"/>
      <c r="O184" s="194"/>
      <c r="P184" s="193"/>
      <c r="Q184" s="195"/>
      <c r="R184" s="195"/>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9" t="s">
        <v>35</v>
      </c>
      <c r="B185" s="19" t="s">
        <v>1382</v>
      </c>
      <c r="C185" s="20" t="s">
        <v>1584</v>
      </c>
      <c r="D185" s="19" t="s">
        <v>37</v>
      </c>
      <c r="E185" s="19" t="s">
        <v>362</v>
      </c>
      <c r="F185" s="19" t="s">
        <v>1457</v>
      </c>
      <c r="G185" s="289"/>
      <c r="H185" s="193"/>
      <c r="I185" s="193"/>
      <c r="J185" s="193"/>
      <c r="K185" s="193"/>
      <c r="L185" s="193"/>
      <c r="M185" s="193"/>
      <c r="N185" s="193"/>
      <c r="O185" s="194"/>
      <c r="P185" s="193"/>
      <c r="Q185" s="195"/>
      <c r="R185" s="195"/>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9" t="s">
        <v>25</v>
      </c>
      <c r="B186" s="19" t="s">
        <v>1427</v>
      </c>
      <c r="C186" s="20" t="s">
        <v>372</v>
      </c>
      <c r="D186" s="19" t="s">
        <v>27</v>
      </c>
      <c r="E186" s="19" t="s">
        <v>345</v>
      </c>
      <c r="F186" s="19" t="s">
        <v>645</v>
      </c>
      <c r="G186" s="289"/>
      <c r="H186" s="193"/>
      <c r="I186" s="193"/>
      <c r="J186" s="193"/>
      <c r="K186" s="193"/>
      <c r="L186" s="193"/>
      <c r="M186" s="193"/>
      <c r="N186" s="193"/>
      <c r="O186" s="194"/>
      <c r="P186" s="193"/>
      <c r="Q186" s="195"/>
      <c r="R186" s="195"/>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9" t="s">
        <v>25</v>
      </c>
      <c r="B187" s="19" t="s">
        <v>1386</v>
      </c>
      <c r="C187" s="20" t="s">
        <v>1582</v>
      </c>
      <c r="D187" s="19" t="s">
        <v>27</v>
      </c>
      <c r="E187" s="19" t="s">
        <v>333</v>
      </c>
      <c r="F187" s="19" t="s">
        <v>645</v>
      </c>
      <c r="G187" s="289"/>
      <c r="H187" s="193"/>
      <c r="I187" s="193"/>
      <c r="J187" s="193"/>
      <c r="K187" s="193"/>
      <c r="L187" s="193"/>
      <c r="M187" s="193"/>
      <c r="N187" s="193"/>
      <c r="O187" s="194"/>
      <c r="P187" s="193"/>
      <c r="Q187" s="195"/>
      <c r="R187" s="195"/>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9" t="s">
        <v>25</v>
      </c>
      <c r="B188" s="19" t="s">
        <v>1388</v>
      </c>
      <c r="C188" s="20" t="s">
        <v>1586</v>
      </c>
      <c r="D188" s="19" t="s">
        <v>27</v>
      </c>
      <c r="E188" s="19" t="s">
        <v>342</v>
      </c>
      <c r="F188" s="19" t="s">
        <v>645</v>
      </c>
      <c r="G188" s="289"/>
      <c r="H188" s="193"/>
      <c r="I188" s="193"/>
      <c r="J188" s="193"/>
      <c r="K188" s="193"/>
      <c r="L188" s="193"/>
      <c r="M188" s="193"/>
      <c r="N188" s="193"/>
      <c r="O188" s="194"/>
      <c r="P188" s="193"/>
      <c r="Q188" s="195"/>
      <c r="R188" s="19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9" t="s">
        <v>25</v>
      </c>
      <c r="B189" s="19" t="s">
        <v>1389</v>
      </c>
      <c r="C189" s="20" t="s">
        <v>1587</v>
      </c>
      <c r="D189" s="19" t="s">
        <v>27</v>
      </c>
      <c r="E189" s="19" t="s">
        <v>335</v>
      </c>
      <c r="F189" s="19" t="s">
        <v>645</v>
      </c>
      <c r="G189" s="289"/>
      <c r="H189" s="193"/>
      <c r="I189" s="193"/>
      <c r="J189" s="193"/>
      <c r="K189" s="193"/>
      <c r="L189" s="193"/>
      <c r="M189" s="193"/>
      <c r="N189" s="193"/>
      <c r="O189" s="194"/>
      <c r="P189" s="193"/>
      <c r="Q189" s="195"/>
      <c r="R189" s="195"/>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35</v>
      </c>
      <c r="B190" s="19" t="s">
        <v>1380</v>
      </c>
      <c r="C190" s="20" t="s">
        <v>1582</v>
      </c>
      <c r="D190" s="19" t="s">
        <v>37</v>
      </c>
      <c r="E190" s="19" t="s">
        <v>348</v>
      </c>
      <c r="F190" s="19" t="s">
        <v>473</v>
      </c>
      <c r="G190" s="289"/>
      <c r="H190" s="193"/>
      <c r="I190" s="193"/>
      <c r="J190" s="193"/>
      <c r="K190" s="193"/>
      <c r="L190" s="193"/>
      <c r="M190" s="193"/>
      <c r="N190" s="193"/>
      <c r="O190" s="194"/>
      <c r="P190" s="193"/>
      <c r="Q190" s="195"/>
      <c r="R190" s="19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78</v>
      </c>
      <c r="B191" s="19" t="s">
        <v>1418</v>
      </c>
      <c r="C191" s="20" t="s">
        <v>1598</v>
      </c>
      <c r="D191" s="19" t="s">
        <v>113</v>
      </c>
      <c r="E191" s="19" t="s">
        <v>345</v>
      </c>
      <c r="F191" s="19" t="s">
        <v>1395</v>
      </c>
      <c r="G191" s="289"/>
      <c r="H191" s="193"/>
      <c r="I191" s="193"/>
      <c r="J191" s="193"/>
      <c r="K191" s="193"/>
      <c r="L191" s="193"/>
      <c r="M191" s="193"/>
      <c r="N191" s="193"/>
      <c r="O191" s="194"/>
      <c r="P191" s="193"/>
      <c r="Q191" s="195"/>
      <c r="R191" s="19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21" t="s">
        <v>78</v>
      </c>
      <c r="B192" s="21" t="s">
        <v>1394</v>
      </c>
      <c r="C192" s="22" t="s">
        <v>1599</v>
      </c>
      <c r="D192" s="21" t="s">
        <v>113</v>
      </c>
      <c r="E192" s="21" t="s">
        <v>337</v>
      </c>
      <c r="F192" s="21" t="s">
        <v>1395</v>
      </c>
      <c r="G192" s="290"/>
      <c r="H192" s="196"/>
      <c r="I192" s="196"/>
      <c r="J192" s="196"/>
      <c r="K192" s="196"/>
      <c r="L192" s="196"/>
      <c r="M192" s="196"/>
      <c r="N192" s="196"/>
      <c r="O192" s="197"/>
      <c r="P192" s="196"/>
      <c r="Q192" s="198"/>
      <c r="R192" s="198"/>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4.45" customHeight="1">
      <c r="A193" s="320"/>
      <c r="B193" s="316"/>
      <c r="C193" s="316"/>
      <c r="D193" s="316"/>
      <c r="E193" s="316"/>
      <c r="F193" s="316"/>
      <c r="G193" s="316"/>
      <c r="H193" s="316"/>
      <c r="I193" s="316"/>
      <c r="J193" s="316"/>
      <c r="K193" s="316"/>
      <c r="L193" s="316"/>
      <c r="M193" s="316"/>
      <c r="N193" s="316"/>
      <c r="O193" s="316"/>
      <c r="P193" s="316"/>
      <c r="Q193" s="316"/>
      <c r="R193" s="319"/>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22.15" customHeight="1">
      <c r="A194" s="293" t="s">
        <v>5</v>
      </c>
      <c r="B194" s="294"/>
      <c r="C194" s="294"/>
      <c r="D194" s="294"/>
      <c r="E194" s="294"/>
      <c r="F194" s="294"/>
      <c r="G194" s="5">
        <v>45991</v>
      </c>
      <c r="H194" s="295" t="s">
        <v>6</v>
      </c>
      <c r="I194" s="296"/>
      <c r="J194" s="296"/>
      <c r="K194" s="296"/>
      <c r="L194" s="296"/>
      <c r="M194" s="296"/>
      <c r="N194" s="296"/>
      <c r="O194" s="296"/>
      <c r="P194" s="296"/>
      <c r="Q194" s="296"/>
      <c r="R194" s="296"/>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24" customHeight="1">
      <c r="A195" s="23" t="s">
        <v>7</v>
      </c>
      <c r="B195" s="23" t="s">
        <v>8</v>
      </c>
      <c r="C195" s="24" t="s">
        <v>9</v>
      </c>
      <c r="D195" s="23" t="s">
        <v>10</v>
      </c>
      <c r="E195" s="23" t="s">
        <v>11</v>
      </c>
      <c r="F195" s="23" t="s">
        <v>12</v>
      </c>
      <c r="G195" s="25" t="s">
        <v>13</v>
      </c>
      <c r="H195" s="23" t="s">
        <v>14</v>
      </c>
      <c r="I195" s="26" t="s">
        <v>15</v>
      </c>
      <c r="J195" s="27" t="s">
        <v>16</v>
      </c>
      <c r="K195" s="28" t="s">
        <v>17</v>
      </c>
      <c r="L195" s="27" t="s">
        <v>18</v>
      </c>
      <c r="M195" s="27" t="s">
        <v>19</v>
      </c>
      <c r="N195" s="27" t="s">
        <v>20</v>
      </c>
      <c r="O195" s="23" t="s">
        <v>21</v>
      </c>
      <c r="P195" s="24" t="s">
        <v>22</v>
      </c>
      <c r="Q195" s="27" t="s">
        <v>23</v>
      </c>
      <c r="R195" s="23" t="s">
        <v>24</v>
      </c>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73" t="s">
        <v>78</v>
      </c>
      <c r="B196" s="73" t="s">
        <v>1577</v>
      </c>
      <c r="C196" s="74">
        <v>0.61111111111111105</v>
      </c>
      <c r="D196" s="73" t="s">
        <v>113</v>
      </c>
      <c r="E196" s="73" t="s">
        <v>28</v>
      </c>
      <c r="F196" s="73" t="s">
        <v>1096</v>
      </c>
      <c r="G196" s="288"/>
      <c r="H196" s="76" t="s">
        <v>1578</v>
      </c>
      <c r="I196" s="238">
        <v>0.1429</v>
      </c>
      <c r="J196" s="78">
        <v>24</v>
      </c>
      <c r="K196" s="79">
        <v>45962</v>
      </c>
      <c r="L196" s="78">
        <v>7</v>
      </c>
      <c r="M196" s="78">
        <v>0</v>
      </c>
      <c r="N196" s="78">
        <v>1</v>
      </c>
      <c r="O196" s="80" t="s">
        <v>389</v>
      </c>
      <c r="P196" s="81">
        <v>0.61111111111111105</v>
      </c>
      <c r="Q196" s="78">
        <v>168</v>
      </c>
      <c r="R196" s="82" t="s">
        <v>1615</v>
      </c>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7" t="s">
        <v>68</v>
      </c>
      <c r="B197" s="17" t="s">
        <v>1589</v>
      </c>
      <c r="C197" s="18">
        <v>0.61111111111111105</v>
      </c>
      <c r="D197" s="17" t="s">
        <v>151</v>
      </c>
      <c r="E197" s="17" t="s">
        <v>38</v>
      </c>
      <c r="F197" s="17" t="s">
        <v>1478</v>
      </c>
      <c r="G197" s="28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8">
      <c r="A198" s="309" t="s">
        <v>1580</v>
      </c>
      <c r="B198" s="310"/>
      <c r="C198" s="310"/>
      <c r="D198" s="310"/>
      <c r="E198" s="310"/>
      <c r="F198" s="310"/>
      <c r="G198" s="289"/>
      <c r="H198" s="193"/>
      <c r="I198" s="193"/>
      <c r="J198" s="193"/>
      <c r="K198" s="193"/>
      <c r="L198" s="193"/>
      <c r="M198" s="193"/>
      <c r="N198" s="193"/>
      <c r="O198" s="194"/>
      <c r="P198" s="193"/>
      <c r="Q198" s="195"/>
      <c r="R198" s="195"/>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9" t="s">
        <v>35</v>
      </c>
      <c r="B199" s="19" t="s">
        <v>1377</v>
      </c>
      <c r="C199" s="20" t="s">
        <v>1581</v>
      </c>
      <c r="D199" s="19" t="s">
        <v>148</v>
      </c>
      <c r="E199" s="19" t="s">
        <v>362</v>
      </c>
      <c r="F199" s="19" t="s">
        <v>1457</v>
      </c>
      <c r="G199" s="289"/>
      <c r="H199" s="193"/>
      <c r="I199" s="193"/>
      <c r="J199" s="193"/>
      <c r="K199" s="193"/>
      <c r="L199" s="193"/>
      <c r="M199" s="193"/>
      <c r="N199" s="193"/>
      <c r="O199" s="194"/>
      <c r="P199" s="193"/>
      <c r="Q199" s="195"/>
      <c r="R199" s="195"/>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9" t="s">
        <v>35</v>
      </c>
      <c r="B200" s="19" t="s">
        <v>1377</v>
      </c>
      <c r="C200" s="20" t="s">
        <v>1581</v>
      </c>
      <c r="D200" s="19" t="s">
        <v>37</v>
      </c>
      <c r="E200" s="19" t="s">
        <v>362</v>
      </c>
      <c r="F200" s="19" t="s">
        <v>1457</v>
      </c>
      <c r="G200" s="289"/>
      <c r="H200" s="193"/>
      <c r="I200" s="193"/>
      <c r="J200" s="193"/>
      <c r="K200" s="193"/>
      <c r="L200" s="193"/>
      <c r="M200" s="193"/>
      <c r="N200" s="193"/>
      <c r="O200" s="194"/>
      <c r="P200" s="193"/>
      <c r="Q200" s="195"/>
      <c r="R200" s="195"/>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9" t="s">
        <v>35</v>
      </c>
      <c r="B201" s="19" t="s">
        <v>1380</v>
      </c>
      <c r="C201" s="20" t="s">
        <v>1582</v>
      </c>
      <c r="D201" s="19" t="s">
        <v>148</v>
      </c>
      <c r="E201" s="19" t="s">
        <v>335</v>
      </c>
      <c r="F201" s="19" t="s">
        <v>1457</v>
      </c>
      <c r="G201" s="289"/>
      <c r="H201" s="193"/>
      <c r="I201" s="193"/>
      <c r="J201" s="193"/>
      <c r="K201" s="193"/>
      <c r="L201" s="193"/>
      <c r="M201" s="193"/>
      <c r="N201" s="193"/>
      <c r="O201" s="194"/>
      <c r="P201" s="193"/>
      <c r="Q201" s="195"/>
      <c r="R201" s="195"/>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9" t="s">
        <v>35</v>
      </c>
      <c r="B202" s="19" t="s">
        <v>1380</v>
      </c>
      <c r="C202" s="20" t="s">
        <v>1582</v>
      </c>
      <c r="D202" s="19" t="s">
        <v>37</v>
      </c>
      <c r="E202" s="19" t="s">
        <v>335</v>
      </c>
      <c r="F202" s="19" t="s">
        <v>1457</v>
      </c>
      <c r="G202" s="289"/>
      <c r="H202" s="193"/>
      <c r="I202" s="193"/>
      <c r="J202" s="193"/>
      <c r="K202" s="193"/>
      <c r="L202" s="193"/>
      <c r="M202" s="193"/>
      <c r="N202" s="193"/>
      <c r="O202" s="194"/>
      <c r="P202" s="193"/>
      <c r="Q202" s="195"/>
      <c r="R202" s="195"/>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9" t="s">
        <v>35</v>
      </c>
      <c r="B203" s="19" t="s">
        <v>1381</v>
      </c>
      <c r="C203" s="20" t="s">
        <v>1583</v>
      </c>
      <c r="D203" s="19" t="s">
        <v>148</v>
      </c>
      <c r="E203" s="19" t="s">
        <v>345</v>
      </c>
      <c r="F203" s="19" t="s">
        <v>1457</v>
      </c>
      <c r="G203" s="289"/>
      <c r="H203" s="193"/>
      <c r="I203" s="193"/>
      <c r="J203" s="193"/>
      <c r="K203" s="193"/>
      <c r="L203" s="193"/>
      <c r="M203" s="193"/>
      <c r="N203" s="193"/>
      <c r="O203" s="194"/>
      <c r="P203" s="193"/>
      <c r="Q203" s="195"/>
      <c r="R203" s="19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9" t="s">
        <v>35</v>
      </c>
      <c r="B204" s="19" t="s">
        <v>1381</v>
      </c>
      <c r="C204" s="20" t="s">
        <v>1583</v>
      </c>
      <c r="D204" s="19" t="s">
        <v>37</v>
      </c>
      <c r="E204" s="19" t="s">
        <v>345</v>
      </c>
      <c r="F204" s="19" t="s">
        <v>1457</v>
      </c>
      <c r="G204" s="289"/>
      <c r="H204" s="193"/>
      <c r="I204" s="193"/>
      <c r="J204" s="193"/>
      <c r="K204" s="193"/>
      <c r="L204" s="193"/>
      <c r="M204" s="193"/>
      <c r="N204" s="193"/>
      <c r="O204" s="194"/>
      <c r="P204" s="193"/>
      <c r="Q204" s="195"/>
      <c r="R204" s="195"/>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35</v>
      </c>
      <c r="B205" s="19" t="s">
        <v>1385</v>
      </c>
      <c r="C205" s="20" t="s">
        <v>1591</v>
      </c>
      <c r="D205" s="19" t="s">
        <v>148</v>
      </c>
      <c r="E205" s="19" t="s">
        <v>344</v>
      </c>
      <c r="F205" s="19" t="s">
        <v>1457</v>
      </c>
      <c r="G205" s="289"/>
      <c r="H205" s="193"/>
      <c r="I205" s="193"/>
      <c r="J205" s="193"/>
      <c r="K205" s="193"/>
      <c r="L205" s="193"/>
      <c r="M205" s="193"/>
      <c r="N205" s="193"/>
      <c r="O205" s="194"/>
      <c r="P205" s="193"/>
      <c r="Q205" s="195"/>
      <c r="R205" s="19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 t="s">
        <v>35</v>
      </c>
      <c r="B206" s="19" t="s">
        <v>1385</v>
      </c>
      <c r="C206" s="20" t="s">
        <v>1591</v>
      </c>
      <c r="D206" s="19" t="s">
        <v>37</v>
      </c>
      <c r="E206" s="19" t="s">
        <v>344</v>
      </c>
      <c r="F206" s="19" t="s">
        <v>1457</v>
      </c>
      <c r="G206" s="289"/>
      <c r="H206" s="193"/>
      <c r="I206" s="193"/>
      <c r="J206" s="193"/>
      <c r="K206" s="193"/>
      <c r="L206" s="193"/>
      <c r="M206" s="193"/>
      <c r="N206" s="193"/>
      <c r="O206" s="194"/>
      <c r="P206" s="193"/>
      <c r="Q206" s="195"/>
      <c r="R206" s="195"/>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9" t="s">
        <v>35</v>
      </c>
      <c r="B207" s="19" t="s">
        <v>1382</v>
      </c>
      <c r="C207" s="20" t="s">
        <v>1584</v>
      </c>
      <c r="D207" s="19" t="s">
        <v>148</v>
      </c>
      <c r="E207" s="19" t="s">
        <v>357</v>
      </c>
      <c r="F207" s="19" t="s">
        <v>1457</v>
      </c>
      <c r="G207" s="289"/>
      <c r="H207" s="193"/>
      <c r="I207" s="193"/>
      <c r="J207" s="193"/>
      <c r="K207" s="193"/>
      <c r="L207" s="193"/>
      <c r="M207" s="193"/>
      <c r="N207" s="193"/>
      <c r="O207" s="194"/>
      <c r="P207" s="193"/>
      <c r="Q207" s="195"/>
      <c r="R207" s="19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21" t="s">
        <v>35</v>
      </c>
      <c r="B208" s="21" t="s">
        <v>1382</v>
      </c>
      <c r="C208" s="22" t="s">
        <v>1584</v>
      </c>
      <c r="D208" s="21" t="s">
        <v>37</v>
      </c>
      <c r="E208" s="21" t="s">
        <v>357</v>
      </c>
      <c r="F208" s="21" t="s">
        <v>1457</v>
      </c>
      <c r="G208" s="290"/>
      <c r="H208" s="196"/>
      <c r="I208" s="196"/>
      <c r="J208" s="196"/>
      <c r="K208" s="196"/>
      <c r="L208" s="196"/>
      <c r="M208" s="196"/>
      <c r="N208" s="196"/>
      <c r="O208" s="197"/>
      <c r="P208" s="196"/>
      <c r="Q208" s="198"/>
      <c r="R208" s="198"/>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4.45" customHeight="1">
      <c r="A209" s="320"/>
      <c r="B209" s="316"/>
      <c r="C209" s="316"/>
      <c r="D209" s="316"/>
      <c r="E209" s="316"/>
      <c r="F209" s="316"/>
      <c r="G209" s="316"/>
      <c r="H209" s="316"/>
      <c r="I209" s="316"/>
      <c r="J209" s="316"/>
      <c r="K209" s="316"/>
      <c r="L209" s="316"/>
      <c r="M209" s="316"/>
      <c r="N209" s="316"/>
      <c r="O209" s="316"/>
      <c r="P209" s="316"/>
      <c r="Q209" s="316"/>
      <c r="R209" s="319"/>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sheetData>
  <mergeCells count="74">
    <mergeCell ref="O1:Q1"/>
    <mergeCell ref="A65:R65"/>
    <mergeCell ref="H35:R35"/>
    <mergeCell ref="A66:F66"/>
    <mergeCell ref="A2:F2"/>
    <mergeCell ref="A3:R3"/>
    <mergeCell ref="J1:M1"/>
    <mergeCell ref="D1:F1"/>
    <mergeCell ref="A1:C1"/>
    <mergeCell ref="G1:H1"/>
    <mergeCell ref="H162:R162"/>
    <mergeCell ref="H82:R82"/>
    <mergeCell ref="A118:F118"/>
    <mergeCell ref="A177:R177"/>
    <mergeCell ref="A193:R193"/>
    <mergeCell ref="A150:F150"/>
    <mergeCell ref="G164:G176"/>
    <mergeCell ref="A98:F98"/>
    <mergeCell ref="A182:F182"/>
    <mergeCell ref="A178:F178"/>
    <mergeCell ref="A198:F198"/>
    <mergeCell ref="G116:G128"/>
    <mergeCell ref="G132:G144"/>
    <mergeCell ref="H4:R4"/>
    <mergeCell ref="A86:F86"/>
    <mergeCell ref="A18:R18"/>
    <mergeCell ref="A50:R50"/>
    <mergeCell ref="A145:R145"/>
    <mergeCell ref="G37:G49"/>
    <mergeCell ref="H146:R146"/>
    <mergeCell ref="H114:R114"/>
    <mergeCell ref="A113:R113"/>
    <mergeCell ref="A129:R129"/>
    <mergeCell ref="H130:R130"/>
    <mergeCell ref="G196:G208"/>
    <mergeCell ref="A23:F23"/>
    <mergeCell ref="A194:F194"/>
    <mergeCell ref="G68:G80"/>
    <mergeCell ref="H98:R98"/>
    <mergeCell ref="G2:J2"/>
    <mergeCell ref="A35:F35"/>
    <mergeCell ref="A4:F4"/>
    <mergeCell ref="H51:R51"/>
    <mergeCell ref="G148:G160"/>
    <mergeCell ref="H178:R178"/>
    <mergeCell ref="G180:G192"/>
    <mergeCell ref="A97:R97"/>
    <mergeCell ref="A134:F134"/>
    <mergeCell ref="K2:R2"/>
    <mergeCell ref="G6:G17"/>
    <mergeCell ref="A166:F166"/>
    <mergeCell ref="A82:F82"/>
    <mergeCell ref="A209:R209"/>
    <mergeCell ref="A19:F19"/>
    <mergeCell ref="A81:R81"/>
    <mergeCell ref="A102:F102"/>
    <mergeCell ref="A161:R161"/>
    <mergeCell ref="G100:G112"/>
    <mergeCell ref="H194:R194"/>
    <mergeCell ref="H19:R19"/>
    <mergeCell ref="A130:F130"/>
    <mergeCell ref="A39:F39"/>
    <mergeCell ref="H66:R66"/>
    <mergeCell ref="A34:R34"/>
    <mergeCell ref="G84:G96"/>
    <mergeCell ref="A114:F114"/>
    <mergeCell ref="G53:G64"/>
    <mergeCell ref="A51:F51"/>
    <mergeCell ref="A70:F70"/>
    <mergeCell ref="A146:F146"/>
    <mergeCell ref="G21:G33"/>
    <mergeCell ref="A162:F162"/>
    <mergeCell ref="A7:F7"/>
    <mergeCell ref="A54:F54"/>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15"/>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440</v>
      </c>
      <c r="B2" s="120">
        <v>45964</v>
      </c>
      <c r="C2" s="121" t="s">
        <v>1578</v>
      </c>
      <c r="D2" s="122">
        <v>4.8611111111111112E-2</v>
      </c>
      <c r="E2" s="121" t="s">
        <v>1576</v>
      </c>
      <c r="F2" s="121" t="s">
        <v>226</v>
      </c>
      <c r="G2" s="123">
        <v>0.65480000000000005</v>
      </c>
      <c r="H2" s="124">
        <v>168</v>
      </c>
      <c r="I2" s="124">
        <v>110</v>
      </c>
      <c r="J2" s="124">
        <v>0</v>
      </c>
      <c r="K2" s="120">
        <v>45962</v>
      </c>
      <c r="L2" s="124">
        <v>0</v>
      </c>
      <c r="M2" s="124">
        <v>11</v>
      </c>
      <c r="N2" s="124">
        <v>109</v>
      </c>
      <c r="O2" s="121" t="s">
        <v>278</v>
      </c>
      <c r="P2" s="125"/>
      <c r="Q2" s="125"/>
      <c r="R2" s="125"/>
      <c r="S2" s="125"/>
      <c r="T2" s="125"/>
      <c r="U2" s="125"/>
      <c r="V2" s="125"/>
      <c r="W2" s="125"/>
      <c r="X2" s="125"/>
      <c r="Y2" s="124" t="s">
        <v>446</v>
      </c>
      <c r="Z2" s="124" t="s">
        <v>269</v>
      </c>
      <c r="AA2" s="124" t="s">
        <v>305</v>
      </c>
      <c r="AB2" s="124" t="s">
        <v>238</v>
      </c>
      <c r="AC2" s="124" t="s">
        <v>1616</v>
      </c>
      <c r="AD2" s="124" t="s">
        <v>1617</v>
      </c>
      <c r="AE2" s="124" t="s">
        <v>309</v>
      </c>
      <c r="AF2" s="125"/>
      <c r="AG2" s="125"/>
      <c r="AH2" s="125"/>
      <c r="AI2" s="125"/>
    </row>
    <row r="3" spans="1:35" ht="18">
      <c r="A3" s="126" t="s">
        <v>225</v>
      </c>
      <c r="B3" s="127">
        <v>45965</v>
      </c>
      <c r="C3" s="128" t="s">
        <v>1578</v>
      </c>
      <c r="D3" s="129">
        <v>0.61458333333333337</v>
      </c>
      <c r="E3" s="128" t="s">
        <v>1576</v>
      </c>
      <c r="F3" s="128" t="s">
        <v>226</v>
      </c>
      <c r="G3" s="130">
        <v>0.54169999999999996</v>
      </c>
      <c r="H3" s="131">
        <v>168</v>
      </c>
      <c r="I3" s="131">
        <v>91</v>
      </c>
      <c r="J3" s="131">
        <v>0</v>
      </c>
      <c r="K3" s="127">
        <v>45962</v>
      </c>
      <c r="L3" s="131">
        <v>0</v>
      </c>
      <c r="M3" s="131">
        <v>8</v>
      </c>
      <c r="N3" s="131">
        <v>41</v>
      </c>
      <c r="O3" s="128" t="s">
        <v>283</v>
      </c>
      <c r="P3" s="132"/>
      <c r="Q3" s="132"/>
      <c r="R3" s="132"/>
      <c r="S3" s="132"/>
      <c r="T3" s="132"/>
      <c r="U3" s="132"/>
      <c r="V3" s="132"/>
      <c r="W3" s="132"/>
      <c r="X3" s="132"/>
      <c r="Y3" s="132"/>
      <c r="Z3" s="131" t="s">
        <v>987</v>
      </c>
      <c r="AA3" s="132"/>
      <c r="AB3" s="131" t="s">
        <v>405</v>
      </c>
      <c r="AC3" s="131" t="s">
        <v>391</v>
      </c>
      <c r="AD3" s="131" t="s">
        <v>1618</v>
      </c>
      <c r="AE3" s="131" t="s">
        <v>421</v>
      </c>
      <c r="AF3" s="132"/>
      <c r="AG3" s="132"/>
      <c r="AH3" s="132"/>
      <c r="AI3" s="132"/>
    </row>
    <row r="4" spans="1:35" ht="18">
      <c r="A4" s="119" t="s">
        <v>388</v>
      </c>
      <c r="B4" s="120">
        <v>45966</v>
      </c>
      <c r="C4" s="121" t="s">
        <v>1595</v>
      </c>
      <c r="D4" s="122">
        <v>0.59027777777777779</v>
      </c>
      <c r="E4" s="121" t="s">
        <v>1576</v>
      </c>
      <c r="F4" s="121" t="s">
        <v>226</v>
      </c>
      <c r="G4" s="123">
        <v>0.60119999999999996</v>
      </c>
      <c r="H4" s="124">
        <v>168</v>
      </c>
      <c r="I4" s="124">
        <v>101</v>
      </c>
      <c r="J4" s="124">
        <v>0</v>
      </c>
      <c r="K4" s="120">
        <v>45962</v>
      </c>
      <c r="L4" s="124">
        <v>0</v>
      </c>
      <c r="M4" s="124">
        <v>12</v>
      </c>
      <c r="N4" s="124">
        <v>39</v>
      </c>
      <c r="O4" s="121" t="s">
        <v>1209</v>
      </c>
      <c r="P4" s="125"/>
      <c r="Q4" s="125"/>
      <c r="R4" s="125"/>
      <c r="S4" s="125"/>
      <c r="T4" s="125"/>
      <c r="U4" s="125"/>
      <c r="V4" s="125"/>
      <c r="W4" s="124" t="s">
        <v>161</v>
      </c>
      <c r="X4" s="125"/>
      <c r="Y4" s="124" t="s">
        <v>259</v>
      </c>
      <c r="Z4" s="124" t="s">
        <v>269</v>
      </c>
      <c r="AA4" s="124" t="s">
        <v>242</v>
      </c>
      <c r="AB4" s="124" t="s">
        <v>291</v>
      </c>
      <c r="AC4" s="124" t="s">
        <v>944</v>
      </c>
      <c r="AD4" s="124" t="s">
        <v>1619</v>
      </c>
      <c r="AE4" s="124" t="s">
        <v>407</v>
      </c>
      <c r="AF4" s="125"/>
      <c r="AG4" s="125"/>
      <c r="AH4" s="125"/>
      <c r="AI4" s="125"/>
    </row>
    <row r="5" spans="1:35" ht="18">
      <c r="A5" s="126" t="s">
        <v>440</v>
      </c>
      <c r="B5" s="127">
        <v>45971</v>
      </c>
      <c r="C5" s="128" t="s">
        <v>1578</v>
      </c>
      <c r="D5" s="129">
        <v>4.8611111111111112E-2</v>
      </c>
      <c r="E5" s="128" t="s">
        <v>1576</v>
      </c>
      <c r="F5" s="128" t="s">
        <v>226</v>
      </c>
      <c r="G5" s="130">
        <v>0.1845</v>
      </c>
      <c r="H5" s="131">
        <v>168</v>
      </c>
      <c r="I5" s="131">
        <v>31</v>
      </c>
      <c r="J5" s="131">
        <v>0</v>
      </c>
      <c r="K5" s="127">
        <v>45962</v>
      </c>
      <c r="L5" s="131">
        <v>0</v>
      </c>
      <c r="M5" s="131">
        <v>4</v>
      </c>
      <c r="N5" s="131">
        <v>31</v>
      </c>
      <c r="O5" s="128" t="s">
        <v>421</v>
      </c>
      <c r="P5" s="132"/>
      <c r="Q5" s="132"/>
      <c r="R5" s="132"/>
      <c r="S5" s="132"/>
      <c r="T5" s="132"/>
      <c r="U5" s="132"/>
      <c r="V5" s="132"/>
      <c r="W5" s="132"/>
      <c r="X5" s="132"/>
      <c r="Y5" s="131" t="s">
        <v>228</v>
      </c>
      <c r="Z5" s="132"/>
      <c r="AA5" s="132"/>
      <c r="AB5" s="132"/>
      <c r="AC5" s="131" t="s">
        <v>313</v>
      </c>
      <c r="AD5" s="131" t="s">
        <v>456</v>
      </c>
      <c r="AE5" s="131" t="s">
        <v>1569</v>
      </c>
      <c r="AF5" s="132"/>
      <c r="AG5" s="132"/>
      <c r="AH5" s="132"/>
      <c r="AI5" s="132"/>
    </row>
    <row r="6" spans="1:35" ht="18">
      <c r="A6" s="119" t="s">
        <v>225</v>
      </c>
      <c r="B6" s="120">
        <v>45972</v>
      </c>
      <c r="C6" s="121" t="s">
        <v>1578</v>
      </c>
      <c r="D6" s="122">
        <v>0.61458333333333337</v>
      </c>
      <c r="E6" s="121" t="s">
        <v>1576</v>
      </c>
      <c r="F6" s="121" t="s">
        <v>226</v>
      </c>
      <c r="G6" s="123">
        <v>0.1845</v>
      </c>
      <c r="H6" s="124">
        <v>168</v>
      </c>
      <c r="I6" s="124">
        <v>31</v>
      </c>
      <c r="J6" s="124">
        <v>0</v>
      </c>
      <c r="K6" s="120">
        <v>45962</v>
      </c>
      <c r="L6" s="124">
        <v>0</v>
      </c>
      <c r="M6" s="124">
        <v>2</v>
      </c>
      <c r="N6" s="124">
        <v>10</v>
      </c>
      <c r="O6" s="121" t="s">
        <v>283</v>
      </c>
      <c r="P6" s="125"/>
      <c r="Q6" s="125"/>
      <c r="R6" s="125"/>
      <c r="S6" s="125"/>
      <c r="T6" s="125"/>
      <c r="U6" s="125"/>
      <c r="V6" s="125"/>
      <c r="W6" s="125"/>
      <c r="X6" s="125"/>
      <c r="Y6" s="124" t="s">
        <v>263</v>
      </c>
      <c r="Z6" s="125"/>
      <c r="AA6" s="125"/>
      <c r="AB6" s="125"/>
      <c r="AC6" s="124" t="s">
        <v>1329</v>
      </c>
      <c r="AD6" s="124" t="s">
        <v>893</v>
      </c>
      <c r="AE6" s="125"/>
      <c r="AF6" s="125"/>
      <c r="AG6" s="125"/>
      <c r="AH6" s="125"/>
      <c r="AI6" s="125"/>
    </row>
    <row r="7" spans="1:35" ht="18">
      <c r="A7" s="126" t="s">
        <v>388</v>
      </c>
      <c r="B7" s="127">
        <v>45973</v>
      </c>
      <c r="C7" s="128" t="s">
        <v>1595</v>
      </c>
      <c r="D7" s="129">
        <v>0.59027777777777779</v>
      </c>
      <c r="E7" s="128" t="s">
        <v>1576</v>
      </c>
      <c r="F7" s="128" t="s">
        <v>226</v>
      </c>
      <c r="G7" s="130">
        <v>0.25</v>
      </c>
      <c r="H7" s="131">
        <v>168</v>
      </c>
      <c r="I7" s="131">
        <v>42</v>
      </c>
      <c r="J7" s="131">
        <v>0</v>
      </c>
      <c r="K7" s="127">
        <v>45962</v>
      </c>
      <c r="L7" s="131">
        <v>0</v>
      </c>
      <c r="M7" s="131">
        <v>4</v>
      </c>
      <c r="N7" s="131">
        <v>16</v>
      </c>
      <c r="O7" s="128" t="s">
        <v>247</v>
      </c>
      <c r="P7" s="132"/>
      <c r="Q7" s="132"/>
      <c r="R7" s="132"/>
      <c r="S7" s="132"/>
      <c r="T7" s="131" t="s">
        <v>1566</v>
      </c>
      <c r="U7" s="132"/>
      <c r="V7" s="132"/>
      <c r="W7" s="132"/>
      <c r="X7" s="132"/>
      <c r="Y7" s="131" t="s">
        <v>268</v>
      </c>
      <c r="Z7" s="131" t="s">
        <v>269</v>
      </c>
      <c r="AA7" s="131" t="s">
        <v>242</v>
      </c>
      <c r="AB7" s="132"/>
      <c r="AC7" s="131" t="s">
        <v>1620</v>
      </c>
      <c r="AD7" s="131" t="s">
        <v>1621</v>
      </c>
      <c r="AE7" s="132"/>
      <c r="AF7" s="132"/>
      <c r="AG7" s="132"/>
      <c r="AH7" s="132"/>
      <c r="AI7" s="132"/>
    </row>
    <row r="8" spans="1:35" ht="18">
      <c r="A8" s="119" t="s">
        <v>251</v>
      </c>
      <c r="B8" s="120">
        <v>45977</v>
      </c>
      <c r="C8" s="121" t="s">
        <v>1578</v>
      </c>
      <c r="D8" s="122">
        <v>0.61111111111111105</v>
      </c>
      <c r="E8" s="121" t="s">
        <v>1576</v>
      </c>
      <c r="F8" s="121" t="s">
        <v>226</v>
      </c>
      <c r="G8" s="123">
        <v>0.28570000000000001</v>
      </c>
      <c r="H8" s="124">
        <v>168</v>
      </c>
      <c r="I8" s="124">
        <v>48</v>
      </c>
      <c r="J8" s="124">
        <v>0</v>
      </c>
      <c r="K8" s="120">
        <v>45962</v>
      </c>
      <c r="L8" s="124">
        <v>0</v>
      </c>
      <c r="M8" s="124">
        <v>3</v>
      </c>
      <c r="N8" s="124">
        <v>9</v>
      </c>
      <c r="O8" s="121" t="s">
        <v>667</v>
      </c>
      <c r="P8" s="125"/>
      <c r="Q8" s="125"/>
      <c r="R8" s="125"/>
      <c r="S8" s="125"/>
      <c r="T8" s="125"/>
      <c r="U8" s="125"/>
      <c r="V8" s="125"/>
      <c r="W8" s="125"/>
      <c r="X8" s="125"/>
      <c r="Y8" s="124" t="s">
        <v>259</v>
      </c>
      <c r="Z8" s="124" t="s">
        <v>254</v>
      </c>
      <c r="AA8" s="124" t="s">
        <v>442</v>
      </c>
      <c r="AB8" s="124" t="s">
        <v>243</v>
      </c>
      <c r="AC8" s="124" t="s">
        <v>1620</v>
      </c>
      <c r="AD8" s="124" t="s">
        <v>1621</v>
      </c>
      <c r="AE8" s="125"/>
      <c r="AF8" s="125"/>
      <c r="AG8" s="125"/>
      <c r="AH8" s="125"/>
      <c r="AI8" s="125"/>
    </row>
    <row r="9" spans="1:35" ht="18">
      <c r="A9" s="126" t="s">
        <v>225</v>
      </c>
      <c r="B9" s="127">
        <v>45979</v>
      </c>
      <c r="C9" s="128" t="s">
        <v>1578</v>
      </c>
      <c r="D9" s="129">
        <v>0.61458333333333337</v>
      </c>
      <c r="E9" s="128" t="s">
        <v>1576</v>
      </c>
      <c r="F9" s="128" t="s">
        <v>226</v>
      </c>
      <c r="G9" s="130">
        <v>0.14879999999999999</v>
      </c>
      <c r="H9" s="131">
        <v>168</v>
      </c>
      <c r="I9" s="131">
        <v>25</v>
      </c>
      <c r="J9" s="131">
        <v>0</v>
      </c>
      <c r="K9" s="127">
        <v>45961</v>
      </c>
      <c r="L9" s="131">
        <v>0</v>
      </c>
      <c r="M9" s="131">
        <v>0</v>
      </c>
      <c r="N9" s="131">
        <v>7</v>
      </c>
      <c r="O9" s="128" t="s">
        <v>278</v>
      </c>
      <c r="P9" s="132"/>
      <c r="Q9" s="132"/>
      <c r="R9" s="132"/>
      <c r="S9" s="132"/>
      <c r="T9" s="132"/>
      <c r="U9" s="132"/>
      <c r="V9" s="132"/>
      <c r="W9" s="132"/>
      <c r="X9" s="132"/>
      <c r="Y9" s="132"/>
      <c r="Z9" s="132"/>
      <c r="AA9" s="132"/>
      <c r="AB9" s="132"/>
      <c r="AC9" s="131" t="s">
        <v>301</v>
      </c>
      <c r="AD9" s="131" t="s">
        <v>917</v>
      </c>
      <c r="AE9" s="132"/>
      <c r="AF9" s="132"/>
      <c r="AG9" s="132"/>
      <c r="AH9" s="132"/>
      <c r="AI9" s="132"/>
    </row>
    <row r="10" spans="1:35" ht="18">
      <c r="A10" s="119" t="s">
        <v>388</v>
      </c>
      <c r="B10" s="120">
        <v>45980</v>
      </c>
      <c r="C10" s="121" t="s">
        <v>1595</v>
      </c>
      <c r="D10" s="122">
        <v>0.59027777777777779</v>
      </c>
      <c r="E10" s="121" t="s">
        <v>1576</v>
      </c>
      <c r="F10" s="121" t="s">
        <v>226</v>
      </c>
      <c r="G10" s="123">
        <v>0.32740000000000002</v>
      </c>
      <c r="H10" s="124">
        <v>168</v>
      </c>
      <c r="I10" s="124">
        <v>55</v>
      </c>
      <c r="J10" s="124">
        <v>0</v>
      </c>
      <c r="K10" s="120">
        <v>45963</v>
      </c>
      <c r="L10" s="124">
        <v>1</v>
      </c>
      <c r="M10" s="124">
        <v>1</v>
      </c>
      <c r="N10" s="124">
        <v>10</v>
      </c>
      <c r="O10" s="121" t="s">
        <v>1209</v>
      </c>
      <c r="P10" s="125"/>
      <c r="Q10" s="125"/>
      <c r="R10" s="125"/>
      <c r="S10" s="125"/>
      <c r="T10" s="125"/>
      <c r="U10" s="125"/>
      <c r="V10" s="125"/>
      <c r="W10" s="125"/>
      <c r="X10" s="124" t="s">
        <v>267</v>
      </c>
      <c r="Y10" s="124" t="s">
        <v>311</v>
      </c>
      <c r="Z10" s="124" t="s">
        <v>1622</v>
      </c>
      <c r="AA10" s="124" t="s">
        <v>953</v>
      </c>
      <c r="AB10" s="124" t="s">
        <v>306</v>
      </c>
      <c r="AC10" s="124" t="s">
        <v>277</v>
      </c>
      <c r="AD10" s="124" t="s">
        <v>319</v>
      </c>
      <c r="AE10" s="124" t="s">
        <v>309</v>
      </c>
      <c r="AF10" s="125"/>
      <c r="AG10" s="125"/>
      <c r="AH10" s="125"/>
      <c r="AI10" s="125"/>
    </row>
    <row r="11" spans="1:35" ht="18">
      <c r="A11" s="126" t="s">
        <v>251</v>
      </c>
      <c r="B11" s="127">
        <v>45984</v>
      </c>
      <c r="C11" s="128" t="s">
        <v>1578</v>
      </c>
      <c r="D11" s="129">
        <v>0.61111111111111105</v>
      </c>
      <c r="E11" s="128" t="s">
        <v>1576</v>
      </c>
      <c r="F11" s="128" t="s">
        <v>226</v>
      </c>
      <c r="G11" s="130">
        <v>7.7399999999999997E-2</v>
      </c>
      <c r="H11" s="131">
        <v>168</v>
      </c>
      <c r="I11" s="131">
        <v>13</v>
      </c>
      <c r="J11" s="131">
        <v>0</v>
      </c>
      <c r="K11" s="127">
        <v>45962</v>
      </c>
      <c r="L11" s="131">
        <v>0</v>
      </c>
      <c r="M11" s="131">
        <v>7</v>
      </c>
      <c r="N11" s="131">
        <v>8</v>
      </c>
      <c r="O11" s="128" t="s">
        <v>421</v>
      </c>
      <c r="P11" s="132"/>
      <c r="Q11" s="132"/>
      <c r="R11" s="132"/>
      <c r="S11" s="132"/>
      <c r="T11" s="132"/>
      <c r="U11" s="132"/>
      <c r="V11" s="132"/>
      <c r="W11" s="132"/>
      <c r="X11" s="132"/>
      <c r="Y11" s="131" t="s">
        <v>228</v>
      </c>
      <c r="Z11" s="131" t="s">
        <v>274</v>
      </c>
      <c r="AA11" s="132"/>
      <c r="AB11" s="132"/>
      <c r="AC11" s="132"/>
      <c r="AD11" s="132"/>
      <c r="AE11" s="131" t="s">
        <v>407</v>
      </c>
      <c r="AF11" s="132"/>
      <c r="AG11" s="132"/>
      <c r="AH11" s="132"/>
      <c r="AI11" s="132"/>
    </row>
    <row r="12" spans="1:35" ht="18">
      <c r="A12" s="119" t="s">
        <v>225</v>
      </c>
      <c r="B12" s="120">
        <v>45986</v>
      </c>
      <c r="C12" s="121" t="s">
        <v>1578</v>
      </c>
      <c r="D12" s="122">
        <v>0.61458333333333337</v>
      </c>
      <c r="E12" s="121" t="s">
        <v>1576</v>
      </c>
      <c r="F12" s="121" t="s">
        <v>226</v>
      </c>
      <c r="G12" s="123">
        <v>8.9300000000000004E-2</v>
      </c>
      <c r="H12" s="124">
        <v>168</v>
      </c>
      <c r="I12" s="124">
        <v>15</v>
      </c>
      <c r="J12" s="124">
        <v>0</v>
      </c>
      <c r="K12" s="120">
        <v>45961</v>
      </c>
      <c r="L12" s="124">
        <v>0</v>
      </c>
      <c r="M12" s="124">
        <v>0</v>
      </c>
      <c r="N12" s="124">
        <v>8</v>
      </c>
      <c r="O12" s="121" t="s">
        <v>421</v>
      </c>
      <c r="P12" s="125"/>
      <c r="Q12" s="125"/>
      <c r="R12" s="125"/>
      <c r="S12" s="125"/>
      <c r="T12" s="125"/>
      <c r="U12" s="125"/>
      <c r="V12" s="125"/>
      <c r="W12" s="125"/>
      <c r="X12" s="125"/>
      <c r="Y12" s="124" t="s">
        <v>259</v>
      </c>
      <c r="Z12" s="124" t="s">
        <v>269</v>
      </c>
      <c r="AA12" s="125"/>
      <c r="AB12" s="125"/>
      <c r="AC12" s="124" t="s">
        <v>318</v>
      </c>
      <c r="AD12" s="124" t="s">
        <v>247</v>
      </c>
      <c r="AE12" s="124" t="s">
        <v>248</v>
      </c>
      <c r="AF12" s="125"/>
      <c r="AG12" s="125"/>
      <c r="AH12" s="125"/>
      <c r="AI12" s="125"/>
    </row>
    <row r="13" spans="1:35" ht="18">
      <c r="A13" s="126" t="s">
        <v>388</v>
      </c>
      <c r="B13" s="127">
        <v>45987</v>
      </c>
      <c r="C13" s="128" t="s">
        <v>1595</v>
      </c>
      <c r="D13" s="129">
        <v>0.59027777777777779</v>
      </c>
      <c r="E13" s="128" t="s">
        <v>1576</v>
      </c>
      <c r="F13" s="128" t="s">
        <v>226</v>
      </c>
      <c r="G13" s="130">
        <v>0.11310000000000001</v>
      </c>
      <c r="H13" s="131">
        <v>168</v>
      </c>
      <c r="I13" s="131">
        <v>19</v>
      </c>
      <c r="J13" s="131">
        <v>0</v>
      </c>
      <c r="K13" s="127">
        <v>45963</v>
      </c>
      <c r="L13" s="131">
        <v>1</v>
      </c>
      <c r="M13" s="131">
        <v>0</v>
      </c>
      <c r="N13" s="131">
        <v>3</v>
      </c>
      <c r="O13" s="128" t="s">
        <v>278</v>
      </c>
      <c r="P13" s="132"/>
      <c r="Q13" s="132"/>
      <c r="R13" s="132"/>
      <c r="S13" s="132"/>
      <c r="T13" s="132"/>
      <c r="U13" s="132"/>
      <c r="V13" s="132"/>
      <c r="W13" s="132"/>
      <c r="X13" s="132"/>
      <c r="Y13" s="131" t="s">
        <v>253</v>
      </c>
      <c r="Z13" s="131" t="s">
        <v>274</v>
      </c>
      <c r="AA13" s="132"/>
      <c r="AB13" s="132"/>
      <c r="AC13" s="131" t="s">
        <v>406</v>
      </c>
      <c r="AD13" s="131" t="s">
        <v>230</v>
      </c>
      <c r="AE13" s="131" t="s">
        <v>309</v>
      </c>
      <c r="AF13" s="132"/>
      <c r="AG13" s="132"/>
      <c r="AH13" s="132"/>
      <c r="AI13" s="132"/>
    </row>
    <row r="14" spans="1:35" ht="18">
      <c r="A14" s="119" t="s">
        <v>251</v>
      </c>
      <c r="B14" s="120">
        <v>45991</v>
      </c>
      <c r="C14" s="121" t="s">
        <v>1578</v>
      </c>
      <c r="D14" s="122">
        <v>0.61111111111111105</v>
      </c>
      <c r="E14" s="121" t="s">
        <v>1576</v>
      </c>
      <c r="F14" s="121" t="s">
        <v>226</v>
      </c>
      <c r="G14" s="123">
        <v>0.1429</v>
      </c>
      <c r="H14" s="124">
        <v>168</v>
      </c>
      <c r="I14" s="124">
        <v>24</v>
      </c>
      <c r="J14" s="124">
        <v>0</v>
      </c>
      <c r="K14" s="120">
        <v>45962</v>
      </c>
      <c r="L14" s="124">
        <v>0</v>
      </c>
      <c r="M14" s="124">
        <v>1</v>
      </c>
      <c r="N14" s="124">
        <v>7</v>
      </c>
      <c r="O14" s="121" t="s">
        <v>389</v>
      </c>
      <c r="P14" s="125"/>
      <c r="Q14" s="125"/>
      <c r="R14" s="125"/>
      <c r="S14" s="125"/>
      <c r="T14" s="125"/>
      <c r="U14" s="125"/>
      <c r="V14" s="125"/>
      <c r="W14" s="125"/>
      <c r="X14" s="125"/>
      <c r="Y14" s="124" t="s">
        <v>397</v>
      </c>
      <c r="Z14" s="124" t="s">
        <v>274</v>
      </c>
      <c r="AA14" s="125"/>
      <c r="AB14" s="125"/>
      <c r="AC14" s="125"/>
      <c r="AD14" s="124" t="s">
        <v>893</v>
      </c>
      <c r="AE14" s="124" t="s">
        <v>309</v>
      </c>
      <c r="AF14" s="125"/>
      <c r="AG14" s="125"/>
      <c r="AH14" s="125"/>
      <c r="AI14" s="125"/>
    </row>
    <row r="15" spans="1:35" ht="18">
      <c r="A15" s="133" t="s">
        <v>321</v>
      </c>
      <c r="B15" s="134"/>
      <c r="C15" s="135">
        <f>COUNTA(C2:C14)</f>
        <v>13</v>
      </c>
      <c r="D15" s="134"/>
      <c r="E15" s="134"/>
      <c r="F15" s="134"/>
      <c r="G15" s="136">
        <f>AVERAGE(G2:G14)</f>
        <v>0.27702307692307693</v>
      </c>
      <c r="H15" s="137">
        <f>SUM(H2:H14)</f>
        <v>2184</v>
      </c>
      <c r="I15" s="137">
        <f>SUM(I2:I14)</f>
        <v>605</v>
      </c>
      <c r="J15" s="137">
        <f>SUM(J2:J14)</f>
        <v>0</v>
      </c>
      <c r="K15" s="134"/>
      <c r="L15" s="137">
        <f>SUM(L2:L14)</f>
        <v>2</v>
      </c>
      <c r="M15" s="137">
        <f>SUM(M2:M14)</f>
        <v>53</v>
      </c>
      <c r="N15" s="137">
        <f>SUM(N2:N14)</f>
        <v>298</v>
      </c>
      <c r="O15" s="134"/>
      <c r="P15" s="137">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37">
        <f t="shared" si="0"/>
        <v>0</v>
      </c>
      <c r="R15" s="137">
        <f t="shared" si="0"/>
        <v>0</v>
      </c>
      <c r="S15" s="137">
        <f t="shared" si="0"/>
        <v>0</v>
      </c>
      <c r="T15" s="137">
        <f t="shared" si="0"/>
        <v>0</v>
      </c>
      <c r="U15" s="137">
        <f t="shared" si="0"/>
        <v>0</v>
      </c>
      <c r="V15" s="137">
        <f t="shared" si="0"/>
        <v>0</v>
      </c>
      <c r="W15" s="137">
        <f t="shared" si="0"/>
        <v>0</v>
      </c>
      <c r="X15" s="137">
        <f t="shared" si="0"/>
        <v>0</v>
      </c>
      <c r="Y15" s="137">
        <f t="shared" si="0"/>
        <v>0</v>
      </c>
      <c r="Z15" s="137">
        <f t="shared" si="0"/>
        <v>0</v>
      </c>
      <c r="AA15" s="137">
        <f t="shared" si="0"/>
        <v>0</v>
      </c>
      <c r="AB15" s="137">
        <f t="shared" si="0"/>
        <v>0</v>
      </c>
      <c r="AC15" s="137">
        <f t="shared" si="0"/>
        <v>0</v>
      </c>
      <c r="AD15" s="137">
        <f t="shared" si="0"/>
        <v>0</v>
      </c>
      <c r="AE15" s="137">
        <f t="shared" si="0"/>
        <v>0</v>
      </c>
      <c r="AF15" s="137">
        <f t="shared" si="0"/>
        <v>0</v>
      </c>
      <c r="AG15" s="137">
        <f t="shared" si="0"/>
        <v>0</v>
      </c>
      <c r="AH15" s="137">
        <f t="shared" si="0"/>
        <v>0</v>
      </c>
      <c r="AI15" s="137">
        <f t="shared" si="0"/>
        <v>0</v>
      </c>
    </row>
  </sheetData>
  <autoFilter ref="A1:AI14"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333"/>
  <sheetViews>
    <sheetView workbookViewId="0"/>
  </sheetViews>
  <sheetFormatPr defaultRowHeight="14.45"/>
  <cols>
    <col min="1" max="1" width="13" bestFit="1" customWidth="1"/>
    <col min="2" max="2" width="19.42578125" bestFit="1" customWidth="1"/>
    <col min="3" max="3" width="16.140625" bestFit="1" customWidth="1"/>
    <col min="4" max="4" width="11.42578125" bestFit="1" customWidth="1"/>
    <col min="5" max="5" width="32.85546875" bestFit="1" customWidth="1"/>
    <col min="6" max="6" width="34.855468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212">
        <v>45964</v>
      </c>
      <c r="B2" s="165" t="s">
        <v>78</v>
      </c>
      <c r="C2" s="166" t="s">
        <v>1577</v>
      </c>
      <c r="D2" s="165" t="s">
        <v>1576</v>
      </c>
      <c r="E2" s="167">
        <v>1.0486111111111109</v>
      </c>
      <c r="F2" s="165" t="s">
        <v>113</v>
      </c>
      <c r="G2" s="182">
        <v>9</v>
      </c>
      <c r="H2" s="215">
        <v>494</v>
      </c>
    </row>
    <row r="3" spans="1:8" ht="15.6">
      <c r="A3" s="210"/>
      <c r="B3" s="210"/>
      <c r="C3" s="210"/>
      <c r="D3" s="210"/>
      <c r="E3" s="211" t="s">
        <v>1623</v>
      </c>
      <c r="F3" s="210"/>
      <c r="G3" s="210"/>
      <c r="H3" s="3"/>
    </row>
    <row r="4" spans="1:8" ht="18">
      <c r="A4" s="151">
        <v>45964</v>
      </c>
      <c r="B4" s="140" t="s">
        <v>35</v>
      </c>
      <c r="C4" s="141" t="s">
        <v>1377</v>
      </c>
      <c r="D4" s="140" t="s">
        <v>1376</v>
      </c>
      <c r="E4" s="142">
        <v>1.305555555555556</v>
      </c>
      <c r="F4" s="140" t="s">
        <v>37</v>
      </c>
      <c r="G4" s="143">
        <v>9</v>
      </c>
      <c r="H4" s="152">
        <v>259</v>
      </c>
    </row>
    <row r="5" spans="1:8" ht="18">
      <c r="A5" s="153">
        <v>45964</v>
      </c>
      <c r="B5" s="154" t="s">
        <v>35</v>
      </c>
      <c r="C5" s="155" t="s">
        <v>1380</v>
      </c>
      <c r="D5" s="154" t="s">
        <v>1376</v>
      </c>
      <c r="E5" s="156">
        <v>1.5</v>
      </c>
      <c r="F5" s="154" t="s">
        <v>37</v>
      </c>
      <c r="G5" s="157">
        <v>9</v>
      </c>
      <c r="H5" s="158">
        <v>259</v>
      </c>
    </row>
    <row r="6" spans="1:8" ht="18">
      <c r="A6" s="153">
        <v>45964</v>
      </c>
      <c r="B6" s="154" t="s">
        <v>35</v>
      </c>
      <c r="C6" s="155" t="s">
        <v>1381</v>
      </c>
      <c r="D6" s="154" t="s">
        <v>1376</v>
      </c>
      <c r="E6" s="156">
        <v>1.427083333333333</v>
      </c>
      <c r="F6" s="154" t="s">
        <v>37</v>
      </c>
      <c r="G6" s="157">
        <v>9</v>
      </c>
      <c r="H6" s="158">
        <v>259</v>
      </c>
    </row>
    <row r="7" spans="1:8" ht="18">
      <c r="A7" s="153">
        <v>45964</v>
      </c>
      <c r="B7" s="154" t="s">
        <v>35</v>
      </c>
      <c r="C7" s="155" t="s">
        <v>1382</v>
      </c>
      <c r="D7" s="154" t="s">
        <v>1376</v>
      </c>
      <c r="E7" s="156">
        <v>1.375</v>
      </c>
      <c r="F7" s="154" t="s">
        <v>37</v>
      </c>
      <c r="G7" s="157">
        <v>9</v>
      </c>
      <c r="H7" s="158">
        <v>259</v>
      </c>
    </row>
    <row r="8" spans="1:8" ht="18">
      <c r="A8" s="153">
        <v>45964</v>
      </c>
      <c r="B8" s="154" t="s">
        <v>35</v>
      </c>
      <c r="C8" s="155" t="s">
        <v>1383</v>
      </c>
      <c r="D8" s="154" t="s">
        <v>1376</v>
      </c>
      <c r="E8" s="156">
        <v>1.5659722222222221</v>
      </c>
      <c r="F8" s="154" t="s">
        <v>37</v>
      </c>
      <c r="G8" s="157">
        <v>9</v>
      </c>
      <c r="H8" s="158">
        <v>259</v>
      </c>
    </row>
    <row r="9" spans="1:8" ht="18">
      <c r="A9" s="151">
        <v>45964</v>
      </c>
      <c r="B9" s="140" t="s">
        <v>25</v>
      </c>
      <c r="C9" s="141" t="s">
        <v>1386</v>
      </c>
      <c r="D9" s="140" t="s">
        <v>1376</v>
      </c>
      <c r="E9" s="142">
        <v>1.5</v>
      </c>
      <c r="F9" s="140" t="s">
        <v>27</v>
      </c>
      <c r="G9" s="143">
        <v>1</v>
      </c>
      <c r="H9" s="152">
        <v>264</v>
      </c>
    </row>
    <row r="10" spans="1:8" ht="18">
      <c r="A10" s="153">
        <v>45964</v>
      </c>
      <c r="B10" s="154" t="s">
        <v>25</v>
      </c>
      <c r="C10" s="155" t="s">
        <v>1388</v>
      </c>
      <c r="D10" s="154" t="s">
        <v>1376</v>
      </c>
      <c r="E10" s="156">
        <v>1.760416666666667</v>
      </c>
      <c r="F10" s="154" t="s">
        <v>27</v>
      </c>
      <c r="G10" s="157">
        <v>6</v>
      </c>
      <c r="H10" s="158">
        <v>284</v>
      </c>
    </row>
    <row r="11" spans="1:8" ht="18">
      <c r="A11" s="153">
        <v>45964</v>
      </c>
      <c r="B11" s="154" t="s">
        <v>25</v>
      </c>
      <c r="C11" s="155" t="s">
        <v>1389</v>
      </c>
      <c r="D11" s="154" t="s">
        <v>1376</v>
      </c>
      <c r="E11" s="156">
        <v>1.8159722222222221</v>
      </c>
      <c r="F11" s="154" t="s">
        <v>27</v>
      </c>
      <c r="G11" s="157">
        <v>9</v>
      </c>
      <c r="H11" s="158">
        <v>284</v>
      </c>
    </row>
    <row r="12" spans="1:8" ht="18">
      <c r="A12" s="151">
        <v>45964</v>
      </c>
      <c r="B12" s="140" t="s">
        <v>489</v>
      </c>
      <c r="C12" s="141" t="s">
        <v>1390</v>
      </c>
      <c r="D12" s="140" t="s">
        <v>1376</v>
      </c>
      <c r="E12" s="142">
        <v>1.510416666666667</v>
      </c>
      <c r="F12" s="140" t="s">
        <v>491</v>
      </c>
      <c r="G12" s="143">
        <v>9</v>
      </c>
      <c r="H12" s="152">
        <v>279</v>
      </c>
    </row>
    <row r="13" spans="1:8" ht="18">
      <c r="A13" s="184">
        <v>45964</v>
      </c>
      <c r="B13" s="185" t="s">
        <v>497</v>
      </c>
      <c r="C13" s="186" t="s">
        <v>1393</v>
      </c>
      <c r="D13" s="185" t="s">
        <v>1376</v>
      </c>
      <c r="E13" s="187">
        <v>1.7361111111111109</v>
      </c>
      <c r="F13" s="185" t="s">
        <v>113</v>
      </c>
      <c r="G13" s="188">
        <v>9</v>
      </c>
      <c r="H13" s="247">
        <v>289</v>
      </c>
    </row>
    <row r="14" spans="1:8" ht="18">
      <c r="A14" s="212">
        <v>45965</v>
      </c>
      <c r="B14" s="165" t="s">
        <v>78</v>
      </c>
      <c r="C14" s="166" t="s">
        <v>1577</v>
      </c>
      <c r="D14" s="165" t="s">
        <v>1576</v>
      </c>
      <c r="E14" s="167">
        <v>1.614583333333333</v>
      </c>
      <c r="F14" s="165" t="s">
        <v>113</v>
      </c>
      <c r="G14" s="182">
        <v>7</v>
      </c>
      <c r="H14" s="215">
        <v>494</v>
      </c>
    </row>
    <row r="15" spans="1:8" ht="18">
      <c r="A15" s="151">
        <v>45965</v>
      </c>
      <c r="B15" s="140" t="s">
        <v>68</v>
      </c>
      <c r="C15" s="141" t="s">
        <v>1589</v>
      </c>
      <c r="D15" s="140" t="s">
        <v>1576</v>
      </c>
      <c r="E15" s="142">
        <v>1.614583333333333</v>
      </c>
      <c r="F15" s="140" t="s">
        <v>151</v>
      </c>
      <c r="G15" s="143">
        <v>4</v>
      </c>
      <c r="H15" s="152">
        <v>778</v>
      </c>
    </row>
    <row r="16" spans="1:8" ht="15.6">
      <c r="A16" s="210"/>
      <c r="B16" s="210"/>
      <c r="C16" s="210"/>
      <c r="D16" s="210"/>
      <c r="E16" s="211" t="s">
        <v>1623</v>
      </c>
      <c r="F16" s="210"/>
      <c r="G16" s="210"/>
      <c r="H16" s="3"/>
    </row>
    <row r="17" spans="1:8" ht="18">
      <c r="A17" s="151">
        <v>45965</v>
      </c>
      <c r="B17" s="140" t="s">
        <v>35</v>
      </c>
      <c r="C17" s="141" t="s">
        <v>1381</v>
      </c>
      <c r="D17" s="140" t="s">
        <v>1376</v>
      </c>
      <c r="E17" s="142">
        <v>1.427083333333333</v>
      </c>
      <c r="F17" s="140" t="s">
        <v>37</v>
      </c>
      <c r="G17" s="143">
        <v>8</v>
      </c>
      <c r="H17" s="152">
        <v>259</v>
      </c>
    </row>
    <row r="18" spans="1:8" ht="18">
      <c r="A18" s="153">
        <v>45965</v>
      </c>
      <c r="B18" s="154" t="s">
        <v>35</v>
      </c>
      <c r="C18" s="155" t="s">
        <v>1382</v>
      </c>
      <c r="D18" s="154" t="s">
        <v>1376</v>
      </c>
      <c r="E18" s="156">
        <v>1.375</v>
      </c>
      <c r="F18" s="154" t="s">
        <v>37</v>
      </c>
      <c r="G18" s="157">
        <v>1</v>
      </c>
      <c r="H18" s="158">
        <v>259</v>
      </c>
    </row>
    <row r="19" spans="1:8" ht="18">
      <c r="A19" s="153">
        <v>45965</v>
      </c>
      <c r="B19" s="154" t="s">
        <v>35</v>
      </c>
      <c r="C19" s="155" t="s">
        <v>1377</v>
      </c>
      <c r="D19" s="154" t="s">
        <v>1376</v>
      </c>
      <c r="E19" s="156">
        <v>1.305555555555556</v>
      </c>
      <c r="F19" s="154" t="s">
        <v>37</v>
      </c>
      <c r="G19" s="157">
        <v>9</v>
      </c>
      <c r="H19" s="158">
        <v>289</v>
      </c>
    </row>
    <row r="20" spans="1:8" ht="18">
      <c r="A20" s="153">
        <v>45965</v>
      </c>
      <c r="B20" s="154" t="s">
        <v>35</v>
      </c>
      <c r="C20" s="155" t="s">
        <v>1380</v>
      </c>
      <c r="D20" s="154" t="s">
        <v>1376</v>
      </c>
      <c r="E20" s="156">
        <v>1.5</v>
      </c>
      <c r="F20" s="154" t="s">
        <v>37</v>
      </c>
      <c r="G20" s="157">
        <v>9</v>
      </c>
      <c r="H20" s="158">
        <v>289</v>
      </c>
    </row>
    <row r="21" spans="1:8" ht="18">
      <c r="A21" s="153">
        <v>45965</v>
      </c>
      <c r="B21" s="154" t="s">
        <v>35</v>
      </c>
      <c r="C21" s="155" t="s">
        <v>1385</v>
      </c>
      <c r="D21" s="154" t="s">
        <v>1376</v>
      </c>
      <c r="E21" s="156">
        <v>1.6875</v>
      </c>
      <c r="F21" s="154" t="s">
        <v>37</v>
      </c>
      <c r="G21" s="157">
        <v>9</v>
      </c>
      <c r="H21" s="158">
        <v>289</v>
      </c>
    </row>
    <row r="22" spans="1:8" ht="18">
      <c r="A22" s="153">
        <v>45965</v>
      </c>
      <c r="B22" s="154" t="s">
        <v>35</v>
      </c>
      <c r="C22" s="155" t="s">
        <v>1383</v>
      </c>
      <c r="D22" s="154" t="s">
        <v>1376</v>
      </c>
      <c r="E22" s="156">
        <v>1.5659722222222221</v>
      </c>
      <c r="F22" s="154" t="s">
        <v>37</v>
      </c>
      <c r="G22" s="157">
        <v>9</v>
      </c>
      <c r="H22" s="158">
        <v>289</v>
      </c>
    </row>
    <row r="23" spans="1:8" ht="18">
      <c r="A23" s="151">
        <v>45965</v>
      </c>
      <c r="B23" s="140" t="s">
        <v>489</v>
      </c>
      <c r="C23" s="141" t="s">
        <v>1390</v>
      </c>
      <c r="D23" s="140" t="s">
        <v>1376</v>
      </c>
      <c r="E23" s="142">
        <v>1.6215277777777779</v>
      </c>
      <c r="F23" s="140" t="s">
        <v>491</v>
      </c>
      <c r="G23" s="143">
        <v>9</v>
      </c>
      <c r="H23" s="152">
        <v>279</v>
      </c>
    </row>
    <row r="24" spans="1:8" ht="18">
      <c r="A24" s="151">
        <v>45965</v>
      </c>
      <c r="B24" s="140" t="s">
        <v>25</v>
      </c>
      <c r="C24" s="141" t="s">
        <v>1389</v>
      </c>
      <c r="D24" s="140" t="s">
        <v>1376</v>
      </c>
      <c r="E24" s="142">
        <v>1.8159722222222221</v>
      </c>
      <c r="F24" s="140" t="s">
        <v>27</v>
      </c>
      <c r="G24" s="143">
        <v>2</v>
      </c>
      <c r="H24" s="152">
        <v>284</v>
      </c>
    </row>
    <row r="25" spans="1:8" ht="18">
      <c r="A25" s="151">
        <v>45965</v>
      </c>
      <c r="B25" s="140" t="s">
        <v>497</v>
      </c>
      <c r="C25" s="141" t="s">
        <v>1407</v>
      </c>
      <c r="D25" s="140" t="s">
        <v>1376</v>
      </c>
      <c r="E25" s="142">
        <v>1.354166666666667</v>
      </c>
      <c r="F25" s="140" t="s">
        <v>113</v>
      </c>
      <c r="G25" s="143">
        <v>7</v>
      </c>
      <c r="H25" s="152">
        <v>289</v>
      </c>
    </row>
    <row r="26" spans="1:8" ht="18">
      <c r="A26" s="177">
        <v>45965</v>
      </c>
      <c r="B26" s="178" t="s">
        <v>78</v>
      </c>
      <c r="C26" s="179" t="s">
        <v>1394</v>
      </c>
      <c r="D26" s="178" t="s">
        <v>1376</v>
      </c>
      <c r="E26" s="180">
        <v>1.913194444444444</v>
      </c>
      <c r="F26" s="178" t="s">
        <v>113</v>
      </c>
      <c r="G26" s="181">
        <v>4</v>
      </c>
      <c r="H26" s="250">
        <v>299</v>
      </c>
    </row>
    <row r="27" spans="1:8" ht="18">
      <c r="A27" s="212">
        <v>45966</v>
      </c>
      <c r="B27" s="165" t="s">
        <v>78</v>
      </c>
      <c r="C27" s="166" t="s">
        <v>1593</v>
      </c>
      <c r="D27" s="165" t="s">
        <v>1576</v>
      </c>
      <c r="E27" s="167">
        <v>1.5902777777777779</v>
      </c>
      <c r="F27" s="165" t="s">
        <v>113</v>
      </c>
      <c r="G27" s="182">
        <v>9</v>
      </c>
      <c r="H27" s="215">
        <v>662</v>
      </c>
    </row>
    <row r="28" spans="1:8" ht="18">
      <c r="A28" s="151">
        <v>45966</v>
      </c>
      <c r="B28" s="140" t="s">
        <v>68</v>
      </c>
      <c r="C28" s="141" t="s">
        <v>1597</v>
      </c>
      <c r="D28" s="140" t="s">
        <v>1576</v>
      </c>
      <c r="E28" s="142">
        <v>1.5902777777777779</v>
      </c>
      <c r="F28" s="140" t="s">
        <v>151</v>
      </c>
      <c r="G28" s="143">
        <v>4</v>
      </c>
      <c r="H28" s="152">
        <v>778</v>
      </c>
    </row>
    <row r="29" spans="1:8" ht="15.6">
      <c r="A29" s="210"/>
      <c r="B29" s="210"/>
      <c r="C29" s="210"/>
      <c r="D29" s="210"/>
      <c r="E29" s="211" t="s">
        <v>1623</v>
      </c>
      <c r="F29" s="210"/>
      <c r="G29" s="210"/>
      <c r="H29" s="3"/>
    </row>
    <row r="30" spans="1:8" ht="18">
      <c r="A30" s="151">
        <v>45966</v>
      </c>
      <c r="B30" s="140" t="s">
        <v>25</v>
      </c>
      <c r="C30" s="141" t="s">
        <v>1386</v>
      </c>
      <c r="D30" s="140" t="s">
        <v>1376</v>
      </c>
      <c r="E30" s="142">
        <v>1.5</v>
      </c>
      <c r="F30" s="140" t="s">
        <v>27</v>
      </c>
      <c r="G30" s="143">
        <v>3</v>
      </c>
      <c r="H30" s="152">
        <v>264</v>
      </c>
    </row>
    <row r="31" spans="1:8" ht="18">
      <c r="A31" s="153">
        <v>45966</v>
      </c>
      <c r="B31" s="154" t="s">
        <v>25</v>
      </c>
      <c r="C31" s="155" t="s">
        <v>1388</v>
      </c>
      <c r="D31" s="154" t="s">
        <v>1376</v>
      </c>
      <c r="E31" s="156">
        <v>1.760416666666667</v>
      </c>
      <c r="F31" s="154" t="s">
        <v>27</v>
      </c>
      <c r="G31" s="157">
        <v>3</v>
      </c>
      <c r="H31" s="158">
        <v>345</v>
      </c>
    </row>
    <row r="32" spans="1:8" ht="18">
      <c r="A32" s="151">
        <v>45966</v>
      </c>
      <c r="B32" s="140" t="s">
        <v>35</v>
      </c>
      <c r="C32" s="141" t="s">
        <v>1377</v>
      </c>
      <c r="D32" s="140" t="s">
        <v>1376</v>
      </c>
      <c r="E32" s="142">
        <v>1.305555555555556</v>
      </c>
      <c r="F32" s="140" t="s">
        <v>37</v>
      </c>
      <c r="G32" s="143">
        <v>9</v>
      </c>
      <c r="H32" s="152">
        <v>289</v>
      </c>
    </row>
    <row r="33" spans="1:8" ht="18">
      <c r="A33" s="153">
        <v>45966</v>
      </c>
      <c r="B33" s="154" t="s">
        <v>35</v>
      </c>
      <c r="C33" s="155" t="s">
        <v>1380</v>
      </c>
      <c r="D33" s="154" t="s">
        <v>1376</v>
      </c>
      <c r="E33" s="156">
        <v>1.5</v>
      </c>
      <c r="F33" s="154" t="s">
        <v>37</v>
      </c>
      <c r="G33" s="157">
        <v>9</v>
      </c>
      <c r="H33" s="158">
        <v>289</v>
      </c>
    </row>
    <row r="34" spans="1:8" ht="18">
      <c r="A34" s="153">
        <v>45966</v>
      </c>
      <c r="B34" s="154" t="s">
        <v>35</v>
      </c>
      <c r="C34" s="155" t="s">
        <v>1381</v>
      </c>
      <c r="D34" s="154" t="s">
        <v>1376</v>
      </c>
      <c r="E34" s="156">
        <v>1.427083333333333</v>
      </c>
      <c r="F34" s="154" t="s">
        <v>37</v>
      </c>
      <c r="G34" s="157">
        <v>9</v>
      </c>
      <c r="H34" s="158">
        <v>289</v>
      </c>
    </row>
    <row r="35" spans="1:8" ht="18">
      <c r="A35" s="153">
        <v>45966</v>
      </c>
      <c r="B35" s="154" t="s">
        <v>35</v>
      </c>
      <c r="C35" s="155" t="s">
        <v>1382</v>
      </c>
      <c r="D35" s="154" t="s">
        <v>1376</v>
      </c>
      <c r="E35" s="156">
        <v>1.375</v>
      </c>
      <c r="F35" s="154" t="s">
        <v>37</v>
      </c>
      <c r="G35" s="157">
        <v>9</v>
      </c>
      <c r="H35" s="158">
        <v>289</v>
      </c>
    </row>
    <row r="36" spans="1:8" ht="18">
      <c r="A36" s="153">
        <v>45966</v>
      </c>
      <c r="B36" s="154" t="s">
        <v>35</v>
      </c>
      <c r="C36" s="155" t="s">
        <v>1383</v>
      </c>
      <c r="D36" s="154" t="s">
        <v>1376</v>
      </c>
      <c r="E36" s="156">
        <v>1.5659722222222221</v>
      </c>
      <c r="F36" s="154" t="s">
        <v>37</v>
      </c>
      <c r="G36" s="157">
        <v>5</v>
      </c>
      <c r="H36" s="158">
        <v>329</v>
      </c>
    </row>
    <row r="37" spans="1:8" ht="18">
      <c r="A37" s="151">
        <v>45966</v>
      </c>
      <c r="B37" s="140" t="s">
        <v>489</v>
      </c>
      <c r="C37" s="141" t="s">
        <v>1416</v>
      </c>
      <c r="D37" s="140" t="s">
        <v>1376</v>
      </c>
      <c r="E37" s="142">
        <v>1.2361111111111109</v>
      </c>
      <c r="F37" s="140" t="s">
        <v>491</v>
      </c>
      <c r="G37" s="143">
        <v>9</v>
      </c>
      <c r="H37" s="152">
        <v>297</v>
      </c>
    </row>
    <row r="38" spans="1:8" ht="18">
      <c r="A38" s="164">
        <v>45966</v>
      </c>
      <c r="B38" s="165" t="s">
        <v>78</v>
      </c>
      <c r="C38" s="166" t="s">
        <v>1418</v>
      </c>
      <c r="D38" s="165" t="s">
        <v>1376</v>
      </c>
      <c r="E38" s="167">
        <v>1.6111111111111109</v>
      </c>
      <c r="F38" s="165" t="s">
        <v>113</v>
      </c>
      <c r="G38" s="182">
        <v>8</v>
      </c>
      <c r="H38" s="183">
        <v>299</v>
      </c>
    </row>
    <row r="39" spans="1:8" ht="18">
      <c r="A39" s="168">
        <v>45966</v>
      </c>
      <c r="B39" s="169" t="s">
        <v>78</v>
      </c>
      <c r="C39" s="170" t="s">
        <v>1394</v>
      </c>
      <c r="D39" s="169" t="s">
        <v>1376</v>
      </c>
      <c r="E39" s="171">
        <v>1.9236111111111109</v>
      </c>
      <c r="F39" s="169" t="s">
        <v>113</v>
      </c>
      <c r="G39" s="251">
        <v>9</v>
      </c>
      <c r="H39" s="252">
        <v>299</v>
      </c>
    </row>
    <row r="40" spans="1:8" ht="15.6">
      <c r="A40" s="210"/>
      <c r="B40" s="210"/>
      <c r="C40" s="210"/>
      <c r="D40" s="210"/>
      <c r="E40" s="211" t="s">
        <v>1623</v>
      </c>
      <c r="F40" s="210"/>
      <c r="G40" s="210"/>
      <c r="H40" s="3"/>
    </row>
    <row r="41" spans="1:8" ht="18">
      <c r="A41" s="139">
        <v>45967</v>
      </c>
      <c r="B41" s="140" t="s">
        <v>25</v>
      </c>
      <c r="C41" s="141" t="s">
        <v>1427</v>
      </c>
      <c r="D41" s="140" t="s">
        <v>1376</v>
      </c>
      <c r="E41" s="142">
        <v>1.447916666666667</v>
      </c>
      <c r="F41" s="140" t="s">
        <v>27</v>
      </c>
      <c r="G41" s="143">
        <v>3</v>
      </c>
      <c r="H41" s="144">
        <v>264</v>
      </c>
    </row>
    <row r="42" spans="1:8" ht="18">
      <c r="A42" s="153">
        <v>45967</v>
      </c>
      <c r="B42" s="154" t="s">
        <v>25</v>
      </c>
      <c r="C42" s="155" t="s">
        <v>1386</v>
      </c>
      <c r="D42" s="154" t="s">
        <v>1376</v>
      </c>
      <c r="E42" s="156">
        <v>1.5</v>
      </c>
      <c r="F42" s="154" t="s">
        <v>27</v>
      </c>
      <c r="G42" s="157">
        <v>5</v>
      </c>
      <c r="H42" s="158">
        <v>315</v>
      </c>
    </row>
    <row r="43" spans="1:8" ht="18">
      <c r="A43" s="151">
        <v>45967</v>
      </c>
      <c r="B43" s="140" t="s">
        <v>35</v>
      </c>
      <c r="C43" s="141" t="s">
        <v>1377</v>
      </c>
      <c r="D43" s="140" t="s">
        <v>1376</v>
      </c>
      <c r="E43" s="142">
        <v>1.305555555555556</v>
      </c>
      <c r="F43" s="140" t="s">
        <v>37</v>
      </c>
      <c r="G43" s="143">
        <v>9</v>
      </c>
      <c r="H43" s="152">
        <v>289</v>
      </c>
    </row>
    <row r="44" spans="1:8" ht="18">
      <c r="A44" s="153">
        <v>45967</v>
      </c>
      <c r="B44" s="154" t="s">
        <v>35</v>
      </c>
      <c r="C44" s="155" t="s">
        <v>1381</v>
      </c>
      <c r="D44" s="154" t="s">
        <v>1376</v>
      </c>
      <c r="E44" s="156">
        <v>1.427083333333333</v>
      </c>
      <c r="F44" s="154" t="s">
        <v>37</v>
      </c>
      <c r="G44" s="157">
        <v>9</v>
      </c>
      <c r="H44" s="158">
        <v>289</v>
      </c>
    </row>
    <row r="45" spans="1:8" ht="18">
      <c r="A45" s="153">
        <v>45967</v>
      </c>
      <c r="B45" s="154" t="s">
        <v>35</v>
      </c>
      <c r="C45" s="155" t="s">
        <v>1382</v>
      </c>
      <c r="D45" s="154" t="s">
        <v>1376</v>
      </c>
      <c r="E45" s="156">
        <v>1.375</v>
      </c>
      <c r="F45" s="154" t="s">
        <v>37</v>
      </c>
      <c r="G45" s="157">
        <v>9</v>
      </c>
      <c r="H45" s="158">
        <v>289</v>
      </c>
    </row>
    <row r="46" spans="1:8" ht="18">
      <c r="A46" s="153">
        <v>45967</v>
      </c>
      <c r="B46" s="154" t="s">
        <v>35</v>
      </c>
      <c r="C46" s="155" t="s">
        <v>1380</v>
      </c>
      <c r="D46" s="154" t="s">
        <v>1376</v>
      </c>
      <c r="E46" s="156">
        <v>1.5</v>
      </c>
      <c r="F46" s="154" t="s">
        <v>37</v>
      </c>
      <c r="G46" s="157">
        <v>9</v>
      </c>
      <c r="H46" s="158">
        <v>329</v>
      </c>
    </row>
    <row r="47" spans="1:8" ht="18">
      <c r="A47" s="151">
        <v>45967</v>
      </c>
      <c r="B47" s="140" t="s">
        <v>68</v>
      </c>
      <c r="C47" s="141" t="s">
        <v>1409</v>
      </c>
      <c r="D47" s="140" t="s">
        <v>1376</v>
      </c>
      <c r="E47" s="142">
        <v>1.166666666666667</v>
      </c>
      <c r="F47" s="140" t="s">
        <v>602</v>
      </c>
      <c r="G47" s="143">
        <v>9</v>
      </c>
      <c r="H47" s="152">
        <v>350</v>
      </c>
    </row>
    <row r="48" spans="1:8" ht="18">
      <c r="A48" s="151">
        <v>45967</v>
      </c>
      <c r="B48" s="140" t="s">
        <v>532</v>
      </c>
      <c r="C48" s="141" t="s">
        <v>1431</v>
      </c>
      <c r="D48" s="140" t="s">
        <v>1376</v>
      </c>
      <c r="E48" s="142">
        <v>1.8784722222222221</v>
      </c>
      <c r="F48" s="140" t="s">
        <v>113</v>
      </c>
      <c r="G48" s="143">
        <v>9</v>
      </c>
      <c r="H48" s="152">
        <v>350</v>
      </c>
    </row>
    <row r="49" spans="1:8" ht="18">
      <c r="A49" s="164">
        <v>45967</v>
      </c>
      <c r="B49" s="165" t="s">
        <v>78</v>
      </c>
      <c r="C49" s="166" t="s">
        <v>1418</v>
      </c>
      <c r="D49" s="165" t="s">
        <v>1376</v>
      </c>
      <c r="E49" s="167">
        <v>1.6111111111111109</v>
      </c>
      <c r="F49" s="165" t="s">
        <v>113</v>
      </c>
      <c r="G49" s="182">
        <v>9</v>
      </c>
      <c r="H49" s="183">
        <v>355</v>
      </c>
    </row>
    <row r="50" spans="1:8" ht="18">
      <c r="A50" s="184">
        <v>45967</v>
      </c>
      <c r="B50" s="185" t="s">
        <v>489</v>
      </c>
      <c r="C50" s="186" t="s">
        <v>1390</v>
      </c>
      <c r="D50" s="185" t="s">
        <v>1376</v>
      </c>
      <c r="E50" s="187">
        <v>1.6215277777777779</v>
      </c>
      <c r="F50" s="185" t="s">
        <v>491</v>
      </c>
      <c r="G50" s="188">
        <v>9</v>
      </c>
      <c r="H50" s="247">
        <v>361</v>
      </c>
    </row>
    <row r="51" spans="1:8" ht="15.6">
      <c r="A51" s="210"/>
      <c r="B51" s="210"/>
      <c r="C51" s="210"/>
      <c r="D51" s="210"/>
      <c r="E51" s="211" t="s">
        <v>1623</v>
      </c>
      <c r="F51" s="210"/>
      <c r="G51" s="210"/>
      <c r="H51" s="3"/>
    </row>
    <row r="52" spans="1:8" ht="18">
      <c r="A52" s="139">
        <v>45968</v>
      </c>
      <c r="B52" s="140" t="s">
        <v>25</v>
      </c>
      <c r="C52" s="141" t="s">
        <v>1388</v>
      </c>
      <c r="D52" s="140" t="s">
        <v>1376</v>
      </c>
      <c r="E52" s="142">
        <v>1.760416666666667</v>
      </c>
      <c r="F52" s="140" t="s">
        <v>27</v>
      </c>
      <c r="G52" s="143">
        <v>3</v>
      </c>
      <c r="H52" s="144">
        <v>233</v>
      </c>
    </row>
    <row r="53" spans="1:8" ht="18">
      <c r="A53" s="153">
        <v>45968</v>
      </c>
      <c r="B53" s="154" t="s">
        <v>25</v>
      </c>
      <c r="C53" s="155" t="s">
        <v>1389</v>
      </c>
      <c r="D53" s="154" t="s">
        <v>1376</v>
      </c>
      <c r="E53" s="156">
        <v>1.8159722222222221</v>
      </c>
      <c r="F53" s="154" t="s">
        <v>27</v>
      </c>
      <c r="G53" s="157">
        <v>12</v>
      </c>
      <c r="H53" s="158">
        <v>233</v>
      </c>
    </row>
    <row r="54" spans="1:8" ht="18">
      <c r="A54" s="153">
        <v>45968</v>
      </c>
      <c r="B54" s="154" t="s">
        <v>25</v>
      </c>
      <c r="C54" s="155" t="s">
        <v>1386</v>
      </c>
      <c r="D54" s="154" t="s">
        <v>1376</v>
      </c>
      <c r="E54" s="156">
        <v>1.5</v>
      </c>
      <c r="F54" s="154" t="s">
        <v>27</v>
      </c>
      <c r="G54" s="157">
        <v>4</v>
      </c>
      <c r="H54" s="158">
        <v>284</v>
      </c>
    </row>
    <row r="55" spans="1:8" ht="18">
      <c r="A55" s="151">
        <v>45968</v>
      </c>
      <c r="B55" s="140" t="s">
        <v>35</v>
      </c>
      <c r="C55" s="141" t="s">
        <v>1384</v>
      </c>
      <c r="D55" s="140" t="s">
        <v>1376</v>
      </c>
      <c r="E55" s="142">
        <v>1.8263888888888891</v>
      </c>
      <c r="F55" s="140" t="s">
        <v>37</v>
      </c>
      <c r="G55" s="143">
        <v>9</v>
      </c>
      <c r="H55" s="152">
        <v>289</v>
      </c>
    </row>
    <row r="56" spans="1:8" ht="18">
      <c r="A56" s="153">
        <v>45968</v>
      </c>
      <c r="B56" s="154" t="s">
        <v>35</v>
      </c>
      <c r="C56" s="155" t="s">
        <v>1380</v>
      </c>
      <c r="D56" s="154" t="s">
        <v>1376</v>
      </c>
      <c r="E56" s="156">
        <v>1.5</v>
      </c>
      <c r="F56" s="154" t="s">
        <v>37</v>
      </c>
      <c r="G56" s="157">
        <v>4</v>
      </c>
      <c r="H56" s="158">
        <v>289</v>
      </c>
    </row>
    <row r="57" spans="1:8" ht="18">
      <c r="A57" s="153">
        <v>45968</v>
      </c>
      <c r="B57" s="154" t="s">
        <v>35</v>
      </c>
      <c r="C57" s="155" t="s">
        <v>1381</v>
      </c>
      <c r="D57" s="154" t="s">
        <v>1376</v>
      </c>
      <c r="E57" s="156">
        <v>1.427083333333333</v>
      </c>
      <c r="F57" s="154" t="s">
        <v>37</v>
      </c>
      <c r="G57" s="157">
        <v>1</v>
      </c>
      <c r="H57" s="158">
        <v>289</v>
      </c>
    </row>
    <row r="58" spans="1:8" ht="18">
      <c r="A58" s="153">
        <v>45968</v>
      </c>
      <c r="B58" s="154" t="s">
        <v>35</v>
      </c>
      <c r="C58" s="155" t="s">
        <v>1385</v>
      </c>
      <c r="D58" s="154" t="s">
        <v>1376</v>
      </c>
      <c r="E58" s="156">
        <v>1.6875</v>
      </c>
      <c r="F58" s="154" t="s">
        <v>37</v>
      </c>
      <c r="G58" s="157">
        <v>9</v>
      </c>
      <c r="H58" s="158">
        <v>289</v>
      </c>
    </row>
    <row r="59" spans="1:8" ht="18">
      <c r="A59" s="153">
        <v>45968</v>
      </c>
      <c r="B59" s="154" t="s">
        <v>35</v>
      </c>
      <c r="C59" s="155" t="s">
        <v>1382</v>
      </c>
      <c r="D59" s="154" t="s">
        <v>1376</v>
      </c>
      <c r="E59" s="156">
        <v>1.375</v>
      </c>
      <c r="F59" s="154" t="s">
        <v>37</v>
      </c>
      <c r="G59" s="157">
        <v>1</v>
      </c>
      <c r="H59" s="158">
        <v>289</v>
      </c>
    </row>
    <row r="60" spans="1:8" ht="18">
      <c r="A60" s="153">
        <v>45968</v>
      </c>
      <c r="B60" s="154" t="s">
        <v>35</v>
      </c>
      <c r="C60" s="155" t="s">
        <v>1383</v>
      </c>
      <c r="D60" s="154" t="s">
        <v>1376</v>
      </c>
      <c r="E60" s="156">
        <v>1.5659722222222221</v>
      </c>
      <c r="F60" s="154" t="s">
        <v>37</v>
      </c>
      <c r="G60" s="157">
        <v>9</v>
      </c>
      <c r="H60" s="158">
        <v>289</v>
      </c>
    </row>
    <row r="61" spans="1:8" ht="18">
      <c r="A61" s="184">
        <v>45968</v>
      </c>
      <c r="B61" s="185" t="s">
        <v>489</v>
      </c>
      <c r="C61" s="186" t="s">
        <v>1390</v>
      </c>
      <c r="D61" s="185" t="s">
        <v>1376</v>
      </c>
      <c r="E61" s="187">
        <v>1.3715277777777779</v>
      </c>
      <c r="F61" s="185" t="s">
        <v>491</v>
      </c>
      <c r="G61" s="188">
        <v>9</v>
      </c>
      <c r="H61" s="247">
        <v>310</v>
      </c>
    </row>
    <row r="62" spans="1:8" ht="15.6">
      <c r="A62" s="210"/>
      <c r="B62" s="210"/>
      <c r="C62" s="210"/>
      <c r="D62" s="210"/>
      <c r="E62" s="211" t="s">
        <v>1623</v>
      </c>
      <c r="F62" s="210"/>
      <c r="G62" s="210"/>
      <c r="H62" s="3"/>
    </row>
    <row r="63" spans="1:8" ht="18">
      <c r="A63" s="139">
        <v>45969</v>
      </c>
      <c r="B63" s="140" t="s">
        <v>25</v>
      </c>
      <c r="C63" s="141" t="s">
        <v>1427</v>
      </c>
      <c r="D63" s="140" t="s">
        <v>1376</v>
      </c>
      <c r="E63" s="142">
        <v>1.447916666666667</v>
      </c>
      <c r="F63" s="140" t="s">
        <v>27</v>
      </c>
      <c r="G63" s="143">
        <v>7</v>
      </c>
      <c r="H63" s="144">
        <v>233</v>
      </c>
    </row>
    <row r="64" spans="1:8" ht="18">
      <c r="A64" s="153">
        <v>45969</v>
      </c>
      <c r="B64" s="154" t="s">
        <v>25</v>
      </c>
      <c r="C64" s="155" t="s">
        <v>1386</v>
      </c>
      <c r="D64" s="154" t="s">
        <v>1376</v>
      </c>
      <c r="E64" s="156">
        <v>1.5</v>
      </c>
      <c r="F64" s="154" t="s">
        <v>27</v>
      </c>
      <c r="G64" s="157">
        <v>11</v>
      </c>
      <c r="H64" s="158">
        <v>233</v>
      </c>
    </row>
    <row r="65" spans="1:8" ht="18">
      <c r="A65" s="153">
        <v>45969</v>
      </c>
      <c r="B65" s="154" t="s">
        <v>25</v>
      </c>
      <c r="C65" s="155" t="s">
        <v>1388</v>
      </c>
      <c r="D65" s="154" t="s">
        <v>1376</v>
      </c>
      <c r="E65" s="156">
        <v>1.760416666666667</v>
      </c>
      <c r="F65" s="154" t="s">
        <v>27</v>
      </c>
      <c r="G65" s="157">
        <v>10</v>
      </c>
      <c r="H65" s="158">
        <v>233</v>
      </c>
    </row>
    <row r="66" spans="1:8" ht="18">
      <c r="A66" s="153">
        <v>45969</v>
      </c>
      <c r="B66" s="154" t="s">
        <v>25</v>
      </c>
      <c r="C66" s="155" t="s">
        <v>1389</v>
      </c>
      <c r="D66" s="154" t="s">
        <v>1376</v>
      </c>
      <c r="E66" s="156">
        <v>1.8159722222222221</v>
      </c>
      <c r="F66" s="154" t="s">
        <v>27</v>
      </c>
      <c r="G66" s="157">
        <v>6</v>
      </c>
      <c r="H66" s="158">
        <v>233</v>
      </c>
    </row>
    <row r="67" spans="1:8" ht="18">
      <c r="A67" s="151">
        <v>45969</v>
      </c>
      <c r="B67" s="140" t="s">
        <v>35</v>
      </c>
      <c r="C67" s="141" t="s">
        <v>1377</v>
      </c>
      <c r="D67" s="140" t="s">
        <v>1376</v>
      </c>
      <c r="E67" s="142">
        <v>1.305555555555556</v>
      </c>
      <c r="F67" s="140" t="s">
        <v>37</v>
      </c>
      <c r="G67" s="143">
        <v>7</v>
      </c>
      <c r="H67" s="152">
        <v>259</v>
      </c>
    </row>
    <row r="68" spans="1:8" ht="18">
      <c r="A68" s="153">
        <v>45969</v>
      </c>
      <c r="B68" s="154" t="s">
        <v>35</v>
      </c>
      <c r="C68" s="155" t="s">
        <v>1384</v>
      </c>
      <c r="D68" s="154" t="s">
        <v>1376</v>
      </c>
      <c r="E68" s="156">
        <v>1.8263888888888891</v>
      </c>
      <c r="F68" s="154" t="s">
        <v>37</v>
      </c>
      <c r="G68" s="157">
        <v>9</v>
      </c>
      <c r="H68" s="158">
        <v>259</v>
      </c>
    </row>
    <row r="69" spans="1:8" ht="18">
      <c r="A69" s="153">
        <v>45969</v>
      </c>
      <c r="B69" s="154" t="s">
        <v>35</v>
      </c>
      <c r="C69" s="155" t="s">
        <v>1380</v>
      </c>
      <c r="D69" s="154" t="s">
        <v>1376</v>
      </c>
      <c r="E69" s="156">
        <v>1.5</v>
      </c>
      <c r="F69" s="154" t="s">
        <v>37</v>
      </c>
      <c r="G69" s="157">
        <v>9</v>
      </c>
      <c r="H69" s="158">
        <v>259</v>
      </c>
    </row>
    <row r="70" spans="1:8" ht="18">
      <c r="A70" s="153">
        <v>45969</v>
      </c>
      <c r="B70" s="154" t="s">
        <v>35</v>
      </c>
      <c r="C70" s="155" t="s">
        <v>1381</v>
      </c>
      <c r="D70" s="154" t="s">
        <v>1376</v>
      </c>
      <c r="E70" s="156">
        <v>1.427083333333333</v>
      </c>
      <c r="F70" s="154" t="s">
        <v>37</v>
      </c>
      <c r="G70" s="157">
        <v>9</v>
      </c>
      <c r="H70" s="158">
        <v>259</v>
      </c>
    </row>
    <row r="71" spans="1:8" ht="18">
      <c r="A71" s="153">
        <v>45969</v>
      </c>
      <c r="B71" s="154" t="s">
        <v>35</v>
      </c>
      <c r="C71" s="155" t="s">
        <v>1385</v>
      </c>
      <c r="D71" s="154" t="s">
        <v>1376</v>
      </c>
      <c r="E71" s="156">
        <v>1.6875</v>
      </c>
      <c r="F71" s="154" t="s">
        <v>37</v>
      </c>
      <c r="G71" s="157">
        <v>9</v>
      </c>
      <c r="H71" s="158">
        <v>259</v>
      </c>
    </row>
    <row r="72" spans="1:8" ht="18">
      <c r="A72" s="159">
        <v>45969</v>
      </c>
      <c r="B72" s="160" t="s">
        <v>35</v>
      </c>
      <c r="C72" s="161" t="s">
        <v>1382</v>
      </c>
      <c r="D72" s="160" t="s">
        <v>1376</v>
      </c>
      <c r="E72" s="162">
        <v>1.375</v>
      </c>
      <c r="F72" s="160" t="s">
        <v>37</v>
      </c>
      <c r="G72" s="163">
        <v>9</v>
      </c>
      <c r="H72" s="214">
        <v>259</v>
      </c>
    </row>
    <row r="73" spans="1:8" ht="15.6">
      <c r="A73" s="210"/>
      <c r="B73" s="210"/>
      <c r="C73" s="210"/>
      <c r="D73" s="210"/>
      <c r="E73" s="211" t="s">
        <v>1623</v>
      </c>
      <c r="F73" s="210"/>
      <c r="G73" s="210"/>
      <c r="H73" s="3"/>
    </row>
    <row r="74" spans="1:8" ht="18">
      <c r="A74" s="139">
        <v>45970</v>
      </c>
      <c r="B74" s="140" t="s">
        <v>35</v>
      </c>
      <c r="C74" s="141" t="s">
        <v>1380</v>
      </c>
      <c r="D74" s="140" t="s">
        <v>1376</v>
      </c>
      <c r="E74" s="142">
        <v>1.5</v>
      </c>
      <c r="F74" s="140" t="s">
        <v>37</v>
      </c>
      <c r="G74" s="143">
        <v>8</v>
      </c>
      <c r="H74" s="144">
        <v>229</v>
      </c>
    </row>
    <row r="75" spans="1:8" ht="18">
      <c r="A75" s="153">
        <v>45970</v>
      </c>
      <c r="B75" s="154" t="s">
        <v>35</v>
      </c>
      <c r="C75" s="155" t="s">
        <v>1381</v>
      </c>
      <c r="D75" s="154" t="s">
        <v>1376</v>
      </c>
      <c r="E75" s="156">
        <v>1.427083333333333</v>
      </c>
      <c r="F75" s="154" t="s">
        <v>37</v>
      </c>
      <c r="G75" s="157">
        <v>9</v>
      </c>
      <c r="H75" s="158">
        <v>229</v>
      </c>
    </row>
    <row r="76" spans="1:8" ht="18">
      <c r="A76" s="153">
        <v>45970</v>
      </c>
      <c r="B76" s="154" t="s">
        <v>35</v>
      </c>
      <c r="C76" s="155" t="s">
        <v>1382</v>
      </c>
      <c r="D76" s="154" t="s">
        <v>1376</v>
      </c>
      <c r="E76" s="156">
        <v>1.375</v>
      </c>
      <c r="F76" s="154" t="s">
        <v>37</v>
      </c>
      <c r="G76" s="157">
        <v>4</v>
      </c>
      <c r="H76" s="158">
        <v>229</v>
      </c>
    </row>
    <row r="77" spans="1:8" ht="18">
      <c r="A77" s="153">
        <v>45970</v>
      </c>
      <c r="B77" s="154" t="s">
        <v>35</v>
      </c>
      <c r="C77" s="155" t="s">
        <v>1383</v>
      </c>
      <c r="D77" s="154" t="s">
        <v>1376</v>
      </c>
      <c r="E77" s="156">
        <v>1.5659722222222221</v>
      </c>
      <c r="F77" s="154" t="s">
        <v>37</v>
      </c>
      <c r="G77" s="157">
        <v>1</v>
      </c>
      <c r="H77" s="158">
        <v>229</v>
      </c>
    </row>
    <row r="78" spans="1:8" ht="18">
      <c r="A78" s="153">
        <v>45970</v>
      </c>
      <c r="B78" s="154" t="s">
        <v>35</v>
      </c>
      <c r="C78" s="155" t="s">
        <v>1377</v>
      </c>
      <c r="D78" s="154" t="s">
        <v>1376</v>
      </c>
      <c r="E78" s="156">
        <v>1.305555555555556</v>
      </c>
      <c r="F78" s="154" t="s">
        <v>37</v>
      </c>
      <c r="G78" s="157">
        <v>9</v>
      </c>
      <c r="H78" s="158">
        <v>259</v>
      </c>
    </row>
    <row r="79" spans="1:8" ht="18">
      <c r="A79" s="153">
        <v>45970</v>
      </c>
      <c r="B79" s="154" t="s">
        <v>35</v>
      </c>
      <c r="C79" s="155" t="s">
        <v>1385</v>
      </c>
      <c r="D79" s="154" t="s">
        <v>1376</v>
      </c>
      <c r="E79" s="156">
        <v>1.6875</v>
      </c>
      <c r="F79" s="154" t="s">
        <v>37</v>
      </c>
      <c r="G79" s="157">
        <v>9</v>
      </c>
      <c r="H79" s="158">
        <v>259</v>
      </c>
    </row>
    <row r="80" spans="1:8" ht="18">
      <c r="A80" s="151">
        <v>45970</v>
      </c>
      <c r="B80" s="140" t="s">
        <v>25</v>
      </c>
      <c r="C80" s="141" t="s">
        <v>1386</v>
      </c>
      <c r="D80" s="140" t="s">
        <v>1376</v>
      </c>
      <c r="E80" s="142">
        <v>1.5</v>
      </c>
      <c r="F80" s="140" t="s">
        <v>27</v>
      </c>
      <c r="G80" s="143">
        <v>8</v>
      </c>
      <c r="H80" s="152">
        <v>233</v>
      </c>
    </row>
    <row r="81" spans="1:8" ht="18">
      <c r="A81" s="153">
        <v>45970</v>
      </c>
      <c r="B81" s="154" t="s">
        <v>25</v>
      </c>
      <c r="C81" s="155" t="s">
        <v>1388</v>
      </c>
      <c r="D81" s="154" t="s">
        <v>1376</v>
      </c>
      <c r="E81" s="156">
        <v>1.760416666666667</v>
      </c>
      <c r="F81" s="154" t="s">
        <v>27</v>
      </c>
      <c r="G81" s="157">
        <v>10</v>
      </c>
      <c r="H81" s="158">
        <v>233</v>
      </c>
    </row>
    <row r="82" spans="1:8" ht="18">
      <c r="A82" s="153">
        <v>45970</v>
      </c>
      <c r="B82" s="154" t="s">
        <v>25</v>
      </c>
      <c r="C82" s="155" t="s">
        <v>1389</v>
      </c>
      <c r="D82" s="154" t="s">
        <v>1376</v>
      </c>
      <c r="E82" s="156">
        <v>1.8159722222222221</v>
      </c>
      <c r="F82" s="154" t="s">
        <v>27</v>
      </c>
      <c r="G82" s="157">
        <v>10</v>
      </c>
      <c r="H82" s="158">
        <v>233</v>
      </c>
    </row>
    <row r="83" spans="1:8" ht="18">
      <c r="A83" s="184">
        <v>45970</v>
      </c>
      <c r="B83" s="185" t="s">
        <v>489</v>
      </c>
      <c r="C83" s="186" t="s">
        <v>1390</v>
      </c>
      <c r="D83" s="185" t="s">
        <v>1376</v>
      </c>
      <c r="E83" s="187">
        <v>1.4861111111111109</v>
      </c>
      <c r="F83" s="185" t="s">
        <v>491</v>
      </c>
      <c r="G83" s="188">
        <v>9</v>
      </c>
      <c r="H83" s="247">
        <v>254</v>
      </c>
    </row>
    <row r="84" spans="1:8" ht="18">
      <c r="A84" s="212">
        <v>45971</v>
      </c>
      <c r="B84" s="165" t="s">
        <v>78</v>
      </c>
      <c r="C84" s="166" t="s">
        <v>1577</v>
      </c>
      <c r="D84" s="165" t="s">
        <v>1576</v>
      </c>
      <c r="E84" s="167">
        <v>1.0486111111111109</v>
      </c>
      <c r="F84" s="165" t="s">
        <v>113</v>
      </c>
      <c r="G84" s="182">
        <v>9</v>
      </c>
      <c r="H84" s="215">
        <v>443</v>
      </c>
    </row>
    <row r="85" spans="1:8" ht="15.6">
      <c r="A85" s="210"/>
      <c r="B85" s="210"/>
      <c r="C85" s="210"/>
      <c r="D85" s="210"/>
      <c r="E85" s="211" t="s">
        <v>1623</v>
      </c>
      <c r="F85" s="210"/>
      <c r="G85" s="210"/>
      <c r="H85" s="3"/>
    </row>
    <row r="86" spans="1:8" ht="18">
      <c r="A86" s="151">
        <v>45971</v>
      </c>
      <c r="B86" s="140" t="s">
        <v>35</v>
      </c>
      <c r="C86" s="141" t="s">
        <v>1380</v>
      </c>
      <c r="D86" s="140" t="s">
        <v>1376</v>
      </c>
      <c r="E86" s="142">
        <v>1.5</v>
      </c>
      <c r="F86" s="140" t="s">
        <v>37</v>
      </c>
      <c r="G86" s="143">
        <v>6</v>
      </c>
      <c r="H86" s="152">
        <v>229</v>
      </c>
    </row>
    <row r="87" spans="1:8" ht="18">
      <c r="A87" s="153">
        <v>45971</v>
      </c>
      <c r="B87" s="154" t="s">
        <v>35</v>
      </c>
      <c r="C87" s="155" t="s">
        <v>1381</v>
      </c>
      <c r="D87" s="154" t="s">
        <v>1376</v>
      </c>
      <c r="E87" s="156">
        <v>1.427083333333333</v>
      </c>
      <c r="F87" s="154" t="s">
        <v>37</v>
      </c>
      <c r="G87" s="157">
        <v>4</v>
      </c>
      <c r="H87" s="158">
        <v>229</v>
      </c>
    </row>
    <row r="88" spans="1:8" ht="18">
      <c r="A88" s="153">
        <v>45971</v>
      </c>
      <c r="B88" s="154" t="s">
        <v>35</v>
      </c>
      <c r="C88" s="155" t="s">
        <v>1385</v>
      </c>
      <c r="D88" s="154" t="s">
        <v>1376</v>
      </c>
      <c r="E88" s="156">
        <v>1.6875</v>
      </c>
      <c r="F88" s="154" t="s">
        <v>37</v>
      </c>
      <c r="G88" s="157">
        <v>4</v>
      </c>
      <c r="H88" s="158">
        <v>229</v>
      </c>
    </row>
    <row r="89" spans="1:8" ht="18">
      <c r="A89" s="153">
        <v>45971</v>
      </c>
      <c r="B89" s="154" t="s">
        <v>35</v>
      </c>
      <c r="C89" s="155" t="s">
        <v>1383</v>
      </c>
      <c r="D89" s="154" t="s">
        <v>1376</v>
      </c>
      <c r="E89" s="156">
        <v>1.5659722222222221</v>
      </c>
      <c r="F89" s="154" t="s">
        <v>37</v>
      </c>
      <c r="G89" s="157">
        <v>2</v>
      </c>
      <c r="H89" s="158">
        <v>229</v>
      </c>
    </row>
    <row r="90" spans="1:8" ht="18">
      <c r="A90" s="153">
        <v>45971</v>
      </c>
      <c r="B90" s="154" t="s">
        <v>35</v>
      </c>
      <c r="C90" s="155" t="s">
        <v>1377</v>
      </c>
      <c r="D90" s="154" t="s">
        <v>1376</v>
      </c>
      <c r="E90" s="156">
        <v>1.305555555555556</v>
      </c>
      <c r="F90" s="154" t="s">
        <v>37</v>
      </c>
      <c r="G90" s="157">
        <v>9</v>
      </c>
      <c r="H90" s="158">
        <v>259</v>
      </c>
    </row>
    <row r="91" spans="1:8" ht="18">
      <c r="A91" s="153">
        <v>45971</v>
      </c>
      <c r="B91" s="154" t="s">
        <v>35</v>
      </c>
      <c r="C91" s="155" t="s">
        <v>1384</v>
      </c>
      <c r="D91" s="154" t="s">
        <v>1376</v>
      </c>
      <c r="E91" s="156">
        <v>1.8263888888888891</v>
      </c>
      <c r="F91" s="154" t="s">
        <v>37</v>
      </c>
      <c r="G91" s="157">
        <v>6</v>
      </c>
      <c r="H91" s="158">
        <v>259</v>
      </c>
    </row>
    <row r="92" spans="1:8" ht="18">
      <c r="A92" s="153">
        <v>45971</v>
      </c>
      <c r="B92" s="154" t="s">
        <v>35</v>
      </c>
      <c r="C92" s="155" t="s">
        <v>1382</v>
      </c>
      <c r="D92" s="154" t="s">
        <v>1376</v>
      </c>
      <c r="E92" s="156">
        <v>1.375</v>
      </c>
      <c r="F92" s="154" t="s">
        <v>37</v>
      </c>
      <c r="G92" s="157">
        <v>9</v>
      </c>
      <c r="H92" s="158">
        <v>259</v>
      </c>
    </row>
    <row r="93" spans="1:8" ht="18">
      <c r="A93" s="151">
        <v>45971</v>
      </c>
      <c r="B93" s="140" t="s">
        <v>25</v>
      </c>
      <c r="C93" s="141" t="s">
        <v>1386</v>
      </c>
      <c r="D93" s="140" t="s">
        <v>1376</v>
      </c>
      <c r="E93" s="142">
        <v>1.5</v>
      </c>
      <c r="F93" s="140" t="s">
        <v>27</v>
      </c>
      <c r="G93" s="143">
        <v>4</v>
      </c>
      <c r="H93" s="152">
        <v>233</v>
      </c>
    </row>
    <row r="94" spans="1:8" ht="18">
      <c r="A94" s="153">
        <v>45971</v>
      </c>
      <c r="B94" s="154" t="s">
        <v>25</v>
      </c>
      <c r="C94" s="155" t="s">
        <v>1388</v>
      </c>
      <c r="D94" s="154" t="s">
        <v>1376</v>
      </c>
      <c r="E94" s="156">
        <v>1.760416666666667</v>
      </c>
      <c r="F94" s="154" t="s">
        <v>27</v>
      </c>
      <c r="G94" s="157">
        <v>4</v>
      </c>
      <c r="H94" s="158">
        <v>233</v>
      </c>
    </row>
    <row r="95" spans="1:8" ht="18">
      <c r="A95" s="159">
        <v>45971</v>
      </c>
      <c r="B95" s="160" t="s">
        <v>25</v>
      </c>
      <c r="C95" s="161" t="s">
        <v>1389</v>
      </c>
      <c r="D95" s="160" t="s">
        <v>1376</v>
      </c>
      <c r="E95" s="162">
        <v>1.8159722222222221</v>
      </c>
      <c r="F95" s="160" t="s">
        <v>27</v>
      </c>
      <c r="G95" s="163">
        <v>1</v>
      </c>
      <c r="H95" s="214">
        <v>233</v>
      </c>
    </row>
    <row r="96" spans="1:8" ht="18">
      <c r="A96" s="212">
        <v>45972</v>
      </c>
      <c r="B96" s="165" t="s">
        <v>78</v>
      </c>
      <c r="C96" s="166" t="s">
        <v>1577</v>
      </c>
      <c r="D96" s="165" t="s">
        <v>1576</v>
      </c>
      <c r="E96" s="167">
        <v>1.614583333333333</v>
      </c>
      <c r="F96" s="165" t="s">
        <v>113</v>
      </c>
      <c r="G96" s="182">
        <v>7</v>
      </c>
      <c r="H96" s="215">
        <v>494</v>
      </c>
    </row>
    <row r="97" spans="1:8" ht="18">
      <c r="A97" s="151">
        <v>45972</v>
      </c>
      <c r="B97" s="140" t="s">
        <v>68</v>
      </c>
      <c r="C97" s="141" t="s">
        <v>1589</v>
      </c>
      <c r="D97" s="140" t="s">
        <v>1576</v>
      </c>
      <c r="E97" s="142">
        <v>1.614583333333333</v>
      </c>
      <c r="F97" s="140" t="s">
        <v>151</v>
      </c>
      <c r="G97" s="143">
        <v>4</v>
      </c>
      <c r="H97" s="152">
        <v>778</v>
      </c>
    </row>
    <row r="98" spans="1:8" ht="15.6">
      <c r="A98" s="210"/>
      <c r="B98" s="210"/>
      <c r="C98" s="210"/>
      <c r="D98" s="210"/>
      <c r="E98" s="211" t="s">
        <v>1623</v>
      </c>
      <c r="F98" s="210"/>
      <c r="G98" s="210"/>
      <c r="H98" s="3"/>
    </row>
    <row r="99" spans="1:8" ht="18">
      <c r="A99" s="151">
        <v>45972</v>
      </c>
      <c r="B99" s="140" t="s">
        <v>35</v>
      </c>
      <c r="C99" s="141" t="s">
        <v>1381</v>
      </c>
      <c r="D99" s="140" t="s">
        <v>1376</v>
      </c>
      <c r="E99" s="142">
        <v>1.427083333333333</v>
      </c>
      <c r="F99" s="140" t="s">
        <v>37</v>
      </c>
      <c r="G99" s="143">
        <v>5</v>
      </c>
      <c r="H99" s="152">
        <v>229</v>
      </c>
    </row>
    <row r="100" spans="1:8" ht="18">
      <c r="A100" s="153">
        <v>45972</v>
      </c>
      <c r="B100" s="154" t="s">
        <v>35</v>
      </c>
      <c r="C100" s="155" t="s">
        <v>1382</v>
      </c>
      <c r="D100" s="154" t="s">
        <v>1376</v>
      </c>
      <c r="E100" s="156">
        <v>1.375</v>
      </c>
      <c r="F100" s="154" t="s">
        <v>37</v>
      </c>
      <c r="G100" s="157">
        <v>8</v>
      </c>
      <c r="H100" s="158">
        <v>229</v>
      </c>
    </row>
    <row r="101" spans="1:8" ht="18">
      <c r="A101" s="153">
        <v>45972</v>
      </c>
      <c r="B101" s="154" t="s">
        <v>35</v>
      </c>
      <c r="C101" s="155" t="s">
        <v>1377</v>
      </c>
      <c r="D101" s="154" t="s">
        <v>1376</v>
      </c>
      <c r="E101" s="156">
        <v>1.305555555555556</v>
      </c>
      <c r="F101" s="154" t="s">
        <v>37</v>
      </c>
      <c r="G101" s="157">
        <v>9</v>
      </c>
      <c r="H101" s="158">
        <v>259</v>
      </c>
    </row>
    <row r="102" spans="1:8" ht="18">
      <c r="A102" s="153">
        <v>45972</v>
      </c>
      <c r="B102" s="154" t="s">
        <v>35</v>
      </c>
      <c r="C102" s="155" t="s">
        <v>1384</v>
      </c>
      <c r="D102" s="154" t="s">
        <v>1376</v>
      </c>
      <c r="E102" s="156">
        <v>1.8263888888888891</v>
      </c>
      <c r="F102" s="154" t="s">
        <v>37</v>
      </c>
      <c r="G102" s="157">
        <v>9</v>
      </c>
      <c r="H102" s="158">
        <v>259</v>
      </c>
    </row>
    <row r="103" spans="1:8" ht="18">
      <c r="A103" s="153">
        <v>45972</v>
      </c>
      <c r="B103" s="154" t="s">
        <v>35</v>
      </c>
      <c r="C103" s="155" t="s">
        <v>1380</v>
      </c>
      <c r="D103" s="154" t="s">
        <v>1376</v>
      </c>
      <c r="E103" s="156">
        <v>1.5</v>
      </c>
      <c r="F103" s="154" t="s">
        <v>37</v>
      </c>
      <c r="G103" s="157">
        <v>9</v>
      </c>
      <c r="H103" s="158">
        <v>259</v>
      </c>
    </row>
    <row r="104" spans="1:8" ht="18">
      <c r="A104" s="153">
        <v>45972</v>
      </c>
      <c r="B104" s="154" t="s">
        <v>35</v>
      </c>
      <c r="C104" s="155" t="s">
        <v>1385</v>
      </c>
      <c r="D104" s="154" t="s">
        <v>1376</v>
      </c>
      <c r="E104" s="156">
        <v>1.6875</v>
      </c>
      <c r="F104" s="154" t="s">
        <v>37</v>
      </c>
      <c r="G104" s="157">
        <v>6</v>
      </c>
      <c r="H104" s="158">
        <v>259</v>
      </c>
    </row>
    <row r="105" spans="1:8" ht="18">
      <c r="A105" s="153">
        <v>45972</v>
      </c>
      <c r="B105" s="154" t="s">
        <v>35</v>
      </c>
      <c r="C105" s="155" t="s">
        <v>1383</v>
      </c>
      <c r="D105" s="154" t="s">
        <v>1376</v>
      </c>
      <c r="E105" s="156">
        <v>1.5659722222222221</v>
      </c>
      <c r="F105" s="154" t="s">
        <v>37</v>
      </c>
      <c r="G105" s="157">
        <v>9</v>
      </c>
      <c r="H105" s="158">
        <v>259</v>
      </c>
    </row>
    <row r="106" spans="1:8" ht="18">
      <c r="A106" s="151">
        <v>45972</v>
      </c>
      <c r="B106" s="140" t="s">
        <v>25</v>
      </c>
      <c r="C106" s="141" t="s">
        <v>1386</v>
      </c>
      <c r="D106" s="140" t="s">
        <v>1376</v>
      </c>
      <c r="E106" s="142">
        <v>1.5</v>
      </c>
      <c r="F106" s="140" t="s">
        <v>27</v>
      </c>
      <c r="G106" s="143">
        <v>6</v>
      </c>
      <c r="H106" s="152">
        <v>233</v>
      </c>
    </row>
    <row r="107" spans="1:8" ht="18">
      <c r="A107" s="153">
        <v>45972</v>
      </c>
      <c r="B107" s="154" t="s">
        <v>25</v>
      </c>
      <c r="C107" s="155" t="s">
        <v>1388</v>
      </c>
      <c r="D107" s="154" t="s">
        <v>1376</v>
      </c>
      <c r="E107" s="156">
        <v>1.760416666666667</v>
      </c>
      <c r="F107" s="154" t="s">
        <v>27</v>
      </c>
      <c r="G107" s="157">
        <v>9</v>
      </c>
      <c r="H107" s="158">
        <v>233</v>
      </c>
    </row>
    <row r="108" spans="1:8" ht="18">
      <c r="A108" s="159">
        <v>45972</v>
      </c>
      <c r="B108" s="160" t="s">
        <v>25</v>
      </c>
      <c r="C108" s="161" t="s">
        <v>1389</v>
      </c>
      <c r="D108" s="160" t="s">
        <v>1376</v>
      </c>
      <c r="E108" s="162">
        <v>1.8159722222222221</v>
      </c>
      <c r="F108" s="160" t="s">
        <v>27</v>
      </c>
      <c r="G108" s="163">
        <v>4</v>
      </c>
      <c r="H108" s="214">
        <v>233</v>
      </c>
    </row>
    <row r="109" spans="1:8" ht="18">
      <c r="A109" s="212">
        <v>45973</v>
      </c>
      <c r="B109" s="165" t="s">
        <v>78</v>
      </c>
      <c r="C109" s="166" t="s">
        <v>1593</v>
      </c>
      <c r="D109" s="165" t="s">
        <v>1576</v>
      </c>
      <c r="E109" s="167">
        <v>1.5902777777777779</v>
      </c>
      <c r="F109" s="165" t="s">
        <v>113</v>
      </c>
      <c r="G109" s="182">
        <v>2</v>
      </c>
      <c r="H109" s="215">
        <v>494</v>
      </c>
    </row>
    <row r="110" spans="1:8" ht="18">
      <c r="A110" s="151">
        <v>45973</v>
      </c>
      <c r="B110" s="140" t="s">
        <v>68</v>
      </c>
      <c r="C110" s="141" t="s">
        <v>1597</v>
      </c>
      <c r="D110" s="140" t="s">
        <v>1576</v>
      </c>
      <c r="E110" s="142">
        <v>1.5902777777777779</v>
      </c>
      <c r="F110" s="140" t="s">
        <v>151</v>
      </c>
      <c r="G110" s="143">
        <v>4</v>
      </c>
      <c r="H110" s="152">
        <v>778</v>
      </c>
    </row>
    <row r="111" spans="1:8" ht="15.6">
      <c r="A111" s="210"/>
      <c r="B111" s="210"/>
      <c r="C111" s="210"/>
      <c r="D111" s="210"/>
      <c r="E111" s="211" t="s">
        <v>1623</v>
      </c>
      <c r="F111" s="210"/>
      <c r="G111" s="210"/>
      <c r="H111" s="3"/>
    </row>
    <row r="112" spans="1:8" ht="18">
      <c r="A112" s="151">
        <v>45973</v>
      </c>
      <c r="B112" s="140" t="s">
        <v>35</v>
      </c>
      <c r="C112" s="141" t="s">
        <v>1377</v>
      </c>
      <c r="D112" s="140" t="s">
        <v>1376</v>
      </c>
      <c r="E112" s="142">
        <v>1.305555555555556</v>
      </c>
      <c r="F112" s="140" t="s">
        <v>37</v>
      </c>
      <c r="G112" s="143">
        <v>9</v>
      </c>
      <c r="H112" s="152">
        <v>259</v>
      </c>
    </row>
    <row r="113" spans="1:8" ht="18">
      <c r="A113" s="153">
        <v>45973</v>
      </c>
      <c r="B113" s="154" t="s">
        <v>35</v>
      </c>
      <c r="C113" s="155" t="s">
        <v>1380</v>
      </c>
      <c r="D113" s="154" t="s">
        <v>1376</v>
      </c>
      <c r="E113" s="156">
        <v>1.5</v>
      </c>
      <c r="F113" s="154" t="s">
        <v>37</v>
      </c>
      <c r="G113" s="157">
        <v>5</v>
      </c>
      <c r="H113" s="158">
        <v>259</v>
      </c>
    </row>
    <row r="114" spans="1:8" ht="18">
      <c r="A114" s="153">
        <v>45973</v>
      </c>
      <c r="B114" s="154" t="s">
        <v>35</v>
      </c>
      <c r="C114" s="155" t="s">
        <v>1381</v>
      </c>
      <c r="D114" s="154" t="s">
        <v>1376</v>
      </c>
      <c r="E114" s="156">
        <v>1.427083333333333</v>
      </c>
      <c r="F114" s="154" t="s">
        <v>37</v>
      </c>
      <c r="G114" s="157">
        <v>9</v>
      </c>
      <c r="H114" s="158">
        <v>259</v>
      </c>
    </row>
    <row r="115" spans="1:8" ht="18">
      <c r="A115" s="153">
        <v>45973</v>
      </c>
      <c r="B115" s="154" t="s">
        <v>35</v>
      </c>
      <c r="C115" s="155" t="s">
        <v>1382</v>
      </c>
      <c r="D115" s="154" t="s">
        <v>1376</v>
      </c>
      <c r="E115" s="156">
        <v>1.375</v>
      </c>
      <c r="F115" s="154" t="s">
        <v>37</v>
      </c>
      <c r="G115" s="157">
        <v>9</v>
      </c>
      <c r="H115" s="158">
        <v>259</v>
      </c>
    </row>
    <row r="116" spans="1:8" ht="18">
      <c r="A116" s="153">
        <v>45973</v>
      </c>
      <c r="B116" s="154" t="s">
        <v>35</v>
      </c>
      <c r="C116" s="155" t="s">
        <v>1383</v>
      </c>
      <c r="D116" s="154" t="s">
        <v>1376</v>
      </c>
      <c r="E116" s="156">
        <v>1.5659722222222221</v>
      </c>
      <c r="F116" s="154" t="s">
        <v>37</v>
      </c>
      <c r="G116" s="157">
        <v>7</v>
      </c>
      <c r="H116" s="158">
        <v>259</v>
      </c>
    </row>
    <row r="117" spans="1:8" ht="18">
      <c r="A117" s="151">
        <v>45973</v>
      </c>
      <c r="B117" s="140" t="s">
        <v>489</v>
      </c>
      <c r="C117" s="141" t="s">
        <v>1416</v>
      </c>
      <c r="D117" s="140" t="s">
        <v>1376</v>
      </c>
      <c r="E117" s="142">
        <v>1.2361111111111109</v>
      </c>
      <c r="F117" s="140" t="s">
        <v>491</v>
      </c>
      <c r="G117" s="143">
        <v>9</v>
      </c>
      <c r="H117" s="152">
        <v>267</v>
      </c>
    </row>
    <row r="118" spans="1:8" ht="18">
      <c r="A118" s="151">
        <v>45973</v>
      </c>
      <c r="B118" s="140" t="s">
        <v>25</v>
      </c>
      <c r="C118" s="141" t="s">
        <v>1386</v>
      </c>
      <c r="D118" s="140" t="s">
        <v>1376</v>
      </c>
      <c r="E118" s="142">
        <v>1.5</v>
      </c>
      <c r="F118" s="140" t="s">
        <v>27</v>
      </c>
      <c r="G118" s="143">
        <v>12</v>
      </c>
      <c r="H118" s="152">
        <v>284</v>
      </c>
    </row>
    <row r="119" spans="1:8" ht="18">
      <c r="A119" s="153">
        <v>45973</v>
      </c>
      <c r="B119" s="154" t="s">
        <v>25</v>
      </c>
      <c r="C119" s="155" t="s">
        <v>1388</v>
      </c>
      <c r="D119" s="154" t="s">
        <v>1376</v>
      </c>
      <c r="E119" s="156">
        <v>1.760416666666667</v>
      </c>
      <c r="F119" s="154" t="s">
        <v>27</v>
      </c>
      <c r="G119" s="157">
        <v>12</v>
      </c>
      <c r="H119" s="158">
        <v>284</v>
      </c>
    </row>
    <row r="120" spans="1:8" ht="18">
      <c r="A120" s="153">
        <v>45973</v>
      </c>
      <c r="B120" s="154" t="s">
        <v>25</v>
      </c>
      <c r="C120" s="155" t="s">
        <v>1389</v>
      </c>
      <c r="D120" s="154" t="s">
        <v>1376</v>
      </c>
      <c r="E120" s="156">
        <v>1.8159722222222221</v>
      </c>
      <c r="F120" s="154" t="s">
        <v>27</v>
      </c>
      <c r="G120" s="157">
        <v>11</v>
      </c>
      <c r="H120" s="158">
        <v>284</v>
      </c>
    </row>
    <row r="121" spans="1:8" ht="18">
      <c r="A121" s="184">
        <v>45973</v>
      </c>
      <c r="B121" s="185" t="s">
        <v>497</v>
      </c>
      <c r="C121" s="186" t="s">
        <v>1393</v>
      </c>
      <c r="D121" s="185" t="s">
        <v>1376</v>
      </c>
      <c r="E121" s="187">
        <v>1.802083333333333</v>
      </c>
      <c r="F121" s="185" t="s">
        <v>113</v>
      </c>
      <c r="G121" s="188">
        <v>9</v>
      </c>
      <c r="H121" s="247">
        <v>289</v>
      </c>
    </row>
    <row r="122" spans="1:8" ht="15.6">
      <c r="A122" s="210"/>
      <c r="B122" s="210"/>
      <c r="C122" s="210"/>
      <c r="D122" s="210"/>
      <c r="E122" s="211" t="s">
        <v>1623</v>
      </c>
      <c r="F122" s="210"/>
      <c r="G122" s="210"/>
      <c r="H122" s="3"/>
    </row>
    <row r="123" spans="1:8" ht="18">
      <c r="A123" s="139">
        <v>45974</v>
      </c>
      <c r="B123" s="140" t="s">
        <v>25</v>
      </c>
      <c r="C123" s="141" t="s">
        <v>1427</v>
      </c>
      <c r="D123" s="140" t="s">
        <v>1376</v>
      </c>
      <c r="E123" s="142">
        <v>1.447916666666667</v>
      </c>
      <c r="F123" s="140" t="s">
        <v>27</v>
      </c>
      <c r="G123" s="143">
        <v>6</v>
      </c>
      <c r="H123" s="144">
        <v>279</v>
      </c>
    </row>
    <row r="124" spans="1:8" ht="18">
      <c r="A124" s="145">
        <v>45974</v>
      </c>
      <c r="B124" s="146" t="s">
        <v>25</v>
      </c>
      <c r="C124" s="147" t="s">
        <v>1427</v>
      </c>
      <c r="D124" s="146" t="s">
        <v>1376</v>
      </c>
      <c r="E124" s="148">
        <v>1.447916666666667</v>
      </c>
      <c r="F124" s="146" t="s">
        <v>30</v>
      </c>
      <c r="G124" s="149">
        <v>6</v>
      </c>
      <c r="H124" s="150">
        <v>429</v>
      </c>
    </row>
    <row r="125" spans="1:8" ht="18">
      <c r="A125" s="153">
        <v>45974</v>
      </c>
      <c r="B125" s="154" t="s">
        <v>25</v>
      </c>
      <c r="C125" s="155" t="s">
        <v>1386</v>
      </c>
      <c r="D125" s="154" t="s">
        <v>1376</v>
      </c>
      <c r="E125" s="156">
        <v>1.5</v>
      </c>
      <c r="F125" s="154" t="s">
        <v>27</v>
      </c>
      <c r="G125" s="157">
        <v>11</v>
      </c>
      <c r="H125" s="158">
        <v>309</v>
      </c>
    </row>
    <row r="126" spans="1:8" ht="18">
      <c r="A126" s="151">
        <v>45974</v>
      </c>
      <c r="B126" s="140" t="s">
        <v>35</v>
      </c>
      <c r="C126" s="141" t="s">
        <v>1377</v>
      </c>
      <c r="D126" s="140" t="s">
        <v>1376</v>
      </c>
      <c r="E126" s="142">
        <v>1.305555555555556</v>
      </c>
      <c r="F126" s="140" t="s">
        <v>37</v>
      </c>
      <c r="G126" s="143">
        <v>7</v>
      </c>
      <c r="H126" s="152">
        <v>329</v>
      </c>
    </row>
    <row r="127" spans="1:8" ht="18">
      <c r="A127" s="153">
        <v>45974</v>
      </c>
      <c r="B127" s="154" t="s">
        <v>35</v>
      </c>
      <c r="C127" s="155" t="s">
        <v>1380</v>
      </c>
      <c r="D127" s="154" t="s">
        <v>1376</v>
      </c>
      <c r="E127" s="156">
        <v>1.5</v>
      </c>
      <c r="F127" s="154" t="s">
        <v>37</v>
      </c>
      <c r="G127" s="157">
        <v>4</v>
      </c>
      <c r="H127" s="158">
        <v>329</v>
      </c>
    </row>
    <row r="128" spans="1:8" ht="18">
      <c r="A128" s="153">
        <v>45974</v>
      </c>
      <c r="B128" s="154" t="s">
        <v>35</v>
      </c>
      <c r="C128" s="155" t="s">
        <v>1381</v>
      </c>
      <c r="D128" s="154" t="s">
        <v>1376</v>
      </c>
      <c r="E128" s="156">
        <v>1.427083333333333</v>
      </c>
      <c r="F128" s="154" t="s">
        <v>37</v>
      </c>
      <c r="G128" s="157">
        <v>7</v>
      </c>
      <c r="H128" s="158">
        <v>329</v>
      </c>
    </row>
    <row r="129" spans="1:8" ht="18">
      <c r="A129" s="153">
        <v>45974</v>
      </c>
      <c r="B129" s="154" t="s">
        <v>35</v>
      </c>
      <c r="C129" s="155" t="s">
        <v>1383</v>
      </c>
      <c r="D129" s="154" t="s">
        <v>1376</v>
      </c>
      <c r="E129" s="156">
        <v>1.5659722222222221</v>
      </c>
      <c r="F129" s="154" t="s">
        <v>37</v>
      </c>
      <c r="G129" s="157">
        <v>5</v>
      </c>
      <c r="H129" s="158">
        <v>369</v>
      </c>
    </row>
    <row r="130" spans="1:8" ht="18">
      <c r="A130" s="151">
        <v>45974</v>
      </c>
      <c r="B130" s="140" t="s">
        <v>532</v>
      </c>
      <c r="C130" s="141" t="s">
        <v>1431</v>
      </c>
      <c r="D130" s="140" t="s">
        <v>1376</v>
      </c>
      <c r="E130" s="142">
        <v>1.8784722222222221</v>
      </c>
      <c r="F130" s="140" t="s">
        <v>113</v>
      </c>
      <c r="G130" s="143">
        <v>9</v>
      </c>
      <c r="H130" s="152">
        <v>350</v>
      </c>
    </row>
    <row r="131" spans="1:8" ht="18">
      <c r="A131" s="164">
        <v>45974</v>
      </c>
      <c r="B131" s="165" t="s">
        <v>78</v>
      </c>
      <c r="C131" s="166" t="s">
        <v>1418</v>
      </c>
      <c r="D131" s="165" t="s">
        <v>1376</v>
      </c>
      <c r="E131" s="167">
        <v>1.6111111111111109</v>
      </c>
      <c r="F131" s="165" t="s">
        <v>113</v>
      </c>
      <c r="G131" s="182">
        <v>3</v>
      </c>
      <c r="H131" s="183">
        <v>355</v>
      </c>
    </row>
    <row r="132" spans="1:8" ht="18">
      <c r="A132" s="184">
        <v>45974</v>
      </c>
      <c r="B132" s="185" t="s">
        <v>489</v>
      </c>
      <c r="C132" s="186" t="s">
        <v>1390</v>
      </c>
      <c r="D132" s="185" t="s">
        <v>1376</v>
      </c>
      <c r="E132" s="187">
        <v>1.6215277777777779</v>
      </c>
      <c r="F132" s="185" t="s">
        <v>491</v>
      </c>
      <c r="G132" s="188">
        <v>9</v>
      </c>
      <c r="H132" s="247">
        <v>379</v>
      </c>
    </row>
    <row r="133" spans="1:8" ht="15.6">
      <c r="A133" s="210"/>
      <c r="B133" s="210"/>
      <c r="C133" s="210"/>
      <c r="D133" s="210"/>
      <c r="E133" s="211" t="s">
        <v>1623</v>
      </c>
      <c r="F133" s="210"/>
      <c r="G133" s="210"/>
      <c r="H133" s="3"/>
    </row>
    <row r="134" spans="1:8" ht="18">
      <c r="A134" s="139">
        <v>45975</v>
      </c>
      <c r="B134" s="140" t="s">
        <v>25</v>
      </c>
      <c r="C134" s="141" t="s">
        <v>1389</v>
      </c>
      <c r="D134" s="140" t="s">
        <v>1376</v>
      </c>
      <c r="E134" s="142">
        <v>1.8159722222222221</v>
      </c>
      <c r="F134" s="140" t="s">
        <v>27</v>
      </c>
      <c r="G134" s="143">
        <v>2</v>
      </c>
      <c r="H134" s="144">
        <v>233</v>
      </c>
    </row>
    <row r="135" spans="1:8" ht="18">
      <c r="A135" s="153">
        <v>45975</v>
      </c>
      <c r="B135" s="154" t="s">
        <v>25</v>
      </c>
      <c r="C135" s="155" t="s">
        <v>1388</v>
      </c>
      <c r="D135" s="154" t="s">
        <v>1376</v>
      </c>
      <c r="E135" s="156">
        <v>1.760416666666667</v>
      </c>
      <c r="F135" s="154" t="s">
        <v>27</v>
      </c>
      <c r="G135" s="157">
        <v>2</v>
      </c>
      <c r="H135" s="158">
        <v>264</v>
      </c>
    </row>
    <row r="136" spans="1:8" ht="18">
      <c r="A136" s="151">
        <v>45975</v>
      </c>
      <c r="B136" s="140" t="s">
        <v>35</v>
      </c>
      <c r="C136" s="141" t="s">
        <v>1377</v>
      </c>
      <c r="D136" s="140" t="s">
        <v>1376</v>
      </c>
      <c r="E136" s="142">
        <v>1.305555555555556</v>
      </c>
      <c r="F136" s="140" t="s">
        <v>37</v>
      </c>
      <c r="G136" s="143">
        <v>9</v>
      </c>
      <c r="H136" s="152">
        <v>289</v>
      </c>
    </row>
    <row r="137" spans="1:8" ht="18">
      <c r="A137" s="153">
        <v>45975</v>
      </c>
      <c r="B137" s="154" t="s">
        <v>35</v>
      </c>
      <c r="C137" s="155" t="s">
        <v>1384</v>
      </c>
      <c r="D137" s="154" t="s">
        <v>1376</v>
      </c>
      <c r="E137" s="156">
        <v>1.8263888888888891</v>
      </c>
      <c r="F137" s="154" t="s">
        <v>148</v>
      </c>
      <c r="G137" s="157">
        <v>9</v>
      </c>
      <c r="H137" s="158">
        <v>289</v>
      </c>
    </row>
    <row r="138" spans="1:8" ht="18">
      <c r="A138" s="145">
        <v>45975</v>
      </c>
      <c r="B138" s="146" t="s">
        <v>35</v>
      </c>
      <c r="C138" s="147" t="s">
        <v>1384</v>
      </c>
      <c r="D138" s="146" t="s">
        <v>1376</v>
      </c>
      <c r="E138" s="148">
        <v>1.8263888888888891</v>
      </c>
      <c r="F138" s="146" t="s">
        <v>37</v>
      </c>
      <c r="G138" s="149">
        <v>9</v>
      </c>
      <c r="H138" s="150">
        <v>289</v>
      </c>
    </row>
    <row r="139" spans="1:8" ht="18">
      <c r="A139" s="153">
        <v>45975</v>
      </c>
      <c r="B139" s="154" t="s">
        <v>35</v>
      </c>
      <c r="C139" s="155" t="s">
        <v>1380</v>
      </c>
      <c r="D139" s="154" t="s">
        <v>1376</v>
      </c>
      <c r="E139" s="156">
        <v>1.5</v>
      </c>
      <c r="F139" s="154" t="s">
        <v>148</v>
      </c>
      <c r="G139" s="157">
        <v>9</v>
      </c>
      <c r="H139" s="158">
        <v>289</v>
      </c>
    </row>
    <row r="140" spans="1:8" ht="18">
      <c r="A140" s="145">
        <v>45975</v>
      </c>
      <c r="B140" s="146" t="s">
        <v>35</v>
      </c>
      <c r="C140" s="147" t="s">
        <v>1380</v>
      </c>
      <c r="D140" s="146" t="s">
        <v>1376</v>
      </c>
      <c r="E140" s="148">
        <v>1.5</v>
      </c>
      <c r="F140" s="146" t="s">
        <v>37</v>
      </c>
      <c r="G140" s="149">
        <v>9</v>
      </c>
      <c r="H140" s="150">
        <v>289</v>
      </c>
    </row>
    <row r="141" spans="1:8" ht="18">
      <c r="A141" s="153">
        <v>45975</v>
      </c>
      <c r="B141" s="154" t="s">
        <v>35</v>
      </c>
      <c r="C141" s="155" t="s">
        <v>1381</v>
      </c>
      <c r="D141" s="154" t="s">
        <v>1376</v>
      </c>
      <c r="E141" s="156">
        <v>1.427083333333333</v>
      </c>
      <c r="F141" s="154" t="s">
        <v>37</v>
      </c>
      <c r="G141" s="157">
        <v>9</v>
      </c>
      <c r="H141" s="158">
        <v>289</v>
      </c>
    </row>
    <row r="142" spans="1:8" ht="18">
      <c r="A142" s="153">
        <v>45975</v>
      </c>
      <c r="B142" s="154" t="s">
        <v>35</v>
      </c>
      <c r="C142" s="155" t="s">
        <v>1385</v>
      </c>
      <c r="D142" s="154" t="s">
        <v>1376</v>
      </c>
      <c r="E142" s="156">
        <v>1.6875</v>
      </c>
      <c r="F142" s="154" t="s">
        <v>37</v>
      </c>
      <c r="G142" s="157">
        <v>9</v>
      </c>
      <c r="H142" s="158">
        <v>289</v>
      </c>
    </row>
    <row r="143" spans="1:8" ht="18">
      <c r="A143" s="159">
        <v>45975</v>
      </c>
      <c r="B143" s="160" t="s">
        <v>35</v>
      </c>
      <c r="C143" s="161" t="s">
        <v>1382</v>
      </c>
      <c r="D143" s="160" t="s">
        <v>1376</v>
      </c>
      <c r="E143" s="162">
        <v>1.375</v>
      </c>
      <c r="F143" s="160" t="s">
        <v>148</v>
      </c>
      <c r="G143" s="163">
        <v>9</v>
      </c>
      <c r="H143" s="214">
        <v>289</v>
      </c>
    </row>
    <row r="144" spans="1:8" ht="15.6">
      <c r="A144" s="210"/>
      <c r="B144" s="210"/>
      <c r="C144" s="210"/>
      <c r="D144" s="210"/>
      <c r="E144" s="211" t="s">
        <v>1623</v>
      </c>
      <c r="F144" s="210"/>
      <c r="G144" s="210"/>
      <c r="H144" s="3"/>
    </row>
    <row r="145" spans="1:8" ht="18">
      <c r="A145" s="139">
        <v>45976</v>
      </c>
      <c r="B145" s="140" t="s">
        <v>25</v>
      </c>
      <c r="C145" s="141" t="s">
        <v>1427</v>
      </c>
      <c r="D145" s="140" t="s">
        <v>1376</v>
      </c>
      <c r="E145" s="142">
        <v>1.447916666666667</v>
      </c>
      <c r="F145" s="140" t="s">
        <v>27</v>
      </c>
      <c r="G145" s="143">
        <v>8</v>
      </c>
      <c r="H145" s="144">
        <v>233</v>
      </c>
    </row>
    <row r="146" spans="1:8" ht="18">
      <c r="A146" s="153">
        <v>45976</v>
      </c>
      <c r="B146" s="154" t="s">
        <v>25</v>
      </c>
      <c r="C146" s="155" t="s">
        <v>1386</v>
      </c>
      <c r="D146" s="154" t="s">
        <v>1376</v>
      </c>
      <c r="E146" s="156">
        <v>1.5</v>
      </c>
      <c r="F146" s="154" t="s">
        <v>27</v>
      </c>
      <c r="G146" s="157">
        <v>10</v>
      </c>
      <c r="H146" s="158">
        <v>233</v>
      </c>
    </row>
    <row r="147" spans="1:8" ht="18">
      <c r="A147" s="153">
        <v>45976</v>
      </c>
      <c r="B147" s="154" t="s">
        <v>25</v>
      </c>
      <c r="C147" s="155" t="s">
        <v>1388</v>
      </c>
      <c r="D147" s="154" t="s">
        <v>1376</v>
      </c>
      <c r="E147" s="156">
        <v>1.760416666666667</v>
      </c>
      <c r="F147" s="154" t="s">
        <v>27</v>
      </c>
      <c r="G147" s="157">
        <v>8</v>
      </c>
      <c r="H147" s="158">
        <v>233</v>
      </c>
    </row>
    <row r="148" spans="1:8" ht="18">
      <c r="A148" s="153">
        <v>45976</v>
      </c>
      <c r="B148" s="154" t="s">
        <v>25</v>
      </c>
      <c r="C148" s="155" t="s">
        <v>1389</v>
      </c>
      <c r="D148" s="154" t="s">
        <v>1376</v>
      </c>
      <c r="E148" s="156">
        <v>1.8159722222222221</v>
      </c>
      <c r="F148" s="154" t="s">
        <v>27</v>
      </c>
      <c r="G148" s="157">
        <v>10</v>
      </c>
      <c r="H148" s="158">
        <v>233</v>
      </c>
    </row>
    <row r="149" spans="1:8" ht="18">
      <c r="A149" s="151">
        <v>45976</v>
      </c>
      <c r="B149" s="140" t="s">
        <v>35</v>
      </c>
      <c r="C149" s="141" t="s">
        <v>1377</v>
      </c>
      <c r="D149" s="140" t="s">
        <v>1376</v>
      </c>
      <c r="E149" s="142">
        <v>1.305555555555556</v>
      </c>
      <c r="F149" s="140" t="s">
        <v>37</v>
      </c>
      <c r="G149" s="143">
        <v>7</v>
      </c>
      <c r="H149" s="152">
        <v>259</v>
      </c>
    </row>
    <row r="150" spans="1:8" ht="18">
      <c r="A150" s="153">
        <v>45976</v>
      </c>
      <c r="B150" s="154" t="s">
        <v>35</v>
      </c>
      <c r="C150" s="155" t="s">
        <v>1384</v>
      </c>
      <c r="D150" s="154" t="s">
        <v>1376</v>
      </c>
      <c r="E150" s="156">
        <v>1.8263888888888891</v>
      </c>
      <c r="F150" s="154" t="s">
        <v>37</v>
      </c>
      <c r="G150" s="157">
        <v>9</v>
      </c>
      <c r="H150" s="158">
        <v>259</v>
      </c>
    </row>
    <row r="151" spans="1:8" ht="18">
      <c r="A151" s="153">
        <v>45976</v>
      </c>
      <c r="B151" s="154" t="s">
        <v>35</v>
      </c>
      <c r="C151" s="155" t="s">
        <v>1380</v>
      </c>
      <c r="D151" s="154" t="s">
        <v>1376</v>
      </c>
      <c r="E151" s="156">
        <v>1.5</v>
      </c>
      <c r="F151" s="154" t="s">
        <v>37</v>
      </c>
      <c r="G151" s="157">
        <v>5</v>
      </c>
      <c r="H151" s="158">
        <v>259</v>
      </c>
    </row>
    <row r="152" spans="1:8" ht="18">
      <c r="A152" s="153">
        <v>45976</v>
      </c>
      <c r="B152" s="154" t="s">
        <v>35</v>
      </c>
      <c r="C152" s="155" t="s">
        <v>1381</v>
      </c>
      <c r="D152" s="154" t="s">
        <v>1376</v>
      </c>
      <c r="E152" s="156">
        <v>1.427083333333333</v>
      </c>
      <c r="F152" s="154" t="s">
        <v>37</v>
      </c>
      <c r="G152" s="157">
        <v>6</v>
      </c>
      <c r="H152" s="158">
        <v>259</v>
      </c>
    </row>
    <row r="153" spans="1:8" ht="18">
      <c r="A153" s="153">
        <v>45976</v>
      </c>
      <c r="B153" s="154" t="s">
        <v>35</v>
      </c>
      <c r="C153" s="155" t="s">
        <v>1385</v>
      </c>
      <c r="D153" s="154" t="s">
        <v>1376</v>
      </c>
      <c r="E153" s="156">
        <v>1.6875</v>
      </c>
      <c r="F153" s="154" t="s">
        <v>37</v>
      </c>
      <c r="G153" s="157">
        <v>8</v>
      </c>
      <c r="H153" s="158">
        <v>259</v>
      </c>
    </row>
    <row r="154" spans="1:8" ht="18">
      <c r="A154" s="159">
        <v>45976</v>
      </c>
      <c r="B154" s="160" t="s">
        <v>35</v>
      </c>
      <c r="C154" s="161" t="s">
        <v>1382</v>
      </c>
      <c r="D154" s="160" t="s">
        <v>1376</v>
      </c>
      <c r="E154" s="162">
        <v>1.375</v>
      </c>
      <c r="F154" s="160" t="s">
        <v>37</v>
      </c>
      <c r="G154" s="163">
        <v>4</v>
      </c>
      <c r="H154" s="214">
        <v>259</v>
      </c>
    </row>
    <row r="155" spans="1:8" ht="18">
      <c r="A155" s="212">
        <v>45977</v>
      </c>
      <c r="B155" s="165" t="s">
        <v>78</v>
      </c>
      <c r="C155" s="166" t="s">
        <v>1577</v>
      </c>
      <c r="D155" s="165" t="s">
        <v>1576</v>
      </c>
      <c r="E155" s="167">
        <v>1.6111111111111109</v>
      </c>
      <c r="F155" s="165" t="s">
        <v>113</v>
      </c>
      <c r="G155" s="182">
        <v>5</v>
      </c>
      <c r="H155" s="215">
        <v>494</v>
      </c>
    </row>
    <row r="156" spans="1:8" ht="18">
      <c r="A156" s="151">
        <v>45977</v>
      </c>
      <c r="B156" s="140" t="s">
        <v>68</v>
      </c>
      <c r="C156" s="141" t="s">
        <v>1589</v>
      </c>
      <c r="D156" s="140" t="s">
        <v>1576</v>
      </c>
      <c r="E156" s="142">
        <v>1.6111111111111109</v>
      </c>
      <c r="F156" s="140" t="s">
        <v>151</v>
      </c>
      <c r="G156" s="143">
        <v>4</v>
      </c>
      <c r="H156" s="152">
        <v>778</v>
      </c>
    </row>
    <row r="157" spans="1:8" ht="15.6">
      <c r="A157" s="210"/>
      <c r="B157" s="210"/>
      <c r="C157" s="210"/>
      <c r="D157" s="210"/>
      <c r="E157" s="211" t="s">
        <v>1623</v>
      </c>
      <c r="F157" s="210"/>
      <c r="G157" s="210"/>
      <c r="H157" s="3"/>
    </row>
    <row r="158" spans="1:8" ht="18">
      <c r="A158" s="151">
        <v>45977</v>
      </c>
      <c r="B158" s="140" t="s">
        <v>35</v>
      </c>
      <c r="C158" s="141" t="s">
        <v>1377</v>
      </c>
      <c r="D158" s="140" t="s">
        <v>1376</v>
      </c>
      <c r="E158" s="142">
        <v>1.305555555555556</v>
      </c>
      <c r="F158" s="140" t="s">
        <v>37</v>
      </c>
      <c r="G158" s="143">
        <v>2</v>
      </c>
      <c r="H158" s="152">
        <v>229</v>
      </c>
    </row>
    <row r="159" spans="1:8" ht="18">
      <c r="A159" s="153">
        <v>45977</v>
      </c>
      <c r="B159" s="154" t="s">
        <v>35</v>
      </c>
      <c r="C159" s="155" t="s">
        <v>1382</v>
      </c>
      <c r="D159" s="154" t="s">
        <v>1376</v>
      </c>
      <c r="E159" s="156">
        <v>1.375</v>
      </c>
      <c r="F159" s="154" t="s">
        <v>37</v>
      </c>
      <c r="G159" s="157">
        <v>3</v>
      </c>
      <c r="H159" s="158">
        <v>229</v>
      </c>
    </row>
    <row r="160" spans="1:8" ht="18">
      <c r="A160" s="153">
        <v>45977</v>
      </c>
      <c r="B160" s="154" t="s">
        <v>35</v>
      </c>
      <c r="C160" s="155" t="s">
        <v>1384</v>
      </c>
      <c r="D160" s="154" t="s">
        <v>1376</v>
      </c>
      <c r="E160" s="156">
        <v>1.8263888888888891</v>
      </c>
      <c r="F160" s="154" t="s">
        <v>37</v>
      </c>
      <c r="G160" s="157">
        <v>8</v>
      </c>
      <c r="H160" s="158">
        <v>259</v>
      </c>
    </row>
    <row r="161" spans="1:8" ht="18">
      <c r="A161" s="153">
        <v>45977</v>
      </c>
      <c r="B161" s="154" t="s">
        <v>35</v>
      </c>
      <c r="C161" s="155" t="s">
        <v>1380</v>
      </c>
      <c r="D161" s="154" t="s">
        <v>1376</v>
      </c>
      <c r="E161" s="156">
        <v>1.5</v>
      </c>
      <c r="F161" s="154" t="s">
        <v>37</v>
      </c>
      <c r="G161" s="157">
        <v>9</v>
      </c>
      <c r="H161" s="158">
        <v>259</v>
      </c>
    </row>
    <row r="162" spans="1:8" ht="18">
      <c r="A162" s="153">
        <v>45977</v>
      </c>
      <c r="B162" s="154" t="s">
        <v>35</v>
      </c>
      <c r="C162" s="155" t="s">
        <v>1381</v>
      </c>
      <c r="D162" s="154" t="s">
        <v>1376</v>
      </c>
      <c r="E162" s="156">
        <v>1.427083333333333</v>
      </c>
      <c r="F162" s="154" t="s">
        <v>37</v>
      </c>
      <c r="G162" s="157">
        <v>9</v>
      </c>
      <c r="H162" s="158">
        <v>259</v>
      </c>
    </row>
    <row r="163" spans="1:8" ht="18">
      <c r="A163" s="153">
        <v>45977</v>
      </c>
      <c r="B163" s="154" t="s">
        <v>35</v>
      </c>
      <c r="C163" s="155" t="s">
        <v>1385</v>
      </c>
      <c r="D163" s="154" t="s">
        <v>1376</v>
      </c>
      <c r="E163" s="156">
        <v>1.6875</v>
      </c>
      <c r="F163" s="154" t="s">
        <v>37</v>
      </c>
      <c r="G163" s="157">
        <v>6</v>
      </c>
      <c r="H163" s="158">
        <v>259</v>
      </c>
    </row>
    <row r="164" spans="1:8" ht="18">
      <c r="A164" s="151">
        <v>45977</v>
      </c>
      <c r="B164" s="140" t="s">
        <v>25</v>
      </c>
      <c r="C164" s="141" t="s">
        <v>1386</v>
      </c>
      <c r="D164" s="140" t="s">
        <v>1376</v>
      </c>
      <c r="E164" s="142">
        <v>1.5</v>
      </c>
      <c r="F164" s="140" t="s">
        <v>27</v>
      </c>
      <c r="G164" s="143">
        <v>7</v>
      </c>
      <c r="H164" s="152">
        <v>233</v>
      </c>
    </row>
    <row r="165" spans="1:8" ht="18">
      <c r="A165" s="153">
        <v>45977</v>
      </c>
      <c r="B165" s="154" t="s">
        <v>25</v>
      </c>
      <c r="C165" s="155" t="s">
        <v>1388</v>
      </c>
      <c r="D165" s="154" t="s">
        <v>1376</v>
      </c>
      <c r="E165" s="156">
        <v>1.760416666666667</v>
      </c>
      <c r="F165" s="154" t="s">
        <v>27</v>
      </c>
      <c r="G165" s="157">
        <v>9</v>
      </c>
      <c r="H165" s="158">
        <v>233</v>
      </c>
    </row>
    <row r="166" spans="1:8" ht="18">
      <c r="A166" s="153">
        <v>45977</v>
      </c>
      <c r="B166" s="154" t="s">
        <v>25</v>
      </c>
      <c r="C166" s="155" t="s">
        <v>1389</v>
      </c>
      <c r="D166" s="154" t="s">
        <v>1376</v>
      </c>
      <c r="E166" s="156">
        <v>1.8159722222222221</v>
      </c>
      <c r="F166" s="154" t="s">
        <v>27</v>
      </c>
      <c r="G166" s="157">
        <v>7</v>
      </c>
      <c r="H166" s="158">
        <v>233</v>
      </c>
    </row>
    <row r="167" spans="1:8" ht="18">
      <c r="A167" s="184">
        <v>45977</v>
      </c>
      <c r="B167" s="185" t="s">
        <v>497</v>
      </c>
      <c r="C167" s="186" t="s">
        <v>1407</v>
      </c>
      <c r="D167" s="185" t="s">
        <v>1376</v>
      </c>
      <c r="E167" s="187">
        <v>1.3576388888888891</v>
      </c>
      <c r="F167" s="185" t="s">
        <v>534</v>
      </c>
      <c r="G167" s="188">
        <v>7</v>
      </c>
      <c r="H167" s="247">
        <v>289</v>
      </c>
    </row>
    <row r="168" spans="1:8" ht="15.6">
      <c r="A168" s="210"/>
      <c r="B168" s="210"/>
      <c r="C168" s="210"/>
      <c r="D168" s="210"/>
      <c r="E168" s="211" t="s">
        <v>1623</v>
      </c>
      <c r="F168" s="210"/>
      <c r="G168" s="210"/>
      <c r="H168" s="3"/>
    </row>
    <row r="169" spans="1:8" ht="18">
      <c r="A169" s="139">
        <v>45978</v>
      </c>
      <c r="B169" s="140" t="s">
        <v>25</v>
      </c>
      <c r="C169" s="141" t="s">
        <v>1386</v>
      </c>
      <c r="D169" s="140" t="s">
        <v>1376</v>
      </c>
      <c r="E169" s="142">
        <v>1.5</v>
      </c>
      <c r="F169" s="140" t="s">
        <v>27</v>
      </c>
      <c r="G169" s="143">
        <v>5</v>
      </c>
      <c r="H169" s="144">
        <v>264</v>
      </c>
    </row>
    <row r="170" spans="1:8" ht="18">
      <c r="A170" s="153">
        <v>45978</v>
      </c>
      <c r="B170" s="154" t="s">
        <v>25</v>
      </c>
      <c r="C170" s="155" t="s">
        <v>1388</v>
      </c>
      <c r="D170" s="154" t="s">
        <v>1376</v>
      </c>
      <c r="E170" s="156">
        <v>1.760416666666667</v>
      </c>
      <c r="F170" s="154" t="s">
        <v>27</v>
      </c>
      <c r="G170" s="157">
        <v>6</v>
      </c>
      <c r="H170" s="158">
        <v>284</v>
      </c>
    </row>
    <row r="171" spans="1:8" ht="18">
      <c r="A171" s="153">
        <v>45978</v>
      </c>
      <c r="B171" s="154" t="s">
        <v>25</v>
      </c>
      <c r="C171" s="155" t="s">
        <v>1389</v>
      </c>
      <c r="D171" s="154" t="s">
        <v>1376</v>
      </c>
      <c r="E171" s="156">
        <v>1.8159722222222221</v>
      </c>
      <c r="F171" s="154" t="s">
        <v>27</v>
      </c>
      <c r="G171" s="157">
        <v>9</v>
      </c>
      <c r="H171" s="158">
        <v>284</v>
      </c>
    </row>
    <row r="172" spans="1:8" ht="18">
      <c r="A172" s="151">
        <v>45978</v>
      </c>
      <c r="B172" s="140" t="s">
        <v>497</v>
      </c>
      <c r="C172" s="141" t="s">
        <v>1393</v>
      </c>
      <c r="D172" s="140" t="s">
        <v>1376</v>
      </c>
      <c r="E172" s="142">
        <v>1.7361111111111109</v>
      </c>
      <c r="F172" s="140" t="s">
        <v>534</v>
      </c>
      <c r="G172" s="143">
        <v>2</v>
      </c>
      <c r="H172" s="152">
        <v>289</v>
      </c>
    </row>
    <row r="173" spans="1:8" ht="18">
      <c r="A173" s="151">
        <v>45978</v>
      </c>
      <c r="B173" s="140" t="s">
        <v>35</v>
      </c>
      <c r="C173" s="141" t="s">
        <v>1377</v>
      </c>
      <c r="D173" s="140" t="s">
        <v>1376</v>
      </c>
      <c r="E173" s="142">
        <v>1.305555555555556</v>
      </c>
      <c r="F173" s="140" t="s">
        <v>37</v>
      </c>
      <c r="G173" s="143">
        <v>9</v>
      </c>
      <c r="H173" s="152">
        <v>289</v>
      </c>
    </row>
    <row r="174" spans="1:8" ht="18">
      <c r="A174" s="153">
        <v>45978</v>
      </c>
      <c r="B174" s="154" t="s">
        <v>35</v>
      </c>
      <c r="C174" s="155" t="s">
        <v>1381</v>
      </c>
      <c r="D174" s="154" t="s">
        <v>1376</v>
      </c>
      <c r="E174" s="156">
        <v>1.427083333333333</v>
      </c>
      <c r="F174" s="154" t="s">
        <v>37</v>
      </c>
      <c r="G174" s="157">
        <v>9</v>
      </c>
      <c r="H174" s="158">
        <v>289</v>
      </c>
    </row>
    <row r="175" spans="1:8" ht="18">
      <c r="A175" s="153">
        <v>45978</v>
      </c>
      <c r="B175" s="154" t="s">
        <v>35</v>
      </c>
      <c r="C175" s="155" t="s">
        <v>1382</v>
      </c>
      <c r="D175" s="154" t="s">
        <v>1376</v>
      </c>
      <c r="E175" s="156">
        <v>1.375</v>
      </c>
      <c r="F175" s="154" t="s">
        <v>37</v>
      </c>
      <c r="G175" s="157">
        <v>9</v>
      </c>
      <c r="H175" s="158">
        <v>289</v>
      </c>
    </row>
    <row r="176" spans="1:8" ht="18">
      <c r="A176" s="153">
        <v>45978</v>
      </c>
      <c r="B176" s="154" t="s">
        <v>35</v>
      </c>
      <c r="C176" s="155" t="s">
        <v>1383</v>
      </c>
      <c r="D176" s="154" t="s">
        <v>1376</v>
      </c>
      <c r="E176" s="156">
        <v>1.5659722222222221</v>
      </c>
      <c r="F176" s="154" t="s">
        <v>37</v>
      </c>
      <c r="G176" s="157">
        <v>4</v>
      </c>
      <c r="H176" s="158">
        <v>289</v>
      </c>
    </row>
    <row r="177" spans="1:8" ht="18">
      <c r="A177" s="153">
        <v>45978</v>
      </c>
      <c r="B177" s="154" t="s">
        <v>35</v>
      </c>
      <c r="C177" s="155" t="s">
        <v>1384</v>
      </c>
      <c r="D177" s="154" t="s">
        <v>1376</v>
      </c>
      <c r="E177" s="156">
        <v>1.8263888888888891</v>
      </c>
      <c r="F177" s="154" t="s">
        <v>37</v>
      </c>
      <c r="G177" s="157">
        <v>9</v>
      </c>
      <c r="H177" s="158">
        <v>329</v>
      </c>
    </row>
    <row r="178" spans="1:8" ht="18">
      <c r="A178" s="177">
        <v>45978</v>
      </c>
      <c r="B178" s="178" t="s">
        <v>78</v>
      </c>
      <c r="C178" s="179" t="s">
        <v>1394</v>
      </c>
      <c r="D178" s="178" t="s">
        <v>1376</v>
      </c>
      <c r="E178" s="180">
        <v>1.9236111111111109</v>
      </c>
      <c r="F178" s="178" t="s">
        <v>113</v>
      </c>
      <c r="G178" s="181">
        <v>5</v>
      </c>
      <c r="H178" s="250">
        <v>299</v>
      </c>
    </row>
    <row r="179" spans="1:8" ht="18">
      <c r="A179" s="212">
        <v>45979</v>
      </c>
      <c r="B179" s="165" t="s">
        <v>78</v>
      </c>
      <c r="C179" s="166" t="s">
        <v>1577</v>
      </c>
      <c r="D179" s="165" t="s">
        <v>1576</v>
      </c>
      <c r="E179" s="167">
        <v>1.614583333333333</v>
      </c>
      <c r="F179" s="165" t="s">
        <v>113</v>
      </c>
      <c r="G179" s="182">
        <v>9</v>
      </c>
      <c r="H179" s="215">
        <v>494</v>
      </c>
    </row>
    <row r="180" spans="1:8" ht="18">
      <c r="A180" s="151">
        <v>45979</v>
      </c>
      <c r="B180" s="140" t="s">
        <v>68</v>
      </c>
      <c r="C180" s="141" t="s">
        <v>1589</v>
      </c>
      <c r="D180" s="140" t="s">
        <v>1576</v>
      </c>
      <c r="E180" s="142">
        <v>1.614583333333333</v>
      </c>
      <c r="F180" s="140" t="s">
        <v>151</v>
      </c>
      <c r="G180" s="143">
        <v>4</v>
      </c>
      <c r="H180" s="152">
        <v>778</v>
      </c>
    </row>
    <row r="181" spans="1:8" ht="15.6">
      <c r="A181" s="210"/>
      <c r="B181" s="210"/>
      <c r="C181" s="210"/>
      <c r="D181" s="210"/>
      <c r="E181" s="211" t="s">
        <v>1623</v>
      </c>
      <c r="F181" s="210"/>
      <c r="G181" s="210"/>
      <c r="H181" s="3"/>
    </row>
    <row r="182" spans="1:8" ht="18">
      <c r="A182" s="151">
        <v>45979</v>
      </c>
      <c r="B182" s="140" t="s">
        <v>68</v>
      </c>
      <c r="C182" s="141" t="s">
        <v>1409</v>
      </c>
      <c r="D182" s="140" t="s">
        <v>1376</v>
      </c>
      <c r="E182" s="142">
        <v>1.166666666666667</v>
      </c>
      <c r="F182" s="140" t="s">
        <v>602</v>
      </c>
      <c r="G182" s="143">
        <v>9</v>
      </c>
      <c r="H182" s="152">
        <v>350</v>
      </c>
    </row>
    <row r="183" spans="1:8" ht="18">
      <c r="A183" s="153">
        <v>45979</v>
      </c>
      <c r="B183" s="154" t="s">
        <v>68</v>
      </c>
      <c r="C183" s="155" t="s">
        <v>1410</v>
      </c>
      <c r="D183" s="154" t="s">
        <v>1376</v>
      </c>
      <c r="E183" s="156">
        <v>1.541666666666667</v>
      </c>
      <c r="F183" s="154" t="s">
        <v>602</v>
      </c>
      <c r="G183" s="157">
        <v>9</v>
      </c>
      <c r="H183" s="158">
        <v>350</v>
      </c>
    </row>
    <row r="184" spans="1:8" ht="18">
      <c r="A184" s="151">
        <v>45979</v>
      </c>
      <c r="B184" s="140" t="s">
        <v>532</v>
      </c>
      <c r="C184" s="141" t="s">
        <v>1452</v>
      </c>
      <c r="D184" s="140" t="s">
        <v>1376</v>
      </c>
      <c r="E184" s="142">
        <v>1.2777777777777779</v>
      </c>
      <c r="F184" s="140" t="s">
        <v>113</v>
      </c>
      <c r="G184" s="143">
        <v>4</v>
      </c>
      <c r="H184" s="152">
        <v>350</v>
      </c>
    </row>
    <row r="185" spans="1:8" ht="18">
      <c r="A185" s="151">
        <v>45979</v>
      </c>
      <c r="B185" s="140" t="s">
        <v>497</v>
      </c>
      <c r="C185" s="141" t="s">
        <v>1407</v>
      </c>
      <c r="D185" s="140" t="s">
        <v>1376</v>
      </c>
      <c r="E185" s="142">
        <v>1.354166666666667</v>
      </c>
      <c r="F185" s="140" t="s">
        <v>534</v>
      </c>
      <c r="G185" s="143">
        <v>7</v>
      </c>
      <c r="H185" s="152">
        <v>357</v>
      </c>
    </row>
    <row r="186" spans="1:8" ht="18">
      <c r="A186" s="151">
        <v>45979</v>
      </c>
      <c r="B186" s="140" t="s">
        <v>35</v>
      </c>
      <c r="C186" s="141" t="s">
        <v>1377</v>
      </c>
      <c r="D186" s="140" t="s">
        <v>1376</v>
      </c>
      <c r="E186" s="142">
        <v>1.305555555555556</v>
      </c>
      <c r="F186" s="140" t="s">
        <v>37</v>
      </c>
      <c r="G186" s="143">
        <v>3</v>
      </c>
      <c r="H186" s="152">
        <v>369</v>
      </c>
    </row>
    <row r="187" spans="1:8" ht="18">
      <c r="A187" s="153">
        <v>45979</v>
      </c>
      <c r="B187" s="154" t="s">
        <v>35</v>
      </c>
      <c r="C187" s="155" t="s">
        <v>1381</v>
      </c>
      <c r="D187" s="154" t="s">
        <v>1376</v>
      </c>
      <c r="E187" s="156">
        <v>1.427083333333333</v>
      </c>
      <c r="F187" s="154" t="s">
        <v>37</v>
      </c>
      <c r="G187" s="157">
        <v>5</v>
      </c>
      <c r="H187" s="158">
        <v>369</v>
      </c>
    </row>
    <row r="188" spans="1:8" ht="18">
      <c r="A188" s="153">
        <v>45979</v>
      </c>
      <c r="B188" s="154" t="s">
        <v>35</v>
      </c>
      <c r="C188" s="155" t="s">
        <v>1382</v>
      </c>
      <c r="D188" s="154" t="s">
        <v>1376</v>
      </c>
      <c r="E188" s="156">
        <v>1.375</v>
      </c>
      <c r="F188" s="154" t="s">
        <v>37</v>
      </c>
      <c r="G188" s="157">
        <v>8</v>
      </c>
      <c r="H188" s="158">
        <v>369</v>
      </c>
    </row>
    <row r="189" spans="1:8" ht="18">
      <c r="A189" s="164">
        <v>45979</v>
      </c>
      <c r="B189" s="165" t="s">
        <v>78</v>
      </c>
      <c r="C189" s="166" t="s">
        <v>1394</v>
      </c>
      <c r="D189" s="165" t="s">
        <v>1376</v>
      </c>
      <c r="E189" s="167">
        <v>1.913194444444444</v>
      </c>
      <c r="F189" s="165" t="s">
        <v>113</v>
      </c>
      <c r="G189" s="182">
        <v>1</v>
      </c>
      <c r="H189" s="183">
        <v>397</v>
      </c>
    </row>
    <row r="190" spans="1:8" ht="18">
      <c r="A190" s="151">
        <v>45979</v>
      </c>
      <c r="B190" s="140" t="s">
        <v>489</v>
      </c>
      <c r="C190" s="141" t="s">
        <v>1390</v>
      </c>
      <c r="D190" s="140" t="s">
        <v>1376</v>
      </c>
      <c r="E190" s="142">
        <v>1.6215277777777779</v>
      </c>
      <c r="F190" s="140" t="s">
        <v>491</v>
      </c>
      <c r="G190" s="143">
        <v>9</v>
      </c>
      <c r="H190" s="152">
        <v>398</v>
      </c>
    </row>
    <row r="191" spans="1:8" ht="18">
      <c r="A191" s="184">
        <v>45979</v>
      </c>
      <c r="B191" s="185" t="s">
        <v>25</v>
      </c>
      <c r="C191" s="186" t="s">
        <v>1427</v>
      </c>
      <c r="D191" s="185" t="s">
        <v>1376</v>
      </c>
      <c r="E191" s="187">
        <v>1.447916666666667</v>
      </c>
      <c r="F191" s="185" t="s">
        <v>27</v>
      </c>
      <c r="G191" s="188">
        <v>11</v>
      </c>
      <c r="H191" s="247">
        <v>406</v>
      </c>
    </row>
    <row r="192" spans="1:8" ht="18">
      <c r="A192" s="212">
        <v>45980</v>
      </c>
      <c r="B192" s="165" t="s">
        <v>78</v>
      </c>
      <c r="C192" s="166" t="s">
        <v>1593</v>
      </c>
      <c r="D192" s="165" t="s">
        <v>1576</v>
      </c>
      <c r="E192" s="167">
        <v>1.5902777777777779</v>
      </c>
      <c r="F192" s="165" t="s">
        <v>113</v>
      </c>
      <c r="G192" s="182">
        <v>9</v>
      </c>
      <c r="H192" s="215">
        <v>662</v>
      </c>
    </row>
    <row r="193" spans="1:8" ht="18">
      <c r="A193" s="151">
        <v>45980</v>
      </c>
      <c r="B193" s="140" t="s">
        <v>68</v>
      </c>
      <c r="C193" s="141" t="s">
        <v>1597</v>
      </c>
      <c r="D193" s="140" t="s">
        <v>1576</v>
      </c>
      <c r="E193" s="142">
        <v>1.5902777777777779</v>
      </c>
      <c r="F193" s="140" t="s">
        <v>151</v>
      </c>
      <c r="G193" s="143">
        <v>4</v>
      </c>
      <c r="H193" s="152">
        <v>778</v>
      </c>
    </row>
    <row r="194" spans="1:8" ht="15.6">
      <c r="A194" s="210"/>
      <c r="B194" s="210"/>
      <c r="C194" s="210"/>
      <c r="D194" s="210"/>
      <c r="E194" s="211" t="s">
        <v>1623</v>
      </c>
      <c r="F194" s="210"/>
      <c r="G194" s="210"/>
      <c r="H194" s="3"/>
    </row>
    <row r="195" spans="1:8" ht="18">
      <c r="A195" s="151">
        <v>45980</v>
      </c>
      <c r="B195" s="140" t="s">
        <v>489</v>
      </c>
      <c r="C195" s="141" t="s">
        <v>1416</v>
      </c>
      <c r="D195" s="140" t="s">
        <v>1376</v>
      </c>
      <c r="E195" s="142">
        <v>1.2361111111111109</v>
      </c>
      <c r="F195" s="140" t="s">
        <v>491</v>
      </c>
      <c r="G195" s="143">
        <v>9</v>
      </c>
      <c r="H195" s="152">
        <v>492</v>
      </c>
    </row>
    <row r="196" spans="1:8" ht="18">
      <c r="A196" s="151">
        <v>45980</v>
      </c>
      <c r="B196" s="140" t="s">
        <v>25</v>
      </c>
      <c r="C196" s="141" t="s">
        <v>1427</v>
      </c>
      <c r="D196" s="140" t="s">
        <v>1376</v>
      </c>
      <c r="E196" s="142">
        <v>1.447916666666667</v>
      </c>
      <c r="F196" s="140" t="s">
        <v>27</v>
      </c>
      <c r="G196" s="143">
        <v>5</v>
      </c>
      <c r="H196" s="152">
        <v>519</v>
      </c>
    </row>
    <row r="197" spans="1:8" ht="18">
      <c r="A197" s="153">
        <v>45980</v>
      </c>
      <c r="B197" s="154" t="s">
        <v>25</v>
      </c>
      <c r="C197" s="155" t="s">
        <v>1386</v>
      </c>
      <c r="D197" s="154" t="s">
        <v>1376</v>
      </c>
      <c r="E197" s="156">
        <v>1.5</v>
      </c>
      <c r="F197" s="154" t="s">
        <v>27</v>
      </c>
      <c r="G197" s="157">
        <v>12</v>
      </c>
      <c r="H197" s="158">
        <v>610</v>
      </c>
    </row>
    <row r="198" spans="1:8" ht="18">
      <c r="A198" s="153">
        <v>45980</v>
      </c>
      <c r="B198" s="154" t="s">
        <v>25</v>
      </c>
      <c r="C198" s="155" t="s">
        <v>1389</v>
      </c>
      <c r="D198" s="154" t="s">
        <v>1376</v>
      </c>
      <c r="E198" s="156">
        <v>1.8159722222222221</v>
      </c>
      <c r="F198" s="154" t="s">
        <v>27</v>
      </c>
      <c r="G198" s="157">
        <v>14</v>
      </c>
      <c r="H198" s="158">
        <v>661</v>
      </c>
    </row>
    <row r="199" spans="1:8" ht="18">
      <c r="A199" s="151">
        <v>45980</v>
      </c>
      <c r="B199" s="140" t="s">
        <v>35</v>
      </c>
      <c r="C199" s="141" t="s">
        <v>1377</v>
      </c>
      <c r="D199" s="140" t="s">
        <v>1376</v>
      </c>
      <c r="E199" s="142">
        <v>1.305555555555556</v>
      </c>
      <c r="F199" s="140" t="s">
        <v>37</v>
      </c>
      <c r="G199" s="143">
        <v>6</v>
      </c>
      <c r="H199" s="152">
        <v>559</v>
      </c>
    </row>
    <row r="200" spans="1:8" ht="18">
      <c r="A200" s="145">
        <v>45980</v>
      </c>
      <c r="B200" s="146" t="s">
        <v>35</v>
      </c>
      <c r="C200" s="147" t="s">
        <v>1377</v>
      </c>
      <c r="D200" s="146" t="s">
        <v>1376</v>
      </c>
      <c r="E200" s="148">
        <v>1.305555555555556</v>
      </c>
      <c r="F200" s="146" t="s">
        <v>40</v>
      </c>
      <c r="G200" s="149">
        <v>6</v>
      </c>
      <c r="H200" s="150">
        <v>659</v>
      </c>
    </row>
    <row r="201" spans="1:8" ht="18">
      <c r="A201" s="153">
        <v>45980</v>
      </c>
      <c r="B201" s="154" t="s">
        <v>35</v>
      </c>
      <c r="C201" s="155" t="s">
        <v>1380</v>
      </c>
      <c r="D201" s="154" t="s">
        <v>1376</v>
      </c>
      <c r="E201" s="156">
        <v>1.5</v>
      </c>
      <c r="F201" s="154" t="s">
        <v>37</v>
      </c>
      <c r="G201" s="157">
        <v>3</v>
      </c>
      <c r="H201" s="158">
        <v>609</v>
      </c>
    </row>
    <row r="202" spans="1:8" ht="18">
      <c r="A202" s="153">
        <v>45980</v>
      </c>
      <c r="B202" s="154" t="s">
        <v>35</v>
      </c>
      <c r="C202" s="155" t="s">
        <v>1383</v>
      </c>
      <c r="D202" s="154" t="s">
        <v>1376</v>
      </c>
      <c r="E202" s="156">
        <v>1.5659722222222221</v>
      </c>
      <c r="F202" s="154" t="s">
        <v>37</v>
      </c>
      <c r="G202" s="157">
        <v>2</v>
      </c>
      <c r="H202" s="158">
        <v>609</v>
      </c>
    </row>
    <row r="203" spans="1:8" ht="18">
      <c r="A203" s="153">
        <v>45980</v>
      </c>
      <c r="B203" s="154" t="s">
        <v>35</v>
      </c>
      <c r="C203" s="155" t="s">
        <v>1381</v>
      </c>
      <c r="D203" s="154" t="s">
        <v>1376</v>
      </c>
      <c r="E203" s="156">
        <v>1.427083333333333</v>
      </c>
      <c r="F203" s="154" t="s">
        <v>37</v>
      </c>
      <c r="G203" s="157">
        <v>1</v>
      </c>
      <c r="H203" s="158">
        <v>659</v>
      </c>
    </row>
    <row r="204" spans="1:8" ht="18">
      <c r="A204" s="159">
        <v>45980</v>
      </c>
      <c r="B204" s="160" t="s">
        <v>35</v>
      </c>
      <c r="C204" s="161" t="s">
        <v>1382</v>
      </c>
      <c r="D204" s="160" t="s">
        <v>1376</v>
      </c>
      <c r="E204" s="162">
        <v>1.375</v>
      </c>
      <c r="F204" s="160" t="s">
        <v>37</v>
      </c>
      <c r="G204" s="163">
        <v>8</v>
      </c>
      <c r="H204" s="214">
        <v>659</v>
      </c>
    </row>
    <row r="205" spans="1:8" ht="15.6">
      <c r="A205" s="210"/>
      <c r="B205" s="210"/>
      <c r="C205" s="210"/>
      <c r="D205" s="210"/>
      <c r="E205" s="211" t="s">
        <v>1623</v>
      </c>
      <c r="F205" s="210"/>
      <c r="G205" s="210"/>
      <c r="H205" s="3"/>
    </row>
    <row r="206" spans="1:8" ht="18">
      <c r="A206" s="139">
        <v>45981</v>
      </c>
      <c r="B206" s="140" t="s">
        <v>35</v>
      </c>
      <c r="C206" s="141" t="s">
        <v>1377</v>
      </c>
      <c r="D206" s="140" t="s">
        <v>1376</v>
      </c>
      <c r="E206" s="142">
        <v>1.305555555555556</v>
      </c>
      <c r="F206" s="140" t="s">
        <v>37</v>
      </c>
      <c r="G206" s="143">
        <v>3</v>
      </c>
      <c r="H206" s="144">
        <v>739</v>
      </c>
    </row>
    <row r="207" spans="1:8" ht="18">
      <c r="A207" s="145">
        <v>45981</v>
      </c>
      <c r="B207" s="146" t="s">
        <v>35</v>
      </c>
      <c r="C207" s="147" t="s">
        <v>1377</v>
      </c>
      <c r="D207" s="146" t="s">
        <v>1376</v>
      </c>
      <c r="E207" s="148">
        <v>1.305555555555556</v>
      </c>
      <c r="F207" s="146" t="s">
        <v>40</v>
      </c>
      <c r="G207" s="149">
        <v>3</v>
      </c>
      <c r="H207" s="150">
        <v>839</v>
      </c>
    </row>
    <row r="208" spans="1:8" ht="18">
      <c r="A208" s="153">
        <v>45981</v>
      </c>
      <c r="B208" s="154" t="s">
        <v>35</v>
      </c>
      <c r="C208" s="155" t="s">
        <v>1381</v>
      </c>
      <c r="D208" s="154" t="s">
        <v>1376</v>
      </c>
      <c r="E208" s="156">
        <v>1.427083333333333</v>
      </c>
      <c r="F208" s="154" t="s">
        <v>37</v>
      </c>
      <c r="G208" s="157">
        <v>6</v>
      </c>
      <c r="H208" s="158">
        <v>809</v>
      </c>
    </row>
    <row r="209" spans="1:8" ht="18">
      <c r="A209" s="145">
        <v>45981</v>
      </c>
      <c r="B209" s="146" t="s">
        <v>35</v>
      </c>
      <c r="C209" s="147" t="s">
        <v>1381</v>
      </c>
      <c r="D209" s="146" t="s">
        <v>1376</v>
      </c>
      <c r="E209" s="148">
        <v>1.427083333333333</v>
      </c>
      <c r="F209" s="146" t="s">
        <v>40</v>
      </c>
      <c r="G209" s="149">
        <v>6</v>
      </c>
      <c r="H209" s="150">
        <v>909</v>
      </c>
    </row>
    <row r="210" spans="1:8" ht="18">
      <c r="A210" s="153">
        <v>45981</v>
      </c>
      <c r="B210" s="154" t="s">
        <v>35</v>
      </c>
      <c r="C210" s="155" t="s">
        <v>1382</v>
      </c>
      <c r="D210" s="154" t="s">
        <v>1376</v>
      </c>
      <c r="E210" s="156">
        <v>1.375</v>
      </c>
      <c r="F210" s="154" t="s">
        <v>37</v>
      </c>
      <c r="G210" s="157">
        <v>7</v>
      </c>
      <c r="H210" s="158">
        <v>809</v>
      </c>
    </row>
    <row r="211" spans="1:8" ht="18">
      <c r="A211" s="145">
        <v>45981</v>
      </c>
      <c r="B211" s="146" t="s">
        <v>35</v>
      </c>
      <c r="C211" s="147" t="s">
        <v>1382</v>
      </c>
      <c r="D211" s="146" t="s">
        <v>1376</v>
      </c>
      <c r="E211" s="148">
        <v>1.375</v>
      </c>
      <c r="F211" s="146" t="s">
        <v>40</v>
      </c>
      <c r="G211" s="149">
        <v>7</v>
      </c>
      <c r="H211" s="150">
        <v>909</v>
      </c>
    </row>
    <row r="212" spans="1:8" ht="18">
      <c r="A212" s="151">
        <v>45981</v>
      </c>
      <c r="B212" s="140" t="s">
        <v>25</v>
      </c>
      <c r="C212" s="141" t="s">
        <v>1427</v>
      </c>
      <c r="D212" s="140" t="s">
        <v>1376</v>
      </c>
      <c r="E212" s="142">
        <v>1.447916666666667</v>
      </c>
      <c r="F212" s="140" t="s">
        <v>27</v>
      </c>
      <c r="G212" s="143">
        <v>24</v>
      </c>
      <c r="H212" s="152">
        <v>763</v>
      </c>
    </row>
    <row r="213" spans="1:8" ht="18">
      <c r="A213" s="151">
        <v>45981</v>
      </c>
      <c r="B213" s="140" t="s">
        <v>497</v>
      </c>
      <c r="C213" s="141" t="s">
        <v>1407</v>
      </c>
      <c r="D213" s="140" t="s">
        <v>1376</v>
      </c>
      <c r="E213" s="142">
        <v>1.354166666666667</v>
      </c>
      <c r="F213" s="140" t="s">
        <v>534</v>
      </c>
      <c r="G213" s="143">
        <v>2</v>
      </c>
      <c r="H213" s="152">
        <v>834</v>
      </c>
    </row>
    <row r="214" spans="1:8" ht="18">
      <c r="A214" s="151">
        <v>45981</v>
      </c>
      <c r="B214" s="140" t="s">
        <v>532</v>
      </c>
      <c r="C214" s="141" t="s">
        <v>1452</v>
      </c>
      <c r="D214" s="140" t="s">
        <v>1376</v>
      </c>
      <c r="E214" s="142">
        <v>1.2777777777777779</v>
      </c>
      <c r="F214" s="140" t="s">
        <v>534</v>
      </c>
      <c r="G214" s="143">
        <v>2</v>
      </c>
      <c r="H214" s="152">
        <v>835</v>
      </c>
    </row>
    <row r="215" spans="1:8" ht="18">
      <c r="A215" s="184">
        <v>45981</v>
      </c>
      <c r="B215" s="185" t="s">
        <v>489</v>
      </c>
      <c r="C215" s="186" t="s">
        <v>1390</v>
      </c>
      <c r="D215" s="185" t="s">
        <v>1376</v>
      </c>
      <c r="E215" s="187">
        <v>1.6215277777777779</v>
      </c>
      <c r="F215" s="185" t="s">
        <v>491</v>
      </c>
      <c r="G215" s="188">
        <v>9</v>
      </c>
      <c r="H215" s="247">
        <v>903</v>
      </c>
    </row>
    <row r="216" spans="1:8" ht="15.6">
      <c r="A216" s="210"/>
      <c r="B216" s="210"/>
      <c r="C216" s="210"/>
      <c r="D216" s="210"/>
      <c r="E216" s="211" t="s">
        <v>1623</v>
      </c>
      <c r="F216" s="210"/>
      <c r="G216" s="210"/>
      <c r="H216" s="3"/>
    </row>
    <row r="217" spans="1:8" ht="18">
      <c r="A217" s="139">
        <v>45982</v>
      </c>
      <c r="B217" s="140" t="s">
        <v>25</v>
      </c>
      <c r="C217" s="141" t="s">
        <v>1389</v>
      </c>
      <c r="D217" s="140" t="s">
        <v>1376</v>
      </c>
      <c r="E217" s="142">
        <v>1.8159722222222221</v>
      </c>
      <c r="F217" s="140" t="s">
        <v>27</v>
      </c>
      <c r="G217" s="143">
        <v>17</v>
      </c>
      <c r="H217" s="144">
        <v>712</v>
      </c>
    </row>
    <row r="218" spans="1:8" ht="18">
      <c r="A218" s="145">
        <v>45982</v>
      </c>
      <c r="B218" s="146" t="s">
        <v>25</v>
      </c>
      <c r="C218" s="147" t="s">
        <v>1389</v>
      </c>
      <c r="D218" s="146" t="s">
        <v>1376</v>
      </c>
      <c r="E218" s="148">
        <v>1.8159722222222221</v>
      </c>
      <c r="F218" s="146" t="s">
        <v>30</v>
      </c>
      <c r="G218" s="149">
        <v>17</v>
      </c>
      <c r="H218" s="150">
        <v>865</v>
      </c>
    </row>
    <row r="219" spans="1:8" ht="18">
      <c r="A219" s="153">
        <v>45982</v>
      </c>
      <c r="B219" s="154" t="s">
        <v>25</v>
      </c>
      <c r="C219" s="155" t="s">
        <v>1388</v>
      </c>
      <c r="D219" s="154" t="s">
        <v>1376</v>
      </c>
      <c r="E219" s="156">
        <v>1.760416666666667</v>
      </c>
      <c r="F219" s="154" t="s">
        <v>27</v>
      </c>
      <c r="G219" s="157">
        <v>16</v>
      </c>
      <c r="H219" s="158">
        <v>763</v>
      </c>
    </row>
    <row r="220" spans="1:8" ht="18">
      <c r="A220" s="153">
        <v>45982</v>
      </c>
      <c r="B220" s="154" t="s">
        <v>25</v>
      </c>
      <c r="C220" s="155" t="s">
        <v>1386</v>
      </c>
      <c r="D220" s="154" t="s">
        <v>1376</v>
      </c>
      <c r="E220" s="156">
        <v>1.5</v>
      </c>
      <c r="F220" s="154" t="s">
        <v>27</v>
      </c>
      <c r="G220" s="157">
        <v>11</v>
      </c>
      <c r="H220" s="158">
        <v>814</v>
      </c>
    </row>
    <row r="221" spans="1:8" ht="18">
      <c r="A221" s="164">
        <v>45982</v>
      </c>
      <c r="B221" s="165" t="s">
        <v>78</v>
      </c>
      <c r="C221" s="166" t="s">
        <v>1394</v>
      </c>
      <c r="D221" s="165" t="s">
        <v>1376</v>
      </c>
      <c r="E221" s="167">
        <v>1.9236111111111109</v>
      </c>
      <c r="F221" s="165" t="s">
        <v>113</v>
      </c>
      <c r="G221" s="182">
        <v>9</v>
      </c>
      <c r="H221" s="183">
        <v>728</v>
      </c>
    </row>
    <row r="222" spans="1:8" ht="18">
      <c r="A222" s="241">
        <v>45982</v>
      </c>
      <c r="B222" s="242" t="s">
        <v>78</v>
      </c>
      <c r="C222" s="243" t="s">
        <v>1418</v>
      </c>
      <c r="D222" s="242" t="s">
        <v>1376</v>
      </c>
      <c r="E222" s="244">
        <v>1.604166666666667</v>
      </c>
      <c r="F222" s="242" t="s">
        <v>113</v>
      </c>
      <c r="G222" s="245">
        <v>9</v>
      </c>
      <c r="H222" s="246">
        <v>864</v>
      </c>
    </row>
    <row r="223" spans="1:8" ht="18">
      <c r="A223" s="151">
        <v>45982</v>
      </c>
      <c r="B223" s="140" t="s">
        <v>35</v>
      </c>
      <c r="C223" s="141" t="s">
        <v>1384</v>
      </c>
      <c r="D223" s="140" t="s">
        <v>1376</v>
      </c>
      <c r="E223" s="142">
        <v>1.8263888888888891</v>
      </c>
      <c r="F223" s="140" t="s">
        <v>37</v>
      </c>
      <c r="G223" s="143">
        <v>6</v>
      </c>
      <c r="H223" s="152">
        <v>739</v>
      </c>
    </row>
    <row r="224" spans="1:8" ht="18">
      <c r="A224" s="145">
        <v>45982</v>
      </c>
      <c r="B224" s="146" t="s">
        <v>35</v>
      </c>
      <c r="C224" s="147" t="s">
        <v>1384</v>
      </c>
      <c r="D224" s="146" t="s">
        <v>1376</v>
      </c>
      <c r="E224" s="148">
        <v>1.8263888888888891</v>
      </c>
      <c r="F224" s="146" t="s">
        <v>40</v>
      </c>
      <c r="G224" s="149">
        <v>6</v>
      </c>
      <c r="H224" s="150">
        <v>839</v>
      </c>
    </row>
    <row r="225" spans="1:8" ht="18">
      <c r="A225" s="153">
        <v>45982</v>
      </c>
      <c r="B225" s="154" t="s">
        <v>35</v>
      </c>
      <c r="C225" s="155" t="s">
        <v>1385</v>
      </c>
      <c r="D225" s="154" t="s">
        <v>1376</v>
      </c>
      <c r="E225" s="156">
        <v>1.6875</v>
      </c>
      <c r="F225" s="154" t="s">
        <v>37</v>
      </c>
      <c r="G225" s="157">
        <v>8</v>
      </c>
      <c r="H225" s="158">
        <v>809</v>
      </c>
    </row>
    <row r="226" spans="1:8" ht="18">
      <c r="A226" s="159">
        <v>45982</v>
      </c>
      <c r="B226" s="160" t="s">
        <v>35</v>
      </c>
      <c r="C226" s="161" t="s">
        <v>1383</v>
      </c>
      <c r="D226" s="160" t="s">
        <v>1376</v>
      </c>
      <c r="E226" s="162">
        <v>1.5659722222222221</v>
      </c>
      <c r="F226" s="160" t="s">
        <v>37</v>
      </c>
      <c r="G226" s="163">
        <v>5</v>
      </c>
      <c r="H226" s="214">
        <v>809</v>
      </c>
    </row>
    <row r="227" spans="1:8" ht="15.6">
      <c r="A227" s="210"/>
      <c r="B227" s="210"/>
      <c r="C227" s="210"/>
      <c r="D227" s="210"/>
      <c r="E227" s="211" t="s">
        <v>1623</v>
      </c>
      <c r="F227" s="210"/>
      <c r="G227" s="210"/>
      <c r="H227" s="3"/>
    </row>
    <row r="228" spans="1:8" ht="18">
      <c r="A228" s="139">
        <v>45983</v>
      </c>
      <c r="B228" s="140" t="s">
        <v>25</v>
      </c>
      <c r="C228" s="141" t="s">
        <v>1389</v>
      </c>
      <c r="D228" s="140" t="s">
        <v>1376</v>
      </c>
      <c r="E228" s="142">
        <v>1.8159722222222221</v>
      </c>
      <c r="F228" s="140" t="s">
        <v>1543</v>
      </c>
      <c r="G228" s="143">
        <v>8</v>
      </c>
      <c r="H228" s="144">
        <v>437</v>
      </c>
    </row>
    <row r="229" spans="1:8" ht="18">
      <c r="A229" s="153">
        <v>45983</v>
      </c>
      <c r="B229" s="154" t="s">
        <v>25</v>
      </c>
      <c r="C229" s="155" t="s">
        <v>1388</v>
      </c>
      <c r="D229" s="154" t="s">
        <v>1376</v>
      </c>
      <c r="E229" s="156">
        <v>1.760416666666667</v>
      </c>
      <c r="F229" s="154" t="s">
        <v>1543</v>
      </c>
      <c r="G229" s="157">
        <v>8</v>
      </c>
      <c r="H229" s="158">
        <v>478</v>
      </c>
    </row>
    <row r="230" spans="1:8" ht="18">
      <c r="A230" s="153">
        <v>45983</v>
      </c>
      <c r="B230" s="154" t="s">
        <v>25</v>
      </c>
      <c r="C230" s="155" t="s">
        <v>1427</v>
      </c>
      <c r="D230" s="154" t="s">
        <v>1376</v>
      </c>
      <c r="E230" s="156">
        <v>1.447916666666667</v>
      </c>
      <c r="F230" s="154" t="s">
        <v>1543</v>
      </c>
      <c r="G230" s="157">
        <v>9</v>
      </c>
      <c r="H230" s="158">
        <v>519</v>
      </c>
    </row>
    <row r="231" spans="1:8" ht="18">
      <c r="A231" s="153">
        <v>45983</v>
      </c>
      <c r="B231" s="154" t="s">
        <v>25</v>
      </c>
      <c r="C231" s="155" t="s">
        <v>1386</v>
      </c>
      <c r="D231" s="154" t="s">
        <v>1376</v>
      </c>
      <c r="E231" s="156">
        <v>1.5</v>
      </c>
      <c r="F231" s="154" t="s">
        <v>1543</v>
      </c>
      <c r="G231" s="157">
        <v>1</v>
      </c>
      <c r="H231" s="158">
        <v>519</v>
      </c>
    </row>
    <row r="232" spans="1:8" ht="18">
      <c r="A232" s="151">
        <v>45983</v>
      </c>
      <c r="B232" s="140" t="s">
        <v>35</v>
      </c>
      <c r="C232" s="141" t="s">
        <v>1384</v>
      </c>
      <c r="D232" s="140" t="s">
        <v>1376</v>
      </c>
      <c r="E232" s="142">
        <v>1.8263888888888891</v>
      </c>
      <c r="F232" s="140" t="s">
        <v>148</v>
      </c>
      <c r="G232" s="143">
        <v>3</v>
      </c>
      <c r="H232" s="152">
        <v>449</v>
      </c>
    </row>
    <row r="233" spans="1:8" ht="18">
      <c r="A233" s="153">
        <v>45983</v>
      </c>
      <c r="B233" s="154" t="s">
        <v>35</v>
      </c>
      <c r="C233" s="155" t="s">
        <v>1385</v>
      </c>
      <c r="D233" s="154" t="s">
        <v>1376</v>
      </c>
      <c r="E233" s="156">
        <v>1.6875</v>
      </c>
      <c r="F233" s="154" t="s">
        <v>148</v>
      </c>
      <c r="G233" s="157">
        <v>9</v>
      </c>
      <c r="H233" s="158">
        <v>539</v>
      </c>
    </row>
    <row r="234" spans="1:8" ht="18">
      <c r="A234" s="153">
        <v>45983</v>
      </c>
      <c r="B234" s="154" t="s">
        <v>35</v>
      </c>
      <c r="C234" s="155" t="s">
        <v>1383</v>
      </c>
      <c r="D234" s="154" t="s">
        <v>1376</v>
      </c>
      <c r="E234" s="156">
        <v>1.5659722222222221</v>
      </c>
      <c r="F234" s="154" t="s">
        <v>148</v>
      </c>
      <c r="G234" s="157">
        <v>4</v>
      </c>
      <c r="H234" s="158">
        <v>539</v>
      </c>
    </row>
    <row r="235" spans="1:8" ht="18">
      <c r="A235" s="153">
        <v>45983</v>
      </c>
      <c r="B235" s="154" t="s">
        <v>35</v>
      </c>
      <c r="C235" s="155" t="s">
        <v>1377</v>
      </c>
      <c r="D235" s="154" t="s">
        <v>1376</v>
      </c>
      <c r="E235" s="156">
        <v>1.305555555555556</v>
      </c>
      <c r="F235" s="154" t="s">
        <v>148</v>
      </c>
      <c r="G235" s="157">
        <v>1</v>
      </c>
      <c r="H235" s="158">
        <v>589</v>
      </c>
    </row>
    <row r="236" spans="1:8" ht="18">
      <c r="A236" s="153">
        <v>45983</v>
      </c>
      <c r="B236" s="154" t="s">
        <v>35</v>
      </c>
      <c r="C236" s="155" t="s">
        <v>1380</v>
      </c>
      <c r="D236" s="154" t="s">
        <v>1376</v>
      </c>
      <c r="E236" s="156">
        <v>1.5</v>
      </c>
      <c r="F236" s="154" t="s">
        <v>148</v>
      </c>
      <c r="G236" s="157">
        <v>3</v>
      </c>
      <c r="H236" s="158">
        <v>589</v>
      </c>
    </row>
    <row r="237" spans="1:8" ht="18">
      <c r="A237" s="184">
        <v>45983</v>
      </c>
      <c r="B237" s="185" t="s">
        <v>532</v>
      </c>
      <c r="C237" s="186" t="s">
        <v>1431</v>
      </c>
      <c r="D237" s="185" t="s">
        <v>1376</v>
      </c>
      <c r="E237" s="187">
        <v>1.913194444444444</v>
      </c>
      <c r="F237" s="185" t="s">
        <v>534</v>
      </c>
      <c r="G237" s="188">
        <v>4</v>
      </c>
      <c r="H237" s="247">
        <v>500</v>
      </c>
    </row>
    <row r="238" spans="1:8" ht="18">
      <c r="A238" s="212">
        <v>45984</v>
      </c>
      <c r="B238" s="165" t="s">
        <v>78</v>
      </c>
      <c r="C238" s="166" t="s">
        <v>1577</v>
      </c>
      <c r="D238" s="165" t="s">
        <v>1576</v>
      </c>
      <c r="E238" s="167">
        <v>1.6111111111111109</v>
      </c>
      <c r="F238" s="165" t="s">
        <v>113</v>
      </c>
      <c r="G238" s="182">
        <v>9</v>
      </c>
      <c r="H238" s="215">
        <v>443</v>
      </c>
    </row>
    <row r="239" spans="1:8" ht="18">
      <c r="A239" s="151">
        <v>45984</v>
      </c>
      <c r="B239" s="140" t="s">
        <v>68</v>
      </c>
      <c r="C239" s="141" t="s">
        <v>1589</v>
      </c>
      <c r="D239" s="140" t="s">
        <v>1576</v>
      </c>
      <c r="E239" s="142">
        <v>1.6111111111111109</v>
      </c>
      <c r="F239" s="140" t="s">
        <v>151</v>
      </c>
      <c r="G239" s="143">
        <v>4</v>
      </c>
      <c r="H239" s="152">
        <v>778</v>
      </c>
    </row>
    <row r="240" spans="1:8" ht="15.6">
      <c r="A240" s="210"/>
      <c r="B240" s="210"/>
      <c r="C240" s="210"/>
      <c r="D240" s="210"/>
      <c r="E240" s="211" t="s">
        <v>1623</v>
      </c>
      <c r="F240" s="210"/>
      <c r="G240" s="210"/>
      <c r="H240" s="3"/>
    </row>
    <row r="241" spans="1:8" ht="18">
      <c r="A241" s="151">
        <v>45984</v>
      </c>
      <c r="B241" s="140" t="s">
        <v>25</v>
      </c>
      <c r="C241" s="141" t="s">
        <v>1427</v>
      </c>
      <c r="D241" s="140" t="s">
        <v>1376</v>
      </c>
      <c r="E241" s="142">
        <v>1.447916666666667</v>
      </c>
      <c r="F241" s="140" t="s">
        <v>27</v>
      </c>
      <c r="G241" s="143">
        <v>4</v>
      </c>
      <c r="H241" s="152">
        <v>284</v>
      </c>
    </row>
    <row r="242" spans="1:8" ht="18">
      <c r="A242" s="153">
        <v>45984</v>
      </c>
      <c r="B242" s="154" t="s">
        <v>25</v>
      </c>
      <c r="C242" s="155" t="s">
        <v>1388</v>
      </c>
      <c r="D242" s="154" t="s">
        <v>1376</v>
      </c>
      <c r="E242" s="156">
        <v>1.760416666666667</v>
      </c>
      <c r="F242" s="154" t="s">
        <v>27</v>
      </c>
      <c r="G242" s="157">
        <v>8</v>
      </c>
      <c r="H242" s="158">
        <v>284</v>
      </c>
    </row>
    <row r="243" spans="1:8" ht="18">
      <c r="A243" s="153">
        <v>45984</v>
      </c>
      <c r="B243" s="154" t="s">
        <v>25</v>
      </c>
      <c r="C243" s="155" t="s">
        <v>1389</v>
      </c>
      <c r="D243" s="154" t="s">
        <v>1376</v>
      </c>
      <c r="E243" s="156">
        <v>1.8159722222222221</v>
      </c>
      <c r="F243" s="154" t="s">
        <v>27</v>
      </c>
      <c r="G243" s="157">
        <v>15</v>
      </c>
      <c r="H243" s="158">
        <v>284</v>
      </c>
    </row>
    <row r="244" spans="1:8" ht="18">
      <c r="A244" s="153">
        <v>45984</v>
      </c>
      <c r="B244" s="154" t="s">
        <v>25</v>
      </c>
      <c r="C244" s="155" t="s">
        <v>1386</v>
      </c>
      <c r="D244" s="154" t="s">
        <v>1376</v>
      </c>
      <c r="E244" s="156">
        <v>1.5</v>
      </c>
      <c r="F244" s="154" t="s">
        <v>27</v>
      </c>
      <c r="G244" s="157">
        <v>10</v>
      </c>
      <c r="H244" s="158">
        <v>315</v>
      </c>
    </row>
    <row r="245" spans="1:8" ht="18">
      <c r="A245" s="151">
        <v>45984</v>
      </c>
      <c r="B245" s="140" t="s">
        <v>35</v>
      </c>
      <c r="C245" s="141" t="s">
        <v>1384</v>
      </c>
      <c r="D245" s="140" t="s">
        <v>1376</v>
      </c>
      <c r="E245" s="142">
        <v>1.8263888888888891</v>
      </c>
      <c r="F245" s="140" t="s">
        <v>37</v>
      </c>
      <c r="G245" s="143">
        <v>1</v>
      </c>
      <c r="H245" s="152">
        <v>289</v>
      </c>
    </row>
    <row r="246" spans="1:8" ht="18">
      <c r="A246" s="153">
        <v>45984</v>
      </c>
      <c r="B246" s="154" t="s">
        <v>35</v>
      </c>
      <c r="C246" s="155" t="s">
        <v>1382</v>
      </c>
      <c r="D246" s="154" t="s">
        <v>1376</v>
      </c>
      <c r="E246" s="156">
        <v>1.375</v>
      </c>
      <c r="F246" s="154" t="s">
        <v>37</v>
      </c>
      <c r="G246" s="157">
        <v>1</v>
      </c>
      <c r="H246" s="158">
        <v>289</v>
      </c>
    </row>
    <row r="247" spans="1:8" ht="18">
      <c r="A247" s="153">
        <v>45984</v>
      </c>
      <c r="B247" s="154" t="s">
        <v>35</v>
      </c>
      <c r="C247" s="155" t="s">
        <v>1377</v>
      </c>
      <c r="D247" s="154" t="s">
        <v>1376</v>
      </c>
      <c r="E247" s="156">
        <v>1.305555555555556</v>
      </c>
      <c r="F247" s="154" t="s">
        <v>37</v>
      </c>
      <c r="G247" s="157">
        <v>4</v>
      </c>
      <c r="H247" s="158">
        <v>329</v>
      </c>
    </row>
    <row r="248" spans="1:8" ht="18">
      <c r="A248" s="153">
        <v>45984</v>
      </c>
      <c r="B248" s="154" t="s">
        <v>35</v>
      </c>
      <c r="C248" s="155" t="s">
        <v>1380</v>
      </c>
      <c r="D248" s="154" t="s">
        <v>1376</v>
      </c>
      <c r="E248" s="156">
        <v>1.5</v>
      </c>
      <c r="F248" s="154" t="s">
        <v>37</v>
      </c>
      <c r="G248" s="157">
        <v>5</v>
      </c>
      <c r="H248" s="158">
        <v>329</v>
      </c>
    </row>
    <row r="249" spans="1:8" ht="18">
      <c r="A249" s="153">
        <v>45984</v>
      </c>
      <c r="B249" s="154" t="s">
        <v>35</v>
      </c>
      <c r="C249" s="155" t="s">
        <v>1381</v>
      </c>
      <c r="D249" s="154" t="s">
        <v>1376</v>
      </c>
      <c r="E249" s="156">
        <v>1.427083333333333</v>
      </c>
      <c r="F249" s="154" t="s">
        <v>37</v>
      </c>
      <c r="G249" s="157">
        <v>6</v>
      </c>
      <c r="H249" s="158">
        <v>329</v>
      </c>
    </row>
    <row r="250" spans="1:8" ht="18">
      <c r="A250" s="159">
        <v>45984</v>
      </c>
      <c r="B250" s="160" t="s">
        <v>35</v>
      </c>
      <c r="C250" s="161" t="s">
        <v>1385</v>
      </c>
      <c r="D250" s="160" t="s">
        <v>1376</v>
      </c>
      <c r="E250" s="162">
        <v>1.6875</v>
      </c>
      <c r="F250" s="160" t="s">
        <v>37</v>
      </c>
      <c r="G250" s="163">
        <v>9</v>
      </c>
      <c r="H250" s="214">
        <v>329</v>
      </c>
    </row>
    <row r="251" spans="1:8" ht="15.6">
      <c r="A251" s="210"/>
      <c r="B251" s="210"/>
      <c r="C251" s="210"/>
      <c r="D251" s="210"/>
      <c r="E251" s="211" t="s">
        <v>1623</v>
      </c>
      <c r="F251" s="210"/>
      <c r="G251" s="210"/>
      <c r="H251" s="3"/>
    </row>
    <row r="252" spans="1:8" ht="18">
      <c r="A252" s="139">
        <v>45985</v>
      </c>
      <c r="B252" s="140" t="s">
        <v>25</v>
      </c>
      <c r="C252" s="141" t="s">
        <v>1388</v>
      </c>
      <c r="D252" s="140" t="s">
        <v>1376</v>
      </c>
      <c r="E252" s="142">
        <v>1.760416666666667</v>
      </c>
      <c r="F252" s="140" t="s">
        <v>27</v>
      </c>
      <c r="G252" s="143">
        <v>7</v>
      </c>
      <c r="H252" s="144">
        <v>233</v>
      </c>
    </row>
    <row r="253" spans="1:8" ht="18">
      <c r="A253" s="153">
        <v>45985</v>
      </c>
      <c r="B253" s="154" t="s">
        <v>25</v>
      </c>
      <c r="C253" s="155" t="s">
        <v>1389</v>
      </c>
      <c r="D253" s="154" t="s">
        <v>1376</v>
      </c>
      <c r="E253" s="156">
        <v>1.8159722222222221</v>
      </c>
      <c r="F253" s="154" t="s">
        <v>27</v>
      </c>
      <c r="G253" s="157">
        <v>10</v>
      </c>
      <c r="H253" s="158">
        <v>233</v>
      </c>
    </row>
    <row r="254" spans="1:8" ht="18">
      <c r="A254" s="153">
        <v>45985</v>
      </c>
      <c r="B254" s="154" t="s">
        <v>25</v>
      </c>
      <c r="C254" s="155" t="s">
        <v>1427</v>
      </c>
      <c r="D254" s="154" t="s">
        <v>1376</v>
      </c>
      <c r="E254" s="156">
        <v>1.447916666666667</v>
      </c>
      <c r="F254" s="154" t="s">
        <v>27</v>
      </c>
      <c r="G254" s="157">
        <v>15</v>
      </c>
      <c r="H254" s="158">
        <v>284</v>
      </c>
    </row>
    <row r="255" spans="1:8" ht="18">
      <c r="A255" s="153">
        <v>45985</v>
      </c>
      <c r="B255" s="154" t="s">
        <v>25</v>
      </c>
      <c r="C255" s="155" t="s">
        <v>1386</v>
      </c>
      <c r="D255" s="154" t="s">
        <v>1376</v>
      </c>
      <c r="E255" s="156">
        <v>1.5</v>
      </c>
      <c r="F255" s="154" t="s">
        <v>27</v>
      </c>
      <c r="G255" s="157">
        <v>15</v>
      </c>
      <c r="H255" s="158">
        <v>284</v>
      </c>
    </row>
    <row r="256" spans="1:8" ht="18">
      <c r="A256" s="151">
        <v>45985</v>
      </c>
      <c r="B256" s="140" t="s">
        <v>35</v>
      </c>
      <c r="C256" s="141" t="s">
        <v>1377</v>
      </c>
      <c r="D256" s="140" t="s">
        <v>1376</v>
      </c>
      <c r="E256" s="142">
        <v>1.305555555555556</v>
      </c>
      <c r="F256" s="140" t="s">
        <v>37</v>
      </c>
      <c r="G256" s="143">
        <v>9</v>
      </c>
      <c r="H256" s="152">
        <v>289</v>
      </c>
    </row>
    <row r="257" spans="1:8" ht="18">
      <c r="A257" s="153">
        <v>45985</v>
      </c>
      <c r="B257" s="154" t="s">
        <v>35</v>
      </c>
      <c r="C257" s="155" t="s">
        <v>1384</v>
      </c>
      <c r="D257" s="154" t="s">
        <v>1376</v>
      </c>
      <c r="E257" s="156">
        <v>1.8263888888888891</v>
      </c>
      <c r="F257" s="154" t="s">
        <v>37</v>
      </c>
      <c r="G257" s="157">
        <v>9</v>
      </c>
      <c r="H257" s="158">
        <v>289</v>
      </c>
    </row>
    <row r="258" spans="1:8" ht="18">
      <c r="A258" s="153">
        <v>45985</v>
      </c>
      <c r="B258" s="154" t="s">
        <v>35</v>
      </c>
      <c r="C258" s="155" t="s">
        <v>1380</v>
      </c>
      <c r="D258" s="154" t="s">
        <v>1376</v>
      </c>
      <c r="E258" s="156">
        <v>1.5</v>
      </c>
      <c r="F258" s="154" t="s">
        <v>37</v>
      </c>
      <c r="G258" s="157">
        <v>9</v>
      </c>
      <c r="H258" s="158">
        <v>289</v>
      </c>
    </row>
    <row r="259" spans="1:8" ht="18">
      <c r="A259" s="153">
        <v>45985</v>
      </c>
      <c r="B259" s="154" t="s">
        <v>35</v>
      </c>
      <c r="C259" s="155" t="s">
        <v>1381</v>
      </c>
      <c r="D259" s="154" t="s">
        <v>1376</v>
      </c>
      <c r="E259" s="156">
        <v>1.427083333333333</v>
      </c>
      <c r="F259" s="154" t="s">
        <v>37</v>
      </c>
      <c r="G259" s="157">
        <v>9</v>
      </c>
      <c r="H259" s="158">
        <v>289</v>
      </c>
    </row>
    <row r="260" spans="1:8" ht="18">
      <c r="A260" s="153">
        <v>45985</v>
      </c>
      <c r="B260" s="154" t="s">
        <v>35</v>
      </c>
      <c r="C260" s="155" t="s">
        <v>1385</v>
      </c>
      <c r="D260" s="154" t="s">
        <v>1376</v>
      </c>
      <c r="E260" s="156">
        <v>1.6875</v>
      </c>
      <c r="F260" s="154" t="s">
        <v>37</v>
      </c>
      <c r="G260" s="157">
        <v>9</v>
      </c>
      <c r="H260" s="158">
        <v>289</v>
      </c>
    </row>
    <row r="261" spans="1:8" ht="18">
      <c r="A261" s="159">
        <v>45985</v>
      </c>
      <c r="B261" s="160" t="s">
        <v>35</v>
      </c>
      <c r="C261" s="161" t="s">
        <v>1382</v>
      </c>
      <c r="D261" s="160" t="s">
        <v>1376</v>
      </c>
      <c r="E261" s="162">
        <v>1.375</v>
      </c>
      <c r="F261" s="160" t="s">
        <v>37</v>
      </c>
      <c r="G261" s="163">
        <v>9</v>
      </c>
      <c r="H261" s="214">
        <v>289</v>
      </c>
    </row>
    <row r="262" spans="1:8" ht="18">
      <c r="A262" s="212">
        <v>45986</v>
      </c>
      <c r="B262" s="165" t="s">
        <v>78</v>
      </c>
      <c r="C262" s="166" t="s">
        <v>1577</v>
      </c>
      <c r="D262" s="165" t="s">
        <v>1576</v>
      </c>
      <c r="E262" s="167">
        <v>1.614583333333333</v>
      </c>
      <c r="F262" s="165" t="s">
        <v>113</v>
      </c>
      <c r="G262" s="182">
        <v>9</v>
      </c>
      <c r="H262" s="215">
        <v>443</v>
      </c>
    </row>
    <row r="263" spans="1:8" ht="18">
      <c r="A263" s="151">
        <v>45986</v>
      </c>
      <c r="B263" s="140" t="s">
        <v>68</v>
      </c>
      <c r="C263" s="141" t="s">
        <v>1589</v>
      </c>
      <c r="D263" s="140" t="s">
        <v>1576</v>
      </c>
      <c r="E263" s="142">
        <v>1.614583333333333</v>
      </c>
      <c r="F263" s="140" t="s">
        <v>151</v>
      </c>
      <c r="G263" s="143">
        <v>4</v>
      </c>
      <c r="H263" s="152">
        <v>778</v>
      </c>
    </row>
    <row r="264" spans="1:8" ht="15.6">
      <c r="A264" s="210"/>
      <c r="B264" s="210"/>
      <c r="C264" s="210"/>
      <c r="D264" s="210"/>
      <c r="E264" s="211" t="s">
        <v>1623</v>
      </c>
      <c r="F264" s="210"/>
      <c r="G264" s="210"/>
      <c r="H264" s="3"/>
    </row>
    <row r="265" spans="1:8" ht="18">
      <c r="A265" s="151">
        <v>45986</v>
      </c>
      <c r="B265" s="140" t="s">
        <v>35</v>
      </c>
      <c r="C265" s="141" t="s">
        <v>1377</v>
      </c>
      <c r="D265" s="140" t="s">
        <v>1376</v>
      </c>
      <c r="E265" s="142">
        <v>1.305555555555556</v>
      </c>
      <c r="F265" s="140" t="s">
        <v>37</v>
      </c>
      <c r="G265" s="143">
        <v>1</v>
      </c>
      <c r="H265" s="152">
        <v>229</v>
      </c>
    </row>
    <row r="266" spans="1:8" ht="18">
      <c r="A266" s="153">
        <v>45986</v>
      </c>
      <c r="B266" s="154" t="s">
        <v>35</v>
      </c>
      <c r="C266" s="155" t="s">
        <v>1381</v>
      </c>
      <c r="D266" s="154" t="s">
        <v>1376</v>
      </c>
      <c r="E266" s="156">
        <v>1.427083333333333</v>
      </c>
      <c r="F266" s="154" t="s">
        <v>37</v>
      </c>
      <c r="G266" s="157">
        <v>7</v>
      </c>
      <c r="H266" s="158">
        <v>229</v>
      </c>
    </row>
    <row r="267" spans="1:8" ht="18">
      <c r="A267" s="153">
        <v>45986</v>
      </c>
      <c r="B267" s="154" t="s">
        <v>35</v>
      </c>
      <c r="C267" s="155" t="s">
        <v>1382</v>
      </c>
      <c r="D267" s="154" t="s">
        <v>1376</v>
      </c>
      <c r="E267" s="156">
        <v>1.375</v>
      </c>
      <c r="F267" s="154" t="s">
        <v>37</v>
      </c>
      <c r="G267" s="157">
        <v>9</v>
      </c>
      <c r="H267" s="158">
        <v>229</v>
      </c>
    </row>
    <row r="268" spans="1:8" ht="18">
      <c r="A268" s="153">
        <v>45986</v>
      </c>
      <c r="B268" s="154" t="s">
        <v>35</v>
      </c>
      <c r="C268" s="155" t="s">
        <v>1380</v>
      </c>
      <c r="D268" s="154" t="s">
        <v>1376</v>
      </c>
      <c r="E268" s="156">
        <v>1.5</v>
      </c>
      <c r="F268" s="154" t="s">
        <v>37</v>
      </c>
      <c r="G268" s="157">
        <v>1</v>
      </c>
      <c r="H268" s="158">
        <v>259</v>
      </c>
    </row>
    <row r="269" spans="1:8" ht="18">
      <c r="A269" s="153">
        <v>45986</v>
      </c>
      <c r="B269" s="154" t="s">
        <v>35</v>
      </c>
      <c r="C269" s="155" t="s">
        <v>1383</v>
      </c>
      <c r="D269" s="154" t="s">
        <v>1376</v>
      </c>
      <c r="E269" s="156">
        <v>1.5659722222222221</v>
      </c>
      <c r="F269" s="154" t="s">
        <v>37</v>
      </c>
      <c r="G269" s="157">
        <v>1</v>
      </c>
      <c r="H269" s="158">
        <v>259</v>
      </c>
    </row>
    <row r="270" spans="1:8" ht="18">
      <c r="A270" s="153">
        <v>45986</v>
      </c>
      <c r="B270" s="154" t="s">
        <v>35</v>
      </c>
      <c r="C270" s="155" t="s">
        <v>1384</v>
      </c>
      <c r="D270" s="154" t="s">
        <v>1376</v>
      </c>
      <c r="E270" s="156">
        <v>1.8263888888888891</v>
      </c>
      <c r="F270" s="154" t="s">
        <v>37</v>
      </c>
      <c r="G270" s="157">
        <v>1</v>
      </c>
      <c r="H270" s="158">
        <v>289</v>
      </c>
    </row>
    <row r="271" spans="1:8" ht="18">
      <c r="A271" s="151">
        <v>45986</v>
      </c>
      <c r="B271" s="140" t="s">
        <v>25</v>
      </c>
      <c r="C271" s="141" t="s">
        <v>1427</v>
      </c>
      <c r="D271" s="140" t="s">
        <v>1376</v>
      </c>
      <c r="E271" s="142">
        <v>1.447916666666667</v>
      </c>
      <c r="F271" s="140" t="s">
        <v>27</v>
      </c>
      <c r="G271" s="143">
        <v>9</v>
      </c>
      <c r="H271" s="152">
        <v>233</v>
      </c>
    </row>
    <row r="272" spans="1:8" ht="18">
      <c r="A272" s="153">
        <v>45986</v>
      </c>
      <c r="B272" s="154" t="s">
        <v>25</v>
      </c>
      <c r="C272" s="155" t="s">
        <v>1386</v>
      </c>
      <c r="D272" s="154" t="s">
        <v>1376</v>
      </c>
      <c r="E272" s="156">
        <v>1.5</v>
      </c>
      <c r="F272" s="154" t="s">
        <v>27</v>
      </c>
      <c r="G272" s="157">
        <v>8</v>
      </c>
      <c r="H272" s="158">
        <v>233</v>
      </c>
    </row>
    <row r="273" spans="1:8" ht="18">
      <c r="A273" s="153">
        <v>45986</v>
      </c>
      <c r="B273" s="154" t="s">
        <v>25</v>
      </c>
      <c r="C273" s="155" t="s">
        <v>1388</v>
      </c>
      <c r="D273" s="154" t="s">
        <v>1376</v>
      </c>
      <c r="E273" s="156">
        <v>1.760416666666667</v>
      </c>
      <c r="F273" s="154" t="s">
        <v>27</v>
      </c>
      <c r="G273" s="157">
        <v>3</v>
      </c>
      <c r="H273" s="158">
        <v>233</v>
      </c>
    </row>
    <row r="274" spans="1:8" ht="18">
      <c r="A274" s="159">
        <v>45986</v>
      </c>
      <c r="B274" s="160" t="s">
        <v>25</v>
      </c>
      <c r="C274" s="161" t="s">
        <v>1389</v>
      </c>
      <c r="D274" s="160" t="s">
        <v>1376</v>
      </c>
      <c r="E274" s="162">
        <v>1.8159722222222221</v>
      </c>
      <c r="F274" s="160" t="s">
        <v>27</v>
      </c>
      <c r="G274" s="163">
        <v>6</v>
      </c>
      <c r="H274" s="214">
        <v>233</v>
      </c>
    </row>
    <row r="275" spans="1:8" ht="18">
      <c r="A275" s="212">
        <v>45987</v>
      </c>
      <c r="B275" s="165" t="s">
        <v>78</v>
      </c>
      <c r="C275" s="166" t="s">
        <v>1593</v>
      </c>
      <c r="D275" s="165" t="s">
        <v>1576</v>
      </c>
      <c r="E275" s="167">
        <v>1.5902777777777779</v>
      </c>
      <c r="F275" s="165" t="s">
        <v>113</v>
      </c>
      <c r="G275" s="182">
        <v>9</v>
      </c>
      <c r="H275" s="215">
        <v>494</v>
      </c>
    </row>
    <row r="276" spans="1:8" ht="18">
      <c r="A276" s="151">
        <v>45987</v>
      </c>
      <c r="B276" s="140" t="s">
        <v>68</v>
      </c>
      <c r="C276" s="141" t="s">
        <v>1597</v>
      </c>
      <c r="D276" s="140" t="s">
        <v>1576</v>
      </c>
      <c r="E276" s="142">
        <v>1.5902777777777779</v>
      </c>
      <c r="F276" s="140" t="s">
        <v>151</v>
      </c>
      <c r="G276" s="143">
        <v>4</v>
      </c>
      <c r="H276" s="152">
        <v>778</v>
      </c>
    </row>
    <row r="277" spans="1:8" ht="15.6">
      <c r="A277" s="210"/>
      <c r="B277" s="210"/>
      <c r="C277" s="210"/>
      <c r="D277" s="210"/>
      <c r="E277" s="211" t="s">
        <v>1623</v>
      </c>
      <c r="F277" s="210"/>
      <c r="G277" s="210"/>
      <c r="H277" s="3"/>
    </row>
    <row r="278" spans="1:8" ht="18">
      <c r="A278" s="151">
        <v>45987</v>
      </c>
      <c r="B278" s="140" t="s">
        <v>35</v>
      </c>
      <c r="C278" s="141" t="s">
        <v>1377</v>
      </c>
      <c r="D278" s="140" t="s">
        <v>1376</v>
      </c>
      <c r="E278" s="142">
        <v>1.305555555555556</v>
      </c>
      <c r="F278" s="140" t="s">
        <v>37</v>
      </c>
      <c r="G278" s="143">
        <v>6</v>
      </c>
      <c r="H278" s="152">
        <v>229</v>
      </c>
    </row>
    <row r="279" spans="1:8" ht="18">
      <c r="A279" s="153">
        <v>45987</v>
      </c>
      <c r="B279" s="154" t="s">
        <v>35</v>
      </c>
      <c r="C279" s="155" t="s">
        <v>1381</v>
      </c>
      <c r="D279" s="154" t="s">
        <v>1376</v>
      </c>
      <c r="E279" s="156">
        <v>1.427083333333333</v>
      </c>
      <c r="F279" s="154" t="s">
        <v>37</v>
      </c>
      <c r="G279" s="157">
        <v>1</v>
      </c>
      <c r="H279" s="158">
        <v>229</v>
      </c>
    </row>
    <row r="280" spans="1:8" ht="18">
      <c r="A280" s="153">
        <v>45987</v>
      </c>
      <c r="B280" s="154" t="s">
        <v>35</v>
      </c>
      <c r="C280" s="155" t="s">
        <v>1382</v>
      </c>
      <c r="D280" s="154" t="s">
        <v>1376</v>
      </c>
      <c r="E280" s="156">
        <v>1.375</v>
      </c>
      <c r="F280" s="154" t="s">
        <v>37</v>
      </c>
      <c r="G280" s="157">
        <v>2</v>
      </c>
      <c r="H280" s="158">
        <v>229</v>
      </c>
    </row>
    <row r="281" spans="1:8" ht="18">
      <c r="A281" s="153">
        <v>45987</v>
      </c>
      <c r="B281" s="154" t="s">
        <v>35</v>
      </c>
      <c r="C281" s="155" t="s">
        <v>1380</v>
      </c>
      <c r="D281" s="154" t="s">
        <v>1376</v>
      </c>
      <c r="E281" s="156">
        <v>1.5</v>
      </c>
      <c r="F281" s="154" t="s">
        <v>37</v>
      </c>
      <c r="G281" s="157">
        <v>9</v>
      </c>
      <c r="H281" s="158">
        <v>289</v>
      </c>
    </row>
    <row r="282" spans="1:8" ht="18">
      <c r="A282" s="151">
        <v>45987</v>
      </c>
      <c r="B282" s="140" t="s">
        <v>25</v>
      </c>
      <c r="C282" s="141" t="s">
        <v>1427</v>
      </c>
      <c r="D282" s="140" t="s">
        <v>1376</v>
      </c>
      <c r="E282" s="142">
        <v>1.447916666666667</v>
      </c>
      <c r="F282" s="140" t="s">
        <v>27</v>
      </c>
      <c r="G282" s="143">
        <v>8</v>
      </c>
      <c r="H282" s="152">
        <v>233</v>
      </c>
    </row>
    <row r="283" spans="1:8" ht="18">
      <c r="A283" s="153">
        <v>45987</v>
      </c>
      <c r="B283" s="154" t="s">
        <v>25</v>
      </c>
      <c r="C283" s="155" t="s">
        <v>1386</v>
      </c>
      <c r="D283" s="154" t="s">
        <v>1376</v>
      </c>
      <c r="E283" s="156">
        <v>1.5</v>
      </c>
      <c r="F283" s="154" t="s">
        <v>27</v>
      </c>
      <c r="G283" s="157">
        <v>10</v>
      </c>
      <c r="H283" s="158">
        <v>233</v>
      </c>
    </row>
    <row r="284" spans="1:8" ht="18">
      <c r="A284" s="153">
        <v>45987</v>
      </c>
      <c r="B284" s="154" t="s">
        <v>25</v>
      </c>
      <c r="C284" s="155" t="s">
        <v>1388</v>
      </c>
      <c r="D284" s="154" t="s">
        <v>1376</v>
      </c>
      <c r="E284" s="156">
        <v>1.760416666666667</v>
      </c>
      <c r="F284" s="154" t="s">
        <v>27</v>
      </c>
      <c r="G284" s="157">
        <v>4</v>
      </c>
      <c r="H284" s="158">
        <v>233</v>
      </c>
    </row>
    <row r="285" spans="1:8" ht="18">
      <c r="A285" s="153">
        <v>45987</v>
      </c>
      <c r="B285" s="154" t="s">
        <v>25</v>
      </c>
      <c r="C285" s="155" t="s">
        <v>1389</v>
      </c>
      <c r="D285" s="154" t="s">
        <v>1376</v>
      </c>
      <c r="E285" s="156">
        <v>1.8159722222222221</v>
      </c>
      <c r="F285" s="154" t="s">
        <v>27</v>
      </c>
      <c r="G285" s="157">
        <v>1</v>
      </c>
      <c r="H285" s="158">
        <v>233</v>
      </c>
    </row>
    <row r="286" spans="1:8" ht="18">
      <c r="A286" s="164">
        <v>45987</v>
      </c>
      <c r="B286" s="165" t="s">
        <v>78</v>
      </c>
      <c r="C286" s="166" t="s">
        <v>1418</v>
      </c>
      <c r="D286" s="165" t="s">
        <v>1376</v>
      </c>
      <c r="E286" s="167">
        <v>1.6111111111111109</v>
      </c>
      <c r="F286" s="165" t="s">
        <v>113</v>
      </c>
      <c r="G286" s="182">
        <v>8</v>
      </c>
      <c r="H286" s="183">
        <v>299</v>
      </c>
    </row>
    <row r="287" spans="1:8" ht="18">
      <c r="A287" s="168">
        <v>45987</v>
      </c>
      <c r="B287" s="169" t="s">
        <v>78</v>
      </c>
      <c r="C287" s="170" t="s">
        <v>1394</v>
      </c>
      <c r="D287" s="169" t="s">
        <v>1376</v>
      </c>
      <c r="E287" s="171">
        <v>1.9236111111111109</v>
      </c>
      <c r="F287" s="169" t="s">
        <v>113</v>
      </c>
      <c r="G287" s="251">
        <v>9</v>
      </c>
      <c r="H287" s="252">
        <v>299</v>
      </c>
    </row>
    <row r="288" spans="1:8" ht="15.6">
      <c r="A288" s="210"/>
      <c r="B288" s="210"/>
      <c r="C288" s="210"/>
      <c r="D288" s="210"/>
      <c r="E288" s="211" t="s">
        <v>1623</v>
      </c>
      <c r="F288" s="210"/>
      <c r="G288" s="210"/>
      <c r="H288" s="3"/>
    </row>
    <row r="289" spans="1:8" ht="18">
      <c r="A289" s="139">
        <v>45988</v>
      </c>
      <c r="B289" s="140" t="s">
        <v>25</v>
      </c>
      <c r="C289" s="141" t="s">
        <v>1386</v>
      </c>
      <c r="D289" s="140" t="s">
        <v>1376</v>
      </c>
      <c r="E289" s="142">
        <v>1.5</v>
      </c>
      <c r="F289" s="140" t="s">
        <v>27</v>
      </c>
      <c r="G289" s="143">
        <v>2</v>
      </c>
      <c r="H289" s="144">
        <v>284</v>
      </c>
    </row>
    <row r="290" spans="1:8" ht="18">
      <c r="A290" s="145">
        <v>45988</v>
      </c>
      <c r="B290" s="146" t="s">
        <v>25</v>
      </c>
      <c r="C290" s="147" t="s">
        <v>1386</v>
      </c>
      <c r="D290" s="146" t="s">
        <v>1376</v>
      </c>
      <c r="E290" s="148">
        <v>1.5</v>
      </c>
      <c r="F290" s="146" t="s">
        <v>30</v>
      </c>
      <c r="G290" s="149">
        <v>2</v>
      </c>
      <c r="H290" s="150">
        <v>437</v>
      </c>
    </row>
    <row r="291" spans="1:8" ht="18">
      <c r="A291" s="153">
        <v>45988</v>
      </c>
      <c r="B291" s="154" t="s">
        <v>25</v>
      </c>
      <c r="C291" s="155" t="s">
        <v>1388</v>
      </c>
      <c r="D291" s="154" t="s">
        <v>1376</v>
      </c>
      <c r="E291" s="156">
        <v>1.760416666666667</v>
      </c>
      <c r="F291" s="154" t="s">
        <v>27</v>
      </c>
      <c r="G291" s="157">
        <v>4</v>
      </c>
      <c r="H291" s="158">
        <v>345</v>
      </c>
    </row>
    <row r="292" spans="1:8" ht="18">
      <c r="A292" s="153">
        <v>45988</v>
      </c>
      <c r="B292" s="154" t="s">
        <v>25</v>
      </c>
      <c r="C292" s="155" t="s">
        <v>1427</v>
      </c>
      <c r="D292" s="154" t="s">
        <v>1376</v>
      </c>
      <c r="E292" s="156">
        <v>1.447916666666667</v>
      </c>
      <c r="F292" s="154" t="s">
        <v>27</v>
      </c>
      <c r="G292" s="157">
        <v>20</v>
      </c>
      <c r="H292" s="158">
        <v>406</v>
      </c>
    </row>
    <row r="293" spans="1:8" ht="18">
      <c r="A293" s="153">
        <v>45988</v>
      </c>
      <c r="B293" s="154" t="s">
        <v>25</v>
      </c>
      <c r="C293" s="155" t="s">
        <v>1389</v>
      </c>
      <c r="D293" s="154" t="s">
        <v>1376</v>
      </c>
      <c r="E293" s="156">
        <v>1.8159722222222221</v>
      </c>
      <c r="F293" s="154" t="s">
        <v>27</v>
      </c>
      <c r="G293" s="157">
        <v>9</v>
      </c>
      <c r="H293" s="158">
        <v>406</v>
      </c>
    </row>
    <row r="294" spans="1:8" ht="18">
      <c r="A294" s="164">
        <v>45988</v>
      </c>
      <c r="B294" s="165" t="s">
        <v>78</v>
      </c>
      <c r="C294" s="166" t="s">
        <v>1418</v>
      </c>
      <c r="D294" s="165" t="s">
        <v>1376</v>
      </c>
      <c r="E294" s="167">
        <v>1.6111111111111109</v>
      </c>
      <c r="F294" s="165" t="s">
        <v>113</v>
      </c>
      <c r="G294" s="182">
        <v>9</v>
      </c>
      <c r="H294" s="183">
        <v>319</v>
      </c>
    </row>
    <row r="295" spans="1:8" ht="18">
      <c r="A295" s="151">
        <v>45988</v>
      </c>
      <c r="B295" s="140" t="s">
        <v>532</v>
      </c>
      <c r="C295" s="141" t="s">
        <v>1431</v>
      </c>
      <c r="D295" s="140" t="s">
        <v>1376</v>
      </c>
      <c r="E295" s="142">
        <v>1.8784722222222221</v>
      </c>
      <c r="F295" s="140" t="s">
        <v>534</v>
      </c>
      <c r="G295" s="143">
        <v>9</v>
      </c>
      <c r="H295" s="152">
        <v>350</v>
      </c>
    </row>
    <row r="296" spans="1:8" ht="18">
      <c r="A296" s="153">
        <v>45988</v>
      </c>
      <c r="B296" s="154" t="s">
        <v>532</v>
      </c>
      <c r="C296" s="155" t="s">
        <v>1452</v>
      </c>
      <c r="D296" s="154" t="s">
        <v>1376</v>
      </c>
      <c r="E296" s="156">
        <v>1.2777777777777779</v>
      </c>
      <c r="F296" s="154" t="s">
        <v>534</v>
      </c>
      <c r="G296" s="157">
        <v>9</v>
      </c>
      <c r="H296" s="158">
        <v>401</v>
      </c>
    </row>
    <row r="297" spans="1:8" ht="18">
      <c r="A297" s="151">
        <v>45988</v>
      </c>
      <c r="B297" s="140" t="s">
        <v>489</v>
      </c>
      <c r="C297" s="141" t="s">
        <v>1390</v>
      </c>
      <c r="D297" s="140" t="s">
        <v>1376</v>
      </c>
      <c r="E297" s="142">
        <v>1.6215277777777779</v>
      </c>
      <c r="F297" s="140" t="s">
        <v>491</v>
      </c>
      <c r="G297" s="143">
        <v>9</v>
      </c>
      <c r="H297" s="152">
        <v>398</v>
      </c>
    </row>
    <row r="298" spans="1:8" ht="18">
      <c r="A298" s="184">
        <v>45988</v>
      </c>
      <c r="B298" s="185" t="s">
        <v>497</v>
      </c>
      <c r="C298" s="186" t="s">
        <v>1407</v>
      </c>
      <c r="D298" s="185" t="s">
        <v>1376</v>
      </c>
      <c r="E298" s="187">
        <v>1.354166666666667</v>
      </c>
      <c r="F298" s="185" t="s">
        <v>534</v>
      </c>
      <c r="G298" s="188">
        <v>9</v>
      </c>
      <c r="H298" s="247">
        <v>416</v>
      </c>
    </row>
    <row r="299" spans="1:8" ht="15.6">
      <c r="A299" s="210"/>
      <c r="B299" s="210"/>
      <c r="C299" s="210"/>
      <c r="D299" s="210"/>
      <c r="E299" s="211" t="s">
        <v>1623</v>
      </c>
      <c r="F299" s="210"/>
      <c r="G299" s="210"/>
      <c r="H299" s="3"/>
    </row>
    <row r="300" spans="1:8" ht="18">
      <c r="A300" s="139">
        <v>45989</v>
      </c>
      <c r="B300" s="140" t="s">
        <v>35</v>
      </c>
      <c r="C300" s="141" t="s">
        <v>1384</v>
      </c>
      <c r="D300" s="140" t="s">
        <v>1376</v>
      </c>
      <c r="E300" s="142">
        <v>1.8263888888888891</v>
      </c>
      <c r="F300" s="140" t="s">
        <v>37</v>
      </c>
      <c r="G300" s="143">
        <v>4</v>
      </c>
      <c r="H300" s="144">
        <v>229</v>
      </c>
    </row>
    <row r="301" spans="1:8" ht="18">
      <c r="A301" s="153">
        <v>45989</v>
      </c>
      <c r="B301" s="154" t="s">
        <v>35</v>
      </c>
      <c r="C301" s="155" t="s">
        <v>1380</v>
      </c>
      <c r="D301" s="154" t="s">
        <v>1376</v>
      </c>
      <c r="E301" s="156">
        <v>1.5</v>
      </c>
      <c r="F301" s="154" t="s">
        <v>37</v>
      </c>
      <c r="G301" s="157">
        <v>1</v>
      </c>
      <c r="H301" s="158">
        <v>229</v>
      </c>
    </row>
    <row r="302" spans="1:8" ht="18">
      <c r="A302" s="153">
        <v>45989</v>
      </c>
      <c r="B302" s="154" t="s">
        <v>35</v>
      </c>
      <c r="C302" s="155" t="s">
        <v>1377</v>
      </c>
      <c r="D302" s="154" t="s">
        <v>1376</v>
      </c>
      <c r="E302" s="156">
        <v>1.305555555555556</v>
      </c>
      <c r="F302" s="154" t="s">
        <v>37</v>
      </c>
      <c r="G302" s="157">
        <v>1</v>
      </c>
      <c r="H302" s="158">
        <v>289</v>
      </c>
    </row>
    <row r="303" spans="1:8" ht="18">
      <c r="A303" s="153">
        <v>45989</v>
      </c>
      <c r="B303" s="154" t="s">
        <v>35</v>
      </c>
      <c r="C303" s="155" t="s">
        <v>1381</v>
      </c>
      <c r="D303" s="154" t="s">
        <v>1376</v>
      </c>
      <c r="E303" s="156">
        <v>1.427083333333333</v>
      </c>
      <c r="F303" s="154" t="s">
        <v>37</v>
      </c>
      <c r="G303" s="157">
        <v>9</v>
      </c>
      <c r="H303" s="158">
        <v>289</v>
      </c>
    </row>
    <row r="304" spans="1:8" ht="18">
      <c r="A304" s="153">
        <v>45989</v>
      </c>
      <c r="B304" s="154" t="s">
        <v>35</v>
      </c>
      <c r="C304" s="155" t="s">
        <v>1385</v>
      </c>
      <c r="D304" s="154" t="s">
        <v>1376</v>
      </c>
      <c r="E304" s="156">
        <v>1.6875</v>
      </c>
      <c r="F304" s="154" t="s">
        <v>37</v>
      </c>
      <c r="G304" s="157">
        <v>1</v>
      </c>
      <c r="H304" s="158">
        <v>289</v>
      </c>
    </row>
    <row r="305" spans="1:8" ht="18">
      <c r="A305" s="153">
        <v>45989</v>
      </c>
      <c r="B305" s="154" t="s">
        <v>35</v>
      </c>
      <c r="C305" s="155" t="s">
        <v>1382</v>
      </c>
      <c r="D305" s="154" t="s">
        <v>1376</v>
      </c>
      <c r="E305" s="156">
        <v>1.375</v>
      </c>
      <c r="F305" s="154" t="s">
        <v>37</v>
      </c>
      <c r="G305" s="157">
        <v>9</v>
      </c>
      <c r="H305" s="158">
        <v>289</v>
      </c>
    </row>
    <row r="306" spans="1:8" ht="18">
      <c r="A306" s="151">
        <v>45989</v>
      </c>
      <c r="B306" s="140" t="s">
        <v>25</v>
      </c>
      <c r="C306" s="141" t="s">
        <v>1427</v>
      </c>
      <c r="D306" s="140" t="s">
        <v>1376</v>
      </c>
      <c r="E306" s="142">
        <v>1.447916666666667</v>
      </c>
      <c r="F306" s="140" t="s">
        <v>27</v>
      </c>
      <c r="G306" s="143">
        <v>10</v>
      </c>
      <c r="H306" s="152">
        <v>233</v>
      </c>
    </row>
    <row r="307" spans="1:8" ht="18">
      <c r="A307" s="153">
        <v>45989</v>
      </c>
      <c r="B307" s="154" t="s">
        <v>25</v>
      </c>
      <c r="C307" s="155" t="s">
        <v>1386</v>
      </c>
      <c r="D307" s="154" t="s">
        <v>1376</v>
      </c>
      <c r="E307" s="156">
        <v>1.5</v>
      </c>
      <c r="F307" s="154" t="s">
        <v>27</v>
      </c>
      <c r="G307" s="157">
        <v>10</v>
      </c>
      <c r="H307" s="158">
        <v>233</v>
      </c>
    </row>
    <row r="308" spans="1:8" ht="18">
      <c r="A308" s="153">
        <v>45989</v>
      </c>
      <c r="B308" s="154" t="s">
        <v>25</v>
      </c>
      <c r="C308" s="155" t="s">
        <v>1388</v>
      </c>
      <c r="D308" s="154" t="s">
        <v>1376</v>
      </c>
      <c r="E308" s="156">
        <v>1.760416666666667</v>
      </c>
      <c r="F308" s="154" t="s">
        <v>27</v>
      </c>
      <c r="G308" s="157">
        <v>9</v>
      </c>
      <c r="H308" s="158">
        <v>233</v>
      </c>
    </row>
    <row r="309" spans="1:8" ht="18">
      <c r="A309" s="159">
        <v>45989</v>
      </c>
      <c r="B309" s="160" t="s">
        <v>25</v>
      </c>
      <c r="C309" s="161" t="s">
        <v>1389</v>
      </c>
      <c r="D309" s="160" t="s">
        <v>1376</v>
      </c>
      <c r="E309" s="162">
        <v>1.8159722222222221</v>
      </c>
      <c r="F309" s="160" t="s">
        <v>27</v>
      </c>
      <c r="G309" s="163">
        <v>9</v>
      </c>
      <c r="H309" s="214">
        <v>233</v>
      </c>
    </row>
    <row r="310" spans="1:8" ht="15.6">
      <c r="A310" s="210"/>
      <c r="B310" s="210"/>
      <c r="C310" s="210"/>
      <c r="D310" s="210"/>
      <c r="E310" s="211" t="s">
        <v>1623</v>
      </c>
      <c r="F310" s="210"/>
      <c r="G310" s="210"/>
      <c r="H310" s="3"/>
    </row>
    <row r="311" spans="1:8" ht="18">
      <c r="A311" s="139">
        <v>45990</v>
      </c>
      <c r="B311" s="140" t="s">
        <v>35</v>
      </c>
      <c r="C311" s="141" t="s">
        <v>1384</v>
      </c>
      <c r="D311" s="140" t="s">
        <v>1376</v>
      </c>
      <c r="E311" s="142">
        <v>1.8263888888888891</v>
      </c>
      <c r="F311" s="140" t="s">
        <v>37</v>
      </c>
      <c r="G311" s="143">
        <v>1</v>
      </c>
      <c r="H311" s="144">
        <v>229</v>
      </c>
    </row>
    <row r="312" spans="1:8" ht="18">
      <c r="A312" s="153">
        <v>45990</v>
      </c>
      <c r="B312" s="154" t="s">
        <v>35</v>
      </c>
      <c r="C312" s="155" t="s">
        <v>1380</v>
      </c>
      <c r="D312" s="154" t="s">
        <v>1376</v>
      </c>
      <c r="E312" s="156">
        <v>1.5</v>
      </c>
      <c r="F312" s="154" t="s">
        <v>37</v>
      </c>
      <c r="G312" s="157">
        <v>3</v>
      </c>
      <c r="H312" s="158">
        <v>229</v>
      </c>
    </row>
    <row r="313" spans="1:8" ht="18">
      <c r="A313" s="153">
        <v>45990</v>
      </c>
      <c r="B313" s="154" t="s">
        <v>35</v>
      </c>
      <c r="C313" s="155" t="s">
        <v>1381</v>
      </c>
      <c r="D313" s="154" t="s">
        <v>1376</v>
      </c>
      <c r="E313" s="156">
        <v>1.427083333333333</v>
      </c>
      <c r="F313" s="154" t="s">
        <v>37</v>
      </c>
      <c r="G313" s="157">
        <v>5</v>
      </c>
      <c r="H313" s="158">
        <v>229</v>
      </c>
    </row>
    <row r="314" spans="1:8" ht="18">
      <c r="A314" s="153">
        <v>45990</v>
      </c>
      <c r="B314" s="154" t="s">
        <v>35</v>
      </c>
      <c r="C314" s="155" t="s">
        <v>1385</v>
      </c>
      <c r="D314" s="154" t="s">
        <v>1376</v>
      </c>
      <c r="E314" s="156">
        <v>1.6875</v>
      </c>
      <c r="F314" s="154" t="s">
        <v>37</v>
      </c>
      <c r="G314" s="157">
        <v>2</v>
      </c>
      <c r="H314" s="158">
        <v>229</v>
      </c>
    </row>
    <row r="315" spans="1:8" ht="18">
      <c r="A315" s="153">
        <v>45990</v>
      </c>
      <c r="B315" s="154" t="s">
        <v>35</v>
      </c>
      <c r="C315" s="155" t="s">
        <v>1382</v>
      </c>
      <c r="D315" s="154" t="s">
        <v>1376</v>
      </c>
      <c r="E315" s="156">
        <v>1.375</v>
      </c>
      <c r="F315" s="154" t="s">
        <v>37</v>
      </c>
      <c r="G315" s="157">
        <v>3</v>
      </c>
      <c r="H315" s="158">
        <v>229</v>
      </c>
    </row>
    <row r="316" spans="1:8" ht="18">
      <c r="A316" s="153">
        <v>45990</v>
      </c>
      <c r="B316" s="154" t="s">
        <v>35</v>
      </c>
      <c r="C316" s="155" t="s">
        <v>1377</v>
      </c>
      <c r="D316" s="154" t="s">
        <v>1376</v>
      </c>
      <c r="E316" s="156">
        <v>1.305555555555556</v>
      </c>
      <c r="F316" s="154" t="s">
        <v>37</v>
      </c>
      <c r="G316" s="157">
        <v>9</v>
      </c>
      <c r="H316" s="158">
        <v>289</v>
      </c>
    </row>
    <row r="317" spans="1:8" ht="18">
      <c r="A317" s="151">
        <v>45990</v>
      </c>
      <c r="B317" s="140" t="s">
        <v>25</v>
      </c>
      <c r="C317" s="141" t="s">
        <v>1427</v>
      </c>
      <c r="D317" s="140" t="s">
        <v>1376</v>
      </c>
      <c r="E317" s="142">
        <v>1.447916666666667</v>
      </c>
      <c r="F317" s="140" t="s">
        <v>27</v>
      </c>
      <c r="G317" s="143">
        <v>7</v>
      </c>
      <c r="H317" s="152">
        <v>233</v>
      </c>
    </row>
    <row r="318" spans="1:8" ht="18">
      <c r="A318" s="153">
        <v>45990</v>
      </c>
      <c r="B318" s="154" t="s">
        <v>25</v>
      </c>
      <c r="C318" s="155" t="s">
        <v>1386</v>
      </c>
      <c r="D318" s="154" t="s">
        <v>1376</v>
      </c>
      <c r="E318" s="156">
        <v>1.5</v>
      </c>
      <c r="F318" s="154" t="s">
        <v>27</v>
      </c>
      <c r="G318" s="157">
        <v>9</v>
      </c>
      <c r="H318" s="158">
        <v>233</v>
      </c>
    </row>
    <row r="319" spans="1:8" ht="18">
      <c r="A319" s="153">
        <v>45990</v>
      </c>
      <c r="B319" s="154" t="s">
        <v>25</v>
      </c>
      <c r="C319" s="155" t="s">
        <v>1388</v>
      </c>
      <c r="D319" s="154" t="s">
        <v>1376</v>
      </c>
      <c r="E319" s="156">
        <v>1.760416666666667</v>
      </c>
      <c r="F319" s="154" t="s">
        <v>27</v>
      </c>
      <c r="G319" s="157">
        <v>10</v>
      </c>
      <c r="H319" s="158">
        <v>233</v>
      </c>
    </row>
    <row r="320" spans="1:8" ht="18">
      <c r="A320" s="159">
        <v>45990</v>
      </c>
      <c r="B320" s="160" t="s">
        <v>25</v>
      </c>
      <c r="C320" s="161" t="s">
        <v>1389</v>
      </c>
      <c r="D320" s="160" t="s">
        <v>1376</v>
      </c>
      <c r="E320" s="162">
        <v>1.8159722222222221</v>
      </c>
      <c r="F320" s="160" t="s">
        <v>27</v>
      </c>
      <c r="G320" s="163">
        <v>10</v>
      </c>
      <c r="H320" s="214">
        <v>233</v>
      </c>
    </row>
    <row r="321" spans="1:8" ht="18">
      <c r="A321" s="212">
        <v>45991</v>
      </c>
      <c r="B321" s="165" t="s">
        <v>78</v>
      </c>
      <c r="C321" s="166" t="s">
        <v>1577</v>
      </c>
      <c r="D321" s="165" t="s">
        <v>1576</v>
      </c>
      <c r="E321" s="167">
        <v>1.6111111111111109</v>
      </c>
      <c r="F321" s="165" t="s">
        <v>113</v>
      </c>
      <c r="G321" s="182">
        <v>6</v>
      </c>
      <c r="H321" s="215">
        <v>494</v>
      </c>
    </row>
    <row r="322" spans="1:8" ht="18">
      <c r="A322" s="151">
        <v>45991</v>
      </c>
      <c r="B322" s="140" t="s">
        <v>68</v>
      </c>
      <c r="C322" s="141" t="s">
        <v>1589</v>
      </c>
      <c r="D322" s="140" t="s">
        <v>1576</v>
      </c>
      <c r="E322" s="142">
        <v>1.6111111111111109</v>
      </c>
      <c r="F322" s="140" t="s">
        <v>151</v>
      </c>
      <c r="G322" s="143">
        <v>4</v>
      </c>
      <c r="H322" s="152">
        <v>778</v>
      </c>
    </row>
    <row r="323" spans="1:8" ht="15.6">
      <c r="A323" s="210"/>
      <c r="B323" s="210"/>
      <c r="C323" s="210"/>
      <c r="D323" s="210"/>
      <c r="E323" s="211" t="s">
        <v>1623</v>
      </c>
      <c r="F323" s="210"/>
      <c r="G323" s="210"/>
      <c r="H323" s="3"/>
    </row>
    <row r="324" spans="1:8" ht="18">
      <c r="A324" s="151">
        <v>45991</v>
      </c>
      <c r="B324" s="140" t="s">
        <v>35</v>
      </c>
      <c r="C324" s="141" t="s">
        <v>1377</v>
      </c>
      <c r="D324" s="140" t="s">
        <v>1376</v>
      </c>
      <c r="E324" s="142">
        <v>1.305555555555556</v>
      </c>
      <c r="F324" s="140" t="s">
        <v>148</v>
      </c>
      <c r="G324" s="143">
        <v>2</v>
      </c>
      <c r="H324" s="152">
        <v>229</v>
      </c>
    </row>
    <row r="325" spans="1:8" ht="18">
      <c r="A325" s="145">
        <v>45991</v>
      </c>
      <c r="B325" s="146" t="s">
        <v>35</v>
      </c>
      <c r="C325" s="147" t="s">
        <v>1377</v>
      </c>
      <c r="D325" s="146" t="s">
        <v>1376</v>
      </c>
      <c r="E325" s="148">
        <v>1.305555555555556</v>
      </c>
      <c r="F325" s="146" t="s">
        <v>37</v>
      </c>
      <c r="G325" s="149">
        <v>2</v>
      </c>
      <c r="H325" s="150">
        <v>229</v>
      </c>
    </row>
    <row r="326" spans="1:8" ht="18">
      <c r="A326" s="153">
        <v>45991</v>
      </c>
      <c r="B326" s="154" t="s">
        <v>35</v>
      </c>
      <c r="C326" s="155" t="s">
        <v>1380</v>
      </c>
      <c r="D326" s="154" t="s">
        <v>1376</v>
      </c>
      <c r="E326" s="156">
        <v>1.5</v>
      </c>
      <c r="F326" s="154" t="s">
        <v>148</v>
      </c>
      <c r="G326" s="157">
        <v>1</v>
      </c>
      <c r="H326" s="158">
        <v>229</v>
      </c>
    </row>
    <row r="327" spans="1:8" ht="18">
      <c r="A327" s="145">
        <v>45991</v>
      </c>
      <c r="B327" s="146" t="s">
        <v>35</v>
      </c>
      <c r="C327" s="147" t="s">
        <v>1380</v>
      </c>
      <c r="D327" s="146" t="s">
        <v>1376</v>
      </c>
      <c r="E327" s="148">
        <v>1.5</v>
      </c>
      <c r="F327" s="146" t="s">
        <v>37</v>
      </c>
      <c r="G327" s="149">
        <v>1</v>
      </c>
      <c r="H327" s="150">
        <v>229</v>
      </c>
    </row>
    <row r="328" spans="1:8" ht="18">
      <c r="A328" s="153">
        <v>45991</v>
      </c>
      <c r="B328" s="154" t="s">
        <v>35</v>
      </c>
      <c r="C328" s="155" t="s">
        <v>1381</v>
      </c>
      <c r="D328" s="154" t="s">
        <v>1376</v>
      </c>
      <c r="E328" s="156">
        <v>1.427083333333333</v>
      </c>
      <c r="F328" s="154" t="s">
        <v>148</v>
      </c>
      <c r="G328" s="157">
        <v>8</v>
      </c>
      <c r="H328" s="158">
        <v>229</v>
      </c>
    </row>
    <row r="329" spans="1:8" ht="18">
      <c r="A329" s="145">
        <v>45991</v>
      </c>
      <c r="B329" s="146" t="s">
        <v>35</v>
      </c>
      <c r="C329" s="147" t="s">
        <v>1381</v>
      </c>
      <c r="D329" s="146" t="s">
        <v>1376</v>
      </c>
      <c r="E329" s="148">
        <v>1.427083333333333</v>
      </c>
      <c r="F329" s="146" t="s">
        <v>37</v>
      </c>
      <c r="G329" s="149">
        <v>8</v>
      </c>
      <c r="H329" s="150">
        <v>229</v>
      </c>
    </row>
    <row r="330" spans="1:8" ht="18">
      <c r="A330" s="153">
        <v>45991</v>
      </c>
      <c r="B330" s="154" t="s">
        <v>35</v>
      </c>
      <c r="C330" s="155" t="s">
        <v>1385</v>
      </c>
      <c r="D330" s="154" t="s">
        <v>1376</v>
      </c>
      <c r="E330" s="156">
        <v>1.6875</v>
      </c>
      <c r="F330" s="154" t="s">
        <v>148</v>
      </c>
      <c r="G330" s="157">
        <v>7</v>
      </c>
      <c r="H330" s="158">
        <v>229</v>
      </c>
    </row>
    <row r="331" spans="1:8" ht="18">
      <c r="A331" s="145">
        <v>45991</v>
      </c>
      <c r="B331" s="146" t="s">
        <v>35</v>
      </c>
      <c r="C331" s="147" t="s">
        <v>1385</v>
      </c>
      <c r="D331" s="146" t="s">
        <v>1376</v>
      </c>
      <c r="E331" s="148">
        <v>1.6875</v>
      </c>
      <c r="F331" s="146" t="s">
        <v>37</v>
      </c>
      <c r="G331" s="149">
        <v>7</v>
      </c>
      <c r="H331" s="150">
        <v>229</v>
      </c>
    </row>
    <row r="332" spans="1:8" ht="18">
      <c r="A332" s="153">
        <v>45991</v>
      </c>
      <c r="B332" s="154" t="s">
        <v>35</v>
      </c>
      <c r="C332" s="155" t="s">
        <v>1382</v>
      </c>
      <c r="D332" s="154" t="s">
        <v>1376</v>
      </c>
      <c r="E332" s="156">
        <v>1.375</v>
      </c>
      <c r="F332" s="154" t="s">
        <v>148</v>
      </c>
      <c r="G332" s="157">
        <v>5</v>
      </c>
      <c r="H332" s="158">
        <v>229</v>
      </c>
    </row>
    <row r="333" spans="1:8" ht="18">
      <c r="A333" s="172">
        <v>45991</v>
      </c>
      <c r="B333" s="173" t="s">
        <v>35</v>
      </c>
      <c r="C333" s="174" t="s">
        <v>1382</v>
      </c>
      <c r="D333" s="173" t="s">
        <v>1376</v>
      </c>
      <c r="E333" s="175">
        <v>1.375</v>
      </c>
      <c r="F333" s="173" t="s">
        <v>37</v>
      </c>
      <c r="G333" s="176">
        <v>5</v>
      </c>
      <c r="H333" s="216">
        <v>229</v>
      </c>
    </row>
  </sheetData>
  <dataValidations count="15">
    <dataValidation type="custom" allowBlank="1" showInputMessage="1" promptTitle="LOAD FACTOR ANALYSIS" prompt="SM-464_x000d__x000a_LF 65.5%_x000d__x000a_SOLD 110_x000d__x000a_LST-SOLD 01NOV_x000d__x000a_WEEKLY 109_x000d__x000a_TO-DAY NIL_x000d__x000a_Y-DAY 11_x000d__x000a_LOWEST AVAIL O9_x000d__x000a_CAPACITY 168_x000d__x000a_CLASSES S3 &amp; W1 &amp; T5 &amp; +4 more" sqref="A2 B2 C2 D2 E2 F2 G2 H2" xr:uid="{00000000-0002-0000-2400-000000000000}">
      <formula1>TRUE</formula1>
    </dataValidation>
    <dataValidation type="custom" allowBlank="1" showInputMessage="1" promptTitle="LOAD FACTOR ANALYSIS" prompt="SM-464_x000d__x000a_LF 54.2%_x000d__x000a_SOLD 91_x000d__x000a_LST-SOLD 01NOV_x000d__x000a_WEEKLY 41_x000d__x000a_TO-DAY NIL_x000d__x000a_Y-DAY 8_x000d__x000a_LOWEST AVAIL O7_x000d__x000a_CAPACITY 168_x000d__x000a_CLASSES W2 &amp; X1 &amp; U15 &amp; +2 more" sqref="A14 B14 C14 D14 E14 F14 G14 H14" xr:uid="{00000000-0002-0000-2400-000001000000}">
      <formula1>TRUE</formula1>
    </dataValidation>
    <dataValidation type="custom" allowBlank="1" showInputMessage="1" promptTitle="LOAD FACTOR ANALYSIS" prompt="SM-470_x000d__x000a_LF -_x000d__x000a_SOLD -_x000d__x000a_LST-SOLD -_x000d__x000a_WEEKLY -_x000d__x000a_TO-DAY -_x000d__x000a_Y-DAY -_x000d__x000a_LOWEST AVAIL -_x000d__x000a_CAPACITY -_x000d__x000a_CLASSES -" sqref="A26 A39 A178 A189 A221 A287 B26 B39 B178 B189 B221 B287 C26 C39 C178 C189 C221 C287 D26 D39 D178 D189 D221 D287 E26 E39 E178 E189 E221 E287 F26 F39 F178 F189 F221 F287 G26 G39 G178 G189 G221 G287 H26 H39 H178 H189 H221 H287" xr:uid="{00000000-0002-0000-2400-000002000000}">
      <formula1>TRUE</formula1>
    </dataValidation>
    <dataValidation type="custom" allowBlank="1" showInputMessage="1" promptTitle="LOAD FACTOR ANALYSIS" prompt="SM-466_x000d__x000a_LF 60.1%_x000d__x000a_SOLD 101_x000d__x000a_LST-SOLD 01NOV_x000d__x000a_WEEKLY 39_x000d__x000a_TO-DAY NIL_x000d__x000a_Y-DAY 12_x000d__x000a_LOWEST AVAIL X9_x000d__x000a_CAPACITY 168_x000d__x000a_CLASSES L1 &amp; S4 &amp; W1 &amp; +5 more" sqref="A27 B27 C27 D27 E27 F27 G27 H27" xr:uid="{00000000-0002-0000-2400-000003000000}">
      <formula1>TRUE</formula1>
    </dataValidation>
    <dataValidation type="custom" allowBlank="1" showInputMessage="1" promptTitle="LOAD FACTOR ANALYSIS" prompt="SM-462_x000d__x000a_LF -_x000d__x000a_SOLD -_x000d__x000a_LST-SOLD -_x000d__x000a_WEEKLY -_x000d__x000a_TO-DAY -_x000d__x000a_Y-DAY -_x000d__x000a_LOWEST AVAIL -_x000d__x000a_CAPACITY -_x000d__x000a_CLASSES -" sqref="A38 A49 A131 A222 A286 A294 B38 B49 B131 B222 B286 B294 C38 C49 C131 C222 C286 C294 D38 D49 D131 D222 D286 D294 E38 E49 E131 E222 E286 E294 F38 F49 F131 F222 F286 F294 G38 G49 G131 G222 G286 G294 H38 H49 H131 H222 H286 H294" xr:uid="{00000000-0002-0000-2400-000004000000}">
      <formula1>TRUE</formula1>
    </dataValidation>
    <dataValidation type="custom" allowBlank="1" showInputMessage="1" promptTitle="LOAD FACTOR ANALYSIS" prompt="SM-464_x000d__x000a_LF 18.4%_x000d__x000a_SOLD 31_x000d__x000a_LST-SOLD 01NOV_x000d__x000a_WEEKLY 31_x000d__x000a_TO-DAY NIL_x000d__x000a_Y-DAY 4_x000d__x000a_LOWEST AVAIL I9_x000d__x000a_CAPACITY 168_x000d__x000a_CLASSES S1 &amp; U6 &amp; O11 &amp; +1 more" sqref="A84 B84 C84 D84 E84 F84 G84 H84" xr:uid="{00000000-0002-0000-2400-000005000000}">
      <formula1>TRUE</formula1>
    </dataValidation>
    <dataValidation type="custom" allowBlank="1" showInputMessage="1" promptTitle="LOAD FACTOR ANALYSIS" prompt="SM-464_x000d__x000a_LF 18.4%_x000d__x000a_SOLD 31_x000d__x000a_LST-SOLD 01NOV_x000d__x000a_WEEKLY 10_x000d__x000a_TO-DAY NIL_x000d__x000a_Y-DAY 2_x000d__x000a_LOWEST AVAIL O7_x000d__x000a_CAPACITY 168_x000d__x000a_CLASSES S7 &amp; U11 &amp; O13" sqref="A96 B96 C96 D96 E96 F96 G96 H96" xr:uid="{00000000-0002-0000-2400-000006000000}">
      <formula1>TRUE</formula1>
    </dataValidation>
    <dataValidation type="custom" allowBlank="1" showInputMessage="1" promptTitle="LOAD FACTOR ANALYSIS" prompt="SM-466_x000d__x000a_LF 25.0%_x000d__x000a_SOLD 42_x000d__x000a_LST-SOLD 01NOV_x000d__x000a_WEEKLY 16_x000d__x000a_TO-DAY NIL_x000d__x000a_Y-DAY 4_x000d__x000a_LOWEST AVAIL O2_x000d__x000a_CAPACITY 168_x000d__x000a_CLASSES Q1 &amp; S2 &amp; W1 &amp; +3 more" sqref="A109 B109 C109 D109 E109 F109 G109 H109" xr:uid="{00000000-0002-0000-2400-000007000000}">
      <formula1>TRUE</formula1>
    </dataValidation>
    <dataValidation type="custom" allowBlank="1" showInputMessage="1" promptTitle="LOAD FACTOR ANALYSIS" prompt="SM-464_x000d__x000a_LF 28.6%_x000d__x000a_SOLD 48_x000d__x000a_LST-SOLD 01NOV_x000d__x000a_WEEKLY 9_x000d__x000a_TO-DAY NIL_x000d__x000a_Y-DAY 3_x000d__x000a_LOWEST AVAIL O5_x000d__x000a_CAPACITY 168_x000d__x000a_CLASSES S4 &amp; W3 &amp; T1 &amp; +3 more" sqref="A155 B155 C155 D155 E155 F155 G155 H155" xr:uid="{00000000-0002-0000-2400-000008000000}">
      <formula1>TRUE</formula1>
    </dataValidation>
    <dataValidation type="custom" allowBlank="1" showInputMessage="1" promptTitle="LOAD FACTOR ANALYSIS" prompt="SM-464_x000d__x000a_LF 14.9%_x000d__x000a_SOLD 25_x000d__x000a_LST-SOLD 31OCT_x000d__x000a_WEEKLY 7_x000d__x000a_TO-DAY NIL_x000d__x000a_Y-DAY NIL_x000d__x000a_LOWEST AVAIL O9_x000d__x000a_CAPACITY 168_x000d__x000a_CLASSES U9 &amp; O16" sqref="A179 B179 C179 D179 E179 F179 G179 H179" xr:uid="{00000000-0002-0000-2400-000009000000}">
      <formula1>TRUE</formula1>
    </dataValidation>
    <dataValidation type="custom" allowBlank="1" showInputMessage="1" promptTitle="LOAD FACTOR ANALYSIS" prompt="SM-466_x000d__x000a_LF 32.7%_x000d__x000a_SOLD 55_x000d__x000a_LST-SOLD 02NOV_x000d__x000a_WEEKLY 10_x000d__x000a_TO-DAY 1_x000d__x000a_Y-DAY 1_x000d__x000a_LOWEST AVAIL X9_x000d__x000a_CAPACITY 168_x000d__x000a_CLASSES G1 &amp; S8 &amp; W7 &amp; +5 more" sqref="A192 B192 C192 D192 E192 F192 G192 H192" xr:uid="{00000000-0002-0000-2400-00000A000000}">
      <formula1>TRUE</formula1>
    </dataValidation>
    <dataValidation type="custom" allowBlank="1" showInputMessage="1" promptTitle="LOAD FACTOR ANALYSIS" prompt="SM-464_x000d__x000a_LF 7.7%_x000d__x000a_SOLD 13_x000d__x000a_LST-SOLD 01NOV_x000d__x000a_WEEKLY 8_x000d__x000a_TO-DAY NIL_x000d__x000a_Y-DAY 7_x000d__x000a_LOWEST AVAIL I9_x000d__x000a_CAPACITY 168_x000d__x000a_CLASSES S1 &amp; W4 &amp; I8" sqref="A238 B238 C238 D238 E238 F238 G238 H238" xr:uid="{00000000-0002-0000-2400-00000B000000}">
      <formula1>TRUE</formula1>
    </dataValidation>
    <dataValidation type="custom" allowBlank="1" showInputMessage="1" promptTitle="LOAD FACTOR ANALYSIS" prompt="SM-464_x000d__x000a_LF 8.9%_x000d__x000a_SOLD 15_x000d__x000a_LST-SOLD 31OCT_x000d__x000a_WEEKLY 8_x000d__x000a_TO-DAY NIL_x000d__x000a_Y-DAY NIL_x000d__x000a_LOWEST AVAIL I9_x000d__x000a_CAPACITY 168_x000d__x000a_CLASSES S4 &amp; W1 &amp; U3 &amp; +2 more" sqref="A262 B262 C262 D262 E262 F262 G262 H262" xr:uid="{00000000-0002-0000-2400-00000C000000}">
      <formula1>TRUE</formula1>
    </dataValidation>
    <dataValidation type="custom" allowBlank="1" showInputMessage="1" promptTitle="LOAD FACTOR ANALYSIS" prompt="SM-466_x000d__x000a_LF 11.3%_x000d__x000a_SOLD 19_x000d__x000a_LST-SOLD 02NOV_x000d__x000a_WEEKLY 3_x000d__x000a_TO-DAY 1_x000d__x000a_Y-DAY NIL_x000d__x000a_LOWEST AVAIL O9_x000d__x000a_CAPACITY 168_x000d__x000a_CLASSES S5 &amp; W4 &amp; U1 &amp; +2 more" sqref="A275 B275 C275 D275 E275 F275 G275 H275" xr:uid="{00000000-0002-0000-2400-00000D000000}">
      <formula1>TRUE</formula1>
    </dataValidation>
    <dataValidation type="custom" allowBlank="1" showInputMessage="1" promptTitle="LOAD FACTOR ANALYSIS" prompt="SM-464_x000d__x000a_LF 14.3%_x000d__x000a_SOLD 24_x000d__x000a_LST-SOLD 01NOV_x000d__x000a_WEEKLY 7_x000d__x000a_TO-DAY NIL_x000d__x000a_Y-DAY 1_x000d__x000a_LOWEST AVAIL O6_x000d__x000a_CAPACITY 168_x000d__x000a_CLASSES S6 &amp; W4 &amp; O13 &amp; +1 more" sqref="A321 B321 C321 D321 E321 F321 G321 H321" xr:uid="{00000000-0002-0000-2400-00000E000000}">
      <formula1>TRUE</formula1>
    </dataValidation>
  </dataValidations>
  <pageMargins left="0.75" right="0.75" top="1" bottom="1" header="0.5" footer="0.5"/>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483"/>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5.28515625" bestFit="1" customWidth="1"/>
  </cols>
  <sheetData>
    <row r="1" spans="1:92" ht="28.9" customHeight="1">
      <c r="A1" s="299" t="s">
        <v>0</v>
      </c>
      <c r="B1" s="300"/>
      <c r="C1" s="300"/>
      <c r="D1" s="299" t="s">
        <v>1624</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45963.261216673032</v>
      </c>
      <c r="H2" s="305"/>
      <c r="I2" s="305"/>
      <c r="J2" s="305"/>
      <c r="K2" s="307">
        <v>45963.261216673462</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35</v>
      </c>
      <c r="B6" s="8" t="s">
        <v>1625</v>
      </c>
      <c r="C6" s="9">
        <v>0.2013888888888889</v>
      </c>
      <c r="D6" s="8" t="s">
        <v>37</v>
      </c>
      <c r="E6" s="8" t="s">
        <v>118</v>
      </c>
      <c r="F6" s="8" t="s">
        <v>655</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35</v>
      </c>
      <c r="B7" s="15" t="s">
        <v>1625</v>
      </c>
      <c r="C7" s="16">
        <v>0.2013888888888889</v>
      </c>
      <c r="D7" s="15" t="s">
        <v>40</v>
      </c>
      <c r="E7" s="15" t="s">
        <v>119</v>
      </c>
      <c r="F7" s="15" t="s">
        <v>656</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35</v>
      </c>
      <c r="B8" s="15" t="s">
        <v>1625</v>
      </c>
      <c r="C8" s="16">
        <v>0.2013888888888889</v>
      </c>
      <c r="D8" s="15" t="s">
        <v>43</v>
      </c>
      <c r="E8" s="15" t="s">
        <v>119</v>
      </c>
      <c r="F8" s="15" t="s">
        <v>575</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1626</v>
      </c>
      <c r="C9" s="20">
        <v>0.83680555555555547</v>
      </c>
      <c r="D9" s="19" t="s">
        <v>37</v>
      </c>
      <c r="E9" s="19" t="s">
        <v>60</v>
      </c>
      <c r="F9" s="19" t="s">
        <v>537</v>
      </c>
      <c r="G9" s="28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35</v>
      </c>
      <c r="B10" s="15" t="s">
        <v>1626</v>
      </c>
      <c r="C10" s="16">
        <v>0.83680555555555547</v>
      </c>
      <c r="D10" s="15" t="s">
        <v>40</v>
      </c>
      <c r="E10" s="15" t="s">
        <v>41</v>
      </c>
      <c r="F10" s="15" t="s">
        <v>500</v>
      </c>
      <c r="G10" s="28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35</v>
      </c>
      <c r="B11" s="15" t="s">
        <v>1626</v>
      </c>
      <c r="C11" s="16">
        <v>0.83680555555555547</v>
      </c>
      <c r="D11" s="15" t="s">
        <v>43</v>
      </c>
      <c r="E11" s="15" t="s">
        <v>41</v>
      </c>
      <c r="F11" s="15" t="s">
        <v>1213</v>
      </c>
      <c r="G11" s="28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7" t="s">
        <v>532</v>
      </c>
      <c r="B12" s="17" t="s">
        <v>1627</v>
      </c>
      <c r="C12" s="18">
        <v>0.21527777777777779</v>
      </c>
      <c r="D12" s="17" t="s">
        <v>113</v>
      </c>
      <c r="E12" s="17" t="s">
        <v>51</v>
      </c>
      <c r="F12" s="17" t="s">
        <v>1628</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7" t="s">
        <v>25</v>
      </c>
      <c r="B13" s="17" t="s">
        <v>1629</v>
      </c>
      <c r="C13" s="18">
        <v>0.30555555555555552</v>
      </c>
      <c r="D13" s="17" t="s">
        <v>27</v>
      </c>
      <c r="E13" s="17" t="s">
        <v>89</v>
      </c>
      <c r="F13" s="17" t="s">
        <v>1630</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25</v>
      </c>
      <c r="B14" s="15" t="s">
        <v>1629</v>
      </c>
      <c r="C14" s="16">
        <v>0.30555555555555552</v>
      </c>
      <c r="D14" s="15" t="s">
        <v>30</v>
      </c>
      <c r="E14" s="15" t="s">
        <v>159</v>
      </c>
      <c r="F14" s="15" t="s">
        <v>588</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5" t="s">
        <v>25</v>
      </c>
      <c r="B15" s="15" t="s">
        <v>1629</v>
      </c>
      <c r="C15" s="16">
        <v>0.30555555555555552</v>
      </c>
      <c r="D15" s="15" t="s">
        <v>33</v>
      </c>
      <c r="E15" s="15" t="s">
        <v>159</v>
      </c>
      <c r="F15" s="15" t="s">
        <v>175</v>
      </c>
      <c r="G15" s="28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7" t="s">
        <v>497</v>
      </c>
      <c r="B16" s="17" t="s">
        <v>1631</v>
      </c>
      <c r="C16" s="18">
        <v>0.95833333333333337</v>
      </c>
      <c r="D16" s="17" t="s">
        <v>113</v>
      </c>
      <c r="E16" s="17" t="s">
        <v>114</v>
      </c>
      <c r="F16" s="17" t="s">
        <v>1474</v>
      </c>
      <c r="G16" s="28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06" t="s">
        <v>48</v>
      </c>
      <c r="B17" s="106" t="s">
        <v>1632</v>
      </c>
      <c r="C17" s="107">
        <v>0.30555555555555552</v>
      </c>
      <c r="D17" s="106" t="s">
        <v>53</v>
      </c>
      <c r="E17" s="106" t="s">
        <v>38</v>
      </c>
      <c r="F17" s="106" t="s">
        <v>1633</v>
      </c>
      <c r="G17" s="290"/>
      <c r="H17" s="312"/>
      <c r="I17" s="196"/>
      <c r="J17" s="196"/>
      <c r="K17" s="196"/>
      <c r="L17" s="196"/>
      <c r="M17" s="196"/>
      <c r="N17" s="196"/>
      <c r="O17" s="197"/>
      <c r="P17" s="196"/>
      <c r="Q17" s="198"/>
      <c r="R17" s="31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4"/>
      <c r="B18" s="315"/>
      <c r="C18" s="315"/>
      <c r="D18" s="315"/>
      <c r="E18" s="315"/>
      <c r="F18" s="315"/>
      <c r="G18" s="316"/>
      <c r="H18" s="317"/>
      <c r="I18" s="317"/>
      <c r="J18" s="317"/>
      <c r="K18" s="317"/>
      <c r="L18" s="317"/>
      <c r="M18" s="317"/>
      <c r="N18" s="317"/>
      <c r="O18" s="318"/>
      <c r="P18" s="317"/>
      <c r="Q18" s="316"/>
      <c r="R18" s="31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45965</v>
      </c>
      <c r="H19" s="295" t="s">
        <v>6</v>
      </c>
      <c r="I19" s="296"/>
      <c r="J19" s="296"/>
      <c r="K19" s="296"/>
      <c r="L19" s="296"/>
      <c r="M19" s="296"/>
      <c r="N19" s="296"/>
      <c r="O19" s="296"/>
      <c r="P19" s="296"/>
      <c r="Q19" s="296"/>
      <c r="R19" s="29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23" t="s">
        <v>7</v>
      </c>
      <c r="B20" s="23" t="s">
        <v>8</v>
      </c>
      <c r="C20" s="24" t="s">
        <v>9</v>
      </c>
      <c r="D20" s="23" t="s">
        <v>10</v>
      </c>
      <c r="E20" s="23" t="s">
        <v>11</v>
      </c>
      <c r="F20" s="23" t="s">
        <v>12</v>
      </c>
      <c r="G20" s="25" t="s">
        <v>13</v>
      </c>
      <c r="H20" s="23" t="s">
        <v>14</v>
      </c>
      <c r="I20" s="26" t="s">
        <v>15</v>
      </c>
      <c r="J20" s="27" t="s">
        <v>16</v>
      </c>
      <c r="K20" s="28" t="s">
        <v>17</v>
      </c>
      <c r="L20" s="27" t="s">
        <v>18</v>
      </c>
      <c r="M20" s="27" t="s">
        <v>19</v>
      </c>
      <c r="N20" s="27" t="s">
        <v>20</v>
      </c>
      <c r="O20" s="23" t="s">
        <v>21</v>
      </c>
      <c r="P20" s="24" t="s">
        <v>22</v>
      </c>
      <c r="Q20" s="27" t="s">
        <v>23</v>
      </c>
      <c r="R20" s="23"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8" t="s">
        <v>35</v>
      </c>
      <c r="B21" s="8" t="s">
        <v>1625</v>
      </c>
      <c r="C21" s="9">
        <v>0.2013888888888889</v>
      </c>
      <c r="D21" s="8" t="s">
        <v>37</v>
      </c>
      <c r="E21" s="8" t="s">
        <v>96</v>
      </c>
      <c r="F21" s="8" t="s">
        <v>537</v>
      </c>
      <c r="G21" s="288"/>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5" t="s">
        <v>35</v>
      </c>
      <c r="B22" s="15" t="s">
        <v>1625</v>
      </c>
      <c r="C22" s="16">
        <v>0.2013888888888889</v>
      </c>
      <c r="D22" s="15" t="s">
        <v>40</v>
      </c>
      <c r="E22" s="15" t="s">
        <v>47</v>
      </c>
      <c r="F22" s="15" t="s">
        <v>500</v>
      </c>
      <c r="G22" s="28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5" t="s">
        <v>35</v>
      </c>
      <c r="B23" s="15" t="s">
        <v>1625</v>
      </c>
      <c r="C23" s="16">
        <v>0.2013888888888889</v>
      </c>
      <c r="D23" s="15" t="s">
        <v>43</v>
      </c>
      <c r="E23" s="15" t="s">
        <v>47</v>
      </c>
      <c r="F23" s="15" t="s">
        <v>1213</v>
      </c>
      <c r="G23" s="28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35</v>
      </c>
      <c r="B24" s="19" t="s">
        <v>1626</v>
      </c>
      <c r="C24" s="20">
        <v>0.83680555555555547</v>
      </c>
      <c r="D24" s="19" t="s">
        <v>37</v>
      </c>
      <c r="E24" s="19" t="s">
        <v>46</v>
      </c>
      <c r="F24" s="19" t="s">
        <v>1474</v>
      </c>
      <c r="G24" s="28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5" t="s">
        <v>35</v>
      </c>
      <c r="B25" s="15" t="s">
        <v>1626</v>
      </c>
      <c r="C25" s="16">
        <v>0.83680555555555547</v>
      </c>
      <c r="D25" s="15" t="s">
        <v>40</v>
      </c>
      <c r="E25" s="15" t="s">
        <v>47</v>
      </c>
      <c r="F25" s="15" t="s">
        <v>475</v>
      </c>
      <c r="G25" s="28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35</v>
      </c>
      <c r="B26" s="15" t="s">
        <v>1626</v>
      </c>
      <c r="C26" s="16">
        <v>0.83680555555555547</v>
      </c>
      <c r="D26" s="15" t="s">
        <v>43</v>
      </c>
      <c r="E26" s="15" t="s">
        <v>47</v>
      </c>
      <c r="F26" s="15" t="s">
        <v>641</v>
      </c>
      <c r="G26" s="28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7" t="s">
        <v>25</v>
      </c>
      <c r="B27" s="17" t="s">
        <v>1629</v>
      </c>
      <c r="C27" s="18">
        <v>0.30555555555555552</v>
      </c>
      <c r="D27" s="17" t="s">
        <v>27</v>
      </c>
      <c r="E27" s="17" t="s">
        <v>28</v>
      </c>
      <c r="F27" s="17" t="s">
        <v>1630</v>
      </c>
      <c r="G27" s="28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5" t="s">
        <v>25</v>
      </c>
      <c r="B28" s="15" t="s">
        <v>1629</v>
      </c>
      <c r="C28" s="16">
        <v>0.30555555555555552</v>
      </c>
      <c r="D28" s="15" t="s">
        <v>30</v>
      </c>
      <c r="E28" s="15" t="s">
        <v>31</v>
      </c>
      <c r="F28" s="15" t="s">
        <v>588</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25</v>
      </c>
      <c r="B29" s="15" t="s">
        <v>1629</v>
      </c>
      <c r="C29" s="16">
        <v>0.30555555555555552</v>
      </c>
      <c r="D29" s="15" t="s">
        <v>33</v>
      </c>
      <c r="E29" s="15" t="s">
        <v>31</v>
      </c>
      <c r="F29" s="15" t="s">
        <v>175</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7" t="s">
        <v>497</v>
      </c>
      <c r="B30" s="17" t="s">
        <v>1634</v>
      </c>
      <c r="C30" s="18">
        <v>0.95833333333333337</v>
      </c>
      <c r="D30" s="17" t="s">
        <v>113</v>
      </c>
      <c r="E30" s="17" t="s">
        <v>120</v>
      </c>
      <c r="F30" s="17" t="s">
        <v>1474</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7" t="s">
        <v>68</v>
      </c>
      <c r="B31" s="17" t="s">
        <v>1635</v>
      </c>
      <c r="C31" s="18">
        <v>0.1701388888888889</v>
      </c>
      <c r="D31" s="17" t="s">
        <v>602</v>
      </c>
      <c r="E31" s="17" t="s">
        <v>120</v>
      </c>
      <c r="F31" s="17" t="s">
        <v>876</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9" t="s">
        <v>68</v>
      </c>
      <c r="B32" s="19" t="s">
        <v>1636</v>
      </c>
      <c r="C32" s="20">
        <v>0.86458333333333337</v>
      </c>
      <c r="D32" s="19" t="s">
        <v>70</v>
      </c>
      <c r="E32" s="19" t="s">
        <v>57</v>
      </c>
      <c r="F32" s="19" t="s">
        <v>157</v>
      </c>
      <c r="G32" s="28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68</v>
      </c>
      <c r="B33" s="19" t="s">
        <v>1637</v>
      </c>
      <c r="C33" s="20">
        <v>0.52777777777777779</v>
      </c>
      <c r="D33" s="19" t="s">
        <v>70</v>
      </c>
      <c r="E33" s="19" t="s">
        <v>57</v>
      </c>
      <c r="F33" s="19" t="s">
        <v>39</v>
      </c>
      <c r="G33" s="28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29" t="s">
        <v>78</v>
      </c>
      <c r="B34" s="29" t="s">
        <v>1638</v>
      </c>
      <c r="C34" s="30">
        <v>0.27083333333333331</v>
      </c>
      <c r="D34" s="29" t="s">
        <v>113</v>
      </c>
      <c r="E34" s="29" t="s">
        <v>51</v>
      </c>
      <c r="F34" s="29" t="s">
        <v>415</v>
      </c>
      <c r="G34" s="289"/>
      <c r="H34" s="32" t="s">
        <v>1639</v>
      </c>
      <c r="I34" s="228">
        <v>0.1071</v>
      </c>
      <c r="J34" s="34">
        <v>18</v>
      </c>
      <c r="K34" s="35">
        <v>45962</v>
      </c>
      <c r="L34" s="34">
        <v>5</v>
      </c>
      <c r="M34" s="34">
        <v>0</v>
      </c>
      <c r="N34" s="34">
        <v>2</v>
      </c>
      <c r="O34" s="36" t="s">
        <v>421</v>
      </c>
      <c r="P34" s="37">
        <v>0.27083333333333331</v>
      </c>
      <c r="Q34" s="34">
        <v>168</v>
      </c>
      <c r="R34" s="38" t="s">
        <v>1640</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06" t="s">
        <v>48</v>
      </c>
      <c r="B35" s="106" t="s">
        <v>1632</v>
      </c>
      <c r="C35" s="107">
        <v>0.30555555555555552</v>
      </c>
      <c r="D35" s="106" t="s">
        <v>53</v>
      </c>
      <c r="E35" s="106" t="s">
        <v>38</v>
      </c>
      <c r="F35" s="106" t="s">
        <v>1641</v>
      </c>
      <c r="G35" s="290"/>
      <c r="H35" s="312"/>
      <c r="I35" s="196"/>
      <c r="J35" s="196"/>
      <c r="K35" s="196"/>
      <c r="L35" s="196"/>
      <c r="M35" s="196"/>
      <c r="N35" s="196"/>
      <c r="O35" s="197"/>
      <c r="P35" s="196"/>
      <c r="Q35" s="198"/>
      <c r="R35" s="31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5" customHeight="1">
      <c r="A36" s="314"/>
      <c r="B36" s="315"/>
      <c r="C36" s="315"/>
      <c r="D36" s="315"/>
      <c r="E36" s="315"/>
      <c r="F36" s="315"/>
      <c r="G36" s="316"/>
      <c r="H36" s="317"/>
      <c r="I36" s="317"/>
      <c r="J36" s="317"/>
      <c r="K36" s="317"/>
      <c r="L36" s="317"/>
      <c r="M36" s="317"/>
      <c r="N36" s="317"/>
      <c r="O36" s="318"/>
      <c r="P36" s="317"/>
      <c r="Q36" s="316"/>
      <c r="R36" s="31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15" customHeight="1">
      <c r="A37" s="293" t="s">
        <v>5</v>
      </c>
      <c r="B37" s="294"/>
      <c r="C37" s="294"/>
      <c r="D37" s="294"/>
      <c r="E37" s="294"/>
      <c r="F37" s="294"/>
      <c r="G37" s="5">
        <v>45966</v>
      </c>
      <c r="H37" s="295" t="s">
        <v>6</v>
      </c>
      <c r="I37" s="296"/>
      <c r="J37" s="296"/>
      <c r="K37" s="296"/>
      <c r="L37" s="296"/>
      <c r="M37" s="296"/>
      <c r="N37" s="296"/>
      <c r="O37" s="296"/>
      <c r="P37" s="296"/>
      <c r="Q37" s="296"/>
      <c r="R37" s="296"/>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c r="A38" s="23" t="s">
        <v>7</v>
      </c>
      <c r="B38" s="23" t="s">
        <v>8</v>
      </c>
      <c r="C38" s="24" t="s">
        <v>9</v>
      </c>
      <c r="D38" s="23" t="s">
        <v>10</v>
      </c>
      <c r="E38" s="23" t="s">
        <v>11</v>
      </c>
      <c r="F38" s="23" t="s">
        <v>12</v>
      </c>
      <c r="G38" s="25" t="s">
        <v>13</v>
      </c>
      <c r="H38" s="23" t="s">
        <v>14</v>
      </c>
      <c r="I38" s="26" t="s">
        <v>15</v>
      </c>
      <c r="J38" s="27" t="s">
        <v>16</v>
      </c>
      <c r="K38" s="28" t="s">
        <v>17</v>
      </c>
      <c r="L38" s="27" t="s">
        <v>18</v>
      </c>
      <c r="M38" s="27" t="s">
        <v>19</v>
      </c>
      <c r="N38" s="27" t="s">
        <v>20</v>
      </c>
      <c r="O38" s="23" t="s">
        <v>21</v>
      </c>
      <c r="P38" s="24" t="s">
        <v>22</v>
      </c>
      <c r="Q38" s="27" t="s">
        <v>23</v>
      </c>
      <c r="R38" s="23"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8" t="s">
        <v>489</v>
      </c>
      <c r="B39" s="8" t="s">
        <v>1642</v>
      </c>
      <c r="C39" s="9">
        <v>0.97222222222222221</v>
      </c>
      <c r="D39" s="8" t="s">
        <v>491</v>
      </c>
      <c r="E39" s="8" t="s">
        <v>96</v>
      </c>
      <c r="F39" s="8" t="s">
        <v>638</v>
      </c>
      <c r="G39" s="288"/>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5" t="s">
        <v>489</v>
      </c>
      <c r="B40" s="15" t="s">
        <v>1642</v>
      </c>
      <c r="C40" s="16">
        <v>0.97222222222222221</v>
      </c>
      <c r="D40" s="15" t="s">
        <v>33</v>
      </c>
      <c r="E40" s="15" t="s">
        <v>47</v>
      </c>
      <c r="F40" s="15" t="s">
        <v>1643</v>
      </c>
      <c r="G40" s="28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7" t="s">
        <v>68</v>
      </c>
      <c r="B41" s="17" t="s">
        <v>1635</v>
      </c>
      <c r="C41" s="18">
        <v>0.1701388888888889</v>
      </c>
      <c r="D41" s="17" t="s">
        <v>602</v>
      </c>
      <c r="E41" s="17" t="s">
        <v>89</v>
      </c>
      <c r="F41" s="17" t="s">
        <v>876</v>
      </c>
      <c r="G41" s="28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68</v>
      </c>
      <c r="B42" s="19" t="s">
        <v>1637</v>
      </c>
      <c r="C42" s="20">
        <v>0.52777777777777779</v>
      </c>
      <c r="D42" s="19" t="s">
        <v>70</v>
      </c>
      <c r="E42" s="19" t="s">
        <v>57</v>
      </c>
      <c r="F42" s="19" t="s">
        <v>157</v>
      </c>
      <c r="G42" s="28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68</v>
      </c>
      <c r="B43" s="19" t="s">
        <v>1636</v>
      </c>
      <c r="C43" s="20">
        <v>0.86458333333333337</v>
      </c>
      <c r="D43" s="19" t="s">
        <v>70</v>
      </c>
      <c r="E43" s="19" t="s">
        <v>57</v>
      </c>
      <c r="F43" s="19" t="s">
        <v>157</v>
      </c>
      <c r="G43" s="28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7" t="s">
        <v>497</v>
      </c>
      <c r="B44" s="17" t="s">
        <v>1631</v>
      </c>
      <c r="C44" s="18">
        <v>0.89583333333333337</v>
      </c>
      <c r="D44" s="17" t="s">
        <v>113</v>
      </c>
      <c r="E44" s="17" t="s">
        <v>118</v>
      </c>
      <c r="F44" s="17" t="s">
        <v>538</v>
      </c>
      <c r="G44" s="28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7" t="s">
        <v>25</v>
      </c>
      <c r="B45" s="17" t="s">
        <v>1629</v>
      </c>
      <c r="C45" s="18">
        <v>0.30555555555555552</v>
      </c>
      <c r="D45" s="17" t="s">
        <v>27</v>
      </c>
      <c r="E45" s="17" t="s">
        <v>89</v>
      </c>
      <c r="F45" s="17" t="s">
        <v>1128</v>
      </c>
      <c r="G45" s="28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5" t="s">
        <v>25</v>
      </c>
      <c r="B46" s="15" t="s">
        <v>1629</v>
      </c>
      <c r="C46" s="16">
        <v>0.30555555555555552</v>
      </c>
      <c r="D46" s="15" t="s">
        <v>30</v>
      </c>
      <c r="E46" s="15" t="s">
        <v>159</v>
      </c>
      <c r="F46" s="15" t="s">
        <v>29</v>
      </c>
      <c r="G46" s="289"/>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5" t="s">
        <v>25</v>
      </c>
      <c r="B47" s="15" t="s">
        <v>1629</v>
      </c>
      <c r="C47" s="16">
        <v>0.30555555555555552</v>
      </c>
      <c r="D47" s="15" t="s">
        <v>33</v>
      </c>
      <c r="E47" s="15" t="s">
        <v>159</v>
      </c>
      <c r="F47" s="15" t="s">
        <v>175</v>
      </c>
      <c r="G47" s="289"/>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7" t="s">
        <v>35</v>
      </c>
      <c r="B48" s="17" t="s">
        <v>1626</v>
      </c>
      <c r="C48" s="18">
        <v>0.83680555555555547</v>
      </c>
      <c r="D48" s="17" t="s">
        <v>37</v>
      </c>
      <c r="E48" s="17" t="s">
        <v>118</v>
      </c>
      <c r="F48" s="17" t="s">
        <v>575</v>
      </c>
      <c r="G48" s="28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5" t="s">
        <v>35</v>
      </c>
      <c r="B49" s="15" t="s">
        <v>1626</v>
      </c>
      <c r="C49" s="16">
        <v>0.83680555555555547</v>
      </c>
      <c r="D49" s="15" t="s">
        <v>40</v>
      </c>
      <c r="E49" s="15" t="s">
        <v>119</v>
      </c>
      <c r="F49" s="15" t="s">
        <v>514</v>
      </c>
      <c r="G49" s="28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5" t="s">
        <v>35</v>
      </c>
      <c r="B50" s="15" t="s">
        <v>1626</v>
      </c>
      <c r="C50" s="16">
        <v>0.83680555555555547</v>
      </c>
      <c r="D50" s="15" t="s">
        <v>43</v>
      </c>
      <c r="E50" s="15" t="s">
        <v>119</v>
      </c>
      <c r="F50" s="15" t="s">
        <v>1099</v>
      </c>
      <c r="G50" s="28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06" t="s">
        <v>48</v>
      </c>
      <c r="B51" s="106" t="s">
        <v>1632</v>
      </c>
      <c r="C51" s="107">
        <v>0.30555555555555552</v>
      </c>
      <c r="D51" s="106" t="s">
        <v>53</v>
      </c>
      <c r="E51" s="106" t="s">
        <v>38</v>
      </c>
      <c r="F51" s="106" t="s">
        <v>789</v>
      </c>
      <c r="G51" s="290"/>
      <c r="H51" s="312"/>
      <c r="I51" s="196"/>
      <c r="J51" s="196"/>
      <c r="K51" s="196"/>
      <c r="L51" s="196"/>
      <c r="M51" s="196"/>
      <c r="N51" s="196"/>
      <c r="O51" s="197"/>
      <c r="P51" s="196"/>
      <c r="Q51" s="198"/>
      <c r="R51" s="31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5" customHeight="1">
      <c r="A52" s="314"/>
      <c r="B52" s="315"/>
      <c r="C52" s="315"/>
      <c r="D52" s="315"/>
      <c r="E52" s="315"/>
      <c r="F52" s="315"/>
      <c r="G52" s="316"/>
      <c r="H52" s="317"/>
      <c r="I52" s="317"/>
      <c r="J52" s="317"/>
      <c r="K52" s="317"/>
      <c r="L52" s="317"/>
      <c r="M52" s="317"/>
      <c r="N52" s="317"/>
      <c r="O52" s="318"/>
      <c r="P52" s="317"/>
      <c r="Q52" s="316"/>
      <c r="R52" s="319"/>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15" customHeight="1">
      <c r="A53" s="293" t="s">
        <v>5</v>
      </c>
      <c r="B53" s="294"/>
      <c r="C53" s="294"/>
      <c r="D53" s="294"/>
      <c r="E53" s="294"/>
      <c r="F53" s="294"/>
      <c r="G53" s="5">
        <v>45967</v>
      </c>
      <c r="H53" s="295" t="s">
        <v>6</v>
      </c>
      <c r="I53" s="296"/>
      <c r="J53" s="296"/>
      <c r="K53" s="296"/>
      <c r="L53" s="296"/>
      <c r="M53" s="296"/>
      <c r="N53" s="296"/>
      <c r="O53" s="296"/>
      <c r="P53" s="296"/>
      <c r="Q53" s="296"/>
      <c r="R53" s="296"/>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c r="A54" s="23" t="s">
        <v>7</v>
      </c>
      <c r="B54" s="23" t="s">
        <v>8</v>
      </c>
      <c r="C54" s="24" t="s">
        <v>9</v>
      </c>
      <c r="D54" s="23" t="s">
        <v>10</v>
      </c>
      <c r="E54" s="23" t="s">
        <v>11</v>
      </c>
      <c r="F54" s="23" t="s">
        <v>12</v>
      </c>
      <c r="G54" s="25" t="s">
        <v>13</v>
      </c>
      <c r="H54" s="23" t="s">
        <v>14</v>
      </c>
      <c r="I54" s="26" t="s">
        <v>15</v>
      </c>
      <c r="J54" s="27" t="s">
        <v>16</v>
      </c>
      <c r="K54" s="28" t="s">
        <v>17</v>
      </c>
      <c r="L54" s="27" t="s">
        <v>18</v>
      </c>
      <c r="M54" s="27" t="s">
        <v>19</v>
      </c>
      <c r="N54" s="27" t="s">
        <v>20</v>
      </c>
      <c r="O54" s="23" t="s">
        <v>21</v>
      </c>
      <c r="P54" s="24" t="s">
        <v>22</v>
      </c>
      <c r="Q54" s="27" t="s">
        <v>23</v>
      </c>
      <c r="R54" s="23"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8" t="s">
        <v>532</v>
      </c>
      <c r="B55" s="8" t="s">
        <v>1644</v>
      </c>
      <c r="C55" s="9">
        <v>0.88888888888888884</v>
      </c>
      <c r="D55" s="8" t="s">
        <v>113</v>
      </c>
      <c r="E55" s="8" t="s">
        <v>28</v>
      </c>
      <c r="F55" s="8" t="s">
        <v>1628</v>
      </c>
      <c r="G55" s="288"/>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7" t="s">
        <v>25</v>
      </c>
      <c r="B56" s="17" t="s">
        <v>1629</v>
      </c>
      <c r="C56" s="18">
        <v>0.30555555555555552</v>
      </c>
      <c r="D56" s="17" t="s">
        <v>27</v>
      </c>
      <c r="E56" s="17" t="s">
        <v>62</v>
      </c>
      <c r="F56" s="17" t="s">
        <v>626</v>
      </c>
      <c r="G56" s="28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5" t="s">
        <v>25</v>
      </c>
      <c r="B57" s="15" t="s">
        <v>1629</v>
      </c>
      <c r="C57" s="16">
        <v>0.30555555555555552</v>
      </c>
      <c r="D57" s="15" t="s">
        <v>30</v>
      </c>
      <c r="E57" s="15" t="s">
        <v>64</v>
      </c>
      <c r="F57" s="15" t="s">
        <v>658</v>
      </c>
      <c r="G57" s="289"/>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5" t="s">
        <v>25</v>
      </c>
      <c r="B58" s="15" t="s">
        <v>1629</v>
      </c>
      <c r="C58" s="16">
        <v>0.30555555555555552</v>
      </c>
      <c r="D58" s="15" t="s">
        <v>33</v>
      </c>
      <c r="E58" s="15" t="s">
        <v>64</v>
      </c>
      <c r="F58" s="15" t="s">
        <v>175</v>
      </c>
      <c r="G58" s="28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7" t="s">
        <v>35</v>
      </c>
      <c r="B59" s="17" t="s">
        <v>1625</v>
      </c>
      <c r="C59" s="18">
        <v>0.2013888888888889</v>
      </c>
      <c r="D59" s="17" t="s">
        <v>37</v>
      </c>
      <c r="E59" s="17" t="s">
        <v>114</v>
      </c>
      <c r="F59" s="17" t="s">
        <v>583</v>
      </c>
      <c r="G59" s="28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5" t="s">
        <v>35</v>
      </c>
      <c r="B60" s="15" t="s">
        <v>1625</v>
      </c>
      <c r="C60" s="16">
        <v>0.2013888888888889</v>
      </c>
      <c r="D60" s="15" t="s">
        <v>40</v>
      </c>
      <c r="E60" s="15" t="s">
        <v>124</v>
      </c>
      <c r="F60" s="15" t="s">
        <v>584</v>
      </c>
      <c r="G60" s="28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5" t="s">
        <v>35</v>
      </c>
      <c r="B61" s="15" t="s">
        <v>1625</v>
      </c>
      <c r="C61" s="16">
        <v>0.2013888888888889</v>
      </c>
      <c r="D61" s="15" t="s">
        <v>43</v>
      </c>
      <c r="E61" s="15" t="s">
        <v>124</v>
      </c>
      <c r="F61" s="15" t="s">
        <v>585</v>
      </c>
      <c r="G61" s="28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35</v>
      </c>
      <c r="B62" s="19" t="s">
        <v>1626</v>
      </c>
      <c r="C62" s="20">
        <v>0.83680555555555547</v>
      </c>
      <c r="D62" s="19" t="s">
        <v>37</v>
      </c>
      <c r="E62" s="19" t="s">
        <v>127</v>
      </c>
      <c r="F62" s="19" t="s">
        <v>643</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5" t="s">
        <v>35</v>
      </c>
      <c r="B63" s="15" t="s">
        <v>1626</v>
      </c>
      <c r="C63" s="16">
        <v>0.83680555555555547</v>
      </c>
      <c r="D63" s="15" t="s">
        <v>40</v>
      </c>
      <c r="E63" s="15" t="s">
        <v>121</v>
      </c>
      <c r="F63" s="15" t="s">
        <v>740</v>
      </c>
      <c r="G63" s="28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5" t="s">
        <v>35</v>
      </c>
      <c r="B64" s="15" t="s">
        <v>1626</v>
      </c>
      <c r="C64" s="16">
        <v>0.83680555555555547</v>
      </c>
      <c r="D64" s="15" t="s">
        <v>43</v>
      </c>
      <c r="E64" s="15" t="s">
        <v>121</v>
      </c>
      <c r="F64" s="15" t="s">
        <v>1645</v>
      </c>
      <c r="G64" s="28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7" t="s">
        <v>68</v>
      </c>
      <c r="B65" s="17" t="s">
        <v>1635</v>
      </c>
      <c r="C65" s="18">
        <v>0.1701388888888889</v>
      </c>
      <c r="D65" s="17" t="s">
        <v>602</v>
      </c>
      <c r="E65" s="17" t="s">
        <v>89</v>
      </c>
      <c r="F65" s="17" t="s">
        <v>876</v>
      </c>
      <c r="G65" s="28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68</v>
      </c>
      <c r="B66" s="19" t="s">
        <v>1637</v>
      </c>
      <c r="C66" s="20">
        <v>0.52083333333333337</v>
      </c>
      <c r="D66" s="19" t="s">
        <v>70</v>
      </c>
      <c r="E66" s="19" t="s">
        <v>57</v>
      </c>
      <c r="F66" s="19" t="s">
        <v>157</v>
      </c>
      <c r="G66" s="28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9" t="s">
        <v>68</v>
      </c>
      <c r="B67" s="19" t="s">
        <v>1636</v>
      </c>
      <c r="C67" s="20">
        <v>0.88541666666666663</v>
      </c>
      <c r="D67" s="19" t="s">
        <v>70</v>
      </c>
      <c r="E67" s="19" t="s">
        <v>57</v>
      </c>
      <c r="F67" s="19" t="s">
        <v>157</v>
      </c>
      <c r="G67" s="289"/>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7" t="s">
        <v>497</v>
      </c>
      <c r="B68" s="17" t="s">
        <v>1634</v>
      </c>
      <c r="C68" s="18">
        <v>0.95833333333333337</v>
      </c>
      <c r="D68" s="17" t="s">
        <v>113</v>
      </c>
      <c r="E68" s="17" t="s">
        <v>51</v>
      </c>
      <c r="F68" s="17" t="s">
        <v>538</v>
      </c>
      <c r="G68" s="289"/>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73" t="s">
        <v>78</v>
      </c>
      <c r="B69" s="73" t="s">
        <v>1638</v>
      </c>
      <c r="C69" s="74">
        <v>0.92361111111111116</v>
      </c>
      <c r="D69" s="73" t="s">
        <v>113</v>
      </c>
      <c r="E69" s="73" t="s">
        <v>51</v>
      </c>
      <c r="F69" s="73" t="s">
        <v>1123</v>
      </c>
      <c r="G69" s="289"/>
      <c r="H69" s="76" t="s">
        <v>1639</v>
      </c>
      <c r="I69" s="238">
        <v>0.26190000000000002</v>
      </c>
      <c r="J69" s="78">
        <v>44</v>
      </c>
      <c r="K69" s="79">
        <v>45962</v>
      </c>
      <c r="L69" s="78">
        <v>5</v>
      </c>
      <c r="M69" s="78">
        <v>0</v>
      </c>
      <c r="N69" s="78">
        <v>1</v>
      </c>
      <c r="O69" s="80" t="s">
        <v>421</v>
      </c>
      <c r="P69" s="81">
        <v>0.92361111111111116</v>
      </c>
      <c r="Q69" s="78">
        <v>168</v>
      </c>
      <c r="R69" s="82" t="s">
        <v>1646</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06" t="s">
        <v>48</v>
      </c>
      <c r="B70" s="106" t="s">
        <v>1632</v>
      </c>
      <c r="C70" s="107">
        <v>0.30555555555555552</v>
      </c>
      <c r="D70" s="106" t="s">
        <v>53</v>
      </c>
      <c r="E70" s="106" t="s">
        <v>38</v>
      </c>
      <c r="F70" s="106" t="s">
        <v>1641</v>
      </c>
      <c r="G70" s="290"/>
      <c r="H70" s="312"/>
      <c r="I70" s="196"/>
      <c r="J70" s="196"/>
      <c r="K70" s="196"/>
      <c r="L70" s="196"/>
      <c r="M70" s="196"/>
      <c r="N70" s="196"/>
      <c r="O70" s="197"/>
      <c r="P70" s="196"/>
      <c r="Q70" s="198"/>
      <c r="R70" s="31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5" customHeight="1">
      <c r="A71" s="314"/>
      <c r="B71" s="315"/>
      <c r="C71" s="315"/>
      <c r="D71" s="315"/>
      <c r="E71" s="315"/>
      <c r="F71" s="315"/>
      <c r="G71" s="316"/>
      <c r="H71" s="317"/>
      <c r="I71" s="317"/>
      <c r="J71" s="317"/>
      <c r="K71" s="317"/>
      <c r="L71" s="317"/>
      <c r="M71" s="317"/>
      <c r="N71" s="317"/>
      <c r="O71" s="318"/>
      <c r="P71" s="317"/>
      <c r="Q71" s="316"/>
      <c r="R71" s="319"/>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15" customHeight="1">
      <c r="A72" s="293" t="s">
        <v>5</v>
      </c>
      <c r="B72" s="294"/>
      <c r="C72" s="294"/>
      <c r="D72" s="294"/>
      <c r="E72" s="294"/>
      <c r="F72" s="294"/>
      <c r="G72" s="5">
        <v>45968</v>
      </c>
      <c r="H72" s="295" t="s">
        <v>6</v>
      </c>
      <c r="I72" s="296"/>
      <c r="J72" s="296"/>
      <c r="K72" s="296"/>
      <c r="L72" s="296"/>
      <c r="M72" s="296"/>
      <c r="N72" s="296"/>
      <c r="O72" s="296"/>
      <c r="P72" s="296"/>
      <c r="Q72" s="296"/>
      <c r="R72" s="29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c r="A73" s="23" t="s">
        <v>7</v>
      </c>
      <c r="B73" s="23" t="s">
        <v>8</v>
      </c>
      <c r="C73" s="24" t="s">
        <v>9</v>
      </c>
      <c r="D73" s="23" t="s">
        <v>10</v>
      </c>
      <c r="E73" s="23" t="s">
        <v>11</v>
      </c>
      <c r="F73" s="23" t="s">
        <v>12</v>
      </c>
      <c r="G73" s="25" t="s">
        <v>13</v>
      </c>
      <c r="H73" s="23" t="s">
        <v>14</v>
      </c>
      <c r="I73" s="26" t="s">
        <v>15</v>
      </c>
      <c r="J73" s="27" t="s">
        <v>16</v>
      </c>
      <c r="K73" s="28" t="s">
        <v>17</v>
      </c>
      <c r="L73" s="27" t="s">
        <v>18</v>
      </c>
      <c r="M73" s="27" t="s">
        <v>19</v>
      </c>
      <c r="N73" s="27" t="s">
        <v>20</v>
      </c>
      <c r="O73" s="23" t="s">
        <v>21</v>
      </c>
      <c r="P73" s="24" t="s">
        <v>22</v>
      </c>
      <c r="Q73" s="27" t="s">
        <v>23</v>
      </c>
      <c r="R73" s="23"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8" t="s">
        <v>497</v>
      </c>
      <c r="B74" s="8" t="s">
        <v>1631</v>
      </c>
      <c r="C74" s="9">
        <v>0.95833333333333337</v>
      </c>
      <c r="D74" s="8" t="s">
        <v>113</v>
      </c>
      <c r="E74" s="8" t="s">
        <v>89</v>
      </c>
      <c r="F74" s="8" t="s">
        <v>1474</v>
      </c>
      <c r="G74" s="288"/>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7" t="s">
        <v>68</v>
      </c>
      <c r="B75" s="17" t="s">
        <v>1636</v>
      </c>
      <c r="C75" s="18">
        <v>0.86458333333333337</v>
      </c>
      <c r="D75" s="17" t="s">
        <v>602</v>
      </c>
      <c r="E75" s="17" t="s">
        <v>66</v>
      </c>
      <c r="F75" s="17" t="s">
        <v>876</v>
      </c>
      <c r="G75" s="28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68</v>
      </c>
      <c r="B76" s="19" t="s">
        <v>1635</v>
      </c>
      <c r="C76" s="20">
        <v>0.1701388888888889</v>
      </c>
      <c r="D76" s="19" t="s">
        <v>70</v>
      </c>
      <c r="E76" s="19" t="s">
        <v>57</v>
      </c>
      <c r="F76" s="19" t="s">
        <v>1261</v>
      </c>
      <c r="G76" s="28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9" t="s">
        <v>68</v>
      </c>
      <c r="B77" s="19" t="s">
        <v>1637</v>
      </c>
      <c r="C77" s="20">
        <v>0.52777777777777779</v>
      </c>
      <c r="D77" s="19" t="s">
        <v>70</v>
      </c>
      <c r="E77" s="19" t="s">
        <v>57</v>
      </c>
      <c r="F77" s="19" t="s">
        <v>1647</v>
      </c>
      <c r="G77" s="28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7" t="s">
        <v>25</v>
      </c>
      <c r="B78" s="17" t="s">
        <v>1629</v>
      </c>
      <c r="C78" s="18">
        <v>0.30555555555555552</v>
      </c>
      <c r="D78" s="17" t="s">
        <v>27</v>
      </c>
      <c r="E78" s="17" t="s">
        <v>28</v>
      </c>
      <c r="F78" s="17" t="s">
        <v>623</v>
      </c>
      <c r="G78" s="28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5" t="s">
        <v>25</v>
      </c>
      <c r="B79" s="15" t="s">
        <v>1629</v>
      </c>
      <c r="C79" s="16">
        <v>0.30555555555555552</v>
      </c>
      <c r="D79" s="15" t="s">
        <v>30</v>
      </c>
      <c r="E79" s="15" t="s">
        <v>31</v>
      </c>
      <c r="F79" s="15" t="s">
        <v>1428</v>
      </c>
      <c r="G79" s="28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5" t="s">
        <v>25</v>
      </c>
      <c r="B80" s="15" t="s">
        <v>1629</v>
      </c>
      <c r="C80" s="16">
        <v>0.30555555555555552</v>
      </c>
      <c r="D80" s="15" t="s">
        <v>33</v>
      </c>
      <c r="E80" s="15" t="s">
        <v>31</v>
      </c>
      <c r="F80" s="15" t="s">
        <v>175</v>
      </c>
      <c r="G80" s="28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7" t="s">
        <v>35</v>
      </c>
      <c r="B81" s="17" t="s">
        <v>1626</v>
      </c>
      <c r="C81" s="18">
        <v>0.83680555555555547</v>
      </c>
      <c r="D81" s="17" t="s">
        <v>37</v>
      </c>
      <c r="E81" s="17" t="s">
        <v>118</v>
      </c>
      <c r="F81" s="17" t="s">
        <v>538</v>
      </c>
      <c r="G81" s="28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5" t="s">
        <v>35</v>
      </c>
      <c r="B82" s="15" t="s">
        <v>1626</v>
      </c>
      <c r="C82" s="16">
        <v>0.83680555555555547</v>
      </c>
      <c r="D82" s="15" t="s">
        <v>40</v>
      </c>
      <c r="E82" s="15" t="s">
        <v>119</v>
      </c>
      <c r="F82" s="15" t="s">
        <v>1213</v>
      </c>
      <c r="G82" s="28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5" t="s">
        <v>35</v>
      </c>
      <c r="B83" s="15" t="s">
        <v>1626</v>
      </c>
      <c r="C83" s="16">
        <v>0.83680555555555547</v>
      </c>
      <c r="D83" s="15" t="s">
        <v>43</v>
      </c>
      <c r="E83" s="15" t="s">
        <v>119</v>
      </c>
      <c r="F83" s="15" t="s">
        <v>589</v>
      </c>
      <c r="G83" s="28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29" t="s">
        <v>78</v>
      </c>
      <c r="B84" s="29" t="s">
        <v>1638</v>
      </c>
      <c r="C84" s="30">
        <v>0.57986111111111105</v>
      </c>
      <c r="D84" s="29" t="s">
        <v>113</v>
      </c>
      <c r="E84" s="29" t="s">
        <v>51</v>
      </c>
      <c r="F84" s="29" t="s">
        <v>1123</v>
      </c>
      <c r="G84" s="289"/>
      <c r="H84" s="32" t="s">
        <v>1639</v>
      </c>
      <c r="I84" s="228">
        <v>0.21429999999999999</v>
      </c>
      <c r="J84" s="34">
        <v>36</v>
      </c>
      <c r="K84" s="35">
        <v>45962</v>
      </c>
      <c r="L84" s="34">
        <v>12</v>
      </c>
      <c r="M84" s="34">
        <v>0</v>
      </c>
      <c r="N84" s="34">
        <v>2</v>
      </c>
      <c r="O84" s="36" t="s">
        <v>421</v>
      </c>
      <c r="P84" s="37">
        <v>0.57986111111111105</v>
      </c>
      <c r="Q84" s="34">
        <v>168</v>
      </c>
      <c r="R84" s="38" t="s">
        <v>1648</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06" t="s">
        <v>48</v>
      </c>
      <c r="B85" s="106" t="s">
        <v>1632</v>
      </c>
      <c r="C85" s="107">
        <v>0.30555555555555552</v>
      </c>
      <c r="D85" s="106" t="s">
        <v>53</v>
      </c>
      <c r="E85" s="106" t="s">
        <v>38</v>
      </c>
      <c r="F85" s="106" t="s">
        <v>1649</v>
      </c>
      <c r="G85" s="290"/>
      <c r="H85" s="312"/>
      <c r="I85" s="196"/>
      <c r="J85" s="196"/>
      <c r="K85" s="196"/>
      <c r="L85" s="196"/>
      <c r="M85" s="196"/>
      <c r="N85" s="196"/>
      <c r="O85" s="197"/>
      <c r="P85" s="196"/>
      <c r="Q85" s="198"/>
      <c r="R85" s="31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4.45" customHeight="1">
      <c r="A86" s="314"/>
      <c r="B86" s="315"/>
      <c r="C86" s="315"/>
      <c r="D86" s="315"/>
      <c r="E86" s="315"/>
      <c r="F86" s="315"/>
      <c r="G86" s="316"/>
      <c r="H86" s="317"/>
      <c r="I86" s="317"/>
      <c r="J86" s="317"/>
      <c r="K86" s="317"/>
      <c r="L86" s="317"/>
      <c r="M86" s="317"/>
      <c r="N86" s="317"/>
      <c r="O86" s="318"/>
      <c r="P86" s="317"/>
      <c r="Q86" s="316"/>
      <c r="R86" s="319"/>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2.15" customHeight="1">
      <c r="A87" s="293" t="s">
        <v>5</v>
      </c>
      <c r="B87" s="294"/>
      <c r="C87" s="294"/>
      <c r="D87" s="294"/>
      <c r="E87" s="294"/>
      <c r="F87" s="294"/>
      <c r="G87" s="5">
        <v>45969</v>
      </c>
      <c r="H87" s="295" t="s">
        <v>6</v>
      </c>
      <c r="I87" s="296"/>
      <c r="J87" s="296"/>
      <c r="K87" s="296"/>
      <c r="L87" s="296"/>
      <c r="M87" s="296"/>
      <c r="N87" s="296"/>
      <c r="O87" s="296"/>
      <c r="P87" s="296"/>
      <c r="Q87" s="296"/>
      <c r="R87" s="296"/>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4" customHeight="1">
      <c r="A88" s="23" t="s">
        <v>7</v>
      </c>
      <c r="B88" s="23" t="s">
        <v>8</v>
      </c>
      <c r="C88" s="24" t="s">
        <v>9</v>
      </c>
      <c r="D88" s="23" t="s">
        <v>10</v>
      </c>
      <c r="E88" s="23" t="s">
        <v>11</v>
      </c>
      <c r="F88" s="23" t="s">
        <v>12</v>
      </c>
      <c r="G88" s="25" t="s">
        <v>13</v>
      </c>
      <c r="H88" s="23" t="s">
        <v>14</v>
      </c>
      <c r="I88" s="26" t="s">
        <v>15</v>
      </c>
      <c r="J88" s="27" t="s">
        <v>16</v>
      </c>
      <c r="K88" s="28" t="s">
        <v>17</v>
      </c>
      <c r="L88" s="27" t="s">
        <v>18</v>
      </c>
      <c r="M88" s="27" t="s">
        <v>19</v>
      </c>
      <c r="N88" s="27" t="s">
        <v>20</v>
      </c>
      <c r="O88" s="23" t="s">
        <v>21</v>
      </c>
      <c r="P88" s="24" t="s">
        <v>22</v>
      </c>
      <c r="Q88" s="27" t="s">
        <v>23</v>
      </c>
      <c r="R88" s="23" t="s">
        <v>24</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8" t="s">
        <v>25</v>
      </c>
      <c r="B89" s="8" t="s">
        <v>1629</v>
      </c>
      <c r="C89" s="9">
        <v>0.30555555555555552</v>
      </c>
      <c r="D89" s="8" t="s">
        <v>27</v>
      </c>
      <c r="E89" s="8" t="s">
        <v>38</v>
      </c>
      <c r="F89" s="8" t="s">
        <v>1406</v>
      </c>
      <c r="G89" s="288"/>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5" t="s">
        <v>25</v>
      </c>
      <c r="B90" s="15" t="s">
        <v>1629</v>
      </c>
      <c r="C90" s="16">
        <v>0.30555555555555552</v>
      </c>
      <c r="D90" s="15" t="s">
        <v>30</v>
      </c>
      <c r="E90" s="15" t="s">
        <v>41</v>
      </c>
      <c r="F90" s="15" t="s">
        <v>725</v>
      </c>
      <c r="G90" s="28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5" t="s">
        <v>25</v>
      </c>
      <c r="B91" s="15" t="s">
        <v>1629</v>
      </c>
      <c r="C91" s="16">
        <v>0.30555555555555552</v>
      </c>
      <c r="D91" s="15" t="s">
        <v>33</v>
      </c>
      <c r="E91" s="15" t="s">
        <v>41</v>
      </c>
      <c r="F91" s="15" t="s">
        <v>175</v>
      </c>
      <c r="G91" s="28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7" t="s">
        <v>532</v>
      </c>
      <c r="B92" s="17" t="s">
        <v>1644</v>
      </c>
      <c r="C92" s="18">
        <v>0.1736111111111111</v>
      </c>
      <c r="D92" s="17" t="s">
        <v>113</v>
      </c>
      <c r="E92" s="17" t="s">
        <v>51</v>
      </c>
      <c r="F92" s="17" t="s">
        <v>1628</v>
      </c>
      <c r="G92" s="28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7" t="s">
        <v>489</v>
      </c>
      <c r="B93" s="17" t="s">
        <v>1642</v>
      </c>
      <c r="C93" s="18">
        <v>0.97222222222222221</v>
      </c>
      <c r="D93" s="17" t="s">
        <v>491</v>
      </c>
      <c r="E93" s="17" t="s">
        <v>96</v>
      </c>
      <c r="F93" s="17" t="s">
        <v>1630</v>
      </c>
      <c r="G93" s="28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5" t="s">
        <v>489</v>
      </c>
      <c r="B94" s="15" t="s">
        <v>1642</v>
      </c>
      <c r="C94" s="16">
        <v>0.97222222222222221</v>
      </c>
      <c r="D94" s="15" t="s">
        <v>33</v>
      </c>
      <c r="E94" s="15" t="s">
        <v>47</v>
      </c>
      <c r="F94" s="15" t="s">
        <v>1650</v>
      </c>
      <c r="G94" s="28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7" t="s">
        <v>497</v>
      </c>
      <c r="B95" s="17" t="s">
        <v>1634</v>
      </c>
      <c r="C95" s="18">
        <v>0.89583333333333337</v>
      </c>
      <c r="D95" s="17" t="s">
        <v>113</v>
      </c>
      <c r="E95" s="17" t="s">
        <v>114</v>
      </c>
      <c r="F95" s="17" t="s">
        <v>1474</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7" t="s">
        <v>35</v>
      </c>
      <c r="B96" s="17" t="s">
        <v>1625</v>
      </c>
      <c r="C96" s="18">
        <v>0.2013888888888889</v>
      </c>
      <c r="D96" s="17" t="s">
        <v>37</v>
      </c>
      <c r="E96" s="17" t="s">
        <v>89</v>
      </c>
      <c r="F96" s="17" t="s">
        <v>583</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5" t="s">
        <v>35</v>
      </c>
      <c r="B97" s="15" t="s">
        <v>1625</v>
      </c>
      <c r="C97" s="16">
        <v>0.2013888888888889</v>
      </c>
      <c r="D97" s="15" t="s">
        <v>40</v>
      </c>
      <c r="E97" s="15" t="s">
        <v>159</v>
      </c>
      <c r="F97" s="15" t="s">
        <v>584</v>
      </c>
      <c r="G97" s="28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5" t="s">
        <v>35</v>
      </c>
      <c r="B98" s="15" t="s">
        <v>1625</v>
      </c>
      <c r="C98" s="16">
        <v>0.2013888888888889</v>
      </c>
      <c r="D98" s="15" t="s">
        <v>43</v>
      </c>
      <c r="E98" s="15" t="s">
        <v>159</v>
      </c>
      <c r="F98" s="15" t="s">
        <v>585</v>
      </c>
      <c r="G98" s="28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35</v>
      </c>
      <c r="B99" s="19" t="s">
        <v>1626</v>
      </c>
      <c r="C99" s="20">
        <v>0.83680555555555547</v>
      </c>
      <c r="D99" s="19" t="s">
        <v>37</v>
      </c>
      <c r="E99" s="19" t="s">
        <v>134</v>
      </c>
      <c r="F99" s="19" t="s">
        <v>538</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5" t="s">
        <v>35</v>
      </c>
      <c r="B100" s="15" t="s">
        <v>1626</v>
      </c>
      <c r="C100" s="16">
        <v>0.83680555555555547</v>
      </c>
      <c r="D100" s="15" t="s">
        <v>40</v>
      </c>
      <c r="E100" s="15" t="s">
        <v>119</v>
      </c>
      <c r="F100" s="15" t="s">
        <v>1213</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5" t="s">
        <v>35</v>
      </c>
      <c r="B101" s="15" t="s">
        <v>1626</v>
      </c>
      <c r="C101" s="16">
        <v>0.83680555555555547</v>
      </c>
      <c r="D101" s="15" t="s">
        <v>43</v>
      </c>
      <c r="E101" s="15" t="s">
        <v>119</v>
      </c>
      <c r="F101" s="15" t="s">
        <v>589</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7" t="s">
        <v>68</v>
      </c>
      <c r="B102" s="17" t="s">
        <v>1635</v>
      </c>
      <c r="C102" s="18">
        <v>0.1701388888888889</v>
      </c>
      <c r="D102" s="17" t="s">
        <v>602</v>
      </c>
      <c r="E102" s="17" t="s">
        <v>51</v>
      </c>
      <c r="F102" s="17" t="s">
        <v>876</v>
      </c>
      <c r="G102" s="28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68</v>
      </c>
      <c r="B103" s="19" t="s">
        <v>1636</v>
      </c>
      <c r="C103" s="20">
        <v>0.86458333333333337</v>
      </c>
      <c r="D103" s="19" t="s">
        <v>70</v>
      </c>
      <c r="E103" s="19" t="s">
        <v>57</v>
      </c>
      <c r="F103" s="19" t="s">
        <v>1651</v>
      </c>
      <c r="G103" s="28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94" t="s">
        <v>78</v>
      </c>
      <c r="B104" s="94" t="s">
        <v>1638</v>
      </c>
      <c r="C104" s="95">
        <v>0.92361111111111116</v>
      </c>
      <c r="D104" s="94" t="s">
        <v>113</v>
      </c>
      <c r="E104" s="94" t="s">
        <v>51</v>
      </c>
      <c r="F104" s="94" t="s">
        <v>1123</v>
      </c>
      <c r="G104" s="289"/>
      <c r="H104" s="96" t="s">
        <v>1639</v>
      </c>
      <c r="I104" s="220">
        <v>0.1429</v>
      </c>
      <c r="J104" s="98">
        <v>24</v>
      </c>
      <c r="K104" s="99">
        <v>45962</v>
      </c>
      <c r="L104" s="98">
        <v>2</v>
      </c>
      <c r="M104" s="98">
        <v>0</v>
      </c>
      <c r="N104" s="98">
        <v>1</v>
      </c>
      <c r="O104" s="100" t="s">
        <v>421</v>
      </c>
      <c r="P104" s="101">
        <v>0.92361111111111116</v>
      </c>
      <c r="Q104" s="98">
        <v>168</v>
      </c>
      <c r="R104" s="102" t="s">
        <v>1652</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06" t="s">
        <v>48</v>
      </c>
      <c r="B105" s="106" t="s">
        <v>1632</v>
      </c>
      <c r="C105" s="107">
        <v>0.30555555555555552</v>
      </c>
      <c r="D105" s="106" t="s">
        <v>53</v>
      </c>
      <c r="E105" s="106" t="s">
        <v>38</v>
      </c>
      <c r="F105" s="106" t="s">
        <v>1653</v>
      </c>
      <c r="G105" s="290"/>
      <c r="H105" s="312"/>
      <c r="I105" s="196"/>
      <c r="J105" s="196"/>
      <c r="K105" s="196"/>
      <c r="L105" s="196"/>
      <c r="M105" s="196"/>
      <c r="N105" s="196"/>
      <c r="O105" s="197"/>
      <c r="P105" s="196"/>
      <c r="Q105" s="198"/>
      <c r="R105" s="31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4.45" customHeight="1">
      <c r="A106" s="314"/>
      <c r="B106" s="315"/>
      <c r="C106" s="315"/>
      <c r="D106" s="315"/>
      <c r="E106" s="315"/>
      <c r="F106" s="315"/>
      <c r="G106" s="316"/>
      <c r="H106" s="317"/>
      <c r="I106" s="317"/>
      <c r="J106" s="317"/>
      <c r="K106" s="317"/>
      <c r="L106" s="317"/>
      <c r="M106" s="317"/>
      <c r="N106" s="317"/>
      <c r="O106" s="318"/>
      <c r="P106" s="317"/>
      <c r="Q106" s="316"/>
      <c r="R106" s="319"/>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2.15" customHeight="1">
      <c r="A107" s="293" t="s">
        <v>5</v>
      </c>
      <c r="B107" s="294"/>
      <c r="C107" s="294"/>
      <c r="D107" s="294"/>
      <c r="E107" s="294"/>
      <c r="F107" s="294"/>
      <c r="G107" s="5">
        <v>45970</v>
      </c>
      <c r="H107" s="295" t="s">
        <v>6</v>
      </c>
      <c r="I107" s="296"/>
      <c r="J107" s="296"/>
      <c r="K107" s="296"/>
      <c r="L107" s="296"/>
      <c r="M107" s="296"/>
      <c r="N107" s="296"/>
      <c r="O107" s="296"/>
      <c r="P107" s="296"/>
      <c r="Q107" s="296"/>
      <c r="R107" s="296"/>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4" customHeight="1">
      <c r="A108" s="23" t="s">
        <v>7</v>
      </c>
      <c r="B108" s="23" t="s">
        <v>8</v>
      </c>
      <c r="C108" s="24" t="s">
        <v>9</v>
      </c>
      <c r="D108" s="23" t="s">
        <v>10</v>
      </c>
      <c r="E108" s="23" t="s">
        <v>11</v>
      </c>
      <c r="F108" s="23" t="s">
        <v>12</v>
      </c>
      <c r="G108" s="25" t="s">
        <v>13</v>
      </c>
      <c r="H108" s="23" t="s">
        <v>14</v>
      </c>
      <c r="I108" s="26" t="s">
        <v>15</v>
      </c>
      <c r="J108" s="27" t="s">
        <v>16</v>
      </c>
      <c r="K108" s="28" t="s">
        <v>17</v>
      </c>
      <c r="L108" s="27" t="s">
        <v>18</v>
      </c>
      <c r="M108" s="27" t="s">
        <v>19</v>
      </c>
      <c r="N108" s="27" t="s">
        <v>20</v>
      </c>
      <c r="O108" s="23" t="s">
        <v>21</v>
      </c>
      <c r="P108" s="24" t="s">
        <v>22</v>
      </c>
      <c r="Q108" s="27" t="s">
        <v>23</v>
      </c>
      <c r="R108" s="23" t="s">
        <v>24</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8" t="s">
        <v>25</v>
      </c>
      <c r="B109" s="8" t="s">
        <v>1629</v>
      </c>
      <c r="C109" s="9">
        <v>0.30555555555555552</v>
      </c>
      <c r="D109" s="8" t="s">
        <v>27</v>
      </c>
      <c r="E109" s="8" t="s">
        <v>38</v>
      </c>
      <c r="F109" s="8" t="s">
        <v>1406</v>
      </c>
      <c r="G109" s="288"/>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5" t="s">
        <v>25</v>
      </c>
      <c r="B110" s="15" t="s">
        <v>1629</v>
      </c>
      <c r="C110" s="16">
        <v>0.30555555555555552</v>
      </c>
      <c r="D110" s="15" t="s">
        <v>30</v>
      </c>
      <c r="E110" s="15" t="s">
        <v>41</v>
      </c>
      <c r="F110" s="15" t="s">
        <v>725</v>
      </c>
      <c r="G110" s="28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5" t="s">
        <v>25</v>
      </c>
      <c r="B111" s="15" t="s">
        <v>1629</v>
      </c>
      <c r="C111" s="16">
        <v>0.30555555555555552</v>
      </c>
      <c r="D111" s="15" t="s">
        <v>33</v>
      </c>
      <c r="E111" s="15" t="s">
        <v>41</v>
      </c>
      <c r="F111" s="15" t="s">
        <v>175</v>
      </c>
      <c r="G111" s="28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7" t="s">
        <v>532</v>
      </c>
      <c r="B112" s="17" t="s">
        <v>1654</v>
      </c>
      <c r="C112" s="18">
        <v>0.22222222222222221</v>
      </c>
      <c r="D112" s="17" t="s">
        <v>113</v>
      </c>
      <c r="E112" s="17" t="s">
        <v>51</v>
      </c>
      <c r="F112" s="17" t="s">
        <v>1628</v>
      </c>
      <c r="G112" s="289"/>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7" t="s">
        <v>497</v>
      </c>
      <c r="B113" s="17" t="s">
        <v>1655</v>
      </c>
      <c r="C113" s="18">
        <v>0.95833333333333337</v>
      </c>
      <c r="D113" s="17" t="s">
        <v>113</v>
      </c>
      <c r="E113" s="17" t="s">
        <v>89</v>
      </c>
      <c r="F113" s="17" t="s">
        <v>1474</v>
      </c>
      <c r="G113" s="28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7" t="s">
        <v>35</v>
      </c>
      <c r="B114" s="17" t="s">
        <v>1626</v>
      </c>
      <c r="C114" s="18">
        <v>0.83680555555555547</v>
      </c>
      <c r="D114" s="17" t="s">
        <v>37</v>
      </c>
      <c r="E114" s="17" t="s">
        <v>66</v>
      </c>
      <c r="F114" s="17" t="s">
        <v>583</v>
      </c>
      <c r="G114" s="28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5" t="s">
        <v>35</v>
      </c>
      <c r="B115" s="15" t="s">
        <v>1626</v>
      </c>
      <c r="C115" s="16">
        <v>0.83680555555555547</v>
      </c>
      <c r="D115" s="15" t="s">
        <v>40</v>
      </c>
      <c r="E115" s="15" t="s">
        <v>67</v>
      </c>
      <c r="F115" s="15" t="s">
        <v>584</v>
      </c>
      <c r="G115" s="28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5" t="s">
        <v>35</v>
      </c>
      <c r="B116" s="15" t="s">
        <v>1626</v>
      </c>
      <c r="C116" s="16">
        <v>0.83680555555555547</v>
      </c>
      <c r="D116" s="15" t="s">
        <v>43</v>
      </c>
      <c r="E116" s="15" t="s">
        <v>67</v>
      </c>
      <c r="F116" s="15" t="s">
        <v>585</v>
      </c>
      <c r="G116" s="28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7" t="s">
        <v>68</v>
      </c>
      <c r="B117" s="17" t="s">
        <v>1635</v>
      </c>
      <c r="C117" s="18">
        <v>0.1736111111111111</v>
      </c>
      <c r="D117" s="17" t="s">
        <v>602</v>
      </c>
      <c r="E117" s="17" t="s">
        <v>89</v>
      </c>
      <c r="F117" s="17" t="s">
        <v>876</v>
      </c>
      <c r="G117" s="28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68</v>
      </c>
      <c r="B118" s="19" t="s">
        <v>1636</v>
      </c>
      <c r="C118" s="20">
        <v>0.86458333333333337</v>
      </c>
      <c r="D118" s="19" t="s">
        <v>151</v>
      </c>
      <c r="E118" s="19" t="s">
        <v>57</v>
      </c>
      <c r="F118" s="19" t="s">
        <v>623</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06" t="s">
        <v>48</v>
      </c>
      <c r="B119" s="106" t="s">
        <v>1632</v>
      </c>
      <c r="C119" s="107">
        <v>0.30555555555555552</v>
      </c>
      <c r="D119" s="106" t="s">
        <v>53</v>
      </c>
      <c r="E119" s="106" t="s">
        <v>38</v>
      </c>
      <c r="F119" s="106" t="s">
        <v>1653</v>
      </c>
      <c r="G119" s="290"/>
      <c r="H119" s="312"/>
      <c r="I119" s="196"/>
      <c r="J119" s="196"/>
      <c r="K119" s="196"/>
      <c r="L119" s="196"/>
      <c r="M119" s="196"/>
      <c r="N119" s="196"/>
      <c r="O119" s="197"/>
      <c r="P119" s="196"/>
      <c r="Q119" s="198"/>
      <c r="R119" s="31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4.45" customHeight="1">
      <c r="A120" s="314"/>
      <c r="B120" s="315"/>
      <c r="C120" s="315"/>
      <c r="D120" s="315"/>
      <c r="E120" s="315"/>
      <c r="F120" s="315"/>
      <c r="G120" s="316"/>
      <c r="H120" s="317"/>
      <c r="I120" s="317"/>
      <c r="J120" s="317"/>
      <c r="K120" s="317"/>
      <c r="L120" s="317"/>
      <c r="M120" s="317"/>
      <c r="N120" s="317"/>
      <c r="O120" s="318"/>
      <c r="P120" s="317"/>
      <c r="Q120" s="316"/>
      <c r="R120" s="319"/>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2.15" customHeight="1">
      <c r="A121" s="293" t="s">
        <v>5</v>
      </c>
      <c r="B121" s="294"/>
      <c r="C121" s="294"/>
      <c r="D121" s="294"/>
      <c r="E121" s="294"/>
      <c r="F121" s="294"/>
      <c r="G121" s="5">
        <v>45971</v>
      </c>
      <c r="H121" s="295" t="s">
        <v>6</v>
      </c>
      <c r="I121" s="296"/>
      <c r="J121" s="296"/>
      <c r="K121" s="296"/>
      <c r="L121" s="296"/>
      <c r="M121" s="296"/>
      <c r="N121" s="296"/>
      <c r="O121" s="296"/>
      <c r="P121" s="296"/>
      <c r="Q121" s="296"/>
      <c r="R121" s="296"/>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4" customHeight="1">
      <c r="A122" s="23" t="s">
        <v>7</v>
      </c>
      <c r="B122" s="23" t="s">
        <v>8</v>
      </c>
      <c r="C122" s="24" t="s">
        <v>9</v>
      </c>
      <c r="D122" s="23" t="s">
        <v>10</v>
      </c>
      <c r="E122" s="23" t="s">
        <v>11</v>
      </c>
      <c r="F122" s="23" t="s">
        <v>12</v>
      </c>
      <c r="G122" s="25" t="s">
        <v>13</v>
      </c>
      <c r="H122" s="23" t="s">
        <v>14</v>
      </c>
      <c r="I122" s="26" t="s">
        <v>15</v>
      </c>
      <c r="J122" s="27" t="s">
        <v>16</v>
      </c>
      <c r="K122" s="28" t="s">
        <v>17</v>
      </c>
      <c r="L122" s="27" t="s">
        <v>18</v>
      </c>
      <c r="M122" s="27" t="s">
        <v>19</v>
      </c>
      <c r="N122" s="27" t="s">
        <v>20</v>
      </c>
      <c r="O122" s="23" t="s">
        <v>21</v>
      </c>
      <c r="P122" s="24" t="s">
        <v>22</v>
      </c>
      <c r="Q122" s="27" t="s">
        <v>23</v>
      </c>
      <c r="R122" s="23" t="s">
        <v>24</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8" t="s">
        <v>25</v>
      </c>
      <c r="B123" s="8" t="s">
        <v>1629</v>
      </c>
      <c r="C123" s="9">
        <v>0.30555555555555552</v>
      </c>
      <c r="D123" s="8" t="s">
        <v>27</v>
      </c>
      <c r="E123" s="8" t="s">
        <v>66</v>
      </c>
      <c r="F123" s="8" t="s">
        <v>1406</v>
      </c>
      <c r="G123" s="288"/>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5" t="s">
        <v>25</v>
      </c>
      <c r="B124" s="15" t="s">
        <v>1629</v>
      </c>
      <c r="C124" s="16">
        <v>0.30555555555555552</v>
      </c>
      <c r="D124" s="15" t="s">
        <v>30</v>
      </c>
      <c r="E124" s="15" t="s">
        <v>67</v>
      </c>
      <c r="F124" s="15" t="s">
        <v>725</v>
      </c>
      <c r="G124" s="28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5" t="s">
        <v>25</v>
      </c>
      <c r="B125" s="15" t="s">
        <v>1629</v>
      </c>
      <c r="C125" s="16">
        <v>0.30555555555555552</v>
      </c>
      <c r="D125" s="15" t="s">
        <v>33</v>
      </c>
      <c r="E125" s="15" t="s">
        <v>67</v>
      </c>
      <c r="F125" s="15" t="s">
        <v>175</v>
      </c>
      <c r="G125" s="28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7" t="s">
        <v>497</v>
      </c>
      <c r="B126" s="17" t="s">
        <v>1631</v>
      </c>
      <c r="C126" s="18">
        <v>0.95833333333333337</v>
      </c>
      <c r="D126" s="17" t="s">
        <v>113</v>
      </c>
      <c r="E126" s="17" t="s">
        <v>38</v>
      </c>
      <c r="F126" s="17" t="s">
        <v>1474</v>
      </c>
      <c r="G126" s="28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7" t="s">
        <v>35</v>
      </c>
      <c r="B127" s="17" t="s">
        <v>1625</v>
      </c>
      <c r="C127" s="18">
        <v>0.2013888888888889</v>
      </c>
      <c r="D127" s="17" t="s">
        <v>37</v>
      </c>
      <c r="E127" s="17" t="s">
        <v>114</v>
      </c>
      <c r="F127" s="17" t="s">
        <v>583</v>
      </c>
      <c r="G127" s="28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5" t="s">
        <v>35</v>
      </c>
      <c r="B128" s="15" t="s">
        <v>1625</v>
      </c>
      <c r="C128" s="16">
        <v>0.2013888888888889</v>
      </c>
      <c r="D128" s="15" t="s">
        <v>40</v>
      </c>
      <c r="E128" s="15" t="s">
        <v>124</v>
      </c>
      <c r="F128" s="15" t="s">
        <v>584</v>
      </c>
      <c r="G128" s="28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5" t="s">
        <v>35</v>
      </c>
      <c r="B129" s="15" t="s">
        <v>1625</v>
      </c>
      <c r="C129" s="16">
        <v>0.2013888888888889</v>
      </c>
      <c r="D129" s="15" t="s">
        <v>43</v>
      </c>
      <c r="E129" s="15" t="s">
        <v>124</v>
      </c>
      <c r="F129" s="15" t="s">
        <v>585</v>
      </c>
      <c r="G129" s="28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35</v>
      </c>
      <c r="B130" s="19" t="s">
        <v>1626</v>
      </c>
      <c r="C130" s="20">
        <v>0.83680555555555547</v>
      </c>
      <c r="D130" s="19" t="s">
        <v>37</v>
      </c>
      <c r="E130" s="19" t="s">
        <v>60</v>
      </c>
      <c r="F130" s="19" t="s">
        <v>583</v>
      </c>
      <c r="G130" s="28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5" t="s">
        <v>35</v>
      </c>
      <c r="B131" s="15" t="s">
        <v>1626</v>
      </c>
      <c r="C131" s="16">
        <v>0.83680555555555547</v>
      </c>
      <c r="D131" s="15" t="s">
        <v>40</v>
      </c>
      <c r="E131" s="15" t="s">
        <v>41</v>
      </c>
      <c r="F131" s="15" t="s">
        <v>584</v>
      </c>
      <c r="G131" s="28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5" t="s">
        <v>35</v>
      </c>
      <c r="B132" s="15" t="s">
        <v>1626</v>
      </c>
      <c r="C132" s="16">
        <v>0.83680555555555547</v>
      </c>
      <c r="D132" s="15" t="s">
        <v>43</v>
      </c>
      <c r="E132" s="15" t="s">
        <v>41</v>
      </c>
      <c r="F132" s="15" t="s">
        <v>585</v>
      </c>
      <c r="G132" s="28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7" t="s">
        <v>68</v>
      </c>
      <c r="B133" s="17" t="s">
        <v>1635</v>
      </c>
      <c r="C133" s="18">
        <v>0.1701388888888889</v>
      </c>
      <c r="D133" s="17" t="s">
        <v>602</v>
      </c>
      <c r="E133" s="17" t="s">
        <v>89</v>
      </c>
      <c r="F133" s="17" t="s">
        <v>876</v>
      </c>
      <c r="G133" s="28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68</v>
      </c>
      <c r="B134" s="19" t="s">
        <v>1637</v>
      </c>
      <c r="C134" s="20">
        <v>0.52777777777777779</v>
      </c>
      <c r="D134" s="19" t="s">
        <v>151</v>
      </c>
      <c r="E134" s="19" t="s">
        <v>57</v>
      </c>
      <c r="F134" s="19" t="s">
        <v>623</v>
      </c>
      <c r="G134" s="28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68</v>
      </c>
      <c r="B135" s="19" t="s">
        <v>1636</v>
      </c>
      <c r="C135" s="20">
        <v>0.86458333333333337</v>
      </c>
      <c r="D135" s="19" t="s">
        <v>151</v>
      </c>
      <c r="E135" s="19" t="s">
        <v>57</v>
      </c>
      <c r="F135" s="19" t="s">
        <v>623</v>
      </c>
      <c r="G135" s="28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06" t="s">
        <v>48</v>
      </c>
      <c r="B136" s="106" t="s">
        <v>1632</v>
      </c>
      <c r="C136" s="107">
        <v>0.30555555555555552</v>
      </c>
      <c r="D136" s="106" t="s">
        <v>53</v>
      </c>
      <c r="E136" s="106" t="s">
        <v>38</v>
      </c>
      <c r="F136" s="106" t="s">
        <v>1653</v>
      </c>
      <c r="G136" s="290"/>
      <c r="H136" s="312"/>
      <c r="I136" s="196"/>
      <c r="J136" s="196"/>
      <c r="K136" s="196"/>
      <c r="L136" s="196"/>
      <c r="M136" s="196"/>
      <c r="N136" s="196"/>
      <c r="O136" s="197"/>
      <c r="P136" s="196"/>
      <c r="Q136" s="198"/>
      <c r="R136" s="31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4.45" customHeight="1">
      <c r="A137" s="314"/>
      <c r="B137" s="315"/>
      <c r="C137" s="315"/>
      <c r="D137" s="315"/>
      <c r="E137" s="315"/>
      <c r="F137" s="315"/>
      <c r="G137" s="316"/>
      <c r="H137" s="317"/>
      <c r="I137" s="317"/>
      <c r="J137" s="317"/>
      <c r="K137" s="317"/>
      <c r="L137" s="317"/>
      <c r="M137" s="317"/>
      <c r="N137" s="317"/>
      <c r="O137" s="318"/>
      <c r="P137" s="317"/>
      <c r="Q137" s="316"/>
      <c r="R137" s="319"/>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22.15" customHeight="1">
      <c r="A138" s="293" t="s">
        <v>5</v>
      </c>
      <c r="B138" s="294"/>
      <c r="C138" s="294"/>
      <c r="D138" s="294"/>
      <c r="E138" s="294"/>
      <c r="F138" s="294"/>
      <c r="G138" s="5">
        <v>45972</v>
      </c>
      <c r="H138" s="295" t="s">
        <v>6</v>
      </c>
      <c r="I138" s="296"/>
      <c r="J138" s="296"/>
      <c r="K138" s="296"/>
      <c r="L138" s="296"/>
      <c r="M138" s="296"/>
      <c r="N138" s="296"/>
      <c r="O138" s="296"/>
      <c r="P138" s="296"/>
      <c r="Q138" s="296"/>
      <c r="R138" s="296"/>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4" customHeight="1">
      <c r="A139" s="23" t="s">
        <v>7</v>
      </c>
      <c r="B139" s="23" t="s">
        <v>8</v>
      </c>
      <c r="C139" s="24" t="s">
        <v>9</v>
      </c>
      <c r="D139" s="23" t="s">
        <v>10</v>
      </c>
      <c r="E139" s="23" t="s">
        <v>11</v>
      </c>
      <c r="F139" s="23" t="s">
        <v>12</v>
      </c>
      <c r="G139" s="25" t="s">
        <v>13</v>
      </c>
      <c r="H139" s="23" t="s">
        <v>14</v>
      </c>
      <c r="I139" s="26" t="s">
        <v>15</v>
      </c>
      <c r="J139" s="27" t="s">
        <v>16</v>
      </c>
      <c r="K139" s="28" t="s">
        <v>17</v>
      </c>
      <c r="L139" s="27" t="s">
        <v>18</v>
      </c>
      <c r="M139" s="27" t="s">
        <v>19</v>
      </c>
      <c r="N139" s="27" t="s">
        <v>20</v>
      </c>
      <c r="O139" s="23" t="s">
        <v>21</v>
      </c>
      <c r="P139" s="24" t="s">
        <v>22</v>
      </c>
      <c r="Q139" s="27" t="s">
        <v>23</v>
      </c>
      <c r="R139" s="23" t="s">
        <v>24</v>
      </c>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8" t="s">
        <v>25</v>
      </c>
      <c r="B140" s="8" t="s">
        <v>1629</v>
      </c>
      <c r="C140" s="9">
        <v>0.30555555555555552</v>
      </c>
      <c r="D140" s="8" t="s">
        <v>27</v>
      </c>
      <c r="E140" s="8" t="s">
        <v>114</v>
      </c>
      <c r="F140" s="8" t="s">
        <v>1656</v>
      </c>
      <c r="G140" s="288"/>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5" t="s">
        <v>25</v>
      </c>
      <c r="B141" s="15" t="s">
        <v>1629</v>
      </c>
      <c r="C141" s="16">
        <v>0.30555555555555552</v>
      </c>
      <c r="D141" s="15" t="s">
        <v>30</v>
      </c>
      <c r="E141" s="15" t="s">
        <v>124</v>
      </c>
      <c r="F141" s="15" t="s">
        <v>1657</v>
      </c>
      <c r="G141" s="28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5" t="s">
        <v>25</v>
      </c>
      <c r="B142" s="15" t="s">
        <v>1629</v>
      </c>
      <c r="C142" s="16">
        <v>0.30555555555555552</v>
      </c>
      <c r="D142" s="15" t="s">
        <v>33</v>
      </c>
      <c r="E142" s="15" t="s">
        <v>124</v>
      </c>
      <c r="F142" s="15" t="s">
        <v>175</v>
      </c>
      <c r="G142" s="28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7" t="s">
        <v>35</v>
      </c>
      <c r="B143" s="17" t="s">
        <v>1625</v>
      </c>
      <c r="C143" s="18">
        <v>0.2013888888888889</v>
      </c>
      <c r="D143" s="17" t="s">
        <v>37</v>
      </c>
      <c r="E143" s="17" t="s">
        <v>28</v>
      </c>
      <c r="F143" s="17" t="s">
        <v>655</v>
      </c>
      <c r="G143" s="28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5" t="s">
        <v>35</v>
      </c>
      <c r="B144" s="15" t="s">
        <v>1625</v>
      </c>
      <c r="C144" s="16">
        <v>0.2013888888888889</v>
      </c>
      <c r="D144" s="15" t="s">
        <v>40</v>
      </c>
      <c r="E144" s="15" t="s">
        <v>31</v>
      </c>
      <c r="F144" s="15" t="s">
        <v>656</v>
      </c>
      <c r="G144" s="28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5" t="s">
        <v>35</v>
      </c>
      <c r="B145" s="15" t="s">
        <v>1625</v>
      </c>
      <c r="C145" s="16">
        <v>0.2013888888888889</v>
      </c>
      <c r="D145" s="15" t="s">
        <v>43</v>
      </c>
      <c r="E145" s="15" t="s">
        <v>31</v>
      </c>
      <c r="F145" s="15" t="s">
        <v>575</v>
      </c>
      <c r="G145" s="28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35</v>
      </c>
      <c r="B146" s="19" t="s">
        <v>1626</v>
      </c>
      <c r="C146" s="20">
        <v>0.83680555555555547</v>
      </c>
      <c r="D146" s="19" t="s">
        <v>37</v>
      </c>
      <c r="E146" s="19" t="s">
        <v>134</v>
      </c>
      <c r="F146" s="19" t="s">
        <v>1474</v>
      </c>
      <c r="G146" s="28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5" t="s">
        <v>35</v>
      </c>
      <c r="B147" s="15" t="s">
        <v>1626</v>
      </c>
      <c r="C147" s="16">
        <v>0.83680555555555547</v>
      </c>
      <c r="D147" s="15" t="s">
        <v>40</v>
      </c>
      <c r="E147" s="15" t="s">
        <v>119</v>
      </c>
      <c r="F147" s="15" t="s">
        <v>475</v>
      </c>
      <c r="G147" s="289"/>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5" t="s">
        <v>35</v>
      </c>
      <c r="B148" s="15" t="s">
        <v>1626</v>
      </c>
      <c r="C148" s="16">
        <v>0.83680555555555547</v>
      </c>
      <c r="D148" s="15" t="s">
        <v>43</v>
      </c>
      <c r="E148" s="15" t="s">
        <v>119</v>
      </c>
      <c r="F148" s="15" t="s">
        <v>641</v>
      </c>
      <c r="G148" s="289"/>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7" t="s">
        <v>497</v>
      </c>
      <c r="B149" s="17" t="s">
        <v>1634</v>
      </c>
      <c r="C149" s="18">
        <v>0.95833333333333337</v>
      </c>
      <c r="D149" s="17" t="s">
        <v>113</v>
      </c>
      <c r="E149" s="17" t="s">
        <v>118</v>
      </c>
      <c r="F149" s="17" t="s">
        <v>1474</v>
      </c>
      <c r="G149" s="28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7" t="s">
        <v>68</v>
      </c>
      <c r="B150" s="17" t="s">
        <v>1635</v>
      </c>
      <c r="C150" s="18">
        <v>0.1701388888888889</v>
      </c>
      <c r="D150" s="17" t="s">
        <v>602</v>
      </c>
      <c r="E150" s="17" t="s">
        <v>51</v>
      </c>
      <c r="F150" s="17" t="s">
        <v>876</v>
      </c>
      <c r="G150" s="289"/>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68</v>
      </c>
      <c r="B151" s="19" t="s">
        <v>1636</v>
      </c>
      <c r="C151" s="20">
        <v>0.86458333333333337</v>
      </c>
      <c r="D151" s="19" t="s">
        <v>602</v>
      </c>
      <c r="E151" s="19" t="s">
        <v>105</v>
      </c>
      <c r="F151" s="19" t="s">
        <v>876</v>
      </c>
      <c r="G151" s="28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68</v>
      </c>
      <c r="B152" s="19" t="s">
        <v>1637</v>
      </c>
      <c r="C152" s="20">
        <v>0.52777777777777779</v>
      </c>
      <c r="D152" s="19" t="s">
        <v>151</v>
      </c>
      <c r="E152" s="19" t="s">
        <v>57</v>
      </c>
      <c r="F152" s="19" t="s">
        <v>623</v>
      </c>
      <c r="G152" s="28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08" t="s">
        <v>78</v>
      </c>
      <c r="B153" s="108" t="s">
        <v>1638</v>
      </c>
      <c r="C153" s="109">
        <v>0.27083333333333331</v>
      </c>
      <c r="D153" s="108" t="s">
        <v>113</v>
      </c>
      <c r="E153" s="108" t="s">
        <v>51</v>
      </c>
      <c r="F153" s="108" t="s">
        <v>415</v>
      </c>
      <c r="G153" s="289"/>
      <c r="H153" s="111" t="s">
        <v>1639</v>
      </c>
      <c r="I153" s="236">
        <v>0.16070000000000001</v>
      </c>
      <c r="J153" s="113">
        <v>27</v>
      </c>
      <c r="K153" s="114">
        <v>45960</v>
      </c>
      <c r="L153" s="113">
        <v>11</v>
      </c>
      <c r="M153" s="113">
        <v>0</v>
      </c>
      <c r="N153" s="113">
        <v>0</v>
      </c>
      <c r="O153" s="115" t="s">
        <v>421</v>
      </c>
      <c r="P153" s="116">
        <v>0.27083333333333331</v>
      </c>
      <c r="Q153" s="113">
        <v>168</v>
      </c>
      <c r="R153" s="117" t="s">
        <v>1658</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06" t="s">
        <v>48</v>
      </c>
      <c r="B154" s="106" t="s">
        <v>1632</v>
      </c>
      <c r="C154" s="107">
        <v>0.30555555555555552</v>
      </c>
      <c r="D154" s="106" t="s">
        <v>53</v>
      </c>
      <c r="E154" s="106" t="s">
        <v>38</v>
      </c>
      <c r="F154" s="106" t="s">
        <v>1659</v>
      </c>
      <c r="G154" s="290"/>
      <c r="H154" s="312"/>
      <c r="I154" s="196"/>
      <c r="J154" s="196"/>
      <c r="K154" s="196"/>
      <c r="L154" s="196"/>
      <c r="M154" s="196"/>
      <c r="N154" s="196"/>
      <c r="O154" s="197"/>
      <c r="P154" s="196"/>
      <c r="Q154" s="198"/>
      <c r="R154" s="31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4.45" customHeight="1">
      <c r="A155" s="314"/>
      <c r="B155" s="315"/>
      <c r="C155" s="315"/>
      <c r="D155" s="315"/>
      <c r="E155" s="315"/>
      <c r="F155" s="315"/>
      <c r="G155" s="316"/>
      <c r="H155" s="317"/>
      <c r="I155" s="317"/>
      <c r="J155" s="317"/>
      <c r="K155" s="317"/>
      <c r="L155" s="317"/>
      <c r="M155" s="317"/>
      <c r="N155" s="317"/>
      <c r="O155" s="318"/>
      <c r="P155" s="317"/>
      <c r="Q155" s="316"/>
      <c r="R155" s="319"/>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22.15" customHeight="1">
      <c r="A156" s="293" t="s">
        <v>5</v>
      </c>
      <c r="B156" s="294"/>
      <c r="C156" s="294"/>
      <c r="D156" s="294"/>
      <c r="E156" s="294"/>
      <c r="F156" s="294"/>
      <c r="G156" s="5">
        <v>45973</v>
      </c>
      <c r="H156" s="295" t="s">
        <v>6</v>
      </c>
      <c r="I156" s="296"/>
      <c r="J156" s="296"/>
      <c r="K156" s="296"/>
      <c r="L156" s="296"/>
      <c r="M156" s="296"/>
      <c r="N156" s="296"/>
      <c r="O156" s="296"/>
      <c r="P156" s="296"/>
      <c r="Q156" s="296"/>
      <c r="R156" s="296"/>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24" customHeight="1">
      <c r="A157" s="23" t="s">
        <v>7</v>
      </c>
      <c r="B157" s="23" t="s">
        <v>8</v>
      </c>
      <c r="C157" s="24" t="s">
        <v>9</v>
      </c>
      <c r="D157" s="23" t="s">
        <v>10</v>
      </c>
      <c r="E157" s="23" t="s">
        <v>11</v>
      </c>
      <c r="F157" s="23" t="s">
        <v>12</v>
      </c>
      <c r="G157" s="25" t="s">
        <v>13</v>
      </c>
      <c r="H157" s="23" t="s">
        <v>14</v>
      </c>
      <c r="I157" s="26" t="s">
        <v>15</v>
      </c>
      <c r="J157" s="27" t="s">
        <v>16</v>
      </c>
      <c r="K157" s="28" t="s">
        <v>17</v>
      </c>
      <c r="L157" s="27" t="s">
        <v>18</v>
      </c>
      <c r="M157" s="27" t="s">
        <v>19</v>
      </c>
      <c r="N157" s="27" t="s">
        <v>20</v>
      </c>
      <c r="O157" s="23" t="s">
        <v>21</v>
      </c>
      <c r="P157" s="24" t="s">
        <v>22</v>
      </c>
      <c r="Q157" s="27" t="s">
        <v>23</v>
      </c>
      <c r="R157" s="23" t="s">
        <v>24</v>
      </c>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8" t="s">
        <v>25</v>
      </c>
      <c r="B158" s="8" t="s">
        <v>1629</v>
      </c>
      <c r="C158" s="9">
        <v>0.30555555555555552</v>
      </c>
      <c r="D158" s="8" t="s">
        <v>27</v>
      </c>
      <c r="E158" s="8" t="s">
        <v>86</v>
      </c>
      <c r="F158" s="8" t="s">
        <v>1406</v>
      </c>
      <c r="G158" s="288"/>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5" t="s">
        <v>25</v>
      </c>
      <c r="B159" s="15" t="s">
        <v>1629</v>
      </c>
      <c r="C159" s="16">
        <v>0.30555555555555552</v>
      </c>
      <c r="D159" s="15" t="s">
        <v>30</v>
      </c>
      <c r="E159" s="15" t="s">
        <v>87</v>
      </c>
      <c r="F159" s="15" t="s">
        <v>725</v>
      </c>
      <c r="G159" s="28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5" t="s">
        <v>25</v>
      </c>
      <c r="B160" s="15" t="s">
        <v>1629</v>
      </c>
      <c r="C160" s="16">
        <v>0.30555555555555552</v>
      </c>
      <c r="D160" s="15" t="s">
        <v>33</v>
      </c>
      <c r="E160" s="15" t="s">
        <v>87</v>
      </c>
      <c r="F160" s="15" t="s">
        <v>1660</v>
      </c>
      <c r="G160" s="28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7" t="s">
        <v>497</v>
      </c>
      <c r="B161" s="17" t="s">
        <v>1631</v>
      </c>
      <c r="C161" s="18">
        <v>0.89930555555555547</v>
      </c>
      <c r="D161" s="17" t="s">
        <v>113</v>
      </c>
      <c r="E161" s="17" t="s">
        <v>89</v>
      </c>
      <c r="F161" s="17" t="s">
        <v>1474</v>
      </c>
      <c r="G161" s="28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7" t="s">
        <v>68</v>
      </c>
      <c r="B162" s="17" t="s">
        <v>1635</v>
      </c>
      <c r="C162" s="18">
        <v>0.1701388888888889</v>
      </c>
      <c r="D162" s="17" t="s">
        <v>602</v>
      </c>
      <c r="E162" s="17" t="s">
        <v>51</v>
      </c>
      <c r="F162" s="17" t="s">
        <v>876</v>
      </c>
      <c r="G162" s="28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68</v>
      </c>
      <c r="B163" s="19" t="s">
        <v>1636</v>
      </c>
      <c r="C163" s="20">
        <v>0.86458333333333337</v>
      </c>
      <c r="D163" s="19" t="s">
        <v>70</v>
      </c>
      <c r="E163" s="19" t="s">
        <v>57</v>
      </c>
      <c r="F163" s="19" t="s">
        <v>1651</v>
      </c>
      <c r="G163" s="28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9" t="s">
        <v>68</v>
      </c>
      <c r="B164" s="19" t="s">
        <v>1637</v>
      </c>
      <c r="C164" s="20">
        <v>0.52777777777777779</v>
      </c>
      <c r="D164" s="19" t="s">
        <v>70</v>
      </c>
      <c r="E164" s="19" t="s">
        <v>57</v>
      </c>
      <c r="F164" s="19" t="s">
        <v>157</v>
      </c>
      <c r="G164" s="28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7" t="s">
        <v>489</v>
      </c>
      <c r="B165" s="17" t="s">
        <v>1642</v>
      </c>
      <c r="C165" s="18">
        <v>0.97222222222222221</v>
      </c>
      <c r="D165" s="17" t="s">
        <v>491</v>
      </c>
      <c r="E165" s="17" t="s">
        <v>96</v>
      </c>
      <c r="F165" s="17" t="s">
        <v>1550</v>
      </c>
      <c r="G165" s="28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5" t="s">
        <v>489</v>
      </c>
      <c r="B166" s="15" t="s">
        <v>1642</v>
      </c>
      <c r="C166" s="16">
        <v>0.97222222222222221</v>
      </c>
      <c r="D166" s="15" t="s">
        <v>33</v>
      </c>
      <c r="E166" s="15" t="s">
        <v>47</v>
      </c>
      <c r="F166" s="15" t="s">
        <v>726</v>
      </c>
      <c r="G166" s="28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7" t="s">
        <v>35</v>
      </c>
      <c r="B167" s="17" t="s">
        <v>1626</v>
      </c>
      <c r="C167" s="18">
        <v>0.83680555555555547</v>
      </c>
      <c r="D167" s="17" t="s">
        <v>37</v>
      </c>
      <c r="E167" s="17" t="s">
        <v>38</v>
      </c>
      <c r="F167" s="17" t="s">
        <v>538</v>
      </c>
      <c r="G167" s="289"/>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5" t="s">
        <v>35</v>
      </c>
      <c r="B168" s="15" t="s">
        <v>1626</v>
      </c>
      <c r="C168" s="16">
        <v>0.83680555555555547</v>
      </c>
      <c r="D168" s="15" t="s">
        <v>40</v>
      </c>
      <c r="E168" s="15" t="s">
        <v>41</v>
      </c>
      <c r="F168" s="15" t="s">
        <v>1213</v>
      </c>
      <c r="G168" s="28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5" t="s">
        <v>35</v>
      </c>
      <c r="B169" s="15" t="s">
        <v>1626</v>
      </c>
      <c r="C169" s="16">
        <v>0.83680555555555547</v>
      </c>
      <c r="D169" s="15" t="s">
        <v>43</v>
      </c>
      <c r="E169" s="15" t="s">
        <v>41</v>
      </c>
      <c r="F169" s="15" t="s">
        <v>589</v>
      </c>
      <c r="G169" s="28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06" t="s">
        <v>48</v>
      </c>
      <c r="B170" s="106" t="s">
        <v>1632</v>
      </c>
      <c r="C170" s="107">
        <v>0.30555555555555552</v>
      </c>
      <c r="D170" s="106" t="s">
        <v>53</v>
      </c>
      <c r="E170" s="106" t="s">
        <v>38</v>
      </c>
      <c r="F170" s="106" t="s">
        <v>1653</v>
      </c>
      <c r="G170" s="290"/>
      <c r="H170" s="312"/>
      <c r="I170" s="196"/>
      <c r="J170" s="196"/>
      <c r="K170" s="196"/>
      <c r="L170" s="196"/>
      <c r="M170" s="196"/>
      <c r="N170" s="196"/>
      <c r="O170" s="197"/>
      <c r="P170" s="196"/>
      <c r="Q170" s="198"/>
      <c r="R170" s="31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4.45" customHeight="1">
      <c r="A171" s="314"/>
      <c r="B171" s="315"/>
      <c r="C171" s="315"/>
      <c r="D171" s="315"/>
      <c r="E171" s="315"/>
      <c r="F171" s="315"/>
      <c r="G171" s="316"/>
      <c r="H171" s="317"/>
      <c r="I171" s="317"/>
      <c r="J171" s="317"/>
      <c r="K171" s="317"/>
      <c r="L171" s="317"/>
      <c r="M171" s="317"/>
      <c r="N171" s="317"/>
      <c r="O171" s="318"/>
      <c r="P171" s="317"/>
      <c r="Q171" s="316"/>
      <c r="R171" s="319"/>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2.15" customHeight="1">
      <c r="A172" s="293" t="s">
        <v>5</v>
      </c>
      <c r="B172" s="294"/>
      <c r="C172" s="294"/>
      <c r="D172" s="294"/>
      <c r="E172" s="294"/>
      <c r="F172" s="294"/>
      <c r="G172" s="5">
        <v>45974</v>
      </c>
      <c r="H172" s="295" t="s">
        <v>6</v>
      </c>
      <c r="I172" s="296"/>
      <c r="J172" s="296"/>
      <c r="K172" s="296"/>
      <c r="L172" s="296"/>
      <c r="M172" s="296"/>
      <c r="N172" s="296"/>
      <c r="O172" s="296"/>
      <c r="P172" s="296"/>
      <c r="Q172" s="296"/>
      <c r="R172" s="296"/>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4" customHeight="1">
      <c r="A173" s="23" t="s">
        <v>7</v>
      </c>
      <c r="B173" s="23" t="s">
        <v>8</v>
      </c>
      <c r="C173" s="24" t="s">
        <v>9</v>
      </c>
      <c r="D173" s="23" t="s">
        <v>10</v>
      </c>
      <c r="E173" s="23" t="s">
        <v>11</v>
      </c>
      <c r="F173" s="23" t="s">
        <v>12</v>
      </c>
      <c r="G173" s="25" t="s">
        <v>13</v>
      </c>
      <c r="H173" s="23" t="s">
        <v>14</v>
      </c>
      <c r="I173" s="26" t="s">
        <v>15</v>
      </c>
      <c r="J173" s="27" t="s">
        <v>16</v>
      </c>
      <c r="K173" s="28" t="s">
        <v>17</v>
      </c>
      <c r="L173" s="27" t="s">
        <v>18</v>
      </c>
      <c r="M173" s="27" t="s">
        <v>19</v>
      </c>
      <c r="N173" s="27" t="s">
        <v>20</v>
      </c>
      <c r="O173" s="23" t="s">
        <v>21</v>
      </c>
      <c r="P173" s="24" t="s">
        <v>22</v>
      </c>
      <c r="Q173" s="27" t="s">
        <v>23</v>
      </c>
      <c r="R173" s="23" t="s">
        <v>24</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8" t="s">
        <v>25</v>
      </c>
      <c r="B174" s="8" t="s">
        <v>1629</v>
      </c>
      <c r="C174" s="9">
        <v>0.30555555555555552</v>
      </c>
      <c r="D174" s="8" t="s">
        <v>27</v>
      </c>
      <c r="E174" s="8" t="s">
        <v>89</v>
      </c>
      <c r="F174" s="8" t="s">
        <v>1415</v>
      </c>
      <c r="G174" s="288"/>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5" t="s">
        <v>25</v>
      </c>
      <c r="B175" s="15" t="s">
        <v>1629</v>
      </c>
      <c r="C175" s="16">
        <v>0.30555555555555552</v>
      </c>
      <c r="D175" s="15" t="s">
        <v>30</v>
      </c>
      <c r="E175" s="15" t="s">
        <v>159</v>
      </c>
      <c r="F175" s="15" t="s">
        <v>137</v>
      </c>
      <c r="G175" s="28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5" t="s">
        <v>25</v>
      </c>
      <c r="B176" s="15" t="s">
        <v>1629</v>
      </c>
      <c r="C176" s="16">
        <v>0.30555555555555552</v>
      </c>
      <c r="D176" s="15" t="s">
        <v>33</v>
      </c>
      <c r="E176" s="15" t="s">
        <v>159</v>
      </c>
      <c r="F176" s="15" t="s">
        <v>175</v>
      </c>
      <c r="G176" s="28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7" t="s">
        <v>35</v>
      </c>
      <c r="B177" s="17" t="s">
        <v>1625</v>
      </c>
      <c r="C177" s="18">
        <v>0.2013888888888889</v>
      </c>
      <c r="D177" s="17" t="s">
        <v>37</v>
      </c>
      <c r="E177" s="17" t="s">
        <v>66</v>
      </c>
      <c r="F177" s="17" t="s">
        <v>1474</v>
      </c>
      <c r="G177" s="28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5" t="s">
        <v>35</v>
      </c>
      <c r="B178" s="15" t="s">
        <v>1625</v>
      </c>
      <c r="C178" s="16">
        <v>0.2013888888888889</v>
      </c>
      <c r="D178" s="15" t="s">
        <v>40</v>
      </c>
      <c r="E178" s="15" t="s">
        <v>67</v>
      </c>
      <c r="F178" s="15" t="s">
        <v>475</v>
      </c>
      <c r="G178" s="28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5" t="s">
        <v>35</v>
      </c>
      <c r="B179" s="15" t="s">
        <v>1625</v>
      </c>
      <c r="C179" s="16">
        <v>0.2013888888888889</v>
      </c>
      <c r="D179" s="15" t="s">
        <v>43</v>
      </c>
      <c r="E179" s="15" t="s">
        <v>67</v>
      </c>
      <c r="F179" s="15" t="s">
        <v>641</v>
      </c>
      <c r="G179" s="28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35</v>
      </c>
      <c r="B180" s="19" t="s">
        <v>1626</v>
      </c>
      <c r="C180" s="20">
        <v>0.83680555555555547</v>
      </c>
      <c r="D180" s="19" t="s">
        <v>37</v>
      </c>
      <c r="E180" s="19" t="s">
        <v>74</v>
      </c>
      <c r="F180" s="19" t="s">
        <v>1661</v>
      </c>
      <c r="G180" s="28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5" t="s">
        <v>35</v>
      </c>
      <c r="B181" s="15" t="s">
        <v>1626</v>
      </c>
      <c r="C181" s="16">
        <v>0.83680555555555547</v>
      </c>
      <c r="D181" s="15" t="s">
        <v>40</v>
      </c>
      <c r="E181" s="15" t="s">
        <v>31</v>
      </c>
      <c r="F181" s="15" t="s">
        <v>1504</v>
      </c>
      <c r="G181" s="28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5" t="s">
        <v>35</v>
      </c>
      <c r="B182" s="15" t="s">
        <v>1626</v>
      </c>
      <c r="C182" s="16">
        <v>0.83680555555555547</v>
      </c>
      <c r="D182" s="15" t="s">
        <v>43</v>
      </c>
      <c r="E182" s="15" t="s">
        <v>31</v>
      </c>
      <c r="F182" s="15" t="s">
        <v>176</v>
      </c>
      <c r="G182" s="289"/>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7" t="s">
        <v>68</v>
      </c>
      <c r="B183" s="17" t="s">
        <v>1635</v>
      </c>
      <c r="C183" s="18">
        <v>0.1701388888888889</v>
      </c>
      <c r="D183" s="17" t="s">
        <v>602</v>
      </c>
      <c r="E183" s="17" t="s">
        <v>89</v>
      </c>
      <c r="F183" s="17" t="s">
        <v>876</v>
      </c>
      <c r="G183" s="28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9" t="s">
        <v>68</v>
      </c>
      <c r="B184" s="19" t="s">
        <v>1637</v>
      </c>
      <c r="C184" s="20">
        <v>0.51736111111111105</v>
      </c>
      <c r="D184" s="19" t="s">
        <v>70</v>
      </c>
      <c r="E184" s="19" t="s">
        <v>57</v>
      </c>
      <c r="F184" s="19" t="s">
        <v>1633</v>
      </c>
      <c r="G184" s="28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9" t="s">
        <v>68</v>
      </c>
      <c r="B185" s="19" t="s">
        <v>1636</v>
      </c>
      <c r="C185" s="20">
        <v>0.86458333333333337</v>
      </c>
      <c r="D185" s="19" t="s">
        <v>70</v>
      </c>
      <c r="E185" s="19" t="s">
        <v>127</v>
      </c>
      <c r="F185" s="19" t="s">
        <v>1662</v>
      </c>
      <c r="G185" s="28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7" t="s">
        <v>532</v>
      </c>
      <c r="B186" s="17" t="s">
        <v>1644</v>
      </c>
      <c r="C186" s="18">
        <v>0.88888888888888884</v>
      </c>
      <c r="D186" s="17" t="s">
        <v>113</v>
      </c>
      <c r="E186" s="17" t="s">
        <v>38</v>
      </c>
      <c r="F186" s="17" t="s">
        <v>1663</v>
      </c>
      <c r="G186" s="28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7" t="s">
        <v>497</v>
      </c>
      <c r="B187" s="17" t="s">
        <v>1634</v>
      </c>
      <c r="C187" s="18">
        <v>0.95833333333333337</v>
      </c>
      <c r="D187" s="17" t="s">
        <v>113</v>
      </c>
      <c r="E187" s="17" t="s">
        <v>51</v>
      </c>
      <c r="F187" s="17" t="s">
        <v>538</v>
      </c>
      <c r="G187" s="28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29" t="s">
        <v>78</v>
      </c>
      <c r="B188" s="29" t="s">
        <v>1638</v>
      </c>
      <c r="C188" s="30">
        <v>0.92361111111111116</v>
      </c>
      <c r="D188" s="29" t="s">
        <v>113</v>
      </c>
      <c r="E188" s="29" t="s">
        <v>51</v>
      </c>
      <c r="F188" s="29" t="s">
        <v>997</v>
      </c>
      <c r="G188" s="289"/>
      <c r="H188" s="32" t="s">
        <v>1639</v>
      </c>
      <c r="I188" s="228">
        <v>0.25</v>
      </c>
      <c r="J188" s="34">
        <v>42</v>
      </c>
      <c r="K188" s="35">
        <v>45961</v>
      </c>
      <c r="L188" s="34">
        <v>5</v>
      </c>
      <c r="M188" s="34">
        <v>0</v>
      </c>
      <c r="N188" s="34">
        <v>0</v>
      </c>
      <c r="O188" s="36" t="s">
        <v>301</v>
      </c>
      <c r="P188" s="37">
        <v>0.92361111111111116</v>
      </c>
      <c r="Q188" s="34">
        <v>168</v>
      </c>
      <c r="R188" s="38" t="s">
        <v>1664</v>
      </c>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06" t="s">
        <v>48</v>
      </c>
      <c r="B189" s="106" t="s">
        <v>1632</v>
      </c>
      <c r="C189" s="107">
        <v>0.30555555555555552</v>
      </c>
      <c r="D189" s="106" t="s">
        <v>53</v>
      </c>
      <c r="E189" s="106" t="s">
        <v>38</v>
      </c>
      <c r="F189" s="106" t="s">
        <v>1653</v>
      </c>
      <c r="G189" s="290"/>
      <c r="H189" s="312"/>
      <c r="I189" s="196"/>
      <c r="J189" s="196"/>
      <c r="K189" s="196"/>
      <c r="L189" s="196"/>
      <c r="M189" s="196"/>
      <c r="N189" s="196"/>
      <c r="O189" s="197"/>
      <c r="P189" s="196"/>
      <c r="Q189" s="198"/>
      <c r="R189" s="31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4.45" customHeight="1">
      <c r="A190" s="314"/>
      <c r="B190" s="315"/>
      <c r="C190" s="315"/>
      <c r="D190" s="315"/>
      <c r="E190" s="315"/>
      <c r="F190" s="315"/>
      <c r="G190" s="316"/>
      <c r="H190" s="317"/>
      <c r="I190" s="317"/>
      <c r="J190" s="317"/>
      <c r="K190" s="317"/>
      <c r="L190" s="317"/>
      <c r="M190" s="317"/>
      <c r="N190" s="317"/>
      <c r="O190" s="318"/>
      <c r="P190" s="317"/>
      <c r="Q190" s="316"/>
      <c r="R190" s="319"/>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22.15" customHeight="1">
      <c r="A191" s="293" t="s">
        <v>5</v>
      </c>
      <c r="B191" s="294"/>
      <c r="C191" s="294"/>
      <c r="D191" s="294"/>
      <c r="E191" s="294"/>
      <c r="F191" s="294"/>
      <c r="G191" s="5">
        <v>45975</v>
      </c>
      <c r="H191" s="295" t="s">
        <v>6</v>
      </c>
      <c r="I191" s="296"/>
      <c r="J191" s="296"/>
      <c r="K191" s="296"/>
      <c r="L191" s="296"/>
      <c r="M191" s="296"/>
      <c r="N191" s="296"/>
      <c r="O191" s="296"/>
      <c r="P191" s="296"/>
      <c r="Q191" s="296"/>
      <c r="R191" s="296"/>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24" customHeight="1">
      <c r="A192" s="23" t="s">
        <v>7</v>
      </c>
      <c r="B192" s="23" t="s">
        <v>8</v>
      </c>
      <c r="C192" s="24" t="s">
        <v>9</v>
      </c>
      <c r="D192" s="23" t="s">
        <v>10</v>
      </c>
      <c r="E192" s="23" t="s">
        <v>11</v>
      </c>
      <c r="F192" s="23" t="s">
        <v>12</v>
      </c>
      <c r="G192" s="25" t="s">
        <v>13</v>
      </c>
      <c r="H192" s="23" t="s">
        <v>14</v>
      </c>
      <c r="I192" s="26" t="s">
        <v>15</v>
      </c>
      <c r="J192" s="27" t="s">
        <v>16</v>
      </c>
      <c r="K192" s="28" t="s">
        <v>17</v>
      </c>
      <c r="L192" s="27" t="s">
        <v>18</v>
      </c>
      <c r="M192" s="27" t="s">
        <v>19</v>
      </c>
      <c r="N192" s="27" t="s">
        <v>20</v>
      </c>
      <c r="O192" s="23" t="s">
        <v>21</v>
      </c>
      <c r="P192" s="24" t="s">
        <v>22</v>
      </c>
      <c r="Q192" s="27" t="s">
        <v>23</v>
      </c>
      <c r="R192" s="23" t="s">
        <v>24</v>
      </c>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8" t="s">
        <v>25</v>
      </c>
      <c r="B193" s="8" t="s">
        <v>1629</v>
      </c>
      <c r="C193" s="9">
        <v>0.30555555555555552</v>
      </c>
      <c r="D193" s="8" t="s">
        <v>27</v>
      </c>
      <c r="E193" s="8" t="s">
        <v>86</v>
      </c>
      <c r="F193" s="8" t="s">
        <v>1630</v>
      </c>
      <c r="G193" s="288"/>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5" t="s">
        <v>25</v>
      </c>
      <c r="B194" s="15" t="s">
        <v>1629</v>
      </c>
      <c r="C194" s="16">
        <v>0.30555555555555552</v>
      </c>
      <c r="D194" s="15" t="s">
        <v>30</v>
      </c>
      <c r="E194" s="15" t="s">
        <v>87</v>
      </c>
      <c r="F194" s="15" t="s">
        <v>588</v>
      </c>
      <c r="G194" s="28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5" t="s">
        <v>25</v>
      </c>
      <c r="B195" s="15" t="s">
        <v>1629</v>
      </c>
      <c r="C195" s="16">
        <v>0.30555555555555552</v>
      </c>
      <c r="D195" s="15" t="s">
        <v>33</v>
      </c>
      <c r="E195" s="15" t="s">
        <v>87</v>
      </c>
      <c r="F195" s="15" t="s">
        <v>175</v>
      </c>
      <c r="G195" s="289"/>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7" t="s">
        <v>497</v>
      </c>
      <c r="B196" s="17" t="s">
        <v>1631</v>
      </c>
      <c r="C196" s="18">
        <v>0.95833333333333337</v>
      </c>
      <c r="D196" s="17" t="s">
        <v>113</v>
      </c>
      <c r="E196" s="17" t="s">
        <v>66</v>
      </c>
      <c r="F196" s="17" t="s">
        <v>1474</v>
      </c>
      <c r="G196" s="289"/>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7" t="s">
        <v>35</v>
      </c>
      <c r="B197" s="17" t="s">
        <v>1626</v>
      </c>
      <c r="C197" s="18">
        <v>0.83680555555555547</v>
      </c>
      <c r="D197" s="17" t="s">
        <v>37</v>
      </c>
      <c r="E197" s="17" t="s">
        <v>89</v>
      </c>
      <c r="F197" s="17" t="s">
        <v>1474</v>
      </c>
      <c r="G197" s="28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5" t="s">
        <v>35</v>
      </c>
      <c r="B198" s="15" t="s">
        <v>1626</v>
      </c>
      <c r="C198" s="16">
        <v>0.83680555555555547</v>
      </c>
      <c r="D198" s="15" t="s">
        <v>40</v>
      </c>
      <c r="E198" s="15" t="s">
        <v>159</v>
      </c>
      <c r="F198" s="15" t="s">
        <v>475</v>
      </c>
      <c r="G198" s="28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5" t="s">
        <v>35</v>
      </c>
      <c r="B199" s="15" t="s">
        <v>1626</v>
      </c>
      <c r="C199" s="16">
        <v>0.83680555555555547</v>
      </c>
      <c r="D199" s="15" t="s">
        <v>43</v>
      </c>
      <c r="E199" s="15" t="s">
        <v>159</v>
      </c>
      <c r="F199" s="15" t="s">
        <v>641</v>
      </c>
      <c r="G199" s="289"/>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7" t="s">
        <v>68</v>
      </c>
      <c r="B200" s="17" t="s">
        <v>1635</v>
      </c>
      <c r="C200" s="18">
        <v>0.1701388888888889</v>
      </c>
      <c r="D200" s="17" t="s">
        <v>602</v>
      </c>
      <c r="E200" s="17" t="s">
        <v>66</v>
      </c>
      <c r="F200" s="17" t="s">
        <v>876</v>
      </c>
      <c r="G200" s="28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9" t="s">
        <v>68</v>
      </c>
      <c r="B201" s="19" t="s">
        <v>1636</v>
      </c>
      <c r="C201" s="20">
        <v>0.86458333333333337</v>
      </c>
      <c r="D201" s="19" t="s">
        <v>602</v>
      </c>
      <c r="E201" s="19" t="s">
        <v>57</v>
      </c>
      <c r="F201" s="19" t="s">
        <v>1665</v>
      </c>
      <c r="G201" s="28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9" t="s">
        <v>68</v>
      </c>
      <c r="B202" s="19" t="s">
        <v>1637</v>
      </c>
      <c r="C202" s="20">
        <v>0.52777777777777779</v>
      </c>
      <c r="D202" s="19" t="s">
        <v>70</v>
      </c>
      <c r="E202" s="19" t="s">
        <v>57</v>
      </c>
      <c r="F202" s="19" t="s">
        <v>107</v>
      </c>
      <c r="G202" s="28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94" t="s">
        <v>78</v>
      </c>
      <c r="B203" s="94" t="s">
        <v>1638</v>
      </c>
      <c r="C203" s="95">
        <v>0.57986111111111105</v>
      </c>
      <c r="D203" s="94" t="s">
        <v>113</v>
      </c>
      <c r="E203" s="94" t="s">
        <v>51</v>
      </c>
      <c r="F203" s="94" t="s">
        <v>997</v>
      </c>
      <c r="G203" s="289"/>
      <c r="H203" s="96" t="s">
        <v>1639</v>
      </c>
      <c r="I203" s="220">
        <v>0.16669999999999999</v>
      </c>
      <c r="J203" s="98">
        <v>28</v>
      </c>
      <c r="K203" s="99">
        <v>45962</v>
      </c>
      <c r="L203" s="98">
        <v>3</v>
      </c>
      <c r="M203" s="98">
        <v>0</v>
      </c>
      <c r="N203" s="98">
        <v>1</v>
      </c>
      <c r="O203" s="100" t="s">
        <v>301</v>
      </c>
      <c r="P203" s="101">
        <v>0.57986111111111105</v>
      </c>
      <c r="Q203" s="98">
        <v>168</v>
      </c>
      <c r="R203" s="102" t="s">
        <v>1666</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06" t="s">
        <v>48</v>
      </c>
      <c r="B204" s="106" t="s">
        <v>1632</v>
      </c>
      <c r="C204" s="107">
        <v>0.30555555555555552</v>
      </c>
      <c r="D204" s="106" t="s">
        <v>53</v>
      </c>
      <c r="E204" s="106" t="s">
        <v>38</v>
      </c>
      <c r="F204" s="106" t="s">
        <v>1633</v>
      </c>
      <c r="G204" s="290"/>
      <c r="H204" s="312"/>
      <c r="I204" s="196"/>
      <c r="J204" s="196"/>
      <c r="K204" s="196"/>
      <c r="L204" s="196"/>
      <c r="M204" s="196"/>
      <c r="N204" s="196"/>
      <c r="O204" s="197"/>
      <c r="P204" s="196"/>
      <c r="Q204" s="198"/>
      <c r="R204" s="31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4.45" customHeight="1">
      <c r="A205" s="314"/>
      <c r="B205" s="315"/>
      <c r="C205" s="315"/>
      <c r="D205" s="315"/>
      <c r="E205" s="315"/>
      <c r="F205" s="315"/>
      <c r="G205" s="316"/>
      <c r="H205" s="317"/>
      <c r="I205" s="317"/>
      <c r="J205" s="317"/>
      <c r="K205" s="317"/>
      <c r="L205" s="317"/>
      <c r="M205" s="317"/>
      <c r="N205" s="317"/>
      <c r="O205" s="318"/>
      <c r="P205" s="317"/>
      <c r="Q205" s="316"/>
      <c r="R205" s="319"/>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22.15" customHeight="1">
      <c r="A206" s="293" t="s">
        <v>5</v>
      </c>
      <c r="B206" s="294"/>
      <c r="C206" s="294"/>
      <c r="D206" s="294"/>
      <c r="E206" s="294"/>
      <c r="F206" s="294"/>
      <c r="G206" s="5">
        <v>45976</v>
      </c>
      <c r="H206" s="295" t="s">
        <v>6</v>
      </c>
      <c r="I206" s="296"/>
      <c r="J206" s="296"/>
      <c r="K206" s="296"/>
      <c r="L206" s="296"/>
      <c r="M206" s="296"/>
      <c r="N206" s="296"/>
      <c r="O206" s="296"/>
      <c r="P206" s="296"/>
      <c r="Q206" s="296"/>
      <c r="R206" s="296"/>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24" customHeight="1">
      <c r="A207" s="23" t="s">
        <v>7</v>
      </c>
      <c r="B207" s="23" t="s">
        <v>8</v>
      </c>
      <c r="C207" s="24" t="s">
        <v>9</v>
      </c>
      <c r="D207" s="23" t="s">
        <v>10</v>
      </c>
      <c r="E207" s="23" t="s">
        <v>11</v>
      </c>
      <c r="F207" s="23" t="s">
        <v>12</v>
      </c>
      <c r="G207" s="25" t="s">
        <v>13</v>
      </c>
      <c r="H207" s="23" t="s">
        <v>14</v>
      </c>
      <c r="I207" s="26" t="s">
        <v>15</v>
      </c>
      <c r="J207" s="27" t="s">
        <v>16</v>
      </c>
      <c r="K207" s="28" t="s">
        <v>17</v>
      </c>
      <c r="L207" s="27" t="s">
        <v>18</v>
      </c>
      <c r="M207" s="27" t="s">
        <v>19</v>
      </c>
      <c r="N207" s="27" t="s">
        <v>20</v>
      </c>
      <c r="O207" s="23" t="s">
        <v>21</v>
      </c>
      <c r="P207" s="24" t="s">
        <v>22</v>
      </c>
      <c r="Q207" s="27" t="s">
        <v>23</v>
      </c>
      <c r="R207" s="23" t="s">
        <v>24</v>
      </c>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8" t="s">
        <v>25</v>
      </c>
      <c r="B208" s="8" t="s">
        <v>1629</v>
      </c>
      <c r="C208" s="9">
        <v>0.30555555555555552</v>
      </c>
      <c r="D208" s="8" t="s">
        <v>27</v>
      </c>
      <c r="E208" s="8" t="s">
        <v>118</v>
      </c>
      <c r="F208" s="8" t="s">
        <v>1406</v>
      </c>
      <c r="G208" s="288"/>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5" t="s">
        <v>25</v>
      </c>
      <c r="B209" s="15" t="s">
        <v>1629</v>
      </c>
      <c r="C209" s="16">
        <v>0.30555555555555552</v>
      </c>
      <c r="D209" s="15" t="s">
        <v>30</v>
      </c>
      <c r="E209" s="15" t="s">
        <v>119</v>
      </c>
      <c r="F209" s="15" t="s">
        <v>725</v>
      </c>
      <c r="G209" s="28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5" t="s">
        <v>25</v>
      </c>
      <c r="B210" s="15" t="s">
        <v>1629</v>
      </c>
      <c r="C210" s="16">
        <v>0.30555555555555552</v>
      </c>
      <c r="D210" s="15" t="s">
        <v>33</v>
      </c>
      <c r="E210" s="15" t="s">
        <v>119</v>
      </c>
      <c r="F210" s="15" t="s">
        <v>175</v>
      </c>
      <c r="G210" s="28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7" t="s">
        <v>35</v>
      </c>
      <c r="B211" s="17" t="s">
        <v>1625</v>
      </c>
      <c r="C211" s="18">
        <v>0.2013888888888889</v>
      </c>
      <c r="D211" s="17" t="s">
        <v>37</v>
      </c>
      <c r="E211" s="17" t="s">
        <v>28</v>
      </c>
      <c r="F211" s="17" t="s">
        <v>537</v>
      </c>
      <c r="G211" s="28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5" t="s">
        <v>35</v>
      </c>
      <c r="B212" s="15" t="s">
        <v>1625</v>
      </c>
      <c r="C212" s="16">
        <v>0.2013888888888889</v>
      </c>
      <c r="D212" s="15" t="s">
        <v>40</v>
      </c>
      <c r="E212" s="15" t="s">
        <v>31</v>
      </c>
      <c r="F212" s="15" t="s">
        <v>500</v>
      </c>
      <c r="G212" s="28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5" t="s">
        <v>35</v>
      </c>
      <c r="B213" s="15" t="s">
        <v>1625</v>
      </c>
      <c r="C213" s="16">
        <v>0.2013888888888889</v>
      </c>
      <c r="D213" s="15" t="s">
        <v>43</v>
      </c>
      <c r="E213" s="15" t="s">
        <v>31</v>
      </c>
      <c r="F213" s="15" t="s">
        <v>1213</v>
      </c>
      <c r="G213" s="28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9" t="s">
        <v>35</v>
      </c>
      <c r="B214" s="19" t="s">
        <v>1626</v>
      </c>
      <c r="C214" s="20">
        <v>0.83680555555555547</v>
      </c>
      <c r="D214" s="19" t="s">
        <v>37</v>
      </c>
      <c r="E214" s="19" t="s">
        <v>90</v>
      </c>
      <c r="F214" s="19" t="s">
        <v>537</v>
      </c>
      <c r="G214" s="28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5" t="s">
        <v>35</v>
      </c>
      <c r="B215" s="15" t="s">
        <v>1626</v>
      </c>
      <c r="C215" s="16">
        <v>0.83680555555555547</v>
      </c>
      <c r="D215" s="15" t="s">
        <v>40</v>
      </c>
      <c r="E215" s="15" t="s">
        <v>67</v>
      </c>
      <c r="F215" s="15" t="s">
        <v>500</v>
      </c>
      <c r="G215" s="28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5" t="s">
        <v>35</v>
      </c>
      <c r="B216" s="15" t="s">
        <v>1626</v>
      </c>
      <c r="C216" s="16">
        <v>0.83680555555555547</v>
      </c>
      <c r="D216" s="15" t="s">
        <v>43</v>
      </c>
      <c r="E216" s="15" t="s">
        <v>67</v>
      </c>
      <c r="F216" s="15" t="s">
        <v>1213</v>
      </c>
      <c r="G216" s="28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7" t="s">
        <v>532</v>
      </c>
      <c r="B217" s="17" t="s">
        <v>1644</v>
      </c>
      <c r="C217" s="18">
        <v>0.1736111111111111</v>
      </c>
      <c r="D217" s="17" t="s">
        <v>113</v>
      </c>
      <c r="E217" s="17" t="s">
        <v>51</v>
      </c>
      <c r="F217" s="17" t="s">
        <v>1628</v>
      </c>
      <c r="G217" s="28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7" t="s">
        <v>489</v>
      </c>
      <c r="B218" s="17" t="s">
        <v>1642</v>
      </c>
      <c r="C218" s="18">
        <v>0.97222222222222221</v>
      </c>
      <c r="D218" s="17" t="s">
        <v>491</v>
      </c>
      <c r="E218" s="17" t="s">
        <v>96</v>
      </c>
      <c r="F218" s="17" t="s">
        <v>1630</v>
      </c>
      <c r="G218" s="28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5" t="s">
        <v>489</v>
      </c>
      <c r="B219" s="15" t="s">
        <v>1642</v>
      </c>
      <c r="C219" s="16">
        <v>0.97222222222222221</v>
      </c>
      <c r="D219" s="15" t="s">
        <v>33</v>
      </c>
      <c r="E219" s="15" t="s">
        <v>47</v>
      </c>
      <c r="F219" s="15" t="s">
        <v>1650</v>
      </c>
      <c r="G219" s="28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7" t="s">
        <v>497</v>
      </c>
      <c r="B220" s="17" t="s">
        <v>1634</v>
      </c>
      <c r="C220" s="18">
        <v>0.89583333333333337</v>
      </c>
      <c r="D220" s="17" t="s">
        <v>113</v>
      </c>
      <c r="E220" s="17" t="s">
        <v>28</v>
      </c>
      <c r="F220" s="17" t="s">
        <v>1474</v>
      </c>
      <c r="G220" s="289"/>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7" t="s">
        <v>68</v>
      </c>
      <c r="B221" s="17" t="s">
        <v>1635</v>
      </c>
      <c r="C221" s="18">
        <v>0.1701388888888889</v>
      </c>
      <c r="D221" s="17" t="s">
        <v>602</v>
      </c>
      <c r="E221" s="17" t="s">
        <v>89</v>
      </c>
      <c r="F221" s="17" t="s">
        <v>876</v>
      </c>
      <c r="G221" s="28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68</v>
      </c>
      <c r="B222" s="19" t="s">
        <v>1636</v>
      </c>
      <c r="C222" s="20">
        <v>0.86458333333333337</v>
      </c>
      <c r="D222" s="19" t="s">
        <v>602</v>
      </c>
      <c r="E222" s="19" t="s">
        <v>143</v>
      </c>
      <c r="F222" s="19" t="s">
        <v>876</v>
      </c>
      <c r="G222" s="289"/>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68</v>
      </c>
      <c r="B223" s="19" t="s">
        <v>1637</v>
      </c>
      <c r="C223" s="20">
        <v>0.52777777777777779</v>
      </c>
      <c r="D223" s="19" t="s">
        <v>70</v>
      </c>
      <c r="E223" s="19" t="s">
        <v>57</v>
      </c>
      <c r="F223" s="19" t="s">
        <v>1651</v>
      </c>
      <c r="G223" s="28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29" t="s">
        <v>78</v>
      </c>
      <c r="B224" s="29" t="s">
        <v>1638</v>
      </c>
      <c r="C224" s="30">
        <v>0.92361111111111116</v>
      </c>
      <c r="D224" s="29" t="s">
        <v>113</v>
      </c>
      <c r="E224" s="29" t="s">
        <v>51</v>
      </c>
      <c r="F224" s="29" t="s">
        <v>1434</v>
      </c>
      <c r="G224" s="289"/>
      <c r="H224" s="32" t="s">
        <v>1639</v>
      </c>
      <c r="I224" s="228">
        <v>0.1905</v>
      </c>
      <c r="J224" s="34">
        <v>32</v>
      </c>
      <c r="K224" s="35">
        <v>45946</v>
      </c>
      <c r="L224" s="34">
        <v>0</v>
      </c>
      <c r="M224" s="34">
        <v>0</v>
      </c>
      <c r="N224" s="34">
        <v>0</v>
      </c>
      <c r="O224" s="36" t="s">
        <v>1209</v>
      </c>
      <c r="P224" s="37">
        <v>0.92361111111111116</v>
      </c>
      <c r="Q224" s="34">
        <v>168</v>
      </c>
      <c r="R224" s="38" t="s">
        <v>1667</v>
      </c>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06" t="s">
        <v>48</v>
      </c>
      <c r="B225" s="106" t="s">
        <v>1632</v>
      </c>
      <c r="C225" s="107">
        <v>0.30555555555555552</v>
      </c>
      <c r="D225" s="106" t="s">
        <v>53</v>
      </c>
      <c r="E225" s="106" t="s">
        <v>38</v>
      </c>
      <c r="F225" s="106" t="s">
        <v>1653</v>
      </c>
      <c r="G225" s="290"/>
      <c r="H225" s="312"/>
      <c r="I225" s="196"/>
      <c r="J225" s="196"/>
      <c r="K225" s="196"/>
      <c r="L225" s="196"/>
      <c r="M225" s="196"/>
      <c r="N225" s="196"/>
      <c r="O225" s="197"/>
      <c r="P225" s="196"/>
      <c r="Q225" s="198"/>
      <c r="R225" s="31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4.45" customHeight="1">
      <c r="A226" s="314"/>
      <c r="B226" s="315"/>
      <c r="C226" s="315"/>
      <c r="D226" s="315"/>
      <c r="E226" s="315"/>
      <c r="F226" s="315"/>
      <c r="G226" s="316"/>
      <c r="H226" s="317"/>
      <c r="I226" s="317"/>
      <c r="J226" s="317"/>
      <c r="K226" s="317"/>
      <c r="L226" s="317"/>
      <c r="M226" s="317"/>
      <c r="N226" s="317"/>
      <c r="O226" s="318"/>
      <c r="P226" s="317"/>
      <c r="Q226" s="316"/>
      <c r="R226" s="319"/>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22.15" customHeight="1">
      <c r="A227" s="293" t="s">
        <v>5</v>
      </c>
      <c r="B227" s="294"/>
      <c r="C227" s="294"/>
      <c r="D227" s="294"/>
      <c r="E227" s="294"/>
      <c r="F227" s="294"/>
      <c r="G227" s="5">
        <v>45977</v>
      </c>
      <c r="H227" s="295" t="s">
        <v>6</v>
      </c>
      <c r="I227" s="296"/>
      <c r="J227" s="296"/>
      <c r="K227" s="296"/>
      <c r="L227" s="296"/>
      <c r="M227" s="296"/>
      <c r="N227" s="296"/>
      <c r="O227" s="296"/>
      <c r="P227" s="296"/>
      <c r="Q227" s="296"/>
      <c r="R227" s="296"/>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24" customHeight="1">
      <c r="A228" s="23" t="s">
        <v>7</v>
      </c>
      <c r="B228" s="23" t="s">
        <v>8</v>
      </c>
      <c r="C228" s="24" t="s">
        <v>9</v>
      </c>
      <c r="D228" s="23" t="s">
        <v>10</v>
      </c>
      <c r="E228" s="23" t="s">
        <v>11</v>
      </c>
      <c r="F228" s="23" t="s">
        <v>12</v>
      </c>
      <c r="G228" s="25" t="s">
        <v>13</v>
      </c>
      <c r="H228" s="23" t="s">
        <v>14</v>
      </c>
      <c r="I228" s="26" t="s">
        <v>15</v>
      </c>
      <c r="J228" s="27" t="s">
        <v>16</v>
      </c>
      <c r="K228" s="28" t="s">
        <v>17</v>
      </c>
      <c r="L228" s="27" t="s">
        <v>18</v>
      </c>
      <c r="M228" s="27" t="s">
        <v>19</v>
      </c>
      <c r="N228" s="27" t="s">
        <v>20</v>
      </c>
      <c r="O228" s="23" t="s">
        <v>21</v>
      </c>
      <c r="P228" s="24" t="s">
        <v>22</v>
      </c>
      <c r="Q228" s="27" t="s">
        <v>23</v>
      </c>
      <c r="R228" s="23" t="s">
        <v>24</v>
      </c>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8" t="s">
        <v>25</v>
      </c>
      <c r="B229" s="8" t="s">
        <v>1629</v>
      </c>
      <c r="C229" s="9">
        <v>0.30555555555555552</v>
      </c>
      <c r="D229" s="8" t="s">
        <v>27</v>
      </c>
      <c r="E229" s="8" t="s">
        <v>874</v>
      </c>
      <c r="F229" s="8" t="s">
        <v>1415</v>
      </c>
      <c r="G229" s="288"/>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5" t="s">
        <v>25</v>
      </c>
      <c r="B230" s="15" t="s">
        <v>1629</v>
      </c>
      <c r="C230" s="16">
        <v>0.30555555555555552</v>
      </c>
      <c r="D230" s="15" t="s">
        <v>30</v>
      </c>
      <c r="E230" s="15" t="s">
        <v>701</v>
      </c>
      <c r="F230" s="15" t="s">
        <v>137</v>
      </c>
      <c r="G230" s="28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5" t="s">
        <v>25</v>
      </c>
      <c r="B231" s="15" t="s">
        <v>1629</v>
      </c>
      <c r="C231" s="16">
        <v>0.30555555555555552</v>
      </c>
      <c r="D231" s="15" t="s">
        <v>33</v>
      </c>
      <c r="E231" s="15" t="s">
        <v>701</v>
      </c>
      <c r="F231" s="15" t="s">
        <v>175</v>
      </c>
      <c r="G231" s="28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7" t="s">
        <v>35</v>
      </c>
      <c r="B232" s="17" t="s">
        <v>1626</v>
      </c>
      <c r="C232" s="18">
        <v>0.83680555555555547</v>
      </c>
      <c r="D232" s="17" t="s">
        <v>37</v>
      </c>
      <c r="E232" s="17" t="s">
        <v>89</v>
      </c>
      <c r="F232" s="17" t="s">
        <v>537</v>
      </c>
      <c r="G232" s="28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5" t="s">
        <v>35</v>
      </c>
      <c r="B233" s="15" t="s">
        <v>1626</v>
      </c>
      <c r="C233" s="16">
        <v>0.83680555555555547</v>
      </c>
      <c r="D233" s="15" t="s">
        <v>40</v>
      </c>
      <c r="E233" s="15" t="s">
        <v>159</v>
      </c>
      <c r="F233" s="15" t="s">
        <v>500</v>
      </c>
      <c r="G233" s="289"/>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5" t="s">
        <v>35</v>
      </c>
      <c r="B234" s="15" t="s">
        <v>1626</v>
      </c>
      <c r="C234" s="16">
        <v>0.83680555555555547</v>
      </c>
      <c r="D234" s="15" t="s">
        <v>43</v>
      </c>
      <c r="E234" s="15" t="s">
        <v>159</v>
      </c>
      <c r="F234" s="15" t="s">
        <v>1213</v>
      </c>
      <c r="G234" s="289"/>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7" t="s">
        <v>532</v>
      </c>
      <c r="B235" s="17" t="s">
        <v>1654</v>
      </c>
      <c r="C235" s="18">
        <v>0.22222222222222221</v>
      </c>
      <c r="D235" s="17" t="s">
        <v>113</v>
      </c>
      <c r="E235" s="17" t="s">
        <v>51</v>
      </c>
      <c r="F235" s="17" t="s">
        <v>1628</v>
      </c>
      <c r="G235" s="289"/>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7" t="s">
        <v>497</v>
      </c>
      <c r="B236" s="17" t="s">
        <v>1655</v>
      </c>
      <c r="C236" s="18">
        <v>0.95833333333333337</v>
      </c>
      <c r="D236" s="17" t="s">
        <v>534</v>
      </c>
      <c r="E236" s="17" t="s">
        <v>51</v>
      </c>
      <c r="F236" s="17" t="s">
        <v>1474</v>
      </c>
      <c r="G236" s="289"/>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7" t="s">
        <v>68</v>
      </c>
      <c r="B237" s="17" t="s">
        <v>1635</v>
      </c>
      <c r="C237" s="18">
        <v>0.1701388888888889</v>
      </c>
      <c r="D237" s="17" t="s">
        <v>151</v>
      </c>
      <c r="E237" s="17" t="s">
        <v>51</v>
      </c>
      <c r="F237" s="17" t="s">
        <v>623</v>
      </c>
      <c r="G237" s="289"/>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9" t="s">
        <v>68</v>
      </c>
      <c r="B238" s="19" t="s">
        <v>1636</v>
      </c>
      <c r="C238" s="20">
        <v>0.86458333333333337</v>
      </c>
      <c r="D238" s="19" t="s">
        <v>151</v>
      </c>
      <c r="E238" s="19" t="s">
        <v>57</v>
      </c>
      <c r="F238" s="19" t="s">
        <v>623</v>
      </c>
      <c r="G238" s="28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06" t="s">
        <v>48</v>
      </c>
      <c r="B239" s="106" t="s">
        <v>1632</v>
      </c>
      <c r="C239" s="107">
        <v>0.30555555555555552</v>
      </c>
      <c r="D239" s="106" t="s">
        <v>53</v>
      </c>
      <c r="E239" s="106" t="s">
        <v>38</v>
      </c>
      <c r="F239" s="106" t="s">
        <v>1653</v>
      </c>
      <c r="G239" s="290"/>
      <c r="H239" s="312"/>
      <c r="I239" s="196"/>
      <c r="J239" s="196"/>
      <c r="K239" s="196"/>
      <c r="L239" s="196"/>
      <c r="M239" s="196"/>
      <c r="N239" s="196"/>
      <c r="O239" s="197"/>
      <c r="P239" s="196"/>
      <c r="Q239" s="198"/>
      <c r="R239" s="31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4.45" customHeight="1">
      <c r="A240" s="314"/>
      <c r="B240" s="315"/>
      <c r="C240" s="315"/>
      <c r="D240" s="315"/>
      <c r="E240" s="315"/>
      <c r="F240" s="315"/>
      <c r="G240" s="316"/>
      <c r="H240" s="317"/>
      <c r="I240" s="317"/>
      <c r="J240" s="317"/>
      <c r="K240" s="317"/>
      <c r="L240" s="317"/>
      <c r="M240" s="317"/>
      <c r="N240" s="317"/>
      <c r="O240" s="318"/>
      <c r="P240" s="317"/>
      <c r="Q240" s="316"/>
      <c r="R240" s="319"/>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22.15" customHeight="1">
      <c r="A241" s="293" t="s">
        <v>5</v>
      </c>
      <c r="B241" s="294"/>
      <c r="C241" s="294"/>
      <c r="D241" s="294"/>
      <c r="E241" s="294"/>
      <c r="F241" s="294"/>
      <c r="G241" s="5">
        <v>45978</v>
      </c>
      <c r="H241" s="295" t="s">
        <v>6</v>
      </c>
      <c r="I241" s="296"/>
      <c r="J241" s="296"/>
      <c r="K241" s="296"/>
      <c r="L241" s="296"/>
      <c r="M241" s="296"/>
      <c r="N241" s="296"/>
      <c r="O241" s="296"/>
      <c r="P241" s="296"/>
      <c r="Q241" s="296"/>
      <c r="R241" s="296"/>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4" customHeight="1">
      <c r="A242" s="23" t="s">
        <v>7</v>
      </c>
      <c r="B242" s="23" t="s">
        <v>8</v>
      </c>
      <c r="C242" s="24" t="s">
        <v>9</v>
      </c>
      <c r="D242" s="23" t="s">
        <v>10</v>
      </c>
      <c r="E242" s="23" t="s">
        <v>11</v>
      </c>
      <c r="F242" s="23" t="s">
        <v>12</v>
      </c>
      <c r="G242" s="25" t="s">
        <v>13</v>
      </c>
      <c r="H242" s="23" t="s">
        <v>14</v>
      </c>
      <c r="I242" s="26" t="s">
        <v>15</v>
      </c>
      <c r="J242" s="27" t="s">
        <v>16</v>
      </c>
      <c r="K242" s="28" t="s">
        <v>17</v>
      </c>
      <c r="L242" s="27" t="s">
        <v>18</v>
      </c>
      <c r="M242" s="27" t="s">
        <v>19</v>
      </c>
      <c r="N242" s="27" t="s">
        <v>20</v>
      </c>
      <c r="O242" s="23" t="s">
        <v>21</v>
      </c>
      <c r="P242" s="24" t="s">
        <v>22</v>
      </c>
      <c r="Q242" s="27" t="s">
        <v>23</v>
      </c>
      <c r="R242" s="23" t="s">
        <v>24</v>
      </c>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8" t="s">
        <v>25</v>
      </c>
      <c r="B243" s="8" t="s">
        <v>1629</v>
      </c>
      <c r="C243" s="9">
        <v>0.30555555555555552</v>
      </c>
      <c r="D243" s="8" t="s">
        <v>27</v>
      </c>
      <c r="E243" s="8" t="s">
        <v>865</v>
      </c>
      <c r="F243" s="8" t="s">
        <v>1415</v>
      </c>
      <c r="G243" s="288"/>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5" t="s">
        <v>25</v>
      </c>
      <c r="B244" s="15" t="s">
        <v>1629</v>
      </c>
      <c r="C244" s="16">
        <v>0.30555555555555552</v>
      </c>
      <c r="D244" s="15" t="s">
        <v>30</v>
      </c>
      <c r="E244" s="15" t="s">
        <v>778</v>
      </c>
      <c r="F244" s="15" t="s">
        <v>137</v>
      </c>
      <c r="G244" s="28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5" t="s">
        <v>25</v>
      </c>
      <c r="B245" s="15" t="s">
        <v>1629</v>
      </c>
      <c r="C245" s="16">
        <v>0.30555555555555552</v>
      </c>
      <c r="D245" s="15" t="s">
        <v>33</v>
      </c>
      <c r="E245" s="15" t="s">
        <v>778</v>
      </c>
      <c r="F245" s="15" t="s">
        <v>175</v>
      </c>
      <c r="G245" s="28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7" t="s">
        <v>35</v>
      </c>
      <c r="B246" s="17" t="s">
        <v>1625</v>
      </c>
      <c r="C246" s="18">
        <v>0.2013888888888889</v>
      </c>
      <c r="D246" s="17" t="s">
        <v>37</v>
      </c>
      <c r="E246" s="17" t="s">
        <v>89</v>
      </c>
      <c r="F246" s="17" t="s">
        <v>537</v>
      </c>
      <c r="G246" s="28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5" t="s">
        <v>35</v>
      </c>
      <c r="B247" s="15" t="s">
        <v>1625</v>
      </c>
      <c r="C247" s="16">
        <v>0.2013888888888889</v>
      </c>
      <c r="D247" s="15" t="s">
        <v>40</v>
      </c>
      <c r="E247" s="15" t="s">
        <v>159</v>
      </c>
      <c r="F247" s="15" t="s">
        <v>500</v>
      </c>
      <c r="G247" s="28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5" t="s">
        <v>35</v>
      </c>
      <c r="B248" s="15" t="s">
        <v>1625</v>
      </c>
      <c r="C248" s="16">
        <v>0.2013888888888889</v>
      </c>
      <c r="D248" s="15" t="s">
        <v>43</v>
      </c>
      <c r="E248" s="15" t="s">
        <v>159</v>
      </c>
      <c r="F248" s="15" t="s">
        <v>1213</v>
      </c>
      <c r="G248" s="28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9" t="s">
        <v>35</v>
      </c>
      <c r="B249" s="19" t="s">
        <v>1626</v>
      </c>
      <c r="C249" s="20">
        <v>0.83680555555555547</v>
      </c>
      <c r="D249" s="19" t="s">
        <v>37</v>
      </c>
      <c r="E249" s="19" t="s">
        <v>143</v>
      </c>
      <c r="F249" s="19" t="s">
        <v>1474</v>
      </c>
      <c r="G249" s="28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5" t="s">
        <v>35</v>
      </c>
      <c r="B250" s="15" t="s">
        <v>1626</v>
      </c>
      <c r="C250" s="16">
        <v>0.83680555555555547</v>
      </c>
      <c r="D250" s="15" t="s">
        <v>40</v>
      </c>
      <c r="E250" s="15" t="s">
        <v>159</v>
      </c>
      <c r="F250" s="15" t="s">
        <v>475</v>
      </c>
      <c r="G250" s="289"/>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5" t="s">
        <v>35</v>
      </c>
      <c r="B251" s="15" t="s">
        <v>1626</v>
      </c>
      <c r="C251" s="16">
        <v>0.83680555555555547</v>
      </c>
      <c r="D251" s="15" t="s">
        <v>43</v>
      </c>
      <c r="E251" s="15" t="s">
        <v>159</v>
      </c>
      <c r="F251" s="15" t="s">
        <v>641</v>
      </c>
      <c r="G251" s="28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7" t="s">
        <v>68</v>
      </c>
      <c r="B252" s="17" t="s">
        <v>1637</v>
      </c>
      <c r="C252" s="18">
        <v>0.52777777777777779</v>
      </c>
      <c r="D252" s="17" t="s">
        <v>151</v>
      </c>
      <c r="E252" s="17" t="s">
        <v>51</v>
      </c>
      <c r="F252" s="17" t="s">
        <v>623</v>
      </c>
      <c r="G252" s="289"/>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68</v>
      </c>
      <c r="B253" s="19" t="s">
        <v>1635</v>
      </c>
      <c r="C253" s="20">
        <v>0.1701388888888889</v>
      </c>
      <c r="D253" s="19" t="s">
        <v>151</v>
      </c>
      <c r="E253" s="19" t="s">
        <v>57</v>
      </c>
      <c r="F253" s="19" t="s">
        <v>623</v>
      </c>
      <c r="G253" s="289"/>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9" t="s">
        <v>68</v>
      </c>
      <c r="B254" s="19" t="s">
        <v>1636</v>
      </c>
      <c r="C254" s="20">
        <v>0.86458333333333337</v>
      </c>
      <c r="D254" s="19" t="s">
        <v>151</v>
      </c>
      <c r="E254" s="19" t="s">
        <v>57</v>
      </c>
      <c r="F254" s="19" t="s">
        <v>623</v>
      </c>
      <c r="G254" s="289"/>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7" t="s">
        <v>497</v>
      </c>
      <c r="B255" s="17" t="s">
        <v>1631</v>
      </c>
      <c r="C255" s="18">
        <v>0.95833333333333337</v>
      </c>
      <c r="D255" s="17" t="s">
        <v>534</v>
      </c>
      <c r="E255" s="17" t="s">
        <v>51</v>
      </c>
      <c r="F255" s="17" t="s">
        <v>538</v>
      </c>
      <c r="G255" s="289"/>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06" t="s">
        <v>48</v>
      </c>
      <c r="B256" s="106" t="s">
        <v>1632</v>
      </c>
      <c r="C256" s="107">
        <v>0.30555555555555552</v>
      </c>
      <c r="D256" s="106" t="s">
        <v>53</v>
      </c>
      <c r="E256" s="106" t="s">
        <v>38</v>
      </c>
      <c r="F256" s="106" t="s">
        <v>1653</v>
      </c>
      <c r="G256" s="290"/>
      <c r="H256" s="312"/>
      <c r="I256" s="196"/>
      <c r="J256" s="196"/>
      <c r="K256" s="196"/>
      <c r="L256" s="196"/>
      <c r="M256" s="196"/>
      <c r="N256" s="196"/>
      <c r="O256" s="197"/>
      <c r="P256" s="196"/>
      <c r="Q256" s="198"/>
      <c r="R256" s="31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4.45" customHeight="1">
      <c r="A257" s="314"/>
      <c r="B257" s="315"/>
      <c r="C257" s="315"/>
      <c r="D257" s="315"/>
      <c r="E257" s="315"/>
      <c r="F257" s="315"/>
      <c r="G257" s="316"/>
      <c r="H257" s="317"/>
      <c r="I257" s="317"/>
      <c r="J257" s="317"/>
      <c r="K257" s="317"/>
      <c r="L257" s="317"/>
      <c r="M257" s="317"/>
      <c r="N257" s="317"/>
      <c r="O257" s="318"/>
      <c r="P257" s="317"/>
      <c r="Q257" s="316"/>
      <c r="R257" s="319"/>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22.15" customHeight="1">
      <c r="A258" s="293" t="s">
        <v>5</v>
      </c>
      <c r="B258" s="294"/>
      <c r="C258" s="294"/>
      <c r="D258" s="294"/>
      <c r="E258" s="294"/>
      <c r="F258" s="294"/>
      <c r="G258" s="5">
        <v>45979</v>
      </c>
      <c r="H258" s="295" t="s">
        <v>6</v>
      </c>
      <c r="I258" s="296"/>
      <c r="J258" s="296"/>
      <c r="K258" s="296"/>
      <c r="L258" s="296"/>
      <c r="M258" s="296"/>
      <c r="N258" s="296"/>
      <c r="O258" s="296"/>
      <c r="P258" s="296"/>
      <c r="Q258" s="296"/>
      <c r="R258" s="296"/>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24" customHeight="1">
      <c r="A259" s="23" t="s">
        <v>7</v>
      </c>
      <c r="B259" s="23" t="s">
        <v>8</v>
      </c>
      <c r="C259" s="24" t="s">
        <v>9</v>
      </c>
      <c r="D259" s="23" t="s">
        <v>10</v>
      </c>
      <c r="E259" s="23" t="s">
        <v>11</v>
      </c>
      <c r="F259" s="23" t="s">
        <v>12</v>
      </c>
      <c r="G259" s="25" t="s">
        <v>13</v>
      </c>
      <c r="H259" s="23" t="s">
        <v>14</v>
      </c>
      <c r="I259" s="26" t="s">
        <v>15</v>
      </c>
      <c r="J259" s="27" t="s">
        <v>16</v>
      </c>
      <c r="K259" s="28" t="s">
        <v>17</v>
      </c>
      <c r="L259" s="27" t="s">
        <v>18</v>
      </c>
      <c r="M259" s="27" t="s">
        <v>19</v>
      </c>
      <c r="N259" s="27" t="s">
        <v>20</v>
      </c>
      <c r="O259" s="23" t="s">
        <v>21</v>
      </c>
      <c r="P259" s="24" t="s">
        <v>22</v>
      </c>
      <c r="Q259" s="27" t="s">
        <v>23</v>
      </c>
      <c r="R259" s="23" t="s">
        <v>24</v>
      </c>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8" t="s">
        <v>25</v>
      </c>
      <c r="B260" s="8" t="s">
        <v>1629</v>
      </c>
      <c r="C260" s="9">
        <v>0.30555555555555552</v>
      </c>
      <c r="D260" s="8" t="s">
        <v>27</v>
      </c>
      <c r="E260" s="8" t="s">
        <v>114</v>
      </c>
      <c r="F260" s="8" t="s">
        <v>1630</v>
      </c>
      <c r="G260" s="288"/>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5" t="s">
        <v>25</v>
      </c>
      <c r="B261" s="15" t="s">
        <v>1629</v>
      </c>
      <c r="C261" s="16">
        <v>0.30555555555555552</v>
      </c>
      <c r="D261" s="15" t="s">
        <v>30</v>
      </c>
      <c r="E261" s="15" t="s">
        <v>124</v>
      </c>
      <c r="F261" s="15" t="s">
        <v>588</v>
      </c>
      <c r="G261" s="28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5" t="s">
        <v>25</v>
      </c>
      <c r="B262" s="15" t="s">
        <v>1629</v>
      </c>
      <c r="C262" s="16">
        <v>0.30555555555555552</v>
      </c>
      <c r="D262" s="15" t="s">
        <v>33</v>
      </c>
      <c r="E262" s="15" t="s">
        <v>124</v>
      </c>
      <c r="F262" s="15" t="s">
        <v>175</v>
      </c>
      <c r="G262" s="289"/>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7" t="s">
        <v>497</v>
      </c>
      <c r="B263" s="17" t="s">
        <v>1634</v>
      </c>
      <c r="C263" s="18">
        <v>0.95833333333333337</v>
      </c>
      <c r="D263" s="17" t="s">
        <v>534</v>
      </c>
      <c r="E263" s="17" t="s">
        <v>66</v>
      </c>
      <c r="F263" s="17" t="s">
        <v>538</v>
      </c>
      <c r="G263" s="289"/>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7" t="s">
        <v>35</v>
      </c>
      <c r="B264" s="17" t="s">
        <v>1625</v>
      </c>
      <c r="C264" s="18">
        <v>0.2013888888888889</v>
      </c>
      <c r="D264" s="17" t="s">
        <v>37</v>
      </c>
      <c r="E264" s="17" t="s">
        <v>86</v>
      </c>
      <c r="F264" s="17" t="s">
        <v>538</v>
      </c>
      <c r="G264" s="289"/>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5" t="s">
        <v>35</v>
      </c>
      <c r="B265" s="15" t="s">
        <v>1625</v>
      </c>
      <c r="C265" s="16">
        <v>0.2013888888888889</v>
      </c>
      <c r="D265" s="15" t="s">
        <v>40</v>
      </c>
      <c r="E265" s="15" t="s">
        <v>87</v>
      </c>
      <c r="F265" s="15" t="s">
        <v>1213</v>
      </c>
      <c r="G265" s="289"/>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5" t="s">
        <v>35</v>
      </c>
      <c r="B266" s="15" t="s">
        <v>1625</v>
      </c>
      <c r="C266" s="16">
        <v>0.2013888888888889</v>
      </c>
      <c r="D266" s="15" t="s">
        <v>43</v>
      </c>
      <c r="E266" s="15" t="s">
        <v>87</v>
      </c>
      <c r="F266" s="15" t="s">
        <v>589</v>
      </c>
      <c r="G266" s="289"/>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35</v>
      </c>
      <c r="B267" s="19" t="s">
        <v>1626</v>
      </c>
      <c r="C267" s="20">
        <v>0.83680555555555547</v>
      </c>
      <c r="D267" s="19" t="s">
        <v>37</v>
      </c>
      <c r="E267" s="19" t="s">
        <v>60</v>
      </c>
      <c r="F267" s="19" t="s">
        <v>845</v>
      </c>
      <c r="G267" s="289"/>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5" t="s">
        <v>35</v>
      </c>
      <c r="B268" s="15" t="s">
        <v>1626</v>
      </c>
      <c r="C268" s="16">
        <v>0.83680555555555547</v>
      </c>
      <c r="D268" s="15" t="s">
        <v>40</v>
      </c>
      <c r="E268" s="15" t="s">
        <v>41</v>
      </c>
      <c r="F268" s="15" t="s">
        <v>1099</v>
      </c>
      <c r="G268" s="28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5" t="s">
        <v>35</v>
      </c>
      <c r="B269" s="15" t="s">
        <v>1626</v>
      </c>
      <c r="C269" s="16">
        <v>0.83680555555555547</v>
      </c>
      <c r="D269" s="15" t="s">
        <v>43</v>
      </c>
      <c r="E269" s="15" t="s">
        <v>41</v>
      </c>
      <c r="F269" s="15" t="s">
        <v>182</v>
      </c>
      <c r="G269" s="28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9" t="s">
        <v>78</v>
      </c>
      <c r="B270" s="199" t="s">
        <v>1638</v>
      </c>
      <c r="C270" s="200">
        <v>0.27083333333333331</v>
      </c>
      <c r="D270" s="199" t="s">
        <v>113</v>
      </c>
      <c r="E270" s="199" t="s">
        <v>86</v>
      </c>
      <c r="F270" s="199" t="s">
        <v>424</v>
      </c>
      <c r="G270" s="289"/>
      <c r="H270" s="201" t="s">
        <v>1639</v>
      </c>
      <c r="I270" s="223">
        <v>0.22020000000000001</v>
      </c>
      <c r="J270" s="203">
        <v>37</v>
      </c>
      <c r="K270" s="204">
        <v>45962</v>
      </c>
      <c r="L270" s="203">
        <v>12</v>
      </c>
      <c r="M270" s="203">
        <v>0</v>
      </c>
      <c r="N270" s="203">
        <v>1</v>
      </c>
      <c r="O270" s="205" t="s">
        <v>283</v>
      </c>
      <c r="P270" s="206">
        <v>0.27083333333333331</v>
      </c>
      <c r="Q270" s="203">
        <v>168</v>
      </c>
      <c r="R270" s="207" t="s">
        <v>1668</v>
      </c>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7" t="s">
        <v>68</v>
      </c>
      <c r="B271" s="17" t="s">
        <v>1635</v>
      </c>
      <c r="C271" s="18">
        <v>0.1701388888888889</v>
      </c>
      <c r="D271" s="17" t="s">
        <v>70</v>
      </c>
      <c r="E271" s="17" t="s">
        <v>51</v>
      </c>
      <c r="F271" s="17" t="s">
        <v>1261</v>
      </c>
      <c r="G271" s="289"/>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9" t="s">
        <v>68</v>
      </c>
      <c r="B272" s="19" t="s">
        <v>1637</v>
      </c>
      <c r="C272" s="20">
        <v>0.52777777777777779</v>
      </c>
      <c r="D272" s="19" t="s">
        <v>70</v>
      </c>
      <c r="E272" s="19" t="s">
        <v>57</v>
      </c>
      <c r="F272" s="19" t="s">
        <v>1214</v>
      </c>
      <c r="G272" s="289"/>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68</v>
      </c>
      <c r="B273" s="19" t="s">
        <v>1636</v>
      </c>
      <c r="C273" s="20">
        <v>0.86458333333333337</v>
      </c>
      <c r="D273" s="19" t="s">
        <v>70</v>
      </c>
      <c r="E273" s="19" t="s">
        <v>57</v>
      </c>
      <c r="F273" s="19" t="s">
        <v>1669</v>
      </c>
      <c r="G273" s="289"/>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106" t="s">
        <v>48</v>
      </c>
      <c r="B274" s="106" t="s">
        <v>1632</v>
      </c>
      <c r="C274" s="107">
        <v>0.30555555555555552</v>
      </c>
      <c r="D274" s="106" t="s">
        <v>53</v>
      </c>
      <c r="E274" s="106" t="s">
        <v>38</v>
      </c>
      <c r="F274" s="106" t="s">
        <v>1649</v>
      </c>
      <c r="G274" s="290"/>
      <c r="H274" s="312"/>
      <c r="I274" s="196"/>
      <c r="J274" s="196"/>
      <c r="K274" s="196"/>
      <c r="L274" s="196"/>
      <c r="M274" s="196"/>
      <c r="N274" s="196"/>
      <c r="O274" s="197"/>
      <c r="P274" s="196"/>
      <c r="Q274" s="198"/>
      <c r="R274" s="31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4.45" customHeight="1">
      <c r="A275" s="314"/>
      <c r="B275" s="315"/>
      <c r="C275" s="315"/>
      <c r="D275" s="315"/>
      <c r="E275" s="315"/>
      <c r="F275" s="315"/>
      <c r="G275" s="316"/>
      <c r="H275" s="317"/>
      <c r="I275" s="317"/>
      <c r="J275" s="317"/>
      <c r="K275" s="317"/>
      <c r="L275" s="317"/>
      <c r="M275" s="317"/>
      <c r="N275" s="317"/>
      <c r="O275" s="318"/>
      <c r="P275" s="317"/>
      <c r="Q275" s="316"/>
      <c r="R275" s="319"/>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22.15" customHeight="1">
      <c r="A276" s="293" t="s">
        <v>5</v>
      </c>
      <c r="B276" s="294"/>
      <c r="C276" s="294"/>
      <c r="D276" s="294"/>
      <c r="E276" s="294"/>
      <c r="F276" s="294"/>
      <c r="G276" s="5">
        <v>45980</v>
      </c>
      <c r="H276" s="295" t="s">
        <v>6</v>
      </c>
      <c r="I276" s="296"/>
      <c r="J276" s="296"/>
      <c r="K276" s="296"/>
      <c r="L276" s="296"/>
      <c r="M276" s="296"/>
      <c r="N276" s="296"/>
      <c r="O276" s="296"/>
      <c r="P276" s="296"/>
      <c r="Q276" s="296"/>
      <c r="R276" s="296"/>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24" customHeight="1">
      <c r="A277" s="23" t="s">
        <v>7</v>
      </c>
      <c r="B277" s="23" t="s">
        <v>8</v>
      </c>
      <c r="C277" s="24" t="s">
        <v>9</v>
      </c>
      <c r="D277" s="23" t="s">
        <v>10</v>
      </c>
      <c r="E277" s="23" t="s">
        <v>11</v>
      </c>
      <c r="F277" s="23" t="s">
        <v>12</v>
      </c>
      <c r="G277" s="25" t="s">
        <v>13</v>
      </c>
      <c r="H277" s="23" t="s">
        <v>14</v>
      </c>
      <c r="I277" s="26" t="s">
        <v>15</v>
      </c>
      <c r="J277" s="27" t="s">
        <v>16</v>
      </c>
      <c r="K277" s="28" t="s">
        <v>17</v>
      </c>
      <c r="L277" s="27" t="s">
        <v>18</v>
      </c>
      <c r="M277" s="27" t="s">
        <v>19</v>
      </c>
      <c r="N277" s="27" t="s">
        <v>20</v>
      </c>
      <c r="O277" s="23" t="s">
        <v>21</v>
      </c>
      <c r="P277" s="24" t="s">
        <v>22</v>
      </c>
      <c r="Q277" s="27" t="s">
        <v>23</v>
      </c>
      <c r="R277" s="23" t="s">
        <v>24</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8" t="s">
        <v>532</v>
      </c>
      <c r="B278" s="8" t="s">
        <v>1644</v>
      </c>
      <c r="C278" s="9">
        <v>9.0277777777777776E-2</v>
      </c>
      <c r="D278" s="8" t="s">
        <v>534</v>
      </c>
      <c r="E278" s="8" t="s">
        <v>114</v>
      </c>
      <c r="F278" s="8" t="s">
        <v>1034</v>
      </c>
      <c r="G278" s="288"/>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7" t="s">
        <v>497</v>
      </c>
      <c r="B279" s="17" t="s">
        <v>1631</v>
      </c>
      <c r="C279" s="18">
        <v>0.89583333333333337</v>
      </c>
      <c r="D279" s="17" t="s">
        <v>534</v>
      </c>
      <c r="E279" s="17" t="s">
        <v>66</v>
      </c>
      <c r="F279" s="17" t="s">
        <v>1670</v>
      </c>
      <c r="G279" s="28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7" t="s">
        <v>25</v>
      </c>
      <c r="B280" s="17" t="s">
        <v>1629</v>
      </c>
      <c r="C280" s="18">
        <v>0.30555555555555552</v>
      </c>
      <c r="D280" s="17" t="s">
        <v>27</v>
      </c>
      <c r="E280" s="17" t="s">
        <v>89</v>
      </c>
      <c r="F280" s="17" t="s">
        <v>88</v>
      </c>
      <c r="G280" s="289"/>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5" t="s">
        <v>25</v>
      </c>
      <c r="B281" s="15" t="s">
        <v>1629</v>
      </c>
      <c r="C281" s="16">
        <v>0.30555555555555552</v>
      </c>
      <c r="D281" s="15" t="s">
        <v>30</v>
      </c>
      <c r="E281" s="15" t="s">
        <v>159</v>
      </c>
      <c r="F281" s="15" t="s">
        <v>1512</v>
      </c>
      <c r="G281" s="289"/>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5" t="s">
        <v>25</v>
      </c>
      <c r="B282" s="15" t="s">
        <v>1629</v>
      </c>
      <c r="C282" s="16">
        <v>0.30555555555555552</v>
      </c>
      <c r="D282" s="15" t="s">
        <v>33</v>
      </c>
      <c r="E282" s="15" t="s">
        <v>159</v>
      </c>
      <c r="F282" s="15" t="s">
        <v>1660</v>
      </c>
      <c r="G282" s="289"/>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7" t="s">
        <v>35</v>
      </c>
      <c r="B283" s="17" t="s">
        <v>1626</v>
      </c>
      <c r="C283" s="18">
        <v>0.83680555555555547</v>
      </c>
      <c r="D283" s="17" t="s">
        <v>37</v>
      </c>
      <c r="E283" s="17" t="s">
        <v>66</v>
      </c>
      <c r="F283" s="17" t="s">
        <v>98</v>
      </c>
      <c r="G283" s="289"/>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5" t="s">
        <v>35</v>
      </c>
      <c r="B284" s="15" t="s">
        <v>1626</v>
      </c>
      <c r="C284" s="16">
        <v>0.83680555555555547</v>
      </c>
      <c r="D284" s="15" t="s">
        <v>40</v>
      </c>
      <c r="E284" s="15" t="s">
        <v>67</v>
      </c>
      <c r="F284" s="15" t="s">
        <v>131</v>
      </c>
      <c r="G284" s="289"/>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5" t="s">
        <v>35</v>
      </c>
      <c r="B285" s="15" t="s">
        <v>1626</v>
      </c>
      <c r="C285" s="16">
        <v>0.83680555555555547</v>
      </c>
      <c r="D285" s="15" t="s">
        <v>43</v>
      </c>
      <c r="E285" s="15" t="s">
        <v>67</v>
      </c>
      <c r="F285" s="15" t="s">
        <v>186</v>
      </c>
      <c r="G285" s="289"/>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7" t="s">
        <v>68</v>
      </c>
      <c r="B286" s="17" t="s">
        <v>1635</v>
      </c>
      <c r="C286" s="18">
        <v>0.1701388888888889</v>
      </c>
      <c r="D286" s="17" t="s">
        <v>70</v>
      </c>
      <c r="E286" s="17" t="s">
        <v>51</v>
      </c>
      <c r="F286" s="17" t="s">
        <v>187</v>
      </c>
      <c r="G286" s="28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9" t="s">
        <v>68</v>
      </c>
      <c r="B287" s="19" t="s">
        <v>1637</v>
      </c>
      <c r="C287" s="20">
        <v>0.52777777777777779</v>
      </c>
      <c r="D287" s="19" t="s">
        <v>70</v>
      </c>
      <c r="E287" s="19" t="s">
        <v>57</v>
      </c>
      <c r="F287" s="19" t="s">
        <v>1671</v>
      </c>
      <c r="G287" s="28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06" t="s">
        <v>48</v>
      </c>
      <c r="B288" s="106" t="s">
        <v>1632</v>
      </c>
      <c r="C288" s="107">
        <v>0.30555555555555552</v>
      </c>
      <c r="D288" s="106" t="s">
        <v>53</v>
      </c>
      <c r="E288" s="106" t="s">
        <v>38</v>
      </c>
      <c r="F288" s="106" t="s">
        <v>1672</v>
      </c>
      <c r="G288" s="290"/>
      <c r="H288" s="312"/>
      <c r="I288" s="196"/>
      <c r="J288" s="196"/>
      <c r="K288" s="196"/>
      <c r="L288" s="196"/>
      <c r="M288" s="196"/>
      <c r="N288" s="196"/>
      <c r="O288" s="197"/>
      <c r="P288" s="196"/>
      <c r="Q288" s="198"/>
      <c r="R288" s="31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4.45" customHeight="1">
      <c r="A289" s="314"/>
      <c r="B289" s="315"/>
      <c r="C289" s="315"/>
      <c r="D289" s="315"/>
      <c r="E289" s="315"/>
      <c r="F289" s="315"/>
      <c r="G289" s="316"/>
      <c r="H289" s="317"/>
      <c r="I289" s="317"/>
      <c r="J289" s="317"/>
      <c r="K289" s="317"/>
      <c r="L289" s="317"/>
      <c r="M289" s="317"/>
      <c r="N289" s="317"/>
      <c r="O289" s="318"/>
      <c r="P289" s="317"/>
      <c r="Q289" s="316"/>
      <c r="R289" s="319"/>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22.15" customHeight="1">
      <c r="A290" s="293" t="s">
        <v>5</v>
      </c>
      <c r="B290" s="294"/>
      <c r="C290" s="294"/>
      <c r="D290" s="294"/>
      <c r="E290" s="294"/>
      <c r="F290" s="294"/>
      <c r="G290" s="5">
        <v>45981</v>
      </c>
      <c r="H290" s="295" t="s">
        <v>6</v>
      </c>
      <c r="I290" s="296"/>
      <c r="J290" s="296"/>
      <c r="K290" s="296"/>
      <c r="L290" s="296"/>
      <c r="M290" s="296"/>
      <c r="N290" s="296"/>
      <c r="O290" s="296"/>
      <c r="P290" s="296"/>
      <c r="Q290" s="296"/>
      <c r="R290" s="296"/>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24" customHeight="1">
      <c r="A291" s="23" t="s">
        <v>7</v>
      </c>
      <c r="B291" s="23" t="s">
        <v>8</v>
      </c>
      <c r="C291" s="24" t="s">
        <v>9</v>
      </c>
      <c r="D291" s="23" t="s">
        <v>10</v>
      </c>
      <c r="E291" s="23" t="s">
        <v>11</v>
      </c>
      <c r="F291" s="23" t="s">
        <v>12</v>
      </c>
      <c r="G291" s="25" t="s">
        <v>13</v>
      </c>
      <c r="H291" s="23" t="s">
        <v>14</v>
      </c>
      <c r="I291" s="26" t="s">
        <v>15</v>
      </c>
      <c r="J291" s="27" t="s">
        <v>16</v>
      </c>
      <c r="K291" s="28" t="s">
        <v>17</v>
      </c>
      <c r="L291" s="27" t="s">
        <v>18</v>
      </c>
      <c r="M291" s="27" t="s">
        <v>19</v>
      </c>
      <c r="N291" s="27" t="s">
        <v>20</v>
      </c>
      <c r="O291" s="23" t="s">
        <v>21</v>
      </c>
      <c r="P291" s="24" t="s">
        <v>22</v>
      </c>
      <c r="Q291" s="27" t="s">
        <v>23</v>
      </c>
      <c r="R291" s="23" t="s">
        <v>24</v>
      </c>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8" t="s">
        <v>532</v>
      </c>
      <c r="B292" s="8" t="s">
        <v>1627</v>
      </c>
      <c r="C292" s="9">
        <v>0.28472222222222221</v>
      </c>
      <c r="D292" s="8" t="s">
        <v>534</v>
      </c>
      <c r="E292" s="8" t="s">
        <v>28</v>
      </c>
      <c r="F292" s="8" t="s">
        <v>175</v>
      </c>
      <c r="G292" s="288"/>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9" t="s">
        <v>532</v>
      </c>
      <c r="B293" s="19" t="s">
        <v>1644</v>
      </c>
      <c r="C293" s="20">
        <v>0.88888888888888884</v>
      </c>
      <c r="D293" s="19" t="s">
        <v>534</v>
      </c>
      <c r="E293" s="19" t="s">
        <v>127</v>
      </c>
      <c r="F293" s="19" t="s">
        <v>1673</v>
      </c>
      <c r="G293" s="289"/>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7" t="s">
        <v>35</v>
      </c>
      <c r="B294" s="17" t="s">
        <v>1625</v>
      </c>
      <c r="C294" s="18">
        <v>0.2013888888888889</v>
      </c>
      <c r="D294" s="17" t="s">
        <v>37</v>
      </c>
      <c r="E294" s="17" t="s">
        <v>66</v>
      </c>
      <c r="F294" s="17" t="s">
        <v>751</v>
      </c>
      <c r="G294" s="289"/>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15" t="s">
        <v>35</v>
      </c>
      <c r="B295" s="15" t="s">
        <v>1625</v>
      </c>
      <c r="C295" s="16">
        <v>0.2013888888888889</v>
      </c>
      <c r="D295" s="15" t="s">
        <v>40</v>
      </c>
      <c r="E295" s="15" t="s">
        <v>67</v>
      </c>
      <c r="F295" s="15" t="s">
        <v>1674</v>
      </c>
      <c r="G295" s="289"/>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15" t="s">
        <v>35</v>
      </c>
      <c r="B296" s="15" t="s">
        <v>1625</v>
      </c>
      <c r="C296" s="16">
        <v>0.2013888888888889</v>
      </c>
      <c r="D296" s="15" t="s">
        <v>43</v>
      </c>
      <c r="E296" s="15" t="s">
        <v>67</v>
      </c>
      <c r="F296" s="15" t="s">
        <v>1675</v>
      </c>
      <c r="G296" s="289"/>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9" t="s">
        <v>35</v>
      </c>
      <c r="B297" s="19" t="s">
        <v>1626</v>
      </c>
      <c r="C297" s="20">
        <v>0.83680555555555547</v>
      </c>
      <c r="D297" s="19" t="s">
        <v>37</v>
      </c>
      <c r="E297" s="19" t="s">
        <v>74</v>
      </c>
      <c r="F297" s="19" t="s">
        <v>1676</v>
      </c>
      <c r="G297" s="289"/>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15" t="s">
        <v>35</v>
      </c>
      <c r="B298" s="15" t="s">
        <v>1626</v>
      </c>
      <c r="C298" s="16">
        <v>0.83680555555555547</v>
      </c>
      <c r="D298" s="15" t="s">
        <v>40</v>
      </c>
      <c r="E298" s="15" t="s">
        <v>31</v>
      </c>
      <c r="F298" s="15" t="s">
        <v>1677</v>
      </c>
      <c r="G298" s="289"/>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5" t="s">
        <v>35</v>
      </c>
      <c r="B299" s="15" t="s">
        <v>1626</v>
      </c>
      <c r="C299" s="16">
        <v>0.83680555555555547</v>
      </c>
      <c r="D299" s="15" t="s">
        <v>43</v>
      </c>
      <c r="E299" s="15" t="s">
        <v>31</v>
      </c>
      <c r="F299" s="15" t="s">
        <v>1678</v>
      </c>
      <c r="G299" s="289"/>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7" t="s">
        <v>497</v>
      </c>
      <c r="B300" s="17" t="s">
        <v>1655</v>
      </c>
      <c r="C300" s="18">
        <v>0.5625</v>
      </c>
      <c r="D300" s="17" t="s">
        <v>534</v>
      </c>
      <c r="E300" s="17" t="s">
        <v>114</v>
      </c>
      <c r="F300" s="17" t="s">
        <v>1679</v>
      </c>
      <c r="G300" s="28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9" t="s">
        <v>497</v>
      </c>
      <c r="B301" s="19" t="s">
        <v>1634</v>
      </c>
      <c r="C301" s="20">
        <v>0.95833333333333337</v>
      </c>
      <c r="D301" s="19" t="s">
        <v>534</v>
      </c>
      <c r="E301" s="19" t="s">
        <v>143</v>
      </c>
      <c r="F301" s="19" t="s">
        <v>1680</v>
      </c>
      <c r="G301" s="289"/>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7" t="s">
        <v>25</v>
      </c>
      <c r="B302" s="17" t="s">
        <v>1629</v>
      </c>
      <c r="C302" s="18">
        <v>0.30555555555555552</v>
      </c>
      <c r="D302" s="17" t="s">
        <v>27</v>
      </c>
      <c r="E302" s="17" t="s">
        <v>1681</v>
      </c>
      <c r="F302" s="17" t="s">
        <v>34</v>
      </c>
      <c r="G302" s="289"/>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5" t="s">
        <v>25</v>
      </c>
      <c r="B303" s="15" t="s">
        <v>1629</v>
      </c>
      <c r="C303" s="16">
        <v>0.30555555555555552</v>
      </c>
      <c r="D303" s="15" t="s">
        <v>30</v>
      </c>
      <c r="E303" s="15" t="s">
        <v>1682</v>
      </c>
      <c r="F303" s="15" t="s">
        <v>1660</v>
      </c>
      <c r="G303" s="289"/>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5" t="s">
        <v>25</v>
      </c>
      <c r="B304" s="15" t="s">
        <v>1629</v>
      </c>
      <c r="C304" s="16">
        <v>0.30555555555555552</v>
      </c>
      <c r="D304" s="15" t="s">
        <v>33</v>
      </c>
      <c r="E304" s="15" t="s">
        <v>1682</v>
      </c>
      <c r="F304" s="15" t="s">
        <v>1683</v>
      </c>
      <c r="G304" s="289"/>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99" t="s">
        <v>78</v>
      </c>
      <c r="B305" s="199" t="s">
        <v>1638</v>
      </c>
      <c r="C305" s="200">
        <v>0.92361111111111116</v>
      </c>
      <c r="D305" s="199" t="s">
        <v>113</v>
      </c>
      <c r="E305" s="199" t="s">
        <v>86</v>
      </c>
      <c r="F305" s="199" t="s">
        <v>1684</v>
      </c>
      <c r="G305" s="289"/>
      <c r="H305" s="201" t="s">
        <v>1639</v>
      </c>
      <c r="I305" s="223">
        <v>0.41070000000000001</v>
      </c>
      <c r="J305" s="203">
        <v>69</v>
      </c>
      <c r="K305" s="204">
        <v>45962</v>
      </c>
      <c r="L305" s="203">
        <v>13</v>
      </c>
      <c r="M305" s="203">
        <v>0</v>
      </c>
      <c r="N305" s="203">
        <v>3</v>
      </c>
      <c r="O305" s="205" t="s">
        <v>1685</v>
      </c>
      <c r="P305" s="206">
        <v>0.92361111111111116</v>
      </c>
      <c r="Q305" s="203">
        <v>168</v>
      </c>
      <c r="R305" s="207" t="s">
        <v>1686</v>
      </c>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7" t="s">
        <v>68</v>
      </c>
      <c r="B306" s="17" t="s">
        <v>1637</v>
      </c>
      <c r="C306" s="18">
        <v>0.52777777777777779</v>
      </c>
      <c r="D306" s="17" t="s">
        <v>70</v>
      </c>
      <c r="E306" s="17" t="s">
        <v>51</v>
      </c>
      <c r="F306" s="17" t="s">
        <v>1671</v>
      </c>
      <c r="G306" s="28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9" t="s">
        <v>68</v>
      </c>
      <c r="B307" s="19" t="s">
        <v>1635</v>
      </c>
      <c r="C307" s="20">
        <v>0.1701388888888889</v>
      </c>
      <c r="D307" s="19" t="s">
        <v>70</v>
      </c>
      <c r="E307" s="19" t="s">
        <v>57</v>
      </c>
      <c r="F307" s="19" t="s">
        <v>1671</v>
      </c>
      <c r="G307" s="28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06" t="s">
        <v>48</v>
      </c>
      <c r="B308" s="106" t="s">
        <v>1632</v>
      </c>
      <c r="C308" s="107">
        <v>0.30555555555555552</v>
      </c>
      <c r="D308" s="106" t="s">
        <v>53</v>
      </c>
      <c r="E308" s="106" t="s">
        <v>38</v>
      </c>
      <c r="F308" s="106" t="s">
        <v>1687</v>
      </c>
      <c r="G308" s="290"/>
      <c r="H308" s="312"/>
      <c r="I308" s="196"/>
      <c r="J308" s="196"/>
      <c r="K308" s="196"/>
      <c r="L308" s="196"/>
      <c r="M308" s="196"/>
      <c r="N308" s="196"/>
      <c r="O308" s="197"/>
      <c r="P308" s="196"/>
      <c r="Q308" s="198"/>
      <c r="R308" s="31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4.45" customHeight="1">
      <c r="A309" s="314"/>
      <c r="B309" s="315"/>
      <c r="C309" s="315"/>
      <c r="D309" s="315"/>
      <c r="E309" s="315"/>
      <c r="F309" s="315"/>
      <c r="G309" s="316"/>
      <c r="H309" s="317"/>
      <c r="I309" s="317"/>
      <c r="J309" s="317"/>
      <c r="K309" s="317"/>
      <c r="L309" s="317"/>
      <c r="M309" s="317"/>
      <c r="N309" s="317"/>
      <c r="O309" s="318"/>
      <c r="P309" s="317"/>
      <c r="Q309" s="316"/>
      <c r="R309" s="319"/>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22.15" customHeight="1">
      <c r="A310" s="293" t="s">
        <v>5</v>
      </c>
      <c r="B310" s="294"/>
      <c r="C310" s="294"/>
      <c r="D310" s="294"/>
      <c r="E310" s="294"/>
      <c r="F310" s="294"/>
      <c r="G310" s="5">
        <v>45982</v>
      </c>
      <c r="H310" s="295" t="s">
        <v>6</v>
      </c>
      <c r="I310" s="296"/>
      <c r="J310" s="296"/>
      <c r="K310" s="296"/>
      <c r="L310" s="296"/>
      <c r="M310" s="296"/>
      <c r="N310" s="296"/>
      <c r="O310" s="296"/>
      <c r="P310" s="296"/>
      <c r="Q310" s="296"/>
      <c r="R310" s="296"/>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24" customHeight="1">
      <c r="A311" s="23" t="s">
        <v>7</v>
      </c>
      <c r="B311" s="23" t="s">
        <v>8</v>
      </c>
      <c r="C311" s="24" t="s">
        <v>9</v>
      </c>
      <c r="D311" s="23" t="s">
        <v>10</v>
      </c>
      <c r="E311" s="23" t="s">
        <v>11</v>
      </c>
      <c r="F311" s="23" t="s">
        <v>12</v>
      </c>
      <c r="G311" s="25" t="s">
        <v>13</v>
      </c>
      <c r="H311" s="23" t="s">
        <v>14</v>
      </c>
      <c r="I311" s="26" t="s">
        <v>15</v>
      </c>
      <c r="J311" s="27" t="s">
        <v>16</v>
      </c>
      <c r="K311" s="28" t="s">
        <v>17</v>
      </c>
      <c r="L311" s="27" t="s">
        <v>18</v>
      </c>
      <c r="M311" s="27" t="s">
        <v>19</v>
      </c>
      <c r="N311" s="27" t="s">
        <v>20</v>
      </c>
      <c r="O311" s="23" t="s">
        <v>21</v>
      </c>
      <c r="P311" s="24" t="s">
        <v>22</v>
      </c>
      <c r="Q311" s="27" t="s">
        <v>23</v>
      </c>
      <c r="R311" s="23" t="s">
        <v>24</v>
      </c>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8" t="s">
        <v>497</v>
      </c>
      <c r="B312" s="8" t="s">
        <v>1631</v>
      </c>
      <c r="C312" s="9">
        <v>0.95833333333333337</v>
      </c>
      <c r="D312" s="8" t="s">
        <v>534</v>
      </c>
      <c r="E312" s="8" t="s">
        <v>66</v>
      </c>
      <c r="F312" s="8" t="s">
        <v>368</v>
      </c>
      <c r="G312" s="288"/>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199" t="s">
        <v>78</v>
      </c>
      <c r="B313" s="199" t="s">
        <v>1638</v>
      </c>
      <c r="C313" s="200">
        <v>0.57986111111111105</v>
      </c>
      <c r="D313" s="199" t="s">
        <v>113</v>
      </c>
      <c r="E313" s="199" t="s">
        <v>114</v>
      </c>
      <c r="F313" s="199" t="s">
        <v>1684</v>
      </c>
      <c r="G313" s="289"/>
      <c r="H313" s="201" t="s">
        <v>1639</v>
      </c>
      <c r="I313" s="223">
        <v>0.45240000000000002</v>
      </c>
      <c r="J313" s="203">
        <v>76</v>
      </c>
      <c r="K313" s="204">
        <v>45961</v>
      </c>
      <c r="L313" s="203">
        <v>19</v>
      </c>
      <c r="M313" s="203">
        <v>0</v>
      </c>
      <c r="N313" s="203">
        <v>0</v>
      </c>
      <c r="O313" s="205" t="s">
        <v>1688</v>
      </c>
      <c r="P313" s="206">
        <v>0.57986111111111105</v>
      </c>
      <c r="Q313" s="203">
        <v>168</v>
      </c>
      <c r="R313" s="207" t="s">
        <v>1689</v>
      </c>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7" t="s">
        <v>532</v>
      </c>
      <c r="B314" s="17" t="s">
        <v>1654</v>
      </c>
      <c r="C314" s="18">
        <v>0.21527777777777779</v>
      </c>
      <c r="D314" s="17" t="s">
        <v>534</v>
      </c>
      <c r="E314" s="17" t="s">
        <v>114</v>
      </c>
      <c r="F314" s="17" t="s">
        <v>1690</v>
      </c>
      <c r="G314" s="289"/>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7" t="s">
        <v>35</v>
      </c>
      <c r="B315" s="17" t="s">
        <v>1626</v>
      </c>
      <c r="C315" s="18">
        <v>0.83680555555555547</v>
      </c>
      <c r="D315" s="17" t="s">
        <v>37</v>
      </c>
      <c r="E315" s="17" t="s">
        <v>118</v>
      </c>
      <c r="F315" s="17" t="s">
        <v>98</v>
      </c>
      <c r="G315" s="289"/>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5" t="s">
        <v>35</v>
      </c>
      <c r="B316" s="15" t="s">
        <v>1626</v>
      </c>
      <c r="C316" s="16">
        <v>0.83680555555555547</v>
      </c>
      <c r="D316" s="15" t="s">
        <v>40</v>
      </c>
      <c r="E316" s="15" t="s">
        <v>119</v>
      </c>
      <c r="F316" s="15" t="s">
        <v>131</v>
      </c>
      <c r="G316" s="289"/>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5" t="s">
        <v>35</v>
      </c>
      <c r="B317" s="15" t="s">
        <v>1626</v>
      </c>
      <c r="C317" s="16">
        <v>0.83680555555555547</v>
      </c>
      <c r="D317" s="15" t="s">
        <v>43</v>
      </c>
      <c r="E317" s="15" t="s">
        <v>119</v>
      </c>
      <c r="F317" s="15" t="s">
        <v>186</v>
      </c>
      <c r="G317" s="289"/>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7" t="s">
        <v>25</v>
      </c>
      <c r="B318" s="17" t="s">
        <v>1629</v>
      </c>
      <c r="C318" s="18">
        <v>0.30555555555555552</v>
      </c>
      <c r="D318" s="17" t="s">
        <v>27</v>
      </c>
      <c r="E318" s="17" t="s">
        <v>1691</v>
      </c>
      <c r="F318" s="17" t="s">
        <v>780</v>
      </c>
      <c r="G318" s="289"/>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15" t="s">
        <v>25</v>
      </c>
      <c r="B319" s="15" t="s">
        <v>1629</v>
      </c>
      <c r="C319" s="16">
        <v>0.30555555555555552</v>
      </c>
      <c r="D319" s="15" t="s">
        <v>30</v>
      </c>
      <c r="E319" s="15" t="s">
        <v>1692</v>
      </c>
      <c r="F319" s="15" t="s">
        <v>782</v>
      </c>
      <c r="G319" s="289"/>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5" t="s">
        <v>25</v>
      </c>
      <c r="B320" s="15" t="s">
        <v>1629</v>
      </c>
      <c r="C320" s="16">
        <v>0.30555555555555552</v>
      </c>
      <c r="D320" s="15" t="s">
        <v>33</v>
      </c>
      <c r="E320" s="15" t="s">
        <v>1692</v>
      </c>
      <c r="F320" s="15" t="s">
        <v>1683</v>
      </c>
      <c r="G320" s="289"/>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7" t="s">
        <v>68</v>
      </c>
      <c r="B321" s="17" t="s">
        <v>1635</v>
      </c>
      <c r="C321" s="18">
        <v>0.1701388888888889</v>
      </c>
      <c r="D321" s="17" t="s">
        <v>70</v>
      </c>
      <c r="E321" s="17" t="s">
        <v>38</v>
      </c>
      <c r="F321" s="17" t="s">
        <v>1671</v>
      </c>
      <c r="G321" s="289"/>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9" t="s">
        <v>68</v>
      </c>
      <c r="B322" s="19" t="s">
        <v>1636</v>
      </c>
      <c r="C322" s="20">
        <v>0.86458333333333337</v>
      </c>
      <c r="D322" s="19" t="s">
        <v>70</v>
      </c>
      <c r="E322" s="19" t="s">
        <v>105</v>
      </c>
      <c r="F322" s="19" t="s">
        <v>1671</v>
      </c>
      <c r="G322" s="289"/>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9" t="s">
        <v>68</v>
      </c>
      <c r="B323" s="19" t="s">
        <v>1637</v>
      </c>
      <c r="C323" s="20">
        <v>0.52777777777777779</v>
      </c>
      <c r="D323" s="19" t="s">
        <v>70</v>
      </c>
      <c r="E323" s="19" t="s">
        <v>105</v>
      </c>
      <c r="F323" s="19" t="s">
        <v>1693</v>
      </c>
      <c r="G323" s="289"/>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06" t="s">
        <v>48</v>
      </c>
      <c r="B324" s="106" t="s">
        <v>1632</v>
      </c>
      <c r="C324" s="107">
        <v>0.30555555555555552</v>
      </c>
      <c r="D324" s="106" t="s">
        <v>53</v>
      </c>
      <c r="E324" s="106" t="s">
        <v>38</v>
      </c>
      <c r="F324" s="106" t="s">
        <v>1687</v>
      </c>
      <c r="G324" s="290"/>
      <c r="H324" s="312"/>
      <c r="I324" s="196"/>
      <c r="J324" s="196"/>
      <c r="K324" s="196"/>
      <c r="L324" s="196"/>
      <c r="M324" s="196"/>
      <c r="N324" s="196"/>
      <c r="O324" s="197"/>
      <c r="P324" s="196"/>
      <c r="Q324" s="198"/>
      <c r="R324" s="31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4.45" customHeight="1">
      <c r="A325" s="314"/>
      <c r="B325" s="315"/>
      <c r="C325" s="315"/>
      <c r="D325" s="315"/>
      <c r="E325" s="315"/>
      <c r="F325" s="315"/>
      <c r="G325" s="316"/>
      <c r="H325" s="317"/>
      <c r="I325" s="317"/>
      <c r="J325" s="317"/>
      <c r="K325" s="317"/>
      <c r="L325" s="317"/>
      <c r="M325" s="317"/>
      <c r="N325" s="317"/>
      <c r="O325" s="318"/>
      <c r="P325" s="317"/>
      <c r="Q325" s="316"/>
      <c r="R325" s="319"/>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22.15" customHeight="1">
      <c r="A326" s="293" t="s">
        <v>5</v>
      </c>
      <c r="B326" s="294"/>
      <c r="C326" s="294"/>
      <c r="D326" s="294"/>
      <c r="E326" s="294"/>
      <c r="F326" s="294"/>
      <c r="G326" s="5">
        <v>45983</v>
      </c>
      <c r="H326" s="295" t="s">
        <v>6</v>
      </c>
      <c r="I326" s="296"/>
      <c r="J326" s="296"/>
      <c r="K326" s="296"/>
      <c r="L326" s="296"/>
      <c r="M326" s="296"/>
      <c r="N326" s="296"/>
      <c r="O326" s="296"/>
      <c r="P326" s="296"/>
      <c r="Q326" s="296"/>
      <c r="R326" s="296"/>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24" customHeight="1">
      <c r="A327" s="23" t="s">
        <v>7</v>
      </c>
      <c r="B327" s="23" t="s">
        <v>8</v>
      </c>
      <c r="C327" s="24" t="s">
        <v>9</v>
      </c>
      <c r="D327" s="23" t="s">
        <v>10</v>
      </c>
      <c r="E327" s="23" t="s">
        <v>11</v>
      </c>
      <c r="F327" s="23" t="s">
        <v>12</v>
      </c>
      <c r="G327" s="25" t="s">
        <v>13</v>
      </c>
      <c r="H327" s="23" t="s">
        <v>14</v>
      </c>
      <c r="I327" s="26" t="s">
        <v>15</v>
      </c>
      <c r="J327" s="27" t="s">
        <v>16</v>
      </c>
      <c r="K327" s="28" t="s">
        <v>17</v>
      </c>
      <c r="L327" s="27" t="s">
        <v>18</v>
      </c>
      <c r="M327" s="27" t="s">
        <v>19</v>
      </c>
      <c r="N327" s="27" t="s">
        <v>20</v>
      </c>
      <c r="O327" s="23" t="s">
        <v>21</v>
      </c>
      <c r="P327" s="24" t="s">
        <v>22</v>
      </c>
      <c r="Q327" s="27" t="s">
        <v>23</v>
      </c>
      <c r="R327" s="23" t="s">
        <v>24</v>
      </c>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8" t="s">
        <v>489</v>
      </c>
      <c r="B328" s="8" t="s">
        <v>1642</v>
      </c>
      <c r="C328" s="9">
        <v>0.97222222222222221</v>
      </c>
      <c r="D328" s="8" t="s">
        <v>491</v>
      </c>
      <c r="E328" s="8" t="s">
        <v>96</v>
      </c>
      <c r="F328" s="8" t="s">
        <v>1694</v>
      </c>
      <c r="G328" s="288"/>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5" t="s">
        <v>489</v>
      </c>
      <c r="B329" s="15" t="s">
        <v>1642</v>
      </c>
      <c r="C329" s="16">
        <v>0.97222222222222221</v>
      </c>
      <c r="D329" s="15" t="s">
        <v>33</v>
      </c>
      <c r="E329" s="15" t="s">
        <v>47</v>
      </c>
      <c r="F329" s="15" t="s">
        <v>1695</v>
      </c>
      <c r="G329" s="289"/>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7" t="s">
        <v>532</v>
      </c>
      <c r="B330" s="17" t="s">
        <v>1644</v>
      </c>
      <c r="C330" s="18">
        <v>0.1736111111111111</v>
      </c>
      <c r="D330" s="17" t="s">
        <v>534</v>
      </c>
      <c r="E330" s="17" t="s">
        <v>66</v>
      </c>
      <c r="F330" s="17" t="s">
        <v>1696</v>
      </c>
      <c r="G330" s="289"/>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7" t="s">
        <v>497</v>
      </c>
      <c r="B331" s="17" t="s">
        <v>1634</v>
      </c>
      <c r="C331" s="18">
        <v>0.89583333333333337</v>
      </c>
      <c r="D331" s="17" t="s">
        <v>534</v>
      </c>
      <c r="E331" s="17" t="s">
        <v>86</v>
      </c>
      <c r="F331" s="17" t="s">
        <v>587</v>
      </c>
      <c r="G331" s="289"/>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7" t="s">
        <v>35</v>
      </c>
      <c r="B332" s="17" t="s">
        <v>1625</v>
      </c>
      <c r="C332" s="18">
        <v>0.2013888888888889</v>
      </c>
      <c r="D332" s="17" t="s">
        <v>37</v>
      </c>
      <c r="E332" s="17" t="s">
        <v>118</v>
      </c>
      <c r="F332" s="17" t="s">
        <v>1099</v>
      </c>
      <c r="G332" s="289"/>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5" t="s">
        <v>35</v>
      </c>
      <c r="B333" s="15" t="s">
        <v>1625</v>
      </c>
      <c r="C333" s="16">
        <v>0.2013888888888889</v>
      </c>
      <c r="D333" s="15" t="s">
        <v>40</v>
      </c>
      <c r="E333" s="15" t="s">
        <v>119</v>
      </c>
      <c r="F333" s="15" t="s">
        <v>738</v>
      </c>
      <c r="G333" s="289"/>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15" t="s">
        <v>35</v>
      </c>
      <c r="B334" s="15" t="s">
        <v>1625</v>
      </c>
      <c r="C334" s="16">
        <v>0.2013888888888889</v>
      </c>
      <c r="D334" s="15" t="s">
        <v>43</v>
      </c>
      <c r="E334" s="15" t="s">
        <v>119</v>
      </c>
      <c r="F334" s="15" t="s">
        <v>183</v>
      </c>
      <c r="G334" s="289"/>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9" t="s">
        <v>35</v>
      </c>
      <c r="B335" s="19" t="s">
        <v>1626</v>
      </c>
      <c r="C335" s="20">
        <v>0.83680555555555547</v>
      </c>
      <c r="D335" s="19" t="s">
        <v>37</v>
      </c>
      <c r="E335" s="19" t="s">
        <v>127</v>
      </c>
      <c r="F335" s="19" t="s">
        <v>738</v>
      </c>
      <c r="G335" s="289"/>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5" t="s">
        <v>35</v>
      </c>
      <c r="B336" s="15" t="s">
        <v>1626</v>
      </c>
      <c r="C336" s="16">
        <v>0.83680555555555547</v>
      </c>
      <c r="D336" s="15" t="s">
        <v>40</v>
      </c>
      <c r="E336" s="15" t="s">
        <v>121</v>
      </c>
      <c r="F336" s="15" t="s">
        <v>1494</v>
      </c>
      <c r="G336" s="289"/>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5" t="s">
        <v>35</v>
      </c>
      <c r="B337" s="15" t="s">
        <v>1626</v>
      </c>
      <c r="C337" s="16">
        <v>0.83680555555555547</v>
      </c>
      <c r="D337" s="15" t="s">
        <v>43</v>
      </c>
      <c r="E337" s="15" t="s">
        <v>121</v>
      </c>
      <c r="F337" s="15" t="s">
        <v>1495</v>
      </c>
      <c r="G337" s="289"/>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94" t="s">
        <v>78</v>
      </c>
      <c r="B338" s="94" t="s">
        <v>1638</v>
      </c>
      <c r="C338" s="95">
        <v>0.92361111111111116</v>
      </c>
      <c r="D338" s="94" t="s">
        <v>113</v>
      </c>
      <c r="E338" s="94" t="s">
        <v>89</v>
      </c>
      <c r="F338" s="94" t="s">
        <v>1697</v>
      </c>
      <c r="G338" s="289"/>
      <c r="H338" s="96" t="s">
        <v>1639</v>
      </c>
      <c r="I338" s="220">
        <v>0.1429</v>
      </c>
      <c r="J338" s="98">
        <v>24</v>
      </c>
      <c r="K338" s="99">
        <v>45957</v>
      </c>
      <c r="L338" s="98">
        <v>1</v>
      </c>
      <c r="M338" s="98">
        <v>0</v>
      </c>
      <c r="N338" s="98">
        <v>0</v>
      </c>
      <c r="O338" s="100" t="s">
        <v>296</v>
      </c>
      <c r="P338" s="101">
        <v>0.92361111111111116</v>
      </c>
      <c r="Q338" s="98">
        <v>168</v>
      </c>
      <c r="R338" s="102" t="s">
        <v>1698</v>
      </c>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7" t="s">
        <v>25</v>
      </c>
      <c r="B339" s="17" t="s">
        <v>1629</v>
      </c>
      <c r="C339" s="18">
        <v>0.30555555555555552</v>
      </c>
      <c r="D339" s="17" t="s">
        <v>27</v>
      </c>
      <c r="E339" s="17" t="s">
        <v>1298</v>
      </c>
      <c r="F339" s="17" t="s">
        <v>748</v>
      </c>
      <c r="G339" s="289"/>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5" t="s">
        <v>25</v>
      </c>
      <c r="B340" s="15" t="s">
        <v>1629</v>
      </c>
      <c r="C340" s="16">
        <v>0.30555555555555552</v>
      </c>
      <c r="D340" s="15" t="s">
        <v>30</v>
      </c>
      <c r="E340" s="15" t="s">
        <v>852</v>
      </c>
      <c r="F340" s="15" t="s">
        <v>175</v>
      </c>
      <c r="G340" s="28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5" t="s">
        <v>25</v>
      </c>
      <c r="B341" s="15" t="s">
        <v>1629</v>
      </c>
      <c r="C341" s="16">
        <v>0.30555555555555552</v>
      </c>
      <c r="D341" s="15" t="s">
        <v>33</v>
      </c>
      <c r="E341" s="15" t="s">
        <v>852</v>
      </c>
      <c r="F341" s="15" t="s">
        <v>1660</v>
      </c>
      <c r="G341" s="28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7" t="s">
        <v>68</v>
      </c>
      <c r="B342" s="17" t="s">
        <v>1635</v>
      </c>
      <c r="C342" s="18">
        <v>0.1701388888888889</v>
      </c>
      <c r="D342" s="17" t="s">
        <v>70</v>
      </c>
      <c r="E342" s="17" t="s">
        <v>51</v>
      </c>
      <c r="F342" s="17" t="s">
        <v>1662</v>
      </c>
      <c r="G342" s="28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19" t="s">
        <v>68</v>
      </c>
      <c r="B343" s="19" t="s">
        <v>1636</v>
      </c>
      <c r="C343" s="20">
        <v>0.86458333333333337</v>
      </c>
      <c r="D343" s="19" t="s">
        <v>70</v>
      </c>
      <c r="E343" s="19" t="s">
        <v>57</v>
      </c>
      <c r="F343" s="19" t="s">
        <v>1699</v>
      </c>
      <c r="G343" s="289"/>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106" t="s">
        <v>48</v>
      </c>
      <c r="B344" s="106" t="s">
        <v>1632</v>
      </c>
      <c r="C344" s="107">
        <v>0.30555555555555552</v>
      </c>
      <c r="D344" s="106" t="s">
        <v>53</v>
      </c>
      <c r="E344" s="106" t="s">
        <v>38</v>
      </c>
      <c r="F344" s="106" t="s">
        <v>1672</v>
      </c>
      <c r="G344" s="290"/>
      <c r="H344" s="312"/>
      <c r="I344" s="196"/>
      <c r="J344" s="196"/>
      <c r="K344" s="196"/>
      <c r="L344" s="196"/>
      <c r="M344" s="196"/>
      <c r="N344" s="196"/>
      <c r="O344" s="197"/>
      <c r="P344" s="196"/>
      <c r="Q344" s="198"/>
      <c r="R344" s="31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4.45" customHeight="1">
      <c r="A345" s="314"/>
      <c r="B345" s="315"/>
      <c r="C345" s="315"/>
      <c r="D345" s="315"/>
      <c r="E345" s="315"/>
      <c r="F345" s="315"/>
      <c r="G345" s="316"/>
      <c r="H345" s="317"/>
      <c r="I345" s="317"/>
      <c r="J345" s="317"/>
      <c r="K345" s="317"/>
      <c r="L345" s="317"/>
      <c r="M345" s="317"/>
      <c r="N345" s="317"/>
      <c r="O345" s="318"/>
      <c r="P345" s="317"/>
      <c r="Q345" s="316"/>
      <c r="R345" s="319"/>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22.15" customHeight="1">
      <c r="A346" s="293" t="s">
        <v>5</v>
      </c>
      <c r="B346" s="294"/>
      <c r="C346" s="294"/>
      <c r="D346" s="294"/>
      <c r="E346" s="294"/>
      <c r="F346" s="294"/>
      <c r="G346" s="5">
        <v>45984</v>
      </c>
      <c r="H346" s="295" t="s">
        <v>6</v>
      </c>
      <c r="I346" s="296"/>
      <c r="J346" s="296"/>
      <c r="K346" s="296"/>
      <c r="L346" s="296"/>
      <c r="M346" s="296"/>
      <c r="N346" s="296"/>
      <c r="O346" s="296"/>
      <c r="P346" s="296"/>
      <c r="Q346" s="296"/>
      <c r="R346" s="296"/>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24" customHeight="1">
      <c r="A347" s="23" t="s">
        <v>7</v>
      </c>
      <c r="B347" s="23" t="s">
        <v>8</v>
      </c>
      <c r="C347" s="24" t="s">
        <v>9</v>
      </c>
      <c r="D347" s="23" t="s">
        <v>10</v>
      </c>
      <c r="E347" s="23" t="s">
        <v>11</v>
      </c>
      <c r="F347" s="23" t="s">
        <v>12</v>
      </c>
      <c r="G347" s="25" t="s">
        <v>13</v>
      </c>
      <c r="H347" s="23" t="s">
        <v>14</v>
      </c>
      <c r="I347" s="26" t="s">
        <v>15</v>
      </c>
      <c r="J347" s="27" t="s">
        <v>16</v>
      </c>
      <c r="K347" s="28" t="s">
        <v>17</v>
      </c>
      <c r="L347" s="27" t="s">
        <v>18</v>
      </c>
      <c r="M347" s="27" t="s">
        <v>19</v>
      </c>
      <c r="N347" s="27" t="s">
        <v>20</v>
      </c>
      <c r="O347" s="23" t="s">
        <v>21</v>
      </c>
      <c r="P347" s="24" t="s">
        <v>22</v>
      </c>
      <c r="Q347" s="27" t="s">
        <v>23</v>
      </c>
      <c r="R347" s="23" t="s">
        <v>24</v>
      </c>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8" t="s">
        <v>532</v>
      </c>
      <c r="B348" s="8" t="s">
        <v>1654</v>
      </c>
      <c r="C348" s="9">
        <v>0.21527777777777779</v>
      </c>
      <c r="D348" s="8" t="s">
        <v>534</v>
      </c>
      <c r="E348" s="8" t="s">
        <v>118</v>
      </c>
      <c r="F348" s="8" t="s">
        <v>1663</v>
      </c>
      <c r="G348" s="288"/>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7" t="s">
        <v>25</v>
      </c>
      <c r="B349" s="17" t="s">
        <v>1629</v>
      </c>
      <c r="C349" s="18">
        <v>0.30555555555555552</v>
      </c>
      <c r="D349" s="17" t="s">
        <v>27</v>
      </c>
      <c r="E349" s="17" t="s">
        <v>28</v>
      </c>
      <c r="F349" s="17" t="s">
        <v>623</v>
      </c>
      <c r="G349" s="28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5" t="s">
        <v>25</v>
      </c>
      <c r="B350" s="15" t="s">
        <v>1629</v>
      </c>
      <c r="C350" s="16">
        <v>0.30555555555555552</v>
      </c>
      <c r="D350" s="15" t="s">
        <v>30</v>
      </c>
      <c r="E350" s="15" t="s">
        <v>31</v>
      </c>
      <c r="F350" s="15" t="s">
        <v>1428</v>
      </c>
      <c r="G350" s="28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5" t="s">
        <v>25</v>
      </c>
      <c r="B351" s="15" t="s">
        <v>1629</v>
      </c>
      <c r="C351" s="16">
        <v>0.30555555555555552</v>
      </c>
      <c r="D351" s="15" t="s">
        <v>33</v>
      </c>
      <c r="E351" s="15" t="s">
        <v>31</v>
      </c>
      <c r="F351" s="15" t="s">
        <v>175</v>
      </c>
      <c r="G351" s="289"/>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7" t="s">
        <v>497</v>
      </c>
      <c r="B352" s="17" t="s">
        <v>1655</v>
      </c>
      <c r="C352" s="18">
        <v>0.95833333333333337</v>
      </c>
      <c r="D352" s="17" t="s">
        <v>534</v>
      </c>
      <c r="E352" s="17" t="s">
        <v>86</v>
      </c>
      <c r="F352" s="17" t="s">
        <v>538</v>
      </c>
      <c r="G352" s="289"/>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17" t="s">
        <v>68</v>
      </c>
      <c r="B353" s="17" t="s">
        <v>1636</v>
      </c>
      <c r="C353" s="18">
        <v>0.86458333333333337</v>
      </c>
      <c r="D353" s="17" t="s">
        <v>70</v>
      </c>
      <c r="E353" s="17" t="s">
        <v>51</v>
      </c>
      <c r="F353" s="17" t="s">
        <v>1651</v>
      </c>
      <c r="G353" s="289"/>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9" t="s">
        <v>68</v>
      </c>
      <c r="B354" s="19" t="s">
        <v>1637</v>
      </c>
      <c r="C354" s="20">
        <v>0.52777777777777779</v>
      </c>
      <c r="D354" s="19" t="s">
        <v>70</v>
      </c>
      <c r="E354" s="19" t="s">
        <v>57</v>
      </c>
      <c r="F354" s="19" t="s">
        <v>157</v>
      </c>
      <c r="G354" s="289"/>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9" t="s">
        <v>68</v>
      </c>
      <c r="B355" s="19" t="s">
        <v>1635</v>
      </c>
      <c r="C355" s="20">
        <v>0.1701388888888889</v>
      </c>
      <c r="D355" s="19" t="s">
        <v>70</v>
      </c>
      <c r="E355" s="19" t="s">
        <v>57</v>
      </c>
      <c r="F355" s="19" t="s">
        <v>157</v>
      </c>
      <c r="G355" s="289"/>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7" t="s">
        <v>35</v>
      </c>
      <c r="B356" s="17" t="s">
        <v>1626</v>
      </c>
      <c r="C356" s="18">
        <v>0.83680555555555547</v>
      </c>
      <c r="D356" s="17" t="s">
        <v>37</v>
      </c>
      <c r="E356" s="17" t="s">
        <v>114</v>
      </c>
      <c r="F356" s="17" t="s">
        <v>1099</v>
      </c>
      <c r="G356" s="289"/>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5" t="s">
        <v>35</v>
      </c>
      <c r="B357" s="15" t="s">
        <v>1626</v>
      </c>
      <c r="C357" s="16">
        <v>0.83680555555555547</v>
      </c>
      <c r="D357" s="15" t="s">
        <v>40</v>
      </c>
      <c r="E357" s="15" t="s">
        <v>124</v>
      </c>
      <c r="F357" s="15" t="s">
        <v>738</v>
      </c>
      <c r="G357" s="289"/>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5" t="s">
        <v>35</v>
      </c>
      <c r="B358" s="15" t="s">
        <v>1626</v>
      </c>
      <c r="C358" s="16">
        <v>0.83680555555555547</v>
      </c>
      <c r="D358" s="15" t="s">
        <v>43</v>
      </c>
      <c r="E358" s="15" t="s">
        <v>124</v>
      </c>
      <c r="F358" s="15" t="s">
        <v>183</v>
      </c>
      <c r="G358" s="289"/>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06" t="s">
        <v>48</v>
      </c>
      <c r="B359" s="106" t="s">
        <v>1632</v>
      </c>
      <c r="C359" s="107">
        <v>0.30555555555555552</v>
      </c>
      <c r="D359" s="106" t="s">
        <v>53</v>
      </c>
      <c r="E359" s="106" t="s">
        <v>38</v>
      </c>
      <c r="F359" s="106" t="s">
        <v>1649</v>
      </c>
      <c r="G359" s="290"/>
      <c r="H359" s="312"/>
      <c r="I359" s="196"/>
      <c r="J359" s="196"/>
      <c r="K359" s="196"/>
      <c r="L359" s="196"/>
      <c r="M359" s="196"/>
      <c r="N359" s="196"/>
      <c r="O359" s="197"/>
      <c r="P359" s="196"/>
      <c r="Q359" s="198"/>
      <c r="R359" s="31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4.45" customHeight="1">
      <c r="A360" s="320"/>
      <c r="B360" s="316"/>
      <c r="C360" s="316"/>
      <c r="D360" s="316"/>
      <c r="E360" s="316"/>
      <c r="F360" s="316"/>
      <c r="G360" s="316"/>
      <c r="H360" s="316"/>
      <c r="I360" s="316"/>
      <c r="J360" s="316"/>
      <c r="K360" s="316"/>
      <c r="L360" s="316"/>
      <c r="M360" s="316"/>
      <c r="N360" s="316"/>
      <c r="O360" s="316"/>
      <c r="P360" s="316"/>
      <c r="Q360" s="316"/>
      <c r="R360" s="319"/>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22.15" customHeight="1">
      <c r="A361" s="293" t="s">
        <v>5</v>
      </c>
      <c r="B361" s="294"/>
      <c r="C361" s="294"/>
      <c r="D361" s="294"/>
      <c r="E361" s="294"/>
      <c r="F361" s="294"/>
      <c r="G361" s="5">
        <v>45985</v>
      </c>
      <c r="H361" s="295" t="s">
        <v>6</v>
      </c>
      <c r="I361" s="296"/>
      <c r="J361" s="296"/>
      <c r="K361" s="296"/>
      <c r="L361" s="296"/>
      <c r="M361" s="296"/>
      <c r="N361" s="296"/>
      <c r="O361" s="296"/>
      <c r="P361" s="296"/>
      <c r="Q361" s="296"/>
      <c r="R361" s="296"/>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24" customHeight="1">
      <c r="A362" s="23" t="s">
        <v>7</v>
      </c>
      <c r="B362" s="23" t="s">
        <v>8</v>
      </c>
      <c r="C362" s="24" t="s">
        <v>9</v>
      </c>
      <c r="D362" s="23" t="s">
        <v>10</v>
      </c>
      <c r="E362" s="23" t="s">
        <v>11</v>
      </c>
      <c r="F362" s="23" t="s">
        <v>12</v>
      </c>
      <c r="G362" s="25" t="s">
        <v>13</v>
      </c>
      <c r="H362" s="23" t="s">
        <v>14</v>
      </c>
      <c r="I362" s="26" t="s">
        <v>15</v>
      </c>
      <c r="J362" s="27" t="s">
        <v>16</v>
      </c>
      <c r="K362" s="28" t="s">
        <v>17</v>
      </c>
      <c r="L362" s="27" t="s">
        <v>18</v>
      </c>
      <c r="M362" s="27" t="s">
        <v>19</v>
      </c>
      <c r="N362" s="27" t="s">
        <v>20</v>
      </c>
      <c r="O362" s="23" t="s">
        <v>21</v>
      </c>
      <c r="P362" s="24" t="s">
        <v>22</v>
      </c>
      <c r="Q362" s="27" t="s">
        <v>23</v>
      </c>
      <c r="R362" s="23" t="s">
        <v>24</v>
      </c>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8" t="s">
        <v>35</v>
      </c>
      <c r="B363" s="8" t="s">
        <v>1626</v>
      </c>
      <c r="C363" s="9">
        <v>0.83680555555555547</v>
      </c>
      <c r="D363" s="8" t="s">
        <v>37</v>
      </c>
      <c r="E363" s="8" t="s">
        <v>38</v>
      </c>
      <c r="F363" s="8" t="s">
        <v>655</v>
      </c>
      <c r="G363" s="288"/>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5" t="s">
        <v>35</v>
      </c>
      <c r="B364" s="15" t="s">
        <v>1626</v>
      </c>
      <c r="C364" s="16">
        <v>0.83680555555555547</v>
      </c>
      <c r="D364" s="15" t="s">
        <v>40</v>
      </c>
      <c r="E364" s="15" t="s">
        <v>41</v>
      </c>
      <c r="F364" s="15" t="s">
        <v>656</v>
      </c>
      <c r="G364" s="289"/>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5" t="s">
        <v>35</v>
      </c>
      <c r="B365" s="15" t="s">
        <v>1626</v>
      </c>
      <c r="C365" s="16">
        <v>0.83680555555555547</v>
      </c>
      <c r="D365" s="15" t="s">
        <v>43</v>
      </c>
      <c r="E365" s="15" t="s">
        <v>41</v>
      </c>
      <c r="F365" s="15" t="s">
        <v>575</v>
      </c>
      <c r="G365" s="289"/>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9" t="s">
        <v>35</v>
      </c>
      <c r="B366" s="19" t="s">
        <v>1625</v>
      </c>
      <c r="C366" s="20">
        <v>0.2013888888888889</v>
      </c>
      <c r="D366" s="19" t="s">
        <v>37</v>
      </c>
      <c r="E366" s="19" t="s">
        <v>60</v>
      </c>
      <c r="F366" s="19" t="s">
        <v>1472</v>
      </c>
      <c r="G366" s="289"/>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5" t="s">
        <v>35</v>
      </c>
      <c r="B367" s="15" t="s">
        <v>1625</v>
      </c>
      <c r="C367" s="16">
        <v>0.2013888888888889</v>
      </c>
      <c r="D367" s="15" t="s">
        <v>40</v>
      </c>
      <c r="E367" s="15" t="s">
        <v>41</v>
      </c>
      <c r="F367" s="15" t="s">
        <v>587</v>
      </c>
      <c r="G367" s="289"/>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5" t="s">
        <v>35</v>
      </c>
      <c r="B368" s="15" t="s">
        <v>1625</v>
      </c>
      <c r="C368" s="16">
        <v>0.2013888888888889</v>
      </c>
      <c r="D368" s="15" t="s">
        <v>43</v>
      </c>
      <c r="E368" s="15" t="s">
        <v>41</v>
      </c>
      <c r="F368" s="15" t="s">
        <v>739</v>
      </c>
      <c r="G368" s="289"/>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7" t="s">
        <v>25</v>
      </c>
      <c r="B369" s="17" t="s">
        <v>1629</v>
      </c>
      <c r="C369" s="18">
        <v>0.30555555555555552</v>
      </c>
      <c r="D369" s="17" t="s">
        <v>27</v>
      </c>
      <c r="E369" s="17" t="s">
        <v>86</v>
      </c>
      <c r="F369" s="17" t="s">
        <v>1415</v>
      </c>
      <c r="G369" s="289"/>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15" t="s">
        <v>25</v>
      </c>
      <c r="B370" s="15" t="s">
        <v>1629</v>
      </c>
      <c r="C370" s="16">
        <v>0.30555555555555552</v>
      </c>
      <c r="D370" s="15" t="s">
        <v>30</v>
      </c>
      <c r="E370" s="15" t="s">
        <v>87</v>
      </c>
      <c r="F370" s="15" t="s">
        <v>137</v>
      </c>
      <c r="G370" s="289"/>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5" t="s">
        <v>25</v>
      </c>
      <c r="B371" s="15" t="s">
        <v>1629</v>
      </c>
      <c r="C371" s="16">
        <v>0.30555555555555552</v>
      </c>
      <c r="D371" s="15" t="s">
        <v>33</v>
      </c>
      <c r="E371" s="15" t="s">
        <v>87</v>
      </c>
      <c r="F371" s="15" t="s">
        <v>175</v>
      </c>
      <c r="G371" s="289"/>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7" t="s">
        <v>68</v>
      </c>
      <c r="B372" s="17" t="s">
        <v>1637</v>
      </c>
      <c r="C372" s="18">
        <v>0.52777777777777779</v>
      </c>
      <c r="D372" s="17" t="s">
        <v>151</v>
      </c>
      <c r="E372" s="17" t="s">
        <v>51</v>
      </c>
      <c r="F372" s="17" t="s">
        <v>623</v>
      </c>
      <c r="G372" s="289"/>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19" t="s">
        <v>68</v>
      </c>
      <c r="B373" s="19" t="s">
        <v>1636</v>
      </c>
      <c r="C373" s="20">
        <v>0.88194444444444453</v>
      </c>
      <c r="D373" s="19" t="s">
        <v>151</v>
      </c>
      <c r="E373" s="19" t="s">
        <v>57</v>
      </c>
      <c r="F373" s="19" t="s">
        <v>623</v>
      </c>
      <c r="G373" s="289"/>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19" t="s">
        <v>68</v>
      </c>
      <c r="B374" s="19" t="s">
        <v>1635</v>
      </c>
      <c r="C374" s="20">
        <v>0.1701388888888889</v>
      </c>
      <c r="D374" s="19" t="s">
        <v>151</v>
      </c>
      <c r="E374" s="19" t="s">
        <v>57</v>
      </c>
      <c r="F374" s="19" t="s">
        <v>1700</v>
      </c>
      <c r="G374" s="289"/>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17" t="s">
        <v>497</v>
      </c>
      <c r="B375" s="17" t="s">
        <v>1631</v>
      </c>
      <c r="C375" s="18">
        <v>0.95833333333333337</v>
      </c>
      <c r="D375" s="17" t="s">
        <v>534</v>
      </c>
      <c r="E375" s="17" t="s">
        <v>89</v>
      </c>
      <c r="F375" s="17" t="s">
        <v>538</v>
      </c>
      <c r="G375" s="289"/>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106" t="s">
        <v>48</v>
      </c>
      <c r="B376" s="106" t="s">
        <v>1632</v>
      </c>
      <c r="C376" s="107">
        <v>0.30555555555555552</v>
      </c>
      <c r="D376" s="106" t="s">
        <v>53</v>
      </c>
      <c r="E376" s="106" t="s">
        <v>38</v>
      </c>
      <c r="F376" s="106" t="s">
        <v>1653</v>
      </c>
      <c r="G376" s="290"/>
      <c r="H376" s="312"/>
      <c r="I376" s="196"/>
      <c r="J376" s="196"/>
      <c r="K376" s="196"/>
      <c r="L376" s="196"/>
      <c r="M376" s="196"/>
      <c r="N376" s="196"/>
      <c r="O376" s="197"/>
      <c r="P376" s="196"/>
      <c r="Q376" s="198"/>
      <c r="R376" s="31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4.45" customHeight="1">
      <c r="A377" s="314"/>
      <c r="B377" s="315"/>
      <c r="C377" s="315"/>
      <c r="D377" s="315"/>
      <c r="E377" s="315"/>
      <c r="F377" s="315"/>
      <c r="G377" s="316"/>
      <c r="H377" s="317"/>
      <c r="I377" s="317"/>
      <c r="J377" s="317"/>
      <c r="K377" s="317"/>
      <c r="L377" s="317"/>
      <c r="M377" s="317"/>
      <c r="N377" s="317"/>
      <c r="O377" s="318"/>
      <c r="P377" s="317"/>
      <c r="Q377" s="316"/>
      <c r="R377" s="319"/>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22.15" customHeight="1">
      <c r="A378" s="293" t="s">
        <v>5</v>
      </c>
      <c r="B378" s="294"/>
      <c r="C378" s="294"/>
      <c r="D378" s="294"/>
      <c r="E378" s="294"/>
      <c r="F378" s="294"/>
      <c r="G378" s="5">
        <v>45986</v>
      </c>
      <c r="H378" s="295" t="s">
        <v>6</v>
      </c>
      <c r="I378" s="296"/>
      <c r="J378" s="296"/>
      <c r="K378" s="296"/>
      <c r="L378" s="296"/>
      <c r="M378" s="296"/>
      <c r="N378" s="296"/>
      <c r="O378" s="296"/>
      <c r="P378" s="296"/>
      <c r="Q378" s="296"/>
      <c r="R378" s="296"/>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24" customHeight="1">
      <c r="A379" s="23" t="s">
        <v>7</v>
      </c>
      <c r="B379" s="23" t="s">
        <v>8</v>
      </c>
      <c r="C379" s="24" t="s">
        <v>9</v>
      </c>
      <c r="D379" s="23" t="s">
        <v>10</v>
      </c>
      <c r="E379" s="23" t="s">
        <v>11</v>
      </c>
      <c r="F379" s="23" t="s">
        <v>12</v>
      </c>
      <c r="G379" s="25" t="s">
        <v>13</v>
      </c>
      <c r="H379" s="23" t="s">
        <v>14</v>
      </c>
      <c r="I379" s="26" t="s">
        <v>15</v>
      </c>
      <c r="J379" s="27" t="s">
        <v>16</v>
      </c>
      <c r="K379" s="28" t="s">
        <v>17</v>
      </c>
      <c r="L379" s="27" t="s">
        <v>18</v>
      </c>
      <c r="M379" s="27" t="s">
        <v>19</v>
      </c>
      <c r="N379" s="27" t="s">
        <v>20</v>
      </c>
      <c r="O379" s="23" t="s">
        <v>21</v>
      </c>
      <c r="P379" s="24" t="s">
        <v>22</v>
      </c>
      <c r="Q379" s="27" t="s">
        <v>23</v>
      </c>
      <c r="R379" s="23" t="s">
        <v>24</v>
      </c>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8" t="s">
        <v>25</v>
      </c>
      <c r="B380" s="8" t="s">
        <v>1629</v>
      </c>
      <c r="C380" s="9">
        <v>0.30555555555555552</v>
      </c>
      <c r="D380" s="8" t="s">
        <v>27</v>
      </c>
      <c r="E380" s="8" t="s">
        <v>62</v>
      </c>
      <c r="F380" s="8" t="s">
        <v>1406</v>
      </c>
      <c r="G380" s="288"/>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5" t="s">
        <v>25</v>
      </c>
      <c r="B381" s="15" t="s">
        <v>1629</v>
      </c>
      <c r="C381" s="16">
        <v>0.30555555555555552</v>
      </c>
      <c r="D381" s="15" t="s">
        <v>30</v>
      </c>
      <c r="E381" s="15" t="s">
        <v>64</v>
      </c>
      <c r="F381" s="15" t="s">
        <v>725</v>
      </c>
      <c r="G381" s="289"/>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5" t="s">
        <v>25</v>
      </c>
      <c r="B382" s="15" t="s">
        <v>1629</v>
      </c>
      <c r="C382" s="16">
        <v>0.30555555555555552</v>
      </c>
      <c r="D382" s="15" t="s">
        <v>33</v>
      </c>
      <c r="E382" s="15" t="s">
        <v>64</v>
      </c>
      <c r="F382" s="15" t="s">
        <v>175</v>
      </c>
      <c r="G382" s="289"/>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7" t="s">
        <v>35</v>
      </c>
      <c r="B383" s="17" t="s">
        <v>1625</v>
      </c>
      <c r="C383" s="18">
        <v>0.2013888888888889</v>
      </c>
      <c r="D383" s="17" t="s">
        <v>37</v>
      </c>
      <c r="E383" s="17" t="s">
        <v>120</v>
      </c>
      <c r="F383" s="17" t="s">
        <v>655</v>
      </c>
      <c r="G383" s="28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5" t="s">
        <v>35</v>
      </c>
      <c r="B384" s="15" t="s">
        <v>1625</v>
      </c>
      <c r="C384" s="16">
        <v>0.2013888888888889</v>
      </c>
      <c r="D384" s="15" t="s">
        <v>40</v>
      </c>
      <c r="E384" s="15" t="s">
        <v>121</v>
      </c>
      <c r="F384" s="15" t="s">
        <v>656</v>
      </c>
      <c r="G384" s="28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5" t="s">
        <v>35</v>
      </c>
      <c r="B385" s="15" t="s">
        <v>1625</v>
      </c>
      <c r="C385" s="16">
        <v>0.2013888888888889</v>
      </c>
      <c r="D385" s="15" t="s">
        <v>43</v>
      </c>
      <c r="E385" s="15" t="s">
        <v>121</v>
      </c>
      <c r="F385" s="15" t="s">
        <v>575</v>
      </c>
      <c r="G385" s="28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9" t="s">
        <v>35</v>
      </c>
      <c r="B386" s="19" t="s">
        <v>1626</v>
      </c>
      <c r="C386" s="20">
        <v>0.83680555555555547</v>
      </c>
      <c r="D386" s="19" t="s">
        <v>37</v>
      </c>
      <c r="E386" s="19" t="s">
        <v>125</v>
      </c>
      <c r="F386" s="19" t="s">
        <v>655</v>
      </c>
      <c r="G386" s="28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5" t="s">
        <v>35</v>
      </c>
      <c r="B387" s="15" t="s">
        <v>1626</v>
      </c>
      <c r="C387" s="16">
        <v>0.83680555555555547</v>
      </c>
      <c r="D387" s="15" t="s">
        <v>40</v>
      </c>
      <c r="E387" s="15" t="s">
        <v>124</v>
      </c>
      <c r="F387" s="15" t="s">
        <v>656</v>
      </c>
      <c r="G387" s="289"/>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5" t="s">
        <v>35</v>
      </c>
      <c r="B388" s="15" t="s">
        <v>1626</v>
      </c>
      <c r="C388" s="16">
        <v>0.83680555555555547</v>
      </c>
      <c r="D388" s="15" t="s">
        <v>43</v>
      </c>
      <c r="E388" s="15" t="s">
        <v>124</v>
      </c>
      <c r="F388" s="15" t="s">
        <v>575</v>
      </c>
      <c r="G388" s="28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7" t="s">
        <v>68</v>
      </c>
      <c r="B389" s="17" t="s">
        <v>1635</v>
      </c>
      <c r="C389" s="18">
        <v>0.1701388888888889</v>
      </c>
      <c r="D389" s="17" t="s">
        <v>151</v>
      </c>
      <c r="E389" s="17" t="s">
        <v>51</v>
      </c>
      <c r="F389" s="17" t="s">
        <v>623</v>
      </c>
      <c r="G389" s="289"/>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9" t="s">
        <v>68</v>
      </c>
      <c r="B390" s="19" t="s">
        <v>1636</v>
      </c>
      <c r="C390" s="20">
        <v>0.86458333333333337</v>
      </c>
      <c r="D390" s="19" t="s">
        <v>151</v>
      </c>
      <c r="E390" s="19" t="s">
        <v>57</v>
      </c>
      <c r="F390" s="19" t="s">
        <v>623</v>
      </c>
      <c r="G390" s="289"/>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9" t="s">
        <v>68</v>
      </c>
      <c r="B391" s="19" t="s">
        <v>1637</v>
      </c>
      <c r="C391" s="20">
        <v>0.52777777777777779</v>
      </c>
      <c r="D391" s="19" t="s">
        <v>70</v>
      </c>
      <c r="E391" s="19" t="s">
        <v>57</v>
      </c>
      <c r="F391" s="19" t="s">
        <v>157</v>
      </c>
      <c r="G391" s="289"/>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7" t="s">
        <v>497</v>
      </c>
      <c r="B392" s="17" t="s">
        <v>1634</v>
      </c>
      <c r="C392" s="18">
        <v>0.95833333333333337</v>
      </c>
      <c r="D392" s="17" t="s">
        <v>534</v>
      </c>
      <c r="E392" s="17" t="s">
        <v>86</v>
      </c>
      <c r="F392" s="17" t="s">
        <v>538</v>
      </c>
      <c r="G392" s="289"/>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99" t="s">
        <v>78</v>
      </c>
      <c r="B393" s="199" t="s">
        <v>1638</v>
      </c>
      <c r="C393" s="200">
        <v>0.27083333333333331</v>
      </c>
      <c r="D393" s="199" t="s">
        <v>113</v>
      </c>
      <c r="E393" s="199" t="s">
        <v>51</v>
      </c>
      <c r="F393" s="199" t="s">
        <v>1697</v>
      </c>
      <c r="G393" s="289"/>
      <c r="H393" s="201" t="s">
        <v>1639</v>
      </c>
      <c r="I393" s="223">
        <v>8.3299999999999999E-2</v>
      </c>
      <c r="J393" s="203">
        <v>14</v>
      </c>
      <c r="K393" s="204">
        <v>45956</v>
      </c>
      <c r="L393" s="203">
        <v>1</v>
      </c>
      <c r="M393" s="203">
        <v>0</v>
      </c>
      <c r="N393" s="203">
        <v>0</v>
      </c>
      <c r="O393" s="205" t="s">
        <v>1293</v>
      </c>
      <c r="P393" s="206">
        <v>0.27083333333333331</v>
      </c>
      <c r="Q393" s="203">
        <v>168</v>
      </c>
      <c r="R393" s="207" t="s">
        <v>1701</v>
      </c>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06" t="s">
        <v>48</v>
      </c>
      <c r="B394" s="106" t="s">
        <v>1632</v>
      </c>
      <c r="C394" s="107">
        <v>0.30555555555555552</v>
      </c>
      <c r="D394" s="106" t="s">
        <v>53</v>
      </c>
      <c r="E394" s="106" t="s">
        <v>38</v>
      </c>
      <c r="F394" s="106" t="s">
        <v>1659</v>
      </c>
      <c r="G394" s="290"/>
      <c r="H394" s="312"/>
      <c r="I394" s="196"/>
      <c r="J394" s="196"/>
      <c r="K394" s="196"/>
      <c r="L394" s="196"/>
      <c r="M394" s="196"/>
      <c r="N394" s="196"/>
      <c r="O394" s="197"/>
      <c r="P394" s="196"/>
      <c r="Q394" s="198"/>
      <c r="R394" s="31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4.45" customHeight="1">
      <c r="A395" s="314"/>
      <c r="B395" s="315"/>
      <c r="C395" s="315"/>
      <c r="D395" s="315"/>
      <c r="E395" s="315"/>
      <c r="F395" s="315"/>
      <c r="G395" s="316"/>
      <c r="H395" s="317"/>
      <c r="I395" s="317"/>
      <c r="J395" s="317"/>
      <c r="K395" s="317"/>
      <c r="L395" s="317"/>
      <c r="M395" s="317"/>
      <c r="N395" s="317"/>
      <c r="O395" s="318"/>
      <c r="P395" s="317"/>
      <c r="Q395" s="316"/>
      <c r="R395" s="319"/>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22.15" customHeight="1">
      <c r="A396" s="293" t="s">
        <v>5</v>
      </c>
      <c r="B396" s="294"/>
      <c r="C396" s="294"/>
      <c r="D396" s="294"/>
      <c r="E396" s="294"/>
      <c r="F396" s="294"/>
      <c r="G396" s="5">
        <v>45987</v>
      </c>
      <c r="H396" s="295" t="s">
        <v>6</v>
      </c>
      <c r="I396" s="296"/>
      <c r="J396" s="296"/>
      <c r="K396" s="296"/>
      <c r="L396" s="296"/>
      <c r="M396" s="296"/>
      <c r="N396" s="296"/>
      <c r="O396" s="296"/>
      <c r="P396" s="296"/>
      <c r="Q396" s="296"/>
      <c r="R396" s="296"/>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24" customHeight="1">
      <c r="A397" s="23" t="s">
        <v>7</v>
      </c>
      <c r="B397" s="23" t="s">
        <v>8</v>
      </c>
      <c r="C397" s="24" t="s">
        <v>9</v>
      </c>
      <c r="D397" s="23" t="s">
        <v>10</v>
      </c>
      <c r="E397" s="23" t="s">
        <v>11</v>
      </c>
      <c r="F397" s="23" t="s">
        <v>12</v>
      </c>
      <c r="G397" s="25" t="s">
        <v>13</v>
      </c>
      <c r="H397" s="23" t="s">
        <v>14</v>
      </c>
      <c r="I397" s="26" t="s">
        <v>15</v>
      </c>
      <c r="J397" s="27" t="s">
        <v>16</v>
      </c>
      <c r="K397" s="28" t="s">
        <v>17</v>
      </c>
      <c r="L397" s="27" t="s">
        <v>18</v>
      </c>
      <c r="M397" s="27" t="s">
        <v>19</v>
      </c>
      <c r="N397" s="27" t="s">
        <v>20</v>
      </c>
      <c r="O397" s="23" t="s">
        <v>21</v>
      </c>
      <c r="P397" s="24" t="s">
        <v>22</v>
      </c>
      <c r="Q397" s="27" t="s">
        <v>23</v>
      </c>
      <c r="R397" s="23" t="s">
        <v>24</v>
      </c>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8" t="s">
        <v>25</v>
      </c>
      <c r="B398" s="8" t="s">
        <v>1629</v>
      </c>
      <c r="C398" s="9">
        <v>0.30555555555555552</v>
      </c>
      <c r="D398" s="8" t="s">
        <v>27</v>
      </c>
      <c r="E398" s="8" t="s">
        <v>66</v>
      </c>
      <c r="F398" s="8" t="s">
        <v>1656</v>
      </c>
      <c r="G398" s="288"/>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15" t="s">
        <v>25</v>
      </c>
      <c r="B399" s="15" t="s">
        <v>1629</v>
      </c>
      <c r="C399" s="16">
        <v>0.30555555555555552</v>
      </c>
      <c r="D399" s="15" t="s">
        <v>30</v>
      </c>
      <c r="E399" s="15" t="s">
        <v>67</v>
      </c>
      <c r="F399" s="15" t="s">
        <v>1657</v>
      </c>
      <c r="G399" s="289"/>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15" t="s">
        <v>25</v>
      </c>
      <c r="B400" s="15" t="s">
        <v>1629</v>
      </c>
      <c r="C400" s="16">
        <v>0.30555555555555552</v>
      </c>
      <c r="D400" s="15" t="s">
        <v>33</v>
      </c>
      <c r="E400" s="15" t="s">
        <v>67</v>
      </c>
      <c r="F400" s="15" t="s">
        <v>175</v>
      </c>
      <c r="G400" s="289"/>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17" t="s">
        <v>35</v>
      </c>
      <c r="B401" s="17" t="s">
        <v>1626</v>
      </c>
      <c r="C401" s="18">
        <v>0.83680555555555547</v>
      </c>
      <c r="D401" s="17" t="s">
        <v>37</v>
      </c>
      <c r="E401" s="17" t="s">
        <v>120</v>
      </c>
      <c r="F401" s="17" t="s">
        <v>655</v>
      </c>
      <c r="G401" s="289"/>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15" t="s">
        <v>35</v>
      </c>
      <c r="B402" s="15" t="s">
        <v>1626</v>
      </c>
      <c r="C402" s="16">
        <v>0.83680555555555547</v>
      </c>
      <c r="D402" s="15" t="s">
        <v>40</v>
      </c>
      <c r="E402" s="15" t="s">
        <v>121</v>
      </c>
      <c r="F402" s="15" t="s">
        <v>656</v>
      </c>
      <c r="G402" s="289"/>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5" t="s">
        <v>35</v>
      </c>
      <c r="B403" s="15" t="s">
        <v>1626</v>
      </c>
      <c r="C403" s="16">
        <v>0.83680555555555547</v>
      </c>
      <c r="D403" s="15" t="s">
        <v>43</v>
      </c>
      <c r="E403" s="15" t="s">
        <v>121</v>
      </c>
      <c r="F403" s="15" t="s">
        <v>575</v>
      </c>
      <c r="G403" s="289"/>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7" t="s">
        <v>532</v>
      </c>
      <c r="B404" s="17" t="s">
        <v>1644</v>
      </c>
      <c r="C404" s="18">
        <v>9.0277777777777776E-2</v>
      </c>
      <c r="D404" s="17" t="s">
        <v>534</v>
      </c>
      <c r="E404" s="17" t="s">
        <v>28</v>
      </c>
      <c r="F404" s="17" t="s">
        <v>1663</v>
      </c>
      <c r="G404" s="289"/>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7" t="s">
        <v>68</v>
      </c>
      <c r="B405" s="17" t="s">
        <v>1637</v>
      </c>
      <c r="C405" s="18">
        <v>0.52777777777777779</v>
      </c>
      <c r="D405" s="17" t="s">
        <v>151</v>
      </c>
      <c r="E405" s="17" t="s">
        <v>51</v>
      </c>
      <c r="F405" s="17" t="s">
        <v>623</v>
      </c>
      <c r="G405" s="289"/>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9" t="s">
        <v>68</v>
      </c>
      <c r="B406" s="19" t="s">
        <v>1636</v>
      </c>
      <c r="C406" s="20">
        <v>0.86458333333333337</v>
      </c>
      <c r="D406" s="19" t="s">
        <v>151</v>
      </c>
      <c r="E406" s="19" t="s">
        <v>57</v>
      </c>
      <c r="F406" s="19" t="s">
        <v>623</v>
      </c>
      <c r="G406" s="289"/>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9" t="s">
        <v>68</v>
      </c>
      <c r="B407" s="19" t="s">
        <v>1635</v>
      </c>
      <c r="C407" s="20">
        <v>0.1701388888888889</v>
      </c>
      <c r="D407" s="19" t="s">
        <v>151</v>
      </c>
      <c r="E407" s="19" t="s">
        <v>57</v>
      </c>
      <c r="F407" s="19" t="s">
        <v>1700</v>
      </c>
      <c r="G407" s="289"/>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7" t="s">
        <v>497</v>
      </c>
      <c r="B408" s="17" t="s">
        <v>1631</v>
      </c>
      <c r="C408" s="18">
        <v>0.89583333333333337</v>
      </c>
      <c r="D408" s="17" t="s">
        <v>534</v>
      </c>
      <c r="E408" s="17" t="s">
        <v>51</v>
      </c>
      <c r="F408" s="17" t="s">
        <v>538</v>
      </c>
      <c r="G408" s="289"/>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06" t="s">
        <v>48</v>
      </c>
      <c r="B409" s="106" t="s">
        <v>1632</v>
      </c>
      <c r="C409" s="107">
        <v>0.30555555555555552</v>
      </c>
      <c r="D409" s="106" t="s">
        <v>53</v>
      </c>
      <c r="E409" s="106" t="s">
        <v>38</v>
      </c>
      <c r="F409" s="106" t="s">
        <v>1659</v>
      </c>
      <c r="G409" s="290"/>
      <c r="H409" s="312"/>
      <c r="I409" s="196"/>
      <c r="J409" s="196"/>
      <c r="K409" s="196"/>
      <c r="L409" s="196"/>
      <c r="M409" s="196"/>
      <c r="N409" s="196"/>
      <c r="O409" s="197"/>
      <c r="P409" s="196"/>
      <c r="Q409" s="198"/>
      <c r="R409" s="31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4.45" customHeight="1">
      <c r="A410" s="314"/>
      <c r="B410" s="315"/>
      <c r="C410" s="315"/>
      <c r="D410" s="315"/>
      <c r="E410" s="315"/>
      <c r="F410" s="315"/>
      <c r="G410" s="316"/>
      <c r="H410" s="317"/>
      <c r="I410" s="317"/>
      <c r="J410" s="317"/>
      <c r="K410" s="317"/>
      <c r="L410" s="317"/>
      <c r="M410" s="317"/>
      <c r="N410" s="317"/>
      <c r="O410" s="318"/>
      <c r="P410" s="317"/>
      <c r="Q410" s="316"/>
      <c r="R410" s="319"/>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22.15" customHeight="1">
      <c r="A411" s="293" t="s">
        <v>5</v>
      </c>
      <c r="B411" s="294"/>
      <c r="C411" s="294"/>
      <c r="D411" s="294"/>
      <c r="E411" s="294"/>
      <c r="F411" s="294"/>
      <c r="G411" s="5">
        <v>45988</v>
      </c>
      <c r="H411" s="295" t="s">
        <v>6</v>
      </c>
      <c r="I411" s="296"/>
      <c r="J411" s="296"/>
      <c r="K411" s="296"/>
      <c r="L411" s="296"/>
      <c r="M411" s="296"/>
      <c r="N411" s="296"/>
      <c r="O411" s="296"/>
      <c r="P411" s="296"/>
      <c r="Q411" s="296"/>
      <c r="R411" s="296"/>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24" customHeight="1">
      <c r="A412" s="23" t="s">
        <v>7</v>
      </c>
      <c r="B412" s="23" t="s">
        <v>8</v>
      </c>
      <c r="C412" s="24" t="s">
        <v>9</v>
      </c>
      <c r="D412" s="23" t="s">
        <v>10</v>
      </c>
      <c r="E412" s="23" t="s">
        <v>11</v>
      </c>
      <c r="F412" s="23" t="s">
        <v>12</v>
      </c>
      <c r="G412" s="25" t="s">
        <v>13</v>
      </c>
      <c r="H412" s="23" t="s">
        <v>14</v>
      </c>
      <c r="I412" s="26" t="s">
        <v>15</v>
      </c>
      <c r="J412" s="27" t="s">
        <v>16</v>
      </c>
      <c r="K412" s="28" t="s">
        <v>17</v>
      </c>
      <c r="L412" s="27" t="s">
        <v>18</v>
      </c>
      <c r="M412" s="27" t="s">
        <v>19</v>
      </c>
      <c r="N412" s="27" t="s">
        <v>20</v>
      </c>
      <c r="O412" s="23" t="s">
        <v>21</v>
      </c>
      <c r="P412" s="24" t="s">
        <v>22</v>
      </c>
      <c r="Q412" s="27" t="s">
        <v>23</v>
      </c>
      <c r="R412" s="23" t="s">
        <v>24</v>
      </c>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8" t="s">
        <v>25</v>
      </c>
      <c r="B413" s="8" t="s">
        <v>1629</v>
      </c>
      <c r="C413" s="9">
        <v>0.30555555555555552</v>
      </c>
      <c r="D413" s="8" t="s">
        <v>27</v>
      </c>
      <c r="E413" s="8" t="s">
        <v>38</v>
      </c>
      <c r="F413" s="8" t="s">
        <v>1406</v>
      </c>
      <c r="G413" s="288"/>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5" t="s">
        <v>25</v>
      </c>
      <c r="B414" s="15" t="s">
        <v>1629</v>
      </c>
      <c r="C414" s="16">
        <v>0.30555555555555552</v>
      </c>
      <c r="D414" s="15" t="s">
        <v>30</v>
      </c>
      <c r="E414" s="15" t="s">
        <v>41</v>
      </c>
      <c r="F414" s="15" t="s">
        <v>725</v>
      </c>
      <c r="G414" s="28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5" t="s">
        <v>25</v>
      </c>
      <c r="B415" s="15" t="s">
        <v>1629</v>
      </c>
      <c r="C415" s="16">
        <v>0.30555555555555552</v>
      </c>
      <c r="D415" s="15" t="s">
        <v>33</v>
      </c>
      <c r="E415" s="15" t="s">
        <v>41</v>
      </c>
      <c r="F415" s="15" t="s">
        <v>175</v>
      </c>
      <c r="G415" s="289"/>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7" t="s">
        <v>532</v>
      </c>
      <c r="B416" s="17" t="s">
        <v>1644</v>
      </c>
      <c r="C416" s="18">
        <v>0.88888888888888884</v>
      </c>
      <c r="D416" s="17" t="s">
        <v>534</v>
      </c>
      <c r="E416" s="17" t="s">
        <v>28</v>
      </c>
      <c r="F416" s="17" t="s">
        <v>1663</v>
      </c>
      <c r="G416" s="289"/>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9" t="s">
        <v>532</v>
      </c>
      <c r="B417" s="19" t="s">
        <v>1627</v>
      </c>
      <c r="C417" s="20">
        <v>0.28472222222222221</v>
      </c>
      <c r="D417" s="19" t="s">
        <v>534</v>
      </c>
      <c r="E417" s="19" t="s">
        <v>105</v>
      </c>
      <c r="F417" s="19" t="s">
        <v>1544</v>
      </c>
      <c r="G417" s="289"/>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7" t="s">
        <v>497</v>
      </c>
      <c r="B418" s="17" t="s">
        <v>1634</v>
      </c>
      <c r="C418" s="18">
        <v>0.95833333333333337</v>
      </c>
      <c r="D418" s="17" t="s">
        <v>534</v>
      </c>
      <c r="E418" s="17" t="s">
        <v>28</v>
      </c>
      <c r="F418" s="17" t="s">
        <v>538</v>
      </c>
      <c r="G418" s="28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9" t="s">
        <v>497</v>
      </c>
      <c r="B419" s="19" t="s">
        <v>1655</v>
      </c>
      <c r="C419" s="20">
        <v>0.5625</v>
      </c>
      <c r="D419" s="19" t="s">
        <v>534</v>
      </c>
      <c r="E419" s="19" t="s">
        <v>57</v>
      </c>
      <c r="F419" s="19" t="s">
        <v>1702</v>
      </c>
      <c r="G419" s="289"/>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7" t="s">
        <v>35</v>
      </c>
      <c r="B420" s="17" t="s">
        <v>1625</v>
      </c>
      <c r="C420" s="18">
        <v>0.2013888888888889</v>
      </c>
      <c r="D420" s="17" t="s">
        <v>37</v>
      </c>
      <c r="E420" s="17" t="s">
        <v>86</v>
      </c>
      <c r="F420" s="17" t="s">
        <v>538</v>
      </c>
      <c r="G420" s="289"/>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5" t="s">
        <v>35</v>
      </c>
      <c r="B421" s="15" t="s">
        <v>1625</v>
      </c>
      <c r="C421" s="16">
        <v>0.2013888888888889</v>
      </c>
      <c r="D421" s="15" t="s">
        <v>40</v>
      </c>
      <c r="E421" s="15" t="s">
        <v>87</v>
      </c>
      <c r="F421" s="15" t="s">
        <v>1213</v>
      </c>
      <c r="G421" s="289"/>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5" t="s">
        <v>35</v>
      </c>
      <c r="B422" s="15" t="s">
        <v>1625</v>
      </c>
      <c r="C422" s="16">
        <v>0.2013888888888889</v>
      </c>
      <c r="D422" s="15" t="s">
        <v>43</v>
      </c>
      <c r="E422" s="15" t="s">
        <v>87</v>
      </c>
      <c r="F422" s="15" t="s">
        <v>589</v>
      </c>
      <c r="G422" s="289"/>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19" t="s">
        <v>35</v>
      </c>
      <c r="B423" s="19" t="s">
        <v>1626</v>
      </c>
      <c r="C423" s="20">
        <v>0.83680555555555547</v>
      </c>
      <c r="D423" s="19" t="s">
        <v>37</v>
      </c>
      <c r="E423" s="19" t="s">
        <v>134</v>
      </c>
      <c r="F423" s="19" t="s">
        <v>575</v>
      </c>
      <c r="G423" s="289"/>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15" t="s">
        <v>35</v>
      </c>
      <c r="B424" s="15" t="s">
        <v>1626</v>
      </c>
      <c r="C424" s="16">
        <v>0.83680555555555547</v>
      </c>
      <c r="D424" s="15" t="s">
        <v>40</v>
      </c>
      <c r="E424" s="15" t="s">
        <v>119</v>
      </c>
      <c r="F424" s="15" t="s">
        <v>514</v>
      </c>
      <c r="G424" s="289"/>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15" t="s">
        <v>35</v>
      </c>
      <c r="B425" s="15" t="s">
        <v>1626</v>
      </c>
      <c r="C425" s="16">
        <v>0.83680555555555547</v>
      </c>
      <c r="D425" s="15" t="s">
        <v>43</v>
      </c>
      <c r="E425" s="15" t="s">
        <v>119</v>
      </c>
      <c r="F425" s="15" t="s">
        <v>1099</v>
      </c>
      <c r="G425" s="289"/>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108" t="s">
        <v>78</v>
      </c>
      <c r="B426" s="108" t="s">
        <v>1638</v>
      </c>
      <c r="C426" s="109">
        <v>0.92361111111111116</v>
      </c>
      <c r="D426" s="108" t="s">
        <v>113</v>
      </c>
      <c r="E426" s="108" t="s">
        <v>51</v>
      </c>
      <c r="F426" s="108" t="s">
        <v>1697</v>
      </c>
      <c r="G426" s="289"/>
      <c r="H426" s="111" t="s">
        <v>1639</v>
      </c>
      <c r="I426" s="236">
        <v>5.9499999999999997E-2</v>
      </c>
      <c r="J426" s="113">
        <v>10</v>
      </c>
      <c r="K426" s="114">
        <v>45948</v>
      </c>
      <c r="L426" s="113">
        <v>0</v>
      </c>
      <c r="M426" s="113">
        <v>0</v>
      </c>
      <c r="N426" s="113">
        <v>0</v>
      </c>
      <c r="O426" s="115" t="s">
        <v>1293</v>
      </c>
      <c r="P426" s="116">
        <v>0.92361111111111116</v>
      </c>
      <c r="Q426" s="113">
        <v>168</v>
      </c>
      <c r="R426" s="117" t="s">
        <v>1703</v>
      </c>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7" t="s">
        <v>68</v>
      </c>
      <c r="B427" s="17" t="s">
        <v>1637</v>
      </c>
      <c r="C427" s="18">
        <v>0.52777777777777779</v>
      </c>
      <c r="D427" s="17" t="s">
        <v>70</v>
      </c>
      <c r="E427" s="17" t="s">
        <v>51</v>
      </c>
      <c r="F427" s="17" t="s">
        <v>1704</v>
      </c>
      <c r="G427" s="28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19" t="s">
        <v>68</v>
      </c>
      <c r="B428" s="19" t="s">
        <v>1636</v>
      </c>
      <c r="C428" s="20">
        <v>0.88194444444444453</v>
      </c>
      <c r="D428" s="19" t="s">
        <v>70</v>
      </c>
      <c r="E428" s="19" t="s">
        <v>57</v>
      </c>
      <c r="F428" s="19" t="s">
        <v>1704</v>
      </c>
      <c r="G428" s="289"/>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9" t="s">
        <v>68</v>
      </c>
      <c r="B429" s="19" t="s">
        <v>1635</v>
      </c>
      <c r="C429" s="20">
        <v>0.1701388888888889</v>
      </c>
      <c r="D429" s="19" t="s">
        <v>70</v>
      </c>
      <c r="E429" s="19" t="s">
        <v>57</v>
      </c>
      <c r="F429" s="19" t="s">
        <v>107</v>
      </c>
      <c r="G429" s="289"/>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106" t="s">
        <v>48</v>
      </c>
      <c r="B430" s="106" t="s">
        <v>1632</v>
      </c>
      <c r="C430" s="107">
        <v>0.30555555555555552</v>
      </c>
      <c r="D430" s="106" t="s">
        <v>53</v>
      </c>
      <c r="E430" s="106" t="s">
        <v>38</v>
      </c>
      <c r="F430" s="106" t="s">
        <v>1653</v>
      </c>
      <c r="G430" s="290"/>
      <c r="H430" s="312"/>
      <c r="I430" s="196"/>
      <c r="J430" s="196"/>
      <c r="K430" s="196"/>
      <c r="L430" s="196"/>
      <c r="M430" s="196"/>
      <c r="N430" s="196"/>
      <c r="O430" s="197"/>
      <c r="P430" s="196"/>
      <c r="Q430" s="198"/>
      <c r="R430" s="31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4.45" customHeight="1">
      <c r="A431" s="314"/>
      <c r="B431" s="315"/>
      <c r="C431" s="315"/>
      <c r="D431" s="315"/>
      <c r="E431" s="315"/>
      <c r="F431" s="315"/>
      <c r="G431" s="316"/>
      <c r="H431" s="317"/>
      <c r="I431" s="317"/>
      <c r="J431" s="317"/>
      <c r="K431" s="317"/>
      <c r="L431" s="317"/>
      <c r="M431" s="317"/>
      <c r="N431" s="317"/>
      <c r="O431" s="318"/>
      <c r="P431" s="317"/>
      <c r="Q431" s="316"/>
      <c r="R431" s="319"/>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22.15" customHeight="1">
      <c r="A432" s="293" t="s">
        <v>5</v>
      </c>
      <c r="B432" s="294"/>
      <c r="C432" s="294"/>
      <c r="D432" s="294"/>
      <c r="E432" s="294"/>
      <c r="F432" s="294"/>
      <c r="G432" s="5">
        <v>45989</v>
      </c>
      <c r="H432" s="295" t="s">
        <v>6</v>
      </c>
      <c r="I432" s="296"/>
      <c r="J432" s="296"/>
      <c r="K432" s="296"/>
      <c r="L432" s="296"/>
      <c r="M432" s="296"/>
      <c r="N432" s="296"/>
      <c r="O432" s="296"/>
      <c r="P432" s="296"/>
      <c r="Q432" s="296"/>
      <c r="R432" s="296"/>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24" customHeight="1">
      <c r="A433" s="23" t="s">
        <v>7</v>
      </c>
      <c r="B433" s="23" t="s">
        <v>8</v>
      </c>
      <c r="C433" s="24" t="s">
        <v>9</v>
      </c>
      <c r="D433" s="23" t="s">
        <v>10</v>
      </c>
      <c r="E433" s="23" t="s">
        <v>11</v>
      </c>
      <c r="F433" s="23" t="s">
        <v>12</v>
      </c>
      <c r="G433" s="25" t="s">
        <v>13</v>
      </c>
      <c r="H433" s="23" t="s">
        <v>14</v>
      </c>
      <c r="I433" s="26" t="s">
        <v>15</v>
      </c>
      <c r="J433" s="27" t="s">
        <v>16</v>
      </c>
      <c r="K433" s="28" t="s">
        <v>17</v>
      </c>
      <c r="L433" s="27" t="s">
        <v>18</v>
      </c>
      <c r="M433" s="27" t="s">
        <v>19</v>
      </c>
      <c r="N433" s="27" t="s">
        <v>20</v>
      </c>
      <c r="O433" s="23" t="s">
        <v>21</v>
      </c>
      <c r="P433" s="24" t="s">
        <v>22</v>
      </c>
      <c r="Q433" s="27" t="s">
        <v>23</v>
      </c>
      <c r="R433" s="23" t="s">
        <v>24</v>
      </c>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8" t="s">
        <v>25</v>
      </c>
      <c r="B434" s="8" t="s">
        <v>1629</v>
      </c>
      <c r="C434" s="9">
        <v>0.30555555555555552</v>
      </c>
      <c r="D434" s="8" t="s">
        <v>27</v>
      </c>
      <c r="E434" s="8" t="s">
        <v>1127</v>
      </c>
      <c r="F434" s="8" t="s">
        <v>1406</v>
      </c>
      <c r="G434" s="288"/>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5" t="s">
        <v>25</v>
      </c>
      <c r="B435" s="15" t="s">
        <v>1629</v>
      </c>
      <c r="C435" s="16">
        <v>0.30555555555555552</v>
      </c>
      <c r="D435" s="15" t="s">
        <v>30</v>
      </c>
      <c r="E435" s="15" t="s">
        <v>1129</v>
      </c>
      <c r="F435" s="15" t="s">
        <v>725</v>
      </c>
      <c r="G435" s="28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5" t="s">
        <v>25</v>
      </c>
      <c r="B436" s="15" t="s">
        <v>1629</v>
      </c>
      <c r="C436" s="16">
        <v>0.30555555555555552</v>
      </c>
      <c r="D436" s="15" t="s">
        <v>33</v>
      </c>
      <c r="E436" s="15" t="s">
        <v>1129</v>
      </c>
      <c r="F436" s="15" t="s">
        <v>175</v>
      </c>
      <c r="G436" s="28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7" t="s">
        <v>532</v>
      </c>
      <c r="B437" s="17" t="s">
        <v>1654</v>
      </c>
      <c r="C437" s="18">
        <v>0.22222222222222221</v>
      </c>
      <c r="D437" s="17" t="s">
        <v>534</v>
      </c>
      <c r="E437" s="17" t="s">
        <v>118</v>
      </c>
      <c r="F437" s="17" t="s">
        <v>1663</v>
      </c>
      <c r="G437" s="28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7" t="s">
        <v>68</v>
      </c>
      <c r="B438" s="17" t="s">
        <v>1635</v>
      </c>
      <c r="C438" s="18">
        <v>0.1701388888888889</v>
      </c>
      <c r="D438" s="17" t="s">
        <v>151</v>
      </c>
      <c r="E438" s="17" t="s">
        <v>51</v>
      </c>
      <c r="F438" s="17" t="s">
        <v>623</v>
      </c>
      <c r="G438" s="28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9" t="s">
        <v>68</v>
      </c>
      <c r="B439" s="19" t="s">
        <v>1636</v>
      </c>
      <c r="C439" s="20">
        <v>0.86458333333333337</v>
      </c>
      <c r="D439" s="19" t="s">
        <v>151</v>
      </c>
      <c r="E439" s="19" t="s">
        <v>57</v>
      </c>
      <c r="F439" s="19" t="s">
        <v>623</v>
      </c>
      <c r="G439" s="289"/>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9" t="s">
        <v>68</v>
      </c>
      <c r="B440" s="19" t="s">
        <v>1637</v>
      </c>
      <c r="C440" s="20">
        <v>0.51388888888888895</v>
      </c>
      <c r="D440" s="19" t="s">
        <v>70</v>
      </c>
      <c r="E440" s="19" t="s">
        <v>57</v>
      </c>
      <c r="F440" s="19" t="s">
        <v>1647</v>
      </c>
      <c r="G440" s="28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17" t="s">
        <v>497</v>
      </c>
      <c r="B441" s="17" t="s">
        <v>1631</v>
      </c>
      <c r="C441" s="18">
        <v>0.95833333333333337</v>
      </c>
      <c r="D441" s="17" t="s">
        <v>534</v>
      </c>
      <c r="E441" s="17" t="s">
        <v>51</v>
      </c>
      <c r="F441" s="17" t="s">
        <v>1702</v>
      </c>
      <c r="G441" s="289"/>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17" t="s">
        <v>35</v>
      </c>
      <c r="B442" s="17" t="s">
        <v>1626</v>
      </c>
      <c r="C442" s="18">
        <v>0.83680555555555547</v>
      </c>
      <c r="D442" s="17" t="s">
        <v>37</v>
      </c>
      <c r="E442" s="17" t="s">
        <v>38</v>
      </c>
      <c r="F442" s="17" t="s">
        <v>845</v>
      </c>
      <c r="G442" s="289"/>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15" t="s">
        <v>35</v>
      </c>
      <c r="B443" s="15" t="s">
        <v>1626</v>
      </c>
      <c r="C443" s="16">
        <v>0.83680555555555547</v>
      </c>
      <c r="D443" s="15" t="s">
        <v>40</v>
      </c>
      <c r="E443" s="15" t="s">
        <v>41</v>
      </c>
      <c r="F443" s="15" t="s">
        <v>1099</v>
      </c>
      <c r="G443" s="289"/>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15" t="s">
        <v>35</v>
      </c>
      <c r="B444" s="15" t="s">
        <v>1626</v>
      </c>
      <c r="C444" s="16">
        <v>0.83680555555555547</v>
      </c>
      <c r="D444" s="15" t="s">
        <v>43</v>
      </c>
      <c r="E444" s="15" t="s">
        <v>41</v>
      </c>
      <c r="F444" s="15" t="s">
        <v>182</v>
      </c>
      <c r="G444" s="289"/>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29" t="s">
        <v>78</v>
      </c>
      <c r="B445" s="29" t="s">
        <v>1638</v>
      </c>
      <c r="C445" s="30">
        <v>0.57986111111111105</v>
      </c>
      <c r="D445" s="29" t="s">
        <v>113</v>
      </c>
      <c r="E445" s="29" t="s">
        <v>51</v>
      </c>
      <c r="F445" s="29" t="s">
        <v>1705</v>
      </c>
      <c r="G445" s="289"/>
      <c r="H445" s="32" t="s">
        <v>1639</v>
      </c>
      <c r="I445" s="228">
        <v>8.3299999999999999E-2</v>
      </c>
      <c r="J445" s="34">
        <v>14</v>
      </c>
      <c r="K445" s="35">
        <v>45959</v>
      </c>
      <c r="L445" s="34">
        <v>2</v>
      </c>
      <c r="M445" s="34">
        <v>0</v>
      </c>
      <c r="N445" s="34">
        <v>0</v>
      </c>
      <c r="O445" s="36" t="s">
        <v>236</v>
      </c>
      <c r="P445" s="37">
        <v>0.57986111111111105</v>
      </c>
      <c r="Q445" s="34">
        <v>168</v>
      </c>
      <c r="R445" s="38" t="s">
        <v>1706</v>
      </c>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06" t="s">
        <v>48</v>
      </c>
      <c r="B446" s="106" t="s">
        <v>1632</v>
      </c>
      <c r="C446" s="107">
        <v>0.30555555555555552</v>
      </c>
      <c r="D446" s="106" t="s">
        <v>53</v>
      </c>
      <c r="E446" s="106" t="s">
        <v>38</v>
      </c>
      <c r="F446" s="106" t="s">
        <v>1659</v>
      </c>
      <c r="G446" s="290"/>
      <c r="H446" s="312"/>
      <c r="I446" s="196"/>
      <c r="J446" s="196"/>
      <c r="K446" s="196"/>
      <c r="L446" s="196"/>
      <c r="M446" s="196"/>
      <c r="N446" s="196"/>
      <c r="O446" s="197"/>
      <c r="P446" s="196"/>
      <c r="Q446" s="198"/>
      <c r="R446" s="31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4.45" customHeight="1">
      <c r="A447" s="320"/>
      <c r="B447" s="316"/>
      <c r="C447" s="316"/>
      <c r="D447" s="316"/>
      <c r="E447" s="316"/>
      <c r="F447" s="316"/>
      <c r="G447" s="316"/>
      <c r="H447" s="316"/>
      <c r="I447" s="316"/>
      <c r="J447" s="316"/>
      <c r="K447" s="316"/>
      <c r="L447" s="316"/>
      <c r="M447" s="316"/>
      <c r="N447" s="316"/>
      <c r="O447" s="316"/>
      <c r="P447" s="316"/>
      <c r="Q447" s="316"/>
      <c r="R447" s="319"/>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22.15" customHeight="1">
      <c r="A448" s="293" t="s">
        <v>5</v>
      </c>
      <c r="B448" s="294"/>
      <c r="C448" s="294"/>
      <c r="D448" s="294"/>
      <c r="E448" s="294"/>
      <c r="F448" s="294"/>
      <c r="G448" s="5">
        <v>45990</v>
      </c>
      <c r="H448" s="295" t="s">
        <v>6</v>
      </c>
      <c r="I448" s="296"/>
      <c r="J448" s="296"/>
      <c r="K448" s="296"/>
      <c r="L448" s="296"/>
      <c r="M448" s="296"/>
      <c r="N448" s="296"/>
      <c r="O448" s="296"/>
      <c r="P448" s="296"/>
      <c r="Q448" s="296"/>
      <c r="R448" s="296"/>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24" customHeight="1">
      <c r="A449" s="23" t="s">
        <v>7</v>
      </c>
      <c r="B449" s="23" t="s">
        <v>8</v>
      </c>
      <c r="C449" s="24" t="s">
        <v>9</v>
      </c>
      <c r="D449" s="23" t="s">
        <v>10</v>
      </c>
      <c r="E449" s="23" t="s">
        <v>11</v>
      </c>
      <c r="F449" s="23" t="s">
        <v>12</v>
      </c>
      <c r="G449" s="25" t="s">
        <v>13</v>
      </c>
      <c r="H449" s="23" t="s">
        <v>14</v>
      </c>
      <c r="I449" s="26" t="s">
        <v>15</v>
      </c>
      <c r="J449" s="27" t="s">
        <v>16</v>
      </c>
      <c r="K449" s="28" t="s">
        <v>17</v>
      </c>
      <c r="L449" s="27" t="s">
        <v>18</v>
      </c>
      <c r="M449" s="27" t="s">
        <v>19</v>
      </c>
      <c r="N449" s="27" t="s">
        <v>20</v>
      </c>
      <c r="O449" s="23" t="s">
        <v>21</v>
      </c>
      <c r="P449" s="24" t="s">
        <v>22</v>
      </c>
      <c r="Q449" s="27" t="s">
        <v>23</v>
      </c>
      <c r="R449" s="23" t="s">
        <v>24</v>
      </c>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8" t="s">
        <v>25</v>
      </c>
      <c r="B450" s="8" t="s">
        <v>1629</v>
      </c>
      <c r="C450" s="9">
        <v>0.30555555555555552</v>
      </c>
      <c r="D450" s="8" t="s">
        <v>27</v>
      </c>
      <c r="E450" s="8" t="s">
        <v>114</v>
      </c>
      <c r="F450" s="8" t="s">
        <v>627</v>
      </c>
      <c r="G450" s="288"/>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5" t="s">
        <v>25</v>
      </c>
      <c r="B451" s="15" t="s">
        <v>1629</v>
      </c>
      <c r="C451" s="16">
        <v>0.30555555555555552</v>
      </c>
      <c r="D451" s="15" t="s">
        <v>30</v>
      </c>
      <c r="E451" s="15" t="s">
        <v>124</v>
      </c>
      <c r="F451" s="15" t="s">
        <v>628</v>
      </c>
      <c r="G451" s="289"/>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5" t="s">
        <v>25</v>
      </c>
      <c r="B452" s="15" t="s">
        <v>1629</v>
      </c>
      <c r="C452" s="16">
        <v>0.30555555555555552</v>
      </c>
      <c r="D452" s="15" t="s">
        <v>33</v>
      </c>
      <c r="E452" s="15" t="s">
        <v>124</v>
      </c>
      <c r="F452" s="15" t="s">
        <v>175</v>
      </c>
      <c r="G452" s="289"/>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7" t="s">
        <v>35</v>
      </c>
      <c r="B453" s="17" t="s">
        <v>1625</v>
      </c>
      <c r="C453" s="18">
        <v>0.2013888888888889</v>
      </c>
      <c r="D453" s="17" t="s">
        <v>37</v>
      </c>
      <c r="E453" s="17" t="s">
        <v>96</v>
      </c>
      <c r="F453" s="17" t="s">
        <v>655</v>
      </c>
      <c r="G453" s="289"/>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15" t="s">
        <v>35</v>
      </c>
      <c r="B454" s="15" t="s">
        <v>1625</v>
      </c>
      <c r="C454" s="16">
        <v>0.2013888888888889</v>
      </c>
      <c r="D454" s="15" t="s">
        <v>40</v>
      </c>
      <c r="E454" s="15" t="s">
        <v>47</v>
      </c>
      <c r="F454" s="15" t="s">
        <v>656</v>
      </c>
      <c r="G454" s="289"/>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15" t="s">
        <v>35</v>
      </c>
      <c r="B455" s="15" t="s">
        <v>1625</v>
      </c>
      <c r="C455" s="16">
        <v>0.2013888888888889</v>
      </c>
      <c r="D455" s="15" t="s">
        <v>43</v>
      </c>
      <c r="E455" s="15" t="s">
        <v>47</v>
      </c>
      <c r="F455" s="15" t="s">
        <v>575</v>
      </c>
      <c r="G455" s="289"/>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19" t="s">
        <v>35</v>
      </c>
      <c r="B456" s="19" t="s">
        <v>1626</v>
      </c>
      <c r="C456" s="20">
        <v>0.83680555555555547</v>
      </c>
      <c r="D456" s="19" t="s">
        <v>37</v>
      </c>
      <c r="E456" s="19" t="s">
        <v>46</v>
      </c>
      <c r="F456" s="19" t="s">
        <v>655</v>
      </c>
      <c r="G456" s="289"/>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15" t="s">
        <v>35</v>
      </c>
      <c r="B457" s="15" t="s">
        <v>1626</v>
      </c>
      <c r="C457" s="16">
        <v>0.83680555555555547</v>
      </c>
      <c r="D457" s="15" t="s">
        <v>40</v>
      </c>
      <c r="E457" s="15" t="s">
        <v>47</v>
      </c>
      <c r="F457" s="15" t="s">
        <v>656</v>
      </c>
      <c r="G457" s="28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15" t="s">
        <v>35</v>
      </c>
      <c r="B458" s="15" t="s">
        <v>1626</v>
      </c>
      <c r="C458" s="16">
        <v>0.83680555555555547</v>
      </c>
      <c r="D458" s="15" t="s">
        <v>43</v>
      </c>
      <c r="E458" s="15" t="s">
        <v>47</v>
      </c>
      <c r="F458" s="15" t="s">
        <v>575</v>
      </c>
      <c r="G458" s="289"/>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7" t="s">
        <v>532</v>
      </c>
      <c r="B459" s="17" t="s">
        <v>1644</v>
      </c>
      <c r="C459" s="18">
        <v>0.1736111111111111</v>
      </c>
      <c r="D459" s="17" t="s">
        <v>534</v>
      </c>
      <c r="E459" s="17" t="s">
        <v>120</v>
      </c>
      <c r="F459" s="17" t="s">
        <v>1663</v>
      </c>
      <c r="G459" s="289"/>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7" t="s">
        <v>68</v>
      </c>
      <c r="B460" s="17" t="s">
        <v>1635</v>
      </c>
      <c r="C460" s="18">
        <v>0.1701388888888889</v>
      </c>
      <c r="D460" s="17" t="s">
        <v>151</v>
      </c>
      <c r="E460" s="17" t="s">
        <v>51</v>
      </c>
      <c r="F460" s="17" t="s">
        <v>623</v>
      </c>
      <c r="G460" s="28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9" t="s">
        <v>68</v>
      </c>
      <c r="B461" s="19" t="s">
        <v>1637</v>
      </c>
      <c r="C461" s="20">
        <v>0.52777777777777779</v>
      </c>
      <c r="D461" s="19" t="s">
        <v>70</v>
      </c>
      <c r="E461" s="19" t="s">
        <v>57</v>
      </c>
      <c r="F461" s="19" t="s">
        <v>1651</v>
      </c>
      <c r="G461" s="289"/>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9" t="s">
        <v>68</v>
      </c>
      <c r="B462" s="19" t="s">
        <v>1636</v>
      </c>
      <c r="C462" s="20">
        <v>0.86458333333333337</v>
      </c>
      <c r="D462" s="19" t="s">
        <v>70</v>
      </c>
      <c r="E462" s="19" t="s">
        <v>57</v>
      </c>
      <c r="F462" s="19" t="s">
        <v>1662</v>
      </c>
      <c r="G462" s="289"/>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7" t="s">
        <v>489</v>
      </c>
      <c r="B463" s="17" t="s">
        <v>1642</v>
      </c>
      <c r="C463" s="18">
        <v>0.93402777777777779</v>
      </c>
      <c r="D463" s="17" t="s">
        <v>491</v>
      </c>
      <c r="E463" s="17" t="s">
        <v>96</v>
      </c>
      <c r="F463" s="17" t="s">
        <v>1048</v>
      </c>
      <c r="G463" s="289"/>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5" t="s">
        <v>489</v>
      </c>
      <c r="B464" s="15" t="s">
        <v>1642</v>
      </c>
      <c r="C464" s="16">
        <v>0.93402777777777779</v>
      </c>
      <c r="D464" s="15" t="s">
        <v>33</v>
      </c>
      <c r="E464" s="15" t="s">
        <v>47</v>
      </c>
      <c r="F464" s="15" t="s">
        <v>861</v>
      </c>
      <c r="G464" s="289"/>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7" t="s">
        <v>497</v>
      </c>
      <c r="B465" s="17" t="s">
        <v>1634</v>
      </c>
      <c r="C465" s="18">
        <v>0.89583333333333337</v>
      </c>
      <c r="D465" s="17" t="s">
        <v>534</v>
      </c>
      <c r="E465" s="17" t="s">
        <v>28</v>
      </c>
      <c r="F465" s="17" t="s">
        <v>1702</v>
      </c>
      <c r="G465" s="289"/>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29" t="s">
        <v>78</v>
      </c>
      <c r="B466" s="29" t="s">
        <v>1638</v>
      </c>
      <c r="C466" s="30">
        <v>0.92361111111111116</v>
      </c>
      <c r="D466" s="29" t="s">
        <v>113</v>
      </c>
      <c r="E466" s="29" t="s">
        <v>51</v>
      </c>
      <c r="F466" s="29" t="s">
        <v>1697</v>
      </c>
      <c r="G466" s="289"/>
      <c r="H466" s="32" t="s">
        <v>1639</v>
      </c>
      <c r="I466" s="228">
        <v>8.9300000000000004E-2</v>
      </c>
      <c r="J466" s="34">
        <v>15</v>
      </c>
      <c r="K466" s="35">
        <v>45947</v>
      </c>
      <c r="L466" s="34">
        <v>0</v>
      </c>
      <c r="M466" s="34">
        <v>0</v>
      </c>
      <c r="N466" s="34">
        <v>0</v>
      </c>
      <c r="O466" s="36" t="s">
        <v>1293</v>
      </c>
      <c r="P466" s="37">
        <v>0.92361111111111116</v>
      </c>
      <c r="Q466" s="34">
        <v>168</v>
      </c>
      <c r="R466" s="38" t="s">
        <v>1707</v>
      </c>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06" t="s">
        <v>48</v>
      </c>
      <c r="B467" s="106" t="s">
        <v>1632</v>
      </c>
      <c r="C467" s="107">
        <v>0.30555555555555552</v>
      </c>
      <c r="D467" s="106" t="s">
        <v>53</v>
      </c>
      <c r="E467" s="106" t="s">
        <v>38</v>
      </c>
      <c r="F467" s="106" t="s">
        <v>1659</v>
      </c>
      <c r="G467" s="290"/>
      <c r="H467" s="312"/>
      <c r="I467" s="196"/>
      <c r="J467" s="196"/>
      <c r="K467" s="196"/>
      <c r="L467" s="196"/>
      <c r="M467" s="196"/>
      <c r="N467" s="196"/>
      <c r="O467" s="197"/>
      <c r="P467" s="196"/>
      <c r="Q467" s="198"/>
      <c r="R467" s="31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4.45" customHeight="1">
      <c r="A468" s="320"/>
      <c r="B468" s="316"/>
      <c r="C468" s="316"/>
      <c r="D468" s="316"/>
      <c r="E468" s="316"/>
      <c r="F468" s="316"/>
      <c r="G468" s="316"/>
      <c r="H468" s="316"/>
      <c r="I468" s="316"/>
      <c r="J468" s="316"/>
      <c r="K468" s="316"/>
      <c r="L468" s="316"/>
      <c r="M468" s="316"/>
      <c r="N468" s="316"/>
      <c r="O468" s="316"/>
      <c r="P468" s="316"/>
      <c r="Q468" s="316"/>
      <c r="R468" s="319"/>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22.15" customHeight="1">
      <c r="A469" s="293" t="s">
        <v>5</v>
      </c>
      <c r="B469" s="294"/>
      <c r="C469" s="294"/>
      <c r="D469" s="294"/>
      <c r="E469" s="294"/>
      <c r="F469" s="294"/>
      <c r="G469" s="5">
        <v>45991</v>
      </c>
      <c r="H469" s="295" t="s">
        <v>6</v>
      </c>
      <c r="I469" s="296"/>
      <c r="J469" s="296"/>
      <c r="K469" s="296"/>
      <c r="L469" s="296"/>
      <c r="M469" s="296"/>
      <c r="N469" s="296"/>
      <c r="O469" s="296"/>
      <c r="P469" s="296"/>
      <c r="Q469" s="296"/>
      <c r="R469" s="296"/>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24" customHeight="1">
      <c r="A470" s="23" t="s">
        <v>7</v>
      </c>
      <c r="B470" s="23" t="s">
        <v>8</v>
      </c>
      <c r="C470" s="24" t="s">
        <v>9</v>
      </c>
      <c r="D470" s="23" t="s">
        <v>10</v>
      </c>
      <c r="E470" s="23" t="s">
        <v>11</v>
      </c>
      <c r="F470" s="23" t="s">
        <v>12</v>
      </c>
      <c r="G470" s="25" t="s">
        <v>13</v>
      </c>
      <c r="H470" s="23" t="s">
        <v>14</v>
      </c>
      <c r="I470" s="26" t="s">
        <v>15</v>
      </c>
      <c r="J470" s="27" t="s">
        <v>16</v>
      </c>
      <c r="K470" s="28" t="s">
        <v>17</v>
      </c>
      <c r="L470" s="27" t="s">
        <v>18</v>
      </c>
      <c r="M470" s="27" t="s">
        <v>19</v>
      </c>
      <c r="N470" s="27" t="s">
        <v>20</v>
      </c>
      <c r="O470" s="23" t="s">
        <v>21</v>
      </c>
      <c r="P470" s="24" t="s">
        <v>22</v>
      </c>
      <c r="Q470" s="27" t="s">
        <v>23</v>
      </c>
      <c r="R470" s="23" t="s">
        <v>24</v>
      </c>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8" t="s">
        <v>25</v>
      </c>
      <c r="B471" s="8" t="s">
        <v>1629</v>
      </c>
      <c r="C471" s="9">
        <v>0.30555555555555552</v>
      </c>
      <c r="D471" s="8" t="s">
        <v>27</v>
      </c>
      <c r="E471" s="8" t="s">
        <v>96</v>
      </c>
      <c r="F471" s="8" t="s">
        <v>1406</v>
      </c>
      <c r="G471" s="288"/>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5" t="s">
        <v>25</v>
      </c>
      <c r="B472" s="15" t="s">
        <v>1629</v>
      </c>
      <c r="C472" s="16">
        <v>0.30555555555555552</v>
      </c>
      <c r="D472" s="15" t="s">
        <v>30</v>
      </c>
      <c r="E472" s="15" t="s">
        <v>47</v>
      </c>
      <c r="F472" s="15" t="s">
        <v>725</v>
      </c>
      <c r="G472" s="289"/>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5" t="s">
        <v>25</v>
      </c>
      <c r="B473" s="15" t="s">
        <v>1629</v>
      </c>
      <c r="C473" s="16">
        <v>0.30555555555555552</v>
      </c>
      <c r="D473" s="15" t="s">
        <v>33</v>
      </c>
      <c r="E473" s="15" t="s">
        <v>47</v>
      </c>
      <c r="F473" s="15" t="s">
        <v>175</v>
      </c>
      <c r="G473" s="289"/>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17" t="s">
        <v>35</v>
      </c>
      <c r="B474" s="17" t="s">
        <v>1626</v>
      </c>
      <c r="C474" s="18">
        <v>0.83680555555555547</v>
      </c>
      <c r="D474" s="17" t="s">
        <v>37</v>
      </c>
      <c r="E474" s="17" t="s">
        <v>89</v>
      </c>
      <c r="F474" s="17" t="s">
        <v>655</v>
      </c>
      <c r="G474" s="289"/>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15" t="s">
        <v>35</v>
      </c>
      <c r="B475" s="15" t="s">
        <v>1626</v>
      </c>
      <c r="C475" s="16">
        <v>0.83680555555555547</v>
      </c>
      <c r="D475" s="15" t="s">
        <v>40</v>
      </c>
      <c r="E475" s="15" t="s">
        <v>159</v>
      </c>
      <c r="F475" s="15" t="s">
        <v>656</v>
      </c>
      <c r="G475" s="289"/>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15" t="s">
        <v>35</v>
      </c>
      <c r="B476" s="15" t="s">
        <v>1626</v>
      </c>
      <c r="C476" s="16">
        <v>0.83680555555555547</v>
      </c>
      <c r="D476" s="15" t="s">
        <v>43</v>
      </c>
      <c r="E476" s="15" t="s">
        <v>159</v>
      </c>
      <c r="F476" s="15" t="s">
        <v>575</v>
      </c>
      <c r="G476" s="289"/>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17" t="s">
        <v>532</v>
      </c>
      <c r="B477" s="17" t="s">
        <v>1654</v>
      </c>
      <c r="C477" s="18">
        <v>0.21527777777777779</v>
      </c>
      <c r="D477" s="17" t="s">
        <v>534</v>
      </c>
      <c r="E477" s="17" t="s">
        <v>66</v>
      </c>
      <c r="F477" s="17" t="s">
        <v>1663</v>
      </c>
      <c r="G477" s="289"/>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17" t="s">
        <v>68</v>
      </c>
      <c r="B478" s="17" t="s">
        <v>1637</v>
      </c>
      <c r="C478" s="18">
        <v>0.52777777777777779</v>
      </c>
      <c r="D478" s="17" t="s">
        <v>151</v>
      </c>
      <c r="E478" s="17" t="s">
        <v>51</v>
      </c>
      <c r="F478" s="17" t="s">
        <v>623</v>
      </c>
      <c r="G478" s="289"/>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19" t="s">
        <v>68</v>
      </c>
      <c r="B479" s="19" t="s">
        <v>1635</v>
      </c>
      <c r="C479" s="20">
        <v>0.1701388888888889</v>
      </c>
      <c r="D479" s="19" t="s">
        <v>151</v>
      </c>
      <c r="E479" s="19" t="s">
        <v>57</v>
      </c>
      <c r="F479" s="19" t="s">
        <v>623</v>
      </c>
      <c r="G479" s="289"/>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9" t="s">
        <v>68</v>
      </c>
      <c r="B480" s="19" t="s">
        <v>1636</v>
      </c>
      <c r="C480" s="20">
        <v>0.86458333333333337</v>
      </c>
      <c r="D480" s="19" t="s">
        <v>70</v>
      </c>
      <c r="E480" s="19" t="s">
        <v>57</v>
      </c>
      <c r="F480" s="19" t="s">
        <v>1651</v>
      </c>
      <c r="G480" s="28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7" t="s">
        <v>497</v>
      </c>
      <c r="B481" s="17" t="s">
        <v>1655</v>
      </c>
      <c r="C481" s="18">
        <v>0.95833333333333337</v>
      </c>
      <c r="D481" s="17" t="s">
        <v>534</v>
      </c>
      <c r="E481" s="17" t="s">
        <v>89</v>
      </c>
      <c r="F481" s="17" t="s">
        <v>1702</v>
      </c>
      <c r="G481" s="28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06" t="s">
        <v>48</v>
      </c>
      <c r="B482" s="106" t="s">
        <v>1632</v>
      </c>
      <c r="C482" s="107">
        <v>0.30555555555555552</v>
      </c>
      <c r="D482" s="106" t="s">
        <v>53</v>
      </c>
      <c r="E482" s="106" t="s">
        <v>38</v>
      </c>
      <c r="F482" s="106" t="s">
        <v>1659</v>
      </c>
      <c r="G482" s="290"/>
      <c r="H482" s="312"/>
      <c r="I482" s="196"/>
      <c r="J482" s="196"/>
      <c r="K482" s="196"/>
      <c r="L482" s="196"/>
      <c r="M482" s="196"/>
      <c r="N482" s="196"/>
      <c r="O482" s="197"/>
      <c r="P482" s="196"/>
      <c r="Q482" s="198"/>
      <c r="R482" s="31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4.45" customHeight="1">
      <c r="A483" s="320"/>
      <c r="B483" s="316"/>
      <c r="C483" s="316"/>
      <c r="D483" s="316"/>
      <c r="E483" s="316"/>
      <c r="F483" s="316"/>
      <c r="G483" s="316"/>
      <c r="H483" s="316"/>
      <c r="I483" s="316"/>
      <c r="J483" s="316"/>
      <c r="K483" s="316"/>
      <c r="L483" s="316"/>
      <c r="M483" s="316"/>
      <c r="N483" s="316"/>
      <c r="O483" s="316"/>
      <c r="P483" s="316"/>
      <c r="Q483" s="316"/>
      <c r="R483" s="319"/>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sheetData>
  <mergeCells count="121">
    <mergeCell ref="A447:R447"/>
    <mergeCell ref="A290:F290"/>
    <mergeCell ref="G292:G308"/>
    <mergeCell ref="H378:R378"/>
    <mergeCell ref="A72:F72"/>
    <mergeCell ref="G260:G274"/>
    <mergeCell ref="G208:G225"/>
    <mergeCell ref="A377:R377"/>
    <mergeCell ref="A240:R240"/>
    <mergeCell ref="A121:F121"/>
    <mergeCell ref="A190:R190"/>
    <mergeCell ref="A258:F258"/>
    <mergeCell ref="H72:R72"/>
    <mergeCell ref="G312:G324"/>
    <mergeCell ref="G434:G446"/>
    <mergeCell ref="A448:F448"/>
    <mergeCell ref="G21:G35"/>
    <mergeCell ref="A137:R137"/>
    <mergeCell ref="G55:G70"/>
    <mergeCell ref="A2:F2"/>
    <mergeCell ref="G328:G344"/>
    <mergeCell ref="H432:R432"/>
    <mergeCell ref="H276:R276"/>
    <mergeCell ref="A71:R71"/>
    <mergeCell ref="A206:F206"/>
    <mergeCell ref="A309:R309"/>
    <mergeCell ref="A411:F411"/>
    <mergeCell ref="G229:G239"/>
    <mergeCell ref="A120:R120"/>
    <mergeCell ref="H121:R121"/>
    <mergeCell ref="G6:G17"/>
    <mergeCell ref="A107:F107"/>
    <mergeCell ref="G109:G119"/>
    <mergeCell ref="H87:R87"/>
    <mergeCell ref="H258:R258"/>
    <mergeCell ref="G174:G189"/>
    <mergeCell ref="A241:F241"/>
    <mergeCell ref="H107:R107"/>
    <mergeCell ref="H172:R172"/>
    <mergeCell ref="H396:R396"/>
    <mergeCell ref="H290:R290"/>
    <mergeCell ref="O1:Q1"/>
    <mergeCell ref="A205:R205"/>
    <mergeCell ref="G413:G430"/>
    <mergeCell ref="G39:G51"/>
    <mergeCell ref="A345:R345"/>
    <mergeCell ref="H156:R156"/>
    <mergeCell ref="H227:R227"/>
    <mergeCell ref="A172:F172"/>
    <mergeCell ref="H53:R53"/>
    <mergeCell ref="A360:R360"/>
    <mergeCell ref="H206:R206"/>
    <mergeCell ref="H411:R411"/>
    <mergeCell ref="A18:R18"/>
    <mergeCell ref="H37:R37"/>
    <mergeCell ref="A483:R483"/>
    <mergeCell ref="A106:R106"/>
    <mergeCell ref="A53:F53"/>
    <mergeCell ref="H310:R310"/>
    <mergeCell ref="A19:F19"/>
    <mergeCell ref="A52:R52"/>
    <mergeCell ref="K2:R2"/>
    <mergeCell ref="A276:F276"/>
    <mergeCell ref="A310:F310"/>
    <mergeCell ref="G380:G394"/>
    <mergeCell ref="A431:R431"/>
    <mergeCell ref="A275:R275"/>
    <mergeCell ref="G398:G409"/>
    <mergeCell ref="H448:R448"/>
    <mergeCell ref="G243:G256"/>
    <mergeCell ref="H361:R361"/>
    <mergeCell ref="A171:R171"/>
    <mergeCell ref="A155:R155"/>
    <mergeCell ref="G450:G467"/>
    <mergeCell ref="H19:R19"/>
    <mergeCell ref="G89:G105"/>
    <mergeCell ref="H326:R326"/>
    <mergeCell ref="H469:R469"/>
    <mergeCell ref="A191:F191"/>
    <mergeCell ref="G363:G376"/>
    <mergeCell ref="A325:R325"/>
    <mergeCell ref="A87:F87"/>
    <mergeCell ref="G471:G482"/>
    <mergeCell ref="G123:G136"/>
    <mergeCell ref="A326:F326"/>
    <mergeCell ref="A37:F37"/>
    <mergeCell ref="G193:G204"/>
    <mergeCell ref="A378:F378"/>
    <mergeCell ref="A410:R410"/>
    <mergeCell ref="A469:F469"/>
    <mergeCell ref="A86:R86"/>
    <mergeCell ref="H191:R191"/>
    <mergeCell ref="A156:F156"/>
    <mergeCell ref="A395:R395"/>
    <mergeCell ref="H241:R241"/>
    <mergeCell ref="A432:F432"/>
    <mergeCell ref="H346:R346"/>
    <mergeCell ref="H138:R138"/>
    <mergeCell ref="A289:R289"/>
    <mergeCell ref="A468:R468"/>
    <mergeCell ref="A361:F361"/>
    <mergeCell ref="A396:F396"/>
    <mergeCell ref="A346:F346"/>
    <mergeCell ref="D1:F1"/>
    <mergeCell ref="G348:G359"/>
    <mergeCell ref="A257:R257"/>
    <mergeCell ref="A1:C1"/>
    <mergeCell ref="A138:F138"/>
    <mergeCell ref="A226:R226"/>
    <mergeCell ref="G74:G85"/>
    <mergeCell ref="G158:G170"/>
    <mergeCell ref="G278:G288"/>
    <mergeCell ref="G1:H1"/>
    <mergeCell ref="H4:R4"/>
    <mergeCell ref="A3:R3"/>
    <mergeCell ref="A4:F4"/>
    <mergeCell ref="G2:J2"/>
    <mergeCell ref="J1:M1"/>
    <mergeCell ref="A36:R36"/>
    <mergeCell ref="A227:F227"/>
    <mergeCell ref="G140:G154"/>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18"/>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2.2851562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225</v>
      </c>
      <c r="B2" s="120">
        <v>45965</v>
      </c>
      <c r="C2" s="121" t="s">
        <v>1639</v>
      </c>
      <c r="D2" s="122">
        <v>0.27083333333333331</v>
      </c>
      <c r="E2" s="121" t="s">
        <v>1624</v>
      </c>
      <c r="F2" s="121" t="s">
        <v>226</v>
      </c>
      <c r="G2" s="123">
        <v>0.1071</v>
      </c>
      <c r="H2" s="124">
        <v>168</v>
      </c>
      <c r="I2" s="124">
        <v>18</v>
      </c>
      <c r="J2" s="124">
        <v>0</v>
      </c>
      <c r="K2" s="120">
        <v>45962</v>
      </c>
      <c r="L2" s="124">
        <v>0</v>
      </c>
      <c r="M2" s="124">
        <v>2</v>
      </c>
      <c r="N2" s="124">
        <v>5</v>
      </c>
      <c r="O2" s="121" t="s">
        <v>421</v>
      </c>
      <c r="P2" s="125"/>
      <c r="Q2" s="125"/>
      <c r="R2" s="125"/>
      <c r="S2" s="125"/>
      <c r="T2" s="125"/>
      <c r="U2" s="125"/>
      <c r="V2" s="125"/>
      <c r="W2" s="125"/>
      <c r="X2" s="125"/>
      <c r="Y2" s="124" t="s">
        <v>268</v>
      </c>
      <c r="Z2" s="125"/>
      <c r="AA2" s="125"/>
      <c r="AB2" s="125"/>
      <c r="AC2" s="124" t="s">
        <v>313</v>
      </c>
      <c r="AD2" s="125"/>
      <c r="AE2" s="124" t="s">
        <v>453</v>
      </c>
      <c r="AF2" s="125"/>
      <c r="AG2" s="125"/>
      <c r="AH2" s="125"/>
      <c r="AI2" s="125"/>
    </row>
    <row r="3" spans="1:35" ht="18">
      <c r="A3" s="126" t="s">
        <v>240</v>
      </c>
      <c r="B3" s="127">
        <v>45967</v>
      </c>
      <c r="C3" s="128" t="s">
        <v>1639</v>
      </c>
      <c r="D3" s="129">
        <v>0.92361111111111116</v>
      </c>
      <c r="E3" s="128" t="s">
        <v>1624</v>
      </c>
      <c r="F3" s="128" t="s">
        <v>226</v>
      </c>
      <c r="G3" s="130">
        <v>0.26190000000000002</v>
      </c>
      <c r="H3" s="131">
        <v>168</v>
      </c>
      <c r="I3" s="131">
        <v>44</v>
      </c>
      <c r="J3" s="131">
        <v>0</v>
      </c>
      <c r="K3" s="127">
        <v>45962</v>
      </c>
      <c r="L3" s="131">
        <v>0</v>
      </c>
      <c r="M3" s="131">
        <v>1</v>
      </c>
      <c r="N3" s="131">
        <v>5</v>
      </c>
      <c r="O3" s="128" t="s">
        <v>421</v>
      </c>
      <c r="P3" s="132"/>
      <c r="Q3" s="132"/>
      <c r="R3" s="132"/>
      <c r="S3" s="132"/>
      <c r="T3" s="132"/>
      <c r="U3" s="132"/>
      <c r="V3" s="132"/>
      <c r="W3" s="132"/>
      <c r="X3" s="132"/>
      <c r="Y3" s="131" t="s">
        <v>236</v>
      </c>
      <c r="Z3" s="132"/>
      <c r="AA3" s="131" t="s">
        <v>264</v>
      </c>
      <c r="AB3" s="131" t="s">
        <v>276</v>
      </c>
      <c r="AC3" s="131" t="s">
        <v>455</v>
      </c>
      <c r="AD3" s="131" t="s">
        <v>434</v>
      </c>
      <c r="AE3" s="131" t="s">
        <v>915</v>
      </c>
      <c r="AF3" s="132"/>
      <c r="AG3" s="132"/>
      <c r="AH3" s="132"/>
      <c r="AI3" s="132"/>
    </row>
    <row r="4" spans="1:35" ht="18">
      <c r="A4" s="119" t="s">
        <v>909</v>
      </c>
      <c r="B4" s="120">
        <v>45968</v>
      </c>
      <c r="C4" s="121" t="s">
        <v>1639</v>
      </c>
      <c r="D4" s="122">
        <v>0.57986111111111105</v>
      </c>
      <c r="E4" s="121" t="s">
        <v>1624</v>
      </c>
      <c r="F4" s="121" t="s">
        <v>226</v>
      </c>
      <c r="G4" s="123">
        <v>0.21429999999999999</v>
      </c>
      <c r="H4" s="124">
        <v>168</v>
      </c>
      <c r="I4" s="124">
        <v>36</v>
      </c>
      <c r="J4" s="124">
        <v>0</v>
      </c>
      <c r="K4" s="120">
        <v>45962</v>
      </c>
      <c r="L4" s="124">
        <v>0</v>
      </c>
      <c r="M4" s="124">
        <v>2</v>
      </c>
      <c r="N4" s="124">
        <v>12</v>
      </c>
      <c r="O4" s="121" t="s">
        <v>421</v>
      </c>
      <c r="P4" s="125"/>
      <c r="Q4" s="125"/>
      <c r="R4" s="125"/>
      <c r="S4" s="125"/>
      <c r="T4" s="125"/>
      <c r="U4" s="125"/>
      <c r="V4" s="125"/>
      <c r="W4" s="125"/>
      <c r="X4" s="125"/>
      <c r="Y4" s="124" t="s">
        <v>268</v>
      </c>
      <c r="Z4" s="125"/>
      <c r="AA4" s="125"/>
      <c r="AB4" s="124" t="s">
        <v>265</v>
      </c>
      <c r="AC4" s="124" t="s">
        <v>277</v>
      </c>
      <c r="AD4" s="124" t="s">
        <v>319</v>
      </c>
      <c r="AE4" s="124" t="s">
        <v>285</v>
      </c>
      <c r="AF4" s="125"/>
      <c r="AG4" s="125"/>
      <c r="AH4" s="125"/>
      <c r="AI4" s="124" t="s">
        <v>245</v>
      </c>
    </row>
    <row r="5" spans="1:35" ht="18">
      <c r="A5" s="126" t="s">
        <v>246</v>
      </c>
      <c r="B5" s="127">
        <v>45969</v>
      </c>
      <c r="C5" s="128" t="s">
        <v>1639</v>
      </c>
      <c r="D5" s="129">
        <v>0.92361111111111116</v>
      </c>
      <c r="E5" s="128" t="s">
        <v>1624</v>
      </c>
      <c r="F5" s="128" t="s">
        <v>226</v>
      </c>
      <c r="G5" s="130">
        <v>0.1429</v>
      </c>
      <c r="H5" s="131">
        <v>168</v>
      </c>
      <c r="I5" s="131">
        <v>24</v>
      </c>
      <c r="J5" s="131">
        <v>0</v>
      </c>
      <c r="K5" s="127">
        <v>45962</v>
      </c>
      <c r="L5" s="131">
        <v>0</v>
      </c>
      <c r="M5" s="131">
        <v>1</v>
      </c>
      <c r="N5" s="131">
        <v>2</v>
      </c>
      <c r="O5" s="128" t="s">
        <v>421</v>
      </c>
      <c r="P5" s="132"/>
      <c r="Q5" s="132"/>
      <c r="R5" s="132"/>
      <c r="S5" s="132"/>
      <c r="T5" s="132"/>
      <c r="U5" s="132"/>
      <c r="V5" s="132"/>
      <c r="W5" s="132"/>
      <c r="X5" s="132"/>
      <c r="Y5" s="131" t="s">
        <v>268</v>
      </c>
      <c r="Z5" s="131" t="s">
        <v>269</v>
      </c>
      <c r="AA5" s="132"/>
      <c r="AB5" s="131" t="s">
        <v>238</v>
      </c>
      <c r="AC5" s="131" t="s">
        <v>277</v>
      </c>
      <c r="AD5" s="131" t="s">
        <v>319</v>
      </c>
      <c r="AE5" s="131" t="s">
        <v>320</v>
      </c>
      <c r="AF5" s="132"/>
      <c r="AG5" s="132"/>
      <c r="AH5" s="132"/>
      <c r="AI5" s="132"/>
    </row>
    <row r="6" spans="1:35" ht="18">
      <c r="A6" s="119" t="s">
        <v>225</v>
      </c>
      <c r="B6" s="120">
        <v>45972</v>
      </c>
      <c r="C6" s="121" t="s">
        <v>1639</v>
      </c>
      <c r="D6" s="122">
        <v>0.27083333333333331</v>
      </c>
      <c r="E6" s="121" t="s">
        <v>1624</v>
      </c>
      <c r="F6" s="121" t="s">
        <v>226</v>
      </c>
      <c r="G6" s="123">
        <v>0.16070000000000001</v>
      </c>
      <c r="H6" s="124">
        <v>168</v>
      </c>
      <c r="I6" s="124">
        <v>27</v>
      </c>
      <c r="J6" s="124">
        <v>0</v>
      </c>
      <c r="K6" s="120">
        <v>45960</v>
      </c>
      <c r="L6" s="124">
        <v>0</v>
      </c>
      <c r="M6" s="124">
        <v>0</v>
      </c>
      <c r="N6" s="124">
        <v>11</v>
      </c>
      <c r="O6" s="121" t="s">
        <v>421</v>
      </c>
      <c r="P6" s="125"/>
      <c r="Q6" s="125"/>
      <c r="R6" s="125"/>
      <c r="S6" s="125"/>
      <c r="T6" s="125"/>
      <c r="U6" s="125"/>
      <c r="V6" s="125"/>
      <c r="W6" s="125"/>
      <c r="X6" s="125"/>
      <c r="Y6" s="124" t="s">
        <v>228</v>
      </c>
      <c r="Z6" s="125"/>
      <c r="AA6" s="124" t="s">
        <v>442</v>
      </c>
      <c r="AB6" s="125"/>
      <c r="AC6" s="124" t="s">
        <v>277</v>
      </c>
      <c r="AD6" s="124" t="s">
        <v>283</v>
      </c>
      <c r="AE6" s="124" t="s">
        <v>453</v>
      </c>
      <c r="AF6" s="125"/>
      <c r="AG6" s="125"/>
      <c r="AH6" s="125"/>
      <c r="AI6" s="125"/>
    </row>
    <row r="7" spans="1:35" ht="18">
      <c r="A7" s="126" t="s">
        <v>240</v>
      </c>
      <c r="B7" s="127">
        <v>45974</v>
      </c>
      <c r="C7" s="128" t="s">
        <v>1639</v>
      </c>
      <c r="D7" s="129">
        <v>0.92361111111111116</v>
      </c>
      <c r="E7" s="128" t="s">
        <v>1624</v>
      </c>
      <c r="F7" s="128" t="s">
        <v>226</v>
      </c>
      <c r="G7" s="130">
        <v>0.25</v>
      </c>
      <c r="H7" s="131">
        <v>168</v>
      </c>
      <c r="I7" s="131">
        <v>42</v>
      </c>
      <c r="J7" s="131">
        <v>0</v>
      </c>
      <c r="K7" s="127">
        <v>45961</v>
      </c>
      <c r="L7" s="131">
        <v>0</v>
      </c>
      <c r="M7" s="131">
        <v>0</v>
      </c>
      <c r="N7" s="131">
        <v>5</v>
      </c>
      <c r="O7" s="128" t="s">
        <v>301</v>
      </c>
      <c r="P7" s="132"/>
      <c r="Q7" s="132"/>
      <c r="R7" s="132"/>
      <c r="S7" s="132"/>
      <c r="T7" s="132"/>
      <c r="U7" s="132"/>
      <c r="V7" s="132"/>
      <c r="W7" s="132"/>
      <c r="X7" s="132"/>
      <c r="Y7" s="131" t="s">
        <v>228</v>
      </c>
      <c r="Z7" s="131" t="s">
        <v>269</v>
      </c>
      <c r="AA7" s="132"/>
      <c r="AB7" s="131" t="s">
        <v>276</v>
      </c>
      <c r="AC7" s="131" t="s">
        <v>1708</v>
      </c>
      <c r="AD7" s="131" t="s">
        <v>434</v>
      </c>
      <c r="AE7" s="132"/>
      <c r="AF7" s="132"/>
      <c r="AG7" s="132"/>
      <c r="AH7" s="132"/>
      <c r="AI7" s="132"/>
    </row>
    <row r="8" spans="1:35" ht="18">
      <c r="A8" s="119" t="s">
        <v>909</v>
      </c>
      <c r="B8" s="120">
        <v>45975</v>
      </c>
      <c r="C8" s="121" t="s">
        <v>1639</v>
      </c>
      <c r="D8" s="122">
        <v>0.57986111111111105</v>
      </c>
      <c r="E8" s="121" t="s">
        <v>1624</v>
      </c>
      <c r="F8" s="121" t="s">
        <v>226</v>
      </c>
      <c r="G8" s="123">
        <v>0.16669999999999999</v>
      </c>
      <c r="H8" s="124">
        <v>168</v>
      </c>
      <c r="I8" s="124">
        <v>28</v>
      </c>
      <c r="J8" s="124">
        <v>0</v>
      </c>
      <c r="K8" s="120">
        <v>45962</v>
      </c>
      <c r="L8" s="124">
        <v>0</v>
      </c>
      <c r="M8" s="124">
        <v>1</v>
      </c>
      <c r="N8" s="124">
        <v>3</v>
      </c>
      <c r="O8" s="121" t="s">
        <v>301</v>
      </c>
      <c r="P8" s="125"/>
      <c r="Q8" s="125"/>
      <c r="R8" s="125"/>
      <c r="S8" s="125"/>
      <c r="T8" s="125"/>
      <c r="U8" s="125"/>
      <c r="V8" s="125"/>
      <c r="W8" s="125"/>
      <c r="X8" s="125"/>
      <c r="Y8" s="124" t="s">
        <v>268</v>
      </c>
      <c r="Z8" s="124" t="s">
        <v>269</v>
      </c>
      <c r="AA8" s="125"/>
      <c r="AB8" s="124" t="s">
        <v>1209</v>
      </c>
      <c r="AC8" s="124" t="s">
        <v>1620</v>
      </c>
      <c r="AD8" s="124" t="s">
        <v>247</v>
      </c>
      <c r="AE8" s="125"/>
      <c r="AF8" s="125"/>
      <c r="AG8" s="125"/>
      <c r="AH8" s="125"/>
      <c r="AI8" s="125"/>
    </row>
    <row r="9" spans="1:35" ht="18">
      <c r="A9" s="126" t="s">
        <v>246</v>
      </c>
      <c r="B9" s="127">
        <v>45976</v>
      </c>
      <c r="C9" s="128" t="s">
        <v>1639</v>
      </c>
      <c r="D9" s="129">
        <v>0.92361111111111116</v>
      </c>
      <c r="E9" s="128" t="s">
        <v>1624</v>
      </c>
      <c r="F9" s="128" t="s">
        <v>226</v>
      </c>
      <c r="G9" s="130">
        <v>0.1905</v>
      </c>
      <c r="H9" s="131">
        <v>168</v>
      </c>
      <c r="I9" s="131">
        <v>32</v>
      </c>
      <c r="J9" s="131">
        <v>0</v>
      </c>
      <c r="K9" s="127">
        <v>45946</v>
      </c>
      <c r="L9" s="131">
        <v>0</v>
      </c>
      <c r="M9" s="131">
        <v>0</v>
      </c>
      <c r="N9" s="131">
        <v>0</v>
      </c>
      <c r="O9" s="128" t="s">
        <v>1209</v>
      </c>
      <c r="P9" s="132"/>
      <c r="Q9" s="132"/>
      <c r="R9" s="132"/>
      <c r="S9" s="132"/>
      <c r="T9" s="132"/>
      <c r="U9" s="131" t="s">
        <v>441</v>
      </c>
      <c r="V9" s="132"/>
      <c r="W9" s="132"/>
      <c r="X9" s="132"/>
      <c r="Y9" s="131" t="s">
        <v>228</v>
      </c>
      <c r="Z9" s="131" t="s">
        <v>987</v>
      </c>
      <c r="AA9" s="131" t="s">
        <v>237</v>
      </c>
      <c r="AB9" s="131" t="s">
        <v>1709</v>
      </c>
      <c r="AC9" s="131" t="s">
        <v>455</v>
      </c>
      <c r="AD9" s="131" t="s">
        <v>319</v>
      </c>
      <c r="AE9" s="132"/>
      <c r="AF9" s="132"/>
      <c r="AG9" s="132"/>
      <c r="AH9" s="131" t="s">
        <v>912</v>
      </c>
      <c r="AI9" s="132"/>
    </row>
    <row r="10" spans="1:35" ht="18">
      <c r="A10" s="119" t="s">
        <v>225</v>
      </c>
      <c r="B10" s="120">
        <v>45979</v>
      </c>
      <c r="C10" s="121" t="s">
        <v>1639</v>
      </c>
      <c r="D10" s="122">
        <v>0.27083333333333331</v>
      </c>
      <c r="E10" s="121" t="s">
        <v>1624</v>
      </c>
      <c r="F10" s="121" t="s">
        <v>226</v>
      </c>
      <c r="G10" s="123">
        <v>0.22020000000000001</v>
      </c>
      <c r="H10" s="124">
        <v>168</v>
      </c>
      <c r="I10" s="124">
        <v>37</v>
      </c>
      <c r="J10" s="124">
        <v>0</v>
      </c>
      <c r="K10" s="120">
        <v>45962</v>
      </c>
      <c r="L10" s="124">
        <v>0</v>
      </c>
      <c r="M10" s="124">
        <v>1</v>
      </c>
      <c r="N10" s="124">
        <v>12</v>
      </c>
      <c r="O10" s="121" t="s">
        <v>283</v>
      </c>
      <c r="P10" s="125"/>
      <c r="Q10" s="125"/>
      <c r="R10" s="125"/>
      <c r="S10" s="125"/>
      <c r="T10" s="125"/>
      <c r="U10" s="125"/>
      <c r="V10" s="125"/>
      <c r="W10" s="125"/>
      <c r="X10" s="125"/>
      <c r="Y10" s="124" t="s">
        <v>1710</v>
      </c>
      <c r="Z10" s="124" t="s">
        <v>254</v>
      </c>
      <c r="AA10" s="124" t="s">
        <v>300</v>
      </c>
      <c r="AB10" s="124" t="s">
        <v>405</v>
      </c>
      <c r="AC10" s="124" t="s">
        <v>452</v>
      </c>
      <c r="AD10" s="124" t="s">
        <v>434</v>
      </c>
      <c r="AE10" s="124" t="s">
        <v>453</v>
      </c>
      <c r="AF10" s="125"/>
      <c r="AG10" s="125"/>
      <c r="AH10" s="125"/>
      <c r="AI10" s="125"/>
    </row>
    <row r="11" spans="1:35" ht="18">
      <c r="A11" s="126" t="s">
        <v>240</v>
      </c>
      <c r="B11" s="127">
        <v>45981</v>
      </c>
      <c r="C11" s="128" t="s">
        <v>1639</v>
      </c>
      <c r="D11" s="129">
        <v>0.92361111111111116</v>
      </c>
      <c r="E11" s="128" t="s">
        <v>1624</v>
      </c>
      <c r="F11" s="128" t="s">
        <v>226</v>
      </c>
      <c r="G11" s="130">
        <v>0.41070000000000001</v>
      </c>
      <c r="H11" s="131">
        <v>168</v>
      </c>
      <c r="I11" s="131">
        <v>69</v>
      </c>
      <c r="J11" s="131">
        <v>0</v>
      </c>
      <c r="K11" s="127">
        <v>45962</v>
      </c>
      <c r="L11" s="131">
        <v>0</v>
      </c>
      <c r="M11" s="131">
        <v>3</v>
      </c>
      <c r="N11" s="131">
        <v>13</v>
      </c>
      <c r="O11" s="128" t="s">
        <v>1685</v>
      </c>
      <c r="P11" s="132"/>
      <c r="Q11" s="132"/>
      <c r="R11" s="132"/>
      <c r="S11" s="132"/>
      <c r="T11" s="132"/>
      <c r="U11" s="131" t="s">
        <v>441</v>
      </c>
      <c r="V11" s="131" t="s">
        <v>1711</v>
      </c>
      <c r="W11" s="131" t="s">
        <v>969</v>
      </c>
      <c r="X11" s="131" t="s">
        <v>1712</v>
      </c>
      <c r="Y11" s="131" t="s">
        <v>968</v>
      </c>
      <c r="Z11" s="131" t="s">
        <v>254</v>
      </c>
      <c r="AA11" s="132"/>
      <c r="AB11" s="131" t="s">
        <v>243</v>
      </c>
      <c r="AC11" s="131" t="s">
        <v>452</v>
      </c>
      <c r="AD11" s="131" t="s">
        <v>319</v>
      </c>
      <c r="AE11" s="132"/>
      <c r="AF11" s="132"/>
      <c r="AG11" s="132"/>
      <c r="AH11" s="132"/>
      <c r="AI11" s="132"/>
    </row>
    <row r="12" spans="1:35" ht="18">
      <c r="A12" s="119" t="s">
        <v>909</v>
      </c>
      <c r="B12" s="120">
        <v>45982</v>
      </c>
      <c r="C12" s="121" t="s">
        <v>1639</v>
      </c>
      <c r="D12" s="122">
        <v>0.57986111111111105</v>
      </c>
      <c r="E12" s="121" t="s">
        <v>1624</v>
      </c>
      <c r="F12" s="121" t="s">
        <v>226</v>
      </c>
      <c r="G12" s="123">
        <v>0.45240000000000002</v>
      </c>
      <c r="H12" s="124">
        <v>168</v>
      </c>
      <c r="I12" s="124">
        <v>76</v>
      </c>
      <c r="J12" s="124">
        <v>0</v>
      </c>
      <c r="K12" s="120">
        <v>45961</v>
      </c>
      <c r="L12" s="124">
        <v>0</v>
      </c>
      <c r="M12" s="124">
        <v>0</v>
      </c>
      <c r="N12" s="124">
        <v>19</v>
      </c>
      <c r="O12" s="121" t="s">
        <v>1688</v>
      </c>
      <c r="P12" s="125"/>
      <c r="Q12" s="125"/>
      <c r="R12" s="125"/>
      <c r="S12" s="125"/>
      <c r="T12" s="125"/>
      <c r="U12" s="125"/>
      <c r="V12" s="124" t="s">
        <v>1713</v>
      </c>
      <c r="W12" s="124" t="s">
        <v>978</v>
      </c>
      <c r="X12" s="124" t="s">
        <v>1714</v>
      </c>
      <c r="Y12" s="124" t="s">
        <v>968</v>
      </c>
      <c r="Z12" s="124" t="s">
        <v>254</v>
      </c>
      <c r="AA12" s="125"/>
      <c r="AB12" s="125"/>
      <c r="AC12" s="125"/>
      <c r="AD12" s="124" t="s">
        <v>438</v>
      </c>
      <c r="AE12" s="125"/>
      <c r="AF12" s="125"/>
      <c r="AG12" s="125"/>
      <c r="AH12" s="125"/>
      <c r="AI12" s="125"/>
    </row>
    <row r="13" spans="1:35" ht="18">
      <c r="A13" s="126" t="s">
        <v>246</v>
      </c>
      <c r="B13" s="127">
        <v>45983</v>
      </c>
      <c r="C13" s="128" t="s">
        <v>1639</v>
      </c>
      <c r="D13" s="129">
        <v>0.92361111111111116</v>
      </c>
      <c r="E13" s="128" t="s">
        <v>1624</v>
      </c>
      <c r="F13" s="128" t="s">
        <v>226</v>
      </c>
      <c r="G13" s="130">
        <v>0.1429</v>
      </c>
      <c r="H13" s="131">
        <v>168</v>
      </c>
      <c r="I13" s="131">
        <v>24</v>
      </c>
      <c r="J13" s="131">
        <v>0</v>
      </c>
      <c r="K13" s="127">
        <v>45957</v>
      </c>
      <c r="L13" s="131">
        <v>0</v>
      </c>
      <c r="M13" s="131">
        <v>0</v>
      </c>
      <c r="N13" s="131">
        <v>1</v>
      </c>
      <c r="O13" s="128" t="s">
        <v>296</v>
      </c>
      <c r="P13" s="132"/>
      <c r="Q13" s="132"/>
      <c r="R13" s="132"/>
      <c r="S13" s="132"/>
      <c r="T13" s="132"/>
      <c r="U13" s="132"/>
      <c r="V13" s="132"/>
      <c r="W13" s="132"/>
      <c r="X13" s="131" t="s">
        <v>267</v>
      </c>
      <c r="Y13" s="131" t="s">
        <v>311</v>
      </c>
      <c r="Z13" s="131" t="s">
        <v>1219</v>
      </c>
      <c r="AA13" s="132"/>
      <c r="AB13" s="132"/>
      <c r="AC13" s="131" t="s">
        <v>400</v>
      </c>
      <c r="AD13" s="131" t="s">
        <v>247</v>
      </c>
      <c r="AE13" s="132"/>
      <c r="AF13" s="132"/>
      <c r="AG13" s="132"/>
      <c r="AH13" s="132"/>
      <c r="AI13" s="132"/>
    </row>
    <row r="14" spans="1:35" ht="18">
      <c r="A14" s="119" t="s">
        <v>225</v>
      </c>
      <c r="B14" s="120">
        <v>45986</v>
      </c>
      <c r="C14" s="121" t="s">
        <v>1639</v>
      </c>
      <c r="D14" s="122">
        <v>0.27083333333333331</v>
      </c>
      <c r="E14" s="121" t="s">
        <v>1624</v>
      </c>
      <c r="F14" s="121" t="s">
        <v>226</v>
      </c>
      <c r="G14" s="123">
        <v>8.3299999999999999E-2</v>
      </c>
      <c r="H14" s="124">
        <v>168</v>
      </c>
      <c r="I14" s="124">
        <v>14</v>
      </c>
      <c r="J14" s="124">
        <v>0</v>
      </c>
      <c r="K14" s="120">
        <v>45956</v>
      </c>
      <c r="L14" s="124">
        <v>0</v>
      </c>
      <c r="M14" s="124">
        <v>0</v>
      </c>
      <c r="N14" s="124">
        <v>1</v>
      </c>
      <c r="O14" s="121" t="s">
        <v>1293</v>
      </c>
      <c r="P14" s="125"/>
      <c r="Q14" s="125"/>
      <c r="R14" s="125"/>
      <c r="S14" s="125"/>
      <c r="T14" s="125"/>
      <c r="U14" s="125"/>
      <c r="V14" s="125"/>
      <c r="W14" s="125"/>
      <c r="X14" s="125"/>
      <c r="Y14" s="124" t="s">
        <v>311</v>
      </c>
      <c r="Z14" s="124" t="s">
        <v>840</v>
      </c>
      <c r="AA14" s="125"/>
      <c r="AB14" s="125"/>
      <c r="AC14" s="125"/>
      <c r="AD14" s="124" t="s">
        <v>438</v>
      </c>
      <c r="AE14" s="125"/>
      <c r="AF14" s="125"/>
      <c r="AG14" s="125"/>
      <c r="AH14" s="125"/>
      <c r="AI14" s="125"/>
    </row>
    <row r="15" spans="1:35" ht="18">
      <c r="A15" s="126" t="s">
        <v>240</v>
      </c>
      <c r="B15" s="127">
        <v>45988</v>
      </c>
      <c r="C15" s="128" t="s">
        <v>1639</v>
      </c>
      <c r="D15" s="129">
        <v>0.92361111111111116</v>
      </c>
      <c r="E15" s="128" t="s">
        <v>1624</v>
      </c>
      <c r="F15" s="128" t="s">
        <v>226</v>
      </c>
      <c r="G15" s="130">
        <v>5.9499999999999997E-2</v>
      </c>
      <c r="H15" s="131">
        <v>168</v>
      </c>
      <c r="I15" s="131">
        <v>10</v>
      </c>
      <c r="J15" s="131">
        <v>0</v>
      </c>
      <c r="K15" s="127">
        <v>45948</v>
      </c>
      <c r="L15" s="131">
        <v>0</v>
      </c>
      <c r="M15" s="131">
        <v>0</v>
      </c>
      <c r="N15" s="131">
        <v>0</v>
      </c>
      <c r="O15" s="128" t="s">
        <v>1293</v>
      </c>
      <c r="P15" s="132"/>
      <c r="Q15" s="132"/>
      <c r="R15" s="132"/>
      <c r="S15" s="132"/>
      <c r="T15" s="132"/>
      <c r="U15" s="132"/>
      <c r="V15" s="132"/>
      <c r="W15" s="132"/>
      <c r="X15" s="132"/>
      <c r="Y15" s="131" t="s">
        <v>268</v>
      </c>
      <c r="Z15" s="131" t="s">
        <v>274</v>
      </c>
      <c r="AA15" s="132"/>
      <c r="AB15" s="131" t="s">
        <v>405</v>
      </c>
      <c r="AC15" s="131" t="s">
        <v>318</v>
      </c>
      <c r="AD15" s="132"/>
      <c r="AE15" s="132"/>
      <c r="AF15" s="132"/>
      <c r="AG15" s="132"/>
      <c r="AH15" s="132"/>
      <c r="AI15" s="132"/>
    </row>
    <row r="16" spans="1:35" ht="18">
      <c r="A16" s="119" t="s">
        <v>909</v>
      </c>
      <c r="B16" s="120">
        <v>45989</v>
      </c>
      <c r="C16" s="121" t="s">
        <v>1639</v>
      </c>
      <c r="D16" s="122">
        <v>0.57986111111111105</v>
      </c>
      <c r="E16" s="121" t="s">
        <v>1624</v>
      </c>
      <c r="F16" s="121" t="s">
        <v>226</v>
      </c>
      <c r="G16" s="123">
        <v>8.3299999999999999E-2</v>
      </c>
      <c r="H16" s="124">
        <v>168</v>
      </c>
      <c r="I16" s="124">
        <v>14</v>
      </c>
      <c r="J16" s="124">
        <v>0</v>
      </c>
      <c r="K16" s="120">
        <v>45959</v>
      </c>
      <c r="L16" s="124">
        <v>0</v>
      </c>
      <c r="M16" s="124">
        <v>0</v>
      </c>
      <c r="N16" s="124">
        <v>2</v>
      </c>
      <c r="O16" s="121" t="s">
        <v>236</v>
      </c>
      <c r="P16" s="125"/>
      <c r="Q16" s="125"/>
      <c r="R16" s="125"/>
      <c r="S16" s="125"/>
      <c r="T16" s="125"/>
      <c r="U16" s="125"/>
      <c r="V16" s="125"/>
      <c r="W16" s="125"/>
      <c r="X16" s="124" t="s">
        <v>227</v>
      </c>
      <c r="Y16" s="124" t="s">
        <v>968</v>
      </c>
      <c r="Z16" s="124" t="s">
        <v>269</v>
      </c>
      <c r="AA16" s="125"/>
      <c r="AB16" s="125"/>
      <c r="AC16" s="125"/>
      <c r="AD16" s="125"/>
      <c r="AE16" s="125"/>
      <c r="AF16" s="125"/>
      <c r="AG16" s="125"/>
      <c r="AH16" s="125"/>
      <c r="AI16" s="125"/>
    </row>
    <row r="17" spans="1:35" ht="18">
      <c r="A17" s="126" t="s">
        <v>246</v>
      </c>
      <c r="B17" s="127">
        <v>45990</v>
      </c>
      <c r="C17" s="128" t="s">
        <v>1639</v>
      </c>
      <c r="D17" s="129">
        <v>0.92361111111111116</v>
      </c>
      <c r="E17" s="128" t="s">
        <v>1624</v>
      </c>
      <c r="F17" s="128" t="s">
        <v>226</v>
      </c>
      <c r="G17" s="130">
        <v>8.9300000000000004E-2</v>
      </c>
      <c r="H17" s="131">
        <v>168</v>
      </c>
      <c r="I17" s="131">
        <v>15</v>
      </c>
      <c r="J17" s="131">
        <v>0</v>
      </c>
      <c r="K17" s="127">
        <v>45947</v>
      </c>
      <c r="L17" s="131">
        <v>0</v>
      </c>
      <c r="M17" s="131">
        <v>0</v>
      </c>
      <c r="N17" s="131">
        <v>0</v>
      </c>
      <c r="O17" s="128" t="s">
        <v>1293</v>
      </c>
      <c r="P17" s="132"/>
      <c r="Q17" s="132"/>
      <c r="R17" s="132"/>
      <c r="S17" s="132"/>
      <c r="T17" s="132"/>
      <c r="U17" s="132"/>
      <c r="V17" s="132"/>
      <c r="W17" s="131" t="s">
        <v>252</v>
      </c>
      <c r="X17" s="131" t="s">
        <v>267</v>
      </c>
      <c r="Y17" s="131" t="s">
        <v>263</v>
      </c>
      <c r="Z17" s="131" t="s">
        <v>274</v>
      </c>
      <c r="AA17" s="132"/>
      <c r="AB17" s="132"/>
      <c r="AC17" s="131" t="s">
        <v>406</v>
      </c>
      <c r="AD17" s="132"/>
      <c r="AE17" s="132"/>
      <c r="AF17" s="132"/>
      <c r="AG17" s="132"/>
      <c r="AH17" s="132"/>
      <c r="AI17" s="132"/>
    </row>
    <row r="18" spans="1:35" ht="18">
      <c r="A18" s="133" t="s">
        <v>321</v>
      </c>
      <c r="B18" s="134"/>
      <c r="C18" s="135">
        <f>COUNTA(C2:C17)</f>
        <v>16</v>
      </c>
      <c r="D18" s="134"/>
      <c r="E18" s="134"/>
      <c r="F18" s="134"/>
      <c r="G18" s="136">
        <f>AVERAGE(G2:G17)</f>
        <v>0.18973124999999999</v>
      </c>
      <c r="H18" s="137">
        <f>SUM(H2:H17)</f>
        <v>2688</v>
      </c>
      <c r="I18" s="137">
        <f>SUM(I2:I17)</f>
        <v>510</v>
      </c>
      <c r="J18" s="137">
        <f>SUM(J2:J17)</f>
        <v>0</v>
      </c>
      <c r="K18" s="134"/>
      <c r="L18" s="137">
        <f>SUM(L2:L17)</f>
        <v>0</v>
      </c>
      <c r="M18" s="137">
        <f>SUM(M2:M17)</f>
        <v>11</v>
      </c>
      <c r="N18" s="137">
        <f>SUM(N2:N17)</f>
        <v>91</v>
      </c>
      <c r="O18" s="134"/>
      <c r="P18" s="137">
        <f t="shared" ref="P18:AI18" si="0">SUMPRODUCT(--IFERROR(VALUE(SUBSTITUTE(SUBSTITUTE(SUBSTITUTE(SUBSTITUTE(SUBSTITUTE(SUBSTITUTE(SUBSTITUTE(SUBSTITUTE(SUBSTITUTE(SUBSTITUTE(SUBSTITUTE(SUBSTITUTE(SUBSTITUTE(SUBSTITUTE(SUBSTITUTE(SUBSTITUTE(SUBSTITUTE(SUBSTITUTE(SUBSTITUTE(SUBSTITUTE(P2:P17,"Y",""),"B",""),"M",""),"H",""),"Q",""),"K",""),"V",""),"L",""),"G",""),"S",""),"W",""),"T",""),"X",""),"U",""),"O",""),"I",""),"E",""),"A",""),"P",""),"N","")),0))</f>
        <v>0</v>
      </c>
      <c r="Q18" s="137">
        <f t="shared" si="0"/>
        <v>0</v>
      </c>
      <c r="R18" s="137">
        <f t="shared" si="0"/>
        <v>0</v>
      </c>
      <c r="S18" s="137">
        <f t="shared" si="0"/>
        <v>0</v>
      </c>
      <c r="T18" s="137">
        <f t="shared" si="0"/>
        <v>0</v>
      </c>
      <c r="U18" s="137">
        <f t="shared" si="0"/>
        <v>0</v>
      </c>
      <c r="V18" s="137">
        <f t="shared" si="0"/>
        <v>0</v>
      </c>
      <c r="W18" s="137">
        <f t="shared" si="0"/>
        <v>0</v>
      </c>
      <c r="X18" s="137">
        <f t="shared" si="0"/>
        <v>0</v>
      </c>
      <c r="Y18" s="137">
        <f t="shared" si="0"/>
        <v>0</v>
      </c>
      <c r="Z18" s="137">
        <f t="shared" si="0"/>
        <v>0</v>
      </c>
      <c r="AA18" s="137">
        <f t="shared" si="0"/>
        <v>0</v>
      </c>
      <c r="AB18" s="137">
        <f t="shared" si="0"/>
        <v>0</v>
      </c>
      <c r="AC18" s="137">
        <f t="shared" si="0"/>
        <v>0</v>
      </c>
      <c r="AD18" s="137">
        <f t="shared" si="0"/>
        <v>0</v>
      </c>
      <c r="AE18" s="137">
        <f t="shared" si="0"/>
        <v>0</v>
      </c>
      <c r="AF18" s="137">
        <f t="shared" si="0"/>
        <v>0</v>
      </c>
      <c r="AG18" s="137">
        <f t="shared" si="0"/>
        <v>0</v>
      </c>
      <c r="AH18" s="137">
        <f t="shared" si="0"/>
        <v>0</v>
      </c>
      <c r="AI18" s="137">
        <f t="shared" si="0"/>
        <v>0</v>
      </c>
    </row>
  </sheetData>
  <autoFilter ref="A1:AI17"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397"/>
  <sheetViews>
    <sheetView workbookViewId="0"/>
  </sheetViews>
  <sheetFormatPr defaultRowHeight="14.45"/>
  <cols>
    <col min="1" max="1" width="13" bestFit="1" customWidth="1"/>
    <col min="2" max="2" width="19.42578125" bestFit="1" customWidth="1"/>
    <col min="3" max="3" width="16.140625" bestFit="1" customWidth="1"/>
    <col min="4" max="4" width="12.28515625" bestFit="1" customWidth="1"/>
    <col min="5" max="5" width="15.57031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45964</v>
      </c>
      <c r="B2" s="140" t="s">
        <v>35</v>
      </c>
      <c r="C2" s="141" t="s">
        <v>1625</v>
      </c>
      <c r="D2" s="140" t="s">
        <v>1624</v>
      </c>
      <c r="E2" s="142">
        <v>1.2013888888888891</v>
      </c>
      <c r="F2" s="140" t="s">
        <v>37</v>
      </c>
      <c r="G2" s="143">
        <v>3</v>
      </c>
      <c r="H2" s="144">
        <v>329</v>
      </c>
    </row>
    <row r="3" spans="1:8" ht="18">
      <c r="A3" s="145">
        <v>45964</v>
      </c>
      <c r="B3" s="146" t="s">
        <v>35</v>
      </c>
      <c r="C3" s="147" t="s">
        <v>1625</v>
      </c>
      <c r="D3" s="146" t="s">
        <v>1624</v>
      </c>
      <c r="E3" s="148">
        <v>1.2013888888888891</v>
      </c>
      <c r="F3" s="146" t="s">
        <v>40</v>
      </c>
      <c r="G3" s="149">
        <v>3</v>
      </c>
      <c r="H3" s="150">
        <v>429</v>
      </c>
    </row>
    <row r="4" spans="1:8" ht="18">
      <c r="A4" s="145">
        <v>45964</v>
      </c>
      <c r="B4" s="146" t="s">
        <v>35</v>
      </c>
      <c r="C4" s="147" t="s">
        <v>1625</v>
      </c>
      <c r="D4" s="146" t="s">
        <v>1624</v>
      </c>
      <c r="E4" s="148">
        <v>1.2013888888888891</v>
      </c>
      <c r="F4" s="146" t="s">
        <v>43</v>
      </c>
      <c r="G4" s="149">
        <v>3</v>
      </c>
      <c r="H4" s="150">
        <v>519</v>
      </c>
    </row>
    <row r="5" spans="1:8" ht="18">
      <c r="A5" s="153">
        <v>45964</v>
      </c>
      <c r="B5" s="154" t="s">
        <v>35</v>
      </c>
      <c r="C5" s="155" t="s">
        <v>1626</v>
      </c>
      <c r="D5" s="154" t="s">
        <v>1624</v>
      </c>
      <c r="E5" s="156">
        <v>1.836805555555556</v>
      </c>
      <c r="F5" s="154" t="s">
        <v>37</v>
      </c>
      <c r="G5" s="157">
        <v>4</v>
      </c>
      <c r="H5" s="158">
        <v>349</v>
      </c>
    </row>
    <row r="6" spans="1:8" ht="18">
      <c r="A6" s="145">
        <v>45964</v>
      </c>
      <c r="B6" s="146" t="s">
        <v>35</v>
      </c>
      <c r="C6" s="147" t="s">
        <v>1626</v>
      </c>
      <c r="D6" s="146" t="s">
        <v>1624</v>
      </c>
      <c r="E6" s="148">
        <v>1.836805555555556</v>
      </c>
      <c r="F6" s="146" t="s">
        <v>40</v>
      </c>
      <c r="G6" s="149">
        <v>4</v>
      </c>
      <c r="H6" s="150">
        <v>449</v>
      </c>
    </row>
    <row r="7" spans="1:8" ht="18">
      <c r="A7" s="145">
        <v>45964</v>
      </c>
      <c r="B7" s="146" t="s">
        <v>35</v>
      </c>
      <c r="C7" s="147" t="s">
        <v>1626</v>
      </c>
      <c r="D7" s="146" t="s">
        <v>1624</v>
      </c>
      <c r="E7" s="148">
        <v>1.836805555555556</v>
      </c>
      <c r="F7" s="146" t="s">
        <v>43</v>
      </c>
      <c r="G7" s="149">
        <v>4</v>
      </c>
      <c r="H7" s="150">
        <v>539</v>
      </c>
    </row>
    <row r="8" spans="1:8" ht="18">
      <c r="A8" s="151">
        <v>45964</v>
      </c>
      <c r="B8" s="140" t="s">
        <v>532</v>
      </c>
      <c r="C8" s="141" t="s">
        <v>1627</v>
      </c>
      <c r="D8" s="140" t="s">
        <v>1624</v>
      </c>
      <c r="E8" s="142">
        <v>1.2152777777777779</v>
      </c>
      <c r="F8" s="140" t="s">
        <v>113</v>
      </c>
      <c r="G8" s="143">
        <v>9</v>
      </c>
      <c r="H8" s="152">
        <v>371</v>
      </c>
    </row>
    <row r="9" spans="1:8" ht="18">
      <c r="A9" s="151">
        <v>45964</v>
      </c>
      <c r="B9" s="140" t="s">
        <v>25</v>
      </c>
      <c r="C9" s="141" t="s">
        <v>1629</v>
      </c>
      <c r="D9" s="140" t="s">
        <v>1624</v>
      </c>
      <c r="E9" s="142">
        <v>1.305555555555556</v>
      </c>
      <c r="F9" s="140" t="s">
        <v>27</v>
      </c>
      <c r="G9" s="143">
        <v>8</v>
      </c>
      <c r="H9" s="152">
        <v>376</v>
      </c>
    </row>
    <row r="10" spans="1:8" ht="18">
      <c r="A10" s="145">
        <v>45964</v>
      </c>
      <c r="B10" s="146" t="s">
        <v>25</v>
      </c>
      <c r="C10" s="147" t="s">
        <v>1629</v>
      </c>
      <c r="D10" s="146" t="s">
        <v>1624</v>
      </c>
      <c r="E10" s="148">
        <v>1.305555555555556</v>
      </c>
      <c r="F10" s="146" t="s">
        <v>30</v>
      </c>
      <c r="G10" s="149">
        <v>8</v>
      </c>
      <c r="H10" s="150">
        <v>529</v>
      </c>
    </row>
    <row r="11" spans="1:8" ht="18">
      <c r="A11" s="145">
        <v>45964</v>
      </c>
      <c r="B11" s="146" t="s">
        <v>25</v>
      </c>
      <c r="C11" s="147" t="s">
        <v>1629</v>
      </c>
      <c r="D11" s="146" t="s">
        <v>1624</v>
      </c>
      <c r="E11" s="148">
        <v>1.305555555555556</v>
      </c>
      <c r="F11" s="146" t="s">
        <v>33</v>
      </c>
      <c r="G11" s="149">
        <v>8</v>
      </c>
      <c r="H11" s="150">
        <v>916</v>
      </c>
    </row>
    <row r="12" spans="1:8" ht="18">
      <c r="A12" s="151">
        <v>45964</v>
      </c>
      <c r="B12" s="140" t="s">
        <v>497</v>
      </c>
      <c r="C12" s="141" t="s">
        <v>1631</v>
      </c>
      <c r="D12" s="140" t="s">
        <v>1624</v>
      </c>
      <c r="E12" s="142">
        <v>1.958333333333333</v>
      </c>
      <c r="F12" s="140" t="s">
        <v>113</v>
      </c>
      <c r="G12" s="143">
        <v>2</v>
      </c>
      <c r="H12" s="152">
        <v>379</v>
      </c>
    </row>
    <row r="13" spans="1:8" ht="18">
      <c r="A13" s="184">
        <v>45964</v>
      </c>
      <c r="B13" s="185" t="s">
        <v>48</v>
      </c>
      <c r="C13" s="186" t="s">
        <v>1632</v>
      </c>
      <c r="D13" s="185" t="s">
        <v>1624</v>
      </c>
      <c r="E13" s="187">
        <v>1.305555555555556</v>
      </c>
      <c r="F13" s="185" t="s">
        <v>53</v>
      </c>
      <c r="G13" s="188">
        <v>4</v>
      </c>
      <c r="H13" s="185" t="s">
        <v>1633</v>
      </c>
    </row>
    <row r="14" spans="1:8" ht="18">
      <c r="A14" s="139">
        <v>45965</v>
      </c>
      <c r="B14" s="140" t="s">
        <v>35</v>
      </c>
      <c r="C14" s="141" t="s">
        <v>1625</v>
      </c>
      <c r="D14" s="140" t="s">
        <v>1624</v>
      </c>
      <c r="E14" s="142">
        <v>1.2013888888888891</v>
      </c>
      <c r="F14" s="140" t="s">
        <v>37</v>
      </c>
      <c r="G14" s="143">
        <v>9</v>
      </c>
      <c r="H14" s="144">
        <v>349</v>
      </c>
    </row>
    <row r="15" spans="1:8" ht="18">
      <c r="A15" s="145">
        <v>45965</v>
      </c>
      <c r="B15" s="146" t="s">
        <v>35</v>
      </c>
      <c r="C15" s="147" t="s">
        <v>1625</v>
      </c>
      <c r="D15" s="146" t="s">
        <v>1624</v>
      </c>
      <c r="E15" s="148">
        <v>1.2013888888888891</v>
      </c>
      <c r="F15" s="146" t="s">
        <v>40</v>
      </c>
      <c r="G15" s="149">
        <v>9</v>
      </c>
      <c r="H15" s="150">
        <v>449</v>
      </c>
    </row>
    <row r="16" spans="1:8" ht="18">
      <c r="A16" s="145">
        <v>45965</v>
      </c>
      <c r="B16" s="146" t="s">
        <v>35</v>
      </c>
      <c r="C16" s="147" t="s">
        <v>1625</v>
      </c>
      <c r="D16" s="146" t="s">
        <v>1624</v>
      </c>
      <c r="E16" s="148">
        <v>1.2013888888888891</v>
      </c>
      <c r="F16" s="146" t="s">
        <v>43</v>
      </c>
      <c r="G16" s="149">
        <v>9</v>
      </c>
      <c r="H16" s="150">
        <v>539</v>
      </c>
    </row>
    <row r="17" spans="1:8" ht="18">
      <c r="A17" s="153">
        <v>45965</v>
      </c>
      <c r="B17" s="154" t="s">
        <v>35</v>
      </c>
      <c r="C17" s="155" t="s">
        <v>1626</v>
      </c>
      <c r="D17" s="154" t="s">
        <v>1624</v>
      </c>
      <c r="E17" s="156">
        <v>1.836805555555556</v>
      </c>
      <c r="F17" s="154" t="s">
        <v>37</v>
      </c>
      <c r="G17" s="157">
        <v>9</v>
      </c>
      <c r="H17" s="158">
        <v>379</v>
      </c>
    </row>
    <row r="18" spans="1:8" ht="18">
      <c r="A18" s="145">
        <v>45965</v>
      </c>
      <c r="B18" s="146" t="s">
        <v>35</v>
      </c>
      <c r="C18" s="147" t="s">
        <v>1626</v>
      </c>
      <c r="D18" s="146" t="s">
        <v>1624</v>
      </c>
      <c r="E18" s="148">
        <v>1.836805555555556</v>
      </c>
      <c r="F18" s="146" t="s">
        <v>40</v>
      </c>
      <c r="G18" s="149">
        <v>9</v>
      </c>
      <c r="H18" s="150">
        <v>479</v>
      </c>
    </row>
    <row r="19" spans="1:8" ht="18">
      <c r="A19" s="145">
        <v>45965</v>
      </c>
      <c r="B19" s="146" t="s">
        <v>35</v>
      </c>
      <c r="C19" s="147" t="s">
        <v>1626</v>
      </c>
      <c r="D19" s="146" t="s">
        <v>1624</v>
      </c>
      <c r="E19" s="148">
        <v>1.836805555555556</v>
      </c>
      <c r="F19" s="146" t="s">
        <v>43</v>
      </c>
      <c r="G19" s="149">
        <v>9</v>
      </c>
      <c r="H19" s="150">
        <v>569</v>
      </c>
    </row>
    <row r="20" spans="1:8" ht="18">
      <c r="A20" s="151">
        <v>45965</v>
      </c>
      <c r="B20" s="140" t="s">
        <v>25</v>
      </c>
      <c r="C20" s="141" t="s">
        <v>1629</v>
      </c>
      <c r="D20" s="140" t="s">
        <v>1624</v>
      </c>
      <c r="E20" s="142">
        <v>1.305555555555556</v>
      </c>
      <c r="F20" s="140" t="s">
        <v>27</v>
      </c>
      <c r="G20" s="143">
        <v>6</v>
      </c>
      <c r="H20" s="152">
        <v>376</v>
      </c>
    </row>
    <row r="21" spans="1:8" ht="18">
      <c r="A21" s="145">
        <v>45965</v>
      </c>
      <c r="B21" s="146" t="s">
        <v>25</v>
      </c>
      <c r="C21" s="147" t="s">
        <v>1629</v>
      </c>
      <c r="D21" s="146" t="s">
        <v>1624</v>
      </c>
      <c r="E21" s="148">
        <v>1.305555555555556</v>
      </c>
      <c r="F21" s="146" t="s">
        <v>30</v>
      </c>
      <c r="G21" s="149">
        <v>6</v>
      </c>
      <c r="H21" s="150">
        <v>529</v>
      </c>
    </row>
    <row r="22" spans="1:8" ht="18">
      <c r="A22" s="145">
        <v>45965</v>
      </c>
      <c r="B22" s="146" t="s">
        <v>25</v>
      </c>
      <c r="C22" s="147" t="s">
        <v>1629</v>
      </c>
      <c r="D22" s="146" t="s">
        <v>1624</v>
      </c>
      <c r="E22" s="148">
        <v>1.305555555555556</v>
      </c>
      <c r="F22" s="146" t="s">
        <v>33</v>
      </c>
      <c r="G22" s="149">
        <v>6</v>
      </c>
      <c r="H22" s="150">
        <v>916</v>
      </c>
    </row>
    <row r="23" spans="1:8" ht="18">
      <c r="A23" s="151">
        <v>45965</v>
      </c>
      <c r="B23" s="140" t="s">
        <v>497</v>
      </c>
      <c r="C23" s="141" t="s">
        <v>1634</v>
      </c>
      <c r="D23" s="140" t="s">
        <v>1624</v>
      </c>
      <c r="E23" s="142">
        <v>1.958333333333333</v>
      </c>
      <c r="F23" s="140" t="s">
        <v>113</v>
      </c>
      <c r="G23" s="143">
        <v>5</v>
      </c>
      <c r="H23" s="152">
        <v>379</v>
      </c>
    </row>
    <row r="24" spans="1:8" ht="18">
      <c r="A24" s="151">
        <v>45965</v>
      </c>
      <c r="B24" s="140" t="s">
        <v>68</v>
      </c>
      <c r="C24" s="141" t="s">
        <v>1635</v>
      </c>
      <c r="D24" s="140" t="s">
        <v>1624</v>
      </c>
      <c r="E24" s="142">
        <v>1.1701388888888891</v>
      </c>
      <c r="F24" s="140" t="s">
        <v>602</v>
      </c>
      <c r="G24" s="143">
        <v>5</v>
      </c>
      <c r="H24" s="152">
        <v>411</v>
      </c>
    </row>
    <row r="25" spans="1:8" ht="18">
      <c r="A25" s="153">
        <v>45965</v>
      </c>
      <c r="B25" s="154" t="s">
        <v>68</v>
      </c>
      <c r="C25" s="155" t="s">
        <v>1636</v>
      </c>
      <c r="D25" s="154" t="s">
        <v>1624</v>
      </c>
      <c r="E25" s="156">
        <v>1.864583333333333</v>
      </c>
      <c r="F25" s="154" t="s">
        <v>70</v>
      </c>
      <c r="G25" s="157">
        <v>9</v>
      </c>
      <c r="H25" s="158">
        <v>682</v>
      </c>
    </row>
    <row r="26" spans="1:8" ht="18">
      <c r="A26" s="153">
        <v>45965</v>
      </c>
      <c r="B26" s="154" t="s">
        <v>68</v>
      </c>
      <c r="C26" s="155" t="s">
        <v>1637</v>
      </c>
      <c r="D26" s="154" t="s">
        <v>1624</v>
      </c>
      <c r="E26" s="156">
        <v>1.5277777777777779</v>
      </c>
      <c r="F26" s="154" t="s">
        <v>70</v>
      </c>
      <c r="G26" s="157">
        <v>9</v>
      </c>
      <c r="H26" s="158">
        <v>749</v>
      </c>
    </row>
    <row r="27" spans="1:8" ht="18">
      <c r="A27" s="164">
        <v>45965</v>
      </c>
      <c r="B27" s="165" t="s">
        <v>78</v>
      </c>
      <c r="C27" s="166" t="s">
        <v>1638</v>
      </c>
      <c r="D27" s="165" t="s">
        <v>1624</v>
      </c>
      <c r="E27" s="167">
        <v>1.270833333333333</v>
      </c>
      <c r="F27" s="165" t="s">
        <v>113</v>
      </c>
      <c r="G27" s="182">
        <v>9</v>
      </c>
      <c r="H27" s="183">
        <v>425</v>
      </c>
    </row>
    <row r="28" spans="1:8" ht="18">
      <c r="A28" s="184">
        <v>45965</v>
      </c>
      <c r="B28" s="185" t="s">
        <v>48</v>
      </c>
      <c r="C28" s="186" t="s">
        <v>1632</v>
      </c>
      <c r="D28" s="185" t="s">
        <v>1624</v>
      </c>
      <c r="E28" s="187">
        <v>1.305555555555556</v>
      </c>
      <c r="F28" s="185" t="s">
        <v>53</v>
      </c>
      <c r="G28" s="188">
        <v>4</v>
      </c>
      <c r="H28" s="185" t="s">
        <v>1641</v>
      </c>
    </row>
    <row r="29" spans="1:8" ht="18">
      <c r="A29" s="139">
        <v>45966</v>
      </c>
      <c r="B29" s="140" t="s">
        <v>489</v>
      </c>
      <c r="C29" s="141" t="s">
        <v>1642</v>
      </c>
      <c r="D29" s="140" t="s">
        <v>1624</v>
      </c>
      <c r="E29" s="142">
        <v>1.9722222222222221</v>
      </c>
      <c r="F29" s="140" t="s">
        <v>491</v>
      </c>
      <c r="G29" s="143">
        <v>9</v>
      </c>
      <c r="H29" s="144">
        <v>378</v>
      </c>
    </row>
    <row r="30" spans="1:8" ht="18">
      <c r="A30" s="145">
        <v>45966</v>
      </c>
      <c r="B30" s="146" t="s">
        <v>489</v>
      </c>
      <c r="C30" s="147" t="s">
        <v>1642</v>
      </c>
      <c r="D30" s="146" t="s">
        <v>1624</v>
      </c>
      <c r="E30" s="148">
        <v>1.9722222222222221</v>
      </c>
      <c r="F30" s="146" t="s">
        <v>33</v>
      </c>
      <c r="G30" s="149">
        <v>9</v>
      </c>
      <c r="H30" s="150">
        <v>584</v>
      </c>
    </row>
    <row r="31" spans="1:8" ht="18">
      <c r="A31" s="151">
        <v>45966</v>
      </c>
      <c r="B31" s="140" t="s">
        <v>68</v>
      </c>
      <c r="C31" s="141" t="s">
        <v>1635</v>
      </c>
      <c r="D31" s="140" t="s">
        <v>1624</v>
      </c>
      <c r="E31" s="142">
        <v>1.1701388888888891</v>
      </c>
      <c r="F31" s="140" t="s">
        <v>602</v>
      </c>
      <c r="G31" s="143">
        <v>8</v>
      </c>
      <c r="H31" s="152">
        <v>411</v>
      </c>
    </row>
    <row r="32" spans="1:8" ht="18">
      <c r="A32" s="153">
        <v>45966</v>
      </c>
      <c r="B32" s="154" t="s">
        <v>68</v>
      </c>
      <c r="C32" s="155" t="s">
        <v>1637</v>
      </c>
      <c r="D32" s="154" t="s">
        <v>1624</v>
      </c>
      <c r="E32" s="156">
        <v>1.5277777777777779</v>
      </c>
      <c r="F32" s="154" t="s">
        <v>70</v>
      </c>
      <c r="G32" s="157">
        <v>9</v>
      </c>
      <c r="H32" s="158">
        <v>682</v>
      </c>
    </row>
    <row r="33" spans="1:8" ht="18">
      <c r="A33" s="153">
        <v>45966</v>
      </c>
      <c r="B33" s="154" t="s">
        <v>68</v>
      </c>
      <c r="C33" s="155" t="s">
        <v>1636</v>
      </c>
      <c r="D33" s="154" t="s">
        <v>1624</v>
      </c>
      <c r="E33" s="156">
        <v>1.864583333333333</v>
      </c>
      <c r="F33" s="154" t="s">
        <v>70</v>
      </c>
      <c r="G33" s="157">
        <v>9</v>
      </c>
      <c r="H33" s="158">
        <v>682</v>
      </c>
    </row>
    <row r="34" spans="1:8" ht="18">
      <c r="A34" s="151">
        <v>45966</v>
      </c>
      <c r="B34" s="140" t="s">
        <v>497</v>
      </c>
      <c r="C34" s="141" t="s">
        <v>1631</v>
      </c>
      <c r="D34" s="140" t="s">
        <v>1624</v>
      </c>
      <c r="E34" s="142">
        <v>1.895833333333333</v>
      </c>
      <c r="F34" s="140" t="s">
        <v>113</v>
      </c>
      <c r="G34" s="143">
        <v>3</v>
      </c>
      <c r="H34" s="152">
        <v>439</v>
      </c>
    </row>
    <row r="35" spans="1:8" ht="18">
      <c r="A35" s="151">
        <v>45966</v>
      </c>
      <c r="B35" s="140" t="s">
        <v>25</v>
      </c>
      <c r="C35" s="141" t="s">
        <v>1629</v>
      </c>
      <c r="D35" s="140" t="s">
        <v>1624</v>
      </c>
      <c r="E35" s="142">
        <v>1.305555555555556</v>
      </c>
      <c r="F35" s="140" t="s">
        <v>27</v>
      </c>
      <c r="G35" s="143">
        <v>8</v>
      </c>
      <c r="H35" s="152">
        <v>478</v>
      </c>
    </row>
    <row r="36" spans="1:8" ht="18">
      <c r="A36" s="145">
        <v>45966</v>
      </c>
      <c r="B36" s="146" t="s">
        <v>25</v>
      </c>
      <c r="C36" s="147" t="s">
        <v>1629</v>
      </c>
      <c r="D36" s="146" t="s">
        <v>1624</v>
      </c>
      <c r="E36" s="148">
        <v>1.305555555555556</v>
      </c>
      <c r="F36" s="146" t="s">
        <v>30</v>
      </c>
      <c r="G36" s="149">
        <v>8</v>
      </c>
      <c r="H36" s="150">
        <v>631</v>
      </c>
    </row>
    <row r="37" spans="1:8" ht="18">
      <c r="A37" s="145">
        <v>45966</v>
      </c>
      <c r="B37" s="146" t="s">
        <v>25</v>
      </c>
      <c r="C37" s="147" t="s">
        <v>1629</v>
      </c>
      <c r="D37" s="146" t="s">
        <v>1624</v>
      </c>
      <c r="E37" s="148">
        <v>1.305555555555556</v>
      </c>
      <c r="F37" s="146" t="s">
        <v>33</v>
      </c>
      <c r="G37" s="149">
        <v>8</v>
      </c>
      <c r="H37" s="150">
        <v>916</v>
      </c>
    </row>
    <row r="38" spans="1:8" ht="18">
      <c r="A38" s="151">
        <v>45966</v>
      </c>
      <c r="B38" s="140" t="s">
        <v>35</v>
      </c>
      <c r="C38" s="141" t="s">
        <v>1626</v>
      </c>
      <c r="D38" s="140" t="s">
        <v>1624</v>
      </c>
      <c r="E38" s="142">
        <v>1.836805555555556</v>
      </c>
      <c r="F38" s="140" t="s">
        <v>37</v>
      </c>
      <c r="G38" s="143">
        <v>3</v>
      </c>
      <c r="H38" s="152">
        <v>519</v>
      </c>
    </row>
    <row r="39" spans="1:8" ht="18">
      <c r="A39" s="145">
        <v>45966</v>
      </c>
      <c r="B39" s="146" t="s">
        <v>35</v>
      </c>
      <c r="C39" s="147" t="s">
        <v>1626</v>
      </c>
      <c r="D39" s="146" t="s">
        <v>1624</v>
      </c>
      <c r="E39" s="148">
        <v>1.836805555555556</v>
      </c>
      <c r="F39" s="146" t="s">
        <v>40</v>
      </c>
      <c r="G39" s="149">
        <v>3</v>
      </c>
      <c r="H39" s="150">
        <v>619</v>
      </c>
    </row>
    <row r="40" spans="1:8" ht="18">
      <c r="A40" s="145">
        <v>45966</v>
      </c>
      <c r="B40" s="146" t="s">
        <v>35</v>
      </c>
      <c r="C40" s="147" t="s">
        <v>1626</v>
      </c>
      <c r="D40" s="146" t="s">
        <v>1624</v>
      </c>
      <c r="E40" s="148">
        <v>1.836805555555556</v>
      </c>
      <c r="F40" s="146" t="s">
        <v>43</v>
      </c>
      <c r="G40" s="149">
        <v>3</v>
      </c>
      <c r="H40" s="150">
        <v>709</v>
      </c>
    </row>
    <row r="41" spans="1:8" ht="18">
      <c r="A41" s="184">
        <v>45966</v>
      </c>
      <c r="B41" s="185" t="s">
        <v>48</v>
      </c>
      <c r="C41" s="186" t="s">
        <v>1632</v>
      </c>
      <c r="D41" s="185" t="s">
        <v>1624</v>
      </c>
      <c r="E41" s="187">
        <v>1.305555555555556</v>
      </c>
      <c r="F41" s="185" t="s">
        <v>53</v>
      </c>
      <c r="G41" s="188">
        <v>4</v>
      </c>
      <c r="H41" s="185" t="s">
        <v>789</v>
      </c>
    </row>
    <row r="42" spans="1:8" ht="18">
      <c r="A42" s="139">
        <v>45967</v>
      </c>
      <c r="B42" s="140" t="s">
        <v>532</v>
      </c>
      <c r="C42" s="141" t="s">
        <v>1644</v>
      </c>
      <c r="D42" s="140" t="s">
        <v>1624</v>
      </c>
      <c r="E42" s="142">
        <v>1.8888888888888891</v>
      </c>
      <c r="F42" s="140" t="s">
        <v>113</v>
      </c>
      <c r="G42" s="143">
        <v>6</v>
      </c>
      <c r="H42" s="144">
        <v>371</v>
      </c>
    </row>
    <row r="43" spans="1:8" ht="18">
      <c r="A43" s="151">
        <v>45967</v>
      </c>
      <c r="B43" s="140" t="s">
        <v>25</v>
      </c>
      <c r="C43" s="141" t="s">
        <v>1629</v>
      </c>
      <c r="D43" s="140" t="s">
        <v>1624</v>
      </c>
      <c r="E43" s="142">
        <v>1.305555555555556</v>
      </c>
      <c r="F43" s="140" t="s">
        <v>27</v>
      </c>
      <c r="G43" s="143">
        <v>10</v>
      </c>
      <c r="H43" s="152">
        <v>406</v>
      </c>
    </row>
    <row r="44" spans="1:8" ht="18">
      <c r="A44" s="145">
        <v>45967</v>
      </c>
      <c r="B44" s="146" t="s">
        <v>25</v>
      </c>
      <c r="C44" s="147" t="s">
        <v>1629</v>
      </c>
      <c r="D44" s="146" t="s">
        <v>1624</v>
      </c>
      <c r="E44" s="148">
        <v>1.305555555555556</v>
      </c>
      <c r="F44" s="146" t="s">
        <v>30</v>
      </c>
      <c r="G44" s="149">
        <v>10</v>
      </c>
      <c r="H44" s="150">
        <v>559</v>
      </c>
    </row>
    <row r="45" spans="1:8" ht="18">
      <c r="A45" s="145">
        <v>45967</v>
      </c>
      <c r="B45" s="146" t="s">
        <v>25</v>
      </c>
      <c r="C45" s="147" t="s">
        <v>1629</v>
      </c>
      <c r="D45" s="146" t="s">
        <v>1624</v>
      </c>
      <c r="E45" s="148">
        <v>1.305555555555556</v>
      </c>
      <c r="F45" s="146" t="s">
        <v>33</v>
      </c>
      <c r="G45" s="149">
        <v>10</v>
      </c>
      <c r="H45" s="150">
        <v>916</v>
      </c>
    </row>
    <row r="46" spans="1:8" ht="18">
      <c r="A46" s="151">
        <v>45967</v>
      </c>
      <c r="B46" s="140" t="s">
        <v>35</v>
      </c>
      <c r="C46" s="141" t="s">
        <v>1625</v>
      </c>
      <c r="D46" s="140" t="s">
        <v>1624</v>
      </c>
      <c r="E46" s="142">
        <v>1.2013888888888891</v>
      </c>
      <c r="F46" s="140" t="s">
        <v>37</v>
      </c>
      <c r="G46" s="143">
        <v>2</v>
      </c>
      <c r="H46" s="152">
        <v>409</v>
      </c>
    </row>
    <row r="47" spans="1:8" ht="18">
      <c r="A47" s="145">
        <v>45967</v>
      </c>
      <c r="B47" s="146" t="s">
        <v>35</v>
      </c>
      <c r="C47" s="147" t="s">
        <v>1625</v>
      </c>
      <c r="D47" s="146" t="s">
        <v>1624</v>
      </c>
      <c r="E47" s="148">
        <v>1.2013888888888891</v>
      </c>
      <c r="F47" s="146" t="s">
        <v>40</v>
      </c>
      <c r="G47" s="149">
        <v>2</v>
      </c>
      <c r="H47" s="150">
        <v>509</v>
      </c>
    </row>
    <row r="48" spans="1:8" ht="18">
      <c r="A48" s="145">
        <v>45967</v>
      </c>
      <c r="B48" s="146" t="s">
        <v>35</v>
      </c>
      <c r="C48" s="147" t="s">
        <v>1625</v>
      </c>
      <c r="D48" s="146" t="s">
        <v>1624</v>
      </c>
      <c r="E48" s="148">
        <v>1.2013888888888891</v>
      </c>
      <c r="F48" s="146" t="s">
        <v>43</v>
      </c>
      <c r="G48" s="149">
        <v>2</v>
      </c>
      <c r="H48" s="150">
        <v>599</v>
      </c>
    </row>
    <row r="49" spans="1:8" ht="18">
      <c r="A49" s="153">
        <v>45967</v>
      </c>
      <c r="B49" s="154" t="s">
        <v>35</v>
      </c>
      <c r="C49" s="155" t="s">
        <v>1626</v>
      </c>
      <c r="D49" s="154" t="s">
        <v>1624</v>
      </c>
      <c r="E49" s="156">
        <v>1.836805555555556</v>
      </c>
      <c r="F49" s="154" t="s">
        <v>37</v>
      </c>
      <c r="G49" s="157">
        <v>5</v>
      </c>
      <c r="H49" s="158">
        <v>759</v>
      </c>
    </row>
    <row r="50" spans="1:8" ht="18">
      <c r="A50" s="145">
        <v>45967</v>
      </c>
      <c r="B50" s="146" t="s">
        <v>35</v>
      </c>
      <c r="C50" s="147" t="s">
        <v>1626</v>
      </c>
      <c r="D50" s="146" t="s">
        <v>1624</v>
      </c>
      <c r="E50" s="148">
        <v>1.836805555555556</v>
      </c>
      <c r="F50" s="146" t="s">
        <v>40</v>
      </c>
      <c r="G50" s="149">
        <v>5</v>
      </c>
      <c r="H50" s="150">
        <v>859</v>
      </c>
    </row>
    <row r="51" spans="1:8" ht="18">
      <c r="A51" s="145">
        <v>45967</v>
      </c>
      <c r="B51" s="146" t="s">
        <v>35</v>
      </c>
      <c r="C51" s="147" t="s">
        <v>1626</v>
      </c>
      <c r="D51" s="146" t="s">
        <v>1624</v>
      </c>
      <c r="E51" s="148">
        <v>1.836805555555556</v>
      </c>
      <c r="F51" s="146" t="s">
        <v>43</v>
      </c>
      <c r="G51" s="149">
        <v>5</v>
      </c>
      <c r="H51" s="150">
        <v>949</v>
      </c>
    </row>
    <row r="52" spans="1:8" ht="18">
      <c r="A52" s="151">
        <v>45967</v>
      </c>
      <c r="B52" s="140" t="s">
        <v>68</v>
      </c>
      <c r="C52" s="141" t="s">
        <v>1635</v>
      </c>
      <c r="D52" s="140" t="s">
        <v>1624</v>
      </c>
      <c r="E52" s="142">
        <v>1.1701388888888891</v>
      </c>
      <c r="F52" s="140" t="s">
        <v>602</v>
      </c>
      <c r="G52" s="143">
        <v>8</v>
      </c>
      <c r="H52" s="152">
        <v>411</v>
      </c>
    </row>
    <row r="53" spans="1:8" ht="18">
      <c r="A53" s="153">
        <v>45967</v>
      </c>
      <c r="B53" s="154" t="s">
        <v>68</v>
      </c>
      <c r="C53" s="155" t="s">
        <v>1637</v>
      </c>
      <c r="D53" s="154" t="s">
        <v>1624</v>
      </c>
      <c r="E53" s="156">
        <v>1.520833333333333</v>
      </c>
      <c r="F53" s="154" t="s">
        <v>70</v>
      </c>
      <c r="G53" s="157">
        <v>9</v>
      </c>
      <c r="H53" s="158">
        <v>682</v>
      </c>
    </row>
    <row r="54" spans="1:8" ht="18">
      <c r="A54" s="153">
        <v>45967</v>
      </c>
      <c r="B54" s="154" t="s">
        <v>68</v>
      </c>
      <c r="C54" s="155" t="s">
        <v>1636</v>
      </c>
      <c r="D54" s="154" t="s">
        <v>1624</v>
      </c>
      <c r="E54" s="156">
        <v>1.885416666666667</v>
      </c>
      <c r="F54" s="154" t="s">
        <v>70</v>
      </c>
      <c r="G54" s="157">
        <v>9</v>
      </c>
      <c r="H54" s="158">
        <v>682</v>
      </c>
    </row>
    <row r="55" spans="1:8" ht="18">
      <c r="A55" s="151">
        <v>45967</v>
      </c>
      <c r="B55" s="140" t="s">
        <v>497</v>
      </c>
      <c r="C55" s="141" t="s">
        <v>1634</v>
      </c>
      <c r="D55" s="140" t="s">
        <v>1624</v>
      </c>
      <c r="E55" s="142">
        <v>1.958333333333333</v>
      </c>
      <c r="F55" s="140" t="s">
        <v>113</v>
      </c>
      <c r="G55" s="143">
        <v>9</v>
      </c>
      <c r="H55" s="152">
        <v>439</v>
      </c>
    </row>
    <row r="56" spans="1:8" ht="18">
      <c r="A56" s="164">
        <v>45967</v>
      </c>
      <c r="B56" s="165" t="s">
        <v>78</v>
      </c>
      <c r="C56" s="166" t="s">
        <v>1638</v>
      </c>
      <c r="D56" s="165" t="s">
        <v>1624</v>
      </c>
      <c r="E56" s="167">
        <v>1.9236111111111109</v>
      </c>
      <c r="F56" s="165" t="s">
        <v>113</v>
      </c>
      <c r="G56" s="182">
        <v>9</v>
      </c>
      <c r="H56" s="183">
        <v>446</v>
      </c>
    </row>
    <row r="57" spans="1:8" ht="18">
      <c r="A57" s="184">
        <v>45967</v>
      </c>
      <c r="B57" s="185" t="s">
        <v>48</v>
      </c>
      <c r="C57" s="186" t="s">
        <v>1632</v>
      </c>
      <c r="D57" s="185" t="s">
        <v>1624</v>
      </c>
      <c r="E57" s="187">
        <v>1.305555555555556</v>
      </c>
      <c r="F57" s="185" t="s">
        <v>53</v>
      </c>
      <c r="G57" s="188">
        <v>4</v>
      </c>
      <c r="H57" s="185" t="s">
        <v>1641</v>
      </c>
    </row>
    <row r="58" spans="1:8" ht="18">
      <c r="A58" s="139">
        <v>45968</v>
      </c>
      <c r="B58" s="140" t="s">
        <v>497</v>
      </c>
      <c r="C58" s="141" t="s">
        <v>1631</v>
      </c>
      <c r="D58" s="140" t="s">
        <v>1624</v>
      </c>
      <c r="E58" s="142">
        <v>1.958333333333333</v>
      </c>
      <c r="F58" s="140" t="s">
        <v>113</v>
      </c>
      <c r="G58" s="143">
        <v>8</v>
      </c>
      <c r="H58" s="144">
        <v>379</v>
      </c>
    </row>
    <row r="59" spans="1:8" ht="18">
      <c r="A59" s="151">
        <v>45968</v>
      </c>
      <c r="B59" s="140" t="s">
        <v>68</v>
      </c>
      <c r="C59" s="141" t="s">
        <v>1636</v>
      </c>
      <c r="D59" s="140" t="s">
        <v>1624</v>
      </c>
      <c r="E59" s="142">
        <v>1.864583333333333</v>
      </c>
      <c r="F59" s="140" t="s">
        <v>602</v>
      </c>
      <c r="G59" s="143">
        <v>1</v>
      </c>
      <c r="H59" s="152">
        <v>411</v>
      </c>
    </row>
    <row r="60" spans="1:8" ht="18">
      <c r="A60" s="153">
        <v>45968</v>
      </c>
      <c r="B60" s="154" t="s">
        <v>68</v>
      </c>
      <c r="C60" s="155" t="s">
        <v>1635</v>
      </c>
      <c r="D60" s="154" t="s">
        <v>1624</v>
      </c>
      <c r="E60" s="156">
        <v>1.1701388888888891</v>
      </c>
      <c r="F60" s="154" t="s">
        <v>70</v>
      </c>
      <c r="G60" s="157">
        <v>9</v>
      </c>
      <c r="H60" s="158">
        <v>547</v>
      </c>
    </row>
    <row r="61" spans="1:8" ht="18">
      <c r="A61" s="153">
        <v>45968</v>
      </c>
      <c r="B61" s="154" t="s">
        <v>68</v>
      </c>
      <c r="C61" s="155" t="s">
        <v>1637</v>
      </c>
      <c r="D61" s="154" t="s">
        <v>1624</v>
      </c>
      <c r="E61" s="156">
        <v>1.5277777777777779</v>
      </c>
      <c r="F61" s="154" t="s">
        <v>70</v>
      </c>
      <c r="G61" s="157">
        <v>9</v>
      </c>
      <c r="H61" s="158">
        <v>686</v>
      </c>
    </row>
    <row r="62" spans="1:8" ht="18">
      <c r="A62" s="151">
        <v>45968</v>
      </c>
      <c r="B62" s="140" t="s">
        <v>25</v>
      </c>
      <c r="C62" s="141" t="s">
        <v>1629</v>
      </c>
      <c r="D62" s="140" t="s">
        <v>1624</v>
      </c>
      <c r="E62" s="142">
        <v>1.305555555555556</v>
      </c>
      <c r="F62" s="140" t="s">
        <v>27</v>
      </c>
      <c r="G62" s="143">
        <v>6</v>
      </c>
      <c r="H62" s="152">
        <v>437</v>
      </c>
    </row>
    <row r="63" spans="1:8" ht="18">
      <c r="A63" s="145">
        <v>45968</v>
      </c>
      <c r="B63" s="146" t="s">
        <v>25</v>
      </c>
      <c r="C63" s="147" t="s">
        <v>1629</v>
      </c>
      <c r="D63" s="146" t="s">
        <v>1624</v>
      </c>
      <c r="E63" s="148">
        <v>1.305555555555556</v>
      </c>
      <c r="F63" s="146" t="s">
        <v>30</v>
      </c>
      <c r="G63" s="149">
        <v>6</v>
      </c>
      <c r="H63" s="150">
        <v>590</v>
      </c>
    </row>
    <row r="64" spans="1:8" ht="18">
      <c r="A64" s="145">
        <v>45968</v>
      </c>
      <c r="B64" s="146" t="s">
        <v>25</v>
      </c>
      <c r="C64" s="147" t="s">
        <v>1629</v>
      </c>
      <c r="D64" s="146" t="s">
        <v>1624</v>
      </c>
      <c r="E64" s="148">
        <v>1.305555555555556</v>
      </c>
      <c r="F64" s="146" t="s">
        <v>33</v>
      </c>
      <c r="G64" s="149">
        <v>6</v>
      </c>
      <c r="H64" s="150">
        <v>916</v>
      </c>
    </row>
    <row r="65" spans="1:8" ht="18">
      <c r="A65" s="151">
        <v>45968</v>
      </c>
      <c r="B65" s="140" t="s">
        <v>35</v>
      </c>
      <c r="C65" s="141" t="s">
        <v>1626</v>
      </c>
      <c r="D65" s="140" t="s">
        <v>1624</v>
      </c>
      <c r="E65" s="142">
        <v>1.836805555555556</v>
      </c>
      <c r="F65" s="140" t="s">
        <v>37</v>
      </c>
      <c r="G65" s="143">
        <v>3</v>
      </c>
      <c r="H65" s="152">
        <v>439</v>
      </c>
    </row>
    <row r="66" spans="1:8" ht="18">
      <c r="A66" s="145">
        <v>45968</v>
      </c>
      <c r="B66" s="146" t="s">
        <v>35</v>
      </c>
      <c r="C66" s="147" t="s">
        <v>1626</v>
      </c>
      <c r="D66" s="146" t="s">
        <v>1624</v>
      </c>
      <c r="E66" s="148">
        <v>1.836805555555556</v>
      </c>
      <c r="F66" s="146" t="s">
        <v>40</v>
      </c>
      <c r="G66" s="149">
        <v>3</v>
      </c>
      <c r="H66" s="150">
        <v>539</v>
      </c>
    </row>
    <row r="67" spans="1:8" ht="18">
      <c r="A67" s="145">
        <v>45968</v>
      </c>
      <c r="B67" s="146" t="s">
        <v>35</v>
      </c>
      <c r="C67" s="147" t="s">
        <v>1626</v>
      </c>
      <c r="D67" s="146" t="s">
        <v>1624</v>
      </c>
      <c r="E67" s="148">
        <v>1.836805555555556</v>
      </c>
      <c r="F67" s="146" t="s">
        <v>43</v>
      </c>
      <c r="G67" s="149">
        <v>3</v>
      </c>
      <c r="H67" s="150">
        <v>629</v>
      </c>
    </row>
    <row r="68" spans="1:8" ht="18">
      <c r="A68" s="164">
        <v>45968</v>
      </c>
      <c r="B68" s="165" t="s">
        <v>78</v>
      </c>
      <c r="C68" s="166" t="s">
        <v>1638</v>
      </c>
      <c r="D68" s="165" t="s">
        <v>1624</v>
      </c>
      <c r="E68" s="167">
        <v>1.5798611111111109</v>
      </c>
      <c r="F68" s="165" t="s">
        <v>113</v>
      </c>
      <c r="G68" s="182">
        <v>9</v>
      </c>
      <c r="H68" s="183">
        <v>446</v>
      </c>
    </row>
    <row r="69" spans="1:8" ht="18">
      <c r="A69" s="184">
        <v>45968</v>
      </c>
      <c r="B69" s="185" t="s">
        <v>48</v>
      </c>
      <c r="C69" s="186" t="s">
        <v>1632</v>
      </c>
      <c r="D69" s="185" t="s">
        <v>1624</v>
      </c>
      <c r="E69" s="187">
        <v>1.305555555555556</v>
      </c>
      <c r="F69" s="185" t="s">
        <v>53</v>
      </c>
      <c r="G69" s="188">
        <v>4</v>
      </c>
      <c r="H69" s="185" t="s">
        <v>1649</v>
      </c>
    </row>
    <row r="70" spans="1:8" ht="18">
      <c r="A70" s="139">
        <v>45969</v>
      </c>
      <c r="B70" s="140" t="s">
        <v>25</v>
      </c>
      <c r="C70" s="141" t="s">
        <v>1629</v>
      </c>
      <c r="D70" s="140" t="s">
        <v>1624</v>
      </c>
      <c r="E70" s="142">
        <v>1.305555555555556</v>
      </c>
      <c r="F70" s="140" t="s">
        <v>27</v>
      </c>
      <c r="G70" s="143">
        <v>4</v>
      </c>
      <c r="H70" s="144">
        <v>315</v>
      </c>
    </row>
    <row r="71" spans="1:8" ht="18">
      <c r="A71" s="145">
        <v>45969</v>
      </c>
      <c r="B71" s="146" t="s">
        <v>25</v>
      </c>
      <c r="C71" s="147" t="s">
        <v>1629</v>
      </c>
      <c r="D71" s="146" t="s">
        <v>1624</v>
      </c>
      <c r="E71" s="148">
        <v>1.305555555555556</v>
      </c>
      <c r="F71" s="146" t="s">
        <v>30</v>
      </c>
      <c r="G71" s="149">
        <v>4</v>
      </c>
      <c r="H71" s="150">
        <v>468</v>
      </c>
    </row>
    <row r="72" spans="1:8" ht="18">
      <c r="A72" s="145">
        <v>45969</v>
      </c>
      <c r="B72" s="146" t="s">
        <v>25</v>
      </c>
      <c r="C72" s="147" t="s">
        <v>1629</v>
      </c>
      <c r="D72" s="146" t="s">
        <v>1624</v>
      </c>
      <c r="E72" s="148">
        <v>1.305555555555556</v>
      </c>
      <c r="F72" s="146" t="s">
        <v>33</v>
      </c>
      <c r="G72" s="149">
        <v>4</v>
      </c>
      <c r="H72" s="150">
        <v>916</v>
      </c>
    </row>
    <row r="73" spans="1:8" ht="18">
      <c r="A73" s="151">
        <v>45969</v>
      </c>
      <c r="B73" s="140" t="s">
        <v>532</v>
      </c>
      <c r="C73" s="141" t="s">
        <v>1644</v>
      </c>
      <c r="D73" s="140" t="s">
        <v>1624</v>
      </c>
      <c r="E73" s="142">
        <v>1.1736111111111109</v>
      </c>
      <c r="F73" s="140" t="s">
        <v>113</v>
      </c>
      <c r="G73" s="143">
        <v>9</v>
      </c>
      <c r="H73" s="152">
        <v>371</v>
      </c>
    </row>
    <row r="74" spans="1:8" ht="18">
      <c r="A74" s="151">
        <v>45969</v>
      </c>
      <c r="B74" s="140" t="s">
        <v>489</v>
      </c>
      <c r="C74" s="141" t="s">
        <v>1642</v>
      </c>
      <c r="D74" s="140" t="s">
        <v>1624</v>
      </c>
      <c r="E74" s="142">
        <v>1.9722222222222221</v>
      </c>
      <c r="F74" s="140" t="s">
        <v>491</v>
      </c>
      <c r="G74" s="143">
        <v>9</v>
      </c>
      <c r="H74" s="152">
        <v>376</v>
      </c>
    </row>
    <row r="75" spans="1:8" ht="18">
      <c r="A75" s="145">
        <v>45969</v>
      </c>
      <c r="B75" s="146" t="s">
        <v>489</v>
      </c>
      <c r="C75" s="147" t="s">
        <v>1642</v>
      </c>
      <c r="D75" s="146" t="s">
        <v>1624</v>
      </c>
      <c r="E75" s="148">
        <v>1.9722222222222221</v>
      </c>
      <c r="F75" s="146" t="s">
        <v>33</v>
      </c>
      <c r="G75" s="149">
        <v>9</v>
      </c>
      <c r="H75" s="150">
        <v>582</v>
      </c>
    </row>
    <row r="76" spans="1:8" ht="18">
      <c r="A76" s="151">
        <v>45969</v>
      </c>
      <c r="B76" s="140" t="s">
        <v>497</v>
      </c>
      <c r="C76" s="141" t="s">
        <v>1634</v>
      </c>
      <c r="D76" s="140" t="s">
        <v>1624</v>
      </c>
      <c r="E76" s="142">
        <v>1.895833333333333</v>
      </c>
      <c r="F76" s="140" t="s">
        <v>113</v>
      </c>
      <c r="G76" s="143">
        <v>2</v>
      </c>
      <c r="H76" s="152">
        <v>379</v>
      </c>
    </row>
    <row r="77" spans="1:8" ht="18">
      <c r="A77" s="151">
        <v>45969</v>
      </c>
      <c r="B77" s="140" t="s">
        <v>35</v>
      </c>
      <c r="C77" s="141" t="s">
        <v>1625</v>
      </c>
      <c r="D77" s="140" t="s">
        <v>1624</v>
      </c>
      <c r="E77" s="142">
        <v>1.2013888888888891</v>
      </c>
      <c r="F77" s="140" t="s">
        <v>37</v>
      </c>
      <c r="G77" s="143">
        <v>8</v>
      </c>
      <c r="H77" s="152">
        <v>409</v>
      </c>
    </row>
    <row r="78" spans="1:8" ht="18">
      <c r="A78" s="145">
        <v>45969</v>
      </c>
      <c r="B78" s="146" t="s">
        <v>35</v>
      </c>
      <c r="C78" s="147" t="s">
        <v>1625</v>
      </c>
      <c r="D78" s="146" t="s">
        <v>1624</v>
      </c>
      <c r="E78" s="148">
        <v>1.2013888888888891</v>
      </c>
      <c r="F78" s="146" t="s">
        <v>40</v>
      </c>
      <c r="G78" s="149">
        <v>8</v>
      </c>
      <c r="H78" s="150">
        <v>509</v>
      </c>
    </row>
    <row r="79" spans="1:8" ht="18">
      <c r="A79" s="145">
        <v>45969</v>
      </c>
      <c r="B79" s="146" t="s">
        <v>35</v>
      </c>
      <c r="C79" s="147" t="s">
        <v>1625</v>
      </c>
      <c r="D79" s="146" t="s">
        <v>1624</v>
      </c>
      <c r="E79" s="148">
        <v>1.2013888888888891</v>
      </c>
      <c r="F79" s="146" t="s">
        <v>43</v>
      </c>
      <c r="G79" s="149">
        <v>8</v>
      </c>
      <c r="H79" s="150">
        <v>599</v>
      </c>
    </row>
    <row r="80" spans="1:8" ht="18">
      <c r="A80" s="153">
        <v>45969</v>
      </c>
      <c r="B80" s="154" t="s">
        <v>35</v>
      </c>
      <c r="C80" s="155" t="s">
        <v>1626</v>
      </c>
      <c r="D80" s="154" t="s">
        <v>1624</v>
      </c>
      <c r="E80" s="156">
        <v>1.836805555555556</v>
      </c>
      <c r="F80" s="154" t="s">
        <v>37</v>
      </c>
      <c r="G80" s="157">
        <v>3</v>
      </c>
      <c r="H80" s="158">
        <v>439</v>
      </c>
    </row>
    <row r="81" spans="1:8" ht="18">
      <c r="A81" s="145">
        <v>45969</v>
      </c>
      <c r="B81" s="146" t="s">
        <v>35</v>
      </c>
      <c r="C81" s="147" t="s">
        <v>1626</v>
      </c>
      <c r="D81" s="146" t="s">
        <v>1624</v>
      </c>
      <c r="E81" s="148">
        <v>1.836805555555556</v>
      </c>
      <c r="F81" s="146" t="s">
        <v>40</v>
      </c>
      <c r="G81" s="149">
        <v>3</v>
      </c>
      <c r="H81" s="150">
        <v>539</v>
      </c>
    </row>
    <row r="82" spans="1:8" ht="18">
      <c r="A82" s="145">
        <v>45969</v>
      </c>
      <c r="B82" s="146" t="s">
        <v>35</v>
      </c>
      <c r="C82" s="147" t="s">
        <v>1626</v>
      </c>
      <c r="D82" s="146" t="s">
        <v>1624</v>
      </c>
      <c r="E82" s="148">
        <v>1.836805555555556</v>
      </c>
      <c r="F82" s="146" t="s">
        <v>43</v>
      </c>
      <c r="G82" s="149">
        <v>3</v>
      </c>
      <c r="H82" s="150">
        <v>629</v>
      </c>
    </row>
    <row r="83" spans="1:8" ht="18">
      <c r="A83" s="151">
        <v>45969</v>
      </c>
      <c r="B83" s="140" t="s">
        <v>68</v>
      </c>
      <c r="C83" s="141" t="s">
        <v>1635</v>
      </c>
      <c r="D83" s="140" t="s">
        <v>1624</v>
      </c>
      <c r="E83" s="142">
        <v>1.1701388888888891</v>
      </c>
      <c r="F83" s="140" t="s">
        <v>602</v>
      </c>
      <c r="G83" s="143">
        <v>9</v>
      </c>
      <c r="H83" s="152">
        <v>411</v>
      </c>
    </row>
    <row r="84" spans="1:8" ht="18">
      <c r="A84" s="153">
        <v>45969</v>
      </c>
      <c r="B84" s="154" t="s">
        <v>68</v>
      </c>
      <c r="C84" s="155" t="s">
        <v>1636</v>
      </c>
      <c r="D84" s="154" t="s">
        <v>1624</v>
      </c>
      <c r="E84" s="156">
        <v>1.864583333333333</v>
      </c>
      <c r="F84" s="154" t="s">
        <v>70</v>
      </c>
      <c r="G84" s="157">
        <v>9</v>
      </c>
      <c r="H84" s="158">
        <v>583</v>
      </c>
    </row>
    <row r="85" spans="1:8" ht="18">
      <c r="A85" s="164">
        <v>45969</v>
      </c>
      <c r="B85" s="165" t="s">
        <v>78</v>
      </c>
      <c r="C85" s="166" t="s">
        <v>1638</v>
      </c>
      <c r="D85" s="165" t="s">
        <v>1624</v>
      </c>
      <c r="E85" s="167">
        <v>1.9236111111111109</v>
      </c>
      <c r="F85" s="165" t="s">
        <v>113</v>
      </c>
      <c r="G85" s="182">
        <v>9</v>
      </c>
      <c r="H85" s="183">
        <v>446</v>
      </c>
    </row>
    <row r="86" spans="1:8" ht="18">
      <c r="A86" s="184">
        <v>45969</v>
      </c>
      <c r="B86" s="185" t="s">
        <v>48</v>
      </c>
      <c r="C86" s="186" t="s">
        <v>1632</v>
      </c>
      <c r="D86" s="185" t="s">
        <v>1624</v>
      </c>
      <c r="E86" s="187">
        <v>1.305555555555556</v>
      </c>
      <c r="F86" s="185" t="s">
        <v>53</v>
      </c>
      <c r="G86" s="188">
        <v>4</v>
      </c>
      <c r="H86" s="185" t="s">
        <v>1653</v>
      </c>
    </row>
    <row r="87" spans="1:8" ht="18">
      <c r="A87" s="139">
        <v>45970</v>
      </c>
      <c r="B87" s="140" t="s">
        <v>25</v>
      </c>
      <c r="C87" s="141" t="s">
        <v>1629</v>
      </c>
      <c r="D87" s="140" t="s">
        <v>1624</v>
      </c>
      <c r="E87" s="142">
        <v>1.305555555555556</v>
      </c>
      <c r="F87" s="140" t="s">
        <v>27</v>
      </c>
      <c r="G87" s="143">
        <v>4</v>
      </c>
      <c r="H87" s="144">
        <v>315</v>
      </c>
    </row>
    <row r="88" spans="1:8" ht="18">
      <c r="A88" s="145">
        <v>45970</v>
      </c>
      <c r="B88" s="146" t="s">
        <v>25</v>
      </c>
      <c r="C88" s="147" t="s">
        <v>1629</v>
      </c>
      <c r="D88" s="146" t="s">
        <v>1624</v>
      </c>
      <c r="E88" s="148">
        <v>1.305555555555556</v>
      </c>
      <c r="F88" s="146" t="s">
        <v>30</v>
      </c>
      <c r="G88" s="149">
        <v>4</v>
      </c>
      <c r="H88" s="150">
        <v>468</v>
      </c>
    </row>
    <row r="89" spans="1:8" ht="18">
      <c r="A89" s="145">
        <v>45970</v>
      </c>
      <c r="B89" s="146" t="s">
        <v>25</v>
      </c>
      <c r="C89" s="147" t="s">
        <v>1629</v>
      </c>
      <c r="D89" s="146" t="s">
        <v>1624</v>
      </c>
      <c r="E89" s="148">
        <v>1.305555555555556</v>
      </c>
      <c r="F89" s="146" t="s">
        <v>33</v>
      </c>
      <c r="G89" s="149">
        <v>4</v>
      </c>
      <c r="H89" s="150">
        <v>916</v>
      </c>
    </row>
    <row r="90" spans="1:8" ht="18">
      <c r="A90" s="151">
        <v>45970</v>
      </c>
      <c r="B90" s="140" t="s">
        <v>532</v>
      </c>
      <c r="C90" s="141" t="s">
        <v>1654</v>
      </c>
      <c r="D90" s="140" t="s">
        <v>1624</v>
      </c>
      <c r="E90" s="142">
        <v>1.2222222222222221</v>
      </c>
      <c r="F90" s="140" t="s">
        <v>113</v>
      </c>
      <c r="G90" s="143">
        <v>9</v>
      </c>
      <c r="H90" s="152">
        <v>371</v>
      </c>
    </row>
    <row r="91" spans="1:8" ht="18">
      <c r="A91" s="151">
        <v>45970</v>
      </c>
      <c r="B91" s="140" t="s">
        <v>497</v>
      </c>
      <c r="C91" s="141" t="s">
        <v>1655</v>
      </c>
      <c r="D91" s="140" t="s">
        <v>1624</v>
      </c>
      <c r="E91" s="142">
        <v>1.958333333333333</v>
      </c>
      <c r="F91" s="140" t="s">
        <v>113</v>
      </c>
      <c r="G91" s="143">
        <v>8</v>
      </c>
      <c r="H91" s="152">
        <v>379</v>
      </c>
    </row>
    <row r="92" spans="1:8" ht="18">
      <c r="A92" s="151">
        <v>45970</v>
      </c>
      <c r="B92" s="140" t="s">
        <v>35</v>
      </c>
      <c r="C92" s="141" t="s">
        <v>1626</v>
      </c>
      <c r="D92" s="140" t="s">
        <v>1624</v>
      </c>
      <c r="E92" s="142">
        <v>1.836805555555556</v>
      </c>
      <c r="F92" s="140" t="s">
        <v>37</v>
      </c>
      <c r="G92" s="143">
        <v>1</v>
      </c>
      <c r="H92" s="152">
        <v>409</v>
      </c>
    </row>
    <row r="93" spans="1:8" ht="18">
      <c r="A93" s="145">
        <v>45970</v>
      </c>
      <c r="B93" s="146" t="s">
        <v>35</v>
      </c>
      <c r="C93" s="147" t="s">
        <v>1626</v>
      </c>
      <c r="D93" s="146" t="s">
        <v>1624</v>
      </c>
      <c r="E93" s="148">
        <v>1.836805555555556</v>
      </c>
      <c r="F93" s="146" t="s">
        <v>40</v>
      </c>
      <c r="G93" s="149">
        <v>1</v>
      </c>
      <c r="H93" s="150">
        <v>509</v>
      </c>
    </row>
    <row r="94" spans="1:8" ht="18">
      <c r="A94" s="145">
        <v>45970</v>
      </c>
      <c r="B94" s="146" t="s">
        <v>35</v>
      </c>
      <c r="C94" s="147" t="s">
        <v>1626</v>
      </c>
      <c r="D94" s="146" t="s">
        <v>1624</v>
      </c>
      <c r="E94" s="148">
        <v>1.836805555555556</v>
      </c>
      <c r="F94" s="146" t="s">
        <v>43</v>
      </c>
      <c r="G94" s="149">
        <v>1</v>
      </c>
      <c r="H94" s="150">
        <v>599</v>
      </c>
    </row>
    <row r="95" spans="1:8" ht="18">
      <c r="A95" s="151">
        <v>45970</v>
      </c>
      <c r="B95" s="140" t="s">
        <v>68</v>
      </c>
      <c r="C95" s="141" t="s">
        <v>1635</v>
      </c>
      <c r="D95" s="140" t="s">
        <v>1624</v>
      </c>
      <c r="E95" s="142">
        <v>1.1736111111111109</v>
      </c>
      <c r="F95" s="140" t="s">
        <v>602</v>
      </c>
      <c r="G95" s="143">
        <v>8</v>
      </c>
      <c r="H95" s="152">
        <v>411</v>
      </c>
    </row>
    <row r="96" spans="1:8" ht="18">
      <c r="A96" s="153">
        <v>45970</v>
      </c>
      <c r="B96" s="154" t="s">
        <v>68</v>
      </c>
      <c r="C96" s="155" t="s">
        <v>1636</v>
      </c>
      <c r="D96" s="154" t="s">
        <v>1624</v>
      </c>
      <c r="E96" s="156">
        <v>1.864583333333333</v>
      </c>
      <c r="F96" s="154" t="s">
        <v>151</v>
      </c>
      <c r="G96" s="157">
        <v>9</v>
      </c>
      <c r="H96" s="158">
        <v>437</v>
      </c>
    </row>
    <row r="97" spans="1:8" ht="18">
      <c r="A97" s="184">
        <v>45970</v>
      </c>
      <c r="B97" s="185" t="s">
        <v>48</v>
      </c>
      <c r="C97" s="186" t="s">
        <v>1632</v>
      </c>
      <c r="D97" s="185" t="s">
        <v>1624</v>
      </c>
      <c r="E97" s="187">
        <v>1.305555555555556</v>
      </c>
      <c r="F97" s="185" t="s">
        <v>53</v>
      </c>
      <c r="G97" s="188">
        <v>4</v>
      </c>
      <c r="H97" s="185" t="s">
        <v>1653</v>
      </c>
    </row>
    <row r="98" spans="1:8" ht="18">
      <c r="A98" s="139">
        <v>45971</v>
      </c>
      <c r="B98" s="140" t="s">
        <v>25</v>
      </c>
      <c r="C98" s="141" t="s">
        <v>1629</v>
      </c>
      <c r="D98" s="140" t="s">
        <v>1624</v>
      </c>
      <c r="E98" s="142">
        <v>1.305555555555556</v>
      </c>
      <c r="F98" s="140" t="s">
        <v>27</v>
      </c>
      <c r="G98" s="143">
        <v>1</v>
      </c>
      <c r="H98" s="144">
        <v>315</v>
      </c>
    </row>
    <row r="99" spans="1:8" ht="18">
      <c r="A99" s="145">
        <v>45971</v>
      </c>
      <c r="B99" s="146" t="s">
        <v>25</v>
      </c>
      <c r="C99" s="147" t="s">
        <v>1629</v>
      </c>
      <c r="D99" s="146" t="s">
        <v>1624</v>
      </c>
      <c r="E99" s="148">
        <v>1.305555555555556</v>
      </c>
      <c r="F99" s="146" t="s">
        <v>30</v>
      </c>
      <c r="G99" s="149">
        <v>1</v>
      </c>
      <c r="H99" s="150">
        <v>468</v>
      </c>
    </row>
    <row r="100" spans="1:8" ht="18">
      <c r="A100" s="145">
        <v>45971</v>
      </c>
      <c r="B100" s="146" t="s">
        <v>25</v>
      </c>
      <c r="C100" s="147" t="s">
        <v>1629</v>
      </c>
      <c r="D100" s="146" t="s">
        <v>1624</v>
      </c>
      <c r="E100" s="148">
        <v>1.305555555555556</v>
      </c>
      <c r="F100" s="146" t="s">
        <v>33</v>
      </c>
      <c r="G100" s="149">
        <v>1</v>
      </c>
      <c r="H100" s="150">
        <v>916</v>
      </c>
    </row>
    <row r="101" spans="1:8" ht="18">
      <c r="A101" s="151">
        <v>45971</v>
      </c>
      <c r="B101" s="140" t="s">
        <v>497</v>
      </c>
      <c r="C101" s="141" t="s">
        <v>1631</v>
      </c>
      <c r="D101" s="140" t="s">
        <v>1624</v>
      </c>
      <c r="E101" s="142">
        <v>1.958333333333333</v>
      </c>
      <c r="F101" s="140" t="s">
        <v>113</v>
      </c>
      <c r="G101" s="143">
        <v>4</v>
      </c>
      <c r="H101" s="152">
        <v>379</v>
      </c>
    </row>
    <row r="102" spans="1:8" ht="18">
      <c r="A102" s="151">
        <v>45971</v>
      </c>
      <c r="B102" s="140" t="s">
        <v>35</v>
      </c>
      <c r="C102" s="141" t="s">
        <v>1625</v>
      </c>
      <c r="D102" s="140" t="s">
        <v>1624</v>
      </c>
      <c r="E102" s="142">
        <v>1.2013888888888891</v>
      </c>
      <c r="F102" s="140" t="s">
        <v>37</v>
      </c>
      <c r="G102" s="143">
        <v>2</v>
      </c>
      <c r="H102" s="152">
        <v>409</v>
      </c>
    </row>
    <row r="103" spans="1:8" ht="18">
      <c r="A103" s="145">
        <v>45971</v>
      </c>
      <c r="B103" s="146" t="s">
        <v>35</v>
      </c>
      <c r="C103" s="147" t="s">
        <v>1625</v>
      </c>
      <c r="D103" s="146" t="s">
        <v>1624</v>
      </c>
      <c r="E103" s="148">
        <v>1.2013888888888891</v>
      </c>
      <c r="F103" s="146" t="s">
        <v>40</v>
      </c>
      <c r="G103" s="149">
        <v>2</v>
      </c>
      <c r="H103" s="150">
        <v>509</v>
      </c>
    </row>
    <row r="104" spans="1:8" ht="18">
      <c r="A104" s="145">
        <v>45971</v>
      </c>
      <c r="B104" s="146" t="s">
        <v>35</v>
      </c>
      <c r="C104" s="147" t="s">
        <v>1625</v>
      </c>
      <c r="D104" s="146" t="s">
        <v>1624</v>
      </c>
      <c r="E104" s="148">
        <v>1.2013888888888891</v>
      </c>
      <c r="F104" s="146" t="s">
        <v>43</v>
      </c>
      <c r="G104" s="149">
        <v>2</v>
      </c>
      <c r="H104" s="150">
        <v>599</v>
      </c>
    </row>
    <row r="105" spans="1:8" ht="18">
      <c r="A105" s="153">
        <v>45971</v>
      </c>
      <c r="B105" s="154" t="s">
        <v>35</v>
      </c>
      <c r="C105" s="155" t="s">
        <v>1626</v>
      </c>
      <c r="D105" s="154" t="s">
        <v>1624</v>
      </c>
      <c r="E105" s="156">
        <v>1.836805555555556</v>
      </c>
      <c r="F105" s="154" t="s">
        <v>37</v>
      </c>
      <c r="G105" s="157">
        <v>4</v>
      </c>
      <c r="H105" s="158">
        <v>409</v>
      </c>
    </row>
    <row r="106" spans="1:8" ht="18">
      <c r="A106" s="145">
        <v>45971</v>
      </c>
      <c r="B106" s="146" t="s">
        <v>35</v>
      </c>
      <c r="C106" s="147" t="s">
        <v>1626</v>
      </c>
      <c r="D106" s="146" t="s">
        <v>1624</v>
      </c>
      <c r="E106" s="148">
        <v>1.836805555555556</v>
      </c>
      <c r="F106" s="146" t="s">
        <v>40</v>
      </c>
      <c r="G106" s="149">
        <v>4</v>
      </c>
      <c r="H106" s="150">
        <v>509</v>
      </c>
    </row>
    <row r="107" spans="1:8" ht="18">
      <c r="A107" s="145">
        <v>45971</v>
      </c>
      <c r="B107" s="146" t="s">
        <v>35</v>
      </c>
      <c r="C107" s="147" t="s">
        <v>1626</v>
      </c>
      <c r="D107" s="146" t="s">
        <v>1624</v>
      </c>
      <c r="E107" s="148">
        <v>1.836805555555556</v>
      </c>
      <c r="F107" s="146" t="s">
        <v>43</v>
      </c>
      <c r="G107" s="149">
        <v>4</v>
      </c>
      <c r="H107" s="150">
        <v>599</v>
      </c>
    </row>
    <row r="108" spans="1:8" ht="18">
      <c r="A108" s="151">
        <v>45971</v>
      </c>
      <c r="B108" s="140" t="s">
        <v>68</v>
      </c>
      <c r="C108" s="141" t="s">
        <v>1635</v>
      </c>
      <c r="D108" s="140" t="s">
        <v>1624</v>
      </c>
      <c r="E108" s="142">
        <v>1.1701388888888891</v>
      </c>
      <c r="F108" s="140" t="s">
        <v>602</v>
      </c>
      <c r="G108" s="143">
        <v>8</v>
      </c>
      <c r="H108" s="152">
        <v>411</v>
      </c>
    </row>
    <row r="109" spans="1:8" ht="18">
      <c r="A109" s="153">
        <v>45971</v>
      </c>
      <c r="B109" s="154" t="s">
        <v>68</v>
      </c>
      <c r="C109" s="155" t="s">
        <v>1637</v>
      </c>
      <c r="D109" s="154" t="s">
        <v>1624</v>
      </c>
      <c r="E109" s="156">
        <v>1.5277777777777779</v>
      </c>
      <c r="F109" s="154" t="s">
        <v>151</v>
      </c>
      <c r="G109" s="157">
        <v>9</v>
      </c>
      <c r="H109" s="158">
        <v>437</v>
      </c>
    </row>
    <row r="110" spans="1:8" ht="18">
      <c r="A110" s="153">
        <v>45971</v>
      </c>
      <c r="B110" s="154" t="s">
        <v>68</v>
      </c>
      <c r="C110" s="155" t="s">
        <v>1636</v>
      </c>
      <c r="D110" s="154" t="s">
        <v>1624</v>
      </c>
      <c r="E110" s="156">
        <v>1.864583333333333</v>
      </c>
      <c r="F110" s="154" t="s">
        <v>151</v>
      </c>
      <c r="G110" s="157">
        <v>9</v>
      </c>
      <c r="H110" s="158">
        <v>437</v>
      </c>
    </row>
    <row r="111" spans="1:8" ht="18">
      <c r="A111" s="184">
        <v>45971</v>
      </c>
      <c r="B111" s="185" t="s">
        <v>48</v>
      </c>
      <c r="C111" s="186" t="s">
        <v>1632</v>
      </c>
      <c r="D111" s="185" t="s">
        <v>1624</v>
      </c>
      <c r="E111" s="187">
        <v>1.305555555555556</v>
      </c>
      <c r="F111" s="185" t="s">
        <v>53</v>
      </c>
      <c r="G111" s="188">
        <v>4</v>
      </c>
      <c r="H111" s="185" t="s">
        <v>1653</v>
      </c>
    </row>
    <row r="112" spans="1:8" ht="18">
      <c r="A112" s="139">
        <v>45972</v>
      </c>
      <c r="B112" s="140" t="s">
        <v>25</v>
      </c>
      <c r="C112" s="141" t="s">
        <v>1629</v>
      </c>
      <c r="D112" s="140" t="s">
        <v>1624</v>
      </c>
      <c r="E112" s="142">
        <v>1.305555555555556</v>
      </c>
      <c r="F112" s="140" t="s">
        <v>27</v>
      </c>
      <c r="G112" s="143">
        <v>2</v>
      </c>
      <c r="H112" s="144">
        <v>294</v>
      </c>
    </row>
    <row r="113" spans="1:8" ht="18">
      <c r="A113" s="145">
        <v>45972</v>
      </c>
      <c r="B113" s="146" t="s">
        <v>25</v>
      </c>
      <c r="C113" s="147" t="s">
        <v>1629</v>
      </c>
      <c r="D113" s="146" t="s">
        <v>1624</v>
      </c>
      <c r="E113" s="148">
        <v>1.305555555555556</v>
      </c>
      <c r="F113" s="146" t="s">
        <v>30</v>
      </c>
      <c r="G113" s="149">
        <v>2</v>
      </c>
      <c r="H113" s="150">
        <v>447</v>
      </c>
    </row>
    <row r="114" spans="1:8" ht="18">
      <c r="A114" s="145">
        <v>45972</v>
      </c>
      <c r="B114" s="146" t="s">
        <v>25</v>
      </c>
      <c r="C114" s="147" t="s">
        <v>1629</v>
      </c>
      <c r="D114" s="146" t="s">
        <v>1624</v>
      </c>
      <c r="E114" s="148">
        <v>1.305555555555556</v>
      </c>
      <c r="F114" s="146" t="s">
        <v>33</v>
      </c>
      <c r="G114" s="149">
        <v>2</v>
      </c>
      <c r="H114" s="150">
        <v>916</v>
      </c>
    </row>
    <row r="115" spans="1:8" ht="18">
      <c r="A115" s="151">
        <v>45972</v>
      </c>
      <c r="B115" s="140" t="s">
        <v>35</v>
      </c>
      <c r="C115" s="141" t="s">
        <v>1625</v>
      </c>
      <c r="D115" s="140" t="s">
        <v>1624</v>
      </c>
      <c r="E115" s="142">
        <v>1.2013888888888891</v>
      </c>
      <c r="F115" s="140" t="s">
        <v>37</v>
      </c>
      <c r="G115" s="143">
        <v>6</v>
      </c>
      <c r="H115" s="152">
        <v>329</v>
      </c>
    </row>
    <row r="116" spans="1:8" ht="18">
      <c r="A116" s="145">
        <v>45972</v>
      </c>
      <c r="B116" s="146" t="s">
        <v>35</v>
      </c>
      <c r="C116" s="147" t="s">
        <v>1625</v>
      </c>
      <c r="D116" s="146" t="s">
        <v>1624</v>
      </c>
      <c r="E116" s="148">
        <v>1.2013888888888891</v>
      </c>
      <c r="F116" s="146" t="s">
        <v>40</v>
      </c>
      <c r="G116" s="149">
        <v>6</v>
      </c>
      <c r="H116" s="150">
        <v>429</v>
      </c>
    </row>
    <row r="117" spans="1:8" ht="18">
      <c r="A117" s="145">
        <v>45972</v>
      </c>
      <c r="B117" s="146" t="s">
        <v>35</v>
      </c>
      <c r="C117" s="147" t="s">
        <v>1625</v>
      </c>
      <c r="D117" s="146" t="s">
        <v>1624</v>
      </c>
      <c r="E117" s="148">
        <v>1.2013888888888891</v>
      </c>
      <c r="F117" s="146" t="s">
        <v>43</v>
      </c>
      <c r="G117" s="149">
        <v>6</v>
      </c>
      <c r="H117" s="150">
        <v>519</v>
      </c>
    </row>
    <row r="118" spans="1:8" ht="18">
      <c r="A118" s="153">
        <v>45972</v>
      </c>
      <c r="B118" s="154" t="s">
        <v>35</v>
      </c>
      <c r="C118" s="155" t="s">
        <v>1626</v>
      </c>
      <c r="D118" s="154" t="s">
        <v>1624</v>
      </c>
      <c r="E118" s="156">
        <v>1.836805555555556</v>
      </c>
      <c r="F118" s="154" t="s">
        <v>37</v>
      </c>
      <c r="G118" s="157">
        <v>3</v>
      </c>
      <c r="H118" s="158">
        <v>379</v>
      </c>
    </row>
    <row r="119" spans="1:8" ht="18">
      <c r="A119" s="145">
        <v>45972</v>
      </c>
      <c r="B119" s="146" t="s">
        <v>35</v>
      </c>
      <c r="C119" s="147" t="s">
        <v>1626</v>
      </c>
      <c r="D119" s="146" t="s">
        <v>1624</v>
      </c>
      <c r="E119" s="148">
        <v>1.836805555555556</v>
      </c>
      <c r="F119" s="146" t="s">
        <v>40</v>
      </c>
      <c r="G119" s="149">
        <v>3</v>
      </c>
      <c r="H119" s="150">
        <v>479</v>
      </c>
    </row>
    <row r="120" spans="1:8" ht="18">
      <c r="A120" s="145">
        <v>45972</v>
      </c>
      <c r="B120" s="146" t="s">
        <v>35</v>
      </c>
      <c r="C120" s="147" t="s">
        <v>1626</v>
      </c>
      <c r="D120" s="146" t="s">
        <v>1624</v>
      </c>
      <c r="E120" s="148">
        <v>1.836805555555556</v>
      </c>
      <c r="F120" s="146" t="s">
        <v>43</v>
      </c>
      <c r="G120" s="149">
        <v>3</v>
      </c>
      <c r="H120" s="150">
        <v>569</v>
      </c>
    </row>
    <row r="121" spans="1:8" ht="18">
      <c r="A121" s="151">
        <v>45972</v>
      </c>
      <c r="B121" s="140" t="s">
        <v>497</v>
      </c>
      <c r="C121" s="141" t="s">
        <v>1634</v>
      </c>
      <c r="D121" s="140" t="s">
        <v>1624</v>
      </c>
      <c r="E121" s="142">
        <v>1.958333333333333</v>
      </c>
      <c r="F121" s="140" t="s">
        <v>113</v>
      </c>
      <c r="G121" s="143">
        <v>3</v>
      </c>
      <c r="H121" s="152">
        <v>379</v>
      </c>
    </row>
    <row r="122" spans="1:8" ht="18">
      <c r="A122" s="151">
        <v>45972</v>
      </c>
      <c r="B122" s="140" t="s">
        <v>68</v>
      </c>
      <c r="C122" s="141" t="s">
        <v>1635</v>
      </c>
      <c r="D122" s="140" t="s">
        <v>1624</v>
      </c>
      <c r="E122" s="142">
        <v>1.1701388888888891</v>
      </c>
      <c r="F122" s="140" t="s">
        <v>602</v>
      </c>
      <c r="G122" s="143">
        <v>9</v>
      </c>
      <c r="H122" s="152">
        <v>411</v>
      </c>
    </row>
    <row r="123" spans="1:8" ht="18">
      <c r="A123" s="153">
        <v>45972</v>
      </c>
      <c r="B123" s="154" t="s">
        <v>68</v>
      </c>
      <c r="C123" s="155" t="s">
        <v>1636</v>
      </c>
      <c r="D123" s="154" t="s">
        <v>1624</v>
      </c>
      <c r="E123" s="156">
        <v>1.864583333333333</v>
      </c>
      <c r="F123" s="154" t="s">
        <v>602</v>
      </c>
      <c r="G123" s="157">
        <v>7</v>
      </c>
      <c r="H123" s="158">
        <v>411</v>
      </c>
    </row>
    <row r="124" spans="1:8" ht="18">
      <c r="A124" s="153">
        <v>45972</v>
      </c>
      <c r="B124" s="154" t="s">
        <v>68</v>
      </c>
      <c r="C124" s="155" t="s">
        <v>1637</v>
      </c>
      <c r="D124" s="154" t="s">
        <v>1624</v>
      </c>
      <c r="E124" s="156">
        <v>1.5277777777777779</v>
      </c>
      <c r="F124" s="154" t="s">
        <v>151</v>
      </c>
      <c r="G124" s="157">
        <v>9</v>
      </c>
      <c r="H124" s="158">
        <v>437</v>
      </c>
    </row>
    <row r="125" spans="1:8" ht="18">
      <c r="A125" s="164">
        <v>45972</v>
      </c>
      <c r="B125" s="165" t="s">
        <v>78</v>
      </c>
      <c r="C125" s="166" t="s">
        <v>1638</v>
      </c>
      <c r="D125" s="165" t="s">
        <v>1624</v>
      </c>
      <c r="E125" s="167">
        <v>1.270833333333333</v>
      </c>
      <c r="F125" s="165" t="s">
        <v>113</v>
      </c>
      <c r="G125" s="182">
        <v>9</v>
      </c>
      <c r="H125" s="183">
        <v>425</v>
      </c>
    </row>
    <row r="126" spans="1:8" ht="18">
      <c r="A126" s="184">
        <v>45972</v>
      </c>
      <c r="B126" s="185" t="s">
        <v>48</v>
      </c>
      <c r="C126" s="186" t="s">
        <v>1632</v>
      </c>
      <c r="D126" s="185" t="s">
        <v>1624</v>
      </c>
      <c r="E126" s="187">
        <v>1.305555555555556</v>
      </c>
      <c r="F126" s="185" t="s">
        <v>53</v>
      </c>
      <c r="G126" s="188">
        <v>4</v>
      </c>
      <c r="H126" s="185" t="s">
        <v>1659</v>
      </c>
    </row>
    <row r="127" spans="1:8" ht="18">
      <c r="A127" s="139">
        <v>45973</v>
      </c>
      <c r="B127" s="140" t="s">
        <v>25</v>
      </c>
      <c r="C127" s="141" t="s">
        <v>1629</v>
      </c>
      <c r="D127" s="140" t="s">
        <v>1624</v>
      </c>
      <c r="E127" s="142">
        <v>1.305555555555556</v>
      </c>
      <c r="F127" s="140" t="s">
        <v>27</v>
      </c>
      <c r="G127" s="143">
        <v>7</v>
      </c>
      <c r="H127" s="144">
        <v>315</v>
      </c>
    </row>
    <row r="128" spans="1:8" ht="18">
      <c r="A128" s="145">
        <v>45973</v>
      </c>
      <c r="B128" s="146" t="s">
        <v>25</v>
      </c>
      <c r="C128" s="147" t="s">
        <v>1629</v>
      </c>
      <c r="D128" s="146" t="s">
        <v>1624</v>
      </c>
      <c r="E128" s="148">
        <v>1.305555555555556</v>
      </c>
      <c r="F128" s="146" t="s">
        <v>30</v>
      </c>
      <c r="G128" s="149">
        <v>7</v>
      </c>
      <c r="H128" s="150">
        <v>468</v>
      </c>
    </row>
    <row r="129" spans="1:8" ht="18">
      <c r="A129" s="145">
        <v>45973</v>
      </c>
      <c r="B129" s="146" t="s">
        <v>25</v>
      </c>
      <c r="C129" s="147" t="s">
        <v>1629</v>
      </c>
      <c r="D129" s="146" t="s">
        <v>1624</v>
      </c>
      <c r="E129" s="148">
        <v>1.305555555555556</v>
      </c>
      <c r="F129" s="146" t="s">
        <v>33</v>
      </c>
      <c r="G129" s="149">
        <v>7</v>
      </c>
      <c r="H129" s="146" t="s">
        <v>1660</v>
      </c>
    </row>
    <row r="130" spans="1:8" ht="18">
      <c r="A130" s="151">
        <v>45973</v>
      </c>
      <c r="B130" s="140" t="s">
        <v>497</v>
      </c>
      <c r="C130" s="141" t="s">
        <v>1631</v>
      </c>
      <c r="D130" s="140" t="s">
        <v>1624</v>
      </c>
      <c r="E130" s="142">
        <v>1.899305555555556</v>
      </c>
      <c r="F130" s="140" t="s">
        <v>113</v>
      </c>
      <c r="G130" s="143">
        <v>8</v>
      </c>
      <c r="H130" s="152">
        <v>379</v>
      </c>
    </row>
    <row r="131" spans="1:8" ht="18">
      <c r="A131" s="151">
        <v>45973</v>
      </c>
      <c r="B131" s="140" t="s">
        <v>68</v>
      </c>
      <c r="C131" s="141" t="s">
        <v>1635</v>
      </c>
      <c r="D131" s="140" t="s">
        <v>1624</v>
      </c>
      <c r="E131" s="142">
        <v>1.1701388888888891</v>
      </c>
      <c r="F131" s="140" t="s">
        <v>602</v>
      </c>
      <c r="G131" s="143">
        <v>9</v>
      </c>
      <c r="H131" s="152">
        <v>411</v>
      </c>
    </row>
    <row r="132" spans="1:8" ht="18">
      <c r="A132" s="153">
        <v>45973</v>
      </c>
      <c r="B132" s="154" t="s">
        <v>68</v>
      </c>
      <c r="C132" s="155" t="s">
        <v>1636</v>
      </c>
      <c r="D132" s="154" t="s">
        <v>1624</v>
      </c>
      <c r="E132" s="156">
        <v>1.864583333333333</v>
      </c>
      <c r="F132" s="154" t="s">
        <v>70</v>
      </c>
      <c r="G132" s="157">
        <v>9</v>
      </c>
      <c r="H132" s="158">
        <v>583</v>
      </c>
    </row>
    <row r="133" spans="1:8" ht="18">
      <c r="A133" s="153">
        <v>45973</v>
      </c>
      <c r="B133" s="154" t="s">
        <v>68</v>
      </c>
      <c r="C133" s="155" t="s">
        <v>1637</v>
      </c>
      <c r="D133" s="154" t="s">
        <v>1624</v>
      </c>
      <c r="E133" s="156">
        <v>1.5277777777777779</v>
      </c>
      <c r="F133" s="154" t="s">
        <v>70</v>
      </c>
      <c r="G133" s="157">
        <v>9</v>
      </c>
      <c r="H133" s="158">
        <v>682</v>
      </c>
    </row>
    <row r="134" spans="1:8" ht="18">
      <c r="A134" s="151">
        <v>45973</v>
      </c>
      <c r="B134" s="140" t="s">
        <v>489</v>
      </c>
      <c r="C134" s="141" t="s">
        <v>1642</v>
      </c>
      <c r="D134" s="140" t="s">
        <v>1624</v>
      </c>
      <c r="E134" s="142">
        <v>1.9722222222222221</v>
      </c>
      <c r="F134" s="140" t="s">
        <v>491</v>
      </c>
      <c r="G134" s="143">
        <v>9</v>
      </c>
      <c r="H134" s="152">
        <v>416</v>
      </c>
    </row>
    <row r="135" spans="1:8" ht="18">
      <c r="A135" s="145">
        <v>45973</v>
      </c>
      <c r="B135" s="146" t="s">
        <v>489</v>
      </c>
      <c r="C135" s="147" t="s">
        <v>1642</v>
      </c>
      <c r="D135" s="146" t="s">
        <v>1624</v>
      </c>
      <c r="E135" s="148">
        <v>1.9722222222222221</v>
      </c>
      <c r="F135" s="146" t="s">
        <v>33</v>
      </c>
      <c r="G135" s="149">
        <v>9</v>
      </c>
      <c r="H135" s="150">
        <v>621</v>
      </c>
    </row>
    <row r="136" spans="1:8" ht="18">
      <c r="A136" s="151">
        <v>45973</v>
      </c>
      <c r="B136" s="140" t="s">
        <v>35</v>
      </c>
      <c r="C136" s="141" t="s">
        <v>1626</v>
      </c>
      <c r="D136" s="140" t="s">
        <v>1624</v>
      </c>
      <c r="E136" s="142">
        <v>1.836805555555556</v>
      </c>
      <c r="F136" s="140" t="s">
        <v>37</v>
      </c>
      <c r="G136" s="143">
        <v>4</v>
      </c>
      <c r="H136" s="152">
        <v>439</v>
      </c>
    </row>
    <row r="137" spans="1:8" ht="18">
      <c r="A137" s="145">
        <v>45973</v>
      </c>
      <c r="B137" s="146" t="s">
        <v>35</v>
      </c>
      <c r="C137" s="147" t="s">
        <v>1626</v>
      </c>
      <c r="D137" s="146" t="s">
        <v>1624</v>
      </c>
      <c r="E137" s="148">
        <v>1.836805555555556</v>
      </c>
      <c r="F137" s="146" t="s">
        <v>40</v>
      </c>
      <c r="G137" s="149">
        <v>4</v>
      </c>
      <c r="H137" s="150">
        <v>539</v>
      </c>
    </row>
    <row r="138" spans="1:8" ht="18">
      <c r="A138" s="145">
        <v>45973</v>
      </c>
      <c r="B138" s="146" t="s">
        <v>35</v>
      </c>
      <c r="C138" s="147" t="s">
        <v>1626</v>
      </c>
      <c r="D138" s="146" t="s">
        <v>1624</v>
      </c>
      <c r="E138" s="148">
        <v>1.836805555555556</v>
      </c>
      <c r="F138" s="146" t="s">
        <v>43</v>
      </c>
      <c r="G138" s="149">
        <v>4</v>
      </c>
      <c r="H138" s="150">
        <v>629</v>
      </c>
    </row>
    <row r="139" spans="1:8" ht="18">
      <c r="A139" s="184">
        <v>45973</v>
      </c>
      <c r="B139" s="185" t="s">
        <v>48</v>
      </c>
      <c r="C139" s="186" t="s">
        <v>1632</v>
      </c>
      <c r="D139" s="185" t="s">
        <v>1624</v>
      </c>
      <c r="E139" s="187">
        <v>1.305555555555556</v>
      </c>
      <c r="F139" s="185" t="s">
        <v>53</v>
      </c>
      <c r="G139" s="188">
        <v>4</v>
      </c>
      <c r="H139" s="185" t="s">
        <v>1653</v>
      </c>
    </row>
    <row r="140" spans="1:8" ht="18">
      <c r="A140" s="139">
        <v>45974</v>
      </c>
      <c r="B140" s="140" t="s">
        <v>25</v>
      </c>
      <c r="C140" s="141" t="s">
        <v>1629</v>
      </c>
      <c r="D140" s="140" t="s">
        <v>1624</v>
      </c>
      <c r="E140" s="142">
        <v>1.305555555555556</v>
      </c>
      <c r="F140" s="140" t="s">
        <v>27</v>
      </c>
      <c r="G140" s="143">
        <v>8</v>
      </c>
      <c r="H140" s="144">
        <v>345</v>
      </c>
    </row>
    <row r="141" spans="1:8" ht="18">
      <c r="A141" s="145">
        <v>45974</v>
      </c>
      <c r="B141" s="146" t="s">
        <v>25</v>
      </c>
      <c r="C141" s="147" t="s">
        <v>1629</v>
      </c>
      <c r="D141" s="146" t="s">
        <v>1624</v>
      </c>
      <c r="E141" s="148">
        <v>1.305555555555556</v>
      </c>
      <c r="F141" s="146" t="s">
        <v>30</v>
      </c>
      <c r="G141" s="149">
        <v>8</v>
      </c>
      <c r="H141" s="150">
        <v>498</v>
      </c>
    </row>
    <row r="142" spans="1:8" ht="18">
      <c r="A142" s="145">
        <v>45974</v>
      </c>
      <c r="B142" s="146" t="s">
        <v>25</v>
      </c>
      <c r="C142" s="147" t="s">
        <v>1629</v>
      </c>
      <c r="D142" s="146" t="s">
        <v>1624</v>
      </c>
      <c r="E142" s="148">
        <v>1.305555555555556</v>
      </c>
      <c r="F142" s="146" t="s">
        <v>33</v>
      </c>
      <c r="G142" s="149">
        <v>8</v>
      </c>
      <c r="H142" s="150">
        <v>916</v>
      </c>
    </row>
    <row r="143" spans="1:8" ht="18">
      <c r="A143" s="151">
        <v>45974</v>
      </c>
      <c r="B143" s="140" t="s">
        <v>35</v>
      </c>
      <c r="C143" s="141" t="s">
        <v>1625</v>
      </c>
      <c r="D143" s="140" t="s">
        <v>1624</v>
      </c>
      <c r="E143" s="142">
        <v>1.2013888888888891</v>
      </c>
      <c r="F143" s="140" t="s">
        <v>37</v>
      </c>
      <c r="G143" s="143">
        <v>1</v>
      </c>
      <c r="H143" s="152">
        <v>379</v>
      </c>
    </row>
    <row r="144" spans="1:8" ht="18">
      <c r="A144" s="145">
        <v>45974</v>
      </c>
      <c r="B144" s="146" t="s">
        <v>35</v>
      </c>
      <c r="C144" s="147" t="s">
        <v>1625</v>
      </c>
      <c r="D144" s="146" t="s">
        <v>1624</v>
      </c>
      <c r="E144" s="148">
        <v>1.2013888888888891</v>
      </c>
      <c r="F144" s="146" t="s">
        <v>40</v>
      </c>
      <c r="G144" s="149">
        <v>1</v>
      </c>
      <c r="H144" s="150">
        <v>479</v>
      </c>
    </row>
    <row r="145" spans="1:8" ht="18">
      <c r="A145" s="145">
        <v>45974</v>
      </c>
      <c r="B145" s="146" t="s">
        <v>35</v>
      </c>
      <c r="C145" s="147" t="s">
        <v>1625</v>
      </c>
      <c r="D145" s="146" t="s">
        <v>1624</v>
      </c>
      <c r="E145" s="148">
        <v>1.2013888888888891</v>
      </c>
      <c r="F145" s="146" t="s">
        <v>43</v>
      </c>
      <c r="G145" s="149">
        <v>1</v>
      </c>
      <c r="H145" s="150">
        <v>569</v>
      </c>
    </row>
    <row r="146" spans="1:8" ht="18">
      <c r="A146" s="153">
        <v>45974</v>
      </c>
      <c r="B146" s="154" t="s">
        <v>35</v>
      </c>
      <c r="C146" s="155" t="s">
        <v>1626</v>
      </c>
      <c r="D146" s="154" t="s">
        <v>1624</v>
      </c>
      <c r="E146" s="156">
        <v>1.836805555555556</v>
      </c>
      <c r="F146" s="154" t="s">
        <v>37</v>
      </c>
      <c r="G146" s="157">
        <v>6</v>
      </c>
      <c r="H146" s="158">
        <v>879</v>
      </c>
    </row>
    <row r="147" spans="1:8" ht="18">
      <c r="A147" s="145">
        <v>45974</v>
      </c>
      <c r="B147" s="146" t="s">
        <v>35</v>
      </c>
      <c r="C147" s="147" t="s">
        <v>1626</v>
      </c>
      <c r="D147" s="146" t="s">
        <v>1624</v>
      </c>
      <c r="E147" s="148">
        <v>1.836805555555556</v>
      </c>
      <c r="F147" s="146" t="s">
        <v>40</v>
      </c>
      <c r="G147" s="149">
        <v>6</v>
      </c>
      <c r="H147" s="150">
        <v>979</v>
      </c>
    </row>
    <row r="148" spans="1:8" ht="18">
      <c r="A148" s="145">
        <v>45974</v>
      </c>
      <c r="B148" s="146" t="s">
        <v>35</v>
      </c>
      <c r="C148" s="147" t="s">
        <v>1626</v>
      </c>
      <c r="D148" s="146" t="s">
        <v>1624</v>
      </c>
      <c r="E148" s="148">
        <v>1.836805555555556</v>
      </c>
      <c r="F148" s="146" t="s">
        <v>43</v>
      </c>
      <c r="G148" s="149">
        <v>6</v>
      </c>
      <c r="H148" s="146" t="s">
        <v>176</v>
      </c>
    </row>
    <row r="149" spans="1:8" ht="18">
      <c r="A149" s="151">
        <v>45974</v>
      </c>
      <c r="B149" s="140" t="s">
        <v>68</v>
      </c>
      <c r="C149" s="141" t="s">
        <v>1635</v>
      </c>
      <c r="D149" s="140" t="s">
        <v>1624</v>
      </c>
      <c r="E149" s="142">
        <v>1.1701388888888891</v>
      </c>
      <c r="F149" s="140" t="s">
        <v>602</v>
      </c>
      <c r="G149" s="143">
        <v>8</v>
      </c>
      <c r="H149" s="152">
        <v>411</v>
      </c>
    </row>
    <row r="150" spans="1:8" ht="18">
      <c r="A150" s="153">
        <v>45974</v>
      </c>
      <c r="B150" s="154" t="s">
        <v>68</v>
      </c>
      <c r="C150" s="155" t="s">
        <v>1637</v>
      </c>
      <c r="D150" s="154" t="s">
        <v>1624</v>
      </c>
      <c r="E150" s="156">
        <v>1.5173611111111109</v>
      </c>
      <c r="F150" s="154" t="s">
        <v>70</v>
      </c>
      <c r="G150" s="157">
        <v>9</v>
      </c>
      <c r="H150" s="154" t="s">
        <v>1633</v>
      </c>
    </row>
    <row r="151" spans="1:8" ht="18">
      <c r="A151" s="153">
        <v>45974</v>
      </c>
      <c r="B151" s="154" t="s">
        <v>68</v>
      </c>
      <c r="C151" s="155" t="s">
        <v>1636</v>
      </c>
      <c r="D151" s="154" t="s">
        <v>1624</v>
      </c>
      <c r="E151" s="156">
        <v>1.864583333333333</v>
      </c>
      <c r="F151" s="154" t="s">
        <v>70</v>
      </c>
      <c r="G151" s="157">
        <v>5</v>
      </c>
      <c r="H151" s="154" t="s">
        <v>1662</v>
      </c>
    </row>
    <row r="152" spans="1:8" ht="18">
      <c r="A152" s="151">
        <v>45974</v>
      </c>
      <c r="B152" s="140" t="s">
        <v>532</v>
      </c>
      <c r="C152" s="141" t="s">
        <v>1644</v>
      </c>
      <c r="D152" s="140" t="s">
        <v>1624</v>
      </c>
      <c r="E152" s="142">
        <v>1.8888888888888891</v>
      </c>
      <c r="F152" s="140" t="s">
        <v>113</v>
      </c>
      <c r="G152" s="143">
        <v>4</v>
      </c>
      <c r="H152" s="152">
        <v>432</v>
      </c>
    </row>
    <row r="153" spans="1:8" ht="18">
      <c r="A153" s="151">
        <v>45974</v>
      </c>
      <c r="B153" s="140" t="s">
        <v>497</v>
      </c>
      <c r="C153" s="141" t="s">
        <v>1634</v>
      </c>
      <c r="D153" s="140" t="s">
        <v>1624</v>
      </c>
      <c r="E153" s="142">
        <v>1.958333333333333</v>
      </c>
      <c r="F153" s="140" t="s">
        <v>113</v>
      </c>
      <c r="G153" s="143">
        <v>9</v>
      </c>
      <c r="H153" s="152">
        <v>439</v>
      </c>
    </row>
    <row r="154" spans="1:8" ht="18">
      <c r="A154" s="164">
        <v>45974</v>
      </c>
      <c r="B154" s="165" t="s">
        <v>78</v>
      </c>
      <c r="C154" s="166" t="s">
        <v>1638</v>
      </c>
      <c r="D154" s="165" t="s">
        <v>1624</v>
      </c>
      <c r="E154" s="167">
        <v>1.9236111111111109</v>
      </c>
      <c r="F154" s="165" t="s">
        <v>113</v>
      </c>
      <c r="G154" s="182">
        <v>9</v>
      </c>
      <c r="H154" s="183">
        <v>506</v>
      </c>
    </row>
    <row r="155" spans="1:8" ht="18">
      <c r="A155" s="184">
        <v>45974</v>
      </c>
      <c r="B155" s="185" t="s">
        <v>48</v>
      </c>
      <c r="C155" s="186" t="s">
        <v>1632</v>
      </c>
      <c r="D155" s="185" t="s">
        <v>1624</v>
      </c>
      <c r="E155" s="187">
        <v>1.305555555555556</v>
      </c>
      <c r="F155" s="185" t="s">
        <v>53</v>
      </c>
      <c r="G155" s="188">
        <v>4</v>
      </c>
      <c r="H155" s="185" t="s">
        <v>1653</v>
      </c>
    </row>
    <row r="156" spans="1:8" ht="18">
      <c r="A156" s="139">
        <v>45975</v>
      </c>
      <c r="B156" s="140" t="s">
        <v>25</v>
      </c>
      <c r="C156" s="141" t="s">
        <v>1629</v>
      </c>
      <c r="D156" s="140" t="s">
        <v>1624</v>
      </c>
      <c r="E156" s="142">
        <v>1.305555555555556</v>
      </c>
      <c r="F156" s="140" t="s">
        <v>27</v>
      </c>
      <c r="G156" s="143">
        <v>7</v>
      </c>
      <c r="H156" s="144">
        <v>376</v>
      </c>
    </row>
    <row r="157" spans="1:8" ht="18">
      <c r="A157" s="145">
        <v>45975</v>
      </c>
      <c r="B157" s="146" t="s">
        <v>25</v>
      </c>
      <c r="C157" s="147" t="s">
        <v>1629</v>
      </c>
      <c r="D157" s="146" t="s">
        <v>1624</v>
      </c>
      <c r="E157" s="148">
        <v>1.305555555555556</v>
      </c>
      <c r="F157" s="146" t="s">
        <v>30</v>
      </c>
      <c r="G157" s="149">
        <v>7</v>
      </c>
      <c r="H157" s="150">
        <v>529</v>
      </c>
    </row>
    <row r="158" spans="1:8" ht="18">
      <c r="A158" s="145">
        <v>45975</v>
      </c>
      <c r="B158" s="146" t="s">
        <v>25</v>
      </c>
      <c r="C158" s="147" t="s">
        <v>1629</v>
      </c>
      <c r="D158" s="146" t="s">
        <v>1624</v>
      </c>
      <c r="E158" s="148">
        <v>1.305555555555556</v>
      </c>
      <c r="F158" s="146" t="s">
        <v>33</v>
      </c>
      <c r="G158" s="149">
        <v>7</v>
      </c>
      <c r="H158" s="150">
        <v>916</v>
      </c>
    </row>
    <row r="159" spans="1:8" ht="18">
      <c r="A159" s="151">
        <v>45975</v>
      </c>
      <c r="B159" s="140" t="s">
        <v>497</v>
      </c>
      <c r="C159" s="141" t="s">
        <v>1631</v>
      </c>
      <c r="D159" s="140" t="s">
        <v>1624</v>
      </c>
      <c r="E159" s="142">
        <v>1.958333333333333</v>
      </c>
      <c r="F159" s="140" t="s">
        <v>113</v>
      </c>
      <c r="G159" s="143">
        <v>1</v>
      </c>
      <c r="H159" s="152">
        <v>379</v>
      </c>
    </row>
    <row r="160" spans="1:8" ht="18">
      <c r="A160" s="151">
        <v>45975</v>
      </c>
      <c r="B160" s="140" t="s">
        <v>35</v>
      </c>
      <c r="C160" s="141" t="s">
        <v>1626</v>
      </c>
      <c r="D160" s="140" t="s">
        <v>1624</v>
      </c>
      <c r="E160" s="142">
        <v>1.836805555555556</v>
      </c>
      <c r="F160" s="140" t="s">
        <v>37</v>
      </c>
      <c r="G160" s="143">
        <v>8</v>
      </c>
      <c r="H160" s="152">
        <v>379</v>
      </c>
    </row>
    <row r="161" spans="1:8" ht="18">
      <c r="A161" s="145">
        <v>45975</v>
      </c>
      <c r="B161" s="146" t="s">
        <v>35</v>
      </c>
      <c r="C161" s="147" t="s">
        <v>1626</v>
      </c>
      <c r="D161" s="146" t="s">
        <v>1624</v>
      </c>
      <c r="E161" s="148">
        <v>1.836805555555556</v>
      </c>
      <c r="F161" s="146" t="s">
        <v>40</v>
      </c>
      <c r="G161" s="149">
        <v>8</v>
      </c>
      <c r="H161" s="150">
        <v>479</v>
      </c>
    </row>
    <row r="162" spans="1:8" ht="18">
      <c r="A162" s="145">
        <v>45975</v>
      </c>
      <c r="B162" s="146" t="s">
        <v>35</v>
      </c>
      <c r="C162" s="147" t="s">
        <v>1626</v>
      </c>
      <c r="D162" s="146" t="s">
        <v>1624</v>
      </c>
      <c r="E162" s="148">
        <v>1.836805555555556</v>
      </c>
      <c r="F162" s="146" t="s">
        <v>43</v>
      </c>
      <c r="G162" s="149">
        <v>8</v>
      </c>
      <c r="H162" s="150">
        <v>569</v>
      </c>
    </row>
    <row r="163" spans="1:8" ht="18">
      <c r="A163" s="151">
        <v>45975</v>
      </c>
      <c r="B163" s="140" t="s">
        <v>68</v>
      </c>
      <c r="C163" s="141" t="s">
        <v>1635</v>
      </c>
      <c r="D163" s="140" t="s">
        <v>1624</v>
      </c>
      <c r="E163" s="142">
        <v>1.1701388888888891</v>
      </c>
      <c r="F163" s="140" t="s">
        <v>602</v>
      </c>
      <c r="G163" s="143">
        <v>1</v>
      </c>
      <c r="H163" s="152">
        <v>411</v>
      </c>
    </row>
    <row r="164" spans="1:8" ht="18">
      <c r="A164" s="153">
        <v>45975</v>
      </c>
      <c r="B164" s="154" t="s">
        <v>68</v>
      </c>
      <c r="C164" s="155" t="s">
        <v>1636</v>
      </c>
      <c r="D164" s="154" t="s">
        <v>1624</v>
      </c>
      <c r="E164" s="156">
        <v>1.864583333333333</v>
      </c>
      <c r="F164" s="154" t="s">
        <v>602</v>
      </c>
      <c r="G164" s="157">
        <v>9</v>
      </c>
      <c r="H164" s="158">
        <v>415</v>
      </c>
    </row>
    <row r="165" spans="1:8" ht="18">
      <c r="A165" s="153">
        <v>45975</v>
      </c>
      <c r="B165" s="154" t="s">
        <v>68</v>
      </c>
      <c r="C165" s="155" t="s">
        <v>1637</v>
      </c>
      <c r="D165" s="154" t="s">
        <v>1624</v>
      </c>
      <c r="E165" s="156">
        <v>1.5277777777777779</v>
      </c>
      <c r="F165" s="154" t="s">
        <v>70</v>
      </c>
      <c r="G165" s="157">
        <v>9</v>
      </c>
      <c r="H165" s="158">
        <v>866</v>
      </c>
    </row>
    <row r="166" spans="1:8" ht="18">
      <c r="A166" s="164">
        <v>45975</v>
      </c>
      <c r="B166" s="165" t="s">
        <v>78</v>
      </c>
      <c r="C166" s="166" t="s">
        <v>1638</v>
      </c>
      <c r="D166" s="165" t="s">
        <v>1624</v>
      </c>
      <c r="E166" s="167">
        <v>1.5798611111111109</v>
      </c>
      <c r="F166" s="165" t="s">
        <v>113</v>
      </c>
      <c r="G166" s="182">
        <v>9</v>
      </c>
      <c r="H166" s="183">
        <v>506</v>
      </c>
    </row>
    <row r="167" spans="1:8" ht="18">
      <c r="A167" s="184">
        <v>45975</v>
      </c>
      <c r="B167" s="185" t="s">
        <v>48</v>
      </c>
      <c r="C167" s="186" t="s">
        <v>1632</v>
      </c>
      <c r="D167" s="185" t="s">
        <v>1624</v>
      </c>
      <c r="E167" s="187">
        <v>1.305555555555556</v>
      </c>
      <c r="F167" s="185" t="s">
        <v>53</v>
      </c>
      <c r="G167" s="188">
        <v>4</v>
      </c>
      <c r="H167" s="185" t="s">
        <v>1633</v>
      </c>
    </row>
    <row r="168" spans="1:8" ht="18">
      <c r="A168" s="139">
        <v>45976</v>
      </c>
      <c r="B168" s="140" t="s">
        <v>25</v>
      </c>
      <c r="C168" s="141" t="s">
        <v>1629</v>
      </c>
      <c r="D168" s="140" t="s">
        <v>1624</v>
      </c>
      <c r="E168" s="142">
        <v>1.305555555555556</v>
      </c>
      <c r="F168" s="140" t="s">
        <v>27</v>
      </c>
      <c r="G168" s="143">
        <v>3</v>
      </c>
      <c r="H168" s="144">
        <v>315</v>
      </c>
    </row>
    <row r="169" spans="1:8" ht="18">
      <c r="A169" s="145">
        <v>45976</v>
      </c>
      <c r="B169" s="146" t="s">
        <v>25</v>
      </c>
      <c r="C169" s="147" t="s">
        <v>1629</v>
      </c>
      <c r="D169" s="146" t="s">
        <v>1624</v>
      </c>
      <c r="E169" s="148">
        <v>1.305555555555556</v>
      </c>
      <c r="F169" s="146" t="s">
        <v>30</v>
      </c>
      <c r="G169" s="149">
        <v>3</v>
      </c>
      <c r="H169" s="150">
        <v>468</v>
      </c>
    </row>
    <row r="170" spans="1:8" ht="18">
      <c r="A170" s="145">
        <v>45976</v>
      </c>
      <c r="B170" s="146" t="s">
        <v>25</v>
      </c>
      <c r="C170" s="147" t="s">
        <v>1629</v>
      </c>
      <c r="D170" s="146" t="s">
        <v>1624</v>
      </c>
      <c r="E170" s="148">
        <v>1.305555555555556</v>
      </c>
      <c r="F170" s="146" t="s">
        <v>33</v>
      </c>
      <c r="G170" s="149">
        <v>3</v>
      </c>
      <c r="H170" s="150">
        <v>916</v>
      </c>
    </row>
    <row r="171" spans="1:8" ht="18">
      <c r="A171" s="151">
        <v>45976</v>
      </c>
      <c r="B171" s="140" t="s">
        <v>35</v>
      </c>
      <c r="C171" s="141" t="s">
        <v>1625</v>
      </c>
      <c r="D171" s="140" t="s">
        <v>1624</v>
      </c>
      <c r="E171" s="142">
        <v>1.2013888888888891</v>
      </c>
      <c r="F171" s="140" t="s">
        <v>37</v>
      </c>
      <c r="G171" s="143">
        <v>6</v>
      </c>
      <c r="H171" s="152">
        <v>349</v>
      </c>
    </row>
    <row r="172" spans="1:8" ht="18">
      <c r="A172" s="145">
        <v>45976</v>
      </c>
      <c r="B172" s="146" t="s">
        <v>35</v>
      </c>
      <c r="C172" s="147" t="s">
        <v>1625</v>
      </c>
      <c r="D172" s="146" t="s">
        <v>1624</v>
      </c>
      <c r="E172" s="148">
        <v>1.2013888888888891</v>
      </c>
      <c r="F172" s="146" t="s">
        <v>40</v>
      </c>
      <c r="G172" s="149">
        <v>6</v>
      </c>
      <c r="H172" s="150">
        <v>449</v>
      </c>
    </row>
    <row r="173" spans="1:8" ht="18">
      <c r="A173" s="145">
        <v>45976</v>
      </c>
      <c r="B173" s="146" t="s">
        <v>35</v>
      </c>
      <c r="C173" s="147" t="s">
        <v>1625</v>
      </c>
      <c r="D173" s="146" t="s">
        <v>1624</v>
      </c>
      <c r="E173" s="148">
        <v>1.2013888888888891</v>
      </c>
      <c r="F173" s="146" t="s">
        <v>43</v>
      </c>
      <c r="G173" s="149">
        <v>6</v>
      </c>
      <c r="H173" s="150">
        <v>539</v>
      </c>
    </row>
    <row r="174" spans="1:8" ht="18">
      <c r="A174" s="153">
        <v>45976</v>
      </c>
      <c r="B174" s="154" t="s">
        <v>35</v>
      </c>
      <c r="C174" s="155" t="s">
        <v>1626</v>
      </c>
      <c r="D174" s="154" t="s">
        <v>1624</v>
      </c>
      <c r="E174" s="156">
        <v>1.836805555555556</v>
      </c>
      <c r="F174" s="154" t="s">
        <v>37</v>
      </c>
      <c r="G174" s="157">
        <v>1</v>
      </c>
      <c r="H174" s="158">
        <v>349</v>
      </c>
    </row>
    <row r="175" spans="1:8" ht="18">
      <c r="A175" s="145">
        <v>45976</v>
      </c>
      <c r="B175" s="146" t="s">
        <v>35</v>
      </c>
      <c r="C175" s="147" t="s">
        <v>1626</v>
      </c>
      <c r="D175" s="146" t="s">
        <v>1624</v>
      </c>
      <c r="E175" s="148">
        <v>1.836805555555556</v>
      </c>
      <c r="F175" s="146" t="s">
        <v>40</v>
      </c>
      <c r="G175" s="149">
        <v>1</v>
      </c>
      <c r="H175" s="150">
        <v>449</v>
      </c>
    </row>
    <row r="176" spans="1:8" ht="18">
      <c r="A176" s="145">
        <v>45976</v>
      </c>
      <c r="B176" s="146" t="s">
        <v>35</v>
      </c>
      <c r="C176" s="147" t="s">
        <v>1626</v>
      </c>
      <c r="D176" s="146" t="s">
        <v>1624</v>
      </c>
      <c r="E176" s="148">
        <v>1.836805555555556</v>
      </c>
      <c r="F176" s="146" t="s">
        <v>43</v>
      </c>
      <c r="G176" s="149">
        <v>1</v>
      </c>
      <c r="H176" s="150">
        <v>539</v>
      </c>
    </row>
    <row r="177" spans="1:8" ht="18">
      <c r="A177" s="151">
        <v>45976</v>
      </c>
      <c r="B177" s="140" t="s">
        <v>532</v>
      </c>
      <c r="C177" s="141" t="s">
        <v>1644</v>
      </c>
      <c r="D177" s="140" t="s">
        <v>1624</v>
      </c>
      <c r="E177" s="142">
        <v>1.1736111111111109</v>
      </c>
      <c r="F177" s="140" t="s">
        <v>113</v>
      </c>
      <c r="G177" s="143">
        <v>9</v>
      </c>
      <c r="H177" s="152">
        <v>371</v>
      </c>
    </row>
    <row r="178" spans="1:8" ht="18">
      <c r="A178" s="151">
        <v>45976</v>
      </c>
      <c r="B178" s="140" t="s">
        <v>489</v>
      </c>
      <c r="C178" s="141" t="s">
        <v>1642</v>
      </c>
      <c r="D178" s="140" t="s">
        <v>1624</v>
      </c>
      <c r="E178" s="142">
        <v>1.9722222222222221</v>
      </c>
      <c r="F178" s="140" t="s">
        <v>491</v>
      </c>
      <c r="G178" s="143">
        <v>9</v>
      </c>
      <c r="H178" s="152">
        <v>376</v>
      </c>
    </row>
    <row r="179" spans="1:8" ht="18">
      <c r="A179" s="145">
        <v>45976</v>
      </c>
      <c r="B179" s="146" t="s">
        <v>489</v>
      </c>
      <c r="C179" s="147" t="s">
        <v>1642</v>
      </c>
      <c r="D179" s="146" t="s">
        <v>1624</v>
      </c>
      <c r="E179" s="148">
        <v>1.9722222222222221</v>
      </c>
      <c r="F179" s="146" t="s">
        <v>33</v>
      </c>
      <c r="G179" s="149">
        <v>9</v>
      </c>
      <c r="H179" s="150">
        <v>582</v>
      </c>
    </row>
    <row r="180" spans="1:8" ht="18">
      <c r="A180" s="151">
        <v>45976</v>
      </c>
      <c r="B180" s="140" t="s">
        <v>497</v>
      </c>
      <c r="C180" s="141" t="s">
        <v>1634</v>
      </c>
      <c r="D180" s="140" t="s">
        <v>1624</v>
      </c>
      <c r="E180" s="142">
        <v>1.895833333333333</v>
      </c>
      <c r="F180" s="140" t="s">
        <v>113</v>
      </c>
      <c r="G180" s="143">
        <v>6</v>
      </c>
      <c r="H180" s="152">
        <v>379</v>
      </c>
    </row>
    <row r="181" spans="1:8" ht="18">
      <c r="A181" s="151">
        <v>45976</v>
      </c>
      <c r="B181" s="140" t="s">
        <v>68</v>
      </c>
      <c r="C181" s="141" t="s">
        <v>1635</v>
      </c>
      <c r="D181" s="140" t="s">
        <v>1624</v>
      </c>
      <c r="E181" s="142">
        <v>1.1701388888888891</v>
      </c>
      <c r="F181" s="140" t="s">
        <v>602</v>
      </c>
      <c r="G181" s="143">
        <v>8</v>
      </c>
      <c r="H181" s="152">
        <v>411</v>
      </c>
    </row>
    <row r="182" spans="1:8" ht="18">
      <c r="A182" s="153">
        <v>45976</v>
      </c>
      <c r="B182" s="154" t="s">
        <v>68</v>
      </c>
      <c r="C182" s="155" t="s">
        <v>1636</v>
      </c>
      <c r="D182" s="154" t="s">
        <v>1624</v>
      </c>
      <c r="E182" s="156">
        <v>1.864583333333333</v>
      </c>
      <c r="F182" s="154" t="s">
        <v>602</v>
      </c>
      <c r="G182" s="157">
        <v>8</v>
      </c>
      <c r="H182" s="158">
        <v>411</v>
      </c>
    </row>
    <row r="183" spans="1:8" ht="18">
      <c r="A183" s="153">
        <v>45976</v>
      </c>
      <c r="B183" s="154" t="s">
        <v>68</v>
      </c>
      <c r="C183" s="155" t="s">
        <v>1637</v>
      </c>
      <c r="D183" s="154" t="s">
        <v>1624</v>
      </c>
      <c r="E183" s="156">
        <v>1.5277777777777779</v>
      </c>
      <c r="F183" s="154" t="s">
        <v>70</v>
      </c>
      <c r="G183" s="157">
        <v>9</v>
      </c>
      <c r="H183" s="158">
        <v>583</v>
      </c>
    </row>
    <row r="184" spans="1:8" ht="18">
      <c r="A184" s="164">
        <v>45976</v>
      </c>
      <c r="B184" s="165" t="s">
        <v>78</v>
      </c>
      <c r="C184" s="166" t="s">
        <v>1638</v>
      </c>
      <c r="D184" s="165" t="s">
        <v>1624</v>
      </c>
      <c r="E184" s="167">
        <v>1.9236111111111109</v>
      </c>
      <c r="F184" s="165" t="s">
        <v>113</v>
      </c>
      <c r="G184" s="182">
        <v>9</v>
      </c>
      <c r="H184" s="183">
        <v>566</v>
      </c>
    </row>
    <row r="185" spans="1:8" ht="18">
      <c r="A185" s="184">
        <v>45976</v>
      </c>
      <c r="B185" s="185" t="s">
        <v>48</v>
      </c>
      <c r="C185" s="186" t="s">
        <v>1632</v>
      </c>
      <c r="D185" s="185" t="s">
        <v>1624</v>
      </c>
      <c r="E185" s="187">
        <v>1.305555555555556</v>
      </c>
      <c r="F185" s="185" t="s">
        <v>53</v>
      </c>
      <c r="G185" s="188">
        <v>4</v>
      </c>
      <c r="H185" s="185" t="s">
        <v>1653</v>
      </c>
    </row>
    <row r="186" spans="1:8" ht="18">
      <c r="A186" s="139">
        <v>45977</v>
      </c>
      <c r="B186" s="140" t="s">
        <v>25</v>
      </c>
      <c r="C186" s="141" t="s">
        <v>1629</v>
      </c>
      <c r="D186" s="140" t="s">
        <v>1624</v>
      </c>
      <c r="E186" s="142">
        <v>1.305555555555556</v>
      </c>
      <c r="F186" s="140" t="s">
        <v>27</v>
      </c>
      <c r="G186" s="143">
        <v>13</v>
      </c>
      <c r="H186" s="144">
        <v>345</v>
      </c>
    </row>
    <row r="187" spans="1:8" ht="18">
      <c r="A187" s="145">
        <v>45977</v>
      </c>
      <c r="B187" s="146" t="s">
        <v>25</v>
      </c>
      <c r="C187" s="147" t="s">
        <v>1629</v>
      </c>
      <c r="D187" s="146" t="s">
        <v>1624</v>
      </c>
      <c r="E187" s="148">
        <v>1.305555555555556</v>
      </c>
      <c r="F187" s="146" t="s">
        <v>30</v>
      </c>
      <c r="G187" s="149">
        <v>13</v>
      </c>
      <c r="H187" s="150">
        <v>498</v>
      </c>
    </row>
    <row r="188" spans="1:8" ht="18">
      <c r="A188" s="145">
        <v>45977</v>
      </c>
      <c r="B188" s="146" t="s">
        <v>25</v>
      </c>
      <c r="C188" s="147" t="s">
        <v>1629</v>
      </c>
      <c r="D188" s="146" t="s">
        <v>1624</v>
      </c>
      <c r="E188" s="148">
        <v>1.305555555555556</v>
      </c>
      <c r="F188" s="146" t="s">
        <v>33</v>
      </c>
      <c r="G188" s="149">
        <v>13</v>
      </c>
      <c r="H188" s="150">
        <v>916</v>
      </c>
    </row>
    <row r="189" spans="1:8" ht="18">
      <c r="A189" s="151">
        <v>45977</v>
      </c>
      <c r="B189" s="140" t="s">
        <v>35</v>
      </c>
      <c r="C189" s="141" t="s">
        <v>1626</v>
      </c>
      <c r="D189" s="140" t="s">
        <v>1624</v>
      </c>
      <c r="E189" s="142">
        <v>1.836805555555556</v>
      </c>
      <c r="F189" s="140" t="s">
        <v>37</v>
      </c>
      <c r="G189" s="143">
        <v>8</v>
      </c>
      <c r="H189" s="152">
        <v>349</v>
      </c>
    </row>
    <row r="190" spans="1:8" ht="18">
      <c r="A190" s="145">
        <v>45977</v>
      </c>
      <c r="B190" s="146" t="s">
        <v>35</v>
      </c>
      <c r="C190" s="147" t="s">
        <v>1626</v>
      </c>
      <c r="D190" s="146" t="s">
        <v>1624</v>
      </c>
      <c r="E190" s="148">
        <v>1.836805555555556</v>
      </c>
      <c r="F190" s="146" t="s">
        <v>40</v>
      </c>
      <c r="G190" s="149">
        <v>8</v>
      </c>
      <c r="H190" s="150">
        <v>449</v>
      </c>
    </row>
    <row r="191" spans="1:8" ht="18">
      <c r="A191" s="145">
        <v>45977</v>
      </c>
      <c r="B191" s="146" t="s">
        <v>35</v>
      </c>
      <c r="C191" s="147" t="s">
        <v>1626</v>
      </c>
      <c r="D191" s="146" t="s">
        <v>1624</v>
      </c>
      <c r="E191" s="148">
        <v>1.836805555555556</v>
      </c>
      <c r="F191" s="146" t="s">
        <v>43</v>
      </c>
      <c r="G191" s="149">
        <v>8</v>
      </c>
      <c r="H191" s="150">
        <v>539</v>
      </c>
    </row>
    <row r="192" spans="1:8" ht="18">
      <c r="A192" s="151">
        <v>45977</v>
      </c>
      <c r="B192" s="140" t="s">
        <v>532</v>
      </c>
      <c r="C192" s="141" t="s">
        <v>1654</v>
      </c>
      <c r="D192" s="140" t="s">
        <v>1624</v>
      </c>
      <c r="E192" s="142">
        <v>1.2222222222222221</v>
      </c>
      <c r="F192" s="140" t="s">
        <v>113</v>
      </c>
      <c r="G192" s="143">
        <v>9</v>
      </c>
      <c r="H192" s="152">
        <v>371</v>
      </c>
    </row>
    <row r="193" spans="1:8" ht="18">
      <c r="A193" s="151">
        <v>45977</v>
      </c>
      <c r="B193" s="140" t="s">
        <v>497</v>
      </c>
      <c r="C193" s="141" t="s">
        <v>1655</v>
      </c>
      <c r="D193" s="140" t="s">
        <v>1624</v>
      </c>
      <c r="E193" s="142">
        <v>1.958333333333333</v>
      </c>
      <c r="F193" s="140" t="s">
        <v>534</v>
      </c>
      <c r="G193" s="143">
        <v>9</v>
      </c>
      <c r="H193" s="152">
        <v>379</v>
      </c>
    </row>
    <row r="194" spans="1:8" ht="18">
      <c r="A194" s="151">
        <v>45977</v>
      </c>
      <c r="B194" s="140" t="s">
        <v>68</v>
      </c>
      <c r="C194" s="141" t="s">
        <v>1635</v>
      </c>
      <c r="D194" s="140" t="s">
        <v>1624</v>
      </c>
      <c r="E194" s="142">
        <v>1.1701388888888891</v>
      </c>
      <c r="F194" s="140" t="s">
        <v>151</v>
      </c>
      <c r="G194" s="143">
        <v>9</v>
      </c>
      <c r="H194" s="152">
        <v>437</v>
      </c>
    </row>
    <row r="195" spans="1:8" ht="18">
      <c r="A195" s="153">
        <v>45977</v>
      </c>
      <c r="B195" s="154" t="s">
        <v>68</v>
      </c>
      <c r="C195" s="155" t="s">
        <v>1636</v>
      </c>
      <c r="D195" s="154" t="s">
        <v>1624</v>
      </c>
      <c r="E195" s="156">
        <v>1.864583333333333</v>
      </c>
      <c r="F195" s="154" t="s">
        <v>151</v>
      </c>
      <c r="G195" s="157">
        <v>9</v>
      </c>
      <c r="H195" s="158">
        <v>437</v>
      </c>
    </row>
    <row r="196" spans="1:8" ht="18">
      <c r="A196" s="184">
        <v>45977</v>
      </c>
      <c r="B196" s="185" t="s">
        <v>48</v>
      </c>
      <c r="C196" s="186" t="s">
        <v>1632</v>
      </c>
      <c r="D196" s="185" t="s">
        <v>1624</v>
      </c>
      <c r="E196" s="187">
        <v>1.305555555555556</v>
      </c>
      <c r="F196" s="185" t="s">
        <v>53</v>
      </c>
      <c r="G196" s="188">
        <v>4</v>
      </c>
      <c r="H196" s="185" t="s">
        <v>1653</v>
      </c>
    </row>
    <row r="197" spans="1:8" ht="18">
      <c r="A197" s="139">
        <v>45978</v>
      </c>
      <c r="B197" s="140" t="s">
        <v>25</v>
      </c>
      <c r="C197" s="141" t="s">
        <v>1629</v>
      </c>
      <c r="D197" s="140" t="s">
        <v>1624</v>
      </c>
      <c r="E197" s="142">
        <v>1.305555555555556</v>
      </c>
      <c r="F197" s="140" t="s">
        <v>27</v>
      </c>
      <c r="G197" s="143">
        <v>12</v>
      </c>
      <c r="H197" s="144">
        <v>345</v>
      </c>
    </row>
    <row r="198" spans="1:8" ht="18">
      <c r="A198" s="145">
        <v>45978</v>
      </c>
      <c r="B198" s="146" t="s">
        <v>25</v>
      </c>
      <c r="C198" s="147" t="s">
        <v>1629</v>
      </c>
      <c r="D198" s="146" t="s">
        <v>1624</v>
      </c>
      <c r="E198" s="148">
        <v>1.305555555555556</v>
      </c>
      <c r="F198" s="146" t="s">
        <v>30</v>
      </c>
      <c r="G198" s="149">
        <v>12</v>
      </c>
      <c r="H198" s="150">
        <v>498</v>
      </c>
    </row>
    <row r="199" spans="1:8" ht="18">
      <c r="A199" s="145">
        <v>45978</v>
      </c>
      <c r="B199" s="146" t="s">
        <v>25</v>
      </c>
      <c r="C199" s="147" t="s">
        <v>1629</v>
      </c>
      <c r="D199" s="146" t="s">
        <v>1624</v>
      </c>
      <c r="E199" s="148">
        <v>1.305555555555556</v>
      </c>
      <c r="F199" s="146" t="s">
        <v>33</v>
      </c>
      <c r="G199" s="149">
        <v>12</v>
      </c>
      <c r="H199" s="150">
        <v>916</v>
      </c>
    </row>
    <row r="200" spans="1:8" ht="18">
      <c r="A200" s="151">
        <v>45978</v>
      </c>
      <c r="B200" s="140" t="s">
        <v>35</v>
      </c>
      <c r="C200" s="141" t="s">
        <v>1625</v>
      </c>
      <c r="D200" s="140" t="s">
        <v>1624</v>
      </c>
      <c r="E200" s="142">
        <v>1.2013888888888891</v>
      </c>
      <c r="F200" s="140" t="s">
        <v>37</v>
      </c>
      <c r="G200" s="143">
        <v>8</v>
      </c>
      <c r="H200" s="152">
        <v>349</v>
      </c>
    </row>
    <row r="201" spans="1:8" ht="18">
      <c r="A201" s="145">
        <v>45978</v>
      </c>
      <c r="B201" s="146" t="s">
        <v>35</v>
      </c>
      <c r="C201" s="147" t="s">
        <v>1625</v>
      </c>
      <c r="D201" s="146" t="s">
        <v>1624</v>
      </c>
      <c r="E201" s="148">
        <v>1.2013888888888891</v>
      </c>
      <c r="F201" s="146" t="s">
        <v>40</v>
      </c>
      <c r="G201" s="149">
        <v>8</v>
      </c>
      <c r="H201" s="150">
        <v>449</v>
      </c>
    </row>
    <row r="202" spans="1:8" ht="18">
      <c r="A202" s="145">
        <v>45978</v>
      </c>
      <c r="B202" s="146" t="s">
        <v>35</v>
      </c>
      <c r="C202" s="147" t="s">
        <v>1625</v>
      </c>
      <c r="D202" s="146" t="s">
        <v>1624</v>
      </c>
      <c r="E202" s="148">
        <v>1.2013888888888891</v>
      </c>
      <c r="F202" s="146" t="s">
        <v>43</v>
      </c>
      <c r="G202" s="149">
        <v>8</v>
      </c>
      <c r="H202" s="150">
        <v>539</v>
      </c>
    </row>
    <row r="203" spans="1:8" ht="18">
      <c r="A203" s="153">
        <v>45978</v>
      </c>
      <c r="B203" s="154" t="s">
        <v>35</v>
      </c>
      <c r="C203" s="155" t="s">
        <v>1626</v>
      </c>
      <c r="D203" s="154" t="s">
        <v>1624</v>
      </c>
      <c r="E203" s="156">
        <v>1.836805555555556</v>
      </c>
      <c r="F203" s="154" t="s">
        <v>37</v>
      </c>
      <c r="G203" s="157">
        <v>8</v>
      </c>
      <c r="H203" s="158">
        <v>379</v>
      </c>
    </row>
    <row r="204" spans="1:8" ht="18">
      <c r="A204" s="145">
        <v>45978</v>
      </c>
      <c r="B204" s="146" t="s">
        <v>35</v>
      </c>
      <c r="C204" s="147" t="s">
        <v>1626</v>
      </c>
      <c r="D204" s="146" t="s">
        <v>1624</v>
      </c>
      <c r="E204" s="148">
        <v>1.836805555555556</v>
      </c>
      <c r="F204" s="146" t="s">
        <v>40</v>
      </c>
      <c r="G204" s="149">
        <v>8</v>
      </c>
      <c r="H204" s="150">
        <v>479</v>
      </c>
    </row>
    <row r="205" spans="1:8" ht="18">
      <c r="A205" s="145">
        <v>45978</v>
      </c>
      <c r="B205" s="146" t="s">
        <v>35</v>
      </c>
      <c r="C205" s="147" t="s">
        <v>1626</v>
      </c>
      <c r="D205" s="146" t="s">
        <v>1624</v>
      </c>
      <c r="E205" s="148">
        <v>1.836805555555556</v>
      </c>
      <c r="F205" s="146" t="s">
        <v>43</v>
      </c>
      <c r="G205" s="149">
        <v>8</v>
      </c>
      <c r="H205" s="150">
        <v>569</v>
      </c>
    </row>
    <row r="206" spans="1:8" ht="18">
      <c r="A206" s="151">
        <v>45978</v>
      </c>
      <c r="B206" s="140" t="s">
        <v>68</v>
      </c>
      <c r="C206" s="141" t="s">
        <v>1637</v>
      </c>
      <c r="D206" s="140" t="s">
        <v>1624</v>
      </c>
      <c r="E206" s="142">
        <v>1.5277777777777779</v>
      </c>
      <c r="F206" s="140" t="s">
        <v>151</v>
      </c>
      <c r="G206" s="143">
        <v>9</v>
      </c>
      <c r="H206" s="152">
        <v>437</v>
      </c>
    </row>
    <row r="207" spans="1:8" ht="18">
      <c r="A207" s="153">
        <v>45978</v>
      </c>
      <c r="B207" s="154" t="s">
        <v>68</v>
      </c>
      <c r="C207" s="155" t="s">
        <v>1635</v>
      </c>
      <c r="D207" s="154" t="s">
        <v>1624</v>
      </c>
      <c r="E207" s="156">
        <v>1.1701388888888891</v>
      </c>
      <c r="F207" s="154" t="s">
        <v>151</v>
      </c>
      <c r="G207" s="157">
        <v>9</v>
      </c>
      <c r="H207" s="158">
        <v>437</v>
      </c>
    </row>
    <row r="208" spans="1:8" ht="18">
      <c r="A208" s="153">
        <v>45978</v>
      </c>
      <c r="B208" s="154" t="s">
        <v>68</v>
      </c>
      <c r="C208" s="155" t="s">
        <v>1636</v>
      </c>
      <c r="D208" s="154" t="s">
        <v>1624</v>
      </c>
      <c r="E208" s="156">
        <v>1.864583333333333</v>
      </c>
      <c r="F208" s="154" t="s">
        <v>151</v>
      </c>
      <c r="G208" s="157">
        <v>9</v>
      </c>
      <c r="H208" s="158">
        <v>437</v>
      </c>
    </row>
    <row r="209" spans="1:8" ht="18">
      <c r="A209" s="151">
        <v>45978</v>
      </c>
      <c r="B209" s="140" t="s">
        <v>497</v>
      </c>
      <c r="C209" s="141" t="s">
        <v>1631</v>
      </c>
      <c r="D209" s="140" t="s">
        <v>1624</v>
      </c>
      <c r="E209" s="142">
        <v>1.958333333333333</v>
      </c>
      <c r="F209" s="140" t="s">
        <v>534</v>
      </c>
      <c r="G209" s="143">
        <v>9</v>
      </c>
      <c r="H209" s="152">
        <v>439</v>
      </c>
    </row>
    <row r="210" spans="1:8" ht="18">
      <c r="A210" s="184">
        <v>45978</v>
      </c>
      <c r="B210" s="185" t="s">
        <v>48</v>
      </c>
      <c r="C210" s="186" t="s">
        <v>1632</v>
      </c>
      <c r="D210" s="185" t="s">
        <v>1624</v>
      </c>
      <c r="E210" s="187">
        <v>1.305555555555556</v>
      </c>
      <c r="F210" s="185" t="s">
        <v>53</v>
      </c>
      <c r="G210" s="188">
        <v>4</v>
      </c>
      <c r="H210" s="185" t="s">
        <v>1653</v>
      </c>
    </row>
    <row r="211" spans="1:8" ht="18">
      <c r="A211" s="139">
        <v>45979</v>
      </c>
      <c r="B211" s="140" t="s">
        <v>25</v>
      </c>
      <c r="C211" s="141" t="s">
        <v>1629</v>
      </c>
      <c r="D211" s="140" t="s">
        <v>1624</v>
      </c>
      <c r="E211" s="142">
        <v>1.305555555555556</v>
      </c>
      <c r="F211" s="140" t="s">
        <v>27</v>
      </c>
      <c r="G211" s="143">
        <v>2</v>
      </c>
      <c r="H211" s="144">
        <v>376</v>
      </c>
    </row>
    <row r="212" spans="1:8" ht="18">
      <c r="A212" s="145">
        <v>45979</v>
      </c>
      <c r="B212" s="146" t="s">
        <v>25</v>
      </c>
      <c r="C212" s="147" t="s">
        <v>1629</v>
      </c>
      <c r="D212" s="146" t="s">
        <v>1624</v>
      </c>
      <c r="E212" s="148">
        <v>1.305555555555556</v>
      </c>
      <c r="F212" s="146" t="s">
        <v>30</v>
      </c>
      <c r="G212" s="149">
        <v>2</v>
      </c>
      <c r="H212" s="150">
        <v>529</v>
      </c>
    </row>
    <row r="213" spans="1:8" ht="18">
      <c r="A213" s="145">
        <v>45979</v>
      </c>
      <c r="B213" s="146" t="s">
        <v>25</v>
      </c>
      <c r="C213" s="147" t="s">
        <v>1629</v>
      </c>
      <c r="D213" s="146" t="s">
        <v>1624</v>
      </c>
      <c r="E213" s="148">
        <v>1.305555555555556</v>
      </c>
      <c r="F213" s="146" t="s">
        <v>33</v>
      </c>
      <c r="G213" s="149">
        <v>2</v>
      </c>
      <c r="H213" s="150">
        <v>916</v>
      </c>
    </row>
    <row r="214" spans="1:8" ht="18">
      <c r="A214" s="151">
        <v>45979</v>
      </c>
      <c r="B214" s="140" t="s">
        <v>497</v>
      </c>
      <c r="C214" s="141" t="s">
        <v>1634</v>
      </c>
      <c r="D214" s="140" t="s">
        <v>1624</v>
      </c>
      <c r="E214" s="142">
        <v>1.958333333333333</v>
      </c>
      <c r="F214" s="140" t="s">
        <v>534</v>
      </c>
      <c r="G214" s="143">
        <v>1</v>
      </c>
      <c r="H214" s="152">
        <v>439</v>
      </c>
    </row>
    <row r="215" spans="1:8" ht="18">
      <c r="A215" s="151">
        <v>45979</v>
      </c>
      <c r="B215" s="140" t="s">
        <v>35</v>
      </c>
      <c r="C215" s="141" t="s">
        <v>1625</v>
      </c>
      <c r="D215" s="140" t="s">
        <v>1624</v>
      </c>
      <c r="E215" s="142">
        <v>1.2013888888888891</v>
      </c>
      <c r="F215" s="140" t="s">
        <v>37</v>
      </c>
      <c r="G215" s="143">
        <v>7</v>
      </c>
      <c r="H215" s="152">
        <v>439</v>
      </c>
    </row>
    <row r="216" spans="1:8" ht="18">
      <c r="A216" s="145">
        <v>45979</v>
      </c>
      <c r="B216" s="146" t="s">
        <v>35</v>
      </c>
      <c r="C216" s="147" t="s">
        <v>1625</v>
      </c>
      <c r="D216" s="146" t="s">
        <v>1624</v>
      </c>
      <c r="E216" s="148">
        <v>1.2013888888888891</v>
      </c>
      <c r="F216" s="146" t="s">
        <v>40</v>
      </c>
      <c r="G216" s="149">
        <v>7</v>
      </c>
      <c r="H216" s="150">
        <v>539</v>
      </c>
    </row>
    <row r="217" spans="1:8" ht="18">
      <c r="A217" s="145">
        <v>45979</v>
      </c>
      <c r="B217" s="146" t="s">
        <v>35</v>
      </c>
      <c r="C217" s="147" t="s">
        <v>1625</v>
      </c>
      <c r="D217" s="146" t="s">
        <v>1624</v>
      </c>
      <c r="E217" s="148">
        <v>1.2013888888888891</v>
      </c>
      <c r="F217" s="146" t="s">
        <v>43</v>
      </c>
      <c r="G217" s="149">
        <v>7</v>
      </c>
      <c r="H217" s="150">
        <v>629</v>
      </c>
    </row>
    <row r="218" spans="1:8" ht="18">
      <c r="A218" s="153">
        <v>45979</v>
      </c>
      <c r="B218" s="154" t="s">
        <v>35</v>
      </c>
      <c r="C218" s="155" t="s">
        <v>1626</v>
      </c>
      <c r="D218" s="154" t="s">
        <v>1624</v>
      </c>
      <c r="E218" s="156">
        <v>1.836805555555556</v>
      </c>
      <c r="F218" s="154" t="s">
        <v>37</v>
      </c>
      <c r="G218" s="157">
        <v>4</v>
      </c>
      <c r="H218" s="158">
        <v>609</v>
      </c>
    </row>
    <row r="219" spans="1:8" ht="18">
      <c r="A219" s="145">
        <v>45979</v>
      </c>
      <c r="B219" s="146" t="s">
        <v>35</v>
      </c>
      <c r="C219" s="147" t="s">
        <v>1626</v>
      </c>
      <c r="D219" s="146" t="s">
        <v>1624</v>
      </c>
      <c r="E219" s="148">
        <v>1.836805555555556</v>
      </c>
      <c r="F219" s="146" t="s">
        <v>40</v>
      </c>
      <c r="G219" s="149">
        <v>4</v>
      </c>
      <c r="H219" s="150">
        <v>709</v>
      </c>
    </row>
    <row r="220" spans="1:8" ht="18">
      <c r="A220" s="145">
        <v>45979</v>
      </c>
      <c r="B220" s="146" t="s">
        <v>35</v>
      </c>
      <c r="C220" s="147" t="s">
        <v>1626</v>
      </c>
      <c r="D220" s="146" t="s">
        <v>1624</v>
      </c>
      <c r="E220" s="148">
        <v>1.836805555555556</v>
      </c>
      <c r="F220" s="146" t="s">
        <v>43</v>
      </c>
      <c r="G220" s="149">
        <v>4</v>
      </c>
      <c r="H220" s="150">
        <v>799</v>
      </c>
    </row>
    <row r="221" spans="1:8" ht="18">
      <c r="A221" s="164">
        <v>45979</v>
      </c>
      <c r="B221" s="165" t="s">
        <v>78</v>
      </c>
      <c r="C221" s="166" t="s">
        <v>1638</v>
      </c>
      <c r="D221" s="165" t="s">
        <v>1624</v>
      </c>
      <c r="E221" s="167">
        <v>1.270833333333333</v>
      </c>
      <c r="F221" s="165" t="s">
        <v>113</v>
      </c>
      <c r="G221" s="182">
        <v>7</v>
      </c>
      <c r="H221" s="183">
        <v>455</v>
      </c>
    </row>
    <row r="222" spans="1:8" ht="18">
      <c r="A222" s="151">
        <v>45979</v>
      </c>
      <c r="B222" s="140" t="s">
        <v>68</v>
      </c>
      <c r="C222" s="141" t="s">
        <v>1635</v>
      </c>
      <c r="D222" s="140" t="s">
        <v>1624</v>
      </c>
      <c r="E222" s="142">
        <v>1.1701388888888891</v>
      </c>
      <c r="F222" s="140" t="s">
        <v>70</v>
      </c>
      <c r="G222" s="143">
        <v>9</v>
      </c>
      <c r="H222" s="152">
        <v>547</v>
      </c>
    </row>
    <row r="223" spans="1:8" ht="18">
      <c r="A223" s="153">
        <v>45979</v>
      </c>
      <c r="B223" s="154" t="s">
        <v>68</v>
      </c>
      <c r="C223" s="155" t="s">
        <v>1637</v>
      </c>
      <c r="D223" s="154" t="s">
        <v>1624</v>
      </c>
      <c r="E223" s="156">
        <v>1.5277777777777779</v>
      </c>
      <c r="F223" s="154" t="s">
        <v>70</v>
      </c>
      <c r="G223" s="157">
        <v>9</v>
      </c>
      <c r="H223" s="158">
        <v>745</v>
      </c>
    </row>
    <row r="224" spans="1:8" ht="18">
      <c r="A224" s="153">
        <v>45979</v>
      </c>
      <c r="B224" s="154" t="s">
        <v>68</v>
      </c>
      <c r="C224" s="155" t="s">
        <v>1636</v>
      </c>
      <c r="D224" s="154" t="s">
        <v>1624</v>
      </c>
      <c r="E224" s="156">
        <v>1.864583333333333</v>
      </c>
      <c r="F224" s="154" t="s">
        <v>70</v>
      </c>
      <c r="G224" s="157">
        <v>9</v>
      </c>
      <c r="H224" s="158">
        <v>952</v>
      </c>
    </row>
    <row r="225" spans="1:8" ht="18">
      <c r="A225" s="184">
        <v>45979</v>
      </c>
      <c r="B225" s="185" t="s">
        <v>48</v>
      </c>
      <c r="C225" s="186" t="s">
        <v>1632</v>
      </c>
      <c r="D225" s="185" t="s">
        <v>1624</v>
      </c>
      <c r="E225" s="187">
        <v>1.305555555555556</v>
      </c>
      <c r="F225" s="185" t="s">
        <v>53</v>
      </c>
      <c r="G225" s="188">
        <v>4</v>
      </c>
      <c r="H225" s="185" t="s">
        <v>1649</v>
      </c>
    </row>
    <row r="226" spans="1:8" ht="18">
      <c r="A226" s="139">
        <v>45980</v>
      </c>
      <c r="B226" s="140" t="s">
        <v>532</v>
      </c>
      <c r="C226" s="141" t="s">
        <v>1644</v>
      </c>
      <c r="D226" s="140" t="s">
        <v>1624</v>
      </c>
      <c r="E226" s="142">
        <v>1.0902777777777779</v>
      </c>
      <c r="F226" s="140" t="s">
        <v>534</v>
      </c>
      <c r="G226" s="143">
        <v>2</v>
      </c>
      <c r="H226" s="144">
        <v>568</v>
      </c>
    </row>
    <row r="227" spans="1:8" ht="18">
      <c r="A227" s="151">
        <v>45980</v>
      </c>
      <c r="B227" s="140" t="s">
        <v>497</v>
      </c>
      <c r="C227" s="141" t="s">
        <v>1631</v>
      </c>
      <c r="D227" s="140" t="s">
        <v>1624</v>
      </c>
      <c r="E227" s="142">
        <v>1.895833333333333</v>
      </c>
      <c r="F227" s="140" t="s">
        <v>534</v>
      </c>
      <c r="G227" s="143">
        <v>1</v>
      </c>
      <c r="H227" s="152">
        <v>811</v>
      </c>
    </row>
    <row r="228" spans="1:8" ht="18">
      <c r="A228" s="151">
        <v>45980</v>
      </c>
      <c r="B228" s="140" t="s">
        <v>25</v>
      </c>
      <c r="C228" s="141" t="s">
        <v>1629</v>
      </c>
      <c r="D228" s="140" t="s">
        <v>1624</v>
      </c>
      <c r="E228" s="142">
        <v>1.305555555555556</v>
      </c>
      <c r="F228" s="140" t="s">
        <v>27</v>
      </c>
      <c r="G228" s="143">
        <v>8</v>
      </c>
      <c r="H228" s="152">
        <v>814</v>
      </c>
    </row>
    <row r="229" spans="1:8" ht="18">
      <c r="A229" s="145">
        <v>45980</v>
      </c>
      <c r="B229" s="146" t="s">
        <v>25</v>
      </c>
      <c r="C229" s="147" t="s">
        <v>1629</v>
      </c>
      <c r="D229" s="146" t="s">
        <v>1624</v>
      </c>
      <c r="E229" s="148">
        <v>1.305555555555556</v>
      </c>
      <c r="F229" s="146" t="s">
        <v>30</v>
      </c>
      <c r="G229" s="149">
        <v>8</v>
      </c>
      <c r="H229" s="150">
        <v>967</v>
      </c>
    </row>
    <row r="230" spans="1:8" ht="18">
      <c r="A230" s="145">
        <v>45980</v>
      </c>
      <c r="B230" s="146" t="s">
        <v>25</v>
      </c>
      <c r="C230" s="147" t="s">
        <v>1629</v>
      </c>
      <c r="D230" s="146" t="s">
        <v>1624</v>
      </c>
      <c r="E230" s="148">
        <v>1.305555555555556</v>
      </c>
      <c r="F230" s="146" t="s">
        <v>33</v>
      </c>
      <c r="G230" s="149">
        <v>8</v>
      </c>
      <c r="H230" s="146" t="s">
        <v>1660</v>
      </c>
    </row>
    <row r="231" spans="1:8" ht="18">
      <c r="A231" s="151">
        <v>45980</v>
      </c>
      <c r="B231" s="140" t="s">
        <v>35</v>
      </c>
      <c r="C231" s="141" t="s">
        <v>1626</v>
      </c>
      <c r="D231" s="140" t="s">
        <v>1624</v>
      </c>
      <c r="E231" s="142">
        <v>1.836805555555556</v>
      </c>
      <c r="F231" s="140" t="s">
        <v>37</v>
      </c>
      <c r="G231" s="143">
        <v>1</v>
      </c>
      <c r="H231" s="140" t="s">
        <v>98</v>
      </c>
    </row>
    <row r="232" spans="1:8" ht="18">
      <c r="A232" s="145">
        <v>45980</v>
      </c>
      <c r="B232" s="146" t="s">
        <v>35</v>
      </c>
      <c r="C232" s="147" t="s">
        <v>1626</v>
      </c>
      <c r="D232" s="146" t="s">
        <v>1624</v>
      </c>
      <c r="E232" s="148">
        <v>1.836805555555556</v>
      </c>
      <c r="F232" s="146" t="s">
        <v>40</v>
      </c>
      <c r="G232" s="149">
        <v>1</v>
      </c>
      <c r="H232" s="146" t="s">
        <v>131</v>
      </c>
    </row>
    <row r="233" spans="1:8" ht="18">
      <c r="A233" s="145">
        <v>45980</v>
      </c>
      <c r="B233" s="146" t="s">
        <v>35</v>
      </c>
      <c r="C233" s="147" t="s">
        <v>1626</v>
      </c>
      <c r="D233" s="146" t="s">
        <v>1624</v>
      </c>
      <c r="E233" s="148">
        <v>1.836805555555556</v>
      </c>
      <c r="F233" s="146" t="s">
        <v>43</v>
      </c>
      <c r="G233" s="149">
        <v>1</v>
      </c>
      <c r="H233" s="146" t="s">
        <v>186</v>
      </c>
    </row>
    <row r="234" spans="1:8" ht="18">
      <c r="A234" s="151">
        <v>45980</v>
      </c>
      <c r="B234" s="140" t="s">
        <v>68</v>
      </c>
      <c r="C234" s="141" t="s">
        <v>1635</v>
      </c>
      <c r="D234" s="140" t="s">
        <v>1624</v>
      </c>
      <c r="E234" s="142">
        <v>1.1701388888888891</v>
      </c>
      <c r="F234" s="140" t="s">
        <v>70</v>
      </c>
      <c r="G234" s="143">
        <v>9</v>
      </c>
      <c r="H234" s="140" t="s">
        <v>187</v>
      </c>
    </row>
    <row r="235" spans="1:8" ht="18">
      <c r="A235" s="153">
        <v>45980</v>
      </c>
      <c r="B235" s="154" t="s">
        <v>68</v>
      </c>
      <c r="C235" s="155" t="s">
        <v>1637</v>
      </c>
      <c r="D235" s="154" t="s">
        <v>1624</v>
      </c>
      <c r="E235" s="156">
        <v>1.5277777777777779</v>
      </c>
      <c r="F235" s="154" t="s">
        <v>70</v>
      </c>
      <c r="G235" s="157">
        <v>9</v>
      </c>
      <c r="H235" s="154" t="s">
        <v>1671</v>
      </c>
    </row>
    <row r="236" spans="1:8" ht="18">
      <c r="A236" s="184">
        <v>45980</v>
      </c>
      <c r="B236" s="185" t="s">
        <v>48</v>
      </c>
      <c r="C236" s="186" t="s">
        <v>1632</v>
      </c>
      <c r="D236" s="185" t="s">
        <v>1624</v>
      </c>
      <c r="E236" s="187">
        <v>1.305555555555556</v>
      </c>
      <c r="F236" s="185" t="s">
        <v>53</v>
      </c>
      <c r="G236" s="188">
        <v>4</v>
      </c>
      <c r="H236" s="185" t="s">
        <v>1672</v>
      </c>
    </row>
    <row r="237" spans="1:8" ht="18">
      <c r="A237" s="139">
        <v>45981</v>
      </c>
      <c r="B237" s="140" t="s">
        <v>532</v>
      </c>
      <c r="C237" s="141" t="s">
        <v>1627</v>
      </c>
      <c r="D237" s="140" t="s">
        <v>1624</v>
      </c>
      <c r="E237" s="142">
        <v>1.2847222222222221</v>
      </c>
      <c r="F237" s="140" t="s">
        <v>534</v>
      </c>
      <c r="G237" s="143">
        <v>6</v>
      </c>
      <c r="H237" s="144">
        <v>916</v>
      </c>
    </row>
    <row r="238" spans="1:8" ht="18">
      <c r="A238" s="153">
        <v>45981</v>
      </c>
      <c r="B238" s="154" t="s">
        <v>532</v>
      </c>
      <c r="C238" s="155" t="s">
        <v>1644</v>
      </c>
      <c r="D238" s="154" t="s">
        <v>1624</v>
      </c>
      <c r="E238" s="156">
        <v>1.8888888888888891</v>
      </c>
      <c r="F238" s="154" t="s">
        <v>534</v>
      </c>
      <c r="G238" s="157">
        <v>5</v>
      </c>
      <c r="H238" s="154" t="s">
        <v>1673</v>
      </c>
    </row>
    <row r="239" spans="1:8" ht="18">
      <c r="A239" s="151">
        <v>45981</v>
      </c>
      <c r="B239" s="140" t="s">
        <v>35</v>
      </c>
      <c r="C239" s="141" t="s">
        <v>1625</v>
      </c>
      <c r="D239" s="140" t="s">
        <v>1624</v>
      </c>
      <c r="E239" s="142">
        <v>1.2013888888888891</v>
      </c>
      <c r="F239" s="140" t="s">
        <v>37</v>
      </c>
      <c r="G239" s="143">
        <v>1</v>
      </c>
      <c r="H239" s="152">
        <v>929</v>
      </c>
    </row>
    <row r="240" spans="1:8" ht="18">
      <c r="A240" s="145">
        <v>45981</v>
      </c>
      <c r="B240" s="146" t="s">
        <v>35</v>
      </c>
      <c r="C240" s="147" t="s">
        <v>1625</v>
      </c>
      <c r="D240" s="146" t="s">
        <v>1624</v>
      </c>
      <c r="E240" s="148">
        <v>1.2013888888888891</v>
      </c>
      <c r="F240" s="146" t="s">
        <v>40</v>
      </c>
      <c r="G240" s="149">
        <v>1</v>
      </c>
      <c r="H240" s="146" t="s">
        <v>1674</v>
      </c>
    </row>
    <row r="241" spans="1:8" ht="18">
      <c r="A241" s="145">
        <v>45981</v>
      </c>
      <c r="B241" s="146" t="s">
        <v>35</v>
      </c>
      <c r="C241" s="147" t="s">
        <v>1625</v>
      </c>
      <c r="D241" s="146" t="s">
        <v>1624</v>
      </c>
      <c r="E241" s="148">
        <v>1.2013888888888891</v>
      </c>
      <c r="F241" s="146" t="s">
        <v>43</v>
      </c>
      <c r="G241" s="149">
        <v>1</v>
      </c>
      <c r="H241" s="146" t="s">
        <v>1675</v>
      </c>
    </row>
    <row r="242" spans="1:8" ht="18">
      <c r="A242" s="153">
        <v>45981</v>
      </c>
      <c r="B242" s="154" t="s">
        <v>35</v>
      </c>
      <c r="C242" s="155" t="s">
        <v>1626</v>
      </c>
      <c r="D242" s="154" t="s">
        <v>1624</v>
      </c>
      <c r="E242" s="156">
        <v>1.836805555555556</v>
      </c>
      <c r="F242" s="154" t="s">
        <v>37</v>
      </c>
      <c r="G242" s="157">
        <v>6</v>
      </c>
      <c r="H242" s="154" t="s">
        <v>1676</v>
      </c>
    </row>
    <row r="243" spans="1:8" ht="18">
      <c r="A243" s="145">
        <v>45981</v>
      </c>
      <c r="B243" s="146" t="s">
        <v>35</v>
      </c>
      <c r="C243" s="147" t="s">
        <v>1626</v>
      </c>
      <c r="D243" s="146" t="s">
        <v>1624</v>
      </c>
      <c r="E243" s="148">
        <v>1.836805555555556</v>
      </c>
      <c r="F243" s="146" t="s">
        <v>40</v>
      </c>
      <c r="G243" s="149">
        <v>6</v>
      </c>
      <c r="H243" s="146" t="s">
        <v>1677</v>
      </c>
    </row>
    <row r="244" spans="1:8" ht="18">
      <c r="A244" s="145">
        <v>45981</v>
      </c>
      <c r="B244" s="146" t="s">
        <v>35</v>
      </c>
      <c r="C244" s="147" t="s">
        <v>1626</v>
      </c>
      <c r="D244" s="146" t="s">
        <v>1624</v>
      </c>
      <c r="E244" s="148">
        <v>1.836805555555556</v>
      </c>
      <c r="F244" s="146" t="s">
        <v>43</v>
      </c>
      <c r="G244" s="149">
        <v>6</v>
      </c>
      <c r="H244" s="146" t="s">
        <v>1678</v>
      </c>
    </row>
    <row r="245" spans="1:8" ht="18">
      <c r="A245" s="151">
        <v>45981</v>
      </c>
      <c r="B245" s="140" t="s">
        <v>497</v>
      </c>
      <c r="C245" s="141" t="s">
        <v>1655</v>
      </c>
      <c r="D245" s="140" t="s">
        <v>1624</v>
      </c>
      <c r="E245" s="142">
        <v>1.5625</v>
      </c>
      <c r="F245" s="140" t="s">
        <v>534</v>
      </c>
      <c r="G245" s="143">
        <v>2</v>
      </c>
      <c r="H245" s="140" t="s">
        <v>1679</v>
      </c>
    </row>
    <row r="246" spans="1:8" ht="18">
      <c r="A246" s="153">
        <v>45981</v>
      </c>
      <c r="B246" s="154" t="s">
        <v>497</v>
      </c>
      <c r="C246" s="155" t="s">
        <v>1634</v>
      </c>
      <c r="D246" s="154" t="s">
        <v>1624</v>
      </c>
      <c r="E246" s="156">
        <v>1.958333333333333</v>
      </c>
      <c r="F246" s="154" t="s">
        <v>534</v>
      </c>
      <c r="G246" s="157">
        <v>8</v>
      </c>
      <c r="H246" s="154" t="s">
        <v>1680</v>
      </c>
    </row>
    <row r="247" spans="1:8" ht="18">
      <c r="A247" s="151">
        <v>45981</v>
      </c>
      <c r="B247" s="140" t="s">
        <v>25</v>
      </c>
      <c r="C247" s="141" t="s">
        <v>1629</v>
      </c>
      <c r="D247" s="140" t="s">
        <v>1624</v>
      </c>
      <c r="E247" s="142">
        <v>1.305555555555556</v>
      </c>
      <c r="F247" s="140" t="s">
        <v>27</v>
      </c>
      <c r="G247" s="143">
        <v>35</v>
      </c>
      <c r="H247" s="140" t="s">
        <v>34</v>
      </c>
    </row>
    <row r="248" spans="1:8" ht="18">
      <c r="A248" s="145">
        <v>45981</v>
      </c>
      <c r="B248" s="146" t="s">
        <v>25</v>
      </c>
      <c r="C248" s="147" t="s">
        <v>1629</v>
      </c>
      <c r="D248" s="146" t="s">
        <v>1624</v>
      </c>
      <c r="E248" s="148">
        <v>1.305555555555556</v>
      </c>
      <c r="F248" s="146" t="s">
        <v>30</v>
      </c>
      <c r="G248" s="149">
        <v>35</v>
      </c>
      <c r="H248" s="146" t="s">
        <v>1660</v>
      </c>
    </row>
    <row r="249" spans="1:8" ht="18">
      <c r="A249" s="145">
        <v>45981</v>
      </c>
      <c r="B249" s="146" t="s">
        <v>25</v>
      </c>
      <c r="C249" s="147" t="s">
        <v>1629</v>
      </c>
      <c r="D249" s="146" t="s">
        <v>1624</v>
      </c>
      <c r="E249" s="148">
        <v>1.305555555555556</v>
      </c>
      <c r="F249" s="146" t="s">
        <v>33</v>
      </c>
      <c r="G249" s="149">
        <v>35</v>
      </c>
      <c r="H249" s="146" t="s">
        <v>1683</v>
      </c>
    </row>
    <row r="250" spans="1:8" ht="18">
      <c r="A250" s="164">
        <v>45981</v>
      </c>
      <c r="B250" s="165" t="s">
        <v>78</v>
      </c>
      <c r="C250" s="166" t="s">
        <v>1638</v>
      </c>
      <c r="D250" s="165" t="s">
        <v>1624</v>
      </c>
      <c r="E250" s="167">
        <v>1.9236111111111109</v>
      </c>
      <c r="F250" s="165" t="s">
        <v>113</v>
      </c>
      <c r="G250" s="182">
        <v>7</v>
      </c>
      <c r="H250" s="165" t="s">
        <v>1684</v>
      </c>
    </row>
    <row r="251" spans="1:8" ht="18">
      <c r="A251" s="151">
        <v>45981</v>
      </c>
      <c r="B251" s="140" t="s">
        <v>68</v>
      </c>
      <c r="C251" s="141" t="s">
        <v>1637</v>
      </c>
      <c r="D251" s="140" t="s">
        <v>1624</v>
      </c>
      <c r="E251" s="142">
        <v>1.5277777777777779</v>
      </c>
      <c r="F251" s="140" t="s">
        <v>70</v>
      </c>
      <c r="G251" s="143">
        <v>9</v>
      </c>
      <c r="H251" s="140" t="s">
        <v>1671</v>
      </c>
    </row>
    <row r="252" spans="1:8" ht="18">
      <c r="A252" s="153">
        <v>45981</v>
      </c>
      <c r="B252" s="154" t="s">
        <v>68</v>
      </c>
      <c r="C252" s="155" t="s">
        <v>1635</v>
      </c>
      <c r="D252" s="154" t="s">
        <v>1624</v>
      </c>
      <c r="E252" s="156">
        <v>1.1701388888888891</v>
      </c>
      <c r="F252" s="154" t="s">
        <v>70</v>
      </c>
      <c r="G252" s="157">
        <v>9</v>
      </c>
      <c r="H252" s="154" t="s">
        <v>1671</v>
      </c>
    </row>
    <row r="253" spans="1:8" ht="18">
      <c r="A253" s="184">
        <v>45981</v>
      </c>
      <c r="B253" s="185" t="s">
        <v>48</v>
      </c>
      <c r="C253" s="186" t="s">
        <v>1632</v>
      </c>
      <c r="D253" s="185" t="s">
        <v>1624</v>
      </c>
      <c r="E253" s="187">
        <v>1.305555555555556</v>
      </c>
      <c r="F253" s="185" t="s">
        <v>53</v>
      </c>
      <c r="G253" s="188">
        <v>4</v>
      </c>
      <c r="H253" s="185" t="s">
        <v>1687</v>
      </c>
    </row>
    <row r="254" spans="1:8" ht="18">
      <c r="A254" s="139">
        <v>45982</v>
      </c>
      <c r="B254" s="140" t="s">
        <v>497</v>
      </c>
      <c r="C254" s="141" t="s">
        <v>1631</v>
      </c>
      <c r="D254" s="140" t="s">
        <v>1624</v>
      </c>
      <c r="E254" s="142">
        <v>1.958333333333333</v>
      </c>
      <c r="F254" s="140" t="s">
        <v>534</v>
      </c>
      <c r="G254" s="143">
        <v>1</v>
      </c>
      <c r="H254" s="144">
        <v>914</v>
      </c>
    </row>
    <row r="255" spans="1:8" ht="18">
      <c r="A255" s="164">
        <v>45982</v>
      </c>
      <c r="B255" s="165" t="s">
        <v>78</v>
      </c>
      <c r="C255" s="166" t="s">
        <v>1638</v>
      </c>
      <c r="D255" s="165" t="s">
        <v>1624</v>
      </c>
      <c r="E255" s="167">
        <v>1.5798611111111109</v>
      </c>
      <c r="F255" s="165" t="s">
        <v>113</v>
      </c>
      <c r="G255" s="182">
        <v>2</v>
      </c>
      <c r="H255" s="165" t="s">
        <v>1684</v>
      </c>
    </row>
    <row r="256" spans="1:8" ht="18">
      <c r="A256" s="151">
        <v>45982</v>
      </c>
      <c r="B256" s="140" t="s">
        <v>532</v>
      </c>
      <c r="C256" s="141" t="s">
        <v>1654</v>
      </c>
      <c r="D256" s="140" t="s">
        <v>1624</v>
      </c>
      <c r="E256" s="142">
        <v>1.2152777777777779</v>
      </c>
      <c r="F256" s="140" t="s">
        <v>534</v>
      </c>
      <c r="G256" s="143">
        <v>2</v>
      </c>
      <c r="H256" s="140" t="s">
        <v>1690</v>
      </c>
    </row>
    <row r="257" spans="1:8" ht="18">
      <c r="A257" s="151">
        <v>45982</v>
      </c>
      <c r="B257" s="140" t="s">
        <v>35</v>
      </c>
      <c r="C257" s="141" t="s">
        <v>1626</v>
      </c>
      <c r="D257" s="140" t="s">
        <v>1624</v>
      </c>
      <c r="E257" s="142">
        <v>1.836805555555556</v>
      </c>
      <c r="F257" s="140" t="s">
        <v>37</v>
      </c>
      <c r="G257" s="143">
        <v>3</v>
      </c>
      <c r="H257" s="140" t="s">
        <v>98</v>
      </c>
    </row>
    <row r="258" spans="1:8" ht="18">
      <c r="A258" s="145">
        <v>45982</v>
      </c>
      <c r="B258" s="146" t="s">
        <v>35</v>
      </c>
      <c r="C258" s="147" t="s">
        <v>1626</v>
      </c>
      <c r="D258" s="146" t="s">
        <v>1624</v>
      </c>
      <c r="E258" s="148">
        <v>1.836805555555556</v>
      </c>
      <c r="F258" s="146" t="s">
        <v>40</v>
      </c>
      <c r="G258" s="149">
        <v>3</v>
      </c>
      <c r="H258" s="146" t="s">
        <v>131</v>
      </c>
    </row>
    <row r="259" spans="1:8" ht="18">
      <c r="A259" s="145">
        <v>45982</v>
      </c>
      <c r="B259" s="146" t="s">
        <v>35</v>
      </c>
      <c r="C259" s="147" t="s">
        <v>1626</v>
      </c>
      <c r="D259" s="146" t="s">
        <v>1624</v>
      </c>
      <c r="E259" s="148">
        <v>1.836805555555556</v>
      </c>
      <c r="F259" s="146" t="s">
        <v>43</v>
      </c>
      <c r="G259" s="149">
        <v>3</v>
      </c>
      <c r="H259" s="146" t="s">
        <v>186</v>
      </c>
    </row>
    <row r="260" spans="1:8" ht="18">
      <c r="A260" s="151">
        <v>45982</v>
      </c>
      <c r="B260" s="140" t="s">
        <v>25</v>
      </c>
      <c r="C260" s="141" t="s">
        <v>1629</v>
      </c>
      <c r="D260" s="140" t="s">
        <v>1624</v>
      </c>
      <c r="E260" s="142">
        <v>1.305555555555556</v>
      </c>
      <c r="F260" s="140" t="s">
        <v>27</v>
      </c>
      <c r="G260" s="143">
        <v>40</v>
      </c>
      <c r="H260" s="140" t="s">
        <v>780</v>
      </c>
    </row>
    <row r="261" spans="1:8" ht="18">
      <c r="A261" s="145">
        <v>45982</v>
      </c>
      <c r="B261" s="146" t="s">
        <v>25</v>
      </c>
      <c r="C261" s="147" t="s">
        <v>1629</v>
      </c>
      <c r="D261" s="146" t="s">
        <v>1624</v>
      </c>
      <c r="E261" s="148">
        <v>1.305555555555556</v>
      </c>
      <c r="F261" s="146" t="s">
        <v>30</v>
      </c>
      <c r="G261" s="149">
        <v>40</v>
      </c>
      <c r="H261" s="146" t="s">
        <v>782</v>
      </c>
    </row>
    <row r="262" spans="1:8" ht="18">
      <c r="A262" s="145">
        <v>45982</v>
      </c>
      <c r="B262" s="146" t="s">
        <v>25</v>
      </c>
      <c r="C262" s="147" t="s">
        <v>1629</v>
      </c>
      <c r="D262" s="146" t="s">
        <v>1624</v>
      </c>
      <c r="E262" s="148">
        <v>1.305555555555556</v>
      </c>
      <c r="F262" s="146" t="s">
        <v>33</v>
      </c>
      <c r="G262" s="149">
        <v>40</v>
      </c>
      <c r="H262" s="146" t="s">
        <v>1683</v>
      </c>
    </row>
    <row r="263" spans="1:8" ht="18">
      <c r="A263" s="151">
        <v>45982</v>
      </c>
      <c r="B263" s="140" t="s">
        <v>68</v>
      </c>
      <c r="C263" s="141" t="s">
        <v>1635</v>
      </c>
      <c r="D263" s="140" t="s">
        <v>1624</v>
      </c>
      <c r="E263" s="142">
        <v>1.1701388888888891</v>
      </c>
      <c r="F263" s="140" t="s">
        <v>70</v>
      </c>
      <c r="G263" s="143">
        <v>4</v>
      </c>
      <c r="H263" s="140" t="s">
        <v>1671</v>
      </c>
    </row>
    <row r="264" spans="1:8" ht="18">
      <c r="A264" s="153">
        <v>45982</v>
      </c>
      <c r="B264" s="154" t="s">
        <v>68</v>
      </c>
      <c r="C264" s="155" t="s">
        <v>1636</v>
      </c>
      <c r="D264" s="154" t="s">
        <v>1624</v>
      </c>
      <c r="E264" s="156">
        <v>1.864583333333333</v>
      </c>
      <c r="F264" s="154" t="s">
        <v>70</v>
      </c>
      <c r="G264" s="157">
        <v>7</v>
      </c>
      <c r="H264" s="154" t="s">
        <v>1671</v>
      </c>
    </row>
    <row r="265" spans="1:8" ht="18">
      <c r="A265" s="153">
        <v>45982</v>
      </c>
      <c r="B265" s="154" t="s">
        <v>68</v>
      </c>
      <c r="C265" s="155" t="s">
        <v>1637</v>
      </c>
      <c r="D265" s="154" t="s">
        <v>1624</v>
      </c>
      <c r="E265" s="156">
        <v>1.5277777777777779</v>
      </c>
      <c r="F265" s="154" t="s">
        <v>70</v>
      </c>
      <c r="G265" s="157">
        <v>7</v>
      </c>
      <c r="H265" s="154" t="s">
        <v>1693</v>
      </c>
    </row>
    <row r="266" spans="1:8" ht="18">
      <c r="A266" s="184">
        <v>45982</v>
      </c>
      <c r="B266" s="185" t="s">
        <v>48</v>
      </c>
      <c r="C266" s="186" t="s">
        <v>1632</v>
      </c>
      <c r="D266" s="185" t="s">
        <v>1624</v>
      </c>
      <c r="E266" s="187">
        <v>1.305555555555556</v>
      </c>
      <c r="F266" s="185" t="s">
        <v>53</v>
      </c>
      <c r="G266" s="188">
        <v>4</v>
      </c>
      <c r="H266" s="185" t="s">
        <v>1687</v>
      </c>
    </row>
    <row r="267" spans="1:8" ht="18">
      <c r="A267" s="139">
        <v>45983</v>
      </c>
      <c r="B267" s="140" t="s">
        <v>489</v>
      </c>
      <c r="C267" s="141" t="s">
        <v>1642</v>
      </c>
      <c r="D267" s="140" t="s">
        <v>1624</v>
      </c>
      <c r="E267" s="142">
        <v>1.9722222222222221</v>
      </c>
      <c r="F267" s="140" t="s">
        <v>491</v>
      </c>
      <c r="G267" s="143">
        <v>9</v>
      </c>
      <c r="H267" s="144">
        <v>515</v>
      </c>
    </row>
    <row r="268" spans="1:8" ht="18">
      <c r="A268" s="145">
        <v>45983</v>
      </c>
      <c r="B268" s="146" t="s">
        <v>489</v>
      </c>
      <c r="C268" s="147" t="s">
        <v>1642</v>
      </c>
      <c r="D268" s="146" t="s">
        <v>1624</v>
      </c>
      <c r="E268" s="148">
        <v>1.9722222222222221</v>
      </c>
      <c r="F268" s="146" t="s">
        <v>33</v>
      </c>
      <c r="G268" s="149">
        <v>9</v>
      </c>
      <c r="H268" s="150">
        <v>720</v>
      </c>
    </row>
    <row r="269" spans="1:8" ht="18">
      <c r="A269" s="151">
        <v>45983</v>
      </c>
      <c r="B269" s="140" t="s">
        <v>532</v>
      </c>
      <c r="C269" s="141" t="s">
        <v>1644</v>
      </c>
      <c r="D269" s="140" t="s">
        <v>1624</v>
      </c>
      <c r="E269" s="142">
        <v>1.1736111111111109</v>
      </c>
      <c r="F269" s="140" t="s">
        <v>534</v>
      </c>
      <c r="G269" s="143">
        <v>1</v>
      </c>
      <c r="H269" s="152">
        <v>656</v>
      </c>
    </row>
    <row r="270" spans="1:8" ht="18">
      <c r="A270" s="151">
        <v>45983</v>
      </c>
      <c r="B270" s="140" t="s">
        <v>497</v>
      </c>
      <c r="C270" s="141" t="s">
        <v>1634</v>
      </c>
      <c r="D270" s="140" t="s">
        <v>1624</v>
      </c>
      <c r="E270" s="142">
        <v>1.895833333333333</v>
      </c>
      <c r="F270" s="140" t="s">
        <v>534</v>
      </c>
      <c r="G270" s="143">
        <v>7</v>
      </c>
      <c r="H270" s="152">
        <v>679</v>
      </c>
    </row>
    <row r="271" spans="1:8" ht="18">
      <c r="A271" s="151">
        <v>45983</v>
      </c>
      <c r="B271" s="140" t="s">
        <v>35</v>
      </c>
      <c r="C271" s="141" t="s">
        <v>1625</v>
      </c>
      <c r="D271" s="140" t="s">
        <v>1624</v>
      </c>
      <c r="E271" s="142">
        <v>1.2013888888888891</v>
      </c>
      <c r="F271" s="140" t="s">
        <v>37</v>
      </c>
      <c r="G271" s="143">
        <v>3</v>
      </c>
      <c r="H271" s="152">
        <v>709</v>
      </c>
    </row>
    <row r="272" spans="1:8" ht="18">
      <c r="A272" s="145">
        <v>45983</v>
      </c>
      <c r="B272" s="146" t="s">
        <v>35</v>
      </c>
      <c r="C272" s="147" t="s">
        <v>1625</v>
      </c>
      <c r="D272" s="146" t="s">
        <v>1624</v>
      </c>
      <c r="E272" s="148">
        <v>1.2013888888888891</v>
      </c>
      <c r="F272" s="146" t="s">
        <v>40</v>
      </c>
      <c r="G272" s="149">
        <v>3</v>
      </c>
      <c r="H272" s="150">
        <v>809</v>
      </c>
    </row>
    <row r="273" spans="1:8" ht="18">
      <c r="A273" s="145">
        <v>45983</v>
      </c>
      <c r="B273" s="146" t="s">
        <v>35</v>
      </c>
      <c r="C273" s="147" t="s">
        <v>1625</v>
      </c>
      <c r="D273" s="146" t="s">
        <v>1624</v>
      </c>
      <c r="E273" s="148">
        <v>1.2013888888888891</v>
      </c>
      <c r="F273" s="146" t="s">
        <v>43</v>
      </c>
      <c r="G273" s="149">
        <v>3</v>
      </c>
      <c r="H273" s="150">
        <v>899</v>
      </c>
    </row>
    <row r="274" spans="1:8" ht="18">
      <c r="A274" s="153">
        <v>45983</v>
      </c>
      <c r="B274" s="154" t="s">
        <v>35</v>
      </c>
      <c r="C274" s="155" t="s">
        <v>1626</v>
      </c>
      <c r="D274" s="154" t="s">
        <v>1624</v>
      </c>
      <c r="E274" s="156">
        <v>1.836805555555556</v>
      </c>
      <c r="F274" s="154" t="s">
        <v>37</v>
      </c>
      <c r="G274" s="157">
        <v>5</v>
      </c>
      <c r="H274" s="158">
        <v>809</v>
      </c>
    </row>
    <row r="275" spans="1:8" ht="18">
      <c r="A275" s="145">
        <v>45983</v>
      </c>
      <c r="B275" s="146" t="s">
        <v>35</v>
      </c>
      <c r="C275" s="147" t="s">
        <v>1626</v>
      </c>
      <c r="D275" s="146" t="s">
        <v>1624</v>
      </c>
      <c r="E275" s="148">
        <v>1.836805555555556</v>
      </c>
      <c r="F275" s="146" t="s">
        <v>40</v>
      </c>
      <c r="G275" s="149">
        <v>5</v>
      </c>
      <c r="H275" s="150">
        <v>909</v>
      </c>
    </row>
    <row r="276" spans="1:8" ht="18">
      <c r="A276" s="145">
        <v>45983</v>
      </c>
      <c r="B276" s="146" t="s">
        <v>35</v>
      </c>
      <c r="C276" s="147" t="s">
        <v>1626</v>
      </c>
      <c r="D276" s="146" t="s">
        <v>1624</v>
      </c>
      <c r="E276" s="148">
        <v>1.836805555555556</v>
      </c>
      <c r="F276" s="146" t="s">
        <v>43</v>
      </c>
      <c r="G276" s="149">
        <v>5</v>
      </c>
      <c r="H276" s="150">
        <v>999</v>
      </c>
    </row>
    <row r="277" spans="1:8" ht="18">
      <c r="A277" s="164">
        <v>45983</v>
      </c>
      <c r="B277" s="165" t="s">
        <v>78</v>
      </c>
      <c r="C277" s="166" t="s">
        <v>1638</v>
      </c>
      <c r="D277" s="165" t="s">
        <v>1624</v>
      </c>
      <c r="E277" s="167">
        <v>1.9236111111111109</v>
      </c>
      <c r="F277" s="165" t="s">
        <v>113</v>
      </c>
      <c r="G277" s="182">
        <v>8</v>
      </c>
      <c r="H277" s="183">
        <v>716</v>
      </c>
    </row>
    <row r="278" spans="1:8" ht="18">
      <c r="A278" s="151">
        <v>45983</v>
      </c>
      <c r="B278" s="140" t="s">
        <v>25</v>
      </c>
      <c r="C278" s="141" t="s">
        <v>1629</v>
      </c>
      <c r="D278" s="140" t="s">
        <v>1624</v>
      </c>
      <c r="E278" s="142">
        <v>1.305555555555556</v>
      </c>
      <c r="F278" s="140" t="s">
        <v>27</v>
      </c>
      <c r="G278" s="143">
        <v>14</v>
      </c>
      <c r="H278" s="152">
        <v>763</v>
      </c>
    </row>
    <row r="279" spans="1:8" ht="18">
      <c r="A279" s="145">
        <v>45983</v>
      </c>
      <c r="B279" s="146" t="s">
        <v>25</v>
      </c>
      <c r="C279" s="147" t="s">
        <v>1629</v>
      </c>
      <c r="D279" s="146" t="s">
        <v>1624</v>
      </c>
      <c r="E279" s="148">
        <v>1.305555555555556</v>
      </c>
      <c r="F279" s="146" t="s">
        <v>30</v>
      </c>
      <c r="G279" s="149">
        <v>14</v>
      </c>
      <c r="H279" s="150">
        <v>916</v>
      </c>
    </row>
    <row r="280" spans="1:8" ht="18">
      <c r="A280" s="145">
        <v>45983</v>
      </c>
      <c r="B280" s="146" t="s">
        <v>25</v>
      </c>
      <c r="C280" s="147" t="s">
        <v>1629</v>
      </c>
      <c r="D280" s="146" t="s">
        <v>1624</v>
      </c>
      <c r="E280" s="148">
        <v>1.305555555555556</v>
      </c>
      <c r="F280" s="146" t="s">
        <v>33</v>
      </c>
      <c r="G280" s="149">
        <v>14</v>
      </c>
      <c r="H280" s="146" t="s">
        <v>1660</v>
      </c>
    </row>
    <row r="281" spans="1:8" ht="18">
      <c r="A281" s="151">
        <v>45983</v>
      </c>
      <c r="B281" s="140" t="s">
        <v>68</v>
      </c>
      <c r="C281" s="141" t="s">
        <v>1635</v>
      </c>
      <c r="D281" s="140" t="s">
        <v>1624</v>
      </c>
      <c r="E281" s="142">
        <v>1.1701388888888891</v>
      </c>
      <c r="F281" s="140" t="s">
        <v>70</v>
      </c>
      <c r="G281" s="143">
        <v>9</v>
      </c>
      <c r="H281" s="140" t="s">
        <v>1662</v>
      </c>
    </row>
    <row r="282" spans="1:8" ht="18">
      <c r="A282" s="153">
        <v>45983</v>
      </c>
      <c r="B282" s="154" t="s">
        <v>68</v>
      </c>
      <c r="C282" s="155" t="s">
        <v>1636</v>
      </c>
      <c r="D282" s="154" t="s">
        <v>1624</v>
      </c>
      <c r="E282" s="156">
        <v>1.864583333333333</v>
      </c>
      <c r="F282" s="154" t="s">
        <v>70</v>
      </c>
      <c r="G282" s="157">
        <v>9</v>
      </c>
      <c r="H282" s="154" t="s">
        <v>1699</v>
      </c>
    </row>
    <row r="283" spans="1:8" ht="18">
      <c r="A283" s="184">
        <v>45983</v>
      </c>
      <c r="B283" s="185" t="s">
        <v>48</v>
      </c>
      <c r="C283" s="186" t="s">
        <v>1632</v>
      </c>
      <c r="D283" s="185" t="s">
        <v>1624</v>
      </c>
      <c r="E283" s="187">
        <v>1.305555555555556</v>
      </c>
      <c r="F283" s="185" t="s">
        <v>53</v>
      </c>
      <c r="G283" s="188">
        <v>4</v>
      </c>
      <c r="H283" s="185" t="s">
        <v>1672</v>
      </c>
    </row>
    <row r="284" spans="1:8" ht="18">
      <c r="A284" s="139">
        <v>45984</v>
      </c>
      <c r="B284" s="140" t="s">
        <v>532</v>
      </c>
      <c r="C284" s="141" t="s">
        <v>1654</v>
      </c>
      <c r="D284" s="140" t="s">
        <v>1624</v>
      </c>
      <c r="E284" s="142">
        <v>1.2152777777777779</v>
      </c>
      <c r="F284" s="140" t="s">
        <v>534</v>
      </c>
      <c r="G284" s="143">
        <v>3</v>
      </c>
      <c r="H284" s="144">
        <v>432</v>
      </c>
    </row>
    <row r="285" spans="1:8" ht="18">
      <c r="A285" s="151">
        <v>45984</v>
      </c>
      <c r="B285" s="140" t="s">
        <v>25</v>
      </c>
      <c r="C285" s="141" t="s">
        <v>1629</v>
      </c>
      <c r="D285" s="140" t="s">
        <v>1624</v>
      </c>
      <c r="E285" s="142">
        <v>1.305555555555556</v>
      </c>
      <c r="F285" s="140" t="s">
        <v>27</v>
      </c>
      <c r="G285" s="143">
        <v>6</v>
      </c>
      <c r="H285" s="152">
        <v>437</v>
      </c>
    </row>
    <row r="286" spans="1:8" ht="18">
      <c r="A286" s="145">
        <v>45984</v>
      </c>
      <c r="B286" s="146" t="s">
        <v>25</v>
      </c>
      <c r="C286" s="147" t="s">
        <v>1629</v>
      </c>
      <c r="D286" s="146" t="s">
        <v>1624</v>
      </c>
      <c r="E286" s="148">
        <v>1.305555555555556</v>
      </c>
      <c r="F286" s="146" t="s">
        <v>30</v>
      </c>
      <c r="G286" s="149">
        <v>6</v>
      </c>
      <c r="H286" s="150">
        <v>590</v>
      </c>
    </row>
    <row r="287" spans="1:8" ht="18">
      <c r="A287" s="145">
        <v>45984</v>
      </c>
      <c r="B287" s="146" t="s">
        <v>25</v>
      </c>
      <c r="C287" s="147" t="s">
        <v>1629</v>
      </c>
      <c r="D287" s="146" t="s">
        <v>1624</v>
      </c>
      <c r="E287" s="148">
        <v>1.305555555555556</v>
      </c>
      <c r="F287" s="146" t="s">
        <v>33</v>
      </c>
      <c r="G287" s="149">
        <v>6</v>
      </c>
      <c r="H287" s="150">
        <v>916</v>
      </c>
    </row>
    <row r="288" spans="1:8" ht="18">
      <c r="A288" s="151">
        <v>45984</v>
      </c>
      <c r="B288" s="140" t="s">
        <v>497</v>
      </c>
      <c r="C288" s="141" t="s">
        <v>1655</v>
      </c>
      <c r="D288" s="140" t="s">
        <v>1624</v>
      </c>
      <c r="E288" s="142">
        <v>1.958333333333333</v>
      </c>
      <c r="F288" s="140" t="s">
        <v>534</v>
      </c>
      <c r="G288" s="143">
        <v>7</v>
      </c>
      <c r="H288" s="152">
        <v>439</v>
      </c>
    </row>
    <row r="289" spans="1:8" ht="18">
      <c r="A289" s="151">
        <v>45984</v>
      </c>
      <c r="B289" s="140" t="s">
        <v>68</v>
      </c>
      <c r="C289" s="141" t="s">
        <v>1636</v>
      </c>
      <c r="D289" s="140" t="s">
        <v>1624</v>
      </c>
      <c r="E289" s="142">
        <v>1.864583333333333</v>
      </c>
      <c r="F289" s="140" t="s">
        <v>70</v>
      </c>
      <c r="G289" s="143">
        <v>9</v>
      </c>
      <c r="H289" s="152">
        <v>583</v>
      </c>
    </row>
    <row r="290" spans="1:8" ht="18">
      <c r="A290" s="153">
        <v>45984</v>
      </c>
      <c r="B290" s="154" t="s">
        <v>68</v>
      </c>
      <c r="C290" s="155" t="s">
        <v>1637</v>
      </c>
      <c r="D290" s="154" t="s">
        <v>1624</v>
      </c>
      <c r="E290" s="156">
        <v>1.5277777777777779</v>
      </c>
      <c r="F290" s="154" t="s">
        <v>70</v>
      </c>
      <c r="G290" s="157">
        <v>9</v>
      </c>
      <c r="H290" s="158">
        <v>682</v>
      </c>
    </row>
    <row r="291" spans="1:8" ht="18">
      <c r="A291" s="153">
        <v>45984</v>
      </c>
      <c r="B291" s="154" t="s">
        <v>68</v>
      </c>
      <c r="C291" s="155" t="s">
        <v>1635</v>
      </c>
      <c r="D291" s="154" t="s">
        <v>1624</v>
      </c>
      <c r="E291" s="156">
        <v>1.1701388888888891</v>
      </c>
      <c r="F291" s="154" t="s">
        <v>70</v>
      </c>
      <c r="G291" s="157">
        <v>9</v>
      </c>
      <c r="H291" s="158">
        <v>682</v>
      </c>
    </row>
    <row r="292" spans="1:8" ht="18">
      <c r="A292" s="151">
        <v>45984</v>
      </c>
      <c r="B292" s="140" t="s">
        <v>35</v>
      </c>
      <c r="C292" s="141" t="s">
        <v>1626</v>
      </c>
      <c r="D292" s="140" t="s">
        <v>1624</v>
      </c>
      <c r="E292" s="142">
        <v>1.836805555555556</v>
      </c>
      <c r="F292" s="140" t="s">
        <v>37</v>
      </c>
      <c r="G292" s="143">
        <v>2</v>
      </c>
      <c r="H292" s="152">
        <v>709</v>
      </c>
    </row>
    <row r="293" spans="1:8" ht="18">
      <c r="A293" s="145">
        <v>45984</v>
      </c>
      <c r="B293" s="146" t="s">
        <v>35</v>
      </c>
      <c r="C293" s="147" t="s">
        <v>1626</v>
      </c>
      <c r="D293" s="146" t="s">
        <v>1624</v>
      </c>
      <c r="E293" s="148">
        <v>1.836805555555556</v>
      </c>
      <c r="F293" s="146" t="s">
        <v>40</v>
      </c>
      <c r="G293" s="149">
        <v>2</v>
      </c>
      <c r="H293" s="150">
        <v>809</v>
      </c>
    </row>
    <row r="294" spans="1:8" ht="18">
      <c r="A294" s="145">
        <v>45984</v>
      </c>
      <c r="B294" s="146" t="s">
        <v>35</v>
      </c>
      <c r="C294" s="147" t="s">
        <v>1626</v>
      </c>
      <c r="D294" s="146" t="s">
        <v>1624</v>
      </c>
      <c r="E294" s="148">
        <v>1.836805555555556</v>
      </c>
      <c r="F294" s="146" t="s">
        <v>43</v>
      </c>
      <c r="G294" s="149">
        <v>2</v>
      </c>
      <c r="H294" s="150">
        <v>899</v>
      </c>
    </row>
    <row r="295" spans="1:8" ht="18">
      <c r="A295" s="184">
        <v>45984</v>
      </c>
      <c r="B295" s="185" t="s">
        <v>48</v>
      </c>
      <c r="C295" s="186" t="s">
        <v>1632</v>
      </c>
      <c r="D295" s="185" t="s">
        <v>1624</v>
      </c>
      <c r="E295" s="187">
        <v>1.305555555555556</v>
      </c>
      <c r="F295" s="185" t="s">
        <v>53</v>
      </c>
      <c r="G295" s="188">
        <v>4</v>
      </c>
      <c r="H295" s="185" t="s">
        <v>1649</v>
      </c>
    </row>
    <row r="296" spans="1:8" ht="18">
      <c r="A296" s="139">
        <v>45985</v>
      </c>
      <c r="B296" s="140" t="s">
        <v>35</v>
      </c>
      <c r="C296" s="141" t="s">
        <v>1626</v>
      </c>
      <c r="D296" s="140" t="s">
        <v>1624</v>
      </c>
      <c r="E296" s="142">
        <v>1.836805555555556</v>
      </c>
      <c r="F296" s="140" t="s">
        <v>37</v>
      </c>
      <c r="G296" s="143">
        <v>4</v>
      </c>
      <c r="H296" s="144">
        <v>329</v>
      </c>
    </row>
    <row r="297" spans="1:8" ht="18">
      <c r="A297" s="145">
        <v>45985</v>
      </c>
      <c r="B297" s="146" t="s">
        <v>35</v>
      </c>
      <c r="C297" s="147" t="s">
        <v>1626</v>
      </c>
      <c r="D297" s="146" t="s">
        <v>1624</v>
      </c>
      <c r="E297" s="148">
        <v>1.836805555555556</v>
      </c>
      <c r="F297" s="146" t="s">
        <v>40</v>
      </c>
      <c r="G297" s="149">
        <v>4</v>
      </c>
      <c r="H297" s="150">
        <v>429</v>
      </c>
    </row>
    <row r="298" spans="1:8" ht="18">
      <c r="A298" s="145">
        <v>45985</v>
      </c>
      <c r="B298" s="146" t="s">
        <v>35</v>
      </c>
      <c r="C298" s="147" t="s">
        <v>1626</v>
      </c>
      <c r="D298" s="146" t="s">
        <v>1624</v>
      </c>
      <c r="E298" s="148">
        <v>1.836805555555556</v>
      </c>
      <c r="F298" s="146" t="s">
        <v>43</v>
      </c>
      <c r="G298" s="149">
        <v>4</v>
      </c>
      <c r="H298" s="150">
        <v>519</v>
      </c>
    </row>
    <row r="299" spans="1:8" ht="18">
      <c r="A299" s="153">
        <v>45985</v>
      </c>
      <c r="B299" s="154" t="s">
        <v>35</v>
      </c>
      <c r="C299" s="155" t="s">
        <v>1625</v>
      </c>
      <c r="D299" s="154" t="s">
        <v>1624</v>
      </c>
      <c r="E299" s="156">
        <v>1.2013888888888891</v>
      </c>
      <c r="F299" s="154" t="s">
        <v>37</v>
      </c>
      <c r="G299" s="157">
        <v>4</v>
      </c>
      <c r="H299" s="158">
        <v>579</v>
      </c>
    </row>
    <row r="300" spans="1:8" ht="18">
      <c r="A300" s="145">
        <v>45985</v>
      </c>
      <c r="B300" s="146" t="s">
        <v>35</v>
      </c>
      <c r="C300" s="147" t="s">
        <v>1625</v>
      </c>
      <c r="D300" s="146" t="s">
        <v>1624</v>
      </c>
      <c r="E300" s="148">
        <v>1.2013888888888891</v>
      </c>
      <c r="F300" s="146" t="s">
        <v>40</v>
      </c>
      <c r="G300" s="149">
        <v>4</v>
      </c>
      <c r="H300" s="150">
        <v>679</v>
      </c>
    </row>
    <row r="301" spans="1:8" ht="18">
      <c r="A301" s="145">
        <v>45985</v>
      </c>
      <c r="B301" s="146" t="s">
        <v>35</v>
      </c>
      <c r="C301" s="147" t="s">
        <v>1625</v>
      </c>
      <c r="D301" s="146" t="s">
        <v>1624</v>
      </c>
      <c r="E301" s="148">
        <v>1.2013888888888891</v>
      </c>
      <c r="F301" s="146" t="s">
        <v>43</v>
      </c>
      <c r="G301" s="149">
        <v>4</v>
      </c>
      <c r="H301" s="150">
        <v>769</v>
      </c>
    </row>
    <row r="302" spans="1:8" ht="18">
      <c r="A302" s="151">
        <v>45985</v>
      </c>
      <c r="B302" s="140" t="s">
        <v>25</v>
      </c>
      <c r="C302" s="141" t="s">
        <v>1629</v>
      </c>
      <c r="D302" s="140" t="s">
        <v>1624</v>
      </c>
      <c r="E302" s="142">
        <v>1.305555555555556</v>
      </c>
      <c r="F302" s="140" t="s">
        <v>27</v>
      </c>
      <c r="G302" s="143">
        <v>7</v>
      </c>
      <c r="H302" s="152">
        <v>345</v>
      </c>
    </row>
    <row r="303" spans="1:8" ht="18">
      <c r="A303" s="145">
        <v>45985</v>
      </c>
      <c r="B303" s="146" t="s">
        <v>25</v>
      </c>
      <c r="C303" s="147" t="s">
        <v>1629</v>
      </c>
      <c r="D303" s="146" t="s">
        <v>1624</v>
      </c>
      <c r="E303" s="148">
        <v>1.305555555555556</v>
      </c>
      <c r="F303" s="146" t="s">
        <v>30</v>
      </c>
      <c r="G303" s="149">
        <v>7</v>
      </c>
      <c r="H303" s="150">
        <v>498</v>
      </c>
    </row>
    <row r="304" spans="1:8" ht="18">
      <c r="A304" s="145">
        <v>45985</v>
      </c>
      <c r="B304" s="146" t="s">
        <v>25</v>
      </c>
      <c r="C304" s="147" t="s">
        <v>1629</v>
      </c>
      <c r="D304" s="146" t="s">
        <v>1624</v>
      </c>
      <c r="E304" s="148">
        <v>1.305555555555556</v>
      </c>
      <c r="F304" s="146" t="s">
        <v>33</v>
      </c>
      <c r="G304" s="149">
        <v>7</v>
      </c>
      <c r="H304" s="150">
        <v>916</v>
      </c>
    </row>
    <row r="305" spans="1:8" ht="18">
      <c r="A305" s="151">
        <v>45985</v>
      </c>
      <c r="B305" s="140" t="s">
        <v>68</v>
      </c>
      <c r="C305" s="141" t="s">
        <v>1637</v>
      </c>
      <c r="D305" s="140" t="s">
        <v>1624</v>
      </c>
      <c r="E305" s="142">
        <v>1.5277777777777779</v>
      </c>
      <c r="F305" s="140" t="s">
        <v>151</v>
      </c>
      <c r="G305" s="143">
        <v>9</v>
      </c>
      <c r="H305" s="152">
        <v>437</v>
      </c>
    </row>
    <row r="306" spans="1:8" ht="18">
      <c r="A306" s="153">
        <v>45985</v>
      </c>
      <c r="B306" s="154" t="s">
        <v>68</v>
      </c>
      <c r="C306" s="155" t="s">
        <v>1636</v>
      </c>
      <c r="D306" s="154" t="s">
        <v>1624</v>
      </c>
      <c r="E306" s="156">
        <v>1.881944444444444</v>
      </c>
      <c r="F306" s="154" t="s">
        <v>151</v>
      </c>
      <c r="G306" s="157">
        <v>9</v>
      </c>
      <c r="H306" s="158">
        <v>437</v>
      </c>
    </row>
    <row r="307" spans="1:8" ht="18">
      <c r="A307" s="153">
        <v>45985</v>
      </c>
      <c r="B307" s="154" t="s">
        <v>68</v>
      </c>
      <c r="C307" s="155" t="s">
        <v>1635</v>
      </c>
      <c r="D307" s="154" t="s">
        <v>1624</v>
      </c>
      <c r="E307" s="156">
        <v>1.1701388888888891</v>
      </c>
      <c r="F307" s="154" t="s">
        <v>151</v>
      </c>
      <c r="G307" s="157">
        <v>9</v>
      </c>
      <c r="H307" s="158">
        <v>441</v>
      </c>
    </row>
    <row r="308" spans="1:8" ht="18">
      <c r="A308" s="151">
        <v>45985</v>
      </c>
      <c r="B308" s="140" t="s">
        <v>497</v>
      </c>
      <c r="C308" s="141" t="s">
        <v>1631</v>
      </c>
      <c r="D308" s="140" t="s">
        <v>1624</v>
      </c>
      <c r="E308" s="142">
        <v>1.958333333333333</v>
      </c>
      <c r="F308" s="140" t="s">
        <v>534</v>
      </c>
      <c r="G308" s="143">
        <v>8</v>
      </c>
      <c r="H308" s="152">
        <v>439</v>
      </c>
    </row>
    <row r="309" spans="1:8" ht="18">
      <c r="A309" s="184">
        <v>45985</v>
      </c>
      <c r="B309" s="185" t="s">
        <v>48</v>
      </c>
      <c r="C309" s="186" t="s">
        <v>1632</v>
      </c>
      <c r="D309" s="185" t="s">
        <v>1624</v>
      </c>
      <c r="E309" s="187">
        <v>1.305555555555556</v>
      </c>
      <c r="F309" s="185" t="s">
        <v>53</v>
      </c>
      <c r="G309" s="188">
        <v>4</v>
      </c>
      <c r="H309" s="185" t="s">
        <v>1653</v>
      </c>
    </row>
    <row r="310" spans="1:8" ht="18">
      <c r="A310" s="139">
        <v>45986</v>
      </c>
      <c r="B310" s="140" t="s">
        <v>25</v>
      </c>
      <c r="C310" s="141" t="s">
        <v>1629</v>
      </c>
      <c r="D310" s="140" t="s">
        <v>1624</v>
      </c>
      <c r="E310" s="142">
        <v>1.305555555555556</v>
      </c>
      <c r="F310" s="140" t="s">
        <v>27</v>
      </c>
      <c r="G310" s="143">
        <v>10</v>
      </c>
      <c r="H310" s="144">
        <v>315</v>
      </c>
    </row>
    <row r="311" spans="1:8" ht="18">
      <c r="A311" s="145">
        <v>45986</v>
      </c>
      <c r="B311" s="146" t="s">
        <v>25</v>
      </c>
      <c r="C311" s="147" t="s">
        <v>1629</v>
      </c>
      <c r="D311" s="146" t="s">
        <v>1624</v>
      </c>
      <c r="E311" s="148">
        <v>1.305555555555556</v>
      </c>
      <c r="F311" s="146" t="s">
        <v>30</v>
      </c>
      <c r="G311" s="149">
        <v>10</v>
      </c>
      <c r="H311" s="150">
        <v>468</v>
      </c>
    </row>
    <row r="312" spans="1:8" ht="18">
      <c r="A312" s="145">
        <v>45986</v>
      </c>
      <c r="B312" s="146" t="s">
        <v>25</v>
      </c>
      <c r="C312" s="147" t="s">
        <v>1629</v>
      </c>
      <c r="D312" s="146" t="s">
        <v>1624</v>
      </c>
      <c r="E312" s="148">
        <v>1.305555555555556</v>
      </c>
      <c r="F312" s="146" t="s">
        <v>33</v>
      </c>
      <c r="G312" s="149">
        <v>10</v>
      </c>
      <c r="H312" s="150">
        <v>916</v>
      </c>
    </row>
    <row r="313" spans="1:8" ht="18">
      <c r="A313" s="151">
        <v>45986</v>
      </c>
      <c r="B313" s="140" t="s">
        <v>35</v>
      </c>
      <c r="C313" s="141" t="s">
        <v>1625</v>
      </c>
      <c r="D313" s="140" t="s">
        <v>1624</v>
      </c>
      <c r="E313" s="142">
        <v>1.2013888888888891</v>
      </c>
      <c r="F313" s="140" t="s">
        <v>37</v>
      </c>
      <c r="G313" s="143">
        <v>5</v>
      </c>
      <c r="H313" s="152">
        <v>329</v>
      </c>
    </row>
    <row r="314" spans="1:8" ht="18">
      <c r="A314" s="145">
        <v>45986</v>
      </c>
      <c r="B314" s="146" t="s">
        <v>35</v>
      </c>
      <c r="C314" s="147" t="s">
        <v>1625</v>
      </c>
      <c r="D314" s="146" t="s">
        <v>1624</v>
      </c>
      <c r="E314" s="148">
        <v>1.2013888888888891</v>
      </c>
      <c r="F314" s="146" t="s">
        <v>40</v>
      </c>
      <c r="G314" s="149">
        <v>5</v>
      </c>
      <c r="H314" s="150">
        <v>429</v>
      </c>
    </row>
    <row r="315" spans="1:8" ht="18">
      <c r="A315" s="145">
        <v>45986</v>
      </c>
      <c r="B315" s="146" t="s">
        <v>35</v>
      </c>
      <c r="C315" s="147" t="s">
        <v>1625</v>
      </c>
      <c r="D315" s="146" t="s">
        <v>1624</v>
      </c>
      <c r="E315" s="148">
        <v>1.2013888888888891</v>
      </c>
      <c r="F315" s="146" t="s">
        <v>43</v>
      </c>
      <c r="G315" s="149">
        <v>5</v>
      </c>
      <c r="H315" s="150">
        <v>519</v>
      </c>
    </row>
    <row r="316" spans="1:8" ht="18">
      <c r="A316" s="153">
        <v>45986</v>
      </c>
      <c r="B316" s="154" t="s">
        <v>35</v>
      </c>
      <c r="C316" s="155" t="s">
        <v>1626</v>
      </c>
      <c r="D316" s="154" t="s">
        <v>1624</v>
      </c>
      <c r="E316" s="156">
        <v>1.836805555555556</v>
      </c>
      <c r="F316" s="154" t="s">
        <v>37</v>
      </c>
      <c r="G316" s="157">
        <v>2</v>
      </c>
      <c r="H316" s="158">
        <v>329</v>
      </c>
    </row>
    <row r="317" spans="1:8" ht="18">
      <c r="A317" s="145">
        <v>45986</v>
      </c>
      <c r="B317" s="146" t="s">
        <v>35</v>
      </c>
      <c r="C317" s="147" t="s">
        <v>1626</v>
      </c>
      <c r="D317" s="146" t="s">
        <v>1624</v>
      </c>
      <c r="E317" s="148">
        <v>1.836805555555556</v>
      </c>
      <c r="F317" s="146" t="s">
        <v>40</v>
      </c>
      <c r="G317" s="149">
        <v>2</v>
      </c>
      <c r="H317" s="150">
        <v>429</v>
      </c>
    </row>
    <row r="318" spans="1:8" ht="18">
      <c r="A318" s="145">
        <v>45986</v>
      </c>
      <c r="B318" s="146" t="s">
        <v>35</v>
      </c>
      <c r="C318" s="147" t="s">
        <v>1626</v>
      </c>
      <c r="D318" s="146" t="s">
        <v>1624</v>
      </c>
      <c r="E318" s="148">
        <v>1.836805555555556</v>
      </c>
      <c r="F318" s="146" t="s">
        <v>43</v>
      </c>
      <c r="G318" s="149">
        <v>2</v>
      </c>
      <c r="H318" s="150">
        <v>519</v>
      </c>
    </row>
    <row r="319" spans="1:8" ht="18">
      <c r="A319" s="151">
        <v>45986</v>
      </c>
      <c r="B319" s="140" t="s">
        <v>68</v>
      </c>
      <c r="C319" s="141" t="s">
        <v>1635</v>
      </c>
      <c r="D319" s="140" t="s">
        <v>1624</v>
      </c>
      <c r="E319" s="142">
        <v>1.1701388888888891</v>
      </c>
      <c r="F319" s="140" t="s">
        <v>151</v>
      </c>
      <c r="G319" s="143">
        <v>9</v>
      </c>
      <c r="H319" s="152">
        <v>437</v>
      </c>
    </row>
    <row r="320" spans="1:8" ht="18">
      <c r="A320" s="153">
        <v>45986</v>
      </c>
      <c r="B320" s="154" t="s">
        <v>68</v>
      </c>
      <c r="C320" s="155" t="s">
        <v>1636</v>
      </c>
      <c r="D320" s="154" t="s">
        <v>1624</v>
      </c>
      <c r="E320" s="156">
        <v>1.864583333333333</v>
      </c>
      <c r="F320" s="154" t="s">
        <v>151</v>
      </c>
      <c r="G320" s="157">
        <v>9</v>
      </c>
      <c r="H320" s="158">
        <v>437</v>
      </c>
    </row>
    <row r="321" spans="1:8" ht="18">
      <c r="A321" s="153">
        <v>45986</v>
      </c>
      <c r="B321" s="154" t="s">
        <v>68</v>
      </c>
      <c r="C321" s="155" t="s">
        <v>1637</v>
      </c>
      <c r="D321" s="154" t="s">
        <v>1624</v>
      </c>
      <c r="E321" s="156">
        <v>1.5277777777777779</v>
      </c>
      <c r="F321" s="154" t="s">
        <v>70</v>
      </c>
      <c r="G321" s="157">
        <v>9</v>
      </c>
      <c r="H321" s="158">
        <v>682</v>
      </c>
    </row>
    <row r="322" spans="1:8" ht="18">
      <c r="A322" s="151">
        <v>45986</v>
      </c>
      <c r="B322" s="140" t="s">
        <v>497</v>
      </c>
      <c r="C322" s="141" t="s">
        <v>1634</v>
      </c>
      <c r="D322" s="140" t="s">
        <v>1624</v>
      </c>
      <c r="E322" s="142">
        <v>1.958333333333333</v>
      </c>
      <c r="F322" s="140" t="s">
        <v>534</v>
      </c>
      <c r="G322" s="143">
        <v>7</v>
      </c>
      <c r="H322" s="152">
        <v>439</v>
      </c>
    </row>
    <row r="323" spans="1:8" ht="18">
      <c r="A323" s="164">
        <v>45986</v>
      </c>
      <c r="B323" s="165" t="s">
        <v>78</v>
      </c>
      <c r="C323" s="166" t="s">
        <v>1638</v>
      </c>
      <c r="D323" s="165" t="s">
        <v>1624</v>
      </c>
      <c r="E323" s="167">
        <v>1.270833333333333</v>
      </c>
      <c r="F323" s="165" t="s">
        <v>113</v>
      </c>
      <c r="G323" s="182">
        <v>9</v>
      </c>
      <c r="H323" s="183">
        <v>716</v>
      </c>
    </row>
    <row r="324" spans="1:8" ht="18">
      <c r="A324" s="184">
        <v>45986</v>
      </c>
      <c r="B324" s="185" t="s">
        <v>48</v>
      </c>
      <c r="C324" s="186" t="s">
        <v>1632</v>
      </c>
      <c r="D324" s="185" t="s">
        <v>1624</v>
      </c>
      <c r="E324" s="187">
        <v>1.305555555555556</v>
      </c>
      <c r="F324" s="185" t="s">
        <v>53</v>
      </c>
      <c r="G324" s="188">
        <v>4</v>
      </c>
      <c r="H324" s="185" t="s">
        <v>1659</v>
      </c>
    </row>
    <row r="325" spans="1:8" ht="18">
      <c r="A325" s="139">
        <v>45987</v>
      </c>
      <c r="B325" s="140" t="s">
        <v>25</v>
      </c>
      <c r="C325" s="141" t="s">
        <v>1629</v>
      </c>
      <c r="D325" s="140" t="s">
        <v>1624</v>
      </c>
      <c r="E325" s="142">
        <v>1.305555555555556</v>
      </c>
      <c r="F325" s="140" t="s">
        <v>27</v>
      </c>
      <c r="G325" s="143">
        <v>1</v>
      </c>
      <c r="H325" s="144">
        <v>294</v>
      </c>
    </row>
    <row r="326" spans="1:8" ht="18">
      <c r="A326" s="145">
        <v>45987</v>
      </c>
      <c r="B326" s="146" t="s">
        <v>25</v>
      </c>
      <c r="C326" s="147" t="s">
        <v>1629</v>
      </c>
      <c r="D326" s="146" t="s">
        <v>1624</v>
      </c>
      <c r="E326" s="148">
        <v>1.305555555555556</v>
      </c>
      <c r="F326" s="146" t="s">
        <v>30</v>
      </c>
      <c r="G326" s="149">
        <v>1</v>
      </c>
      <c r="H326" s="150">
        <v>447</v>
      </c>
    </row>
    <row r="327" spans="1:8" ht="18">
      <c r="A327" s="145">
        <v>45987</v>
      </c>
      <c r="B327" s="146" t="s">
        <v>25</v>
      </c>
      <c r="C327" s="147" t="s">
        <v>1629</v>
      </c>
      <c r="D327" s="146" t="s">
        <v>1624</v>
      </c>
      <c r="E327" s="148">
        <v>1.305555555555556</v>
      </c>
      <c r="F327" s="146" t="s">
        <v>33</v>
      </c>
      <c r="G327" s="149">
        <v>1</v>
      </c>
      <c r="H327" s="150">
        <v>916</v>
      </c>
    </row>
    <row r="328" spans="1:8" ht="18">
      <c r="A328" s="151">
        <v>45987</v>
      </c>
      <c r="B328" s="140" t="s">
        <v>35</v>
      </c>
      <c r="C328" s="141" t="s">
        <v>1626</v>
      </c>
      <c r="D328" s="140" t="s">
        <v>1624</v>
      </c>
      <c r="E328" s="142">
        <v>1.836805555555556</v>
      </c>
      <c r="F328" s="140" t="s">
        <v>37</v>
      </c>
      <c r="G328" s="143">
        <v>5</v>
      </c>
      <c r="H328" s="152">
        <v>329</v>
      </c>
    </row>
    <row r="329" spans="1:8" ht="18">
      <c r="A329" s="145">
        <v>45987</v>
      </c>
      <c r="B329" s="146" t="s">
        <v>35</v>
      </c>
      <c r="C329" s="147" t="s">
        <v>1626</v>
      </c>
      <c r="D329" s="146" t="s">
        <v>1624</v>
      </c>
      <c r="E329" s="148">
        <v>1.836805555555556</v>
      </c>
      <c r="F329" s="146" t="s">
        <v>40</v>
      </c>
      <c r="G329" s="149">
        <v>5</v>
      </c>
      <c r="H329" s="150">
        <v>429</v>
      </c>
    </row>
    <row r="330" spans="1:8" ht="18">
      <c r="A330" s="145">
        <v>45987</v>
      </c>
      <c r="B330" s="146" t="s">
        <v>35</v>
      </c>
      <c r="C330" s="147" t="s">
        <v>1626</v>
      </c>
      <c r="D330" s="146" t="s">
        <v>1624</v>
      </c>
      <c r="E330" s="148">
        <v>1.836805555555556</v>
      </c>
      <c r="F330" s="146" t="s">
        <v>43</v>
      </c>
      <c r="G330" s="149">
        <v>5</v>
      </c>
      <c r="H330" s="150">
        <v>519</v>
      </c>
    </row>
    <row r="331" spans="1:8" ht="18">
      <c r="A331" s="151">
        <v>45987</v>
      </c>
      <c r="B331" s="140" t="s">
        <v>532</v>
      </c>
      <c r="C331" s="141" t="s">
        <v>1644</v>
      </c>
      <c r="D331" s="140" t="s">
        <v>1624</v>
      </c>
      <c r="E331" s="142">
        <v>1.0902777777777779</v>
      </c>
      <c r="F331" s="140" t="s">
        <v>534</v>
      </c>
      <c r="G331" s="143">
        <v>6</v>
      </c>
      <c r="H331" s="152">
        <v>432</v>
      </c>
    </row>
    <row r="332" spans="1:8" ht="18">
      <c r="A332" s="151">
        <v>45987</v>
      </c>
      <c r="B332" s="140" t="s">
        <v>68</v>
      </c>
      <c r="C332" s="141" t="s">
        <v>1637</v>
      </c>
      <c r="D332" s="140" t="s">
        <v>1624</v>
      </c>
      <c r="E332" s="142">
        <v>1.5277777777777779</v>
      </c>
      <c r="F332" s="140" t="s">
        <v>151</v>
      </c>
      <c r="G332" s="143">
        <v>9</v>
      </c>
      <c r="H332" s="152">
        <v>437</v>
      </c>
    </row>
    <row r="333" spans="1:8" ht="18">
      <c r="A333" s="153">
        <v>45987</v>
      </c>
      <c r="B333" s="154" t="s">
        <v>68</v>
      </c>
      <c r="C333" s="155" t="s">
        <v>1636</v>
      </c>
      <c r="D333" s="154" t="s">
        <v>1624</v>
      </c>
      <c r="E333" s="156">
        <v>1.864583333333333</v>
      </c>
      <c r="F333" s="154" t="s">
        <v>151</v>
      </c>
      <c r="G333" s="157">
        <v>9</v>
      </c>
      <c r="H333" s="158">
        <v>437</v>
      </c>
    </row>
    <row r="334" spans="1:8" ht="18">
      <c r="A334" s="153">
        <v>45987</v>
      </c>
      <c r="B334" s="154" t="s">
        <v>68</v>
      </c>
      <c r="C334" s="155" t="s">
        <v>1635</v>
      </c>
      <c r="D334" s="154" t="s">
        <v>1624</v>
      </c>
      <c r="E334" s="156">
        <v>1.1701388888888891</v>
      </c>
      <c r="F334" s="154" t="s">
        <v>151</v>
      </c>
      <c r="G334" s="157">
        <v>9</v>
      </c>
      <c r="H334" s="158">
        <v>441</v>
      </c>
    </row>
    <row r="335" spans="1:8" ht="18">
      <c r="A335" s="151">
        <v>45987</v>
      </c>
      <c r="B335" s="140" t="s">
        <v>497</v>
      </c>
      <c r="C335" s="141" t="s">
        <v>1631</v>
      </c>
      <c r="D335" s="140" t="s">
        <v>1624</v>
      </c>
      <c r="E335" s="142">
        <v>1.895833333333333</v>
      </c>
      <c r="F335" s="140" t="s">
        <v>534</v>
      </c>
      <c r="G335" s="143">
        <v>9</v>
      </c>
      <c r="H335" s="152">
        <v>439</v>
      </c>
    </row>
    <row r="336" spans="1:8" ht="18">
      <c r="A336" s="184">
        <v>45987</v>
      </c>
      <c r="B336" s="185" t="s">
        <v>48</v>
      </c>
      <c r="C336" s="186" t="s">
        <v>1632</v>
      </c>
      <c r="D336" s="185" t="s">
        <v>1624</v>
      </c>
      <c r="E336" s="187">
        <v>1.305555555555556</v>
      </c>
      <c r="F336" s="185" t="s">
        <v>53</v>
      </c>
      <c r="G336" s="188">
        <v>4</v>
      </c>
      <c r="H336" s="185" t="s">
        <v>1659</v>
      </c>
    </row>
    <row r="337" spans="1:8" ht="18">
      <c r="A337" s="139">
        <v>45988</v>
      </c>
      <c r="B337" s="140" t="s">
        <v>25</v>
      </c>
      <c r="C337" s="141" t="s">
        <v>1629</v>
      </c>
      <c r="D337" s="140" t="s">
        <v>1624</v>
      </c>
      <c r="E337" s="142">
        <v>1.305555555555556</v>
      </c>
      <c r="F337" s="140" t="s">
        <v>27</v>
      </c>
      <c r="G337" s="143">
        <v>4</v>
      </c>
      <c r="H337" s="144">
        <v>315</v>
      </c>
    </row>
    <row r="338" spans="1:8" ht="18">
      <c r="A338" s="145">
        <v>45988</v>
      </c>
      <c r="B338" s="146" t="s">
        <v>25</v>
      </c>
      <c r="C338" s="147" t="s">
        <v>1629</v>
      </c>
      <c r="D338" s="146" t="s">
        <v>1624</v>
      </c>
      <c r="E338" s="148">
        <v>1.305555555555556</v>
      </c>
      <c r="F338" s="146" t="s">
        <v>30</v>
      </c>
      <c r="G338" s="149">
        <v>4</v>
      </c>
      <c r="H338" s="150">
        <v>468</v>
      </c>
    </row>
    <row r="339" spans="1:8" ht="18">
      <c r="A339" s="145">
        <v>45988</v>
      </c>
      <c r="B339" s="146" t="s">
        <v>25</v>
      </c>
      <c r="C339" s="147" t="s">
        <v>1629</v>
      </c>
      <c r="D339" s="146" t="s">
        <v>1624</v>
      </c>
      <c r="E339" s="148">
        <v>1.305555555555556</v>
      </c>
      <c r="F339" s="146" t="s">
        <v>33</v>
      </c>
      <c r="G339" s="149">
        <v>4</v>
      </c>
      <c r="H339" s="150">
        <v>916</v>
      </c>
    </row>
    <row r="340" spans="1:8" ht="18">
      <c r="A340" s="151">
        <v>45988</v>
      </c>
      <c r="B340" s="140" t="s">
        <v>532</v>
      </c>
      <c r="C340" s="141" t="s">
        <v>1644</v>
      </c>
      <c r="D340" s="140" t="s">
        <v>1624</v>
      </c>
      <c r="E340" s="142">
        <v>1.8888888888888891</v>
      </c>
      <c r="F340" s="140" t="s">
        <v>534</v>
      </c>
      <c r="G340" s="143">
        <v>6</v>
      </c>
      <c r="H340" s="152">
        <v>432</v>
      </c>
    </row>
    <row r="341" spans="1:8" ht="18">
      <c r="A341" s="153">
        <v>45988</v>
      </c>
      <c r="B341" s="154" t="s">
        <v>532</v>
      </c>
      <c r="C341" s="155" t="s">
        <v>1627</v>
      </c>
      <c r="D341" s="154" t="s">
        <v>1624</v>
      </c>
      <c r="E341" s="156">
        <v>1.2847222222222221</v>
      </c>
      <c r="F341" s="154" t="s">
        <v>534</v>
      </c>
      <c r="G341" s="157">
        <v>7</v>
      </c>
      <c r="H341" s="158">
        <v>500</v>
      </c>
    </row>
    <row r="342" spans="1:8" ht="18">
      <c r="A342" s="151">
        <v>45988</v>
      </c>
      <c r="B342" s="140" t="s">
        <v>497</v>
      </c>
      <c r="C342" s="141" t="s">
        <v>1634</v>
      </c>
      <c r="D342" s="140" t="s">
        <v>1624</v>
      </c>
      <c r="E342" s="142">
        <v>1.958333333333333</v>
      </c>
      <c r="F342" s="140" t="s">
        <v>534</v>
      </c>
      <c r="G342" s="143">
        <v>6</v>
      </c>
      <c r="H342" s="152">
        <v>439</v>
      </c>
    </row>
    <row r="343" spans="1:8" ht="18">
      <c r="A343" s="153">
        <v>45988</v>
      </c>
      <c r="B343" s="154" t="s">
        <v>497</v>
      </c>
      <c r="C343" s="155" t="s">
        <v>1655</v>
      </c>
      <c r="D343" s="154" t="s">
        <v>1624</v>
      </c>
      <c r="E343" s="156">
        <v>1.5625</v>
      </c>
      <c r="F343" s="154" t="s">
        <v>534</v>
      </c>
      <c r="G343" s="157">
        <v>9</v>
      </c>
      <c r="H343" s="158">
        <v>563</v>
      </c>
    </row>
    <row r="344" spans="1:8" ht="18">
      <c r="A344" s="151">
        <v>45988</v>
      </c>
      <c r="B344" s="140" t="s">
        <v>35</v>
      </c>
      <c r="C344" s="141" t="s">
        <v>1625</v>
      </c>
      <c r="D344" s="140" t="s">
        <v>1624</v>
      </c>
      <c r="E344" s="142">
        <v>1.2013888888888891</v>
      </c>
      <c r="F344" s="140" t="s">
        <v>37</v>
      </c>
      <c r="G344" s="143">
        <v>7</v>
      </c>
      <c r="H344" s="152">
        <v>439</v>
      </c>
    </row>
    <row r="345" spans="1:8" ht="18">
      <c r="A345" s="145">
        <v>45988</v>
      </c>
      <c r="B345" s="146" t="s">
        <v>35</v>
      </c>
      <c r="C345" s="147" t="s">
        <v>1625</v>
      </c>
      <c r="D345" s="146" t="s">
        <v>1624</v>
      </c>
      <c r="E345" s="148">
        <v>1.2013888888888891</v>
      </c>
      <c r="F345" s="146" t="s">
        <v>40</v>
      </c>
      <c r="G345" s="149">
        <v>7</v>
      </c>
      <c r="H345" s="150">
        <v>539</v>
      </c>
    </row>
    <row r="346" spans="1:8" ht="18">
      <c r="A346" s="145">
        <v>45988</v>
      </c>
      <c r="B346" s="146" t="s">
        <v>35</v>
      </c>
      <c r="C346" s="147" t="s">
        <v>1625</v>
      </c>
      <c r="D346" s="146" t="s">
        <v>1624</v>
      </c>
      <c r="E346" s="148">
        <v>1.2013888888888891</v>
      </c>
      <c r="F346" s="146" t="s">
        <v>43</v>
      </c>
      <c r="G346" s="149">
        <v>7</v>
      </c>
      <c r="H346" s="150">
        <v>629</v>
      </c>
    </row>
    <row r="347" spans="1:8" ht="18">
      <c r="A347" s="153">
        <v>45988</v>
      </c>
      <c r="B347" s="154" t="s">
        <v>35</v>
      </c>
      <c r="C347" s="155" t="s">
        <v>1626</v>
      </c>
      <c r="D347" s="154" t="s">
        <v>1624</v>
      </c>
      <c r="E347" s="156">
        <v>1.836805555555556</v>
      </c>
      <c r="F347" s="154" t="s">
        <v>37</v>
      </c>
      <c r="G347" s="157">
        <v>3</v>
      </c>
      <c r="H347" s="158">
        <v>519</v>
      </c>
    </row>
    <row r="348" spans="1:8" ht="18">
      <c r="A348" s="145">
        <v>45988</v>
      </c>
      <c r="B348" s="146" t="s">
        <v>35</v>
      </c>
      <c r="C348" s="147" t="s">
        <v>1626</v>
      </c>
      <c r="D348" s="146" t="s">
        <v>1624</v>
      </c>
      <c r="E348" s="148">
        <v>1.836805555555556</v>
      </c>
      <c r="F348" s="146" t="s">
        <v>40</v>
      </c>
      <c r="G348" s="149">
        <v>3</v>
      </c>
      <c r="H348" s="150">
        <v>619</v>
      </c>
    </row>
    <row r="349" spans="1:8" ht="18">
      <c r="A349" s="145">
        <v>45988</v>
      </c>
      <c r="B349" s="146" t="s">
        <v>35</v>
      </c>
      <c r="C349" s="147" t="s">
        <v>1626</v>
      </c>
      <c r="D349" s="146" t="s">
        <v>1624</v>
      </c>
      <c r="E349" s="148">
        <v>1.836805555555556</v>
      </c>
      <c r="F349" s="146" t="s">
        <v>43</v>
      </c>
      <c r="G349" s="149">
        <v>3</v>
      </c>
      <c r="H349" s="150">
        <v>709</v>
      </c>
    </row>
    <row r="350" spans="1:8" ht="18">
      <c r="A350" s="164">
        <v>45988</v>
      </c>
      <c r="B350" s="165" t="s">
        <v>78</v>
      </c>
      <c r="C350" s="166" t="s">
        <v>1638</v>
      </c>
      <c r="D350" s="165" t="s">
        <v>1624</v>
      </c>
      <c r="E350" s="167">
        <v>1.9236111111111109</v>
      </c>
      <c r="F350" s="165" t="s">
        <v>113</v>
      </c>
      <c r="G350" s="182">
        <v>9</v>
      </c>
      <c r="H350" s="183">
        <v>716</v>
      </c>
    </row>
    <row r="351" spans="1:8" ht="18">
      <c r="A351" s="151">
        <v>45988</v>
      </c>
      <c r="B351" s="140" t="s">
        <v>68</v>
      </c>
      <c r="C351" s="141" t="s">
        <v>1637</v>
      </c>
      <c r="D351" s="140" t="s">
        <v>1624</v>
      </c>
      <c r="E351" s="142">
        <v>1.5277777777777779</v>
      </c>
      <c r="F351" s="140" t="s">
        <v>70</v>
      </c>
      <c r="G351" s="143">
        <v>9</v>
      </c>
      <c r="H351" s="152">
        <v>862</v>
      </c>
    </row>
    <row r="352" spans="1:8" ht="18">
      <c r="A352" s="153">
        <v>45988</v>
      </c>
      <c r="B352" s="154" t="s">
        <v>68</v>
      </c>
      <c r="C352" s="155" t="s">
        <v>1636</v>
      </c>
      <c r="D352" s="154" t="s">
        <v>1624</v>
      </c>
      <c r="E352" s="156">
        <v>1.881944444444444</v>
      </c>
      <c r="F352" s="154" t="s">
        <v>70</v>
      </c>
      <c r="G352" s="157">
        <v>9</v>
      </c>
      <c r="H352" s="158">
        <v>862</v>
      </c>
    </row>
    <row r="353" spans="1:8" ht="18">
      <c r="A353" s="153">
        <v>45988</v>
      </c>
      <c r="B353" s="154" t="s">
        <v>68</v>
      </c>
      <c r="C353" s="155" t="s">
        <v>1635</v>
      </c>
      <c r="D353" s="154" t="s">
        <v>1624</v>
      </c>
      <c r="E353" s="156">
        <v>1.1701388888888891</v>
      </c>
      <c r="F353" s="154" t="s">
        <v>70</v>
      </c>
      <c r="G353" s="157">
        <v>9</v>
      </c>
      <c r="H353" s="158">
        <v>866</v>
      </c>
    </row>
    <row r="354" spans="1:8" ht="18">
      <c r="A354" s="184">
        <v>45988</v>
      </c>
      <c r="B354" s="185" t="s">
        <v>48</v>
      </c>
      <c r="C354" s="186" t="s">
        <v>1632</v>
      </c>
      <c r="D354" s="185" t="s">
        <v>1624</v>
      </c>
      <c r="E354" s="187">
        <v>1.305555555555556</v>
      </c>
      <c r="F354" s="185" t="s">
        <v>53</v>
      </c>
      <c r="G354" s="188">
        <v>4</v>
      </c>
      <c r="H354" s="185" t="s">
        <v>1653</v>
      </c>
    </row>
    <row r="355" spans="1:8" ht="18">
      <c r="A355" s="139">
        <v>45989</v>
      </c>
      <c r="B355" s="140" t="s">
        <v>25</v>
      </c>
      <c r="C355" s="141" t="s">
        <v>1629</v>
      </c>
      <c r="D355" s="140" t="s">
        <v>1624</v>
      </c>
      <c r="E355" s="142">
        <v>1.305555555555556</v>
      </c>
      <c r="F355" s="140" t="s">
        <v>27</v>
      </c>
      <c r="G355" s="143">
        <v>16</v>
      </c>
      <c r="H355" s="144">
        <v>315</v>
      </c>
    </row>
    <row r="356" spans="1:8" ht="18">
      <c r="A356" s="145">
        <v>45989</v>
      </c>
      <c r="B356" s="146" t="s">
        <v>25</v>
      </c>
      <c r="C356" s="147" t="s">
        <v>1629</v>
      </c>
      <c r="D356" s="146" t="s">
        <v>1624</v>
      </c>
      <c r="E356" s="148">
        <v>1.305555555555556</v>
      </c>
      <c r="F356" s="146" t="s">
        <v>30</v>
      </c>
      <c r="G356" s="149">
        <v>16</v>
      </c>
      <c r="H356" s="150">
        <v>468</v>
      </c>
    </row>
    <row r="357" spans="1:8" ht="18">
      <c r="A357" s="145">
        <v>45989</v>
      </c>
      <c r="B357" s="146" t="s">
        <v>25</v>
      </c>
      <c r="C357" s="147" t="s">
        <v>1629</v>
      </c>
      <c r="D357" s="146" t="s">
        <v>1624</v>
      </c>
      <c r="E357" s="148">
        <v>1.305555555555556</v>
      </c>
      <c r="F357" s="146" t="s">
        <v>33</v>
      </c>
      <c r="G357" s="149">
        <v>16</v>
      </c>
      <c r="H357" s="150">
        <v>916</v>
      </c>
    </row>
    <row r="358" spans="1:8" ht="18">
      <c r="A358" s="151">
        <v>45989</v>
      </c>
      <c r="B358" s="140" t="s">
        <v>532</v>
      </c>
      <c r="C358" s="141" t="s">
        <v>1654</v>
      </c>
      <c r="D358" s="140" t="s">
        <v>1624</v>
      </c>
      <c r="E358" s="142">
        <v>1.2222222222222221</v>
      </c>
      <c r="F358" s="140" t="s">
        <v>534</v>
      </c>
      <c r="G358" s="143">
        <v>3</v>
      </c>
      <c r="H358" s="152">
        <v>432</v>
      </c>
    </row>
    <row r="359" spans="1:8" ht="18">
      <c r="A359" s="151">
        <v>45989</v>
      </c>
      <c r="B359" s="140" t="s">
        <v>68</v>
      </c>
      <c r="C359" s="141" t="s">
        <v>1635</v>
      </c>
      <c r="D359" s="140" t="s">
        <v>1624</v>
      </c>
      <c r="E359" s="142">
        <v>1.1701388888888891</v>
      </c>
      <c r="F359" s="140" t="s">
        <v>151</v>
      </c>
      <c r="G359" s="143">
        <v>9</v>
      </c>
      <c r="H359" s="152">
        <v>437</v>
      </c>
    </row>
    <row r="360" spans="1:8" ht="18">
      <c r="A360" s="153">
        <v>45989</v>
      </c>
      <c r="B360" s="154" t="s">
        <v>68</v>
      </c>
      <c r="C360" s="155" t="s">
        <v>1636</v>
      </c>
      <c r="D360" s="154" t="s">
        <v>1624</v>
      </c>
      <c r="E360" s="156">
        <v>1.864583333333333</v>
      </c>
      <c r="F360" s="154" t="s">
        <v>151</v>
      </c>
      <c r="G360" s="157">
        <v>9</v>
      </c>
      <c r="H360" s="158">
        <v>437</v>
      </c>
    </row>
    <row r="361" spans="1:8" ht="18">
      <c r="A361" s="153">
        <v>45989</v>
      </c>
      <c r="B361" s="154" t="s">
        <v>68</v>
      </c>
      <c r="C361" s="155" t="s">
        <v>1637</v>
      </c>
      <c r="D361" s="154" t="s">
        <v>1624</v>
      </c>
      <c r="E361" s="156">
        <v>1.5138888888888891</v>
      </c>
      <c r="F361" s="154" t="s">
        <v>70</v>
      </c>
      <c r="G361" s="157">
        <v>9</v>
      </c>
      <c r="H361" s="158">
        <v>686</v>
      </c>
    </row>
    <row r="362" spans="1:8" ht="18">
      <c r="A362" s="151">
        <v>45989</v>
      </c>
      <c r="B362" s="140" t="s">
        <v>497</v>
      </c>
      <c r="C362" s="141" t="s">
        <v>1631</v>
      </c>
      <c r="D362" s="140" t="s">
        <v>1624</v>
      </c>
      <c r="E362" s="142">
        <v>1.958333333333333</v>
      </c>
      <c r="F362" s="140" t="s">
        <v>534</v>
      </c>
      <c r="G362" s="143">
        <v>9</v>
      </c>
      <c r="H362" s="152">
        <v>563</v>
      </c>
    </row>
    <row r="363" spans="1:8" ht="18">
      <c r="A363" s="151">
        <v>45989</v>
      </c>
      <c r="B363" s="140" t="s">
        <v>35</v>
      </c>
      <c r="C363" s="141" t="s">
        <v>1626</v>
      </c>
      <c r="D363" s="140" t="s">
        <v>1624</v>
      </c>
      <c r="E363" s="142">
        <v>1.836805555555556</v>
      </c>
      <c r="F363" s="140" t="s">
        <v>37</v>
      </c>
      <c r="G363" s="143">
        <v>4</v>
      </c>
      <c r="H363" s="152">
        <v>609</v>
      </c>
    </row>
    <row r="364" spans="1:8" ht="18">
      <c r="A364" s="145">
        <v>45989</v>
      </c>
      <c r="B364" s="146" t="s">
        <v>35</v>
      </c>
      <c r="C364" s="147" t="s">
        <v>1626</v>
      </c>
      <c r="D364" s="146" t="s">
        <v>1624</v>
      </c>
      <c r="E364" s="148">
        <v>1.836805555555556</v>
      </c>
      <c r="F364" s="146" t="s">
        <v>40</v>
      </c>
      <c r="G364" s="149">
        <v>4</v>
      </c>
      <c r="H364" s="150">
        <v>709</v>
      </c>
    </row>
    <row r="365" spans="1:8" ht="18">
      <c r="A365" s="145">
        <v>45989</v>
      </c>
      <c r="B365" s="146" t="s">
        <v>35</v>
      </c>
      <c r="C365" s="147" t="s">
        <v>1626</v>
      </c>
      <c r="D365" s="146" t="s">
        <v>1624</v>
      </c>
      <c r="E365" s="148">
        <v>1.836805555555556</v>
      </c>
      <c r="F365" s="146" t="s">
        <v>43</v>
      </c>
      <c r="G365" s="149">
        <v>4</v>
      </c>
      <c r="H365" s="150">
        <v>799</v>
      </c>
    </row>
    <row r="366" spans="1:8" ht="18">
      <c r="A366" s="164">
        <v>45989</v>
      </c>
      <c r="B366" s="165" t="s">
        <v>78</v>
      </c>
      <c r="C366" s="166" t="s">
        <v>1638</v>
      </c>
      <c r="D366" s="165" t="s">
        <v>1624</v>
      </c>
      <c r="E366" s="167">
        <v>1.5798611111111109</v>
      </c>
      <c r="F366" s="165" t="s">
        <v>113</v>
      </c>
      <c r="G366" s="182">
        <v>9</v>
      </c>
      <c r="H366" s="183">
        <v>806</v>
      </c>
    </row>
    <row r="367" spans="1:8" ht="18">
      <c r="A367" s="184">
        <v>45989</v>
      </c>
      <c r="B367" s="185" t="s">
        <v>48</v>
      </c>
      <c r="C367" s="186" t="s">
        <v>1632</v>
      </c>
      <c r="D367" s="185" t="s">
        <v>1624</v>
      </c>
      <c r="E367" s="187">
        <v>1.305555555555556</v>
      </c>
      <c r="F367" s="185" t="s">
        <v>53</v>
      </c>
      <c r="G367" s="188">
        <v>4</v>
      </c>
      <c r="H367" s="185" t="s">
        <v>1659</v>
      </c>
    </row>
    <row r="368" spans="1:8" ht="18">
      <c r="A368" s="139">
        <v>45990</v>
      </c>
      <c r="B368" s="140" t="s">
        <v>25</v>
      </c>
      <c r="C368" s="141" t="s">
        <v>1629</v>
      </c>
      <c r="D368" s="140" t="s">
        <v>1624</v>
      </c>
      <c r="E368" s="142">
        <v>1.305555555555556</v>
      </c>
      <c r="F368" s="140" t="s">
        <v>27</v>
      </c>
      <c r="G368" s="143">
        <v>2</v>
      </c>
      <c r="H368" s="144">
        <v>274</v>
      </c>
    </row>
    <row r="369" spans="1:8" ht="18">
      <c r="A369" s="145">
        <v>45990</v>
      </c>
      <c r="B369" s="146" t="s">
        <v>25</v>
      </c>
      <c r="C369" s="147" t="s">
        <v>1629</v>
      </c>
      <c r="D369" s="146" t="s">
        <v>1624</v>
      </c>
      <c r="E369" s="148">
        <v>1.305555555555556</v>
      </c>
      <c r="F369" s="146" t="s">
        <v>30</v>
      </c>
      <c r="G369" s="149">
        <v>2</v>
      </c>
      <c r="H369" s="150">
        <v>427</v>
      </c>
    </row>
    <row r="370" spans="1:8" ht="18">
      <c r="A370" s="145">
        <v>45990</v>
      </c>
      <c r="B370" s="146" t="s">
        <v>25</v>
      </c>
      <c r="C370" s="147" t="s">
        <v>1629</v>
      </c>
      <c r="D370" s="146" t="s">
        <v>1624</v>
      </c>
      <c r="E370" s="148">
        <v>1.305555555555556</v>
      </c>
      <c r="F370" s="146" t="s">
        <v>33</v>
      </c>
      <c r="G370" s="149">
        <v>2</v>
      </c>
      <c r="H370" s="150">
        <v>916</v>
      </c>
    </row>
    <row r="371" spans="1:8" ht="18">
      <c r="A371" s="151">
        <v>45990</v>
      </c>
      <c r="B371" s="140" t="s">
        <v>35</v>
      </c>
      <c r="C371" s="141" t="s">
        <v>1625</v>
      </c>
      <c r="D371" s="140" t="s">
        <v>1624</v>
      </c>
      <c r="E371" s="142">
        <v>1.2013888888888891</v>
      </c>
      <c r="F371" s="140" t="s">
        <v>37</v>
      </c>
      <c r="G371" s="143">
        <v>9</v>
      </c>
      <c r="H371" s="152">
        <v>329</v>
      </c>
    </row>
    <row r="372" spans="1:8" ht="18">
      <c r="A372" s="145">
        <v>45990</v>
      </c>
      <c r="B372" s="146" t="s">
        <v>35</v>
      </c>
      <c r="C372" s="147" t="s">
        <v>1625</v>
      </c>
      <c r="D372" s="146" t="s">
        <v>1624</v>
      </c>
      <c r="E372" s="148">
        <v>1.2013888888888891</v>
      </c>
      <c r="F372" s="146" t="s">
        <v>40</v>
      </c>
      <c r="G372" s="149">
        <v>9</v>
      </c>
      <c r="H372" s="150">
        <v>429</v>
      </c>
    </row>
    <row r="373" spans="1:8" ht="18">
      <c r="A373" s="145">
        <v>45990</v>
      </c>
      <c r="B373" s="146" t="s">
        <v>35</v>
      </c>
      <c r="C373" s="147" t="s">
        <v>1625</v>
      </c>
      <c r="D373" s="146" t="s">
        <v>1624</v>
      </c>
      <c r="E373" s="148">
        <v>1.2013888888888891</v>
      </c>
      <c r="F373" s="146" t="s">
        <v>43</v>
      </c>
      <c r="G373" s="149">
        <v>9</v>
      </c>
      <c r="H373" s="150">
        <v>519</v>
      </c>
    </row>
    <row r="374" spans="1:8" ht="18">
      <c r="A374" s="153">
        <v>45990</v>
      </c>
      <c r="B374" s="154" t="s">
        <v>35</v>
      </c>
      <c r="C374" s="155" t="s">
        <v>1626</v>
      </c>
      <c r="D374" s="154" t="s">
        <v>1624</v>
      </c>
      <c r="E374" s="156">
        <v>1.836805555555556</v>
      </c>
      <c r="F374" s="154" t="s">
        <v>37</v>
      </c>
      <c r="G374" s="157">
        <v>9</v>
      </c>
      <c r="H374" s="158">
        <v>329</v>
      </c>
    </row>
    <row r="375" spans="1:8" ht="18">
      <c r="A375" s="145">
        <v>45990</v>
      </c>
      <c r="B375" s="146" t="s">
        <v>35</v>
      </c>
      <c r="C375" s="147" t="s">
        <v>1626</v>
      </c>
      <c r="D375" s="146" t="s">
        <v>1624</v>
      </c>
      <c r="E375" s="148">
        <v>1.836805555555556</v>
      </c>
      <c r="F375" s="146" t="s">
        <v>40</v>
      </c>
      <c r="G375" s="149">
        <v>9</v>
      </c>
      <c r="H375" s="150">
        <v>429</v>
      </c>
    </row>
    <row r="376" spans="1:8" ht="18">
      <c r="A376" s="145">
        <v>45990</v>
      </c>
      <c r="B376" s="146" t="s">
        <v>35</v>
      </c>
      <c r="C376" s="147" t="s">
        <v>1626</v>
      </c>
      <c r="D376" s="146" t="s">
        <v>1624</v>
      </c>
      <c r="E376" s="148">
        <v>1.836805555555556</v>
      </c>
      <c r="F376" s="146" t="s">
        <v>43</v>
      </c>
      <c r="G376" s="149">
        <v>9</v>
      </c>
      <c r="H376" s="150">
        <v>519</v>
      </c>
    </row>
    <row r="377" spans="1:8" ht="18">
      <c r="A377" s="151">
        <v>45990</v>
      </c>
      <c r="B377" s="140" t="s">
        <v>532</v>
      </c>
      <c r="C377" s="141" t="s">
        <v>1644</v>
      </c>
      <c r="D377" s="140" t="s">
        <v>1624</v>
      </c>
      <c r="E377" s="142">
        <v>1.1736111111111109</v>
      </c>
      <c r="F377" s="140" t="s">
        <v>534</v>
      </c>
      <c r="G377" s="143">
        <v>5</v>
      </c>
      <c r="H377" s="152">
        <v>432</v>
      </c>
    </row>
    <row r="378" spans="1:8" ht="18">
      <c r="A378" s="151">
        <v>45990</v>
      </c>
      <c r="B378" s="140" t="s">
        <v>68</v>
      </c>
      <c r="C378" s="141" t="s">
        <v>1635</v>
      </c>
      <c r="D378" s="140" t="s">
        <v>1624</v>
      </c>
      <c r="E378" s="142">
        <v>1.1701388888888891</v>
      </c>
      <c r="F378" s="140" t="s">
        <v>151</v>
      </c>
      <c r="G378" s="143">
        <v>9</v>
      </c>
      <c r="H378" s="152">
        <v>437</v>
      </c>
    </row>
    <row r="379" spans="1:8" ht="18">
      <c r="A379" s="153">
        <v>45990</v>
      </c>
      <c r="B379" s="154" t="s">
        <v>68</v>
      </c>
      <c r="C379" s="155" t="s">
        <v>1637</v>
      </c>
      <c r="D379" s="154" t="s">
        <v>1624</v>
      </c>
      <c r="E379" s="156">
        <v>1.5277777777777779</v>
      </c>
      <c r="F379" s="154" t="s">
        <v>70</v>
      </c>
      <c r="G379" s="157">
        <v>9</v>
      </c>
      <c r="H379" s="158">
        <v>583</v>
      </c>
    </row>
    <row r="380" spans="1:8" ht="18">
      <c r="A380" s="153">
        <v>45990</v>
      </c>
      <c r="B380" s="154" t="s">
        <v>68</v>
      </c>
      <c r="C380" s="155" t="s">
        <v>1636</v>
      </c>
      <c r="D380" s="154" t="s">
        <v>1624</v>
      </c>
      <c r="E380" s="156">
        <v>1.864583333333333</v>
      </c>
      <c r="F380" s="154" t="s">
        <v>70</v>
      </c>
      <c r="G380" s="157">
        <v>9</v>
      </c>
      <c r="H380" s="154" t="s">
        <v>1662</v>
      </c>
    </row>
    <row r="381" spans="1:8" ht="18">
      <c r="A381" s="151">
        <v>45990</v>
      </c>
      <c r="B381" s="140" t="s">
        <v>489</v>
      </c>
      <c r="C381" s="141" t="s">
        <v>1642</v>
      </c>
      <c r="D381" s="140" t="s">
        <v>1624</v>
      </c>
      <c r="E381" s="142">
        <v>1.9340277777777779</v>
      </c>
      <c r="F381" s="140" t="s">
        <v>491</v>
      </c>
      <c r="G381" s="143">
        <v>9</v>
      </c>
      <c r="H381" s="152">
        <v>440</v>
      </c>
    </row>
    <row r="382" spans="1:8" ht="18">
      <c r="A382" s="145">
        <v>45990</v>
      </c>
      <c r="B382" s="146" t="s">
        <v>489</v>
      </c>
      <c r="C382" s="147" t="s">
        <v>1642</v>
      </c>
      <c r="D382" s="146" t="s">
        <v>1624</v>
      </c>
      <c r="E382" s="148">
        <v>1.9340277777777779</v>
      </c>
      <c r="F382" s="146" t="s">
        <v>33</v>
      </c>
      <c r="G382" s="149">
        <v>9</v>
      </c>
      <c r="H382" s="150">
        <v>645</v>
      </c>
    </row>
    <row r="383" spans="1:8" ht="18">
      <c r="A383" s="151">
        <v>45990</v>
      </c>
      <c r="B383" s="140" t="s">
        <v>497</v>
      </c>
      <c r="C383" s="141" t="s">
        <v>1634</v>
      </c>
      <c r="D383" s="140" t="s">
        <v>1624</v>
      </c>
      <c r="E383" s="142">
        <v>1.895833333333333</v>
      </c>
      <c r="F383" s="140" t="s">
        <v>534</v>
      </c>
      <c r="G383" s="143">
        <v>6</v>
      </c>
      <c r="H383" s="152">
        <v>563</v>
      </c>
    </row>
    <row r="384" spans="1:8" ht="18">
      <c r="A384" s="164">
        <v>45990</v>
      </c>
      <c r="B384" s="165" t="s">
        <v>78</v>
      </c>
      <c r="C384" s="166" t="s">
        <v>1638</v>
      </c>
      <c r="D384" s="165" t="s">
        <v>1624</v>
      </c>
      <c r="E384" s="167">
        <v>1.9236111111111109</v>
      </c>
      <c r="F384" s="165" t="s">
        <v>113</v>
      </c>
      <c r="G384" s="182">
        <v>9</v>
      </c>
      <c r="H384" s="183">
        <v>716</v>
      </c>
    </row>
    <row r="385" spans="1:8" ht="18">
      <c r="A385" s="184">
        <v>45990</v>
      </c>
      <c r="B385" s="185" t="s">
        <v>48</v>
      </c>
      <c r="C385" s="186" t="s">
        <v>1632</v>
      </c>
      <c r="D385" s="185" t="s">
        <v>1624</v>
      </c>
      <c r="E385" s="187">
        <v>1.305555555555556</v>
      </c>
      <c r="F385" s="185" t="s">
        <v>53</v>
      </c>
      <c r="G385" s="188">
        <v>4</v>
      </c>
      <c r="H385" s="185" t="s">
        <v>1659</v>
      </c>
    </row>
    <row r="386" spans="1:8" ht="18">
      <c r="A386" s="139">
        <v>45991</v>
      </c>
      <c r="B386" s="140" t="s">
        <v>25</v>
      </c>
      <c r="C386" s="141" t="s">
        <v>1629</v>
      </c>
      <c r="D386" s="140" t="s">
        <v>1624</v>
      </c>
      <c r="E386" s="142">
        <v>1.305555555555556</v>
      </c>
      <c r="F386" s="140" t="s">
        <v>27</v>
      </c>
      <c r="G386" s="143">
        <v>9</v>
      </c>
      <c r="H386" s="144">
        <v>315</v>
      </c>
    </row>
    <row r="387" spans="1:8" ht="18">
      <c r="A387" s="145">
        <v>45991</v>
      </c>
      <c r="B387" s="146" t="s">
        <v>25</v>
      </c>
      <c r="C387" s="147" t="s">
        <v>1629</v>
      </c>
      <c r="D387" s="146" t="s">
        <v>1624</v>
      </c>
      <c r="E387" s="148">
        <v>1.305555555555556</v>
      </c>
      <c r="F387" s="146" t="s">
        <v>30</v>
      </c>
      <c r="G387" s="149">
        <v>9</v>
      </c>
      <c r="H387" s="150">
        <v>468</v>
      </c>
    </row>
    <row r="388" spans="1:8" ht="18">
      <c r="A388" s="145">
        <v>45991</v>
      </c>
      <c r="B388" s="146" t="s">
        <v>25</v>
      </c>
      <c r="C388" s="147" t="s">
        <v>1629</v>
      </c>
      <c r="D388" s="146" t="s">
        <v>1624</v>
      </c>
      <c r="E388" s="148">
        <v>1.305555555555556</v>
      </c>
      <c r="F388" s="146" t="s">
        <v>33</v>
      </c>
      <c r="G388" s="149">
        <v>9</v>
      </c>
      <c r="H388" s="150">
        <v>916</v>
      </c>
    </row>
    <row r="389" spans="1:8" ht="18">
      <c r="A389" s="151">
        <v>45991</v>
      </c>
      <c r="B389" s="140" t="s">
        <v>35</v>
      </c>
      <c r="C389" s="141" t="s">
        <v>1626</v>
      </c>
      <c r="D389" s="140" t="s">
        <v>1624</v>
      </c>
      <c r="E389" s="142">
        <v>1.836805555555556</v>
      </c>
      <c r="F389" s="140" t="s">
        <v>37</v>
      </c>
      <c r="G389" s="143">
        <v>8</v>
      </c>
      <c r="H389" s="152">
        <v>329</v>
      </c>
    </row>
    <row r="390" spans="1:8" ht="18">
      <c r="A390" s="145">
        <v>45991</v>
      </c>
      <c r="B390" s="146" t="s">
        <v>35</v>
      </c>
      <c r="C390" s="147" t="s">
        <v>1626</v>
      </c>
      <c r="D390" s="146" t="s">
        <v>1624</v>
      </c>
      <c r="E390" s="148">
        <v>1.836805555555556</v>
      </c>
      <c r="F390" s="146" t="s">
        <v>40</v>
      </c>
      <c r="G390" s="149">
        <v>8</v>
      </c>
      <c r="H390" s="150">
        <v>429</v>
      </c>
    </row>
    <row r="391" spans="1:8" ht="18">
      <c r="A391" s="145">
        <v>45991</v>
      </c>
      <c r="B391" s="146" t="s">
        <v>35</v>
      </c>
      <c r="C391" s="147" t="s">
        <v>1626</v>
      </c>
      <c r="D391" s="146" t="s">
        <v>1624</v>
      </c>
      <c r="E391" s="148">
        <v>1.836805555555556</v>
      </c>
      <c r="F391" s="146" t="s">
        <v>43</v>
      </c>
      <c r="G391" s="149">
        <v>8</v>
      </c>
      <c r="H391" s="150">
        <v>519</v>
      </c>
    </row>
    <row r="392" spans="1:8" ht="18">
      <c r="A392" s="151">
        <v>45991</v>
      </c>
      <c r="B392" s="140" t="s">
        <v>532</v>
      </c>
      <c r="C392" s="141" t="s">
        <v>1654</v>
      </c>
      <c r="D392" s="140" t="s">
        <v>1624</v>
      </c>
      <c r="E392" s="142">
        <v>1.2152777777777779</v>
      </c>
      <c r="F392" s="140" t="s">
        <v>534</v>
      </c>
      <c r="G392" s="143">
        <v>1</v>
      </c>
      <c r="H392" s="152">
        <v>432</v>
      </c>
    </row>
    <row r="393" spans="1:8" ht="18">
      <c r="A393" s="151">
        <v>45991</v>
      </c>
      <c r="B393" s="140" t="s">
        <v>68</v>
      </c>
      <c r="C393" s="141" t="s">
        <v>1637</v>
      </c>
      <c r="D393" s="140" t="s">
        <v>1624</v>
      </c>
      <c r="E393" s="142">
        <v>1.5277777777777779</v>
      </c>
      <c r="F393" s="140" t="s">
        <v>151</v>
      </c>
      <c r="G393" s="143">
        <v>9</v>
      </c>
      <c r="H393" s="152">
        <v>437</v>
      </c>
    </row>
    <row r="394" spans="1:8" ht="18">
      <c r="A394" s="153">
        <v>45991</v>
      </c>
      <c r="B394" s="154" t="s">
        <v>68</v>
      </c>
      <c r="C394" s="155" t="s">
        <v>1635</v>
      </c>
      <c r="D394" s="154" t="s">
        <v>1624</v>
      </c>
      <c r="E394" s="156">
        <v>1.1701388888888891</v>
      </c>
      <c r="F394" s="154" t="s">
        <v>151</v>
      </c>
      <c r="G394" s="157">
        <v>9</v>
      </c>
      <c r="H394" s="158">
        <v>437</v>
      </c>
    </row>
    <row r="395" spans="1:8" ht="18">
      <c r="A395" s="153">
        <v>45991</v>
      </c>
      <c r="B395" s="154" t="s">
        <v>68</v>
      </c>
      <c r="C395" s="155" t="s">
        <v>1636</v>
      </c>
      <c r="D395" s="154" t="s">
        <v>1624</v>
      </c>
      <c r="E395" s="156">
        <v>1.864583333333333</v>
      </c>
      <c r="F395" s="154" t="s">
        <v>70</v>
      </c>
      <c r="G395" s="157">
        <v>9</v>
      </c>
      <c r="H395" s="158">
        <v>583</v>
      </c>
    </row>
    <row r="396" spans="1:8" ht="18">
      <c r="A396" s="151">
        <v>45991</v>
      </c>
      <c r="B396" s="140" t="s">
        <v>497</v>
      </c>
      <c r="C396" s="141" t="s">
        <v>1655</v>
      </c>
      <c r="D396" s="140" t="s">
        <v>1624</v>
      </c>
      <c r="E396" s="142">
        <v>1.958333333333333</v>
      </c>
      <c r="F396" s="140" t="s">
        <v>534</v>
      </c>
      <c r="G396" s="143">
        <v>8</v>
      </c>
      <c r="H396" s="152">
        <v>563</v>
      </c>
    </row>
    <row r="397" spans="1:8" ht="18">
      <c r="A397" s="184">
        <v>45991</v>
      </c>
      <c r="B397" s="185" t="s">
        <v>48</v>
      </c>
      <c r="C397" s="186" t="s">
        <v>1632</v>
      </c>
      <c r="D397" s="185" t="s">
        <v>1624</v>
      </c>
      <c r="E397" s="187">
        <v>1.305555555555556</v>
      </c>
      <c r="F397" s="185" t="s">
        <v>53</v>
      </c>
      <c r="G397" s="188">
        <v>4</v>
      </c>
      <c r="H397" s="185" t="s">
        <v>1659</v>
      </c>
    </row>
  </sheetData>
  <dataValidations count="16">
    <dataValidation type="custom" allowBlank="1" showInputMessage="1" promptTitle="LOAD FACTOR ANALYSIS" prompt="SM-434_x000d__x000a_LF 10.7%_x000d__x000a_SOLD 18_x000d__x000a_LST-SOLD 01NOV_x000d__x000a_WEEKLY 5_x000d__x000a_TO-DAY NIL_x000d__x000a_Y-DAY 2_x000d__x000a_LOWEST AVAIL I9_x000d__x000a_CAPACITY 168_x000d__x000a_CLASSES S2 &amp; U6 &amp; I10" sqref="A27 B27 C27 D27 E27 F27 G27 H27" xr:uid="{00000000-0002-0000-2700-000000000000}">
      <formula1>TRUE</formula1>
    </dataValidation>
    <dataValidation type="custom" allowBlank="1" showInputMessage="1" promptTitle="LOAD FACTOR ANALYSIS" prompt="SM-434_x000d__x000a_LF 26.2%_x000d__x000a_SOLD 44_x000d__x000a_LST-SOLD 01NOV_x000d__x000a_WEEKLY 5_x000d__x000a_TO-DAY NIL_x000d__x000a_Y-DAY 1_x000d__x000a_LOWEST AVAIL I9_x000d__x000a_CAPACITY 168_x000d__x000a_CLASSES S9 &amp; T6 &amp; X7 &amp; +3 more" sqref="A56 B56 C56 D56 E56 F56 G56 H56" xr:uid="{00000000-0002-0000-2700-000001000000}">
      <formula1>TRUE</formula1>
    </dataValidation>
    <dataValidation type="custom" allowBlank="1" showInputMessage="1" promptTitle="LOAD FACTOR ANALYSIS" prompt="SM-434_x000d__x000a_LF 21.4%_x000d__x000a_SOLD 36_x000d__x000a_LST-SOLD 01NOV_x000d__x000a_WEEKLY 12_x000d__x000a_TO-DAY NIL_x000d__x000a_Y-DAY 2_x000d__x000a_LOWEST AVAIL I9_x000d__x000a_CAPACITY 168_x000d__x000a_CLASSES S2 &amp; X3 &amp; U8 &amp; +3 more" sqref="A68 B68 C68 D68 E68 F68 G68 H68" xr:uid="{00000000-0002-0000-2700-000002000000}">
      <formula1>TRUE</formula1>
    </dataValidation>
    <dataValidation type="custom" allowBlank="1" showInputMessage="1" promptTitle="LOAD FACTOR ANALYSIS" prompt="SM-434_x000d__x000a_LF 14.3%_x000d__x000a_SOLD 24_x000d__x000a_LST-SOLD 01NOV_x000d__x000a_WEEKLY 2_x000d__x000a_TO-DAY NIL_x000d__x000a_Y-DAY 1_x000d__x000a_LOWEST AVAIL I9_x000d__x000a_CAPACITY 168_x000d__x000a_CLASSES S2 &amp; W1 &amp; X5 &amp; +3 more" sqref="A85 B85 C85 D85 E85 F85 G85 H85" xr:uid="{00000000-0002-0000-2700-000003000000}">
      <formula1>TRUE</formula1>
    </dataValidation>
    <dataValidation type="custom" allowBlank="1" showInputMessage="1" promptTitle="LOAD FACTOR ANALYSIS" prompt="SM-434_x000d__x000a_LF 16.1%_x000d__x000a_SOLD 27_x000d__x000a_LST-SOLD 30OCT_x000d__x000a_WEEKLY 11_x000d__x000a_TO-DAY NIL_x000d__x000a_Y-DAY NIL_x000d__x000a_LOWEST AVAIL I9_x000d__x000a_CAPACITY 168_x000d__x000a_CLASSES S1 &amp; T1 &amp; U8 &amp; +2 more" sqref="A125 B125 C125 D125 E125 F125 G125 H125" xr:uid="{00000000-0002-0000-2700-000004000000}">
      <formula1>TRUE</formula1>
    </dataValidation>
    <dataValidation type="custom" allowBlank="1" showInputMessage="1" promptTitle="LOAD FACTOR ANALYSIS" prompt="SM-434_x000d__x000a_LF 25.0%_x000d__x000a_SOLD 42_x000d__x000a_LST-SOLD 31OCT_x000d__x000a_WEEKLY 5_x000d__x000a_TO-DAY NIL_x000d__x000a_Y-DAY NIL_x000d__x000a_LOWEST AVAIL U9_x000d__x000a_CAPACITY 168_x000d__x000a_CLASSES S1 &amp; W1 &amp; X7 &amp; +2 more" sqref="A154 B154 C154 D154 E154 F154 G154 H154" xr:uid="{00000000-0002-0000-2700-000005000000}">
      <formula1>TRUE</formula1>
    </dataValidation>
    <dataValidation type="custom" allowBlank="1" showInputMessage="1" promptTitle="LOAD FACTOR ANALYSIS" prompt="SM-434_x000d__x000a_LF 16.7%_x000d__x000a_SOLD 28_x000d__x000a_LST-SOLD 01NOV_x000d__x000a_WEEKLY 3_x000d__x000a_TO-DAY NIL_x000d__x000a_Y-DAY 1_x000d__x000a_LOWEST AVAIL U9_x000d__x000a_CAPACITY 168_x000d__x000a_CLASSES S2 &amp; W1 &amp; X9 &amp; +2 more" sqref="A166 B166 C166 D166 E166 F166 G166 H166" xr:uid="{00000000-0002-0000-2700-000006000000}">
      <formula1>TRUE</formula1>
    </dataValidation>
    <dataValidation type="custom" allowBlank="1" showInputMessage="1" promptTitle="LOAD FACTOR ANALYSIS" prompt="SM-434_x000d__x000a_LF 19.1%_x000d__x000a_SOLD 32_x000d__x000a_LST-SOLD 16OCT_x000d__x000a_WEEKLY NIL_x000d__x000a_TO-DAY NIL_x000d__x000a_Y-DAY NIL_x000d__x000a_LOWEST AVAIL X9_x000d__x000a_CAPACITY 168_x000d__x000a_CLASSES K1 &amp; S1 &amp; W2 &amp; +5 more" sqref="A184 B184 C184 D184 E184 F184 G184 H184" xr:uid="{00000000-0002-0000-2700-000007000000}">
      <formula1>TRUE</formula1>
    </dataValidation>
    <dataValidation type="custom" allowBlank="1" showInputMessage="1" promptTitle="LOAD FACTOR ANALYSIS" prompt="SM-434_x000d__x000a_LF 22.0%_x000d__x000a_SOLD 37_x000d__x000a_LST-SOLD 01NOV_x000d__x000a_WEEKLY 12_x000d__x000a_TO-DAY NIL_x000d__x000a_Y-DAY 1_x000d__x000a_LOWEST AVAIL O7_x000d__x000a_CAPACITY 168_x000d__x000a_CLASSES S12 &amp; W3 &amp; T3 &amp; +4 more" sqref="A221 B221 C221 D221 E221 F221 G221 H221" xr:uid="{00000000-0002-0000-2700-000008000000}">
      <formula1>TRUE</formula1>
    </dataValidation>
    <dataValidation type="custom" allowBlank="1" showInputMessage="1" promptTitle="LOAD FACTOR ANALYSIS" prompt="SM-434_x000d__x000a_LF 41.1%_x000d__x000a_SOLD 69_x000d__x000a_LST-SOLD 01NOV_x000d__x000a_WEEKLY 13_x000d__x000a_TO-DAY NIL_x000d__x000a_Y-DAY 3_x000d__x000a_LOWEST AVAIL V7_x000d__x000a_CAPACITY 168_x000d__x000a_CLASSES K1 &amp; V13 &amp; L16 &amp; +6 more" sqref="A250 B250 C250 D250 E250 F250 G250 H250" xr:uid="{00000000-0002-0000-2700-000009000000}">
      <formula1>TRUE</formula1>
    </dataValidation>
    <dataValidation type="custom" allowBlank="1" showInputMessage="1" promptTitle="LOAD FACTOR ANALYSIS" prompt="SM-434_x000d__x000a_LF 45.2%_x000d__x000a_SOLD 76_x000d__x000a_LST-SOLD 31OCT_x000d__x000a_WEEKLY 19_x000d__x000a_TO-DAY NIL_x000d__x000a_Y-DAY NIL_x000d__x000a_LOWEST AVAIL V2_x000d__x000a_CAPACITY 168_x000d__x000a_CLASSES V8 &amp; L17 &amp; G37 &amp; +3 more" sqref="A255 B255 C255 D255 E255 F255 G255 H255" xr:uid="{00000000-0002-0000-2700-00000A000000}">
      <formula1>TRUE</formula1>
    </dataValidation>
    <dataValidation type="custom" allowBlank="1" showInputMessage="1" promptTitle="LOAD FACTOR ANALYSIS" prompt="SM-434_x000d__x000a_LF 14.3%_x000d__x000a_SOLD 24_x000d__x000a_LST-SOLD 27OCT_x000d__x000a_WEEKLY 1_x000d__x000a_TO-DAY NIL_x000d__x000a_Y-DAY NIL_x000d__x000a_LOWEST AVAIL W8_x000d__x000a_CAPACITY 168_x000d__x000a_CLASSES G1 &amp; S8 &amp; W11 &amp; +2 more" sqref="A277 B277 C277 D277 E277 F277 G277 H277" xr:uid="{00000000-0002-0000-2700-00000B000000}">
      <formula1>TRUE</formula1>
    </dataValidation>
    <dataValidation type="custom" allowBlank="1" showInputMessage="1" promptTitle="LOAD FACTOR ANALYSIS" prompt="SM-434_x000d__x000a_LF 8.3%_x000d__x000a_SOLD 14_x000d__x000a_LST-SOLD 26OCT_x000d__x000a_WEEKLY 1_x000d__x000a_TO-DAY NIL_x000d__x000a_Y-DAY NIL_x000d__x000a_LOWEST AVAIL W9_x000d__x000a_CAPACITY 168_x000d__x000a_CLASSES S8 &amp; W5 &amp; O1" sqref="A323 B323 C323 D323 E323 F323 G323 H323" xr:uid="{00000000-0002-0000-2700-00000C000000}">
      <formula1>TRUE</formula1>
    </dataValidation>
    <dataValidation type="custom" allowBlank="1" showInputMessage="1" promptTitle="LOAD FACTOR ANALYSIS" prompt="SM-434_x000d__x000a_LF 5.9%_x000d__x000a_SOLD 10_x000d__x000a_LST-SOLD 18OCT_x000d__x000a_WEEKLY NIL_x000d__x000a_TO-DAY NIL_x000d__x000a_Y-DAY NIL_x000d__x000a_LOWEST AVAIL W9_x000d__x000a_CAPACITY 168_x000d__x000a_CLASSES S2 &amp; W4 &amp; X1 &amp; +1 more" sqref="A350 B350 C350 D350 E350 F350 G350 H350" xr:uid="{00000000-0002-0000-2700-00000D000000}">
      <formula1>TRUE</formula1>
    </dataValidation>
    <dataValidation type="custom" allowBlank="1" showInputMessage="1" promptTitle="LOAD FACTOR ANALYSIS" prompt="SM-434_x000d__x000a_LF 8.3%_x000d__x000a_SOLD 14_x000d__x000a_LST-SOLD 29OCT_x000d__x000a_WEEKLY 2_x000d__x000a_TO-DAY NIL_x000d__x000a_Y-DAY NIL_x000d__x000a_LOWEST AVAIL S9_x000d__x000a_CAPACITY 168_x000d__x000a_CLASSES G3 &amp; S10 &amp; W1" sqref="A366 B366 C366 D366 E366 F366 G366 H366" xr:uid="{00000000-0002-0000-2700-00000E000000}">
      <formula1>TRUE</formula1>
    </dataValidation>
    <dataValidation type="custom" allowBlank="1" showInputMessage="1" promptTitle="LOAD FACTOR ANALYSIS" prompt="SM-434_x000d__x000a_LF 8.9%_x000d__x000a_SOLD 15_x000d__x000a_LST-SOLD 17OCT_x000d__x000a_WEEKLY NIL_x000d__x000a_TO-DAY NIL_x000d__x000a_Y-DAY NIL_x000d__x000a_LOWEST AVAIL W9_x000d__x000a_CAPACITY 168_x000d__x000a_CLASSES L2 &amp; G1 &amp; S7 &amp; +2 more" sqref="A384 B384 C384 D384 E384 F384 G384 H384" xr:uid="{00000000-0002-0000-2700-00000F000000}">
      <formula1>TRUE</formula1>
    </dataValidation>
  </dataValidations>
  <pageMargins left="0.75" right="0.75" top="1" bottom="1" header="0.5" footer="0.5"/>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23"/>
  <sheetViews>
    <sheetView zoomScale="85" workbookViewId="0"/>
  </sheetViews>
  <sheetFormatPr defaultRowHeight="14.45"/>
  <cols>
    <col min="1" max="1" width="15.710937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4.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29.28515625" bestFit="1" customWidth="1"/>
  </cols>
  <sheetData>
    <row r="1" spans="1:92" ht="28.9" customHeight="1">
      <c r="A1" s="299" t="s">
        <v>0</v>
      </c>
      <c r="B1" s="300"/>
      <c r="C1" s="300"/>
      <c r="D1" s="299" t="s">
        <v>1715</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45963.261236042017</v>
      </c>
      <c r="H2" s="305"/>
      <c r="I2" s="305"/>
      <c r="J2" s="305"/>
      <c r="K2" s="307">
        <v>45963.261236042439</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94" t="s">
        <v>78</v>
      </c>
      <c r="B6" s="94" t="s">
        <v>1716</v>
      </c>
      <c r="C6" s="95">
        <v>0.51041666666666663</v>
      </c>
      <c r="D6" s="94" t="s">
        <v>113</v>
      </c>
      <c r="E6" s="94" t="s">
        <v>51</v>
      </c>
      <c r="F6" s="94" t="s">
        <v>1123</v>
      </c>
      <c r="G6" s="288"/>
      <c r="H6" s="96" t="s">
        <v>1717</v>
      </c>
      <c r="I6" s="220">
        <v>0.51790000000000003</v>
      </c>
      <c r="J6" s="98">
        <v>87</v>
      </c>
      <c r="K6" s="99">
        <v>45962</v>
      </c>
      <c r="L6" s="98">
        <v>44</v>
      </c>
      <c r="M6" s="98">
        <v>0</v>
      </c>
      <c r="N6" s="98">
        <v>2</v>
      </c>
      <c r="O6" s="100" t="s">
        <v>421</v>
      </c>
      <c r="P6" s="101">
        <v>0.51041666666666663</v>
      </c>
      <c r="Q6" s="98">
        <v>168</v>
      </c>
      <c r="R6" s="102" t="s">
        <v>1718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9" t="s">
        <v>1719</v>
      </c>
      <c r="B7" s="310"/>
      <c r="C7" s="310"/>
      <c r="D7" s="310"/>
      <c r="E7" s="310"/>
      <c r="F7" s="310"/>
      <c r="G7" s="289"/>
      <c r="H7" s="193"/>
      <c r="I7" s="193"/>
      <c r="J7" s="193"/>
      <c r="K7" s="193"/>
      <c r="L7" s="193"/>
      <c r="M7" s="193"/>
      <c r="N7" s="193"/>
      <c r="O7" s="194"/>
      <c r="P7" s="193"/>
      <c r="Q7" s="195"/>
      <c r="R7" s="1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35</v>
      </c>
      <c r="B8" s="19" t="s">
        <v>1625</v>
      </c>
      <c r="C8" s="20" t="s">
        <v>1720</v>
      </c>
      <c r="D8" s="19" t="s">
        <v>37</v>
      </c>
      <c r="E8" s="19" t="s">
        <v>356</v>
      </c>
      <c r="F8" s="19" t="s">
        <v>655</v>
      </c>
      <c r="G8" s="289"/>
      <c r="H8" s="193"/>
      <c r="I8" s="193"/>
      <c r="J8" s="193"/>
      <c r="K8" s="193"/>
      <c r="L8" s="193"/>
      <c r="M8" s="193"/>
      <c r="N8" s="193"/>
      <c r="O8" s="194"/>
      <c r="P8" s="193"/>
      <c r="Q8" s="195"/>
      <c r="R8" s="1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1626</v>
      </c>
      <c r="C9" s="20" t="s">
        <v>1721</v>
      </c>
      <c r="D9" s="19" t="s">
        <v>37</v>
      </c>
      <c r="E9" s="19" t="s">
        <v>342</v>
      </c>
      <c r="F9" s="19" t="s">
        <v>537</v>
      </c>
      <c r="G9" s="289"/>
      <c r="H9" s="193"/>
      <c r="I9" s="193"/>
      <c r="J9" s="193"/>
      <c r="K9" s="193"/>
      <c r="L9" s="193"/>
      <c r="M9" s="193"/>
      <c r="N9" s="193"/>
      <c r="O9" s="194"/>
      <c r="P9" s="193"/>
      <c r="Q9" s="195"/>
      <c r="R9" s="19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532</v>
      </c>
      <c r="B10" s="19" t="s">
        <v>1627</v>
      </c>
      <c r="C10" s="20" t="s">
        <v>1074</v>
      </c>
      <c r="D10" s="19" t="s">
        <v>113</v>
      </c>
      <c r="E10" s="19" t="s">
        <v>337</v>
      </c>
      <c r="F10" s="19" t="s">
        <v>1628</v>
      </c>
      <c r="G10" s="289"/>
      <c r="H10" s="193"/>
      <c r="I10" s="193"/>
      <c r="J10" s="193"/>
      <c r="K10" s="193"/>
      <c r="L10" s="193"/>
      <c r="M10" s="193"/>
      <c r="N10" s="193"/>
      <c r="O10" s="194"/>
      <c r="P10" s="193"/>
      <c r="Q10" s="195"/>
      <c r="R10" s="19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25</v>
      </c>
      <c r="B11" s="19" t="s">
        <v>1629</v>
      </c>
      <c r="C11" s="20" t="s">
        <v>1581</v>
      </c>
      <c r="D11" s="19" t="s">
        <v>27</v>
      </c>
      <c r="E11" s="19" t="s">
        <v>345</v>
      </c>
      <c r="F11" s="19" t="s">
        <v>1630</v>
      </c>
      <c r="G11" s="289"/>
      <c r="H11" s="193"/>
      <c r="I11" s="193"/>
      <c r="J11" s="193"/>
      <c r="K11" s="193"/>
      <c r="L11" s="193"/>
      <c r="M11" s="193"/>
      <c r="N11" s="193"/>
      <c r="O11" s="194"/>
      <c r="P11" s="193"/>
      <c r="Q11" s="195"/>
      <c r="R11" s="19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497</v>
      </c>
      <c r="B12" s="19" t="s">
        <v>1631</v>
      </c>
      <c r="C12" s="20" t="s">
        <v>1722</v>
      </c>
      <c r="D12" s="19" t="s">
        <v>113</v>
      </c>
      <c r="E12" s="19" t="s">
        <v>362</v>
      </c>
      <c r="F12" s="19" t="s">
        <v>1474</v>
      </c>
      <c r="G12" s="289"/>
      <c r="H12" s="193"/>
      <c r="I12" s="193"/>
      <c r="J12" s="193"/>
      <c r="K12" s="193"/>
      <c r="L12" s="193"/>
      <c r="M12" s="193"/>
      <c r="N12" s="193"/>
      <c r="O12" s="194"/>
      <c r="P12" s="193"/>
      <c r="Q12" s="195"/>
      <c r="R12" s="1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35</v>
      </c>
      <c r="B13" s="19" t="s">
        <v>1625</v>
      </c>
      <c r="C13" s="20" t="s">
        <v>1720</v>
      </c>
      <c r="D13" s="19" t="s">
        <v>40</v>
      </c>
      <c r="E13" s="19" t="s">
        <v>356</v>
      </c>
      <c r="F13" s="19" t="s">
        <v>656</v>
      </c>
      <c r="G13" s="289"/>
      <c r="H13" s="193"/>
      <c r="I13" s="193"/>
      <c r="J13" s="193"/>
      <c r="K13" s="193"/>
      <c r="L13" s="193"/>
      <c r="M13" s="193"/>
      <c r="N13" s="193"/>
      <c r="O13" s="194"/>
      <c r="P13" s="193"/>
      <c r="Q13" s="195"/>
      <c r="R13" s="19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35</v>
      </c>
      <c r="B14" s="19" t="s">
        <v>1626</v>
      </c>
      <c r="C14" s="20" t="s">
        <v>1721</v>
      </c>
      <c r="D14" s="19" t="s">
        <v>40</v>
      </c>
      <c r="E14" s="19" t="s">
        <v>342</v>
      </c>
      <c r="F14" s="19" t="s">
        <v>500</v>
      </c>
      <c r="G14" s="289"/>
      <c r="H14" s="193"/>
      <c r="I14" s="193"/>
      <c r="J14" s="193"/>
      <c r="K14" s="193"/>
      <c r="L14" s="193"/>
      <c r="M14" s="193"/>
      <c r="N14" s="193"/>
      <c r="O14" s="194"/>
      <c r="P14" s="193"/>
      <c r="Q14" s="195"/>
      <c r="R14" s="19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1625</v>
      </c>
      <c r="C15" s="20" t="s">
        <v>1720</v>
      </c>
      <c r="D15" s="19" t="s">
        <v>43</v>
      </c>
      <c r="E15" s="19" t="s">
        <v>356</v>
      </c>
      <c r="F15" s="19" t="s">
        <v>575</v>
      </c>
      <c r="G15" s="289"/>
      <c r="H15" s="193"/>
      <c r="I15" s="193"/>
      <c r="J15" s="193"/>
      <c r="K15" s="193"/>
      <c r="L15" s="193"/>
      <c r="M15" s="193"/>
      <c r="N15" s="193"/>
      <c r="O15" s="194"/>
      <c r="P15" s="193"/>
      <c r="Q15" s="195"/>
      <c r="R15" s="1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25</v>
      </c>
      <c r="B16" s="19" t="s">
        <v>1629</v>
      </c>
      <c r="C16" s="20" t="s">
        <v>1581</v>
      </c>
      <c r="D16" s="19" t="s">
        <v>30</v>
      </c>
      <c r="E16" s="19" t="s">
        <v>345</v>
      </c>
      <c r="F16" s="19" t="s">
        <v>588</v>
      </c>
      <c r="G16" s="289"/>
      <c r="H16" s="193"/>
      <c r="I16" s="193"/>
      <c r="J16" s="193"/>
      <c r="K16" s="193"/>
      <c r="L16" s="193"/>
      <c r="M16" s="193"/>
      <c r="N16" s="193"/>
      <c r="O16" s="194"/>
      <c r="P16" s="193"/>
      <c r="Q16" s="195"/>
      <c r="R16" s="1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21" t="s">
        <v>35</v>
      </c>
      <c r="B17" s="21" t="s">
        <v>1626</v>
      </c>
      <c r="C17" s="22" t="s">
        <v>1721</v>
      </c>
      <c r="D17" s="21" t="s">
        <v>43</v>
      </c>
      <c r="E17" s="21" t="s">
        <v>342</v>
      </c>
      <c r="F17" s="21" t="s">
        <v>1213</v>
      </c>
      <c r="G17" s="290"/>
      <c r="H17" s="196"/>
      <c r="I17" s="196"/>
      <c r="J17" s="196"/>
      <c r="K17" s="196"/>
      <c r="L17" s="196"/>
      <c r="M17" s="196"/>
      <c r="N17" s="196"/>
      <c r="O17" s="197"/>
      <c r="P17" s="196"/>
      <c r="Q17" s="198"/>
      <c r="R17" s="19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4"/>
      <c r="B18" s="315"/>
      <c r="C18" s="315"/>
      <c r="D18" s="315"/>
      <c r="E18" s="315"/>
      <c r="F18" s="315"/>
      <c r="G18" s="316"/>
      <c r="H18" s="317"/>
      <c r="I18" s="317"/>
      <c r="J18" s="317"/>
      <c r="K18" s="317"/>
      <c r="L18" s="317"/>
      <c r="M18" s="317"/>
      <c r="N18" s="317"/>
      <c r="O18" s="318"/>
      <c r="P18" s="317"/>
      <c r="Q18" s="316"/>
      <c r="R18" s="31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45968</v>
      </c>
      <c r="H19" s="295" t="s">
        <v>6</v>
      </c>
      <c r="I19" s="296"/>
      <c r="J19" s="296"/>
      <c r="K19" s="296"/>
      <c r="L19" s="296"/>
      <c r="M19" s="296"/>
      <c r="N19" s="296"/>
      <c r="O19" s="296"/>
      <c r="P19" s="296"/>
      <c r="Q19" s="296"/>
      <c r="R19" s="29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23" t="s">
        <v>7</v>
      </c>
      <c r="B20" s="23" t="s">
        <v>8</v>
      </c>
      <c r="C20" s="24" t="s">
        <v>9</v>
      </c>
      <c r="D20" s="23" t="s">
        <v>10</v>
      </c>
      <c r="E20" s="23" t="s">
        <v>11</v>
      </c>
      <c r="F20" s="23" t="s">
        <v>12</v>
      </c>
      <c r="G20" s="25" t="s">
        <v>13</v>
      </c>
      <c r="H20" s="23" t="s">
        <v>14</v>
      </c>
      <c r="I20" s="26" t="s">
        <v>15</v>
      </c>
      <c r="J20" s="27" t="s">
        <v>16</v>
      </c>
      <c r="K20" s="28" t="s">
        <v>17</v>
      </c>
      <c r="L20" s="27" t="s">
        <v>18</v>
      </c>
      <c r="M20" s="27" t="s">
        <v>19</v>
      </c>
      <c r="N20" s="27" t="s">
        <v>20</v>
      </c>
      <c r="O20" s="23" t="s">
        <v>21</v>
      </c>
      <c r="P20" s="24" t="s">
        <v>22</v>
      </c>
      <c r="Q20" s="27" t="s">
        <v>23</v>
      </c>
      <c r="R20" s="23"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73" t="s">
        <v>78</v>
      </c>
      <c r="B21" s="73" t="s">
        <v>1716</v>
      </c>
      <c r="C21" s="74">
        <v>0.29166666666666669</v>
      </c>
      <c r="D21" s="73" t="s">
        <v>113</v>
      </c>
      <c r="E21" s="73" t="s">
        <v>51</v>
      </c>
      <c r="F21" s="73" t="s">
        <v>1123</v>
      </c>
      <c r="G21" s="288"/>
      <c r="H21" s="76" t="s">
        <v>1717</v>
      </c>
      <c r="I21" s="238">
        <v>0.34520000000000001</v>
      </c>
      <c r="J21" s="78">
        <v>58</v>
      </c>
      <c r="K21" s="79">
        <v>45962</v>
      </c>
      <c r="L21" s="78">
        <v>23</v>
      </c>
      <c r="M21" s="78">
        <v>0</v>
      </c>
      <c r="N21" s="78">
        <v>11</v>
      </c>
      <c r="O21" s="80" t="s">
        <v>421</v>
      </c>
      <c r="P21" s="81">
        <v>0.29166666666666669</v>
      </c>
      <c r="Q21" s="78">
        <v>168</v>
      </c>
      <c r="R21" s="82" t="s">
        <v>1723</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309" t="s">
        <v>1719</v>
      </c>
      <c r="B22" s="310"/>
      <c r="C22" s="310"/>
      <c r="D22" s="310"/>
      <c r="E22" s="310"/>
      <c r="F22" s="310"/>
      <c r="G22" s="289"/>
      <c r="H22" s="193"/>
      <c r="I22" s="193"/>
      <c r="J22" s="193"/>
      <c r="K22" s="193"/>
      <c r="L22" s="193"/>
      <c r="M22" s="193"/>
      <c r="N22" s="193"/>
      <c r="O22" s="194"/>
      <c r="P22" s="193"/>
      <c r="Q22" s="195"/>
      <c r="R22" s="19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9" t="s">
        <v>497</v>
      </c>
      <c r="B23" s="19" t="s">
        <v>1631</v>
      </c>
      <c r="C23" s="20" t="s">
        <v>1722</v>
      </c>
      <c r="D23" s="19" t="s">
        <v>113</v>
      </c>
      <c r="E23" s="19" t="s">
        <v>345</v>
      </c>
      <c r="F23" s="19" t="s">
        <v>1474</v>
      </c>
      <c r="G23" s="289"/>
      <c r="H23" s="193"/>
      <c r="I23" s="193"/>
      <c r="J23" s="193"/>
      <c r="K23" s="193"/>
      <c r="L23" s="193"/>
      <c r="M23" s="193"/>
      <c r="N23" s="193"/>
      <c r="O23" s="194"/>
      <c r="P23" s="193"/>
      <c r="Q23" s="195"/>
      <c r="R23" s="19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68</v>
      </c>
      <c r="B24" s="19" t="s">
        <v>1636</v>
      </c>
      <c r="C24" s="20" t="s">
        <v>1724</v>
      </c>
      <c r="D24" s="19" t="s">
        <v>602</v>
      </c>
      <c r="E24" s="19" t="s">
        <v>335</v>
      </c>
      <c r="F24" s="19" t="s">
        <v>876</v>
      </c>
      <c r="G24" s="289"/>
      <c r="H24" s="193"/>
      <c r="I24" s="193"/>
      <c r="J24" s="193"/>
      <c r="K24" s="193"/>
      <c r="L24" s="193"/>
      <c r="M24" s="193"/>
      <c r="N24" s="193"/>
      <c r="O24" s="194"/>
      <c r="P24" s="193"/>
      <c r="Q24" s="195"/>
      <c r="R24" s="19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25</v>
      </c>
      <c r="B25" s="19" t="s">
        <v>1629</v>
      </c>
      <c r="C25" s="20" t="s">
        <v>1581</v>
      </c>
      <c r="D25" s="19" t="s">
        <v>27</v>
      </c>
      <c r="E25" s="19" t="s">
        <v>340</v>
      </c>
      <c r="F25" s="19" t="s">
        <v>623</v>
      </c>
      <c r="G25" s="289"/>
      <c r="H25" s="193"/>
      <c r="I25" s="193"/>
      <c r="J25" s="193"/>
      <c r="K25" s="193"/>
      <c r="L25" s="193"/>
      <c r="M25" s="193"/>
      <c r="N25" s="193"/>
      <c r="O25" s="194"/>
      <c r="P25" s="193"/>
      <c r="Q25" s="195"/>
      <c r="R25" s="19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35</v>
      </c>
      <c r="B26" s="19" t="s">
        <v>1626</v>
      </c>
      <c r="C26" s="20" t="s">
        <v>1721</v>
      </c>
      <c r="D26" s="19" t="s">
        <v>37</v>
      </c>
      <c r="E26" s="19" t="s">
        <v>356</v>
      </c>
      <c r="F26" s="19" t="s">
        <v>538</v>
      </c>
      <c r="G26" s="289"/>
      <c r="H26" s="193"/>
      <c r="I26" s="193"/>
      <c r="J26" s="193"/>
      <c r="K26" s="193"/>
      <c r="L26" s="193"/>
      <c r="M26" s="193"/>
      <c r="N26" s="193"/>
      <c r="O26" s="194"/>
      <c r="P26" s="193"/>
      <c r="Q26" s="195"/>
      <c r="R26" s="19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78</v>
      </c>
      <c r="B27" s="19" t="s">
        <v>1638</v>
      </c>
      <c r="C27" s="20" t="s">
        <v>1725</v>
      </c>
      <c r="D27" s="19" t="s">
        <v>113</v>
      </c>
      <c r="E27" s="19" t="s">
        <v>337</v>
      </c>
      <c r="F27" s="19" t="s">
        <v>1123</v>
      </c>
      <c r="G27" s="289"/>
      <c r="H27" s="193"/>
      <c r="I27" s="193"/>
      <c r="J27" s="193"/>
      <c r="K27" s="193"/>
      <c r="L27" s="193"/>
      <c r="M27" s="193"/>
      <c r="N27" s="193"/>
      <c r="O27" s="194"/>
      <c r="P27" s="193"/>
      <c r="Q27" s="195"/>
      <c r="R27" s="19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35</v>
      </c>
      <c r="B28" s="19" t="s">
        <v>1626</v>
      </c>
      <c r="C28" s="20" t="s">
        <v>1721</v>
      </c>
      <c r="D28" s="19" t="s">
        <v>40</v>
      </c>
      <c r="E28" s="19" t="s">
        <v>356</v>
      </c>
      <c r="F28" s="19" t="s">
        <v>1213</v>
      </c>
      <c r="G28" s="289"/>
      <c r="H28" s="193"/>
      <c r="I28" s="193"/>
      <c r="J28" s="193"/>
      <c r="K28" s="193"/>
      <c r="L28" s="193"/>
      <c r="M28" s="193"/>
      <c r="N28" s="193"/>
      <c r="O28" s="194"/>
      <c r="P28" s="193"/>
      <c r="Q28" s="195"/>
      <c r="R28" s="19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68</v>
      </c>
      <c r="B29" s="19" t="s">
        <v>1635</v>
      </c>
      <c r="C29" s="20" t="s">
        <v>1726</v>
      </c>
      <c r="D29" s="19" t="s">
        <v>70</v>
      </c>
      <c r="E29" s="19" t="s">
        <v>337</v>
      </c>
      <c r="F29" s="19" t="s">
        <v>1261</v>
      </c>
      <c r="G29" s="289"/>
      <c r="H29" s="193"/>
      <c r="I29" s="193"/>
      <c r="J29" s="193"/>
      <c r="K29" s="193"/>
      <c r="L29" s="193"/>
      <c r="M29" s="193"/>
      <c r="N29" s="193"/>
      <c r="O29" s="194"/>
      <c r="P29" s="193"/>
      <c r="Q29" s="195"/>
      <c r="R29" s="1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25</v>
      </c>
      <c r="B30" s="19" t="s">
        <v>1629</v>
      </c>
      <c r="C30" s="20" t="s">
        <v>1581</v>
      </c>
      <c r="D30" s="19" t="s">
        <v>30</v>
      </c>
      <c r="E30" s="19" t="s">
        <v>340</v>
      </c>
      <c r="F30" s="19" t="s">
        <v>1428</v>
      </c>
      <c r="G30" s="289"/>
      <c r="H30" s="193"/>
      <c r="I30" s="193"/>
      <c r="J30" s="193"/>
      <c r="K30" s="193"/>
      <c r="L30" s="193"/>
      <c r="M30" s="193"/>
      <c r="N30" s="193"/>
      <c r="O30" s="194"/>
      <c r="P30" s="193"/>
      <c r="Q30" s="195"/>
      <c r="R30" s="19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35</v>
      </c>
      <c r="B31" s="19" t="s">
        <v>1626</v>
      </c>
      <c r="C31" s="20" t="s">
        <v>1721</v>
      </c>
      <c r="D31" s="19" t="s">
        <v>43</v>
      </c>
      <c r="E31" s="19" t="s">
        <v>356</v>
      </c>
      <c r="F31" s="19" t="s">
        <v>589</v>
      </c>
      <c r="G31" s="289"/>
      <c r="H31" s="193"/>
      <c r="I31" s="193"/>
      <c r="J31" s="193"/>
      <c r="K31" s="193"/>
      <c r="L31" s="193"/>
      <c r="M31" s="193"/>
      <c r="N31" s="193"/>
      <c r="O31" s="194"/>
      <c r="P31" s="193"/>
      <c r="Q31" s="195"/>
      <c r="R31" s="19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21" t="s">
        <v>68</v>
      </c>
      <c r="B32" s="21" t="s">
        <v>1637</v>
      </c>
      <c r="C32" s="22" t="s">
        <v>1727</v>
      </c>
      <c r="D32" s="21" t="s">
        <v>70</v>
      </c>
      <c r="E32" s="21" t="s">
        <v>337</v>
      </c>
      <c r="F32" s="21" t="s">
        <v>1647</v>
      </c>
      <c r="G32" s="290"/>
      <c r="H32" s="196"/>
      <c r="I32" s="196"/>
      <c r="J32" s="196"/>
      <c r="K32" s="196"/>
      <c r="L32" s="196"/>
      <c r="M32" s="196"/>
      <c r="N32" s="196"/>
      <c r="O32" s="197"/>
      <c r="P32" s="196"/>
      <c r="Q32" s="198"/>
      <c r="R32" s="19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4"/>
      <c r="B33" s="315"/>
      <c r="C33" s="315"/>
      <c r="D33" s="315"/>
      <c r="E33" s="315"/>
      <c r="F33" s="315"/>
      <c r="G33" s="316"/>
      <c r="H33" s="317"/>
      <c r="I33" s="317"/>
      <c r="J33" s="317"/>
      <c r="K33" s="317"/>
      <c r="L33" s="317"/>
      <c r="M33" s="317"/>
      <c r="N33" s="317"/>
      <c r="O33" s="318"/>
      <c r="P33" s="317"/>
      <c r="Q33" s="316"/>
      <c r="R33" s="31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3" t="s">
        <v>5</v>
      </c>
      <c r="B34" s="294"/>
      <c r="C34" s="294"/>
      <c r="D34" s="294"/>
      <c r="E34" s="294"/>
      <c r="F34" s="294"/>
      <c r="G34" s="5">
        <v>45971</v>
      </c>
      <c r="H34" s="295" t="s">
        <v>6</v>
      </c>
      <c r="I34" s="296"/>
      <c r="J34" s="296"/>
      <c r="K34" s="296"/>
      <c r="L34" s="296"/>
      <c r="M34" s="296"/>
      <c r="N34" s="296"/>
      <c r="O34" s="296"/>
      <c r="P34" s="296"/>
      <c r="Q34" s="296"/>
      <c r="R34" s="29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23" t="s">
        <v>7</v>
      </c>
      <c r="B35" s="23" t="s">
        <v>8</v>
      </c>
      <c r="C35" s="24" t="s">
        <v>9</v>
      </c>
      <c r="D35" s="23" t="s">
        <v>10</v>
      </c>
      <c r="E35" s="23" t="s">
        <v>11</v>
      </c>
      <c r="F35" s="23" t="s">
        <v>12</v>
      </c>
      <c r="G35" s="25" t="s">
        <v>13</v>
      </c>
      <c r="H35" s="23" t="s">
        <v>14</v>
      </c>
      <c r="I35" s="26" t="s">
        <v>15</v>
      </c>
      <c r="J35" s="27" t="s">
        <v>16</v>
      </c>
      <c r="K35" s="28" t="s">
        <v>17</v>
      </c>
      <c r="L35" s="27" t="s">
        <v>18</v>
      </c>
      <c r="M35" s="27" t="s">
        <v>19</v>
      </c>
      <c r="N35" s="27" t="s">
        <v>20</v>
      </c>
      <c r="O35" s="23" t="s">
        <v>21</v>
      </c>
      <c r="P35" s="24" t="s">
        <v>22</v>
      </c>
      <c r="Q35" s="27" t="s">
        <v>23</v>
      </c>
      <c r="R35" s="23"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94" t="s">
        <v>78</v>
      </c>
      <c r="B36" s="94" t="s">
        <v>1716</v>
      </c>
      <c r="C36" s="95">
        <v>0.51041666666666663</v>
      </c>
      <c r="D36" s="94" t="s">
        <v>113</v>
      </c>
      <c r="E36" s="94" t="s">
        <v>51</v>
      </c>
      <c r="F36" s="94" t="s">
        <v>1123</v>
      </c>
      <c r="G36" s="288"/>
      <c r="H36" s="96" t="s">
        <v>1717</v>
      </c>
      <c r="I36" s="220">
        <v>0.23810000000000001</v>
      </c>
      <c r="J36" s="98">
        <v>40</v>
      </c>
      <c r="K36" s="99">
        <v>45962</v>
      </c>
      <c r="L36" s="98">
        <v>17</v>
      </c>
      <c r="M36" s="98">
        <v>0</v>
      </c>
      <c r="N36" s="98">
        <v>4</v>
      </c>
      <c r="O36" s="100" t="s">
        <v>421</v>
      </c>
      <c r="P36" s="101">
        <v>0.51041666666666663</v>
      </c>
      <c r="Q36" s="98">
        <v>168</v>
      </c>
      <c r="R36" s="102" t="s">
        <v>1728</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309" t="s">
        <v>1719</v>
      </c>
      <c r="B37" s="310"/>
      <c r="C37" s="310"/>
      <c r="D37" s="310"/>
      <c r="E37" s="310"/>
      <c r="F37" s="310"/>
      <c r="G37" s="289"/>
      <c r="H37" s="193"/>
      <c r="I37" s="193"/>
      <c r="J37" s="193"/>
      <c r="K37" s="193"/>
      <c r="L37" s="193"/>
      <c r="M37" s="193"/>
      <c r="N37" s="193"/>
      <c r="O37" s="194"/>
      <c r="P37" s="193"/>
      <c r="Q37" s="195"/>
      <c r="R37" s="19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25</v>
      </c>
      <c r="B38" s="19" t="s">
        <v>1629</v>
      </c>
      <c r="C38" s="20" t="s">
        <v>1581</v>
      </c>
      <c r="D38" s="19" t="s">
        <v>27</v>
      </c>
      <c r="E38" s="19" t="s">
        <v>335</v>
      </c>
      <c r="F38" s="19" t="s">
        <v>1406</v>
      </c>
      <c r="G38" s="289"/>
      <c r="H38" s="193"/>
      <c r="I38" s="193"/>
      <c r="J38" s="193"/>
      <c r="K38" s="193"/>
      <c r="L38" s="193"/>
      <c r="M38" s="193"/>
      <c r="N38" s="193"/>
      <c r="O38" s="194"/>
      <c r="P38" s="193"/>
      <c r="Q38" s="195"/>
      <c r="R38" s="19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497</v>
      </c>
      <c r="B39" s="19" t="s">
        <v>1631</v>
      </c>
      <c r="C39" s="20" t="s">
        <v>1722</v>
      </c>
      <c r="D39" s="19" t="s">
        <v>113</v>
      </c>
      <c r="E39" s="19" t="s">
        <v>342</v>
      </c>
      <c r="F39" s="19" t="s">
        <v>1474</v>
      </c>
      <c r="G39" s="289"/>
      <c r="H39" s="193"/>
      <c r="I39" s="193"/>
      <c r="J39" s="193"/>
      <c r="K39" s="193"/>
      <c r="L39" s="193"/>
      <c r="M39" s="193"/>
      <c r="N39" s="193"/>
      <c r="O39" s="194"/>
      <c r="P39" s="193"/>
      <c r="Q39" s="195"/>
      <c r="R39" s="19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35</v>
      </c>
      <c r="B40" s="19" t="s">
        <v>1625</v>
      </c>
      <c r="C40" s="20" t="s">
        <v>1720</v>
      </c>
      <c r="D40" s="19" t="s">
        <v>37</v>
      </c>
      <c r="E40" s="19" t="s">
        <v>362</v>
      </c>
      <c r="F40" s="19" t="s">
        <v>583</v>
      </c>
      <c r="G40" s="289"/>
      <c r="H40" s="193"/>
      <c r="I40" s="193"/>
      <c r="J40" s="193"/>
      <c r="K40" s="193"/>
      <c r="L40" s="193"/>
      <c r="M40" s="193"/>
      <c r="N40" s="193"/>
      <c r="O40" s="194"/>
      <c r="P40" s="193"/>
      <c r="Q40" s="195"/>
      <c r="R40" s="19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35</v>
      </c>
      <c r="B41" s="19" t="s">
        <v>1626</v>
      </c>
      <c r="C41" s="20" t="s">
        <v>1721</v>
      </c>
      <c r="D41" s="19" t="s">
        <v>37</v>
      </c>
      <c r="E41" s="19" t="s">
        <v>342</v>
      </c>
      <c r="F41" s="19" t="s">
        <v>583</v>
      </c>
      <c r="G41" s="289"/>
      <c r="H41" s="193"/>
      <c r="I41" s="193"/>
      <c r="J41" s="193"/>
      <c r="K41" s="193"/>
      <c r="L41" s="193"/>
      <c r="M41" s="193"/>
      <c r="N41" s="193"/>
      <c r="O41" s="194"/>
      <c r="P41" s="193"/>
      <c r="Q41" s="195"/>
      <c r="R41" s="19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68</v>
      </c>
      <c r="B42" s="19" t="s">
        <v>1635</v>
      </c>
      <c r="C42" s="20" t="s">
        <v>1726</v>
      </c>
      <c r="D42" s="19" t="s">
        <v>602</v>
      </c>
      <c r="E42" s="19" t="s">
        <v>345</v>
      </c>
      <c r="F42" s="19" t="s">
        <v>876</v>
      </c>
      <c r="G42" s="289"/>
      <c r="H42" s="193"/>
      <c r="I42" s="193"/>
      <c r="J42" s="193"/>
      <c r="K42" s="193"/>
      <c r="L42" s="193"/>
      <c r="M42" s="193"/>
      <c r="N42" s="193"/>
      <c r="O42" s="194"/>
      <c r="P42" s="193"/>
      <c r="Q42" s="195"/>
      <c r="R42" s="19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68</v>
      </c>
      <c r="B43" s="19" t="s">
        <v>1637</v>
      </c>
      <c r="C43" s="20" t="s">
        <v>1727</v>
      </c>
      <c r="D43" s="19" t="s">
        <v>151</v>
      </c>
      <c r="E43" s="19" t="s">
        <v>337</v>
      </c>
      <c r="F43" s="19" t="s">
        <v>623</v>
      </c>
      <c r="G43" s="289"/>
      <c r="H43" s="193"/>
      <c r="I43" s="193"/>
      <c r="J43" s="193"/>
      <c r="K43" s="193"/>
      <c r="L43" s="193"/>
      <c r="M43" s="193"/>
      <c r="N43" s="193"/>
      <c r="O43" s="194"/>
      <c r="P43" s="193"/>
      <c r="Q43" s="195"/>
      <c r="R43" s="19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68</v>
      </c>
      <c r="B44" s="19" t="s">
        <v>1636</v>
      </c>
      <c r="C44" s="20" t="s">
        <v>1724</v>
      </c>
      <c r="D44" s="19" t="s">
        <v>151</v>
      </c>
      <c r="E44" s="19" t="s">
        <v>337</v>
      </c>
      <c r="F44" s="19" t="s">
        <v>623</v>
      </c>
      <c r="G44" s="289"/>
      <c r="H44" s="193"/>
      <c r="I44" s="193"/>
      <c r="J44" s="193"/>
      <c r="K44" s="193"/>
      <c r="L44" s="193"/>
      <c r="M44" s="193"/>
      <c r="N44" s="193"/>
      <c r="O44" s="194"/>
      <c r="P44" s="193"/>
      <c r="Q44" s="195"/>
      <c r="R44" s="19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25</v>
      </c>
      <c r="B45" s="19" t="s">
        <v>1629</v>
      </c>
      <c r="C45" s="20" t="s">
        <v>1581</v>
      </c>
      <c r="D45" s="19" t="s">
        <v>30</v>
      </c>
      <c r="E45" s="19" t="s">
        <v>335</v>
      </c>
      <c r="F45" s="19" t="s">
        <v>725</v>
      </c>
      <c r="G45" s="289"/>
      <c r="H45" s="193"/>
      <c r="I45" s="193"/>
      <c r="J45" s="193"/>
      <c r="K45" s="193"/>
      <c r="L45" s="193"/>
      <c r="M45" s="193"/>
      <c r="N45" s="193"/>
      <c r="O45" s="194"/>
      <c r="P45" s="193"/>
      <c r="Q45" s="195"/>
      <c r="R45" s="19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35</v>
      </c>
      <c r="B46" s="19" t="s">
        <v>1625</v>
      </c>
      <c r="C46" s="20" t="s">
        <v>1720</v>
      </c>
      <c r="D46" s="19" t="s">
        <v>40</v>
      </c>
      <c r="E46" s="19" t="s">
        <v>362</v>
      </c>
      <c r="F46" s="19" t="s">
        <v>584</v>
      </c>
      <c r="G46" s="289"/>
      <c r="H46" s="193"/>
      <c r="I46" s="193"/>
      <c r="J46" s="193"/>
      <c r="K46" s="193"/>
      <c r="L46" s="193"/>
      <c r="M46" s="193"/>
      <c r="N46" s="193"/>
      <c r="O46" s="194"/>
      <c r="P46" s="193"/>
      <c r="Q46" s="195"/>
      <c r="R46" s="19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21" t="s">
        <v>35</v>
      </c>
      <c r="B47" s="21" t="s">
        <v>1626</v>
      </c>
      <c r="C47" s="22" t="s">
        <v>1721</v>
      </c>
      <c r="D47" s="21" t="s">
        <v>40</v>
      </c>
      <c r="E47" s="21" t="s">
        <v>342</v>
      </c>
      <c r="F47" s="21" t="s">
        <v>584</v>
      </c>
      <c r="G47" s="290"/>
      <c r="H47" s="196"/>
      <c r="I47" s="196"/>
      <c r="J47" s="196"/>
      <c r="K47" s="196"/>
      <c r="L47" s="196"/>
      <c r="M47" s="196"/>
      <c r="N47" s="196"/>
      <c r="O47" s="197"/>
      <c r="P47" s="196"/>
      <c r="Q47" s="198"/>
      <c r="R47" s="198"/>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4"/>
      <c r="B48" s="315"/>
      <c r="C48" s="315"/>
      <c r="D48" s="315"/>
      <c r="E48" s="315"/>
      <c r="F48" s="315"/>
      <c r="G48" s="316"/>
      <c r="H48" s="317"/>
      <c r="I48" s="317"/>
      <c r="J48" s="317"/>
      <c r="K48" s="317"/>
      <c r="L48" s="317"/>
      <c r="M48" s="317"/>
      <c r="N48" s="317"/>
      <c r="O48" s="318"/>
      <c r="P48" s="317"/>
      <c r="Q48" s="316"/>
      <c r="R48" s="31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3" t="s">
        <v>5</v>
      </c>
      <c r="B49" s="294"/>
      <c r="C49" s="294"/>
      <c r="D49" s="294"/>
      <c r="E49" s="294"/>
      <c r="F49" s="294"/>
      <c r="G49" s="5">
        <v>45975</v>
      </c>
      <c r="H49" s="295" t="s">
        <v>6</v>
      </c>
      <c r="I49" s="296"/>
      <c r="J49" s="296"/>
      <c r="K49" s="296"/>
      <c r="L49" s="296"/>
      <c r="M49" s="296"/>
      <c r="N49" s="296"/>
      <c r="O49" s="296"/>
      <c r="P49" s="296"/>
      <c r="Q49" s="296"/>
      <c r="R49" s="29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23" t="s">
        <v>7</v>
      </c>
      <c r="B50" s="23" t="s">
        <v>8</v>
      </c>
      <c r="C50" s="24" t="s">
        <v>9</v>
      </c>
      <c r="D50" s="23" t="s">
        <v>10</v>
      </c>
      <c r="E50" s="23" t="s">
        <v>11</v>
      </c>
      <c r="F50" s="23" t="s">
        <v>12</v>
      </c>
      <c r="G50" s="25" t="s">
        <v>13</v>
      </c>
      <c r="H50" s="23" t="s">
        <v>14</v>
      </c>
      <c r="I50" s="26" t="s">
        <v>15</v>
      </c>
      <c r="J50" s="27" t="s">
        <v>16</v>
      </c>
      <c r="K50" s="28" t="s">
        <v>17</v>
      </c>
      <c r="L50" s="27" t="s">
        <v>18</v>
      </c>
      <c r="M50" s="27" t="s">
        <v>19</v>
      </c>
      <c r="N50" s="27" t="s">
        <v>20</v>
      </c>
      <c r="O50" s="23" t="s">
        <v>21</v>
      </c>
      <c r="P50" s="24" t="s">
        <v>22</v>
      </c>
      <c r="Q50" s="27" t="s">
        <v>23</v>
      </c>
      <c r="R50" s="23"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08" t="s">
        <v>78</v>
      </c>
      <c r="B51" s="108" t="s">
        <v>1716</v>
      </c>
      <c r="C51" s="109">
        <v>0.29166666666666669</v>
      </c>
      <c r="D51" s="108" t="s">
        <v>113</v>
      </c>
      <c r="E51" s="108" t="s">
        <v>118</v>
      </c>
      <c r="F51" s="108" t="s">
        <v>1729</v>
      </c>
      <c r="G51" s="288"/>
      <c r="H51" s="111" t="s">
        <v>1717</v>
      </c>
      <c r="I51" s="236">
        <v>0.32740000000000002</v>
      </c>
      <c r="J51" s="113">
        <v>55</v>
      </c>
      <c r="K51" s="114">
        <v>45962</v>
      </c>
      <c r="L51" s="113">
        <v>17</v>
      </c>
      <c r="M51" s="113">
        <v>0</v>
      </c>
      <c r="N51" s="113">
        <v>5</v>
      </c>
      <c r="O51" s="115" t="s">
        <v>434</v>
      </c>
      <c r="P51" s="116">
        <v>0.29166666666666669</v>
      </c>
      <c r="Q51" s="113">
        <v>168</v>
      </c>
      <c r="R51" s="117" t="s">
        <v>1730</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c r="A52" s="309" t="s">
        <v>1719</v>
      </c>
      <c r="B52" s="310"/>
      <c r="C52" s="310"/>
      <c r="D52" s="310"/>
      <c r="E52" s="310"/>
      <c r="F52" s="310"/>
      <c r="G52" s="289"/>
      <c r="H52" s="193"/>
      <c r="I52" s="193"/>
      <c r="J52" s="193"/>
      <c r="K52" s="193"/>
      <c r="L52" s="193"/>
      <c r="M52" s="193"/>
      <c r="N52" s="193"/>
      <c r="O52" s="194"/>
      <c r="P52" s="193"/>
      <c r="Q52" s="195"/>
      <c r="R52" s="19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25</v>
      </c>
      <c r="B53" s="19" t="s">
        <v>1629</v>
      </c>
      <c r="C53" s="20" t="s">
        <v>1581</v>
      </c>
      <c r="D53" s="19" t="s">
        <v>27</v>
      </c>
      <c r="E53" s="19" t="s">
        <v>344</v>
      </c>
      <c r="F53" s="19" t="s">
        <v>1630</v>
      </c>
      <c r="G53" s="289"/>
      <c r="H53" s="193"/>
      <c r="I53" s="193"/>
      <c r="J53" s="193"/>
      <c r="K53" s="193"/>
      <c r="L53" s="193"/>
      <c r="M53" s="193"/>
      <c r="N53" s="193"/>
      <c r="O53" s="194"/>
      <c r="P53" s="193"/>
      <c r="Q53" s="195"/>
      <c r="R53" s="19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497</v>
      </c>
      <c r="B54" s="19" t="s">
        <v>1631</v>
      </c>
      <c r="C54" s="20" t="s">
        <v>1722</v>
      </c>
      <c r="D54" s="19" t="s">
        <v>113</v>
      </c>
      <c r="E54" s="19" t="s">
        <v>335</v>
      </c>
      <c r="F54" s="19" t="s">
        <v>1474</v>
      </c>
      <c r="G54" s="289"/>
      <c r="H54" s="193"/>
      <c r="I54" s="193"/>
      <c r="J54" s="193"/>
      <c r="K54" s="193"/>
      <c r="L54" s="193"/>
      <c r="M54" s="193"/>
      <c r="N54" s="193"/>
      <c r="O54" s="194"/>
      <c r="P54" s="193"/>
      <c r="Q54" s="195"/>
      <c r="R54" s="19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35</v>
      </c>
      <c r="B55" s="19" t="s">
        <v>1626</v>
      </c>
      <c r="C55" s="20" t="s">
        <v>1721</v>
      </c>
      <c r="D55" s="19" t="s">
        <v>37</v>
      </c>
      <c r="E55" s="19" t="s">
        <v>345</v>
      </c>
      <c r="F55" s="19" t="s">
        <v>1474</v>
      </c>
      <c r="G55" s="289"/>
      <c r="H55" s="193"/>
      <c r="I55" s="193"/>
      <c r="J55" s="193"/>
      <c r="K55" s="193"/>
      <c r="L55" s="193"/>
      <c r="M55" s="193"/>
      <c r="N55" s="193"/>
      <c r="O55" s="194"/>
      <c r="P55" s="193"/>
      <c r="Q55" s="195"/>
      <c r="R55" s="19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68</v>
      </c>
      <c r="B56" s="19" t="s">
        <v>1635</v>
      </c>
      <c r="C56" s="20" t="s">
        <v>1726</v>
      </c>
      <c r="D56" s="19" t="s">
        <v>602</v>
      </c>
      <c r="E56" s="19" t="s">
        <v>335</v>
      </c>
      <c r="F56" s="19" t="s">
        <v>876</v>
      </c>
      <c r="G56" s="289"/>
      <c r="H56" s="193"/>
      <c r="I56" s="193"/>
      <c r="J56" s="193"/>
      <c r="K56" s="193"/>
      <c r="L56" s="193"/>
      <c r="M56" s="193"/>
      <c r="N56" s="193"/>
      <c r="O56" s="194"/>
      <c r="P56" s="193"/>
      <c r="Q56" s="195"/>
      <c r="R56" s="19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68</v>
      </c>
      <c r="B57" s="19" t="s">
        <v>1636</v>
      </c>
      <c r="C57" s="20" t="s">
        <v>1724</v>
      </c>
      <c r="D57" s="19" t="s">
        <v>602</v>
      </c>
      <c r="E57" s="19" t="s">
        <v>337</v>
      </c>
      <c r="F57" s="19" t="s">
        <v>1665</v>
      </c>
      <c r="G57" s="289"/>
      <c r="H57" s="193"/>
      <c r="I57" s="193"/>
      <c r="J57" s="193"/>
      <c r="K57" s="193"/>
      <c r="L57" s="193"/>
      <c r="M57" s="193"/>
      <c r="N57" s="193"/>
      <c r="O57" s="194"/>
      <c r="P57" s="193"/>
      <c r="Q57" s="195"/>
      <c r="R57" s="19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35</v>
      </c>
      <c r="B58" s="19" t="s">
        <v>1626</v>
      </c>
      <c r="C58" s="20" t="s">
        <v>1721</v>
      </c>
      <c r="D58" s="19" t="s">
        <v>40</v>
      </c>
      <c r="E58" s="19" t="s">
        <v>345</v>
      </c>
      <c r="F58" s="19" t="s">
        <v>475</v>
      </c>
      <c r="G58" s="289"/>
      <c r="H58" s="193"/>
      <c r="I58" s="193"/>
      <c r="J58" s="193"/>
      <c r="K58" s="193"/>
      <c r="L58" s="193"/>
      <c r="M58" s="193"/>
      <c r="N58" s="193"/>
      <c r="O58" s="194"/>
      <c r="P58" s="193"/>
      <c r="Q58" s="195"/>
      <c r="R58" s="19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78</v>
      </c>
      <c r="B59" s="19" t="s">
        <v>1638</v>
      </c>
      <c r="C59" s="20" t="s">
        <v>1725</v>
      </c>
      <c r="D59" s="19" t="s">
        <v>113</v>
      </c>
      <c r="E59" s="19" t="s">
        <v>337</v>
      </c>
      <c r="F59" s="19" t="s">
        <v>997</v>
      </c>
      <c r="G59" s="289"/>
      <c r="H59" s="193"/>
      <c r="I59" s="193"/>
      <c r="J59" s="193"/>
      <c r="K59" s="193"/>
      <c r="L59" s="193"/>
      <c r="M59" s="193"/>
      <c r="N59" s="193"/>
      <c r="O59" s="194"/>
      <c r="P59" s="193"/>
      <c r="Q59" s="195"/>
      <c r="R59" s="19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25</v>
      </c>
      <c r="B60" s="19" t="s">
        <v>1629</v>
      </c>
      <c r="C60" s="20" t="s">
        <v>1581</v>
      </c>
      <c r="D60" s="19" t="s">
        <v>30</v>
      </c>
      <c r="E60" s="19" t="s">
        <v>344</v>
      </c>
      <c r="F60" s="19" t="s">
        <v>588</v>
      </c>
      <c r="G60" s="289"/>
      <c r="H60" s="193"/>
      <c r="I60" s="193"/>
      <c r="J60" s="193"/>
      <c r="K60" s="193"/>
      <c r="L60" s="193"/>
      <c r="M60" s="193"/>
      <c r="N60" s="193"/>
      <c r="O60" s="194"/>
      <c r="P60" s="193"/>
      <c r="Q60" s="195"/>
      <c r="R60" s="19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35</v>
      </c>
      <c r="B61" s="19" t="s">
        <v>1626</v>
      </c>
      <c r="C61" s="20" t="s">
        <v>1721</v>
      </c>
      <c r="D61" s="19" t="s">
        <v>43</v>
      </c>
      <c r="E61" s="19" t="s">
        <v>345</v>
      </c>
      <c r="F61" s="19" t="s">
        <v>641</v>
      </c>
      <c r="G61" s="289"/>
      <c r="H61" s="193"/>
      <c r="I61" s="193"/>
      <c r="J61" s="193"/>
      <c r="K61" s="193"/>
      <c r="L61" s="193"/>
      <c r="M61" s="193"/>
      <c r="N61" s="193"/>
      <c r="O61" s="194"/>
      <c r="P61" s="193"/>
      <c r="Q61" s="195"/>
      <c r="R61" s="19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21" t="s">
        <v>68</v>
      </c>
      <c r="B62" s="21" t="s">
        <v>1637</v>
      </c>
      <c r="C62" s="22" t="s">
        <v>1727</v>
      </c>
      <c r="D62" s="21" t="s">
        <v>70</v>
      </c>
      <c r="E62" s="21" t="s">
        <v>337</v>
      </c>
      <c r="F62" s="21" t="s">
        <v>107</v>
      </c>
      <c r="G62" s="290"/>
      <c r="H62" s="196"/>
      <c r="I62" s="196"/>
      <c r="J62" s="196"/>
      <c r="K62" s="196"/>
      <c r="L62" s="196"/>
      <c r="M62" s="196"/>
      <c r="N62" s="196"/>
      <c r="O62" s="197"/>
      <c r="P62" s="196"/>
      <c r="Q62" s="198"/>
      <c r="R62" s="198"/>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5" customHeight="1">
      <c r="A63" s="314"/>
      <c r="B63" s="315"/>
      <c r="C63" s="315"/>
      <c r="D63" s="315"/>
      <c r="E63" s="315"/>
      <c r="F63" s="315"/>
      <c r="G63" s="316"/>
      <c r="H63" s="317"/>
      <c r="I63" s="317"/>
      <c r="J63" s="317"/>
      <c r="K63" s="317"/>
      <c r="L63" s="317"/>
      <c r="M63" s="317"/>
      <c r="N63" s="317"/>
      <c r="O63" s="318"/>
      <c r="P63" s="317"/>
      <c r="Q63" s="316"/>
      <c r="R63" s="319"/>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15" customHeight="1">
      <c r="A64" s="293" t="s">
        <v>5</v>
      </c>
      <c r="B64" s="294"/>
      <c r="C64" s="294"/>
      <c r="D64" s="294"/>
      <c r="E64" s="294"/>
      <c r="F64" s="294"/>
      <c r="G64" s="5">
        <v>45978</v>
      </c>
      <c r="H64" s="295" t="s">
        <v>6</v>
      </c>
      <c r="I64" s="296"/>
      <c r="J64" s="296"/>
      <c r="K64" s="296"/>
      <c r="L64" s="296"/>
      <c r="M64" s="296"/>
      <c r="N64" s="296"/>
      <c r="O64" s="296"/>
      <c r="P64" s="296"/>
      <c r="Q64" s="296"/>
      <c r="R64" s="296"/>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c r="A65" s="23" t="s">
        <v>7</v>
      </c>
      <c r="B65" s="23" t="s">
        <v>8</v>
      </c>
      <c r="C65" s="24" t="s">
        <v>9</v>
      </c>
      <c r="D65" s="23" t="s">
        <v>10</v>
      </c>
      <c r="E65" s="23" t="s">
        <v>11</v>
      </c>
      <c r="F65" s="23" t="s">
        <v>12</v>
      </c>
      <c r="G65" s="25" t="s">
        <v>13</v>
      </c>
      <c r="H65" s="23" t="s">
        <v>14</v>
      </c>
      <c r="I65" s="26" t="s">
        <v>15</v>
      </c>
      <c r="J65" s="27" t="s">
        <v>16</v>
      </c>
      <c r="K65" s="28" t="s">
        <v>17</v>
      </c>
      <c r="L65" s="27" t="s">
        <v>18</v>
      </c>
      <c r="M65" s="27" t="s">
        <v>19</v>
      </c>
      <c r="N65" s="27" t="s">
        <v>20</v>
      </c>
      <c r="O65" s="23" t="s">
        <v>21</v>
      </c>
      <c r="P65" s="24" t="s">
        <v>22</v>
      </c>
      <c r="Q65" s="27" t="s">
        <v>23</v>
      </c>
      <c r="R65" s="23"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73" t="s">
        <v>78</v>
      </c>
      <c r="B66" s="73" t="s">
        <v>1716</v>
      </c>
      <c r="C66" s="74">
        <v>0.51041666666666663</v>
      </c>
      <c r="D66" s="73" t="s">
        <v>113</v>
      </c>
      <c r="E66" s="73" t="s">
        <v>118</v>
      </c>
      <c r="F66" s="73" t="s">
        <v>1123</v>
      </c>
      <c r="G66" s="288"/>
      <c r="H66" s="76" t="s">
        <v>1717</v>
      </c>
      <c r="I66" s="238">
        <v>0.1845</v>
      </c>
      <c r="J66" s="78">
        <v>31</v>
      </c>
      <c r="K66" s="79">
        <v>45962</v>
      </c>
      <c r="L66" s="78">
        <v>11</v>
      </c>
      <c r="M66" s="78">
        <v>0</v>
      </c>
      <c r="N66" s="78">
        <v>1</v>
      </c>
      <c r="O66" s="80" t="s">
        <v>386</v>
      </c>
      <c r="P66" s="81">
        <v>0.51041666666666663</v>
      </c>
      <c r="Q66" s="78">
        <v>168</v>
      </c>
      <c r="R66" s="82" t="s">
        <v>1731</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c r="A67" s="309" t="s">
        <v>1719</v>
      </c>
      <c r="B67" s="310"/>
      <c r="C67" s="310"/>
      <c r="D67" s="310"/>
      <c r="E67" s="310"/>
      <c r="F67" s="310"/>
      <c r="G67" s="289"/>
      <c r="H67" s="193"/>
      <c r="I67" s="193"/>
      <c r="J67" s="193"/>
      <c r="K67" s="193"/>
      <c r="L67" s="193"/>
      <c r="M67" s="193"/>
      <c r="N67" s="193"/>
      <c r="O67" s="194"/>
      <c r="P67" s="193"/>
      <c r="Q67" s="195"/>
      <c r="R67" s="19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25</v>
      </c>
      <c r="B68" s="19" t="s">
        <v>1629</v>
      </c>
      <c r="C68" s="20" t="s">
        <v>1581</v>
      </c>
      <c r="D68" s="19" t="s">
        <v>27</v>
      </c>
      <c r="E68" s="19" t="s">
        <v>1167</v>
      </c>
      <c r="F68" s="19" t="s">
        <v>1415</v>
      </c>
      <c r="G68" s="289"/>
      <c r="H68" s="193"/>
      <c r="I68" s="193"/>
      <c r="J68" s="193"/>
      <c r="K68" s="193"/>
      <c r="L68" s="193"/>
      <c r="M68" s="193"/>
      <c r="N68" s="193"/>
      <c r="O68" s="194"/>
      <c r="P68" s="193"/>
      <c r="Q68" s="195"/>
      <c r="R68" s="19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35</v>
      </c>
      <c r="B69" s="19" t="s">
        <v>1625</v>
      </c>
      <c r="C69" s="20" t="s">
        <v>1720</v>
      </c>
      <c r="D69" s="19" t="s">
        <v>37</v>
      </c>
      <c r="E69" s="19" t="s">
        <v>345</v>
      </c>
      <c r="F69" s="19" t="s">
        <v>537</v>
      </c>
      <c r="G69" s="289"/>
      <c r="H69" s="193"/>
      <c r="I69" s="193"/>
      <c r="J69" s="193"/>
      <c r="K69" s="193"/>
      <c r="L69" s="193"/>
      <c r="M69" s="193"/>
      <c r="N69" s="193"/>
      <c r="O69" s="194"/>
      <c r="P69" s="193"/>
      <c r="Q69" s="195"/>
      <c r="R69" s="19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35</v>
      </c>
      <c r="B70" s="19" t="s">
        <v>1626</v>
      </c>
      <c r="C70" s="20" t="s">
        <v>1721</v>
      </c>
      <c r="D70" s="19" t="s">
        <v>37</v>
      </c>
      <c r="E70" s="19" t="s">
        <v>345</v>
      </c>
      <c r="F70" s="19" t="s">
        <v>1474</v>
      </c>
      <c r="G70" s="289"/>
      <c r="H70" s="193"/>
      <c r="I70" s="193"/>
      <c r="J70" s="193"/>
      <c r="K70" s="193"/>
      <c r="L70" s="193"/>
      <c r="M70" s="193"/>
      <c r="N70" s="193"/>
      <c r="O70" s="194"/>
      <c r="P70" s="193"/>
      <c r="Q70" s="195"/>
      <c r="R70" s="19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68</v>
      </c>
      <c r="B71" s="19" t="s">
        <v>1637</v>
      </c>
      <c r="C71" s="20" t="s">
        <v>1727</v>
      </c>
      <c r="D71" s="19" t="s">
        <v>151</v>
      </c>
      <c r="E71" s="19" t="s">
        <v>337</v>
      </c>
      <c r="F71" s="19" t="s">
        <v>623</v>
      </c>
      <c r="G71" s="289"/>
      <c r="H71" s="193"/>
      <c r="I71" s="193"/>
      <c r="J71" s="193"/>
      <c r="K71" s="193"/>
      <c r="L71" s="193"/>
      <c r="M71" s="193"/>
      <c r="N71" s="193"/>
      <c r="O71" s="194"/>
      <c r="P71" s="193"/>
      <c r="Q71" s="195"/>
      <c r="R71" s="19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68</v>
      </c>
      <c r="B72" s="19" t="s">
        <v>1635</v>
      </c>
      <c r="C72" s="20" t="s">
        <v>1726</v>
      </c>
      <c r="D72" s="19" t="s">
        <v>151</v>
      </c>
      <c r="E72" s="19" t="s">
        <v>337</v>
      </c>
      <c r="F72" s="19" t="s">
        <v>623</v>
      </c>
      <c r="G72" s="289"/>
      <c r="H72" s="193"/>
      <c r="I72" s="193"/>
      <c r="J72" s="193"/>
      <c r="K72" s="193"/>
      <c r="L72" s="193"/>
      <c r="M72" s="193"/>
      <c r="N72" s="193"/>
      <c r="O72" s="194"/>
      <c r="P72" s="193"/>
      <c r="Q72" s="195"/>
      <c r="R72" s="19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68</v>
      </c>
      <c r="B73" s="19" t="s">
        <v>1636</v>
      </c>
      <c r="C73" s="20" t="s">
        <v>1724</v>
      </c>
      <c r="D73" s="19" t="s">
        <v>151</v>
      </c>
      <c r="E73" s="19" t="s">
        <v>337</v>
      </c>
      <c r="F73" s="19" t="s">
        <v>623</v>
      </c>
      <c r="G73" s="289"/>
      <c r="H73" s="193"/>
      <c r="I73" s="193"/>
      <c r="J73" s="193"/>
      <c r="K73" s="193"/>
      <c r="L73" s="193"/>
      <c r="M73" s="193"/>
      <c r="N73" s="193"/>
      <c r="O73" s="194"/>
      <c r="P73" s="193"/>
      <c r="Q73" s="195"/>
      <c r="R73" s="19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497</v>
      </c>
      <c r="B74" s="19" t="s">
        <v>1631</v>
      </c>
      <c r="C74" s="20" t="s">
        <v>1722</v>
      </c>
      <c r="D74" s="19" t="s">
        <v>534</v>
      </c>
      <c r="E74" s="19" t="s">
        <v>337</v>
      </c>
      <c r="F74" s="19" t="s">
        <v>538</v>
      </c>
      <c r="G74" s="289"/>
      <c r="H74" s="193"/>
      <c r="I74" s="193"/>
      <c r="J74" s="193"/>
      <c r="K74" s="193"/>
      <c r="L74" s="193"/>
      <c r="M74" s="193"/>
      <c r="N74" s="193"/>
      <c r="O74" s="194"/>
      <c r="P74" s="193"/>
      <c r="Q74" s="195"/>
      <c r="R74" s="19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35</v>
      </c>
      <c r="B75" s="19" t="s">
        <v>1625</v>
      </c>
      <c r="C75" s="20" t="s">
        <v>1720</v>
      </c>
      <c r="D75" s="19" t="s">
        <v>40</v>
      </c>
      <c r="E75" s="19" t="s">
        <v>345</v>
      </c>
      <c r="F75" s="19" t="s">
        <v>500</v>
      </c>
      <c r="G75" s="289"/>
      <c r="H75" s="193"/>
      <c r="I75" s="193"/>
      <c r="J75" s="193"/>
      <c r="K75" s="193"/>
      <c r="L75" s="193"/>
      <c r="M75" s="193"/>
      <c r="N75" s="193"/>
      <c r="O75" s="194"/>
      <c r="P75" s="193"/>
      <c r="Q75" s="195"/>
      <c r="R75" s="19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35</v>
      </c>
      <c r="B76" s="19" t="s">
        <v>1626</v>
      </c>
      <c r="C76" s="20" t="s">
        <v>1721</v>
      </c>
      <c r="D76" s="19" t="s">
        <v>40</v>
      </c>
      <c r="E76" s="19" t="s">
        <v>345</v>
      </c>
      <c r="F76" s="19" t="s">
        <v>475</v>
      </c>
      <c r="G76" s="289"/>
      <c r="H76" s="193"/>
      <c r="I76" s="193"/>
      <c r="J76" s="193"/>
      <c r="K76" s="193"/>
      <c r="L76" s="193"/>
      <c r="M76" s="193"/>
      <c r="N76" s="193"/>
      <c r="O76" s="194"/>
      <c r="P76" s="193"/>
      <c r="Q76" s="195"/>
      <c r="R76" s="19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21" t="s">
        <v>25</v>
      </c>
      <c r="B77" s="21" t="s">
        <v>1629</v>
      </c>
      <c r="C77" s="22" t="s">
        <v>1581</v>
      </c>
      <c r="D77" s="21" t="s">
        <v>30</v>
      </c>
      <c r="E77" s="21" t="s">
        <v>1167</v>
      </c>
      <c r="F77" s="21" t="s">
        <v>137</v>
      </c>
      <c r="G77" s="290"/>
      <c r="H77" s="196"/>
      <c r="I77" s="196"/>
      <c r="J77" s="196"/>
      <c r="K77" s="196"/>
      <c r="L77" s="196"/>
      <c r="M77" s="196"/>
      <c r="N77" s="196"/>
      <c r="O77" s="197"/>
      <c r="P77" s="196"/>
      <c r="Q77" s="198"/>
      <c r="R77" s="198"/>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5" customHeight="1">
      <c r="A78" s="320"/>
      <c r="B78" s="316"/>
      <c r="C78" s="316"/>
      <c r="D78" s="316"/>
      <c r="E78" s="316"/>
      <c r="F78" s="316"/>
      <c r="G78" s="316"/>
      <c r="H78" s="316"/>
      <c r="I78" s="316"/>
      <c r="J78" s="316"/>
      <c r="K78" s="316"/>
      <c r="L78" s="316"/>
      <c r="M78" s="316"/>
      <c r="N78" s="316"/>
      <c r="O78" s="316"/>
      <c r="P78" s="316"/>
      <c r="Q78" s="316"/>
      <c r="R78" s="319"/>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15" customHeight="1">
      <c r="A79" s="293" t="s">
        <v>5</v>
      </c>
      <c r="B79" s="294"/>
      <c r="C79" s="294"/>
      <c r="D79" s="294"/>
      <c r="E79" s="294"/>
      <c r="F79" s="294"/>
      <c r="G79" s="5">
        <v>45982</v>
      </c>
      <c r="H79" s="295" t="s">
        <v>6</v>
      </c>
      <c r="I79" s="296"/>
      <c r="J79" s="296"/>
      <c r="K79" s="296"/>
      <c r="L79" s="296"/>
      <c r="M79" s="296"/>
      <c r="N79" s="296"/>
      <c r="O79" s="296"/>
      <c r="P79" s="296"/>
      <c r="Q79" s="296"/>
      <c r="R79" s="296"/>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c r="A80" s="23" t="s">
        <v>7</v>
      </c>
      <c r="B80" s="23" t="s">
        <v>8</v>
      </c>
      <c r="C80" s="24" t="s">
        <v>9</v>
      </c>
      <c r="D80" s="23" t="s">
        <v>10</v>
      </c>
      <c r="E80" s="23" t="s">
        <v>11</v>
      </c>
      <c r="F80" s="23" t="s">
        <v>12</v>
      </c>
      <c r="G80" s="25" t="s">
        <v>13</v>
      </c>
      <c r="H80" s="23" t="s">
        <v>14</v>
      </c>
      <c r="I80" s="26" t="s">
        <v>15</v>
      </c>
      <c r="J80" s="27" t="s">
        <v>16</v>
      </c>
      <c r="K80" s="28" t="s">
        <v>17</v>
      </c>
      <c r="L80" s="27" t="s">
        <v>18</v>
      </c>
      <c r="M80" s="27" t="s">
        <v>19</v>
      </c>
      <c r="N80" s="27" t="s">
        <v>20</v>
      </c>
      <c r="O80" s="23" t="s">
        <v>21</v>
      </c>
      <c r="P80" s="24" t="s">
        <v>22</v>
      </c>
      <c r="Q80" s="27" t="s">
        <v>23</v>
      </c>
      <c r="R80" s="23"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94" t="s">
        <v>78</v>
      </c>
      <c r="B81" s="94" t="s">
        <v>1716</v>
      </c>
      <c r="C81" s="95">
        <v>0.29166666666666669</v>
      </c>
      <c r="D81" s="94" t="s">
        <v>113</v>
      </c>
      <c r="E81" s="94" t="s">
        <v>114</v>
      </c>
      <c r="F81" s="94" t="s">
        <v>1729</v>
      </c>
      <c r="G81" s="288"/>
      <c r="H81" s="96" t="s">
        <v>1717</v>
      </c>
      <c r="I81" s="220">
        <v>0.32140000000000002</v>
      </c>
      <c r="J81" s="98">
        <v>54</v>
      </c>
      <c r="K81" s="99">
        <v>45962</v>
      </c>
      <c r="L81" s="98">
        <v>17</v>
      </c>
      <c r="M81" s="98">
        <v>0</v>
      </c>
      <c r="N81" s="98">
        <v>6</v>
      </c>
      <c r="O81" s="100" t="s">
        <v>247</v>
      </c>
      <c r="P81" s="101">
        <v>0.29166666666666669</v>
      </c>
      <c r="Q81" s="98">
        <v>168</v>
      </c>
      <c r="R81" s="102" t="s">
        <v>1732</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8">
      <c r="A82" s="309" t="s">
        <v>1719</v>
      </c>
      <c r="B82" s="310"/>
      <c r="C82" s="310"/>
      <c r="D82" s="310"/>
      <c r="E82" s="310"/>
      <c r="F82" s="310"/>
      <c r="G82" s="289"/>
      <c r="H82" s="193"/>
      <c r="I82" s="193"/>
      <c r="J82" s="193"/>
      <c r="K82" s="193"/>
      <c r="L82" s="193"/>
      <c r="M82" s="193"/>
      <c r="N82" s="193"/>
      <c r="O82" s="194"/>
      <c r="P82" s="193"/>
      <c r="Q82" s="195"/>
      <c r="R82" s="19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497</v>
      </c>
      <c r="B83" s="19" t="s">
        <v>1631</v>
      </c>
      <c r="C83" s="20" t="s">
        <v>1722</v>
      </c>
      <c r="D83" s="19" t="s">
        <v>534</v>
      </c>
      <c r="E83" s="19" t="s">
        <v>335</v>
      </c>
      <c r="F83" s="19" t="s">
        <v>368</v>
      </c>
      <c r="G83" s="289"/>
      <c r="H83" s="193"/>
      <c r="I83" s="193"/>
      <c r="J83" s="193"/>
      <c r="K83" s="193"/>
      <c r="L83" s="193"/>
      <c r="M83" s="193"/>
      <c r="N83" s="193"/>
      <c r="O83" s="194"/>
      <c r="P83" s="193"/>
      <c r="Q83" s="195"/>
      <c r="R83" s="19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78</v>
      </c>
      <c r="B84" s="19" t="s">
        <v>1638</v>
      </c>
      <c r="C84" s="20" t="s">
        <v>1725</v>
      </c>
      <c r="D84" s="19" t="s">
        <v>113</v>
      </c>
      <c r="E84" s="19" t="s">
        <v>362</v>
      </c>
      <c r="F84" s="19" t="s">
        <v>1684</v>
      </c>
      <c r="G84" s="289"/>
      <c r="H84" s="193"/>
      <c r="I84" s="193"/>
      <c r="J84" s="193"/>
      <c r="K84" s="193"/>
      <c r="L84" s="193"/>
      <c r="M84" s="193"/>
      <c r="N84" s="193"/>
      <c r="O84" s="194"/>
      <c r="P84" s="193"/>
      <c r="Q84" s="195"/>
      <c r="R84" s="19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532</v>
      </c>
      <c r="B85" s="19" t="s">
        <v>1654</v>
      </c>
      <c r="C85" s="20" t="s">
        <v>1074</v>
      </c>
      <c r="D85" s="19" t="s">
        <v>534</v>
      </c>
      <c r="E85" s="19" t="s">
        <v>362</v>
      </c>
      <c r="F85" s="19" t="s">
        <v>1690</v>
      </c>
      <c r="G85" s="289"/>
      <c r="H85" s="193"/>
      <c r="I85" s="193"/>
      <c r="J85" s="193"/>
      <c r="K85" s="193"/>
      <c r="L85" s="193"/>
      <c r="M85" s="193"/>
      <c r="N85" s="193"/>
      <c r="O85" s="194"/>
      <c r="P85" s="193"/>
      <c r="Q85" s="195"/>
      <c r="R85" s="19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35</v>
      </c>
      <c r="B86" s="19" t="s">
        <v>1626</v>
      </c>
      <c r="C86" s="20" t="s">
        <v>1721</v>
      </c>
      <c r="D86" s="19" t="s">
        <v>37</v>
      </c>
      <c r="E86" s="19" t="s">
        <v>356</v>
      </c>
      <c r="F86" s="19" t="s">
        <v>98</v>
      </c>
      <c r="G86" s="289"/>
      <c r="H86" s="193"/>
      <c r="I86" s="193"/>
      <c r="J86" s="193"/>
      <c r="K86" s="193"/>
      <c r="L86" s="193"/>
      <c r="M86" s="193"/>
      <c r="N86" s="193"/>
      <c r="O86" s="194"/>
      <c r="P86" s="193"/>
      <c r="Q86" s="195"/>
      <c r="R86" s="19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35</v>
      </c>
      <c r="B87" s="19" t="s">
        <v>1626</v>
      </c>
      <c r="C87" s="20" t="s">
        <v>1721</v>
      </c>
      <c r="D87" s="19" t="s">
        <v>40</v>
      </c>
      <c r="E87" s="19" t="s">
        <v>356</v>
      </c>
      <c r="F87" s="19" t="s">
        <v>131</v>
      </c>
      <c r="G87" s="289"/>
      <c r="H87" s="193"/>
      <c r="I87" s="193"/>
      <c r="J87" s="193"/>
      <c r="K87" s="193"/>
      <c r="L87" s="193"/>
      <c r="M87" s="193"/>
      <c r="N87" s="193"/>
      <c r="O87" s="194"/>
      <c r="P87" s="193"/>
      <c r="Q87" s="195"/>
      <c r="R87" s="19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25</v>
      </c>
      <c r="B88" s="19" t="s">
        <v>1629</v>
      </c>
      <c r="C88" s="20" t="s">
        <v>1581</v>
      </c>
      <c r="D88" s="19" t="s">
        <v>27</v>
      </c>
      <c r="E88" s="19" t="s">
        <v>1733</v>
      </c>
      <c r="F88" s="19" t="s">
        <v>780</v>
      </c>
      <c r="G88" s="289"/>
      <c r="H88" s="193"/>
      <c r="I88" s="193"/>
      <c r="J88" s="193"/>
      <c r="K88" s="193"/>
      <c r="L88" s="193"/>
      <c r="M88" s="193"/>
      <c r="N88" s="193"/>
      <c r="O88" s="194"/>
      <c r="P88" s="193"/>
      <c r="Q88" s="195"/>
      <c r="R88" s="19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35</v>
      </c>
      <c r="B89" s="19" t="s">
        <v>1626</v>
      </c>
      <c r="C89" s="20" t="s">
        <v>1721</v>
      </c>
      <c r="D89" s="19" t="s">
        <v>43</v>
      </c>
      <c r="E89" s="19" t="s">
        <v>356</v>
      </c>
      <c r="F89" s="19" t="s">
        <v>186</v>
      </c>
      <c r="G89" s="289"/>
      <c r="H89" s="193"/>
      <c r="I89" s="193"/>
      <c r="J89" s="193"/>
      <c r="K89" s="193"/>
      <c r="L89" s="193"/>
      <c r="M89" s="193"/>
      <c r="N89" s="193"/>
      <c r="O89" s="194"/>
      <c r="P89" s="193"/>
      <c r="Q89" s="195"/>
      <c r="R89" s="19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25</v>
      </c>
      <c r="B90" s="19" t="s">
        <v>1629</v>
      </c>
      <c r="C90" s="20" t="s">
        <v>1581</v>
      </c>
      <c r="D90" s="19" t="s">
        <v>30</v>
      </c>
      <c r="E90" s="19" t="s">
        <v>1733</v>
      </c>
      <c r="F90" s="19" t="s">
        <v>782</v>
      </c>
      <c r="G90" s="289"/>
      <c r="H90" s="193"/>
      <c r="I90" s="193"/>
      <c r="J90" s="193"/>
      <c r="K90" s="193"/>
      <c r="L90" s="193"/>
      <c r="M90" s="193"/>
      <c r="N90" s="193"/>
      <c r="O90" s="194"/>
      <c r="P90" s="193"/>
      <c r="Q90" s="195"/>
      <c r="R90" s="19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25</v>
      </c>
      <c r="B91" s="19" t="s">
        <v>1629</v>
      </c>
      <c r="C91" s="20" t="s">
        <v>1581</v>
      </c>
      <c r="D91" s="19" t="s">
        <v>33</v>
      </c>
      <c r="E91" s="19" t="s">
        <v>1733</v>
      </c>
      <c r="F91" s="19" t="s">
        <v>1683</v>
      </c>
      <c r="G91" s="289"/>
      <c r="H91" s="193"/>
      <c r="I91" s="193"/>
      <c r="J91" s="193"/>
      <c r="K91" s="193"/>
      <c r="L91" s="193"/>
      <c r="M91" s="193"/>
      <c r="N91" s="193"/>
      <c r="O91" s="194"/>
      <c r="P91" s="193"/>
      <c r="Q91" s="195"/>
      <c r="R91" s="19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21" t="s">
        <v>68</v>
      </c>
      <c r="B92" s="21" t="s">
        <v>1635</v>
      </c>
      <c r="C92" s="22" t="s">
        <v>1726</v>
      </c>
      <c r="D92" s="21" t="s">
        <v>70</v>
      </c>
      <c r="E92" s="21" t="s">
        <v>342</v>
      </c>
      <c r="F92" s="21" t="s">
        <v>1671</v>
      </c>
      <c r="G92" s="290"/>
      <c r="H92" s="196"/>
      <c r="I92" s="196"/>
      <c r="J92" s="196"/>
      <c r="K92" s="196"/>
      <c r="L92" s="196"/>
      <c r="M92" s="196"/>
      <c r="N92" s="196"/>
      <c r="O92" s="197"/>
      <c r="P92" s="196"/>
      <c r="Q92" s="198"/>
      <c r="R92" s="198"/>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5" customHeight="1">
      <c r="A93" s="314"/>
      <c r="B93" s="315"/>
      <c r="C93" s="315"/>
      <c r="D93" s="315"/>
      <c r="E93" s="315"/>
      <c r="F93" s="315"/>
      <c r="G93" s="316"/>
      <c r="H93" s="317"/>
      <c r="I93" s="317"/>
      <c r="J93" s="317"/>
      <c r="K93" s="317"/>
      <c r="L93" s="317"/>
      <c r="M93" s="317"/>
      <c r="N93" s="317"/>
      <c r="O93" s="318"/>
      <c r="P93" s="317"/>
      <c r="Q93" s="316"/>
      <c r="R93" s="319"/>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15" customHeight="1">
      <c r="A94" s="293" t="s">
        <v>5</v>
      </c>
      <c r="B94" s="294"/>
      <c r="C94" s="294"/>
      <c r="D94" s="294"/>
      <c r="E94" s="294"/>
      <c r="F94" s="294"/>
      <c r="G94" s="5">
        <v>45985</v>
      </c>
      <c r="H94" s="295" t="s">
        <v>6</v>
      </c>
      <c r="I94" s="296"/>
      <c r="J94" s="296"/>
      <c r="K94" s="296"/>
      <c r="L94" s="296"/>
      <c r="M94" s="296"/>
      <c r="N94" s="296"/>
      <c r="O94" s="296"/>
      <c r="P94" s="296"/>
      <c r="Q94" s="296"/>
      <c r="R94" s="296"/>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c r="A95" s="23" t="s">
        <v>7</v>
      </c>
      <c r="B95" s="23" t="s">
        <v>8</v>
      </c>
      <c r="C95" s="24" t="s">
        <v>9</v>
      </c>
      <c r="D95" s="23" t="s">
        <v>10</v>
      </c>
      <c r="E95" s="23" t="s">
        <v>11</v>
      </c>
      <c r="F95" s="23" t="s">
        <v>12</v>
      </c>
      <c r="G95" s="25" t="s">
        <v>13</v>
      </c>
      <c r="H95" s="23" t="s">
        <v>14</v>
      </c>
      <c r="I95" s="26" t="s">
        <v>15</v>
      </c>
      <c r="J95" s="27" t="s">
        <v>16</v>
      </c>
      <c r="K95" s="28" t="s">
        <v>17</v>
      </c>
      <c r="L95" s="27" t="s">
        <v>18</v>
      </c>
      <c r="M95" s="27" t="s">
        <v>19</v>
      </c>
      <c r="N95" s="27" t="s">
        <v>20</v>
      </c>
      <c r="O95" s="23" t="s">
        <v>21</v>
      </c>
      <c r="P95" s="24" t="s">
        <v>22</v>
      </c>
      <c r="Q95" s="27" t="s">
        <v>23</v>
      </c>
      <c r="R95" s="23"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73" t="s">
        <v>78</v>
      </c>
      <c r="B96" s="73" t="s">
        <v>1716</v>
      </c>
      <c r="C96" s="74">
        <v>0.51041666666666663</v>
      </c>
      <c r="D96" s="73" t="s">
        <v>113</v>
      </c>
      <c r="E96" s="73" t="s">
        <v>66</v>
      </c>
      <c r="F96" s="73" t="s">
        <v>1729</v>
      </c>
      <c r="G96" s="288"/>
      <c r="H96" s="76" t="s">
        <v>1717</v>
      </c>
      <c r="I96" s="238">
        <v>0.20830000000000001</v>
      </c>
      <c r="J96" s="78">
        <v>35</v>
      </c>
      <c r="K96" s="79">
        <v>45962</v>
      </c>
      <c r="L96" s="78">
        <v>16</v>
      </c>
      <c r="M96" s="78">
        <v>0</v>
      </c>
      <c r="N96" s="78">
        <v>4</v>
      </c>
      <c r="O96" s="80" t="s">
        <v>438</v>
      </c>
      <c r="P96" s="81">
        <v>0.51041666666666663</v>
      </c>
      <c r="Q96" s="78">
        <v>168</v>
      </c>
      <c r="R96" s="82" t="s">
        <v>1734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c r="A97" s="309" t="s">
        <v>1719</v>
      </c>
      <c r="B97" s="310"/>
      <c r="C97" s="310"/>
      <c r="D97" s="310"/>
      <c r="E97" s="310"/>
      <c r="F97" s="310"/>
      <c r="G97" s="289"/>
      <c r="H97" s="193"/>
      <c r="I97" s="193"/>
      <c r="J97" s="193"/>
      <c r="K97" s="193"/>
      <c r="L97" s="193"/>
      <c r="M97" s="193"/>
      <c r="N97" s="193"/>
      <c r="O97" s="194"/>
      <c r="P97" s="193"/>
      <c r="Q97" s="195"/>
      <c r="R97" s="19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35</v>
      </c>
      <c r="B98" s="19" t="s">
        <v>1626</v>
      </c>
      <c r="C98" s="20" t="s">
        <v>1721</v>
      </c>
      <c r="D98" s="19" t="s">
        <v>37</v>
      </c>
      <c r="E98" s="19" t="s">
        <v>342</v>
      </c>
      <c r="F98" s="19" t="s">
        <v>655</v>
      </c>
      <c r="G98" s="289"/>
      <c r="H98" s="193"/>
      <c r="I98" s="193"/>
      <c r="J98" s="193"/>
      <c r="K98" s="193"/>
      <c r="L98" s="193"/>
      <c r="M98" s="193"/>
      <c r="N98" s="193"/>
      <c r="O98" s="194"/>
      <c r="P98" s="193"/>
      <c r="Q98" s="195"/>
      <c r="R98" s="19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25</v>
      </c>
      <c r="B99" s="19" t="s">
        <v>1629</v>
      </c>
      <c r="C99" s="20" t="s">
        <v>1581</v>
      </c>
      <c r="D99" s="19" t="s">
        <v>27</v>
      </c>
      <c r="E99" s="19" t="s">
        <v>344</v>
      </c>
      <c r="F99" s="19" t="s">
        <v>1415</v>
      </c>
      <c r="G99" s="289"/>
      <c r="H99" s="193"/>
      <c r="I99" s="193"/>
      <c r="J99" s="193"/>
      <c r="K99" s="193"/>
      <c r="L99" s="193"/>
      <c r="M99" s="193"/>
      <c r="N99" s="193"/>
      <c r="O99" s="194"/>
      <c r="P99" s="193"/>
      <c r="Q99" s="195"/>
      <c r="R99" s="19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35</v>
      </c>
      <c r="B100" s="19" t="s">
        <v>1626</v>
      </c>
      <c r="C100" s="20" t="s">
        <v>1721</v>
      </c>
      <c r="D100" s="19" t="s">
        <v>40</v>
      </c>
      <c r="E100" s="19" t="s">
        <v>342</v>
      </c>
      <c r="F100" s="19" t="s">
        <v>656</v>
      </c>
      <c r="G100" s="289"/>
      <c r="H100" s="193"/>
      <c r="I100" s="193"/>
      <c r="J100" s="193"/>
      <c r="K100" s="193"/>
      <c r="L100" s="193"/>
      <c r="M100" s="193"/>
      <c r="N100" s="193"/>
      <c r="O100" s="194"/>
      <c r="P100" s="193"/>
      <c r="Q100" s="195"/>
      <c r="R100" s="19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68</v>
      </c>
      <c r="B101" s="19" t="s">
        <v>1637</v>
      </c>
      <c r="C101" s="20" t="s">
        <v>1727</v>
      </c>
      <c r="D101" s="19" t="s">
        <v>151</v>
      </c>
      <c r="E101" s="19" t="s">
        <v>337</v>
      </c>
      <c r="F101" s="19" t="s">
        <v>623</v>
      </c>
      <c r="G101" s="289"/>
      <c r="H101" s="193"/>
      <c r="I101" s="193"/>
      <c r="J101" s="193"/>
      <c r="K101" s="193"/>
      <c r="L101" s="193"/>
      <c r="M101" s="193"/>
      <c r="N101" s="193"/>
      <c r="O101" s="194"/>
      <c r="P101" s="193"/>
      <c r="Q101" s="195"/>
      <c r="R101" s="19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68</v>
      </c>
      <c r="B102" s="19" t="s">
        <v>1636</v>
      </c>
      <c r="C102" s="20" t="s">
        <v>1735</v>
      </c>
      <c r="D102" s="19" t="s">
        <v>151</v>
      </c>
      <c r="E102" s="19" t="s">
        <v>337</v>
      </c>
      <c r="F102" s="19" t="s">
        <v>623</v>
      </c>
      <c r="G102" s="289"/>
      <c r="H102" s="193"/>
      <c r="I102" s="193"/>
      <c r="J102" s="193"/>
      <c r="K102" s="193"/>
      <c r="L102" s="193"/>
      <c r="M102" s="193"/>
      <c r="N102" s="193"/>
      <c r="O102" s="194"/>
      <c r="P102" s="193"/>
      <c r="Q102" s="195"/>
      <c r="R102" s="19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497</v>
      </c>
      <c r="B103" s="19" t="s">
        <v>1631</v>
      </c>
      <c r="C103" s="20" t="s">
        <v>1722</v>
      </c>
      <c r="D103" s="19" t="s">
        <v>534</v>
      </c>
      <c r="E103" s="19" t="s">
        <v>345</v>
      </c>
      <c r="F103" s="19" t="s">
        <v>538</v>
      </c>
      <c r="G103" s="289"/>
      <c r="H103" s="193"/>
      <c r="I103" s="193"/>
      <c r="J103" s="193"/>
      <c r="K103" s="193"/>
      <c r="L103" s="193"/>
      <c r="M103" s="193"/>
      <c r="N103" s="193"/>
      <c r="O103" s="194"/>
      <c r="P103" s="193"/>
      <c r="Q103" s="195"/>
      <c r="R103" s="19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68</v>
      </c>
      <c r="B104" s="19" t="s">
        <v>1635</v>
      </c>
      <c r="C104" s="20" t="s">
        <v>1726</v>
      </c>
      <c r="D104" s="19" t="s">
        <v>151</v>
      </c>
      <c r="E104" s="19" t="s">
        <v>337</v>
      </c>
      <c r="F104" s="19" t="s">
        <v>1700</v>
      </c>
      <c r="G104" s="289"/>
      <c r="H104" s="193"/>
      <c r="I104" s="193"/>
      <c r="J104" s="193"/>
      <c r="K104" s="193"/>
      <c r="L104" s="193"/>
      <c r="M104" s="193"/>
      <c r="N104" s="193"/>
      <c r="O104" s="194"/>
      <c r="P104" s="193"/>
      <c r="Q104" s="195"/>
      <c r="R104" s="19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25</v>
      </c>
      <c r="B105" s="19" t="s">
        <v>1629</v>
      </c>
      <c r="C105" s="20" t="s">
        <v>1581</v>
      </c>
      <c r="D105" s="19" t="s">
        <v>30</v>
      </c>
      <c r="E105" s="19" t="s">
        <v>344</v>
      </c>
      <c r="F105" s="19" t="s">
        <v>137</v>
      </c>
      <c r="G105" s="289"/>
      <c r="H105" s="193"/>
      <c r="I105" s="193"/>
      <c r="J105" s="193"/>
      <c r="K105" s="193"/>
      <c r="L105" s="193"/>
      <c r="M105" s="193"/>
      <c r="N105" s="193"/>
      <c r="O105" s="194"/>
      <c r="P105" s="193"/>
      <c r="Q105" s="195"/>
      <c r="R105" s="19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35</v>
      </c>
      <c r="B106" s="19" t="s">
        <v>1626</v>
      </c>
      <c r="C106" s="20" t="s">
        <v>1721</v>
      </c>
      <c r="D106" s="19" t="s">
        <v>43</v>
      </c>
      <c r="E106" s="19" t="s">
        <v>342</v>
      </c>
      <c r="F106" s="19" t="s">
        <v>575</v>
      </c>
      <c r="G106" s="289"/>
      <c r="H106" s="193"/>
      <c r="I106" s="193"/>
      <c r="J106" s="193"/>
      <c r="K106" s="193"/>
      <c r="L106" s="193"/>
      <c r="M106" s="193"/>
      <c r="N106" s="193"/>
      <c r="O106" s="194"/>
      <c r="P106" s="193"/>
      <c r="Q106" s="195"/>
      <c r="R106" s="19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21" t="s">
        <v>35</v>
      </c>
      <c r="B107" s="21" t="s">
        <v>1625</v>
      </c>
      <c r="C107" s="22" t="s">
        <v>1720</v>
      </c>
      <c r="D107" s="21" t="s">
        <v>37</v>
      </c>
      <c r="E107" s="21" t="s">
        <v>342</v>
      </c>
      <c r="F107" s="21" t="s">
        <v>1472</v>
      </c>
      <c r="G107" s="290"/>
      <c r="H107" s="196"/>
      <c r="I107" s="196"/>
      <c r="J107" s="196"/>
      <c r="K107" s="196"/>
      <c r="L107" s="196"/>
      <c r="M107" s="196"/>
      <c r="N107" s="196"/>
      <c r="O107" s="197"/>
      <c r="P107" s="196"/>
      <c r="Q107" s="198"/>
      <c r="R107" s="198"/>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5" customHeight="1">
      <c r="A108" s="320"/>
      <c r="B108" s="316"/>
      <c r="C108" s="316"/>
      <c r="D108" s="316"/>
      <c r="E108" s="316"/>
      <c r="F108" s="316"/>
      <c r="G108" s="316"/>
      <c r="H108" s="316"/>
      <c r="I108" s="316"/>
      <c r="J108" s="316"/>
      <c r="K108" s="316"/>
      <c r="L108" s="316"/>
      <c r="M108" s="316"/>
      <c r="N108" s="316"/>
      <c r="O108" s="316"/>
      <c r="P108" s="316"/>
      <c r="Q108" s="316"/>
      <c r="R108" s="31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15" customHeight="1">
      <c r="A109" s="293" t="s">
        <v>5</v>
      </c>
      <c r="B109" s="294"/>
      <c r="C109" s="294"/>
      <c r="D109" s="294"/>
      <c r="E109" s="294"/>
      <c r="F109" s="294"/>
      <c r="G109" s="5">
        <v>45989</v>
      </c>
      <c r="H109" s="295" t="s">
        <v>6</v>
      </c>
      <c r="I109" s="296"/>
      <c r="J109" s="296"/>
      <c r="K109" s="296"/>
      <c r="L109" s="296"/>
      <c r="M109" s="296"/>
      <c r="N109" s="296"/>
      <c r="O109" s="296"/>
      <c r="P109" s="296"/>
      <c r="Q109" s="296"/>
      <c r="R109" s="29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c r="A110" s="23" t="s">
        <v>7</v>
      </c>
      <c r="B110" s="23" t="s">
        <v>8</v>
      </c>
      <c r="C110" s="24" t="s">
        <v>9</v>
      </c>
      <c r="D110" s="23" t="s">
        <v>10</v>
      </c>
      <c r="E110" s="23" t="s">
        <v>11</v>
      </c>
      <c r="F110" s="23" t="s">
        <v>12</v>
      </c>
      <c r="G110" s="25" t="s">
        <v>13</v>
      </c>
      <c r="H110" s="23" t="s">
        <v>14</v>
      </c>
      <c r="I110" s="26" t="s">
        <v>15</v>
      </c>
      <c r="J110" s="27" t="s">
        <v>16</v>
      </c>
      <c r="K110" s="28" t="s">
        <v>17</v>
      </c>
      <c r="L110" s="27" t="s">
        <v>18</v>
      </c>
      <c r="M110" s="27" t="s">
        <v>19</v>
      </c>
      <c r="N110" s="27" t="s">
        <v>20</v>
      </c>
      <c r="O110" s="23" t="s">
        <v>21</v>
      </c>
      <c r="P110" s="24" t="s">
        <v>22</v>
      </c>
      <c r="Q110" s="27" t="s">
        <v>23</v>
      </c>
      <c r="R110" s="23"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99" t="s">
        <v>78</v>
      </c>
      <c r="B111" s="199" t="s">
        <v>1716</v>
      </c>
      <c r="C111" s="200">
        <v>0.29166666666666669</v>
      </c>
      <c r="D111" s="199" t="s">
        <v>113</v>
      </c>
      <c r="E111" s="199" t="s">
        <v>89</v>
      </c>
      <c r="F111" s="199" t="s">
        <v>1729</v>
      </c>
      <c r="G111" s="288"/>
      <c r="H111" s="201" t="s">
        <v>1717</v>
      </c>
      <c r="I111" s="223">
        <v>0.11899999999999999</v>
      </c>
      <c r="J111" s="203">
        <v>20</v>
      </c>
      <c r="K111" s="204">
        <v>45962</v>
      </c>
      <c r="L111" s="203">
        <v>7</v>
      </c>
      <c r="M111" s="203">
        <v>0</v>
      </c>
      <c r="N111" s="203">
        <v>1</v>
      </c>
      <c r="O111" s="205" t="s">
        <v>230</v>
      </c>
      <c r="P111" s="206">
        <v>0.29166666666666669</v>
      </c>
      <c r="Q111" s="203">
        <v>168</v>
      </c>
      <c r="R111" s="207" t="s">
        <v>1736</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c r="A112" s="309" t="s">
        <v>1719</v>
      </c>
      <c r="B112" s="310"/>
      <c r="C112" s="310"/>
      <c r="D112" s="310"/>
      <c r="E112" s="310"/>
      <c r="F112" s="310"/>
      <c r="G112" s="289"/>
      <c r="H112" s="193"/>
      <c r="I112" s="193"/>
      <c r="J112" s="193"/>
      <c r="K112" s="193"/>
      <c r="L112" s="193"/>
      <c r="M112" s="193"/>
      <c r="N112" s="193"/>
      <c r="O112" s="194"/>
      <c r="P112" s="193"/>
      <c r="Q112" s="195"/>
      <c r="R112" s="19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 t="s">
        <v>25</v>
      </c>
      <c r="B113" s="19" t="s">
        <v>1629</v>
      </c>
      <c r="C113" s="20" t="s">
        <v>1581</v>
      </c>
      <c r="D113" s="19" t="s">
        <v>27</v>
      </c>
      <c r="E113" s="19" t="s">
        <v>1737</v>
      </c>
      <c r="F113" s="19" t="s">
        <v>1406</v>
      </c>
      <c r="G113" s="289"/>
      <c r="H113" s="193"/>
      <c r="I113" s="193"/>
      <c r="J113" s="193"/>
      <c r="K113" s="193"/>
      <c r="L113" s="193"/>
      <c r="M113" s="193"/>
      <c r="N113" s="193"/>
      <c r="O113" s="194"/>
      <c r="P113" s="193"/>
      <c r="Q113" s="195"/>
      <c r="R113" s="19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9" t="s">
        <v>532</v>
      </c>
      <c r="B114" s="19" t="s">
        <v>1654</v>
      </c>
      <c r="C114" s="20" t="s">
        <v>338</v>
      </c>
      <c r="D114" s="19" t="s">
        <v>534</v>
      </c>
      <c r="E114" s="19" t="s">
        <v>356</v>
      </c>
      <c r="F114" s="19" t="s">
        <v>1663</v>
      </c>
      <c r="G114" s="289"/>
      <c r="H114" s="193"/>
      <c r="I114" s="193"/>
      <c r="J114" s="193"/>
      <c r="K114" s="193"/>
      <c r="L114" s="193"/>
      <c r="M114" s="193"/>
      <c r="N114" s="193"/>
      <c r="O114" s="194"/>
      <c r="P114" s="193"/>
      <c r="Q114" s="195"/>
      <c r="R114" s="19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68</v>
      </c>
      <c r="B115" s="19" t="s">
        <v>1635</v>
      </c>
      <c r="C115" s="20" t="s">
        <v>1726</v>
      </c>
      <c r="D115" s="19" t="s">
        <v>151</v>
      </c>
      <c r="E115" s="19" t="s">
        <v>337</v>
      </c>
      <c r="F115" s="19" t="s">
        <v>623</v>
      </c>
      <c r="G115" s="289"/>
      <c r="H115" s="193"/>
      <c r="I115" s="193"/>
      <c r="J115" s="193"/>
      <c r="K115" s="193"/>
      <c r="L115" s="193"/>
      <c r="M115" s="193"/>
      <c r="N115" s="193"/>
      <c r="O115" s="194"/>
      <c r="P115" s="193"/>
      <c r="Q115" s="195"/>
      <c r="R115" s="19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68</v>
      </c>
      <c r="B116" s="19" t="s">
        <v>1636</v>
      </c>
      <c r="C116" s="20" t="s">
        <v>1724</v>
      </c>
      <c r="D116" s="19" t="s">
        <v>151</v>
      </c>
      <c r="E116" s="19" t="s">
        <v>337</v>
      </c>
      <c r="F116" s="19" t="s">
        <v>623</v>
      </c>
      <c r="G116" s="289"/>
      <c r="H116" s="193"/>
      <c r="I116" s="193"/>
      <c r="J116" s="193"/>
      <c r="K116" s="193"/>
      <c r="L116" s="193"/>
      <c r="M116" s="193"/>
      <c r="N116" s="193"/>
      <c r="O116" s="194"/>
      <c r="P116" s="193"/>
      <c r="Q116" s="195"/>
      <c r="R116" s="19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25</v>
      </c>
      <c r="B117" s="19" t="s">
        <v>1629</v>
      </c>
      <c r="C117" s="20" t="s">
        <v>1581</v>
      </c>
      <c r="D117" s="19" t="s">
        <v>30</v>
      </c>
      <c r="E117" s="19" t="s">
        <v>1737</v>
      </c>
      <c r="F117" s="19" t="s">
        <v>725</v>
      </c>
      <c r="G117" s="289"/>
      <c r="H117" s="193"/>
      <c r="I117" s="193"/>
      <c r="J117" s="193"/>
      <c r="K117" s="193"/>
      <c r="L117" s="193"/>
      <c r="M117" s="193"/>
      <c r="N117" s="193"/>
      <c r="O117" s="194"/>
      <c r="P117" s="193"/>
      <c r="Q117" s="195"/>
      <c r="R117" s="19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497</v>
      </c>
      <c r="B118" s="19" t="s">
        <v>1631</v>
      </c>
      <c r="C118" s="20" t="s">
        <v>1722</v>
      </c>
      <c r="D118" s="19" t="s">
        <v>534</v>
      </c>
      <c r="E118" s="19" t="s">
        <v>337</v>
      </c>
      <c r="F118" s="19" t="s">
        <v>1702</v>
      </c>
      <c r="G118" s="289"/>
      <c r="H118" s="193"/>
      <c r="I118" s="193"/>
      <c r="J118" s="193"/>
      <c r="K118" s="193"/>
      <c r="L118" s="193"/>
      <c r="M118" s="193"/>
      <c r="N118" s="193"/>
      <c r="O118" s="194"/>
      <c r="P118" s="193"/>
      <c r="Q118" s="195"/>
      <c r="R118" s="19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35</v>
      </c>
      <c r="B119" s="19" t="s">
        <v>1626</v>
      </c>
      <c r="C119" s="20" t="s">
        <v>1721</v>
      </c>
      <c r="D119" s="19" t="s">
        <v>37</v>
      </c>
      <c r="E119" s="19" t="s">
        <v>342</v>
      </c>
      <c r="F119" s="19" t="s">
        <v>845</v>
      </c>
      <c r="G119" s="289"/>
      <c r="H119" s="193"/>
      <c r="I119" s="193"/>
      <c r="J119" s="193"/>
      <c r="K119" s="193"/>
      <c r="L119" s="193"/>
      <c r="M119" s="193"/>
      <c r="N119" s="193"/>
      <c r="O119" s="194"/>
      <c r="P119" s="193"/>
      <c r="Q119" s="195"/>
      <c r="R119" s="19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68</v>
      </c>
      <c r="B120" s="19" t="s">
        <v>1637</v>
      </c>
      <c r="C120" s="20" t="s">
        <v>1738</v>
      </c>
      <c r="D120" s="19" t="s">
        <v>70</v>
      </c>
      <c r="E120" s="19" t="s">
        <v>337</v>
      </c>
      <c r="F120" s="19" t="s">
        <v>1647</v>
      </c>
      <c r="G120" s="289"/>
      <c r="H120" s="193"/>
      <c r="I120" s="193"/>
      <c r="J120" s="193"/>
      <c r="K120" s="193"/>
      <c r="L120" s="193"/>
      <c r="M120" s="193"/>
      <c r="N120" s="193"/>
      <c r="O120" s="194"/>
      <c r="P120" s="193"/>
      <c r="Q120" s="195"/>
      <c r="R120" s="19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35</v>
      </c>
      <c r="B121" s="19" t="s">
        <v>1626</v>
      </c>
      <c r="C121" s="20" t="s">
        <v>1721</v>
      </c>
      <c r="D121" s="19" t="s">
        <v>40</v>
      </c>
      <c r="E121" s="19" t="s">
        <v>342</v>
      </c>
      <c r="F121" s="19" t="s">
        <v>1099</v>
      </c>
      <c r="G121" s="289"/>
      <c r="H121" s="193"/>
      <c r="I121" s="193"/>
      <c r="J121" s="193"/>
      <c r="K121" s="193"/>
      <c r="L121" s="193"/>
      <c r="M121" s="193"/>
      <c r="N121" s="193"/>
      <c r="O121" s="194"/>
      <c r="P121" s="193"/>
      <c r="Q121" s="195"/>
      <c r="R121" s="19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21" t="s">
        <v>35</v>
      </c>
      <c r="B122" s="21" t="s">
        <v>1626</v>
      </c>
      <c r="C122" s="22" t="s">
        <v>1721</v>
      </c>
      <c r="D122" s="21" t="s">
        <v>43</v>
      </c>
      <c r="E122" s="21" t="s">
        <v>342</v>
      </c>
      <c r="F122" s="21" t="s">
        <v>182</v>
      </c>
      <c r="G122" s="290"/>
      <c r="H122" s="196"/>
      <c r="I122" s="196"/>
      <c r="J122" s="196"/>
      <c r="K122" s="196"/>
      <c r="L122" s="196"/>
      <c r="M122" s="196"/>
      <c r="N122" s="196"/>
      <c r="O122" s="197"/>
      <c r="P122" s="196"/>
      <c r="Q122" s="198"/>
      <c r="R122" s="198"/>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5" customHeight="1">
      <c r="A123" s="320"/>
      <c r="B123" s="316"/>
      <c r="C123" s="316"/>
      <c r="D123" s="316"/>
      <c r="E123" s="316"/>
      <c r="F123" s="316"/>
      <c r="G123" s="316"/>
      <c r="H123" s="316"/>
      <c r="I123" s="316"/>
      <c r="J123" s="316"/>
      <c r="K123" s="316"/>
      <c r="L123" s="316"/>
      <c r="M123" s="316"/>
      <c r="N123" s="316"/>
      <c r="O123" s="316"/>
      <c r="P123" s="316"/>
      <c r="Q123" s="316"/>
      <c r="R123" s="319"/>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sheetData>
  <mergeCells count="49">
    <mergeCell ref="O1:Q1"/>
    <mergeCell ref="G51:G62"/>
    <mergeCell ref="A37:F37"/>
    <mergeCell ref="A108:R108"/>
    <mergeCell ref="H4:R4"/>
    <mergeCell ref="A18:R18"/>
    <mergeCell ref="A2:F2"/>
    <mergeCell ref="A3:R3"/>
    <mergeCell ref="H34:R34"/>
    <mergeCell ref="A33:R33"/>
    <mergeCell ref="G81:G92"/>
    <mergeCell ref="G96:G107"/>
    <mergeCell ref="G21:G32"/>
    <mergeCell ref="H64:R64"/>
    <mergeCell ref="A22:F22"/>
    <mergeCell ref="K2:R2"/>
    <mergeCell ref="A34:F34"/>
    <mergeCell ref="H19:R19"/>
    <mergeCell ref="G2:J2"/>
    <mergeCell ref="H49:R49"/>
    <mergeCell ref="A4:F4"/>
    <mergeCell ref="G36:G47"/>
    <mergeCell ref="A19:F19"/>
    <mergeCell ref="G66:G77"/>
    <mergeCell ref="A63:R63"/>
    <mergeCell ref="H109:R109"/>
    <mergeCell ref="A67:F67"/>
    <mergeCell ref="A93:R93"/>
    <mergeCell ref="A97:F97"/>
    <mergeCell ref="A82:F82"/>
    <mergeCell ref="A94:F94"/>
    <mergeCell ref="A79:F79"/>
    <mergeCell ref="A78:R78"/>
    <mergeCell ref="A123:R123"/>
    <mergeCell ref="A7:F7"/>
    <mergeCell ref="D1:F1"/>
    <mergeCell ref="A64:F64"/>
    <mergeCell ref="G6:G17"/>
    <mergeCell ref="A48:R48"/>
    <mergeCell ref="A49:F49"/>
    <mergeCell ref="A1:C1"/>
    <mergeCell ref="G1:H1"/>
    <mergeCell ref="A109:F109"/>
    <mergeCell ref="J1:M1"/>
    <mergeCell ref="G111:G122"/>
    <mergeCell ref="H94:R94"/>
    <mergeCell ref="H79:R79"/>
    <mergeCell ref="A52:F52"/>
    <mergeCell ref="A112:F112"/>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10"/>
  <sheetViews>
    <sheetView workbookViewId="0">
      <pane ySplit="1" topLeftCell="A2" activePane="bottomLeft" state="frozen"/>
      <selection pane="bottomLeft"/>
    </sheetView>
  </sheetViews>
  <sheetFormatPr defaultRowHeight="14.45"/>
  <cols>
    <col min="1" max="1" width="12" bestFit="1" customWidth="1"/>
    <col min="2" max="2" width="9.7109375" bestFit="1" customWidth="1"/>
    <col min="3" max="3" width="9.28515625" bestFit="1" customWidth="1"/>
    <col min="4" max="4" width="8.7109375" bestFit="1" customWidth="1"/>
    <col min="5" max="5" width="12.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440</v>
      </c>
      <c r="B2" s="120">
        <v>45964</v>
      </c>
      <c r="C2" s="121" t="s">
        <v>1717</v>
      </c>
      <c r="D2" s="122">
        <v>0.51041666666666663</v>
      </c>
      <c r="E2" s="121" t="s">
        <v>1715</v>
      </c>
      <c r="F2" s="121" t="s">
        <v>226</v>
      </c>
      <c r="G2" s="123">
        <v>0.51790000000000003</v>
      </c>
      <c r="H2" s="124">
        <v>168</v>
      </c>
      <c r="I2" s="124">
        <v>87</v>
      </c>
      <c r="J2" s="124">
        <v>0</v>
      </c>
      <c r="K2" s="120">
        <v>45962</v>
      </c>
      <c r="L2" s="124">
        <v>0</v>
      </c>
      <c r="M2" s="124">
        <v>2</v>
      </c>
      <c r="N2" s="124">
        <v>44</v>
      </c>
      <c r="O2" s="121" t="s">
        <v>421</v>
      </c>
      <c r="P2" s="125"/>
      <c r="Q2" s="125"/>
      <c r="R2" s="125"/>
      <c r="S2" s="125"/>
      <c r="T2" s="125"/>
      <c r="U2" s="125"/>
      <c r="V2" s="125"/>
      <c r="W2" s="125"/>
      <c r="X2" s="125"/>
      <c r="Y2" s="124" t="s">
        <v>397</v>
      </c>
      <c r="Z2" s="125"/>
      <c r="AA2" s="125"/>
      <c r="AB2" s="124" t="s">
        <v>265</v>
      </c>
      <c r="AC2" s="125"/>
      <c r="AD2" s="124" t="s">
        <v>1739</v>
      </c>
      <c r="AE2" s="124" t="s">
        <v>1320</v>
      </c>
      <c r="AF2" s="125"/>
      <c r="AG2" s="125"/>
      <c r="AH2" s="125"/>
      <c r="AI2" s="125"/>
    </row>
    <row r="3" spans="1:35" ht="18">
      <c r="A3" s="126" t="s">
        <v>909</v>
      </c>
      <c r="B3" s="127">
        <v>45968</v>
      </c>
      <c r="C3" s="128" t="s">
        <v>1717</v>
      </c>
      <c r="D3" s="129">
        <v>0.29166666666666669</v>
      </c>
      <c r="E3" s="128" t="s">
        <v>1715</v>
      </c>
      <c r="F3" s="128" t="s">
        <v>226</v>
      </c>
      <c r="G3" s="130">
        <v>0.34520000000000001</v>
      </c>
      <c r="H3" s="131">
        <v>168</v>
      </c>
      <c r="I3" s="131">
        <v>58</v>
      </c>
      <c r="J3" s="131">
        <v>0</v>
      </c>
      <c r="K3" s="127">
        <v>45962</v>
      </c>
      <c r="L3" s="131">
        <v>0</v>
      </c>
      <c r="M3" s="131">
        <v>11</v>
      </c>
      <c r="N3" s="131">
        <v>23</v>
      </c>
      <c r="O3" s="128" t="s">
        <v>421</v>
      </c>
      <c r="P3" s="132"/>
      <c r="Q3" s="132"/>
      <c r="R3" s="132"/>
      <c r="S3" s="132"/>
      <c r="T3" s="132"/>
      <c r="U3" s="132"/>
      <c r="V3" s="132"/>
      <c r="W3" s="132"/>
      <c r="X3" s="132"/>
      <c r="Y3" s="131" t="s">
        <v>446</v>
      </c>
      <c r="Z3" s="132"/>
      <c r="AA3" s="132"/>
      <c r="AB3" s="131" t="s">
        <v>238</v>
      </c>
      <c r="AC3" s="131" t="s">
        <v>452</v>
      </c>
      <c r="AD3" s="131" t="s">
        <v>319</v>
      </c>
      <c r="AE3" s="131" t="s">
        <v>1740</v>
      </c>
      <c r="AF3" s="132"/>
      <c r="AG3" s="132"/>
      <c r="AH3" s="132"/>
      <c r="AI3" s="132"/>
    </row>
    <row r="4" spans="1:35" ht="18">
      <c r="A4" s="119" t="s">
        <v>440</v>
      </c>
      <c r="B4" s="120">
        <v>45971</v>
      </c>
      <c r="C4" s="121" t="s">
        <v>1717</v>
      </c>
      <c r="D4" s="122">
        <v>0.51041666666666663</v>
      </c>
      <c r="E4" s="121" t="s">
        <v>1715</v>
      </c>
      <c r="F4" s="121" t="s">
        <v>226</v>
      </c>
      <c r="G4" s="123">
        <v>0.23810000000000001</v>
      </c>
      <c r="H4" s="124">
        <v>168</v>
      </c>
      <c r="I4" s="124">
        <v>40</v>
      </c>
      <c r="J4" s="124">
        <v>0</v>
      </c>
      <c r="K4" s="120">
        <v>45962</v>
      </c>
      <c r="L4" s="124">
        <v>0</v>
      </c>
      <c r="M4" s="124">
        <v>4</v>
      </c>
      <c r="N4" s="124">
        <v>17</v>
      </c>
      <c r="O4" s="121" t="s">
        <v>421</v>
      </c>
      <c r="P4" s="125"/>
      <c r="Q4" s="125"/>
      <c r="R4" s="125"/>
      <c r="S4" s="125"/>
      <c r="T4" s="125"/>
      <c r="U4" s="125"/>
      <c r="V4" s="125"/>
      <c r="W4" s="125"/>
      <c r="X4" s="125"/>
      <c r="Y4" s="125"/>
      <c r="Z4" s="125"/>
      <c r="AA4" s="125"/>
      <c r="AB4" s="124" t="s">
        <v>265</v>
      </c>
      <c r="AC4" s="124" t="s">
        <v>455</v>
      </c>
      <c r="AD4" s="124" t="s">
        <v>434</v>
      </c>
      <c r="AE4" s="124" t="s">
        <v>891</v>
      </c>
      <c r="AF4" s="125"/>
      <c r="AG4" s="125"/>
      <c r="AH4" s="125"/>
      <c r="AI4" s="125"/>
    </row>
    <row r="5" spans="1:35" ht="18">
      <c r="A5" s="126" t="s">
        <v>909</v>
      </c>
      <c r="B5" s="127">
        <v>45975</v>
      </c>
      <c r="C5" s="128" t="s">
        <v>1717</v>
      </c>
      <c r="D5" s="129">
        <v>0.29166666666666669</v>
      </c>
      <c r="E5" s="128" t="s">
        <v>1715</v>
      </c>
      <c r="F5" s="128" t="s">
        <v>226</v>
      </c>
      <c r="G5" s="130">
        <v>0.32740000000000002</v>
      </c>
      <c r="H5" s="131">
        <v>168</v>
      </c>
      <c r="I5" s="131">
        <v>55</v>
      </c>
      <c r="J5" s="131">
        <v>0</v>
      </c>
      <c r="K5" s="127">
        <v>45962</v>
      </c>
      <c r="L5" s="131">
        <v>0</v>
      </c>
      <c r="M5" s="131">
        <v>5</v>
      </c>
      <c r="N5" s="131">
        <v>17</v>
      </c>
      <c r="O5" s="128" t="s">
        <v>434</v>
      </c>
      <c r="P5" s="132"/>
      <c r="Q5" s="132"/>
      <c r="R5" s="132"/>
      <c r="S5" s="132"/>
      <c r="T5" s="132"/>
      <c r="U5" s="132"/>
      <c r="V5" s="132"/>
      <c r="W5" s="132"/>
      <c r="X5" s="132"/>
      <c r="Y5" s="131" t="s">
        <v>268</v>
      </c>
      <c r="Z5" s="132"/>
      <c r="AA5" s="132"/>
      <c r="AB5" s="131" t="s">
        <v>256</v>
      </c>
      <c r="AC5" s="131" t="s">
        <v>452</v>
      </c>
      <c r="AD5" s="131" t="s">
        <v>1621</v>
      </c>
      <c r="AE5" s="131" t="s">
        <v>402</v>
      </c>
      <c r="AF5" s="132"/>
      <c r="AG5" s="132"/>
      <c r="AH5" s="132"/>
      <c r="AI5" s="132"/>
    </row>
    <row r="6" spans="1:35" ht="18">
      <c r="A6" s="119" t="s">
        <v>440</v>
      </c>
      <c r="B6" s="120">
        <v>45978</v>
      </c>
      <c r="C6" s="121" t="s">
        <v>1717</v>
      </c>
      <c r="D6" s="122">
        <v>0.51041666666666663</v>
      </c>
      <c r="E6" s="121" t="s">
        <v>1715</v>
      </c>
      <c r="F6" s="121" t="s">
        <v>226</v>
      </c>
      <c r="G6" s="123">
        <v>0.1845</v>
      </c>
      <c r="H6" s="124">
        <v>168</v>
      </c>
      <c r="I6" s="124">
        <v>31</v>
      </c>
      <c r="J6" s="124">
        <v>0</v>
      </c>
      <c r="K6" s="120">
        <v>45962</v>
      </c>
      <c r="L6" s="124">
        <v>0</v>
      </c>
      <c r="M6" s="124">
        <v>1</v>
      </c>
      <c r="N6" s="124">
        <v>11</v>
      </c>
      <c r="O6" s="121" t="s">
        <v>386</v>
      </c>
      <c r="P6" s="125"/>
      <c r="Q6" s="125"/>
      <c r="R6" s="125"/>
      <c r="S6" s="125"/>
      <c r="T6" s="125"/>
      <c r="U6" s="125"/>
      <c r="V6" s="125"/>
      <c r="W6" s="125"/>
      <c r="X6" s="125"/>
      <c r="Y6" s="124" t="s">
        <v>228</v>
      </c>
      <c r="Z6" s="125"/>
      <c r="AA6" s="125"/>
      <c r="AB6" s="124" t="s">
        <v>238</v>
      </c>
      <c r="AC6" s="125"/>
      <c r="AD6" s="125"/>
      <c r="AE6" s="124" t="s">
        <v>933</v>
      </c>
      <c r="AF6" s="125"/>
      <c r="AG6" s="125"/>
      <c r="AH6" s="125"/>
      <c r="AI6" s="125"/>
    </row>
    <row r="7" spans="1:35" ht="18">
      <c r="A7" s="126" t="s">
        <v>909</v>
      </c>
      <c r="B7" s="127">
        <v>45982</v>
      </c>
      <c r="C7" s="128" t="s">
        <v>1717</v>
      </c>
      <c r="D7" s="129">
        <v>0.29166666666666669</v>
      </c>
      <c r="E7" s="128" t="s">
        <v>1715</v>
      </c>
      <c r="F7" s="128" t="s">
        <v>226</v>
      </c>
      <c r="G7" s="130">
        <v>0.32140000000000002</v>
      </c>
      <c r="H7" s="131">
        <v>168</v>
      </c>
      <c r="I7" s="131">
        <v>54</v>
      </c>
      <c r="J7" s="131">
        <v>0</v>
      </c>
      <c r="K7" s="127">
        <v>45962</v>
      </c>
      <c r="L7" s="131">
        <v>0</v>
      </c>
      <c r="M7" s="131">
        <v>6</v>
      </c>
      <c r="N7" s="131">
        <v>17</v>
      </c>
      <c r="O7" s="128" t="s">
        <v>247</v>
      </c>
      <c r="P7" s="132"/>
      <c r="Q7" s="132"/>
      <c r="R7" s="132"/>
      <c r="S7" s="132"/>
      <c r="T7" s="132"/>
      <c r="U7" s="132"/>
      <c r="V7" s="132"/>
      <c r="W7" s="132"/>
      <c r="X7" s="132"/>
      <c r="Y7" s="131" t="s">
        <v>397</v>
      </c>
      <c r="Z7" s="131" t="s">
        <v>1293</v>
      </c>
      <c r="AA7" s="131" t="s">
        <v>442</v>
      </c>
      <c r="AB7" s="132"/>
      <c r="AC7" s="132"/>
      <c r="AD7" s="131" t="s">
        <v>1741</v>
      </c>
      <c r="AE7" s="131" t="s">
        <v>402</v>
      </c>
      <c r="AF7" s="132"/>
      <c r="AG7" s="132"/>
      <c r="AH7" s="132"/>
      <c r="AI7" s="132"/>
    </row>
    <row r="8" spans="1:35" ht="18">
      <c r="A8" s="119" t="s">
        <v>440</v>
      </c>
      <c r="B8" s="120">
        <v>45985</v>
      </c>
      <c r="C8" s="121" t="s">
        <v>1717</v>
      </c>
      <c r="D8" s="122">
        <v>0.51041666666666663</v>
      </c>
      <c r="E8" s="121" t="s">
        <v>1715</v>
      </c>
      <c r="F8" s="121" t="s">
        <v>226</v>
      </c>
      <c r="G8" s="123">
        <v>0.20830000000000001</v>
      </c>
      <c r="H8" s="124">
        <v>168</v>
      </c>
      <c r="I8" s="124">
        <v>35</v>
      </c>
      <c r="J8" s="124">
        <v>0</v>
      </c>
      <c r="K8" s="120">
        <v>45962</v>
      </c>
      <c r="L8" s="124">
        <v>0</v>
      </c>
      <c r="M8" s="124">
        <v>4</v>
      </c>
      <c r="N8" s="124">
        <v>16</v>
      </c>
      <c r="O8" s="121" t="s">
        <v>438</v>
      </c>
      <c r="P8" s="125"/>
      <c r="Q8" s="125"/>
      <c r="R8" s="125"/>
      <c r="S8" s="125"/>
      <c r="T8" s="125"/>
      <c r="U8" s="125"/>
      <c r="V8" s="125"/>
      <c r="W8" s="125"/>
      <c r="X8" s="125"/>
      <c r="Y8" s="124" t="s">
        <v>228</v>
      </c>
      <c r="Z8" s="124" t="s">
        <v>1151</v>
      </c>
      <c r="AA8" s="125"/>
      <c r="AB8" s="124" t="s">
        <v>405</v>
      </c>
      <c r="AC8" s="125"/>
      <c r="AD8" s="124" t="s">
        <v>278</v>
      </c>
      <c r="AE8" s="124" t="s">
        <v>285</v>
      </c>
      <c r="AF8" s="125"/>
      <c r="AG8" s="125"/>
      <c r="AH8" s="125"/>
      <c r="AI8" s="125"/>
    </row>
    <row r="9" spans="1:35" ht="18">
      <c r="A9" s="126" t="s">
        <v>909</v>
      </c>
      <c r="B9" s="127">
        <v>45989</v>
      </c>
      <c r="C9" s="128" t="s">
        <v>1717</v>
      </c>
      <c r="D9" s="129">
        <v>0.29166666666666669</v>
      </c>
      <c r="E9" s="128" t="s">
        <v>1715</v>
      </c>
      <c r="F9" s="128" t="s">
        <v>226</v>
      </c>
      <c r="G9" s="130">
        <v>0.11899999999999999</v>
      </c>
      <c r="H9" s="131">
        <v>168</v>
      </c>
      <c r="I9" s="131">
        <v>20</v>
      </c>
      <c r="J9" s="131">
        <v>0</v>
      </c>
      <c r="K9" s="127">
        <v>45962</v>
      </c>
      <c r="L9" s="131">
        <v>0</v>
      </c>
      <c r="M9" s="131">
        <v>1</v>
      </c>
      <c r="N9" s="131">
        <v>7</v>
      </c>
      <c r="O9" s="128" t="s">
        <v>230</v>
      </c>
      <c r="P9" s="132"/>
      <c r="Q9" s="132"/>
      <c r="R9" s="132"/>
      <c r="S9" s="132"/>
      <c r="T9" s="132"/>
      <c r="U9" s="132"/>
      <c r="V9" s="132"/>
      <c r="W9" s="132"/>
      <c r="X9" s="132"/>
      <c r="Y9" s="131" t="s">
        <v>268</v>
      </c>
      <c r="Z9" s="131" t="s">
        <v>1151</v>
      </c>
      <c r="AA9" s="132"/>
      <c r="AB9" s="132"/>
      <c r="AC9" s="132"/>
      <c r="AD9" s="131" t="s">
        <v>247</v>
      </c>
      <c r="AE9" s="131" t="s">
        <v>453</v>
      </c>
      <c r="AF9" s="132"/>
      <c r="AG9" s="132"/>
      <c r="AH9" s="132"/>
      <c r="AI9" s="132"/>
    </row>
    <row r="10" spans="1:35" ht="18">
      <c r="A10" s="133" t="s">
        <v>321</v>
      </c>
      <c r="B10" s="134"/>
      <c r="C10" s="135">
        <f>COUNTA(C2:C9)</f>
        <v>8</v>
      </c>
      <c r="D10" s="134"/>
      <c r="E10" s="134"/>
      <c r="F10" s="134"/>
      <c r="G10" s="136">
        <f>AVERAGE(G2:G9)</f>
        <v>0.282725</v>
      </c>
      <c r="H10" s="137">
        <f>SUM(H2:H9)</f>
        <v>1344</v>
      </c>
      <c r="I10" s="137">
        <f>SUM(I2:I9)</f>
        <v>380</v>
      </c>
      <c r="J10" s="137">
        <f>SUM(J2:J9)</f>
        <v>0</v>
      </c>
      <c r="K10" s="134"/>
      <c r="L10" s="137">
        <f>SUM(L2:L9)</f>
        <v>0</v>
      </c>
      <c r="M10" s="137">
        <f>SUM(M2:M9)</f>
        <v>34</v>
      </c>
      <c r="N10" s="137">
        <f>SUM(N2:N9)</f>
        <v>152</v>
      </c>
      <c r="O10" s="134"/>
      <c r="P10" s="137">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37">
        <f t="shared" si="0"/>
        <v>0</v>
      </c>
      <c r="R10" s="137">
        <f t="shared" si="0"/>
        <v>0</v>
      </c>
      <c r="S10" s="137">
        <f t="shared" si="0"/>
        <v>0</v>
      </c>
      <c r="T10" s="137">
        <f t="shared" si="0"/>
        <v>0</v>
      </c>
      <c r="U10" s="137">
        <f t="shared" si="0"/>
        <v>0</v>
      </c>
      <c r="V10" s="137">
        <f t="shared" si="0"/>
        <v>0</v>
      </c>
      <c r="W10" s="137">
        <f t="shared" si="0"/>
        <v>0</v>
      </c>
      <c r="X10" s="137">
        <f t="shared" si="0"/>
        <v>0</v>
      </c>
      <c r="Y10" s="137">
        <f t="shared" si="0"/>
        <v>0</v>
      </c>
      <c r="Z10" s="137">
        <f t="shared" si="0"/>
        <v>0</v>
      </c>
      <c r="AA10" s="137">
        <f t="shared" si="0"/>
        <v>0</v>
      </c>
      <c r="AB10" s="137">
        <f t="shared" si="0"/>
        <v>0</v>
      </c>
      <c r="AC10" s="137">
        <f t="shared" si="0"/>
        <v>0</v>
      </c>
      <c r="AD10" s="137">
        <f t="shared" si="0"/>
        <v>0</v>
      </c>
      <c r="AE10" s="137">
        <f t="shared" si="0"/>
        <v>0</v>
      </c>
      <c r="AF10" s="137">
        <f t="shared" si="0"/>
        <v>0</v>
      </c>
      <c r="AG10" s="137">
        <f t="shared" si="0"/>
        <v>0</v>
      </c>
      <c r="AH10" s="137">
        <f t="shared" si="0"/>
        <v>0</v>
      </c>
      <c r="AI10" s="137">
        <f t="shared" si="0"/>
        <v>0</v>
      </c>
    </row>
  </sheetData>
  <autoFilter ref="A1:AI9" xr:uid="{00000000-0009-0000-0000-000029000000}"/>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317"/>
  <sheetViews>
    <sheetView workbookViewId="0"/>
  </sheetViews>
  <sheetFormatPr defaultRowHeight="14.45"/>
  <cols>
    <col min="1" max="1" width="13" bestFit="1" customWidth="1"/>
    <col min="2" max="2" width="19.42578125" bestFit="1" customWidth="1"/>
    <col min="3" max="3" width="16.140625" bestFit="1" customWidth="1"/>
    <col min="4" max="4" width="12.7109375" bestFit="1" customWidth="1"/>
    <col min="5" max="5" width="34.1406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212">
        <v>45964</v>
      </c>
      <c r="B2" s="165" t="s">
        <v>78</v>
      </c>
      <c r="C2" s="166" t="s">
        <v>1716</v>
      </c>
      <c r="D2" s="165" t="s">
        <v>1715</v>
      </c>
      <c r="E2" s="167">
        <v>1.510416666666667</v>
      </c>
      <c r="F2" s="165" t="s">
        <v>113</v>
      </c>
      <c r="G2" s="182">
        <v>9</v>
      </c>
      <c r="H2" s="215">
        <v>446</v>
      </c>
    </row>
    <row r="3" spans="1:8" ht="15.6">
      <c r="A3" s="210"/>
      <c r="B3" s="210"/>
      <c r="C3" s="210"/>
      <c r="D3" s="210"/>
      <c r="E3" s="211" t="s">
        <v>1742</v>
      </c>
      <c r="F3" s="210"/>
      <c r="G3" s="210"/>
      <c r="H3" s="3"/>
    </row>
    <row r="4" spans="1:8" ht="18">
      <c r="A4" s="151">
        <v>45964</v>
      </c>
      <c r="B4" s="140" t="s">
        <v>35</v>
      </c>
      <c r="C4" s="141" t="s">
        <v>1625</v>
      </c>
      <c r="D4" s="140" t="s">
        <v>1624</v>
      </c>
      <c r="E4" s="142">
        <v>1.2013888888888891</v>
      </c>
      <c r="F4" s="140" t="s">
        <v>37</v>
      </c>
      <c r="G4" s="143">
        <v>3</v>
      </c>
      <c r="H4" s="152">
        <v>329</v>
      </c>
    </row>
    <row r="5" spans="1:8" ht="18">
      <c r="A5" s="145">
        <v>45964</v>
      </c>
      <c r="B5" s="146" t="s">
        <v>35</v>
      </c>
      <c r="C5" s="147" t="s">
        <v>1625</v>
      </c>
      <c r="D5" s="146" t="s">
        <v>1624</v>
      </c>
      <c r="E5" s="148">
        <v>1.2013888888888891</v>
      </c>
      <c r="F5" s="146" t="s">
        <v>40</v>
      </c>
      <c r="G5" s="149">
        <v>3</v>
      </c>
      <c r="H5" s="150">
        <v>429</v>
      </c>
    </row>
    <row r="6" spans="1:8" ht="18">
      <c r="A6" s="145">
        <v>45964</v>
      </c>
      <c r="B6" s="146" t="s">
        <v>35</v>
      </c>
      <c r="C6" s="147" t="s">
        <v>1625</v>
      </c>
      <c r="D6" s="146" t="s">
        <v>1624</v>
      </c>
      <c r="E6" s="148">
        <v>1.2013888888888891</v>
      </c>
      <c r="F6" s="146" t="s">
        <v>43</v>
      </c>
      <c r="G6" s="149">
        <v>3</v>
      </c>
      <c r="H6" s="150">
        <v>519</v>
      </c>
    </row>
    <row r="7" spans="1:8" ht="18">
      <c r="A7" s="153">
        <v>45964</v>
      </c>
      <c r="B7" s="154" t="s">
        <v>35</v>
      </c>
      <c r="C7" s="155" t="s">
        <v>1626</v>
      </c>
      <c r="D7" s="154" t="s">
        <v>1624</v>
      </c>
      <c r="E7" s="156">
        <v>1.836805555555556</v>
      </c>
      <c r="F7" s="154" t="s">
        <v>37</v>
      </c>
      <c r="G7" s="157">
        <v>4</v>
      </c>
      <c r="H7" s="158">
        <v>349</v>
      </c>
    </row>
    <row r="8" spans="1:8" ht="18">
      <c r="A8" s="145">
        <v>45964</v>
      </c>
      <c r="B8" s="146" t="s">
        <v>35</v>
      </c>
      <c r="C8" s="147" t="s">
        <v>1626</v>
      </c>
      <c r="D8" s="146" t="s">
        <v>1624</v>
      </c>
      <c r="E8" s="148">
        <v>1.836805555555556</v>
      </c>
      <c r="F8" s="146" t="s">
        <v>40</v>
      </c>
      <c r="G8" s="149">
        <v>4</v>
      </c>
      <c r="H8" s="150">
        <v>449</v>
      </c>
    </row>
    <row r="9" spans="1:8" ht="18">
      <c r="A9" s="145">
        <v>45964</v>
      </c>
      <c r="B9" s="146" t="s">
        <v>35</v>
      </c>
      <c r="C9" s="147" t="s">
        <v>1626</v>
      </c>
      <c r="D9" s="146" t="s">
        <v>1624</v>
      </c>
      <c r="E9" s="148">
        <v>1.836805555555556</v>
      </c>
      <c r="F9" s="146" t="s">
        <v>43</v>
      </c>
      <c r="G9" s="149">
        <v>4</v>
      </c>
      <c r="H9" s="150">
        <v>539</v>
      </c>
    </row>
    <row r="10" spans="1:8" ht="18">
      <c r="A10" s="151">
        <v>45964</v>
      </c>
      <c r="B10" s="140" t="s">
        <v>532</v>
      </c>
      <c r="C10" s="141" t="s">
        <v>1627</v>
      </c>
      <c r="D10" s="140" t="s">
        <v>1624</v>
      </c>
      <c r="E10" s="142">
        <v>1.2152777777777779</v>
      </c>
      <c r="F10" s="140" t="s">
        <v>113</v>
      </c>
      <c r="G10" s="143">
        <v>9</v>
      </c>
      <c r="H10" s="152">
        <v>371</v>
      </c>
    </row>
    <row r="11" spans="1:8" ht="18">
      <c r="A11" s="151">
        <v>45964</v>
      </c>
      <c r="B11" s="140" t="s">
        <v>25</v>
      </c>
      <c r="C11" s="141" t="s">
        <v>1629</v>
      </c>
      <c r="D11" s="140" t="s">
        <v>1624</v>
      </c>
      <c r="E11" s="142">
        <v>1.305555555555556</v>
      </c>
      <c r="F11" s="140" t="s">
        <v>27</v>
      </c>
      <c r="G11" s="143">
        <v>8</v>
      </c>
      <c r="H11" s="152">
        <v>376</v>
      </c>
    </row>
    <row r="12" spans="1:8" ht="18">
      <c r="A12" s="145">
        <v>45964</v>
      </c>
      <c r="B12" s="146" t="s">
        <v>25</v>
      </c>
      <c r="C12" s="147" t="s">
        <v>1629</v>
      </c>
      <c r="D12" s="146" t="s">
        <v>1624</v>
      </c>
      <c r="E12" s="148">
        <v>1.305555555555556</v>
      </c>
      <c r="F12" s="146" t="s">
        <v>30</v>
      </c>
      <c r="G12" s="149">
        <v>8</v>
      </c>
      <c r="H12" s="150">
        <v>529</v>
      </c>
    </row>
    <row r="13" spans="1:8" ht="18">
      <c r="A13" s="184">
        <v>45964</v>
      </c>
      <c r="B13" s="185" t="s">
        <v>497</v>
      </c>
      <c r="C13" s="186" t="s">
        <v>1631</v>
      </c>
      <c r="D13" s="185" t="s">
        <v>1624</v>
      </c>
      <c r="E13" s="187">
        <v>1.958333333333333</v>
      </c>
      <c r="F13" s="185" t="s">
        <v>113</v>
      </c>
      <c r="G13" s="188">
        <v>2</v>
      </c>
      <c r="H13" s="247">
        <v>379</v>
      </c>
    </row>
    <row r="14" spans="1:8" ht="15.6">
      <c r="A14" s="210"/>
      <c r="B14" s="210"/>
      <c r="C14" s="210"/>
      <c r="D14" s="210"/>
      <c r="E14" s="211" t="s">
        <v>1742</v>
      </c>
      <c r="F14" s="210"/>
      <c r="G14" s="210"/>
      <c r="H14" s="3"/>
    </row>
    <row r="15" spans="1:8" ht="18">
      <c r="A15" s="139">
        <v>45965</v>
      </c>
      <c r="B15" s="140" t="s">
        <v>35</v>
      </c>
      <c r="C15" s="141" t="s">
        <v>1625</v>
      </c>
      <c r="D15" s="140" t="s">
        <v>1624</v>
      </c>
      <c r="E15" s="142">
        <v>1.2013888888888891</v>
      </c>
      <c r="F15" s="140" t="s">
        <v>37</v>
      </c>
      <c r="G15" s="143">
        <v>9</v>
      </c>
      <c r="H15" s="144">
        <v>349</v>
      </c>
    </row>
    <row r="16" spans="1:8" ht="18">
      <c r="A16" s="145">
        <v>45965</v>
      </c>
      <c r="B16" s="146" t="s">
        <v>35</v>
      </c>
      <c r="C16" s="147" t="s">
        <v>1625</v>
      </c>
      <c r="D16" s="146" t="s">
        <v>1624</v>
      </c>
      <c r="E16" s="148">
        <v>1.2013888888888891</v>
      </c>
      <c r="F16" s="146" t="s">
        <v>40</v>
      </c>
      <c r="G16" s="149">
        <v>9</v>
      </c>
      <c r="H16" s="150">
        <v>449</v>
      </c>
    </row>
    <row r="17" spans="1:8" ht="18">
      <c r="A17" s="145">
        <v>45965</v>
      </c>
      <c r="B17" s="146" t="s">
        <v>35</v>
      </c>
      <c r="C17" s="147" t="s">
        <v>1625</v>
      </c>
      <c r="D17" s="146" t="s">
        <v>1624</v>
      </c>
      <c r="E17" s="148">
        <v>1.2013888888888891</v>
      </c>
      <c r="F17" s="146" t="s">
        <v>43</v>
      </c>
      <c r="G17" s="149">
        <v>9</v>
      </c>
      <c r="H17" s="150">
        <v>539</v>
      </c>
    </row>
    <row r="18" spans="1:8" ht="18">
      <c r="A18" s="153">
        <v>45965</v>
      </c>
      <c r="B18" s="154" t="s">
        <v>35</v>
      </c>
      <c r="C18" s="155" t="s">
        <v>1626</v>
      </c>
      <c r="D18" s="154" t="s">
        <v>1624</v>
      </c>
      <c r="E18" s="156">
        <v>1.836805555555556</v>
      </c>
      <c r="F18" s="154" t="s">
        <v>37</v>
      </c>
      <c r="G18" s="157">
        <v>9</v>
      </c>
      <c r="H18" s="158">
        <v>379</v>
      </c>
    </row>
    <row r="19" spans="1:8" ht="18">
      <c r="A19" s="145">
        <v>45965</v>
      </c>
      <c r="B19" s="146" t="s">
        <v>35</v>
      </c>
      <c r="C19" s="147" t="s">
        <v>1626</v>
      </c>
      <c r="D19" s="146" t="s">
        <v>1624</v>
      </c>
      <c r="E19" s="148">
        <v>1.836805555555556</v>
      </c>
      <c r="F19" s="146" t="s">
        <v>40</v>
      </c>
      <c r="G19" s="149">
        <v>9</v>
      </c>
      <c r="H19" s="150">
        <v>479</v>
      </c>
    </row>
    <row r="20" spans="1:8" ht="18">
      <c r="A20" s="151">
        <v>45965</v>
      </c>
      <c r="B20" s="140" t="s">
        <v>25</v>
      </c>
      <c r="C20" s="141" t="s">
        <v>1629</v>
      </c>
      <c r="D20" s="140" t="s">
        <v>1624</v>
      </c>
      <c r="E20" s="142">
        <v>1.305555555555556</v>
      </c>
      <c r="F20" s="140" t="s">
        <v>27</v>
      </c>
      <c r="G20" s="143">
        <v>6</v>
      </c>
      <c r="H20" s="152">
        <v>376</v>
      </c>
    </row>
    <row r="21" spans="1:8" ht="18">
      <c r="A21" s="145">
        <v>45965</v>
      </c>
      <c r="B21" s="146" t="s">
        <v>25</v>
      </c>
      <c r="C21" s="147" t="s">
        <v>1629</v>
      </c>
      <c r="D21" s="146" t="s">
        <v>1624</v>
      </c>
      <c r="E21" s="148">
        <v>1.305555555555556</v>
      </c>
      <c r="F21" s="146" t="s">
        <v>30</v>
      </c>
      <c r="G21" s="149">
        <v>6</v>
      </c>
      <c r="H21" s="150">
        <v>529</v>
      </c>
    </row>
    <row r="22" spans="1:8" ht="18">
      <c r="A22" s="151">
        <v>45965</v>
      </c>
      <c r="B22" s="140" t="s">
        <v>497</v>
      </c>
      <c r="C22" s="141" t="s">
        <v>1634</v>
      </c>
      <c r="D22" s="140" t="s">
        <v>1624</v>
      </c>
      <c r="E22" s="142">
        <v>1.958333333333333</v>
      </c>
      <c r="F22" s="140" t="s">
        <v>113</v>
      </c>
      <c r="G22" s="143">
        <v>5</v>
      </c>
      <c r="H22" s="152">
        <v>379</v>
      </c>
    </row>
    <row r="23" spans="1:8" ht="18">
      <c r="A23" s="151">
        <v>45965</v>
      </c>
      <c r="B23" s="140" t="s">
        <v>68</v>
      </c>
      <c r="C23" s="141" t="s">
        <v>1635</v>
      </c>
      <c r="D23" s="140" t="s">
        <v>1624</v>
      </c>
      <c r="E23" s="142">
        <v>1.1701388888888891</v>
      </c>
      <c r="F23" s="140" t="s">
        <v>602</v>
      </c>
      <c r="G23" s="143">
        <v>5</v>
      </c>
      <c r="H23" s="152">
        <v>411</v>
      </c>
    </row>
    <row r="24" spans="1:8" ht="18">
      <c r="A24" s="177">
        <v>45965</v>
      </c>
      <c r="B24" s="178" t="s">
        <v>78</v>
      </c>
      <c r="C24" s="179" t="s">
        <v>1638</v>
      </c>
      <c r="D24" s="178" t="s">
        <v>1624</v>
      </c>
      <c r="E24" s="180">
        <v>1.270833333333333</v>
      </c>
      <c r="F24" s="178" t="s">
        <v>113</v>
      </c>
      <c r="G24" s="181">
        <v>9</v>
      </c>
      <c r="H24" s="250">
        <v>425</v>
      </c>
    </row>
    <row r="25" spans="1:8" ht="15.6">
      <c r="A25" s="210"/>
      <c r="B25" s="210"/>
      <c r="C25" s="210"/>
      <c r="D25" s="210"/>
      <c r="E25" s="211" t="s">
        <v>1742</v>
      </c>
      <c r="F25" s="210"/>
      <c r="G25" s="210"/>
      <c r="H25" s="3"/>
    </row>
    <row r="26" spans="1:8" ht="18">
      <c r="A26" s="139">
        <v>45966</v>
      </c>
      <c r="B26" s="140" t="s">
        <v>489</v>
      </c>
      <c r="C26" s="141" t="s">
        <v>1642</v>
      </c>
      <c r="D26" s="140" t="s">
        <v>1624</v>
      </c>
      <c r="E26" s="142">
        <v>1.9722222222222221</v>
      </c>
      <c r="F26" s="140" t="s">
        <v>491</v>
      </c>
      <c r="G26" s="143">
        <v>9</v>
      </c>
      <c r="H26" s="144">
        <v>378</v>
      </c>
    </row>
    <row r="27" spans="1:8" ht="18">
      <c r="A27" s="145">
        <v>45966</v>
      </c>
      <c r="B27" s="146" t="s">
        <v>489</v>
      </c>
      <c r="C27" s="147" t="s">
        <v>1642</v>
      </c>
      <c r="D27" s="146" t="s">
        <v>1624</v>
      </c>
      <c r="E27" s="148">
        <v>1.9722222222222221</v>
      </c>
      <c r="F27" s="146" t="s">
        <v>33</v>
      </c>
      <c r="G27" s="149">
        <v>9</v>
      </c>
      <c r="H27" s="150">
        <v>584</v>
      </c>
    </row>
    <row r="28" spans="1:8" ht="18">
      <c r="A28" s="151">
        <v>45966</v>
      </c>
      <c r="B28" s="140" t="s">
        <v>68</v>
      </c>
      <c r="C28" s="141" t="s">
        <v>1635</v>
      </c>
      <c r="D28" s="140" t="s">
        <v>1624</v>
      </c>
      <c r="E28" s="142">
        <v>1.1701388888888891</v>
      </c>
      <c r="F28" s="140" t="s">
        <v>602</v>
      </c>
      <c r="G28" s="143">
        <v>8</v>
      </c>
      <c r="H28" s="152">
        <v>411</v>
      </c>
    </row>
    <row r="29" spans="1:8" ht="18">
      <c r="A29" s="153">
        <v>45966</v>
      </c>
      <c r="B29" s="154" t="s">
        <v>68</v>
      </c>
      <c r="C29" s="155" t="s">
        <v>1637</v>
      </c>
      <c r="D29" s="154" t="s">
        <v>1624</v>
      </c>
      <c r="E29" s="156">
        <v>1.5277777777777779</v>
      </c>
      <c r="F29" s="154" t="s">
        <v>70</v>
      </c>
      <c r="G29" s="157">
        <v>9</v>
      </c>
      <c r="H29" s="158">
        <v>682</v>
      </c>
    </row>
    <row r="30" spans="1:8" ht="18">
      <c r="A30" s="153">
        <v>45966</v>
      </c>
      <c r="B30" s="154" t="s">
        <v>68</v>
      </c>
      <c r="C30" s="155" t="s">
        <v>1636</v>
      </c>
      <c r="D30" s="154" t="s">
        <v>1624</v>
      </c>
      <c r="E30" s="156">
        <v>1.864583333333333</v>
      </c>
      <c r="F30" s="154" t="s">
        <v>70</v>
      </c>
      <c r="G30" s="157">
        <v>9</v>
      </c>
      <c r="H30" s="158">
        <v>682</v>
      </c>
    </row>
    <row r="31" spans="1:8" ht="18">
      <c r="A31" s="151">
        <v>45966</v>
      </c>
      <c r="B31" s="140" t="s">
        <v>497</v>
      </c>
      <c r="C31" s="141" t="s">
        <v>1631</v>
      </c>
      <c r="D31" s="140" t="s">
        <v>1624</v>
      </c>
      <c r="E31" s="142">
        <v>1.895833333333333</v>
      </c>
      <c r="F31" s="140" t="s">
        <v>113</v>
      </c>
      <c r="G31" s="143">
        <v>3</v>
      </c>
      <c r="H31" s="152">
        <v>439</v>
      </c>
    </row>
    <row r="32" spans="1:8" ht="18">
      <c r="A32" s="151">
        <v>45966</v>
      </c>
      <c r="B32" s="140" t="s">
        <v>25</v>
      </c>
      <c r="C32" s="141" t="s">
        <v>1629</v>
      </c>
      <c r="D32" s="140" t="s">
        <v>1624</v>
      </c>
      <c r="E32" s="142">
        <v>1.305555555555556</v>
      </c>
      <c r="F32" s="140" t="s">
        <v>27</v>
      </c>
      <c r="G32" s="143">
        <v>8</v>
      </c>
      <c r="H32" s="152">
        <v>478</v>
      </c>
    </row>
    <row r="33" spans="1:8" ht="18">
      <c r="A33" s="145">
        <v>45966</v>
      </c>
      <c r="B33" s="146" t="s">
        <v>25</v>
      </c>
      <c r="C33" s="147" t="s">
        <v>1629</v>
      </c>
      <c r="D33" s="146" t="s">
        <v>1624</v>
      </c>
      <c r="E33" s="148">
        <v>1.305555555555556</v>
      </c>
      <c r="F33" s="146" t="s">
        <v>30</v>
      </c>
      <c r="G33" s="149">
        <v>8</v>
      </c>
      <c r="H33" s="150">
        <v>631</v>
      </c>
    </row>
    <row r="34" spans="1:8" ht="18">
      <c r="A34" s="151">
        <v>45966</v>
      </c>
      <c r="B34" s="140" t="s">
        <v>35</v>
      </c>
      <c r="C34" s="141" t="s">
        <v>1626</v>
      </c>
      <c r="D34" s="140" t="s">
        <v>1624</v>
      </c>
      <c r="E34" s="142">
        <v>1.836805555555556</v>
      </c>
      <c r="F34" s="140" t="s">
        <v>37</v>
      </c>
      <c r="G34" s="143">
        <v>3</v>
      </c>
      <c r="H34" s="152">
        <v>519</v>
      </c>
    </row>
    <row r="35" spans="1:8" ht="18">
      <c r="A35" s="172">
        <v>45966</v>
      </c>
      <c r="B35" s="173" t="s">
        <v>35</v>
      </c>
      <c r="C35" s="174" t="s">
        <v>1626</v>
      </c>
      <c r="D35" s="173" t="s">
        <v>1624</v>
      </c>
      <c r="E35" s="175">
        <v>1.836805555555556</v>
      </c>
      <c r="F35" s="173" t="s">
        <v>40</v>
      </c>
      <c r="G35" s="176">
        <v>3</v>
      </c>
      <c r="H35" s="216">
        <v>619</v>
      </c>
    </row>
    <row r="36" spans="1:8" ht="15.6">
      <c r="A36" s="210"/>
      <c r="B36" s="210"/>
      <c r="C36" s="210"/>
      <c r="D36" s="210"/>
      <c r="E36" s="211" t="s">
        <v>1742</v>
      </c>
      <c r="F36" s="210"/>
      <c r="G36" s="210"/>
      <c r="H36" s="3"/>
    </row>
    <row r="37" spans="1:8" ht="18">
      <c r="A37" s="139">
        <v>45967</v>
      </c>
      <c r="B37" s="140" t="s">
        <v>532</v>
      </c>
      <c r="C37" s="141" t="s">
        <v>1644</v>
      </c>
      <c r="D37" s="140" t="s">
        <v>1624</v>
      </c>
      <c r="E37" s="142">
        <v>1.8888888888888891</v>
      </c>
      <c r="F37" s="140" t="s">
        <v>113</v>
      </c>
      <c r="G37" s="143">
        <v>6</v>
      </c>
      <c r="H37" s="144">
        <v>371</v>
      </c>
    </row>
    <row r="38" spans="1:8" ht="18">
      <c r="A38" s="151">
        <v>45967</v>
      </c>
      <c r="B38" s="140" t="s">
        <v>25</v>
      </c>
      <c r="C38" s="141" t="s">
        <v>1629</v>
      </c>
      <c r="D38" s="140" t="s">
        <v>1624</v>
      </c>
      <c r="E38" s="142">
        <v>1.305555555555556</v>
      </c>
      <c r="F38" s="140" t="s">
        <v>27</v>
      </c>
      <c r="G38" s="143">
        <v>10</v>
      </c>
      <c r="H38" s="152">
        <v>406</v>
      </c>
    </row>
    <row r="39" spans="1:8" ht="18">
      <c r="A39" s="145">
        <v>45967</v>
      </c>
      <c r="B39" s="146" t="s">
        <v>25</v>
      </c>
      <c r="C39" s="147" t="s">
        <v>1629</v>
      </c>
      <c r="D39" s="146" t="s">
        <v>1624</v>
      </c>
      <c r="E39" s="148">
        <v>1.305555555555556</v>
      </c>
      <c r="F39" s="146" t="s">
        <v>30</v>
      </c>
      <c r="G39" s="149">
        <v>10</v>
      </c>
      <c r="H39" s="150">
        <v>559</v>
      </c>
    </row>
    <row r="40" spans="1:8" ht="18">
      <c r="A40" s="151">
        <v>45967</v>
      </c>
      <c r="B40" s="140" t="s">
        <v>35</v>
      </c>
      <c r="C40" s="141" t="s">
        <v>1625</v>
      </c>
      <c r="D40" s="140" t="s">
        <v>1624</v>
      </c>
      <c r="E40" s="142">
        <v>1.2013888888888891</v>
      </c>
      <c r="F40" s="140" t="s">
        <v>37</v>
      </c>
      <c r="G40" s="143">
        <v>2</v>
      </c>
      <c r="H40" s="152">
        <v>409</v>
      </c>
    </row>
    <row r="41" spans="1:8" ht="18">
      <c r="A41" s="145">
        <v>45967</v>
      </c>
      <c r="B41" s="146" t="s">
        <v>35</v>
      </c>
      <c r="C41" s="147" t="s">
        <v>1625</v>
      </c>
      <c r="D41" s="146" t="s">
        <v>1624</v>
      </c>
      <c r="E41" s="148">
        <v>1.2013888888888891</v>
      </c>
      <c r="F41" s="146" t="s">
        <v>40</v>
      </c>
      <c r="G41" s="149">
        <v>2</v>
      </c>
      <c r="H41" s="150">
        <v>509</v>
      </c>
    </row>
    <row r="42" spans="1:8" ht="18">
      <c r="A42" s="145">
        <v>45967</v>
      </c>
      <c r="B42" s="146" t="s">
        <v>35</v>
      </c>
      <c r="C42" s="147" t="s">
        <v>1625</v>
      </c>
      <c r="D42" s="146" t="s">
        <v>1624</v>
      </c>
      <c r="E42" s="148">
        <v>1.2013888888888891</v>
      </c>
      <c r="F42" s="146" t="s">
        <v>43</v>
      </c>
      <c r="G42" s="149">
        <v>2</v>
      </c>
      <c r="H42" s="150">
        <v>599</v>
      </c>
    </row>
    <row r="43" spans="1:8" ht="18">
      <c r="A43" s="151">
        <v>45967</v>
      </c>
      <c r="B43" s="140" t="s">
        <v>68</v>
      </c>
      <c r="C43" s="141" t="s">
        <v>1635</v>
      </c>
      <c r="D43" s="140" t="s">
        <v>1624</v>
      </c>
      <c r="E43" s="142">
        <v>1.1701388888888891</v>
      </c>
      <c r="F43" s="140" t="s">
        <v>602</v>
      </c>
      <c r="G43" s="143">
        <v>8</v>
      </c>
      <c r="H43" s="152">
        <v>411</v>
      </c>
    </row>
    <row r="44" spans="1:8" ht="18">
      <c r="A44" s="153">
        <v>45967</v>
      </c>
      <c r="B44" s="154" t="s">
        <v>68</v>
      </c>
      <c r="C44" s="155" t="s">
        <v>1637</v>
      </c>
      <c r="D44" s="154" t="s">
        <v>1624</v>
      </c>
      <c r="E44" s="156">
        <v>1.520833333333333</v>
      </c>
      <c r="F44" s="154" t="s">
        <v>70</v>
      </c>
      <c r="G44" s="157">
        <v>9</v>
      </c>
      <c r="H44" s="158">
        <v>682</v>
      </c>
    </row>
    <row r="45" spans="1:8" ht="18">
      <c r="A45" s="151">
        <v>45967</v>
      </c>
      <c r="B45" s="140" t="s">
        <v>497</v>
      </c>
      <c r="C45" s="141" t="s">
        <v>1634</v>
      </c>
      <c r="D45" s="140" t="s">
        <v>1624</v>
      </c>
      <c r="E45" s="142">
        <v>1.958333333333333</v>
      </c>
      <c r="F45" s="140" t="s">
        <v>113</v>
      </c>
      <c r="G45" s="143">
        <v>9</v>
      </c>
      <c r="H45" s="152">
        <v>439</v>
      </c>
    </row>
    <row r="46" spans="1:8" ht="18">
      <c r="A46" s="177">
        <v>45967</v>
      </c>
      <c r="B46" s="178" t="s">
        <v>78</v>
      </c>
      <c r="C46" s="179" t="s">
        <v>1638</v>
      </c>
      <c r="D46" s="178" t="s">
        <v>1624</v>
      </c>
      <c r="E46" s="180">
        <v>1.9236111111111109</v>
      </c>
      <c r="F46" s="178" t="s">
        <v>113</v>
      </c>
      <c r="G46" s="181">
        <v>9</v>
      </c>
      <c r="H46" s="250">
        <v>446</v>
      </c>
    </row>
    <row r="47" spans="1:8" ht="18">
      <c r="A47" s="212">
        <v>45968</v>
      </c>
      <c r="B47" s="165" t="s">
        <v>78</v>
      </c>
      <c r="C47" s="166" t="s">
        <v>1716</v>
      </c>
      <c r="D47" s="165" t="s">
        <v>1715</v>
      </c>
      <c r="E47" s="167">
        <v>1.291666666666667</v>
      </c>
      <c r="F47" s="165" t="s">
        <v>113</v>
      </c>
      <c r="G47" s="182">
        <v>9</v>
      </c>
      <c r="H47" s="215">
        <v>446</v>
      </c>
    </row>
    <row r="48" spans="1:8" ht="15.6">
      <c r="A48" s="210"/>
      <c r="B48" s="210"/>
      <c r="C48" s="210"/>
      <c r="D48" s="210"/>
      <c r="E48" s="211" t="s">
        <v>1742</v>
      </c>
      <c r="F48" s="210"/>
      <c r="G48" s="210"/>
      <c r="H48" s="3"/>
    </row>
    <row r="49" spans="1:8" ht="18">
      <c r="A49" s="151">
        <v>45968</v>
      </c>
      <c r="B49" s="140" t="s">
        <v>497</v>
      </c>
      <c r="C49" s="141" t="s">
        <v>1631</v>
      </c>
      <c r="D49" s="140" t="s">
        <v>1624</v>
      </c>
      <c r="E49" s="142">
        <v>1.958333333333333</v>
      </c>
      <c r="F49" s="140" t="s">
        <v>113</v>
      </c>
      <c r="G49" s="143">
        <v>8</v>
      </c>
      <c r="H49" s="152">
        <v>379</v>
      </c>
    </row>
    <row r="50" spans="1:8" ht="18">
      <c r="A50" s="151">
        <v>45968</v>
      </c>
      <c r="B50" s="140" t="s">
        <v>68</v>
      </c>
      <c r="C50" s="141" t="s">
        <v>1636</v>
      </c>
      <c r="D50" s="140" t="s">
        <v>1624</v>
      </c>
      <c r="E50" s="142">
        <v>1.864583333333333</v>
      </c>
      <c r="F50" s="140" t="s">
        <v>602</v>
      </c>
      <c r="G50" s="143">
        <v>1</v>
      </c>
      <c r="H50" s="152">
        <v>411</v>
      </c>
    </row>
    <row r="51" spans="1:8" ht="18">
      <c r="A51" s="153">
        <v>45968</v>
      </c>
      <c r="B51" s="154" t="s">
        <v>68</v>
      </c>
      <c r="C51" s="155" t="s">
        <v>1635</v>
      </c>
      <c r="D51" s="154" t="s">
        <v>1624</v>
      </c>
      <c r="E51" s="156">
        <v>1.1701388888888891</v>
      </c>
      <c r="F51" s="154" t="s">
        <v>70</v>
      </c>
      <c r="G51" s="157">
        <v>9</v>
      </c>
      <c r="H51" s="158">
        <v>547</v>
      </c>
    </row>
    <row r="52" spans="1:8" ht="18">
      <c r="A52" s="153">
        <v>45968</v>
      </c>
      <c r="B52" s="154" t="s">
        <v>68</v>
      </c>
      <c r="C52" s="155" t="s">
        <v>1637</v>
      </c>
      <c r="D52" s="154" t="s">
        <v>1624</v>
      </c>
      <c r="E52" s="156">
        <v>1.5277777777777779</v>
      </c>
      <c r="F52" s="154" t="s">
        <v>70</v>
      </c>
      <c r="G52" s="157">
        <v>9</v>
      </c>
      <c r="H52" s="158">
        <v>686</v>
      </c>
    </row>
    <row r="53" spans="1:8" ht="18">
      <c r="A53" s="151">
        <v>45968</v>
      </c>
      <c r="B53" s="140" t="s">
        <v>25</v>
      </c>
      <c r="C53" s="141" t="s">
        <v>1629</v>
      </c>
      <c r="D53" s="140" t="s">
        <v>1624</v>
      </c>
      <c r="E53" s="142">
        <v>1.305555555555556</v>
      </c>
      <c r="F53" s="140" t="s">
        <v>27</v>
      </c>
      <c r="G53" s="143">
        <v>6</v>
      </c>
      <c r="H53" s="152">
        <v>437</v>
      </c>
    </row>
    <row r="54" spans="1:8" ht="18">
      <c r="A54" s="145">
        <v>45968</v>
      </c>
      <c r="B54" s="146" t="s">
        <v>25</v>
      </c>
      <c r="C54" s="147" t="s">
        <v>1629</v>
      </c>
      <c r="D54" s="146" t="s">
        <v>1624</v>
      </c>
      <c r="E54" s="148">
        <v>1.305555555555556</v>
      </c>
      <c r="F54" s="146" t="s">
        <v>30</v>
      </c>
      <c r="G54" s="149">
        <v>6</v>
      </c>
      <c r="H54" s="150">
        <v>590</v>
      </c>
    </row>
    <row r="55" spans="1:8" ht="18">
      <c r="A55" s="151">
        <v>45968</v>
      </c>
      <c r="B55" s="140" t="s">
        <v>35</v>
      </c>
      <c r="C55" s="141" t="s">
        <v>1626</v>
      </c>
      <c r="D55" s="140" t="s">
        <v>1624</v>
      </c>
      <c r="E55" s="142">
        <v>1.836805555555556</v>
      </c>
      <c r="F55" s="140" t="s">
        <v>37</v>
      </c>
      <c r="G55" s="143">
        <v>3</v>
      </c>
      <c r="H55" s="152">
        <v>439</v>
      </c>
    </row>
    <row r="56" spans="1:8" ht="18">
      <c r="A56" s="145">
        <v>45968</v>
      </c>
      <c r="B56" s="146" t="s">
        <v>35</v>
      </c>
      <c r="C56" s="147" t="s">
        <v>1626</v>
      </c>
      <c r="D56" s="146" t="s">
        <v>1624</v>
      </c>
      <c r="E56" s="148">
        <v>1.836805555555556</v>
      </c>
      <c r="F56" s="146" t="s">
        <v>40</v>
      </c>
      <c r="G56" s="149">
        <v>3</v>
      </c>
      <c r="H56" s="150">
        <v>539</v>
      </c>
    </row>
    <row r="57" spans="1:8" ht="18">
      <c r="A57" s="145">
        <v>45968</v>
      </c>
      <c r="B57" s="146" t="s">
        <v>35</v>
      </c>
      <c r="C57" s="147" t="s">
        <v>1626</v>
      </c>
      <c r="D57" s="146" t="s">
        <v>1624</v>
      </c>
      <c r="E57" s="148">
        <v>1.836805555555556</v>
      </c>
      <c r="F57" s="146" t="s">
        <v>43</v>
      </c>
      <c r="G57" s="149">
        <v>3</v>
      </c>
      <c r="H57" s="150">
        <v>629</v>
      </c>
    </row>
    <row r="58" spans="1:8" ht="18">
      <c r="A58" s="177">
        <v>45968</v>
      </c>
      <c r="B58" s="178" t="s">
        <v>78</v>
      </c>
      <c r="C58" s="179" t="s">
        <v>1638</v>
      </c>
      <c r="D58" s="178" t="s">
        <v>1624</v>
      </c>
      <c r="E58" s="180">
        <v>1.5798611111111109</v>
      </c>
      <c r="F58" s="178" t="s">
        <v>113</v>
      </c>
      <c r="G58" s="181">
        <v>9</v>
      </c>
      <c r="H58" s="250">
        <v>446</v>
      </c>
    </row>
    <row r="59" spans="1:8" ht="15.6">
      <c r="A59" s="210"/>
      <c r="B59" s="210"/>
      <c r="C59" s="210"/>
      <c r="D59" s="210"/>
      <c r="E59" s="211" t="s">
        <v>1742</v>
      </c>
      <c r="F59" s="210"/>
      <c r="G59" s="210"/>
      <c r="H59" s="3"/>
    </row>
    <row r="60" spans="1:8" ht="18">
      <c r="A60" s="139">
        <v>45969</v>
      </c>
      <c r="B60" s="140" t="s">
        <v>25</v>
      </c>
      <c r="C60" s="141" t="s">
        <v>1629</v>
      </c>
      <c r="D60" s="140" t="s">
        <v>1624</v>
      </c>
      <c r="E60" s="142">
        <v>1.305555555555556</v>
      </c>
      <c r="F60" s="140" t="s">
        <v>27</v>
      </c>
      <c r="G60" s="143">
        <v>4</v>
      </c>
      <c r="H60" s="144">
        <v>315</v>
      </c>
    </row>
    <row r="61" spans="1:8" ht="18">
      <c r="A61" s="145">
        <v>45969</v>
      </c>
      <c r="B61" s="146" t="s">
        <v>25</v>
      </c>
      <c r="C61" s="147" t="s">
        <v>1629</v>
      </c>
      <c r="D61" s="146" t="s">
        <v>1624</v>
      </c>
      <c r="E61" s="148">
        <v>1.305555555555556</v>
      </c>
      <c r="F61" s="146" t="s">
        <v>30</v>
      </c>
      <c r="G61" s="149">
        <v>4</v>
      </c>
      <c r="H61" s="150">
        <v>468</v>
      </c>
    </row>
    <row r="62" spans="1:8" ht="18">
      <c r="A62" s="151">
        <v>45969</v>
      </c>
      <c r="B62" s="140" t="s">
        <v>532</v>
      </c>
      <c r="C62" s="141" t="s">
        <v>1644</v>
      </c>
      <c r="D62" s="140" t="s">
        <v>1624</v>
      </c>
      <c r="E62" s="142">
        <v>1.1736111111111109</v>
      </c>
      <c r="F62" s="140" t="s">
        <v>113</v>
      </c>
      <c r="G62" s="143">
        <v>9</v>
      </c>
      <c r="H62" s="152">
        <v>371</v>
      </c>
    </row>
    <row r="63" spans="1:8" ht="18">
      <c r="A63" s="151">
        <v>45969</v>
      </c>
      <c r="B63" s="140" t="s">
        <v>489</v>
      </c>
      <c r="C63" s="141" t="s">
        <v>1642</v>
      </c>
      <c r="D63" s="140" t="s">
        <v>1624</v>
      </c>
      <c r="E63" s="142">
        <v>1.9722222222222221</v>
      </c>
      <c r="F63" s="140" t="s">
        <v>491</v>
      </c>
      <c r="G63" s="143">
        <v>9</v>
      </c>
      <c r="H63" s="152">
        <v>376</v>
      </c>
    </row>
    <row r="64" spans="1:8" ht="18">
      <c r="A64" s="151">
        <v>45969</v>
      </c>
      <c r="B64" s="140" t="s">
        <v>497</v>
      </c>
      <c r="C64" s="141" t="s">
        <v>1634</v>
      </c>
      <c r="D64" s="140" t="s">
        <v>1624</v>
      </c>
      <c r="E64" s="142">
        <v>1.895833333333333</v>
      </c>
      <c r="F64" s="140" t="s">
        <v>113</v>
      </c>
      <c r="G64" s="143">
        <v>2</v>
      </c>
      <c r="H64" s="152">
        <v>379</v>
      </c>
    </row>
    <row r="65" spans="1:8" ht="18">
      <c r="A65" s="151">
        <v>45969</v>
      </c>
      <c r="B65" s="140" t="s">
        <v>35</v>
      </c>
      <c r="C65" s="141" t="s">
        <v>1625</v>
      </c>
      <c r="D65" s="140" t="s">
        <v>1624</v>
      </c>
      <c r="E65" s="142">
        <v>1.2013888888888891</v>
      </c>
      <c r="F65" s="140" t="s">
        <v>37</v>
      </c>
      <c r="G65" s="143">
        <v>8</v>
      </c>
      <c r="H65" s="152">
        <v>409</v>
      </c>
    </row>
    <row r="66" spans="1:8" ht="18">
      <c r="A66" s="145">
        <v>45969</v>
      </c>
      <c r="B66" s="146" t="s">
        <v>35</v>
      </c>
      <c r="C66" s="147" t="s">
        <v>1625</v>
      </c>
      <c r="D66" s="146" t="s">
        <v>1624</v>
      </c>
      <c r="E66" s="148">
        <v>1.2013888888888891</v>
      </c>
      <c r="F66" s="146" t="s">
        <v>40</v>
      </c>
      <c r="G66" s="149">
        <v>8</v>
      </c>
      <c r="H66" s="150">
        <v>509</v>
      </c>
    </row>
    <row r="67" spans="1:8" ht="18">
      <c r="A67" s="153">
        <v>45969</v>
      </c>
      <c r="B67" s="154" t="s">
        <v>35</v>
      </c>
      <c r="C67" s="155" t="s">
        <v>1626</v>
      </c>
      <c r="D67" s="154" t="s">
        <v>1624</v>
      </c>
      <c r="E67" s="156">
        <v>1.836805555555556</v>
      </c>
      <c r="F67" s="154" t="s">
        <v>37</v>
      </c>
      <c r="G67" s="157">
        <v>3</v>
      </c>
      <c r="H67" s="158">
        <v>439</v>
      </c>
    </row>
    <row r="68" spans="1:8" ht="18">
      <c r="A68" s="151">
        <v>45969</v>
      </c>
      <c r="B68" s="140" t="s">
        <v>68</v>
      </c>
      <c r="C68" s="141" t="s">
        <v>1635</v>
      </c>
      <c r="D68" s="140" t="s">
        <v>1624</v>
      </c>
      <c r="E68" s="142">
        <v>1.1701388888888891</v>
      </c>
      <c r="F68" s="140" t="s">
        <v>602</v>
      </c>
      <c r="G68" s="143">
        <v>9</v>
      </c>
      <c r="H68" s="152">
        <v>411</v>
      </c>
    </row>
    <row r="69" spans="1:8" ht="18">
      <c r="A69" s="177">
        <v>45969</v>
      </c>
      <c r="B69" s="178" t="s">
        <v>78</v>
      </c>
      <c r="C69" s="179" t="s">
        <v>1638</v>
      </c>
      <c r="D69" s="178" t="s">
        <v>1624</v>
      </c>
      <c r="E69" s="180">
        <v>1.9236111111111109</v>
      </c>
      <c r="F69" s="178" t="s">
        <v>113</v>
      </c>
      <c r="G69" s="181">
        <v>9</v>
      </c>
      <c r="H69" s="250">
        <v>446</v>
      </c>
    </row>
    <row r="70" spans="1:8" ht="15.6">
      <c r="A70" s="210"/>
      <c r="B70" s="210"/>
      <c r="C70" s="210"/>
      <c r="D70" s="210"/>
      <c r="E70" s="211" t="s">
        <v>1742</v>
      </c>
      <c r="F70" s="210"/>
      <c r="G70" s="210"/>
      <c r="H70" s="3"/>
    </row>
    <row r="71" spans="1:8" ht="18">
      <c r="A71" s="139">
        <v>45970</v>
      </c>
      <c r="B71" s="140" t="s">
        <v>25</v>
      </c>
      <c r="C71" s="141" t="s">
        <v>1629</v>
      </c>
      <c r="D71" s="140" t="s">
        <v>1624</v>
      </c>
      <c r="E71" s="142">
        <v>1.305555555555556</v>
      </c>
      <c r="F71" s="140" t="s">
        <v>27</v>
      </c>
      <c r="G71" s="143">
        <v>4</v>
      </c>
      <c r="H71" s="144">
        <v>315</v>
      </c>
    </row>
    <row r="72" spans="1:8" ht="18">
      <c r="A72" s="145">
        <v>45970</v>
      </c>
      <c r="B72" s="146" t="s">
        <v>25</v>
      </c>
      <c r="C72" s="147" t="s">
        <v>1629</v>
      </c>
      <c r="D72" s="146" t="s">
        <v>1624</v>
      </c>
      <c r="E72" s="148">
        <v>1.305555555555556</v>
      </c>
      <c r="F72" s="146" t="s">
        <v>30</v>
      </c>
      <c r="G72" s="149">
        <v>4</v>
      </c>
      <c r="H72" s="150">
        <v>468</v>
      </c>
    </row>
    <row r="73" spans="1:8" ht="18">
      <c r="A73" s="145">
        <v>45970</v>
      </c>
      <c r="B73" s="146" t="s">
        <v>25</v>
      </c>
      <c r="C73" s="147" t="s">
        <v>1629</v>
      </c>
      <c r="D73" s="146" t="s">
        <v>1624</v>
      </c>
      <c r="E73" s="148">
        <v>1.305555555555556</v>
      </c>
      <c r="F73" s="146" t="s">
        <v>33</v>
      </c>
      <c r="G73" s="149">
        <v>4</v>
      </c>
      <c r="H73" s="150">
        <v>916</v>
      </c>
    </row>
    <row r="74" spans="1:8" ht="18">
      <c r="A74" s="151">
        <v>45970</v>
      </c>
      <c r="B74" s="140" t="s">
        <v>532</v>
      </c>
      <c r="C74" s="141" t="s">
        <v>1654</v>
      </c>
      <c r="D74" s="140" t="s">
        <v>1624</v>
      </c>
      <c r="E74" s="142">
        <v>1.2222222222222221</v>
      </c>
      <c r="F74" s="140" t="s">
        <v>113</v>
      </c>
      <c r="G74" s="143">
        <v>9</v>
      </c>
      <c r="H74" s="152">
        <v>371</v>
      </c>
    </row>
    <row r="75" spans="1:8" ht="18">
      <c r="A75" s="151">
        <v>45970</v>
      </c>
      <c r="B75" s="140" t="s">
        <v>497</v>
      </c>
      <c r="C75" s="141" t="s">
        <v>1655</v>
      </c>
      <c r="D75" s="140" t="s">
        <v>1624</v>
      </c>
      <c r="E75" s="142">
        <v>1.958333333333333</v>
      </c>
      <c r="F75" s="140" t="s">
        <v>113</v>
      </c>
      <c r="G75" s="143">
        <v>8</v>
      </c>
      <c r="H75" s="152">
        <v>379</v>
      </c>
    </row>
    <row r="76" spans="1:8" ht="18">
      <c r="A76" s="151">
        <v>45970</v>
      </c>
      <c r="B76" s="140" t="s">
        <v>35</v>
      </c>
      <c r="C76" s="141" t="s">
        <v>1626</v>
      </c>
      <c r="D76" s="140" t="s">
        <v>1624</v>
      </c>
      <c r="E76" s="142">
        <v>1.836805555555556</v>
      </c>
      <c r="F76" s="140" t="s">
        <v>37</v>
      </c>
      <c r="G76" s="143">
        <v>1</v>
      </c>
      <c r="H76" s="152">
        <v>409</v>
      </c>
    </row>
    <row r="77" spans="1:8" ht="18">
      <c r="A77" s="145">
        <v>45970</v>
      </c>
      <c r="B77" s="146" t="s">
        <v>35</v>
      </c>
      <c r="C77" s="147" t="s">
        <v>1626</v>
      </c>
      <c r="D77" s="146" t="s">
        <v>1624</v>
      </c>
      <c r="E77" s="148">
        <v>1.836805555555556</v>
      </c>
      <c r="F77" s="146" t="s">
        <v>40</v>
      </c>
      <c r="G77" s="149">
        <v>1</v>
      </c>
      <c r="H77" s="150">
        <v>509</v>
      </c>
    </row>
    <row r="78" spans="1:8" ht="18">
      <c r="A78" s="145">
        <v>45970</v>
      </c>
      <c r="B78" s="146" t="s">
        <v>35</v>
      </c>
      <c r="C78" s="147" t="s">
        <v>1626</v>
      </c>
      <c r="D78" s="146" t="s">
        <v>1624</v>
      </c>
      <c r="E78" s="148">
        <v>1.836805555555556</v>
      </c>
      <c r="F78" s="146" t="s">
        <v>43</v>
      </c>
      <c r="G78" s="149">
        <v>1</v>
      </c>
      <c r="H78" s="150">
        <v>599</v>
      </c>
    </row>
    <row r="79" spans="1:8" ht="18">
      <c r="A79" s="151">
        <v>45970</v>
      </c>
      <c r="B79" s="140" t="s">
        <v>68</v>
      </c>
      <c r="C79" s="141" t="s">
        <v>1635</v>
      </c>
      <c r="D79" s="140" t="s">
        <v>1624</v>
      </c>
      <c r="E79" s="142">
        <v>1.1736111111111109</v>
      </c>
      <c r="F79" s="140" t="s">
        <v>602</v>
      </c>
      <c r="G79" s="143">
        <v>8</v>
      </c>
      <c r="H79" s="152">
        <v>411</v>
      </c>
    </row>
    <row r="80" spans="1:8" ht="18">
      <c r="A80" s="159">
        <v>45970</v>
      </c>
      <c r="B80" s="160" t="s">
        <v>68</v>
      </c>
      <c r="C80" s="161" t="s">
        <v>1636</v>
      </c>
      <c r="D80" s="160" t="s">
        <v>1624</v>
      </c>
      <c r="E80" s="162">
        <v>1.864583333333333</v>
      </c>
      <c r="F80" s="160" t="s">
        <v>151</v>
      </c>
      <c r="G80" s="163">
        <v>9</v>
      </c>
      <c r="H80" s="214">
        <v>437</v>
      </c>
    </row>
    <row r="81" spans="1:8" ht="18">
      <c r="A81" s="212">
        <v>45971</v>
      </c>
      <c r="B81" s="165" t="s">
        <v>78</v>
      </c>
      <c r="C81" s="166" t="s">
        <v>1716</v>
      </c>
      <c r="D81" s="165" t="s">
        <v>1715</v>
      </c>
      <c r="E81" s="167">
        <v>1.510416666666667</v>
      </c>
      <c r="F81" s="165" t="s">
        <v>113</v>
      </c>
      <c r="G81" s="182">
        <v>9</v>
      </c>
      <c r="H81" s="215">
        <v>446</v>
      </c>
    </row>
    <row r="82" spans="1:8" ht="15.6">
      <c r="A82" s="210"/>
      <c r="B82" s="210"/>
      <c r="C82" s="210"/>
      <c r="D82" s="210"/>
      <c r="E82" s="211" t="s">
        <v>1742</v>
      </c>
      <c r="F82" s="210"/>
      <c r="G82" s="210"/>
      <c r="H82" s="3"/>
    </row>
    <row r="83" spans="1:8" ht="18">
      <c r="A83" s="151">
        <v>45971</v>
      </c>
      <c r="B83" s="140" t="s">
        <v>25</v>
      </c>
      <c r="C83" s="141" t="s">
        <v>1629</v>
      </c>
      <c r="D83" s="140" t="s">
        <v>1624</v>
      </c>
      <c r="E83" s="142">
        <v>1.305555555555556</v>
      </c>
      <c r="F83" s="140" t="s">
        <v>27</v>
      </c>
      <c r="G83" s="143">
        <v>1</v>
      </c>
      <c r="H83" s="152">
        <v>315</v>
      </c>
    </row>
    <row r="84" spans="1:8" ht="18">
      <c r="A84" s="145">
        <v>45971</v>
      </c>
      <c r="B84" s="146" t="s">
        <v>25</v>
      </c>
      <c r="C84" s="147" t="s">
        <v>1629</v>
      </c>
      <c r="D84" s="146" t="s">
        <v>1624</v>
      </c>
      <c r="E84" s="148">
        <v>1.305555555555556</v>
      </c>
      <c r="F84" s="146" t="s">
        <v>30</v>
      </c>
      <c r="G84" s="149">
        <v>1</v>
      </c>
      <c r="H84" s="150">
        <v>468</v>
      </c>
    </row>
    <row r="85" spans="1:8" ht="18">
      <c r="A85" s="151">
        <v>45971</v>
      </c>
      <c r="B85" s="140" t="s">
        <v>497</v>
      </c>
      <c r="C85" s="141" t="s">
        <v>1631</v>
      </c>
      <c r="D85" s="140" t="s">
        <v>1624</v>
      </c>
      <c r="E85" s="142">
        <v>1.958333333333333</v>
      </c>
      <c r="F85" s="140" t="s">
        <v>113</v>
      </c>
      <c r="G85" s="143">
        <v>4</v>
      </c>
      <c r="H85" s="152">
        <v>379</v>
      </c>
    </row>
    <row r="86" spans="1:8" ht="18">
      <c r="A86" s="151">
        <v>45971</v>
      </c>
      <c r="B86" s="140" t="s">
        <v>35</v>
      </c>
      <c r="C86" s="141" t="s">
        <v>1625</v>
      </c>
      <c r="D86" s="140" t="s">
        <v>1624</v>
      </c>
      <c r="E86" s="142">
        <v>1.2013888888888891</v>
      </c>
      <c r="F86" s="140" t="s">
        <v>37</v>
      </c>
      <c r="G86" s="143">
        <v>2</v>
      </c>
      <c r="H86" s="152">
        <v>409</v>
      </c>
    </row>
    <row r="87" spans="1:8" ht="18">
      <c r="A87" s="145">
        <v>45971</v>
      </c>
      <c r="B87" s="146" t="s">
        <v>35</v>
      </c>
      <c r="C87" s="147" t="s">
        <v>1625</v>
      </c>
      <c r="D87" s="146" t="s">
        <v>1624</v>
      </c>
      <c r="E87" s="148">
        <v>1.2013888888888891</v>
      </c>
      <c r="F87" s="146" t="s">
        <v>40</v>
      </c>
      <c r="G87" s="149">
        <v>2</v>
      </c>
      <c r="H87" s="150">
        <v>509</v>
      </c>
    </row>
    <row r="88" spans="1:8" ht="18">
      <c r="A88" s="153">
        <v>45971</v>
      </c>
      <c r="B88" s="154" t="s">
        <v>35</v>
      </c>
      <c r="C88" s="155" t="s">
        <v>1626</v>
      </c>
      <c r="D88" s="154" t="s">
        <v>1624</v>
      </c>
      <c r="E88" s="156">
        <v>1.836805555555556</v>
      </c>
      <c r="F88" s="154" t="s">
        <v>37</v>
      </c>
      <c r="G88" s="157">
        <v>4</v>
      </c>
      <c r="H88" s="158">
        <v>409</v>
      </c>
    </row>
    <row r="89" spans="1:8" ht="18">
      <c r="A89" s="145">
        <v>45971</v>
      </c>
      <c r="B89" s="146" t="s">
        <v>35</v>
      </c>
      <c r="C89" s="147" t="s">
        <v>1626</v>
      </c>
      <c r="D89" s="146" t="s">
        <v>1624</v>
      </c>
      <c r="E89" s="148">
        <v>1.836805555555556</v>
      </c>
      <c r="F89" s="146" t="s">
        <v>40</v>
      </c>
      <c r="G89" s="149">
        <v>4</v>
      </c>
      <c r="H89" s="150">
        <v>509</v>
      </c>
    </row>
    <row r="90" spans="1:8" ht="18">
      <c r="A90" s="151">
        <v>45971</v>
      </c>
      <c r="B90" s="140" t="s">
        <v>68</v>
      </c>
      <c r="C90" s="141" t="s">
        <v>1635</v>
      </c>
      <c r="D90" s="140" t="s">
        <v>1624</v>
      </c>
      <c r="E90" s="142">
        <v>1.1701388888888891</v>
      </c>
      <c r="F90" s="140" t="s">
        <v>602</v>
      </c>
      <c r="G90" s="143">
        <v>8</v>
      </c>
      <c r="H90" s="152">
        <v>411</v>
      </c>
    </row>
    <row r="91" spans="1:8" ht="18">
      <c r="A91" s="153">
        <v>45971</v>
      </c>
      <c r="B91" s="154" t="s">
        <v>68</v>
      </c>
      <c r="C91" s="155" t="s">
        <v>1637</v>
      </c>
      <c r="D91" s="154" t="s">
        <v>1624</v>
      </c>
      <c r="E91" s="156">
        <v>1.5277777777777779</v>
      </c>
      <c r="F91" s="154" t="s">
        <v>151</v>
      </c>
      <c r="G91" s="157">
        <v>9</v>
      </c>
      <c r="H91" s="158">
        <v>437</v>
      </c>
    </row>
    <row r="92" spans="1:8" ht="18">
      <c r="A92" s="159">
        <v>45971</v>
      </c>
      <c r="B92" s="160" t="s">
        <v>68</v>
      </c>
      <c r="C92" s="161" t="s">
        <v>1636</v>
      </c>
      <c r="D92" s="160" t="s">
        <v>1624</v>
      </c>
      <c r="E92" s="162">
        <v>1.864583333333333</v>
      </c>
      <c r="F92" s="160" t="s">
        <v>151</v>
      </c>
      <c r="G92" s="163">
        <v>9</v>
      </c>
      <c r="H92" s="214">
        <v>437</v>
      </c>
    </row>
    <row r="93" spans="1:8" ht="15.6">
      <c r="A93" s="210"/>
      <c r="B93" s="210"/>
      <c r="C93" s="210"/>
      <c r="D93" s="210"/>
      <c r="E93" s="211" t="s">
        <v>1742</v>
      </c>
      <c r="F93" s="210"/>
      <c r="G93" s="210"/>
      <c r="H93" s="3"/>
    </row>
    <row r="94" spans="1:8" ht="18">
      <c r="A94" s="139">
        <v>45972</v>
      </c>
      <c r="B94" s="140" t="s">
        <v>25</v>
      </c>
      <c r="C94" s="141" t="s">
        <v>1629</v>
      </c>
      <c r="D94" s="140" t="s">
        <v>1624</v>
      </c>
      <c r="E94" s="142">
        <v>1.305555555555556</v>
      </c>
      <c r="F94" s="140" t="s">
        <v>27</v>
      </c>
      <c r="G94" s="143">
        <v>2</v>
      </c>
      <c r="H94" s="144">
        <v>294</v>
      </c>
    </row>
    <row r="95" spans="1:8" ht="18">
      <c r="A95" s="145">
        <v>45972</v>
      </c>
      <c r="B95" s="146" t="s">
        <v>25</v>
      </c>
      <c r="C95" s="147" t="s">
        <v>1629</v>
      </c>
      <c r="D95" s="146" t="s">
        <v>1624</v>
      </c>
      <c r="E95" s="148">
        <v>1.305555555555556</v>
      </c>
      <c r="F95" s="146" t="s">
        <v>30</v>
      </c>
      <c r="G95" s="149">
        <v>2</v>
      </c>
      <c r="H95" s="150">
        <v>447</v>
      </c>
    </row>
    <row r="96" spans="1:8" ht="18">
      <c r="A96" s="151">
        <v>45972</v>
      </c>
      <c r="B96" s="140" t="s">
        <v>35</v>
      </c>
      <c r="C96" s="141" t="s">
        <v>1625</v>
      </c>
      <c r="D96" s="140" t="s">
        <v>1624</v>
      </c>
      <c r="E96" s="142">
        <v>1.2013888888888891</v>
      </c>
      <c r="F96" s="140" t="s">
        <v>37</v>
      </c>
      <c r="G96" s="143">
        <v>6</v>
      </c>
      <c r="H96" s="152">
        <v>329</v>
      </c>
    </row>
    <row r="97" spans="1:8" ht="18">
      <c r="A97" s="145">
        <v>45972</v>
      </c>
      <c r="B97" s="146" t="s">
        <v>35</v>
      </c>
      <c r="C97" s="147" t="s">
        <v>1625</v>
      </c>
      <c r="D97" s="146" t="s">
        <v>1624</v>
      </c>
      <c r="E97" s="148">
        <v>1.2013888888888891</v>
      </c>
      <c r="F97" s="146" t="s">
        <v>40</v>
      </c>
      <c r="G97" s="149">
        <v>6</v>
      </c>
      <c r="H97" s="150">
        <v>429</v>
      </c>
    </row>
    <row r="98" spans="1:8" ht="18">
      <c r="A98" s="153">
        <v>45972</v>
      </c>
      <c r="B98" s="154" t="s">
        <v>35</v>
      </c>
      <c r="C98" s="155" t="s">
        <v>1626</v>
      </c>
      <c r="D98" s="154" t="s">
        <v>1624</v>
      </c>
      <c r="E98" s="156">
        <v>1.836805555555556</v>
      </c>
      <c r="F98" s="154" t="s">
        <v>37</v>
      </c>
      <c r="G98" s="157">
        <v>3</v>
      </c>
      <c r="H98" s="158">
        <v>379</v>
      </c>
    </row>
    <row r="99" spans="1:8" ht="18">
      <c r="A99" s="151">
        <v>45972</v>
      </c>
      <c r="B99" s="140" t="s">
        <v>497</v>
      </c>
      <c r="C99" s="141" t="s">
        <v>1634</v>
      </c>
      <c r="D99" s="140" t="s">
        <v>1624</v>
      </c>
      <c r="E99" s="142">
        <v>1.958333333333333</v>
      </c>
      <c r="F99" s="140" t="s">
        <v>113</v>
      </c>
      <c r="G99" s="143">
        <v>3</v>
      </c>
      <c r="H99" s="152">
        <v>379</v>
      </c>
    </row>
    <row r="100" spans="1:8" ht="18">
      <c r="A100" s="151">
        <v>45972</v>
      </c>
      <c r="B100" s="140" t="s">
        <v>68</v>
      </c>
      <c r="C100" s="141" t="s">
        <v>1635</v>
      </c>
      <c r="D100" s="140" t="s">
        <v>1624</v>
      </c>
      <c r="E100" s="142">
        <v>1.1701388888888891</v>
      </c>
      <c r="F100" s="140" t="s">
        <v>602</v>
      </c>
      <c r="G100" s="143">
        <v>9</v>
      </c>
      <c r="H100" s="152">
        <v>411</v>
      </c>
    </row>
    <row r="101" spans="1:8" ht="18">
      <c r="A101" s="153">
        <v>45972</v>
      </c>
      <c r="B101" s="154" t="s">
        <v>68</v>
      </c>
      <c r="C101" s="155" t="s">
        <v>1636</v>
      </c>
      <c r="D101" s="154" t="s">
        <v>1624</v>
      </c>
      <c r="E101" s="156">
        <v>1.864583333333333</v>
      </c>
      <c r="F101" s="154" t="s">
        <v>602</v>
      </c>
      <c r="G101" s="157">
        <v>7</v>
      </c>
      <c r="H101" s="158">
        <v>411</v>
      </c>
    </row>
    <row r="102" spans="1:8" ht="18">
      <c r="A102" s="153">
        <v>45972</v>
      </c>
      <c r="B102" s="154" t="s">
        <v>68</v>
      </c>
      <c r="C102" s="155" t="s">
        <v>1637</v>
      </c>
      <c r="D102" s="154" t="s">
        <v>1624</v>
      </c>
      <c r="E102" s="156">
        <v>1.5277777777777779</v>
      </c>
      <c r="F102" s="154" t="s">
        <v>151</v>
      </c>
      <c r="G102" s="157">
        <v>9</v>
      </c>
      <c r="H102" s="158">
        <v>437</v>
      </c>
    </row>
    <row r="103" spans="1:8" ht="18">
      <c r="A103" s="177">
        <v>45972</v>
      </c>
      <c r="B103" s="178" t="s">
        <v>78</v>
      </c>
      <c r="C103" s="179" t="s">
        <v>1638</v>
      </c>
      <c r="D103" s="178" t="s">
        <v>1624</v>
      </c>
      <c r="E103" s="180">
        <v>1.270833333333333</v>
      </c>
      <c r="F103" s="178" t="s">
        <v>113</v>
      </c>
      <c r="G103" s="181">
        <v>9</v>
      </c>
      <c r="H103" s="250">
        <v>425</v>
      </c>
    </row>
    <row r="104" spans="1:8" ht="15.6">
      <c r="A104" s="210"/>
      <c r="B104" s="210"/>
      <c r="C104" s="210"/>
      <c r="D104" s="210"/>
      <c r="E104" s="211" t="s">
        <v>1742</v>
      </c>
      <c r="F104" s="210"/>
      <c r="G104" s="210"/>
      <c r="H104" s="3"/>
    </row>
    <row r="105" spans="1:8" ht="18">
      <c r="A105" s="139">
        <v>45973</v>
      </c>
      <c r="B105" s="140" t="s">
        <v>25</v>
      </c>
      <c r="C105" s="141" t="s">
        <v>1629</v>
      </c>
      <c r="D105" s="140" t="s">
        <v>1624</v>
      </c>
      <c r="E105" s="142">
        <v>1.305555555555556</v>
      </c>
      <c r="F105" s="140" t="s">
        <v>27</v>
      </c>
      <c r="G105" s="143">
        <v>7</v>
      </c>
      <c r="H105" s="144">
        <v>315</v>
      </c>
    </row>
    <row r="106" spans="1:8" ht="18">
      <c r="A106" s="145">
        <v>45973</v>
      </c>
      <c r="B106" s="146" t="s">
        <v>25</v>
      </c>
      <c r="C106" s="147" t="s">
        <v>1629</v>
      </c>
      <c r="D106" s="146" t="s">
        <v>1624</v>
      </c>
      <c r="E106" s="148">
        <v>1.305555555555556</v>
      </c>
      <c r="F106" s="146" t="s">
        <v>30</v>
      </c>
      <c r="G106" s="149">
        <v>7</v>
      </c>
      <c r="H106" s="150">
        <v>468</v>
      </c>
    </row>
    <row r="107" spans="1:8" ht="18">
      <c r="A107" s="151">
        <v>45973</v>
      </c>
      <c r="B107" s="140" t="s">
        <v>497</v>
      </c>
      <c r="C107" s="141" t="s">
        <v>1631</v>
      </c>
      <c r="D107" s="140" t="s">
        <v>1624</v>
      </c>
      <c r="E107" s="142">
        <v>1.899305555555556</v>
      </c>
      <c r="F107" s="140" t="s">
        <v>113</v>
      </c>
      <c r="G107" s="143">
        <v>8</v>
      </c>
      <c r="H107" s="152">
        <v>379</v>
      </c>
    </row>
    <row r="108" spans="1:8" ht="18">
      <c r="A108" s="151">
        <v>45973</v>
      </c>
      <c r="B108" s="140" t="s">
        <v>68</v>
      </c>
      <c r="C108" s="141" t="s">
        <v>1635</v>
      </c>
      <c r="D108" s="140" t="s">
        <v>1624</v>
      </c>
      <c r="E108" s="142">
        <v>1.1701388888888891</v>
      </c>
      <c r="F108" s="140" t="s">
        <v>602</v>
      </c>
      <c r="G108" s="143">
        <v>9</v>
      </c>
      <c r="H108" s="152">
        <v>411</v>
      </c>
    </row>
    <row r="109" spans="1:8" ht="18">
      <c r="A109" s="153">
        <v>45973</v>
      </c>
      <c r="B109" s="154" t="s">
        <v>68</v>
      </c>
      <c r="C109" s="155" t="s">
        <v>1636</v>
      </c>
      <c r="D109" s="154" t="s">
        <v>1624</v>
      </c>
      <c r="E109" s="156">
        <v>1.864583333333333</v>
      </c>
      <c r="F109" s="154" t="s">
        <v>70</v>
      </c>
      <c r="G109" s="157">
        <v>9</v>
      </c>
      <c r="H109" s="158">
        <v>583</v>
      </c>
    </row>
    <row r="110" spans="1:8" ht="18">
      <c r="A110" s="151">
        <v>45973</v>
      </c>
      <c r="B110" s="140" t="s">
        <v>489</v>
      </c>
      <c r="C110" s="141" t="s">
        <v>1642</v>
      </c>
      <c r="D110" s="140" t="s">
        <v>1624</v>
      </c>
      <c r="E110" s="142">
        <v>1.9722222222222221</v>
      </c>
      <c r="F110" s="140" t="s">
        <v>491</v>
      </c>
      <c r="G110" s="143">
        <v>9</v>
      </c>
      <c r="H110" s="152">
        <v>416</v>
      </c>
    </row>
    <row r="111" spans="1:8" ht="18">
      <c r="A111" s="145">
        <v>45973</v>
      </c>
      <c r="B111" s="146" t="s">
        <v>489</v>
      </c>
      <c r="C111" s="147" t="s">
        <v>1642</v>
      </c>
      <c r="D111" s="146" t="s">
        <v>1624</v>
      </c>
      <c r="E111" s="148">
        <v>1.9722222222222221</v>
      </c>
      <c r="F111" s="146" t="s">
        <v>33</v>
      </c>
      <c r="G111" s="149">
        <v>9</v>
      </c>
      <c r="H111" s="150">
        <v>621</v>
      </c>
    </row>
    <row r="112" spans="1:8" ht="18">
      <c r="A112" s="151">
        <v>45973</v>
      </c>
      <c r="B112" s="140" t="s">
        <v>35</v>
      </c>
      <c r="C112" s="141" t="s">
        <v>1626</v>
      </c>
      <c r="D112" s="140" t="s">
        <v>1624</v>
      </c>
      <c r="E112" s="142">
        <v>1.836805555555556</v>
      </c>
      <c r="F112" s="140" t="s">
        <v>37</v>
      </c>
      <c r="G112" s="143">
        <v>4</v>
      </c>
      <c r="H112" s="152">
        <v>439</v>
      </c>
    </row>
    <row r="113" spans="1:8" ht="18">
      <c r="A113" s="145">
        <v>45973</v>
      </c>
      <c r="B113" s="146" t="s">
        <v>35</v>
      </c>
      <c r="C113" s="147" t="s">
        <v>1626</v>
      </c>
      <c r="D113" s="146" t="s">
        <v>1624</v>
      </c>
      <c r="E113" s="148">
        <v>1.836805555555556</v>
      </c>
      <c r="F113" s="146" t="s">
        <v>40</v>
      </c>
      <c r="G113" s="149">
        <v>4</v>
      </c>
      <c r="H113" s="150">
        <v>539</v>
      </c>
    </row>
    <row r="114" spans="1:8" ht="18">
      <c r="A114" s="172">
        <v>45973</v>
      </c>
      <c r="B114" s="173" t="s">
        <v>35</v>
      </c>
      <c r="C114" s="174" t="s">
        <v>1626</v>
      </c>
      <c r="D114" s="173" t="s">
        <v>1624</v>
      </c>
      <c r="E114" s="175">
        <v>1.836805555555556</v>
      </c>
      <c r="F114" s="173" t="s">
        <v>43</v>
      </c>
      <c r="G114" s="176">
        <v>4</v>
      </c>
      <c r="H114" s="216">
        <v>629</v>
      </c>
    </row>
    <row r="115" spans="1:8" ht="15.6">
      <c r="A115" s="210"/>
      <c r="B115" s="210"/>
      <c r="C115" s="210"/>
      <c r="D115" s="210"/>
      <c r="E115" s="211" t="s">
        <v>1742</v>
      </c>
      <c r="F115" s="210"/>
      <c r="G115" s="210"/>
      <c r="H115" s="3"/>
    </row>
    <row r="116" spans="1:8" ht="18">
      <c r="A116" s="139">
        <v>45974</v>
      </c>
      <c r="B116" s="140" t="s">
        <v>25</v>
      </c>
      <c r="C116" s="141" t="s">
        <v>1629</v>
      </c>
      <c r="D116" s="140" t="s">
        <v>1624</v>
      </c>
      <c r="E116" s="142">
        <v>1.305555555555556</v>
      </c>
      <c r="F116" s="140" t="s">
        <v>27</v>
      </c>
      <c r="G116" s="143">
        <v>8</v>
      </c>
      <c r="H116" s="144">
        <v>345</v>
      </c>
    </row>
    <row r="117" spans="1:8" ht="18">
      <c r="A117" s="145">
        <v>45974</v>
      </c>
      <c r="B117" s="146" t="s">
        <v>25</v>
      </c>
      <c r="C117" s="147" t="s">
        <v>1629</v>
      </c>
      <c r="D117" s="146" t="s">
        <v>1624</v>
      </c>
      <c r="E117" s="148">
        <v>1.305555555555556</v>
      </c>
      <c r="F117" s="146" t="s">
        <v>30</v>
      </c>
      <c r="G117" s="149">
        <v>8</v>
      </c>
      <c r="H117" s="150">
        <v>498</v>
      </c>
    </row>
    <row r="118" spans="1:8" ht="18">
      <c r="A118" s="151">
        <v>45974</v>
      </c>
      <c r="B118" s="140" t="s">
        <v>35</v>
      </c>
      <c r="C118" s="141" t="s">
        <v>1625</v>
      </c>
      <c r="D118" s="140" t="s">
        <v>1624</v>
      </c>
      <c r="E118" s="142">
        <v>1.2013888888888891</v>
      </c>
      <c r="F118" s="140" t="s">
        <v>37</v>
      </c>
      <c r="G118" s="143">
        <v>1</v>
      </c>
      <c r="H118" s="152">
        <v>379</v>
      </c>
    </row>
    <row r="119" spans="1:8" ht="18">
      <c r="A119" s="145">
        <v>45974</v>
      </c>
      <c r="B119" s="146" t="s">
        <v>35</v>
      </c>
      <c r="C119" s="147" t="s">
        <v>1625</v>
      </c>
      <c r="D119" s="146" t="s">
        <v>1624</v>
      </c>
      <c r="E119" s="148">
        <v>1.2013888888888891</v>
      </c>
      <c r="F119" s="146" t="s">
        <v>40</v>
      </c>
      <c r="G119" s="149">
        <v>1</v>
      </c>
      <c r="H119" s="150">
        <v>479</v>
      </c>
    </row>
    <row r="120" spans="1:8" ht="18">
      <c r="A120" s="145">
        <v>45974</v>
      </c>
      <c r="B120" s="146" t="s">
        <v>35</v>
      </c>
      <c r="C120" s="147" t="s">
        <v>1625</v>
      </c>
      <c r="D120" s="146" t="s">
        <v>1624</v>
      </c>
      <c r="E120" s="148">
        <v>1.2013888888888891</v>
      </c>
      <c r="F120" s="146" t="s">
        <v>43</v>
      </c>
      <c r="G120" s="149">
        <v>1</v>
      </c>
      <c r="H120" s="150">
        <v>569</v>
      </c>
    </row>
    <row r="121" spans="1:8" ht="18">
      <c r="A121" s="153">
        <v>45974</v>
      </c>
      <c r="B121" s="154" t="s">
        <v>35</v>
      </c>
      <c r="C121" s="155" t="s">
        <v>1626</v>
      </c>
      <c r="D121" s="154" t="s">
        <v>1624</v>
      </c>
      <c r="E121" s="156">
        <v>1.836805555555556</v>
      </c>
      <c r="F121" s="154" t="s">
        <v>37</v>
      </c>
      <c r="G121" s="157">
        <v>6</v>
      </c>
      <c r="H121" s="158">
        <v>879</v>
      </c>
    </row>
    <row r="122" spans="1:8" ht="18">
      <c r="A122" s="151">
        <v>45974</v>
      </c>
      <c r="B122" s="140" t="s">
        <v>68</v>
      </c>
      <c r="C122" s="141" t="s">
        <v>1635</v>
      </c>
      <c r="D122" s="140" t="s">
        <v>1624</v>
      </c>
      <c r="E122" s="142">
        <v>1.1701388888888891</v>
      </c>
      <c r="F122" s="140" t="s">
        <v>602</v>
      </c>
      <c r="G122" s="143">
        <v>8</v>
      </c>
      <c r="H122" s="152">
        <v>411</v>
      </c>
    </row>
    <row r="123" spans="1:8" ht="18">
      <c r="A123" s="151">
        <v>45974</v>
      </c>
      <c r="B123" s="140" t="s">
        <v>532</v>
      </c>
      <c r="C123" s="141" t="s">
        <v>1644</v>
      </c>
      <c r="D123" s="140" t="s">
        <v>1624</v>
      </c>
      <c r="E123" s="142">
        <v>1.8888888888888891</v>
      </c>
      <c r="F123" s="140" t="s">
        <v>113</v>
      </c>
      <c r="G123" s="143">
        <v>4</v>
      </c>
      <c r="H123" s="152">
        <v>432</v>
      </c>
    </row>
    <row r="124" spans="1:8" ht="18">
      <c r="A124" s="151">
        <v>45974</v>
      </c>
      <c r="B124" s="140" t="s">
        <v>497</v>
      </c>
      <c r="C124" s="141" t="s">
        <v>1634</v>
      </c>
      <c r="D124" s="140" t="s">
        <v>1624</v>
      </c>
      <c r="E124" s="142">
        <v>1.958333333333333</v>
      </c>
      <c r="F124" s="140" t="s">
        <v>113</v>
      </c>
      <c r="G124" s="143">
        <v>9</v>
      </c>
      <c r="H124" s="152">
        <v>439</v>
      </c>
    </row>
    <row r="125" spans="1:8" ht="18">
      <c r="A125" s="177">
        <v>45974</v>
      </c>
      <c r="B125" s="178" t="s">
        <v>78</v>
      </c>
      <c r="C125" s="179" t="s">
        <v>1638</v>
      </c>
      <c r="D125" s="178" t="s">
        <v>1624</v>
      </c>
      <c r="E125" s="180">
        <v>1.9236111111111109</v>
      </c>
      <c r="F125" s="178" t="s">
        <v>113</v>
      </c>
      <c r="G125" s="181">
        <v>9</v>
      </c>
      <c r="H125" s="250">
        <v>506</v>
      </c>
    </row>
    <row r="126" spans="1:8" ht="18">
      <c r="A126" s="212">
        <v>45975</v>
      </c>
      <c r="B126" s="165" t="s">
        <v>78</v>
      </c>
      <c r="C126" s="166" t="s">
        <v>1716</v>
      </c>
      <c r="D126" s="165" t="s">
        <v>1715</v>
      </c>
      <c r="E126" s="167">
        <v>1.291666666666667</v>
      </c>
      <c r="F126" s="165" t="s">
        <v>113</v>
      </c>
      <c r="G126" s="182">
        <v>3</v>
      </c>
      <c r="H126" s="215">
        <v>476</v>
      </c>
    </row>
    <row r="127" spans="1:8" ht="15.6">
      <c r="A127" s="210"/>
      <c r="B127" s="210"/>
      <c r="C127" s="210"/>
      <c r="D127" s="210"/>
      <c r="E127" s="211" t="s">
        <v>1742</v>
      </c>
      <c r="F127" s="210"/>
      <c r="G127" s="210"/>
      <c r="H127" s="3"/>
    </row>
    <row r="128" spans="1:8" ht="18">
      <c r="A128" s="151">
        <v>45975</v>
      </c>
      <c r="B128" s="140" t="s">
        <v>25</v>
      </c>
      <c r="C128" s="141" t="s">
        <v>1629</v>
      </c>
      <c r="D128" s="140" t="s">
        <v>1624</v>
      </c>
      <c r="E128" s="142">
        <v>1.305555555555556</v>
      </c>
      <c r="F128" s="140" t="s">
        <v>27</v>
      </c>
      <c r="G128" s="143">
        <v>7</v>
      </c>
      <c r="H128" s="152">
        <v>376</v>
      </c>
    </row>
    <row r="129" spans="1:8" ht="18">
      <c r="A129" s="145">
        <v>45975</v>
      </c>
      <c r="B129" s="146" t="s">
        <v>25</v>
      </c>
      <c r="C129" s="147" t="s">
        <v>1629</v>
      </c>
      <c r="D129" s="146" t="s">
        <v>1624</v>
      </c>
      <c r="E129" s="148">
        <v>1.305555555555556</v>
      </c>
      <c r="F129" s="146" t="s">
        <v>30</v>
      </c>
      <c r="G129" s="149">
        <v>7</v>
      </c>
      <c r="H129" s="150">
        <v>529</v>
      </c>
    </row>
    <row r="130" spans="1:8" ht="18">
      <c r="A130" s="151">
        <v>45975</v>
      </c>
      <c r="B130" s="140" t="s">
        <v>497</v>
      </c>
      <c r="C130" s="141" t="s">
        <v>1631</v>
      </c>
      <c r="D130" s="140" t="s">
        <v>1624</v>
      </c>
      <c r="E130" s="142">
        <v>1.958333333333333</v>
      </c>
      <c r="F130" s="140" t="s">
        <v>113</v>
      </c>
      <c r="G130" s="143">
        <v>1</v>
      </c>
      <c r="H130" s="152">
        <v>379</v>
      </c>
    </row>
    <row r="131" spans="1:8" ht="18">
      <c r="A131" s="151">
        <v>45975</v>
      </c>
      <c r="B131" s="140" t="s">
        <v>35</v>
      </c>
      <c r="C131" s="141" t="s">
        <v>1626</v>
      </c>
      <c r="D131" s="140" t="s">
        <v>1624</v>
      </c>
      <c r="E131" s="142">
        <v>1.836805555555556</v>
      </c>
      <c r="F131" s="140" t="s">
        <v>37</v>
      </c>
      <c r="G131" s="143">
        <v>8</v>
      </c>
      <c r="H131" s="152">
        <v>379</v>
      </c>
    </row>
    <row r="132" spans="1:8" ht="18">
      <c r="A132" s="145">
        <v>45975</v>
      </c>
      <c r="B132" s="146" t="s">
        <v>35</v>
      </c>
      <c r="C132" s="147" t="s">
        <v>1626</v>
      </c>
      <c r="D132" s="146" t="s">
        <v>1624</v>
      </c>
      <c r="E132" s="148">
        <v>1.836805555555556</v>
      </c>
      <c r="F132" s="146" t="s">
        <v>40</v>
      </c>
      <c r="G132" s="149">
        <v>8</v>
      </c>
      <c r="H132" s="150">
        <v>479</v>
      </c>
    </row>
    <row r="133" spans="1:8" ht="18">
      <c r="A133" s="145">
        <v>45975</v>
      </c>
      <c r="B133" s="146" t="s">
        <v>35</v>
      </c>
      <c r="C133" s="147" t="s">
        <v>1626</v>
      </c>
      <c r="D133" s="146" t="s">
        <v>1624</v>
      </c>
      <c r="E133" s="148">
        <v>1.836805555555556</v>
      </c>
      <c r="F133" s="146" t="s">
        <v>43</v>
      </c>
      <c r="G133" s="149">
        <v>8</v>
      </c>
      <c r="H133" s="150">
        <v>569</v>
      </c>
    </row>
    <row r="134" spans="1:8" ht="18">
      <c r="A134" s="151">
        <v>45975</v>
      </c>
      <c r="B134" s="140" t="s">
        <v>68</v>
      </c>
      <c r="C134" s="141" t="s">
        <v>1635</v>
      </c>
      <c r="D134" s="140" t="s">
        <v>1624</v>
      </c>
      <c r="E134" s="142">
        <v>1.1701388888888891</v>
      </c>
      <c r="F134" s="140" t="s">
        <v>602</v>
      </c>
      <c r="G134" s="143">
        <v>1</v>
      </c>
      <c r="H134" s="152">
        <v>411</v>
      </c>
    </row>
    <row r="135" spans="1:8" ht="18">
      <c r="A135" s="153">
        <v>45975</v>
      </c>
      <c r="B135" s="154" t="s">
        <v>68</v>
      </c>
      <c r="C135" s="155" t="s">
        <v>1636</v>
      </c>
      <c r="D135" s="154" t="s">
        <v>1624</v>
      </c>
      <c r="E135" s="156">
        <v>1.864583333333333</v>
      </c>
      <c r="F135" s="154" t="s">
        <v>602</v>
      </c>
      <c r="G135" s="157">
        <v>9</v>
      </c>
      <c r="H135" s="158">
        <v>415</v>
      </c>
    </row>
    <row r="136" spans="1:8" ht="18">
      <c r="A136" s="153">
        <v>45975</v>
      </c>
      <c r="B136" s="154" t="s">
        <v>68</v>
      </c>
      <c r="C136" s="155" t="s">
        <v>1637</v>
      </c>
      <c r="D136" s="154" t="s">
        <v>1624</v>
      </c>
      <c r="E136" s="156">
        <v>1.5277777777777779</v>
      </c>
      <c r="F136" s="154" t="s">
        <v>70</v>
      </c>
      <c r="G136" s="157">
        <v>9</v>
      </c>
      <c r="H136" s="158">
        <v>866</v>
      </c>
    </row>
    <row r="137" spans="1:8" ht="18">
      <c r="A137" s="177">
        <v>45975</v>
      </c>
      <c r="B137" s="178" t="s">
        <v>78</v>
      </c>
      <c r="C137" s="179" t="s">
        <v>1638</v>
      </c>
      <c r="D137" s="178" t="s">
        <v>1624</v>
      </c>
      <c r="E137" s="180">
        <v>1.5798611111111109</v>
      </c>
      <c r="F137" s="178" t="s">
        <v>113</v>
      </c>
      <c r="G137" s="181">
        <v>9</v>
      </c>
      <c r="H137" s="250">
        <v>506</v>
      </c>
    </row>
    <row r="138" spans="1:8" ht="15.6">
      <c r="A138" s="210"/>
      <c r="B138" s="210"/>
      <c r="C138" s="210"/>
      <c r="D138" s="210"/>
      <c r="E138" s="211" t="s">
        <v>1742</v>
      </c>
      <c r="F138" s="210"/>
      <c r="G138" s="210"/>
      <c r="H138" s="3"/>
    </row>
    <row r="139" spans="1:8" ht="18">
      <c r="A139" s="139">
        <v>45976</v>
      </c>
      <c r="B139" s="140" t="s">
        <v>25</v>
      </c>
      <c r="C139" s="141" t="s">
        <v>1629</v>
      </c>
      <c r="D139" s="140" t="s">
        <v>1624</v>
      </c>
      <c r="E139" s="142">
        <v>1.305555555555556</v>
      </c>
      <c r="F139" s="140" t="s">
        <v>27</v>
      </c>
      <c r="G139" s="143">
        <v>3</v>
      </c>
      <c r="H139" s="144">
        <v>315</v>
      </c>
    </row>
    <row r="140" spans="1:8" ht="18">
      <c r="A140" s="151">
        <v>45976</v>
      </c>
      <c r="B140" s="140" t="s">
        <v>35</v>
      </c>
      <c r="C140" s="141" t="s">
        <v>1625</v>
      </c>
      <c r="D140" s="140" t="s">
        <v>1624</v>
      </c>
      <c r="E140" s="142">
        <v>1.2013888888888891</v>
      </c>
      <c r="F140" s="140" t="s">
        <v>37</v>
      </c>
      <c r="G140" s="143">
        <v>6</v>
      </c>
      <c r="H140" s="152">
        <v>349</v>
      </c>
    </row>
    <row r="141" spans="1:8" ht="18">
      <c r="A141" s="145">
        <v>45976</v>
      </c>
      <c r="B141" s="146" t="s">
        <v>35</v>
      </c>
      <c r="C141" s="147" t="s">
        <v>1625</v>
      </c>
      <c r="D141" s="146" t="s">
        <v>1624</v>
      </c>
      <c r="E141" s="148">
        <v>1.2013888888888891</v>
      </c>
      <c r="F141" s="146" t="s">
        <v>40</v>
      </c>
      <c r="G141" s="149">
        <v>6</v>
      </c>
      <c r="H141" s="150">
        <v>449</v>
      </c>
    </row>
    <row r="142" spans="1:8" ht="18">
      <c r="A142" s="153">
        <v>45976</v>
      </c>
      <c r="B142" s="154" t="s">
        <v>35</v>
      </c>
      <c r="C142" s="155" t="s">
        <v>1626</v>
      </c>
      <c r="D142" s="154" t="s">
        <v>1624</v>
      </c>
      <c r="E142" s="156">
        <v>1.836805555555556</v>
      </c>
      <c r="F142" s="154" t="s">
        <v>37</v>
      </c>
      <c r="G142" s="157">
        <v>1</v>
      </c>
      <c r="H142" s="158">
        <v>349</v>
      </c>
    </row>
    <row r="143" spans="1:8" ht="18">
      <c r="A143" s="145">
        <v>45976</v>
      </c>
      <c r="B143" s="146" t="s">
        <v>35</v>
      </c>
      <c r="C143" s="147" t="s">
        <v>1626</v>
      </c>
      <c r="D143" s="146" t="s">
        <v>1624</v>
      </c>
      <c r="E143" s="148">
        <v>1.836805555555556</v>
      </c>
      <c r="F143" s="146" t="s">
        <v>40</v>
      </c>
      <c r="G143" s="149">
        <v>1</v>
      </c>
      <c r="H143" s="150">
        <v>449</v>
      </c>
    </row>
    <row r="144" spans="1:8" ht="18">
      <c r="A144" s="151">
        <v>45976</v>
      </c>
      <c r="B144" s="140" t="s">
        <v>532</v>
      </c>
      <c r="C144" s="141" t="s">
        <v>1644</v>
      </c>
      <c r="D144" s="140" t="s">
        <v>1624</v>
      </c>
      <c r="E144" s="142">
        <v>1.1736111111111109</v>
      </c>
      <c r="F144" s="140" t="s">
        <v>113</v>
      </c>
      <c r="G144" s="143">
        <v>9</v>
      </c>
      <c r="H144" s="152">
        <v>371</v>
      </c>
    </row>
    <row r="145" spans="1:8" ht="18">
      <c r="A145" s="151">
        <v>45976</v>
      </c>
      <c r="B145" s="140" t="s">
        <v>489</v>
      </c>
      <c r="C145" s="141" t="s">
        <v>1642</v>
      </c>
      <c r="D145" s="140" t="s">
        <v>1624</v>
      </c>
      <c r="E145" s="142">
        <v>1.9722222222222221</v>
      </c>
      <c r="F145" s="140" t="s">
        <v>491</v>
      </c>
      <c r="G145" s="143">
        <v>9</v>
      </c>
      <c r="H145" s="152">
        <v>376</v>
      </c>
    </row>
    <row r="146" spans="1:8" ht="18">
      <c r="A146" s="151">
        <v>45976</v>
      </c>
      <c r="B146" s="140" t="s">
        <v>497</v>
      </c>
      <c r="C146" s="141" t="s">
        <v>1634</v>
      </c>
      <c r="D146" s="140" t="s">
        <v>1624</v>
      </c>
      <c r="E146" s="142">
        <v>1.895833333333333</v>
      </c>
      <c r="F146" s="140" t="s">
        <v>113</v>
      </c>
      <c r="G146" s="143">
        <v>6</v>
      </c>
      <c r="H146" s="152">
        <v>379</v>
      </c>
    </row>
    <row r="147" spans="1:8" ht="18">
      <c r="A147" s="151">
        <v>45976</v>
      </c>
      <c r="B147" s="140" t="s">
        <v>68</v>
      </c>
      <c r="C147" s="141" t="s">
        <v>1635</v>
      </c>
      <c r="D147" s="140" t="s">
        <v>1624</v>
      </c>
      <c r="E147" s="142">
        <v>1.1701388888888891</v>
      </c>
      <c r="F147" s="140" t="s">
        <v>602</v>
      </c>
      <c r="G147" s="143">
        <v>8</v>
      </c>
      <c r="H147" s="152">
        <v>411</v>
      </c>
    </row>
    <row r="148" spans="1:8" ht="18">
      <c r="A148" s="159">
        <v>45976</v>
      </c>
      <c r="B148" s="160" t="s">
        <v>68</v>
      </c>
      <c r="C148" s="161" t="s">
        <v>1636</v>
      </c>
      <c r="D148" s="160" t="s">
        <v>1624</v>
      </c>
      <c r="E148" s="162">
        <v>1.864583333333333</v>
      </c>
      <c r="F148" s="160" t="s">
        <v>602</v>
      </c>
      <c r="G148" s="163">
        <v>8</v>
      </c>
      <c r="H148" s="214">
        <v>411</v>
      </c>
    </row>
    <row r="149" spans="1:8" ht="15.6">
      <c r="A149" s="210"/>
      <c r="B149" s="210"/>
      <c r="C149" s="210"/>
      <c r="D149" s="210"/>
      <c r="E149" s="211" t="s">
        <v>1742</v>
      </c>
      <c r="F149" s="210"/>
      <c r="G149" s="210"/>
      <c r="H149" s="3"/>
    </row>
    <row r="150" spans="1:8" ht="18">
      <c r="A150" s="139">
        <v>45977</v>
      </c>
      <c r="B150" s="140" t="s">
        <v>25</v>
      </c>
      <c r="C150" s="141" t="s">
        <v>1629</v>
      </c>
      <c r="D150" s="140" t="s">
        <v>1624</v>
      </c>
      <c r="E150" s="142">
        <v>1.305555555555556</v>
      </c>
      <c r="F150" s="140" t="s">
        <v>27</v>
      </c>
      <c r="G150" s="143">
        <v>13</v>
      </c>
      <c r="H150" s="144">
        <v>345</v>
      </c>
    </row>
    <row r="151" spans="1:8" ht="18">
      <c r="A151" s="145">
        <v>45977</v>
      </c>
      <c r="B151" s="146" t="s">
        <v>25</v>
      </c>
      <c r="C151" s="147" t="s">
        <v>1629</v>
      </c>
      <c r="D151" s="146" t="s">
        <v>1624</v>
      </c>
      <c r="E151" s="148">
        <v>1.305555555555556</v>
      </c>
      <c r="F151" s="146" t="s">
        <v>30</v>
      </c>
      <c r="G151" s="149">
        <v>13</v>
      </c>
      <c r="H151" s="150">
        <v>498</v>
      </c>
    </row>
    <row r="152" spans="1:8" ht="18">
      <c r="A152" s="145">
        <v>45977</v>
      </c>
      <c r="B152" s="146" t="s">
        <v>25</v>
      </c>
      <c r="C152" s="147" t="s">
        <v>1629</v>
      </c>
      <c r="D152" s="146" t="s">
        <v>1624</v>
      </c>
      <c r="E152" s="148">
        <v>1.305555555555556</v>
      </c>
      <c r="F152" s="146" t="s">
        <v>33</v>
      </c>
      <c r="G152" s="149">
        <v>13</v>
      </c>
      <c r="H152" s="150">
        <v>916</v>
      </c>
    </row>
    <row r="153" spans="1:8" ht="18">
      <c r="A153" s="151">
        <v>45977</v>
      </c>
      <c r="B153" s="140" t="s">
        <v>35</v>
      </c>
      <c r="C153" s="141" t="s">
        <v>1626</v>
      </c>
      <c r="D153" s="140" t="s">
        <v>1624</v>
      </c>
      <c r="E153" s="142">
        <v>1.836805555555556</v>
      </c>
      <c r="F153" s="140" t="s">
        <v>37</v>
      </c>
      <c r="G153" s="143">
        <v>8</v>
      </c>
      <c r="H153" s="152">
        <v>349</v>
      </c>
    </row>
    <row r="154" spans="1:8" ht="18">
      <c r="A154" s="145">
        <v>45977</v>
      </c>
      <c r="B154" s="146" t="s">
        <v>35</v>
      </c>
      <c r="C154" s="147" t="s">
        <v>1626</v>
      </c>
      <c r="D154" s="146" t="s">
        <v>1624</v>
      </c>
      <c r="E154" s="148">
        <v>1.836805555555556</v>
      </c>
      <c r="F154" s="146" t="s">
        <v>40</v>
      </c>
      <c r="G154" s="149">
        <v>8</v>
      </c>
      <c r="H154" s="150">
        <v>449</v>
      </c>
    </row>
    <row r="155" spans="1:8" ht="18">
      <c r="A155" s="145">
        <v>45977</v>
      </c>
      <c r="B155" s="146" t="s">
        <v>35</v>
      </c>
      <c r="C155" s="147" t="s">
        <v>1626</v>
      </c>
      <c r="D155" s="146" t="s">
        <v>1624</v>
      </c>
      <c r="E155" s="148">
        <v>1.836805555555556</v>
      </c>
      <c r="F155" s="146" t="s">
        <v>43</v>
      </c>
      <c r="G155" s="149">
        <v>8</v>
      </c>
      <c r="H155" s="150">
        <v>539</v>
      </c>
    </row>
    <row r="156" spans="1:8" ht="18">
      <c r="A156" s="151">
        <v>45977</v>
      </c>
      <c r="B156" s="140" t="s">
        <v>532</v>
      </c>
      <c r="C156" s="141" t="s">
        <v>1654</v>
      </c>
      <c r="D156" s="140" t="s">
        <v>1624</v>
      </c>
      <c r="E156" s="142">
        <v>1.2222222222222221</v>
      </c>
      <c r="F156" s="140" t="s">
        <v>113</v>
      </c>
      <c r="G156" s="143">
        <v>9</v>
      </c>
      <c r="H156" s="152">
        <v>371</v>
      </c>
    </row>
    <row r="157" spans="1:8" ht="18">
      <c r="A157" s="151">
        <v>45977</v>
      </c>
      <c r="B157" s="140" t="s">
        <v>497</v>
      </c>
      <c r="C157" s="141" t="s">
        <v>1655</v>
      </c>
      <c r="D157" s="140" t="s">
        <v>1624</v>
      </c>
      <c r="E157" s="142">
        <v>1.958333333333333</v>
      </c>
      <c r="F157" s="140" t="s">
        <v>534</v>
      </c>
      <c r="G157" s="143">
        <v>9</v>
      </c>
      <c r="H157" s="152">
        <v>379</v>
      </c>
    </row>
    <row r="158" spans="1:8" ht="18">
      <c r="A158" s="151">
        <v>45977</v>
      </c>
      <c r="B158" s="140" t="s">
        <v>68</v>
      </c>
      <c r="C158" s="141" t="s">
        <v>1635</v>
      </c>
      <c r="D158" s="140" t="s">
        <v>1624</v>
      </c>
      <c r="E158" s="142">
        <v>1.1701388888888891</v>
      </c>
      <c r="F158" s="140" t="s">
        <v>151</v>
      </c>
      <c r="G158" s="143">
        <v>9</v>
      </c>
      <c r="H158" s="152">
        <v>437</v>
      </c>
    </row>
    <row r="159" spans="1:8" ht="18">
      <c r="A159" s="159">
        <v>45977</v>
      </c>
      <c r="B159" s="160" t="s">
        <v>68</v>
      </c>
      <c r="C159" s="161" t="s">
        <v>1636</v>
      </c>
      <c r="D159" s="160" t="s">
        <v>1624</v>
      </c>
      <c r="E159" s="162">
        <v>1.864583333333333</v>
      </c>
      <c r="F159" s="160" t="s">
        <v>151</v>
      </c>
      <c r="G159" s="163">
        <v>9</v>
      </c>
      <c r="H159" s="214">
        <v>437</v>
      </c>
    </row>
    <row r="160" spans="1:8" ht="18">
      <c r="A160" s="212">
        <v>45978</v>
      </c>
      <c r="B160" s="165" t="s">
        <v>78</v>
      </c>
      <c r="C160" s="166" t="s">
        <v>1716</v>
      </c>
      <c r="D160" s="165" t="s">
        <v>1715</v>
      </c>
      <c r="E160" s="167">
        <v>1.510416666666667</v>
      </c>
      <c r="F160" s="165" t="s">
        <v>113</v>
      </c>
      <c r="G160" s="182">
        <v>3</v>
      </c>
      <c r="H160" s="215">
        <v>446</v>
      </c>
    </row>
    <row r="161" spans="1:8" ht="15.6">
      <c r="A161" s="210"/>
      <c r="B161" s="210"/>
      <c r="C161" s="210"/>
      <c r="D161" s="210"/>
      <c r="E161" s="211" t="s">
        <v>1742</v>
      </c>
      <c r="F161" s="210"/>
      <c r="G161" s="210"/>
      <c r="H161" s="3"/>
    </row>
    <row r="162" spans="1:8" ht="18">
      <c r="A162" s="151">
        <v>45978</v>
      </c>
      <c r="B162" s="140" t="s">
        <v>25</v>
      </c>
      <c r="C162" s="141" t="s">
        <v>1629</v>
      </c>
      <c r="D162" s="140" t="s">
        <v>1624</v>
      </c>
      <c r="E162" s="142">
        <v>1.305555555555556</v>
      </c>
      <c r="F162" s="140" t="s">
        <v>27</v>
      </c>
      <c r="G162" s="143">
        <v>12</v>
      </c>
      <c r="H162" s="152">
        <v>345</v>
      </c>
    </row>
    <row r="163" spans="1:8" ht="18">
      <c r="A163" s="145">
        <v>45978</v>
      </c>
      <c r="B163" s="146" t="s">
        <v>25</v>
      </c>
      <c r="C163" s="147" t="s">
        <v>1629</v>
      </c>
      <c r="D163" s="146" t="s">
        <v>1624</v>
      </c>
      <c r="E163" s="148">
        <v>1.305555555555556</v>
      </c>
      <c r="F163" s="146" t="s">
        <v>30</v>
      </c>
      <c r="G163" s="149">
        <v>12</v>
      </c>
      <c r="H163" s="150">
        <v>498</v>
      </c>
    </row>
    <row r="164" spans="1:8" ht="18">
      <c r="A164" s="151">
        <v>45978</v>
      </c>
      <c r="B164" s="140" t="s">
        <v>35</v>
      </c>
      <c r="C164" s="141" t="s">
        <v>1625</v>
      </c>
      <c r="D164" s="140" t="s">
        <v>1624</v>
      </c>
      <c r="E164" s="142">
        <v>1.2013888888888891</v>
      </c>
      <c r="F164" s="140" t="s">
        <v>37</v>
      </c>
      <c r="G164" s="143">
        <v>8</v>
      </c>
      <c r="H164" s="152">
        <v>349</v>
      </c>
    </row>
    <row r="165" spans="1:8" ht="18">
      <c r="A165" s="145">
        <v>45978</v>
      </c>
      <c r="B165" s="146" t="s">
        <v>35</v>
      </c>
      <c r="C165" s="147" t="s">
        <v>1625</v>
      </c>
      <c r="D165" s="146" t="s">
        <v>1624</v>
      </c>
      <c r="E165" s="148">
        <v>1.2013888888888891</v>
      </c>
      <c r="F165" s="146" t="s">
        <v>40</v>
      </c>
      <c r="G165" s="149">
        <v>8</v>
      </c>
      <c r="H165" s="150">
        <v>449</v>
      </c>
    </row>
    <row r="166" spans="1:8" ht="18">
      <c r="A166" s="153">
        <v>45978</v>
      </c>
      <c r="B166" s="154" t="s">
        <v>35</v>
      </c>
      <c r="C166" s="155" t="s">
        <v>1626</v>
      </c>
      <c r="D166" s="154" t="s">
        <v>1624</v>
      </c>
      <c r="E166" s="156">
        <v>1.836805555555556</v>
      </c>
      <c r="F166" s="154" t="s">
        <v>37</v>
      </c>
      <c r="G166" s="157">
        <v>8</v>
      </c>
      <c r="H166" s="158">
        <v>379</v>
      </c>
    </row>
    <row r="167" spans="1:8" ht="18">
      <c r="A167" s="145">
        <v>45978</v>
      </c>
      <c r="B167" s="146" t="s">
        <v>35</v>
      </c>
      <c r="C167" s="147" t="s">
        <v>1626</v>
      </c>
      <c r="D167" s="146" t="s">
        <v>1624</v>
      </c>
      <c r="E167" s="148">
        <v>1.836805555555556</v>
      </c>
      <c r="F167" s="146" t="s">
        <v>40</v>
      </c>
      <c r="G167" s="149">
        <v>8</v>
      </c>
      <c r="H167" s="150">
        <v>479</v>
      </c>
    </row>
    <row r="168" spans="1:8" ht="18">
      <c r="A168" s="151">
        <v>45978</v>
      </c>
      <c r="B168" s="140" t="s">
        <v>68</v>
      </c>
      <c r="C168" s="141" t="s">
        <v>1637</v>
      </c>
      <c r="D168" s="140" t="s">
        <v>1624</v>
      </c>
      <c r="E168" s="142">
        <v>1.5277777777777779</v>
      </c>
      <c r="F168" s="140" t="s">
        <v>151</v>
      </c>
      <c r="G168" s="143">
        <v>9</v>
      </c>
      <c r="H168" s="152">
        <v>437</v>
      </c>
    </row>
    <row r="169" spans="1:8" ht="18">
      <c r="A169" s="153">
        <v>45978</v>
      </c>
      <c r="B169" s="154" t="s">
        <v>68</v>
      </c>
      <c r="C169" s="155" t="s">
        <v>1635</v>
      </c>
      <c r="D169" s="154" t="s">
        <v>1624</v>
      </c>
      <c r="E169" s="156">
        <v>1.1701388888888891</v>
      </c>
      <c r="F169" s="154" t="s">
        <v>151</v>
      </c>
      <c r="G169" s="157">
        <v>9</v>
      </c>
      <c r="H169" s="158">
        <v>437</v>
      </c>
    </row>
    <row r="170" spans="1:8" ht="18">
      <c r="A170" s="153">
        <v>45978</v>
      </c>
      <c r="B170" s="154" t="s">
        <v>68</v>
      </c>
      <c r="C170" s="155" t="s">
        <v>1636</v>
      </c>
      <c r="D170" s="154" t="s">
        <v>1624</v>
      </c>
      <c r="E170" s="156">
        <v>1.864583333333333</v>
      </c>
      <c r="F170" s="154" t="s">
        <v>151</v>
      </c>
      <c r="G170" s="157">
        <v>9</v>
      </c>
      <c r="H170" s="158">
        <v>437</v>
      </c>
    </row>
    <row r="171" spans="1:8" ht="18">
      <c r="A171" s="184">
        <v>45978</v>
      </c>
      <c r="B171" s="185" t="s">
        <v>497</v>
      </c>
      <c r="C171" s="186" t="s">
        <v>1631</v>
      </c>
      <c r="D171" s="185" t="s">
        <v>1624</v>
      </c>
      <c r="E171" s="187">
        <v>1.958333333333333</v>
      </c>
      <c r="F171" s="185" t="s">
        <v>534</v>
      </c>
      <c r="G171" s="188">
        <v>9</v>
      </c>
      <c r="H171" s="247">
        <v>439</v>
      </c>
    </row>
    <row r="172" spans="1:8" ht="15.6">
      <c r="A172" s="210"/>
      <c r="B172" s="210"/>
      <c r="C172" s="210"/>
      <c r="D172" s="210"/>
      <c r="E172" s="211" t="s">
        <v>1742</v>
      </c>
      <c r="F172" s="210"/>
      <c r="G172" s="210"/>
      <c r="H172" s="3"/>
    </row>
    <row r="173" spans="1:8" ht="18">
      <c r="A173" s="139">
        <v>45979</v>
      </c>
      <c r="B173" s="140" t="s">
        <v>25</v>
      </c>
      <c r="C173" s="141" t="s">
        <v>1629</v>
      </c>
      <c r="D173" s="140" t="s">
        <v>1624</v>
      </c>
      <c r="E173" s="142">
        <v>1.305555555555556</v>
      </c>
      <c r="F173" s="140" t="s">
        <v>27</v>
      </c>
      <c r="G173" s="143">
        <v>2</v>
      </c>
      <c r="H173" s="144">
        <v>376</v>
      </c>
    </row>
    <row r="174" spans="1:8" ht="18">
      <c r="A174" s="145">
        <v>45979</v>
      </c>
      <c r="B174" s="146" t="s">
        <v>25</v>
      </c>
      <c r="C174" s="147" t="s">
        <v>1629</v>
      </c>
      <c r="D174" s="146" t="s">
        <v>1624</v>
      </c>
      <c r="E174" s="148">
        <v>1.305555555555556</v>
      </c>
      <c r="F174" s="146" t="s">
        <v>30</v>
      </c>
      <c r="G174" s="149">
        <v>2</v>
      </c>
      <c r="H174" s="150">
        <v>529</v>
      </c>
    </row>
    <row r="175" spans="1:8" ht="18">
      <c r="A175" s="151">
        <v>45979</v>
      </c>
      <c r="B175" s="140" t="s">
        <v>497</v>
      </c>
      <c r="C175" s="141" t="s">
        <v>1634</v>
      </c>
      <c r="D175" s="140" t="s">
        <v>1624</v>
      </c>
      <c r="E175" s="142">
        <v>1.958333333333333</v>
      </c>
      <c r="F175" s="140" t="s">
        <v>534</v>
      </c>
      <c r="G175" s="143">
        <v>1</v>
      </c>
      <c r="H175" s="152">
        <v>439</v>
      </c>
    </row>
    <row r="176" spans="1:8" ht="18">
      <c r="A176" s="151">
        <v>45979</v>
      </c>
      <c r="B176" s="140" t="s">
        <v>35</v>
      </c>
      <c r="C176" s="141" t="s">
        <v>1625</v>
      </c>
      <c r="D176" s="140" t="s">
        <v>1624</v>
      </c>
      <c r="E176" s="142">
        <v>1.2013888888888891</v>
      </c>
      <c r="F176" s="140" t="s">
        <v>37</v>
      </c>
      <c r="G176" s="143">
        <v>7</v>
      </c>
      <c r="H176" s="152">
        <v>439</v>
      </c>
    </row>
    <row r="177" spans="1:8" ht="18">
      <c r="A177" s="145">
        <v>45979</v>
      </c>
      <c r="B177" s="146" t="s">
        <v>35</v>
      </c>
      <c r="C177" s="147" t="s">
        <v>1625</v>
      </c>
      <c r="D177" s="146" t="s">
        <v>1624</v>
      </c>
      <c r="E177" s="148">
        <v>1.2013888888888891</v>
      </c>
      <c r="F177" s="146" t="s">
        <v>40</v>
      </c>
      <c r="G177" s="149">
        <v>7</v>
      </c>
      <c r="H177" s="150">
        <v>539</v>
      </c>
    </row>
    <row r="178" spans="1:8" ht="18">
      <c r="A178" s="145">
        <v>45979</v>
      </c>
      <c r="B178" s="146" t="s">
        <v>35</v>
      </c>
      <c r="C178" s="147" t="s">
        <v>1625</v>
      </c>
      <c r="D178" s="146" t="s">
        <v>1624</v>
      </c>
      <c r="E178" s="148">
        <v>1.2013888888888891</v>
      </c>
      <c r="F178" s="146" t="s">
        <v>43</v>
      </c>
      <c r="G178" s="149">
        <v>7</v>
      </c>
      <c r="H178" s="150">
        <v>629</v>
      </c>
    </row>
    <row r="179" spans="1:8" ht="18">
      <c r="A179" s="153">
        <v>45979</v>
      </c>
      <c r="B179" s="154" t="s">
        <v>35</v>
      </c>
      <c r="C179" s="155" t="s">
        <v>1626</v>
      </c>
      <c r="D179" s="154" t="s">
        <v>1624</v>
      </c>
      <c r="E179" s="156">
        <v>1.836805555555556</v>
      </c>
      <c r="F179" s="154" t="s">
        <v>37</v>
      </c>
      <c r="G179" s="157">
        <v>4</v>
      </c>
      <c r="H179" s="158">
        <v>609</v>
      </c>
    </row>
    <row r="180" spans="1:8" ht="18">
      <c r="A180" s="145">
        <v>45979</v>
      </c>
      <c r="B180" s="146" t="s">
        <v>35</v>
      </c>
      <c r="C180" s="147" t="s">
        <v>1626</v>
      </c>
      <c r="D180" s="146" t="s">
        <v>1624</v>
      </c>
      <c r="E180" s="148">
        <v>1.836805555555556</v>
      </c>
      <c r="F180" s="146" t="s">
        <v>40</v>
      </c>
      <c r="G180" s="149">
        <v>4</v>
      </c>
      <c r="H180" s="150">
        <v>709</v>
      </c>
    </row>
    <row r="181" spans="1:8" ht="18">
      <c r="A181" s="164">
        <v>45979</v>
      </c>
      <c r="B181" s="165" t="s">
        <v>78</v>
      </c>
      <c r="C181" s="166" t="s">
        <v>1638</v>
      </c>
      <c r="D181" s="165" t="s">
        <v>1624</v>
      </c>
      <c r="E181" s="167">
        <v>1.270833333333333</v>
      </c>
      <c r="F181" s="165" t="s">
        <v>113</v>
      </c>
      <c r="G181" s="182">
        <v>7</v>
      </c>
      <c r="H181" s="183">
        <v>455</v>
      </c>
    </row>
    <row r="182" spans="1:8" ht="18">
      <c r="A182" s="184">
        <v>45979</v>
      </c>
      <c r="B182" s="185" t="s">
        <v>68</v>
      </c>
      <c r="C182" s="186" t="s">
        <v>1635</v>
      </c>
      <c r="D182" s="185" t="s">
        <v>1624</v>
      </c>
      <c r="E182" s="187">
        <v>1.1701388888888891</v>
      </c>
      <c r="F182" s="185" t="s">
        <v>70</v>
      </c>
      <c r="G182" s="188">
        <v>9</v>
      </c>
      <c r="H182" s="247">
        <v>547</v>
      </c>
    </row>
    <row r="183" spans="1:8" ht="15.6">
      <c r="A183" s="210"/>
      <c r="B183" s="210"/>
      <c r="C183" s="210"/>
      <c r="D183" s="210"/>
      <c r="E183" s="211" t="s">
        <v>1742</v>
      </c>
      <c r="F183" s="210"/>
      <c r="G183" s="210"/>
      <c r="H183" s="3"/>
    </row>
    <row r="184" spans="1:8" ht="18">
      <c r="A184" s="139">
        <v>45980</v>
      </c>
      <c r="B184" s="140" t="s">
        <v>532</v>
      </c>
      <c r="C184" s="141" t="s">
        <v>1644</v>
      </c>
      <c r="D184" s="140" t="s">
        <v>1624</v>
      </c>
      <c r="E184" s="142">
        <v>1.0902777777777779</v>
      </c>
      <c r="F184" s="140" t="s">
        <v>534</v>
      </c>
      <c r="G184" s="143">
        <v>2</v>
      </c>
      <c r="H184" s="144">
        <v>568</v>
      </c>
    </row>
    <row r="185" spans="1:8" ht="18">
      <c r="A185" s="151">
        <v>45980</v>
      </c>
      <c r="B185" s="140" t="s">
        <v>497</v>
      </c>
      <c r="C185" s="141" t="s">
        <v>1631</v>
      </c>
      <c r="D185" s="140" t="s">
        <v>1624</v>
      </c>
      <c r="E185" s="142">
        <v>1.895833333333333</v>
      </c>
      <c r="F185" s="140" t="s">
        <v>534</v>
      </c>
      <c r="G185" s="143">
        <v>1</v>
      </c>
      <c r="H185" s="152">
        <v>811</v>
      </c>
    </row>
    <row r="186" spans="1:8" ht="18">
      <c r="A186" s="151">
        <v>45980</v>
      </c>
      <c r="B186" s="140" t="s">
        <v>25</v>
      </c>
      <c r="C186" s="141" t="s">
        <v>1629</v>
      </c>
      <c r="D186" s="140" t="s">
        <v>1624</v>
      </c>
      <c r="E186" s="142">
        <v>1.305555555555556</v>
      </c>
      <c r="F186" s="140" t="s">
        <v>27</v>
      </c>
      <c r="G186" s="143">
        <v>8</v>
      </c>
      <c r="H186" s="152">
        <v>814</v>
      </c>
    </row>
    <row r="187" spans="1:8" ht="18">
      <c r="A187" s="145">
        <v>45980</v>
      </c>
      <c r="B187" s="146" t="s">
        <v>25</v>
      </c>
      <c r="C187" s="147" t="s">
        <v>1629</v>
      </c>
      <c r="D187" s="146" t="s">
        <v>1624</v>
      </c>
      <c r="E187" s="148">
        <v>1.305555555555556</v>
      </c>
      <c r="F187" s="146" t="s">
        <v>30</v>
      </c>
      <c r="G187" s="149">
        <v>8</v>
      </c>
      <c r="H187" s="150">
        <v>967</v>
      </c>
    </row>
    <row r="188" spans="1:8" ht="18">
      <c r="A188" s="145">
        <v>45980</v>
      </c>
      <c r="B188" s="146" t="s">
        <v>25</v>
      </c>
      <c r="C188" s="147" t="s">
        <v>1629</v>
      </c>
      <c r="D188" s="146" t="s">
        <v>1624</v>
      </c>
      <c r="E188" s="148">
        <v>1.305555555555556</v>
      </c>
      <c r="F188" s="146" t="s">
        <v>33</v>
      </c>
      <c r="G188" s="149">
        <v>8</v>
      </c>
      <c r="H188" s="146" t="s">
        <v>1660</v>
      </c>
    </row>
    <row r="189" spans="1:8" ht="18">
      <c r="A189" s="151">
        <v>45980</v>
      </c>
      <c r="B189" s="140" t="s">
        <v>35</v>
      </c>
      <c r="C189" s="141" t="s">
        <v>1626</v>
      </c>
      <c r="D189" s="140" t="s">
        <v>1624</v>
      </c>
      <c r="E189" s="142">
        <v>1.836805555555556</v>
      </c>
      <c r="F189" s="140" t="s">
        <v>37</v>
      </c>
      <c r="G189" s="143">
        <v>1</v>
      </c>
      <c r="H189" s="140" t="s">
        <v>98</v>
      </c>
    </row>
    <row r="190" spans="1:8" ht="18">
      <c r="A190" s="145">
        <v>45980</v>
      </c>
      <c r="B190" s="146" t="s">
        <v>35</v>
      </c>
      <c r="C190" s="147" t="s">
        <v>1626</v>
      </c>
      <c r="D190" s="146" t="s">
        <v>1624</v>
      </c>
      <c r="E190" s="148">
        <v>1.836805555555556</v>
      </c>
      <c r="F190" s="146" t="s">
        <v>40</v>
      </c>
      <c r="G190" s="149">
        <v>1</v>
      </c>
      <c r="H190" s="146" t="s">
        <v>131</v>
      </c>
    </row>
    <row r="191" spans="1:8" ht="18">
      <c r="A191" s="145">
        <v>45980</v>
      </c>
      <c r="B191" s="146" t="s">
        <v>35</v>
      </c>
      <c r="C191" s="147" t="s">
        <v>1626</v>
      </c>
      <c r="D191" s="146" t="s">
        <v>1624</v>
      </c>
      <c r="E191" s="148">
        <v>1.836805555555556</v>
      </c>
      <c r="F191" s="146" t="s">
        <v>43</v>
      </c>
      <c r="G191" s="149">
        <v>1</v>
      </c>
      <c r="H191" s="146" t="s">
        <v>186</v>
      </c>
    </row>
    <row r="192" spans="1:8" ht="18">
      <c r="A192" s="151">
        <v>45980</v>
      </c>
      <c r="B192" s="140" t="s">
        <v>68</v>
      </c>
      <c r="C192" s="141" t="s">
        <v>1635</v>
      </c>
      <c r="D192" s="140" t="s">
        <v>1624</v>
      </c>
      <c r="E192" s="142">
        <v>1.1701388888888891</v>
      </c>
      <c r="F192" s="140" t="s">
        <v>70</v>
      </c>
      <c r="G192" s="143">
        <v>9</v>
      </c>
      <c r="H192" s="140" t="s">
        <v>187</v>
      </c>
    </row>
    <row r="193" spans="1:8" ht="18">
      <c r="A193" s="184">
        <v>45980</v>
      </c>
      <c r="B193" s="185" t="s">
        <v>48</v>
      </c>
      <c r="C193" s="186" t="s">
        <v>1632</v>
      </c>
      <c r="D193" s="185" t="s">
        <v>1624</v>
      </c>
      <c r="E193" s="187">
        <v>1.305555555555556</v>
      </c>
      <c r="F193" s="185" t="s">
        <v>53</v>
      </c>
      <c r="G193" s="188">
        <v>4</v>
      </c>
      <c r="H193" s="185" t="s">
        <v>1672</v>
      </c>
    </row>
    <row r="194" spans="1:8" ht="15.6">
      <c r="A194" s="210"/>
      <c r="B194" s="210"/>
      <c r="C194" s="210"/>
      <c r="D194" s="210"/>
      <c r="E194" s="211" t="s">
        <v>1742</v>
      </c>
      <c r="F194" s="210"/>
      <c r="G194" s="210"/>
      <c r="H194" s="3"/>
    </row>
    <row r="195" spans="1:8" ht="18">
      <c r="A195" s="139">
        <v>45981</v>
      </c>
      <c r="B195" s="140" t="s">
        <v>532</v>
      </c>
      <c r="C195" s="141" t="s">
        <v>1627</v>
      </c>
      <c r="D195" s="140" t="s">
        <v>1624</v>
      </c>
      <c r="E195" s="142">
        <v>1.2847222222222221</v>
      </c>
      <c r="F195" s="140" t="s">
        <v>534</v>
      </c>
      <c r="G195" s="143">
        <v>6</v>
      </c>
      <c r="H195" s="144">
        <v>916</v>
      </c>
    </row>
    <row r="196" spans="1:8" ht="18">
      <c r="A196" s="153">
        <v>45981</v>
      </c>
      <c r="B196" s="154" t="s">
        <v>532</v>
      </c>
      <c r="C196" s="155" t="s">
        <v>1644</v>
      </c>
      <c r="D196" s="154" t="s">
        <v>1624</v>
      </c>
      <c r="E196" s="156">
        <v>1.8888888888888891</v>
      </c>
      <c r="F196" s="154" t="s">
        <v>534</v>
      </c>
      <c r="G196" s="157">
        <v>5</v>
      </c>
      <c r="H196" s="154" t="s">
        <v>1673</v>
      </c>
    </row>
    <row r="197" spans="1:8" ht="18">
      <c r="A197" s="151">
        <v>45981</v>
      </c>
      <c r="B197" s="140" t="s">
        <v>35</v>
      </c>
      <c r="C197" s="141" t="s">
        <v>1625</v>
      </c>
      <c r="D197" s="140" t="s">
        <v>1624</v>
      </c>
      <c r="E197" s="142">
        <v>1.2013888888888891</v>
      </c>
      <c r="F197" s="140" t="s">
        <v>37</v>
      </c>
      <c r="G197" s="143">
        <v>1</v>
      </c>
      <c r="H197" s="152">
        <v>929</v>
      </c>
    </row>
    <row r="198" spans="1:8" ht="18">
      <c r="A198" s="145">
        <v>45981</v>
      </c>
      <c r="B198" s="146" t="s">
        <v>35</v>
      </c>
      <c r="C198" s="147" t="s">
        <v>1625</v>
      </c>
      <c r="D198" s="146" t="s">
        <v>1624</v>
      </c>
      <c r="E198" s="148">
        <v>1.2013888888888891</v>
      </c>
      <c r="F198" s="146" t="s">
        <v>40</v>
      </c>
      <c r="G198" s="149">
        <v>1</v>
      </c>
      <c r="H198" s="146" t="s">
        <v>1674</v>
      </c>
    </row>
    <row r="199" spans="1:8" ht="18">
      <c r="A199" s="145">
        <v>45981</v>
      </c>
      <c r="B199" s="146" t="s">
        <v>35</v>
      </c>
      <c r="C199" s="147" t="s">
        <v>1625</v>
      </c>
      <c r="D199" s="146" t="s">
        <v>1624</v>
      </c>
      <c r="E199" s="148">
        <v>1.2013888888888891</v>
      </c>
      <c r="F199" s="146" t="s">
        <v>43</v>
      </c>
      <c r="G199" s="149">
        <v>1</v>
      </c>
      <c r="H199" s="146" t="s">
        <v>1675</v>
      </c>
    </row>
    <row r="200" spans="1:8" ht="18">
      <c r="A200" s="151">
        <v>45981</v>
      </c>
      <c r="B200" s="140" t="s">
        <v>497</v>
      </c>
      <c r="C200" s="141" t="s">
        <v>1655</v>
      </c>
      <c r="D200" s="140" t="s">
        <v>1624</v>
      </c>
      <c r="E200" s="142">
        <v>1.5625</v>
      </c>
      <c r="F200" s="140" t="s">
        <v>534</v>
      </c>
      <c r="G200" s="143">
        <v>2</v>
      </c>
      <c r="H200" s="140" t="s">
        <v>1679</v>
      </c>
    </row>
    <row r="201" spans="1:8" ht="18">
      <c r="A201" s="153">
        <v>45981</v>
      </c>
      <c r="B201" s="154" t="s">
        <v>497</v>
      </c>
      <c r="C201" s="155" t="s">
        <v>1634</v>
      </c>
      <c r="D201" s="154" t="s">
        <v>1624</v>
      </c>
      <c r="E201" s="156">
        <v>1.958333333333333</v>
      </c>
      <c r="F201" s="154" t="s">
        <v>534</v>
      </c>
      <c r="G201" s="157">
        <v>8</v>
      </c>
      <c r="H201" s="154" t="s">
        <v>1680</v>
      </c>
    </row>
    <row r="202" spans="1:8" ht="18">
      <c r="A202" s="151">
        <v>45981</v>
      </c>
      <c r="B202" s="140" t="s">
        <v>25</v>
      </c>
      <c r="C202" s="141" t="s">
        <v>1629</v>
      </c>
      <c r="D202" s="140" t="s">
        <v>1624</v>
      </c>
      <c r="E202" s="142">
        <v>1.305555555555556</v>
      </c>
      <c r="F202" s="140" t="s">
        <v>27</v>
      </c>
      <c r="G202" s="143">
        <v>35</v>
      </c>
      <c r="H202" s="140" t="s">
        <v>34</v>
      </c>
    </row>
    <row r="203" spans="1:8" ht="18">
      <c r="A203" s="145">
        <v>45981</v>
      </c>
      <c r="B203" s="146" t="s">
        <v>25</v>
      </c>
      <c r="C203" s="147" t="s">
        <v>1629</v>
      </c>
      <c r="D203" s="146" t="s">
        <v>1624</v>
      </c>
      <c r="E203" s="148">
        <v>1.305555555555556</v>
      </c>
      <c r="F203" s="146" t="s">
        <v>30</v>
      </c>
      <c r="G203" s="149">
        <v>35</v>
      </c>
      <c r="H203" s="146" t="s">
        <v>1660</v>
      </c>
    </row>
    <row r="204" spans="1:8" ht="18">
      <c r="A204" s="177">
        <v>45981</v>
      </c>
      <c r="B204" s="178" t="s">
        <v>78</v>
      </c>
      <c r="C204" s="179" t="s">
        <v>1638</v>
      </c>
      <c r="D204" s="178" t="s">
        <v>1624</v>
      </c>
      <c r="E204" s="180">
        <v>1.9236111111111109</v>
      </c>
      <c r="F204" s="178" t="s">
        <v>113</v>
      </c>
      <c r="G204" s="181">
        <v>7</v>
      </c>
      <c r="H204" s="178" t="s">
        <v>1684</v>
      </c>
    </row>
    <row r="205" spans="1:8" ht="18">
      <c r="A205" s="212">
        <v>45982</v>
      </c>
      <c r="B205" s="165" t="s">
        <v>78</v>
      </c>
      <c r="C205" s="166" t="s">
        <v>1716</v>
      </c>
      <c r="D205" s="165" t="s">
        <v>1715</v>
      </c>
      <c r="E205" s="167">
        <v>1.291666666666667</v>
      </c>
      <c r="F205" s="165" t="s">
        <v>113</v>
      </c>
      <c r="G205" s="182">
        <v>2</v>
      </c>
      <c r="H205" s="215">
        <v>476</v>
      </c>
    </row>
    <row r="206" spans="1:8" ht="15.6">
      <c r="A206" s="210"/>
      <c r="B206" s="210"/>
      <c r="C206" s="210"/>
      <c r="D206" s="210"/>
      <c r="E206" s="211" t="s">
        <v>1742</v>
      </c>
      <c r="F206" s="210"/>
      <c r="G206" s="210"/>
      <c r="H206" s="3"/>
    </row>
    <row r="207" spans="1:8" ht="18">
      <c r="A207" s="151">
        <v>45982</v>
      </c>
      <c r="B207" s="140" t="s">
        <v>497</v>
      </c>
      <c r="C207" s="141" t="s">
        <v>1631</v>
      </c>
      <c r="D207" s="140" t="s">
        <v>1624</v>
      </c>
      <c r="E207" s="142">
        <v>1.958333333333333</v>
      </c>
      <c r="F207" s="140" t="s">
        <v>534</v>
      </c>
      <c r="G207" s="143">
        <v>1</v>
      </c>
      <c r="H207" s="152">
        <v>914</v>
      </c>
    </row>
    <row r="208" spans="1:8" ht="18">
      <c r="A208" s="164">
        <v>45982</v>
      </c>
      <c r="B208" s="165" t="s">
        <v>78</v>
      </c>
      <c r="C208" s="166" t="s">
        <v>1638</v>
      </c>
      <c r="D208" s="165" t="s">
        <v>1624</v>
      </c>
      <c r="E208" s="167">
        <v>1.5798611111111109</v>
      </c>
      <c r="F208" s="165" t="s">
        <v>113</v>
      </c>
      <c r="G208" s="182">
        <v>2</v>
      </c>
      <c r="H208" s="165" t="s">
        <v>1684</v>
      </c>
    </row>
    <row r="209" spans="1:8" ht="18">
      <c r="A209" s="151">
        <v>45982</v>
      </c>
      <c r="B209" s="140" t="s">
        <v>532</v>
      </c>
      <c r="C209" s="141" t="s">
        <v>1654</v>
      </c>
      <c r="D209" s="140" t="s">
        <v>1624</v>
      </c>
      <c r="E209" s="142">
        <v>1.2152777777777779</v>
      </c>
      <c r="F209" s="140" t="s">
        <v>534</v>
      </c>
      <c r="G209" s="143">
        <v>2</v>
      </c>
      <c r="H209" s="140" t="s">
        <v>1690</v>
      </c>
    </row>
    <row r="210" spans="1:8" ht="18">
      <c r="A210" s="151">
        <v>45982</v>
      </c>
      <c r="B210" s="140" t="s">
        <v>35</v>
      </c>
      <c r="C210" s="141" t="s">
        <v>1626</v>
      </c>
      <c r="D210" s="140" t="s">
        <v>1624</v>
      </c>
      <c r="E210" s="142">
        <v>1.836805555555556</v>
      </c>
      <c r="F210" s="140" t="s">
        <v>37</v>
      </c>
      <c r="G210" s="143">
        <v>3</v>
      </c>
      <c r="H210" s="140" t="s">
        <v>98</v>
      </c>
    </row>
    <row r="211" spans="1:8" ht="18">
      <c r="A211" s="145">
        <v>45982</v>
      </c>
      <c r="B211" s="146" t="s">
        <v>35</v>
      </c>
      <c r="C211" s="147" t="s">
        <v>1626</v>
      </c>
      <c r="D211" s="146" t="s">
        <v>1624</v>
      </c>
      <c r="E211" s="148">
        <v>1.836805555555556</v>
      </c>
      <c r="F211" s="146" t="s">
        <v>40</v>
      </c>
      <c r="G211" s="149">
        <v>3</v>
      </c>
      <c r="H211" s="146" t="s">
        <v>131</v>
      </c>
    </row>
    <row r="212" spans="1:8" ht="18">
      <c r="A212" s="145">
        <v>45982</v>
      </c>
      <c r="B212" s="146" t="s">
        <v>35</v>
      </c>
      <c r="C212" s="147" t="s">
        <v>1626</v>
      </c>
      <c r="D212" s="146" t="s">
        <v>1624</v>
      </c>
      <c r="E212" s="148">
        <v>1.836805555555556</v>
      </c>
      <c r="F212" s="146" t="s">
        <v>43</v>
      </c>
      <c r="G212" s="149">
        <v>3</v>
      </c>
      <c r="H212" s="146" t="s">
        <v>186</v>
      </c>
    </row>
    <row r="213" spans="1:8" ht="18">
      <c r="A213" s="151">
        <v>45982</v>
      </c>
      <c r="B213" s="140" t="s">
        <v>25</v>
      </c>
      <c r="C213" s="141" t="s">
        <v>1629</v>
      </c>
      <c r="D213" s="140" t="s">
        <v>1624</v>
      </c>
      <c r="E213" s="142">
        <v>1.305555555555556</v>
      </c>
      <c r="F213" s="140" t="s">
        <v>27</v>
      </c>
      <c r="G213" s="143">
        <v>40</v>
      </c>
      <c r="H213" s="140" t="s">
        <v>780</v>
      </c>
    </row>
    <row r="214" spans="1:8" ht="18">
      <c r="A214" s="145">
        <v>45982</v>
      </c>
      <c r="B214" s="146" t="s">
        <v>25</v>
      </c>
      <c r="C214" s="147" t="s">
        <v>1629</v>
      </c>
      <c r="D214" s="146" t="s">
        <v>1624</v>
      </c>
      <c r="E214" s="148">
        <v>1.305555555555556</v>
      </c>
      <c r="F214" s="146" t="s">
        <v>30</v>
      </c>
      <c r="G214" s="149">
        <v>40</v>
      </c>
      <c r="H214" s="146" t="s">
        <v>782</v>
      </c>
    </row>
    <row r="215" spans="1:8" ht="18">
      <c r="A215" s="145">
        <v>45982</v>
      </c>
      <c r="B215" s="146" t="s">
        <v>25</v>
      </c>
      <c r="C215" s="147" t="s">
        <v>1629</v>
      </c>
      <c r="D215" s="146" t="s">
        <v>1624</v>
      </c>
      <c r="E215" s="148">
        <v>1.305555555555556</v>
      </c>
      <c r="F215" s="146" t="s">
        <v>33</v>
      </c>
      <c r="G215" s="149">
        <v>40</v>
      </c>
      <c r="H215" s="146" t="s">
        <v>1683</v>
      </c>
    </row>
    <row r="216" spans="1:8" ht="18">
      <c r="A216" s="184">
        <v>45982</v>
      </c>
      <c r="B216" s="185" t="s">
        <v>68</v>
      </c>
      <c r="C216" s="186" t="s">
        <v>1635</v>
      </c>
      <c r="D216" s="185" t="s">
        <v>1624</v>
      </c>
      <c r="E216" s="187">
        <v>1.1701388888888891</v>
      </c>
      <c r="F216" s="185" t="s">
        <v>70</v>
      </c>
      <c r="G216" s="188">
        <v>4</v>
      </c>
      <c r="H216" s="185" t="s">
        <v>1671</v>
      </c>
    </row>
    <row r="217" spans="1:8" ht="15.6">
      <c r="A217" s="210"/>
      <c r="B217" s="210"/>
      <c r="C217" s="210"/>
      <c r="D217" s="210"/>
      <c r="E217" s="211" t="s">
        <v>1742</v>
      </c>
      <c r="F217" s="210"/>
      <c r="G217" s="210"/>
      <c r="H217" s="3"/>
    </row>
    <row r="218" spans="1:8" ht="18">
      <c r="A218" s="139">
        <v>45983</v>
      </c>
      <c r="B218" s="140" t="s">
        <v>489</v>
      </c>
      <c r="C218" s="141" t="s">
        <v>1642</v>
      </c>
      <c r="D218" s="140" t="s">
        <v>1624</v>
      </c>
      <c r="E218" s="142">
        <v>1.9722222222222221</v>
      </c>
      <c r="F218" s="140" t="s">
        <v>491</v>
      </c>
      <c r="G218" s="143">
        <v>9</v>
      </c>
      <c r="H218" s="144">
        <v>515</v>
      </c>
    </row>
    <row r="219" spans="1:8" ht="18">
      <c r="A219" s="145">
        <v>45983</v>
      </c>
      <c r="B219" s="146" t="s">
        <v>489</v>
      </c>
      <c r="C219" s="147" t="s">
        <v>1642</v>
      </c>
      <c r="D219" s="146" t="s">
        <v>1624</v>
      </c>
      <c r="E219" s="148">
        <v>1.9722222222222221</v>
      </c>
      <c r="F219" s="146" t="s">
        <v>33</v>
      </c>
      <c r="G219" s="149">
        <v>9</v>
      </c>
      <c r="H219" s="150">
        <v>720</v>
      </c>
    </row>
    <row r="220" spans="1:8" ht="18">
      <c r="A220" s="151">
        <v>45983</v>
      </c>
      <c r="B220" s="140" t="s">
        <v>532</v>
      </c>
      <c r="C220" s="141" t="s">
        <v>1644</v>
      </c>
      <c r="D220" s="140" t="s">
        <v>1624</v>
      </c>
      <c r="E220" s="142">
        <v>1.1736111111111109</v>
      </c>
      <c r="F220" s="140" t="s">
        <v>534</v>
      </c>
      <c r="G220" s="143">
        <v>1</v>
      </c>
      <c r="H220" s="152">
        <v>656</v>
      </c>
    </row>
    <row r="221" spans="1:8" ht="18">
      <c r="A221" s="151">
        <v>45983</v>
      </c>
      <c r="B221" s="140" t="s">
        <v>497</v>
      </c>
      <c r="C221" s="141" t="s">
        <v>1634</v>
      </c>
      <c r="D221" s="140" t="s">
        <v>1624</v>
      </c>
      <c r="E221" s="142">
        <v>1.895833333333333</v>
      </c>
      <c r="F221" s="140" t="s">
        <v>534</v>
      </c>
      <c r="G221" s="143">
        <v>7</v>
      </c>
      <c r="H221" s="152">
        <v>679</v>
      </c>
    </row>
    <row r="222" spans="1:8" ht="18">
      <c r="A222" s="151">
        <v>45983</v>
      </c>
      <c r="B222" s="140" t="s">
        <v>35</v>
      </c>
      <c r="C222" s="141" t="s">
        <v>1625</v>
      </c>
      <c r="D222" s="140" t="s">
        <v>1624</v>
      </c>
      <c r="E222" s="142">
        <v>1.2013888888888891</v>
      </c>
      <c r="F222" s="140" t="s">
        <v>37</v>
      </c>
      <c r="G222" s="143">
        <v>3</v>
      </c>
      <c r="H222" s="152">
        <v>709</v>
      </c>
    </row>
    <row r="223" spans="1:8" ht="18">
      <c r="A223" s="145">
        <v>45983</v>
      </c>
      <c r="B223" s="146" t="s">
        <v>35</v>
      </c>
      <c r="C223" s="147" t="s">
        <v>1625</v>
      </c>
      <c r="D223" s="146" t="s">
        <v>1624</v>
      </c>
      <c r="E223" s="148">
        <v>1.2013888888888891</v>
      </c>
      <c r="F223" s="146" t="s">
        <v>40</v>
      </c>
      <c r="G223" s="149">
        <v>3</v>
      </c>
      <c r="H223" s="150">
        <v>809</v>
      </c>
    </row>
    <row r="224" spans="1:8" ht="18">
      <c r="A224" s="145">
        <v>45983</v>
      </c>
      <c r="B224" s="146" t="s">
        <v>35</v>
      </c>
      <c r="C224" s="147" t="s">
        <v>1625</v>
      </c>
      <c r="D224" s="146" t="s">
        <v>1624</v>
      </c>
      <c r="E224" s="148">
        <v>1.2013888888888891</v>
      </c>
      <c r="F224" s="146" t="s">
        <v>43</v>
      </c>
      <c r="G224" s="149">
        <v>3</v>
      </c>
      <c r="H224" s="150">
        <v>899</v>
      </c>
    </row>
    <row r="225" spans="1:8" ht="18">
      <c r="A225" s="153">
        <v>45983</v>
      </c>
      <c r="B225" s="154" t="s">
        <v>35</v>
      </c>
      <c r="C225" s="155" t="s">
        <v>1626</v>
      </c>
      <c r="D225" s="154" t="s">
        <v>1624</v>
      </c>
      <c r="E225" s="156">
        <v>1.836805555555556</v>
      </c>
      <c r="F225" s="154" t="s">
        <v>37</v>
      </c>
      <c r="G225" s="157">
        <v>5</v>
      </c>
      <c r="H225" s="158">
        <v>809</v>
      </c>
    </row>
    <row r="226" spans="1:8" ht="18">
      <c r="A226" s="164">
        <v>45983</v>
      </c>
      <c r="B226" s="165" t="s">
        <v>78</v>
      </c>
      <c r="C226" s="166" t="s">
        <v>1638</v>
      </c>
      <c r="D226" s="165" t="s">
        <v>1624</v>
      </c>
      <c r="E226" s="167">
        <v>1.9236111111111109</v>
      </c>
      <c r="F226" s="165" t="s">
        <v>113</v>
      </c>
      <c r="G226" s="182">
        <v>8</v>
      </c>
      <c r="H226" s="183">
        <v>716</v>
      </c>
    </row>
    <row r="227" spans="1:8" ht="18">
      <c r="A227" s="184">
        <v>45983</v>
      </c>
      <c r="B227" s="185" t="s">
        <v>25</v>
      </c>
      <c r="C227" s="186" t="s">
        <v>1629</v>
      </c>
      <c r="D227" s="185" t="s">
        <v>1624</v>
      </c>
      <c r="E227" s="187">
        <v>1.305555555555556</v>
      </c>
      <c r="F227" s="185" t="s">
        <v>27</v>
      </c>
      <c r="G227" s="188">
        <v>14</v>
      </c>
      <c r="H227" s="247">
        <v>763</v>
      </c>
    </row>
    <row r="228" spans="1:8" ht="15.6">
      <c r="A228" s="210"/>
      <c r="B228" s="210"/>
      <c r="C228" s="210"/>
      <c r="D228" s="210"/>
      <c r="E228" s="211" t="s">
        <v>1742</v>
      </c>
      <c r="F228" s="210"/>
      <c r="G228" s="210"/>
      <c r="H228" s="3"/>
    </row>
    <row r="229" spans="1:8" ht="18">
      <c r="A229" s="139">
        <v>45984</v>
      </c>
      <c r="B229" s="140" t="s">
        <v>532</v>
      </c>
      <c r="C229" s="141" t="s">
        <v>1654</v>
      </c>
      <c r="D229" s="140" t="s">
        <v>1624</v>
      </c>
      <c r="E229" s="142">
        <v>1.2152777777777779</v>
      </c>
      <c r="F229" s="140" t="s">
        <v>534</v>
      </c>
      <c r="G229" s="143">
        <v>3</v>
      </c>
      <c r="H229" s="144">
        <v>432</v>
      </c>
    </row>
    <row r="230" spans="1:8" ht="18">
      <c r="A230" s="151">
        <v>45984</v>
      </c>
      <c r="B230" s="140" t="s">
        <v>25</v>
      </c>
      <c r="C230" s="141" t="s">
        <v>1629</v>
      </c>
      <c r="D230" s="140" t="s">
        <v>1624</v>
      </c>
      <c r="E230" s="142">
        <v>1.305555555555556</v>
      </c>
      <c r="F230" s="140" t="s">
        <v>27</v>
      </c>
      <c r="G230" s="143">
        <v>6</v>
      </c>
      <c r="H230" s="152">
        <v>437</v>
      </c>
    </row>
    <row r="231" spans="1:8" ht="18">
      <c r="A231" s="145">
        <v>45984</v>
      </c>
      <c r="B231" s="146" t="s">
        <v>25</v>
      </c>
      <c r="C231" s="147" t="s">
        <v>1629</v>
      </c>
      <c r="D231" s="146" t="s">
        <v>1624</v>
      </c>
      <c r="E231" s="148">
        <v>1.305555555555556</v>
      </c>
      <c r="F231" s="146" t="s">
        <v>30</v>
      </c>
      <c r="G231" s="149">
        <v>6</v>
      </c>
      <c r="H231" s="150">
        <v>590</v>
      </c>
    </row>
    <row r="232" spans="1:8" ht="18">
      <c r="A232" s="151">
        <v>45984</v>
      </c>
      <c r="B232" s="140" t="s">
        <v>497</v>
      </c>
      <c r="C232" s="141" t="s">
        <v>1655</v>
      </c>
      <c r="D232" s="140" t="s">
        <v>1624</v>
      </c>
      <c r="E232" s="142">
        <v>1.958333333333333</v>
      </c>
      <c r="F232" s="140" t="s">
        <v>534</v>
      </c>
      <c r="G232" s="143">
        <v>7</v>
      </c>
      <c r="H232" s="152">
        <v>439</v>
      </c>
    </row>
    <row r="233" spans="1:8" ht="18">
      <c r="A233" s="151">
        <v>45984</v>
      </c>
      <c r="B233" s="140" t="s">
        <v>68</v>
      </c>
      <c r="C233" s="141" t="s">
        <v>1636</v>
      </c>
      <c r="D233" s="140" t="s">
        <v>1624</v>
      </c>
      <c r="E233" s="142">
        <v>1.864583333333333</v>
      </c>
      <c r="F233" s="140" t="s">
        <v>70</v>
      </c>
      <c r="G233" s="143">
        <v>9</v>
      </c>
      <c r="H233" s="152">
        <v>583</v>
      </c>
    </row>
    <row r="234" spans="1:8" ht="18">
      <c r="A234" s="153">
        <v>45984</v>
      </c>
      <c r="B234" s="154" t="s">
        <v>68</v>
      </c>
      <c r="C234" s="155" t="s">
        <v>1637</v>
      </c>
      <c r="D234" s="154" t="s">
        <v>1624</v>
      </c>
      <c r="E234" s="156">
        <v>1.5277777777777779</v>
      </c>
      <c r="F234" s="154" t="s">
        <v>70</v>
      </c>
      <c r="G234" s="157">
        <v>9</v>
      </c>
      <c r="H234" s="158">
        <v>682</v>
      </c>
    </row>
    <row r="235" spans="1:8" ht="18">
      <c r="A235" s="153">
        <v>45984</v>
      </c>
      <c r="B235" s="154" t="s">
        <v>68</v>
      </c>
      <c r="C235" s="155" t="s">
        <v>1635</v>
      </c>
      <c r="D235" s="154" t="s">
        <v>1624</v>
      </c>
      <c r="E235" s="156">
        <v>1.1701388888888891</v>
      </c>
      <c r="F235" s="154" t="s">
        <v>70</v>
      </c>
      <c r="G235" s="157">
        <v>9</v>
      </c>
      <c r="H235" s="158">
        <v>682</v>
      </c>
    </row>
    <row r="236" spans="1:8" ht="18">
      <c r="A236" s="151">
        <v>45984</v>
      </c>
      <c r="B236" s="140" t="s">
        <v>35</v>
      </c>
      <c r="C236" s="141" t="s">
        <v>1626</v>
      </c>
      <c r="D236" s="140" t="s">
        <v>1624</v>
      </c>
      <c r="E236" s="142">
        <v>1.836805555555556</v>
      </c>
      <c r="F236" s="140" t="s">
        <v>37</v>
      </c>
      <c r="G236" s="143">
        <v>2</v>
      </c>
      <c r="H236" s="152">
        <v>709</v>
      </c>
    </row>
    <row r="237" spans="1:8" ht="18">
      <c r="A237" s="145">
        <v>45984</v>
      </c>
      <c r="B237" s="146" t="s">
        <v>35</v>
      </c>
      <c r="C237" s="147" t="s">
        <v>1626</v>
      </c>
      <c r="D237" s="146" t="s">
        <v>1624</v>
      </c>
      <c r="E237" s="148">
        <v>1.836805555555556</v>
      </c>
      <c r="F237" s="146" t="s">
        <v>40</v>
      </c>
      <c r="G237" s="149">
        <v>2</v>
      </c>
      <c r="H237" s="150">
        <v>809</v>
      </c>
    </row>
    <row r="238" spans="1:8" ht="18">
      <c r="A238" s="172">
        <v>45984</v>
      </c>
      <c r="B238" s="173" t="s">
        <v>35</v>
      </c>
      <c r="C238" s="174" t="s">
        <v>1626</v>
      </c>
      <c r="D238" s="173" t="s">
        <v>1624</v>
      </c>
      <c r="E238" s="175">
        <v>1.836805555555556</v>
      </c>
      <c r="F238" s="173" t="s">
        <v>43</v>
      </c>
      <c r="G238" s="176">
        <v>2</v>
      </c>
      <c r="H238" s="216">
        <v>899</v>
      </c>
    </row>
    <row r="239" spans="1:8" ht="18">
      <c r="A239" s="212">
        <v>45985</v>
      </c>
      <c r="B239" s="165" t="s">
        <v>78</v>
      </c>
      <c r="C239" s="166" t="s">
        <v>1716</v>
      </c>
      <c r="D239" s="165" t="s">
        <v>1715</v>
      </c>
      <c r="E239" s="167">
        <v>1.510416666666667</v>
      </c>
      <c r="F239" s="165" t="s">
        <v>113</v>
      </c>
      <c r="G239" s="182">
        <v>1</v>
      </c>
      <c r="H239" s="215">
        <v>476</v>
      </c>
    </row>
    <row r="240" spans="1:8" ht="15.6">
      <c r="A240" s="210"/>
      <c r="B240" s="210"/>
      <c r="C240" s="210"/>
      <c r="D240" s="210"/>
      <c r="E240" s="211" t="s">
        <v>1742</v>
      </c>
      <c r="F240" s="210"/>
      <c r="G240" s="210"/>
      <c r="H240" s="3"/>
    </row>
    <row r="241" spans="1:8" ht="18">
      <c r="A241" s="151">
        <v>45985</v>
      </c>
      <c r="B241" s="140" t="s">
        <v>35</v>
      </c>
      <c r="C241" s="141" t="s">
        <v>1626</v>
      </c>
      <c r="D241" s="140" t="s">
        <v>1624</v>
      </c>
      <c r="E241" s="142">
        <v>1.836805555555556</v>
      </c>
      <c r="F241" s="140" t="s">
        <v>37</v>
      </c>
      <c r="G241" s="143">
        <v>4</v>
      </c>
      <c r="H241" s="152">
        <v>329</v>
      </c>
    </row>
    <row r="242" spans="1:8" ht="18">
      <c r="A242" s="145">
        <v>45985</v>
      </c>
      <c r="B242" s="146" t="s">
        <v>35</v>
      </c>
      <c r="C242" s="147" t="s">
        <v>1626</v>
      </c>
      <c r="D242" s="146" t="s">
        <v>1624</v>
      </c>
      <c r="E242" s="148">
        <v>1.836805555555556</v>
      </c>
      <c r="F242" s="146" t="s">
        <v>40</v>
      </c>
      <c r="G242" s="149">
        <v>4</v>
      </c>
      <c r="H242" s="150">
        <v>429</v>
      </c>
    </row>
    <row r="243" spans="1:8" ht="18">
      <c r="A243" s="145">
        <v>45985</v>
      </c>
      <c r="B243" s="146" t="s">
        <v>35</v>
      </c>
      <c r="C243" s="147" t="s">
        <v>1626</v>
      </c>
      <c r="D243" s="146" t="s">
        <v>1624</v>
      </c>
      <c r="E243" s="148">
        <v>1.836805555555556</v>
      </c>
      <c r="F243" s="146" t="s">
        <v>43</v>
      </c>
      <c r="G243" s="149">
        <v>4</v>
      </c>
      <c r="H243" s="150">
        <v>519</v>
      </c>
    </row>
    <row r="244" spans="1:8" ht="18">
      <c r="A244" s="153">
        <v>45985</v>
      </c>
      <c r="B244" s="154" t="s">
        <v>35</v>
      </c>
      <c r="C244" s="155" t="s">
        <v>1625</v>
      </c>
      <c r="D244" s="154" t="s">
        <v>1624</v>
      </c>
      <c r="E244" s="156">
        <v>1.2013888888888891</v>
      </c>
      <c r="F244" s="154" t="s">
        <v>37</v>
      </c>
      <c r="G244" s="157">
        <v>4</v>
      </c>
      <c r="H244" s="158">
        <v>579</v>
      </c>
    </row>
    <row r="245" spans="1:8" ht="18">
      <c r="A245" s="151">
        <v>45985</v>
      </c>
      <c r="B245" s="140" t="s">
        <v>25</v>
      </c>
      <c r="C245" s="141" t="s">
        <v>1629</v>
      </c>
      <c r="D245" s="140" t="s">
        <v>1624</v>
      </c>
      <c r="E245" s="142">
        <v>1.305555555555556</v>
      </c>
      <c r="F245" s="140" t="s">
        <v>27</v>
      </c>
      <c r="G245" s="143">
        <v>7</v>
      </c>
      <c r="H245" s="152">
        <v>345</v>
      </c>
    </row>
    <row r="246" spans="1:8" ht="18">
      <c r="A246" s="145">
        <v>45985</v>
      </c>
      <c r="B246" s="146" t="s">
        <v>25</v>
      </c>
      <c r="C246" s="147" t="s">
        <v>1629</v>
      </c>
      <c r="D246" s="146" t="s">
        <v>1624</v>
      </c>
      <c r="E246" s="148">
        <v>1.305555555555556</v>
      </c>
      <c r="F246" s="146" t="s">
        <v>30</v>
      </c>
      <c r="G246" s="149">
        <v>7</v>
      </c>
      <c r="H246" s="150">
        <v>498</v>
      </c>
    </row>
    <row r="247" spans="1:8" ht="18">
      <c r="A247" s="151">
        <v>45985</v>
      </c>
      <c r="B247" s="140" t="s">
        <v>68</v>
      </c>
      <c r="C247" s="141" t="s">
        <v>1637</v>
      </c>
      <c r="D247" s="140" t="s">
        <v>1624</v>
      </c>
      <c r="E247" s="142">
        <v>1.5277777777777779</v>
      </c>
      <c r="F247" s="140" t="s">
        <v>151</v>
      </c>
      <c r="G247" s="143">
        <v>9</v>
      </c>
      <c r="H247" s="152">
        <v>437</v>
      </c>
    </row>
    <row r="248" spans="1:8" ht="18">
      <c r="A248" s="153">
        <v>45985</v>
      </c>
      <c r="B248" s="154" t="s">
        <v>68</v>
      </c>
      <c r="C248" s="155" t="s">
        <v>1636</v>
      </c>
      <c r="D248" s="154" t="s">
        <v>1624</v>
      </c>
      <c r="E248" s="156">
        <v>1.881944444444444</v>
      </c>
      <c r="F248" s="154" t="s">
        <v>151</v>
      </c>
      <c r="G248" s="157">
        <v>9</v>
      </c>
      <c r="H248" s="158">
        <v>437</v>
      </c>
    </row>
    <row r="249" spans="1:8" ht="18">
      <c r="A249" s="153">
        <v>45985</v>
      </c>
      <c r="B249" s="154" t="s">
        <v>68</v>
      </c>
      <c r="C249" s="155" t="s">
        <v>1635</v>
      </c>
      <c r="D249" s="154" t="s">
        <v>1624</v>
      </c>
      <c r="E249" s="156">
        <v>1.1701388888888891</v>
      </c>
      <c r="F249" s="154" t="s">
        <v>151</v>
      </c>
      <c r="G249" s="157">
        <v>9</v>
      </c>
      <c r="H249" s="158">
        <v>441</v>
      </c>
    </row>
    <row r="250" spans="1:8" ht="18">
      <c r="A250" s="184">
        <v>45985</v>
      </c>
      <c r="B250" s="185" t="s">
        <v>497</v>
      </c>
      <c r="C250" s="186" t="s">
        <v>1631</v>
      </c>
      <c r="D250" s="185" t="s">
        <v>1624</v>
      </c>
      <c r="E250" s="187">
        <v>1.958333333333333</v>
      </c>
      <c r="F250" s="185" t="s">
        <v>534</v>
      </c>
      <c r="G250" s="188">
        <v>8</v>
      </c>
      <c r="H250" s="247">
        <v>439</v>
      </c>
    </row>
    <row r="251" spans="1:8" ht="15.6">
      <c r="A251" s="210"/>
      <c r="B251" s="210"/>
      <c r="C251" s="210"/>
      <c r="D251" s="210"/>
      <c r="E251" s="211" t="s">
        <v>1742</v>
      </c>
      <c r="F251" s="210"/>
      <c r="G251" s="210"/>
      <c r="H251" s="3"/>
    </row>
    <row r="252" spans="1:8" ht="18">
      <c r="A252" s="139">
        <v>45986</v>
      </c>
      <c r="B252" s="140" t="s">
        <v>25</v>
      </c>
      <c r="C252" s="141" t="s">
        <v>1629</v>
      </c>
      <c r="D252" s="140" t="s">
        <v>1624</v>
      </c>
      <c r="E252" s="142">
        <v>1.305555555555556</v>
      </c>
      <c r="F252" s="140" t="s">
        <v>27</v>
      </c>
      <c r="G252" s="143">
        <v>10</v>
      </c>
      <c r="H252" s="144">
        <v>315</v>
      </c>
    </row>
    <row r="253" spans="1:8" ht="18">
      <c r="A253" s="145">
        <v>45986</v>
      </c>
      <c r="B253" s="146" t="s">
        <v>25</v>
      </c>
      <c r="C253" s="147" t="s">
        <v>1629</v>
      </c>
      <c r="D253" s="146" t="s">
        <v>1624</v>
      </c>
      <c r="E253" s="148">
        <v>1.305555555555556</v>
      </c>
      <c r="F253" s="146" t="s">
        <v>30</v>
      </c>
      <c r="G253" s="149">
        <v>10</v>
      </c>
      <c r="H253" s="150">
        <v>468</v>
      </c>
    </row>
    <row r="254" spans="1:8" ht="18">
      <c r="A254" s="151">
        <v>45986</v>
      </c>
      <c r="B254" s="140" t="s">
        <v>35</v>
      </c>
      <c r="C254" s="141" t="s">
        <v>1625</v>
      </c>
      <c r="D254" s="140" t="s">
        <v>1624</v>
      </c>
      <c r="E254" s="142">
        <v>1.2013888888888891</v>
      </c>
      <c r="F254" s="140" t="s">
        <v>37</v>
      </c>
      <c r="G254" s="143">
        <v>5</v>
      </c>
      <c r="H254" s="152">
        <v>329</v>
      </c>
    </row>
    <row r="255" spans="1:8" ht="18">
      <c r="A255" s="145">
        <v>45986</v>
      </c>
      <c r="B255" s="146" t="s">
        <v>35</v>
      </c>
      <c r="C255" s="147" t="s">
        <v>1625</v>
      </c>
      <c r="D255" s="146" t="s">
        <v>1624</v>
      </c>
      <c r="E255" s="148">
        <v>1.2013888888888891</v>
      </c>
      <c r="F255" s="146" t="s">
        <v>40</v>
      </c>
      <c r="G255" s="149">
        <v>5</v>
      </c>
      <c r="H255" s="150">
        <v>429</v>
      </c>
    </row>
    <row r="256" spans="1:8" ht="18">
      <c r="A256" s="145">
        <v>45986</v>
      </c>
      <c r="B256" s="146" t="s">
        <v>35</v>
      </c>
      <c r="C256" s="147" t="s">
        <v>1625</v>
      </c>
      <c r="D256" s="146" t="s">
        <v>1624</v>
      </c>
      <c r="E256" s="148">
        <v>1.2013888888888891</v>
      </c>
      <c r="F256" s="146" t="s">
        <v>43</v>
      </c>
      <c r="G256" s="149">
        <v>5</v>
      </c>
      <c r="H256" s="150">
        <v>519</v>
      </c>
    </row>
    <row r="257" spans="1:8" ht="18">
      <c r="A257" s="153">
        <v>45986</v>
      </c>
      <c r="B257" s="154" t="s">
        <v>35</v>
      </c>
      <c r="C257" s="155" t="s">
        <v>1626</v>
      </c>
      <c r="D257" s="154" t="s">
        <v>1624</v>
      </c>
      <c r="E257" s="156">
        <v>1.836805555555556</v>
      </c>
      <c r="F257" s="154" t="s">
        <v>37</v>
      </c>
      <c r="G257" s="157">
        <v>2</v>
      </c>
      <c r="H257" s="158">
        <v>329</v>
      </c>
    </row>
    <row r="258" spans="1:8" ht="18">
      <c r="A258" s="145">
        <v>45986</v>
      </c>
      <c r="B258" s="146" t="s">
        <v>35</v>
      </c>
      <c r="C258" s="147" t="s">
        <v>1626</v>
      </c>
      <c r="D258" s="146" t="s">
        <v>1624</v>
      </c>
      <c r="E258" s="148">
        <v>1.836805555555556</v>
      </c>
      <c r="F258" s="146" t="s">
        <v>40</v>
      </c>
      <c r="G258" s="149">
        <v>2</v>
      </c>
      <c r="H258" s="150">
        <v>429</v>
      </c>
    </row>
    <row r="259" spans="1:8" ht="18">
      <c r="A259" s="151">
        <v>45986</v>
      </c>
      <c r="B259" s="140" t="s">
        <v>68</v>
      </c>
      <c r="C259" s="141" t="s">
        <v>1635</v>
      </c>
      <c r="D259" s="140" t="s">
        <v>1624</v>
      </c>
      <c r="E259" s="142">
        <v>1.1701388888888891</v>
      </c>
      <c r="F259" s="140" t="s">
        <v>151</v>
      </c>
      <c r="G259" s="143">
        <v>9</v>
      </c>
      <c r="H259" s="152">
        <v>437</v>
      </c>
    </row>
    <row r="260" spans="1:8" ht="18">
      <c r="A260" s="153">
        <v>45986</v>
      </c>
      <c r="B260" s="154" t="s">
        <v>68</v>
      </c>
      <c r="C260" s="155" t="s">
        <v>1636</v>
      </c>
      <c r="D260" s="154" t="s">
        <v>1624</v>
      </c>
      <c r="E260" s="156">
        <v>1.864583333333333</v>
      </c>
      <c r="F260" s="154" t="s">
        <v>151</v>
      </c>
      <c r="G260" s="157">
        <v>9</v>
      </c>
      <c r="H260" s="158">
        <v>437</v>
      </c>
    </row>
    <row r="261" spans="1:8" ht="18">
      <c r="A261" s="184">
        <v>45986</v>
      </c>
      <c r="B261" s="185" t="s">
        <v>497</v>
      </c>
      <c r="C261" s="186" t="s">
        <v>1634</v>
      </c>
      <c r="D261" s="185" t="s">
        <v>1624</v>
      </c>
      <c r="E261" s="187">
        <v>1.958333333333333</v>
      </c>
      <c r="F261" s="185" t="s">
        <v>534</v>
      </c>
      <c r="G261" s="188">
        <v>7</v>
      </c>
      <c r="H261" s="247">
        <v>439</v>
      </c>
    </row>
    <row r="262" spans="1:8" ht="15.6">
      <c r="A262" s="210"/>
      <c r="B262" s="210"/>
      <c r="C262" s="210"/>
      <c r="D262" s="210"/>
      <c r="E262" s="211" t="s">
        <v>1742</v>
      </c>
      <c r="F262" s="210"/>
      <c r="G262" s="210"/>
      <c r="H262" s="3"/>
    </row>
    <row r="263" spans="1:8" ht="18">
      <c r="A263" s="139">
        <v>45987</v>
      </c>
      <c r="B263" s="140" t="s">
        <v>25</v>
      </c>
      <c r="C263" s="141" t="s">
        <v>1629</v>
      </c>
      <c r="D263" s="140" t="s">
        <v>1624</v>
      </c>
      <c r="E263" s="142">
        <v>1.305555555555556</v>
      </c>
      <c r="F263" s="140" t="s">
        <v>27</v>
      </c>
      <c r="G263" s="143">
        <v>1</v>
      </c>
      <c r="H263" s="144">
        <v>294</v>
      </c>
    </row>
    <row r="264" spans="1:8" ht="18">
      <c r="A264" s="145">
        <v>45987</v>
      </c>
      <c r="B264" s="146" t="s">
        <v>25</v>
      </c>
      <c r="C264" s="147" t="s">
        <v>1629</v>
      </c>
      <c r="D264" s="146" t="s">
        <v>1624</v>
      </c>
      <c r="E264" s="148">
        <v>1.305555555555556</v>
      </c>
      <c r="F264" s="146" t="s">
        <v>30</v>
      </c>
      <c r="G264" s="149">
        <v>1</v>
      </c>
      <c r="H264" s="150">
        <v>447</v>
      </c>
    </row>
    <row r="265" spans="1:8" ht="18">
      <c r="A265" s="151">
        <v>45987</v>
      </c>
      <c r="B265" s="140" t="s">
        <v>35</v>
      </c>
      <c r="C265" s="141" t="s">
        <v>1626</v>
      </c>
      <c r="D265" s="140" t="s">
        <v>1624</v>
      </c>
      <c r="E265" s="142">
        <v>1.836805555555556</v>
      </c>
      <c r="F265" s="140" t="s">
        <v>37</v>
      </c>
      <c r="G265" s="143">
        <v>5</v>
      </c>
      <c r="H265" s="152">
        <v>329</v>
      </c>
    </row>
    <row r="266" spans="1:8" ht="18">
      <c r="A266" s="145">
        <v>45987</v>
      </c>
      <c r="B266" s="146" t="s">
        <v>35</v>
      </c>
      <c r="C266" s="147" t="s">
        <v>1626</v>
      </c>
      <c r="D266" s="146" t="s">
        <v>1624</v>
      </c>
      <c r="E266" s="148">
        <v>1.836805555555556</v>
      </c>
      <c r="F266" s="146" t="s">
        <v>40</v>
      </c>
      <c r="G266" s="149">
        <v>5</v>
      </c>
      <c r="H266" s="150">
        <v>429</v>
      </c>
    </row>
    <row r="267" spans="1:8" ht="18">
      <c r="A267" s="145">
        <v>45987</v>
      </c>
      <c r="B267" s="146" t="s">
        <v>35</v>
      </c>
      <c r="C267" s="147" t="s">
        <v>1626</v>
      </c>
      <c r="D267" s="146" t="s">
        <v>1624</v>
      </c>
      <c r="E267" s="148">
        <v>1.836805555555556</v>
      </c>
      <c r="F267" s="146" t="s">
        <v>43</v>
      </c>
      <c r="G267" s="149">
        <v>5</v>
      </c>
      <c r="H267" s="150">
        <v>519</v>
      </c>
    </row>
    <row r="268" spans="1:8" ht="18">
      <c r="A268" s="151">
        <v>45987</v>
      </c>
      <c r="B268" s="140" t="s">
        <v>532</v>
      </c>
      <c r="C268" s="141" t="s">
        <v>1644</v>
      </c>
      <c r="D268" s="140" t="s">
        <v>1624</v>
      </c>
      <c r="E268" s="142">
        <v>1.0902777777777779</v>
      </c>
      <c r="F268" s="140" t="s">
        <v>534</v>
      </c>
      <c r="G268" s="143">
        <v>6</v>
      </c>
      <c r="H268" s="152">
        <v>432</v>
      </c>
    </row>
    <row r="269" spans="1:8" ht="18">
      <c r="A269" s="151">
        <v>45987</v>
      </c>
      <c r="B269" s="140" t="s">
        <v>68</v>
      </c>
      <c r="C269" s="141" t="s">
        <v>1637</v>
      </c>
      <c r="D269" s="140" t="s">
        <v>1624</v>
      </c>
      <c r="E269" s="142">
        <v>1.5277777777777779</v>
      </c>
      <c r="F269" s="140" t="s">
        <v>151</v>
      </c>
      <c r="G269" s="143">
        <v>9</v>
      </c>
      <c r="H269" s="152">
        <v>437</v>
      </c>
    </row>
    <row r="270" spans="1:8" ht="18">
      <c r="A270" s="153">
        <v>45987</v>
      </c>
      <c r="B270" s="154" t="s">
        <v>68</v>
      </c>
      <c r="C270" s="155" t="s">
        <v>1636</v>
      </c>
      <c r="D270" s="154" t="s">
        <v>1624</v>
      </c>
      <c r="E270" s="156">
        <v>1.864583333333333</v>
      </c>
      <c r="F270" s="154" t="s">
        <v>151</v>
      </c>
      <c r="G270" s="157">
        <v>9</v>
      </c>
      <c r="H270" s="158">
        <v>437</v>
      </c>
    </row>
    <row r="271" spans="1:8" ht="18">
      <c r="A271" s="153">
        <v>45987</v>
      </c>
      <c r="B271" s="154" t="s">
        <v>68</v>
      </c>
      <c r="C271" s="155" t="s">
        <v>1635</v>
      </c>
      <c r="D271" s="154" t="s">
        <v>1624</v>
      </c>
      <c r="E271" s="156">
        <v>1.1701388888888891</v>
      </c>
      <c r="F271" s="154" t="s">
        <v>151</v>
      </c>
      <c r="G271" s="157">
        <v>9</v>
      </c>
      <c r="H271" s="158">
        <v>441</v>
      </c>
    </row>
    <row r="272" spans="1:8" ht="18">
      <c r="A272" s="184">
        <v>45987</v>
      </c>
      <c r="B272" s="185" t="s">
        <v>497</v>
      </c>
      <c r="C272" s="186" t="s">
        <v>1631</v>
      </c>
      <c r="D272" s="185" t="s">
        <v>1624</v>
      </c>
      <c r="E272" s="187">
        <v>1.895833333333333</v>
      </c>
      <c r="F272" s="185" t="s">
        <v>534</v>
      </c>
      <c r="G272" s="188">
        <v>9</v>
      </c>
      <c r="H272" s="247">
        <v>439</v>
      </c>
    </row>
    <row r="273" spans="1:8" ht="15.6">
      <c r="A273" s="210"/>
      <c r="B273" s="210"/>
      <c r="C273" s="210"/>
      <c r="D273" s="210"/>
      <c r="E273" s="211" t="s">
        <v>1742</v>
      </c>
      <c r="F273" s="210"/>
      <c r="G273" s="210"/>
      <c r="H273" s="3"/>
    </row>
    <row r="274" spans="1:8" ht="18">
      <c r="A274" s="139">
        <v>45988</v>
      </c>
      <c r="B274" s="140" t="s">
        <v>25</v>
      </c>
      <c r="C274" s="141" t="s">
        <v>1629</v>
      </c>
      <c r="D274" s="140" t="s">
        <v>1624</v>
      </c>
      <c r="E274" s="142">
        <v>1.305555555555556</v>
      </c>
      <c r="F274" s="140" t="s">
        <v>27</v>
      </c>
      <c r="G274" s="143">
        <v>4</v>
      </c>
      <c r="H274" s="144">
        <v>315</v>
      </c>
    </row>
    <row r="275" spans="1:8" ht="18">
      <c r="A275" s="145">
        <v>45988</v>
      </c>
      <c r="B275" s="146" t="s">
        <v>25</v>
      </c>
      <c r="C275" s="147" t="s">
        <v>1629</v>
      </c>
      <c r="D275" s="146" t="s">
        <v>1624</v>
      </c>
      <c r="E275" s="148">
        <v>1.305555555555556</v>
      </c>
      <c r="F275" s="146" t="s">
        <v>30</v>
      </c>
      <c r="G275" s="149">
        <v>4</v>
      </c>
      <c r="H275" s="150">
        <v>468</v>
      </c>
    </row>
    <row r="276" spans="1:8" ht="18">
      <c r="A276" s="151">
        <v>45988</v>
      </c>
      <c r="B276" s="140" t="s">
        <v>532</v>
      </c>
      <c r="C276" s="141" t="s">
        <v>1644</v>
      </c>
      <c r="D276" s="140" t="s">
        <v>1624</v>
      </c>
      <c r="E276" s="142">
        <v>1.8888888888888891</v>
      </c>
      <c r="F276" s="140" t="s">
        <v>534</v>
      </c>
      <c r="G276" s="143">
        <v>6</v>
      </c>
      <c r="H276" s="152">
        <v>432</v>
      </c>
    </row>
    <row r="277" spans="1:8" ht="18">
      <c r="A277" s="153">
        <v>45988</v>
      </c>
      <c r="B277" s="154" t="s">
        <v>532</v>
      </c>
      <c r="C277" s="155" t="s">
        <v>1627</v>
      </c>
      <c r="D277" s="154" t="s">
        <v>1624</v>
      </c>
      <c r="E277" s="156">
        <v>1.2847222222222221</v>
      </c>
      <c r="F277" s="154" t="s">
        <v>534</v>
      </c>
      <c r="G277" s="157">
        <v>7</v>
      </c>
      <c r="H277" s="158">
        <v>500</v>
      </c>
    </row>
    <row r="278" spans="1:8" ht="18">
      <c r="A278" s="151">
        <v>45988</v>
      </c>
      <c r="B278" s="140" t="s">
        <v>497</v>
      </c>
      <c r="C278" s="141" t="s">
        <v>1634</v>
      </c>
      <c r="D278" s="140" t="s">
        <v>1624</v>
      </c>
      <c r="E278" s="142">
        <v>1.958333333333333</v>
      </c>
      <c r="F278" s="140" t="s">
        <v>534</v>
      </c>
      <c r="G278" s="143">
        <v>6</v>
      </c>
      <c r="H278" s="152">
        <v>439</v>
      </c>
    </row>
    <row r="279" spans="1:8" ht="18">
      <c r="A279" s="153">
        <v>45988</v>
      </c>
      <c r="B279" s="154" t="s">
        <v>497</v>
      </c>
      <c r="C279" s="155" t="s">
        <v>1655</v>
      </c>
      <c r="D279" s="154" t="s">
        <v>1624</v>
      </c>
      <c r="E279" s="156">
        <v>1.5625</v>
      </c>
      <c r="F279" s="154" t="s">
        <v>534</v>
      </c>
      <c r="G279" s="157">
        <v>9</v>
      </c>
      <c r="H279" s="158">
        <v>563</v>
      </c>
    </row>
    <row r="280" spans="1:8" ht="18">
      <c r="A280" s="151">
        <v>45988</v>
      </c>
      <c r="B280" s="140" t="s">
        <v>35</v>
      </c>
      <c r="C280" s="141" t="s">
        <v>1625</v>
      </c>
      <c r="D280" s="140" t="s">
        <v>1624</v>
      </c>
      <c r="E280" s="142">
        <v>1.2013888888888891</v>
      </c>
      <c r="F280" s="140" t="s">
        <v>37</v>
      </c>
      <c r="G280" s="143">
        <v>7</v>
      </c>
      <c r="H280" s="152">
        <v>439</v>
      </c>
    </row>
    <row r="281" spans="1:8" ht="18">
      <c r="A281" s="145">
        <v>45988</v>
      </c>
      <c r="B281" s="146" t="s">
        <v>35</v>
      </c>
      <c r="C281" s="147" t="s">
        <v>1625</v>
      </c>
      <c r="D281" s="146" t="s">
        <v>1624</v>
      </c>
      <c r="E281" s="148">
        <v>1.2013888888888891</v>
      </c>
      <c r="F281" s="146" t="s">
        <v>40</v>
      </c>
      <c r="G281" s="149">
        <v>7</v>
      </c>
      <c r="H281" s="150">
        <v>539</v>
      </c>
    </row>
    <row r="282" spans="1:8" ht="18">
      <c r="A282" s="153">
        <v>45988</v>
      </c>
      <c r="B282" s="154" t="s">
        <v>35</v>
      </c>
      <c r="C282" s="155" t="s">
        <v>1626</v>
      </c>
      <c r="D282" s="154" t="s">
        <v>1624</v>
      </c>
      <c r="E282" s="156">
        <v>1.836805555555556</v>
      </c>
      <c r="F282" s="154" t="s">
        <v>37</v>
      </c>
      <c r="G282" s="157">
        <v>3</v>
      </c>
      <c r="H282" s="158">
        <v>519</v>
      </c>
    </row>
    <row r="283" spans="1:8" ht="18">
      <c r="A283" s="172">
        <v>45988</v>
      </c>
      <c r="B283" s="173" t="s">
        <v>35</v>
      </c>
      <c r="C283" s="174" t="s">
        <v>1626</v>
      </c>
      <c r="D283" s="173" t="s">
        <v>1624</v>
      </c>
      <c r="E283" s="175">
        <v>1.836805555555556</v>
      </c>
      <c r="F283" s="173" t="s">
        <v>40</v>
      </c>
      <c r="G283" s="176">
        <v>3</v>
      </c>
      <c r="H283" s="216">
        <v>619</v>
      </c>
    </row>
    <row r="284" spans="1:8" ht="18">
      <c r="A284" s="212">
        <v>45989</v>
      </c>
      <c r="B284" s="165" t="s">
        <v>78</v>
      </c>
      <c r="C284" s="166" t="s">
        <v>1716</v>
      </c>
      <c r="D284" s="165" t="s">
        <v>1715</v>
      </c>
      <c r="E284" s="167">
        <v>1.291666666666667</v>
      </c>
      <c r="F284" s="165" t="s">
        <v>113</v>
      </c>
      <c r="G284" s="182">
        <v>8</v>
      </c>
      <c r="H284" s="215">
        <v>476</v>
      </c>
    </row>
    <row r="285" spans="1:8" ht="15.6">
      <c r="A285" s="210"/>
      <c r="B285" s="210"/>
      <c r="C285" s="210"/>
      <c r="D285" s="210"/>
      <c r="E285" s="211" t="s">
        <v>1742</v>
      </c>
      <c r="F285" s="210"/>
      <c r="G285" s="210"/>
      <c r="H285" s="3"/>
    </row>
    <row r="286" spans="1:8" ht="18">
      <c r="A286" s="151">
        <v>45989</v>
      </c>
      <c r="B286" s="140" t="s">
        <v>25</v>
      </c>
      <c r="C286" s="141" t="s">
        <v>1629</v>
      </c>
      <c r="D286" s="140" t="s">
        <v>1624</v>
      </c>
      <c r="E286" s="142">
        <v>1.305555555555556</v>
      </c>
      <c r="F286" s="140" t="s">
        <v>27</v>
      </c>
      <c r="G286" s="143">
        <v>16</v>
      </c>
      <c r="H286" s="152">
        <v>315</v>
      </c>
    </row>
    <row r="287" spans="1:8" ht="18">
      <c r="A287" s="145">
        <v>45989</v>
      </c>
      <c r="B287" s="146" t="s">
        <v>25</v>
      </c>
      <c r="C287" s="147" t="s">
        <v>1629</v>
      </c>
      <c r="D287" s="146" t="s">
        <v>1624</v>
      </c>
      <c r="E287" s="148">
        <v>1.305555555555556</v>
      </c>
      <c r="F287" s="146" t="s">
        <v>30</v>
      </c>
      <c r="G287" s="149">
        <v>16</v>
      </c>
      <c r="H287" s="150">
        <v>468</v>
      </c>
    </row>
    <row r="288" spans="1:8" ht="18">
      <c r="A288" s="151">
        <v>45989</v>
      </c>
      <c r="B288" s="140" t="s">
        <v>532</v>
      </c>
      <c r="C288" s="141" t="s">
        <v>1654</v>
      </c>
      <c r="D288" s="140" t="s">
        <v>1624</v>
      </c>
      <c r="E288" s="142">
        <v>1.2222222222222221</v>
      </c>
      <c r="F288" s="140" t="s">
        <v>534</v>
      </c>
      <c r="G288" s="143">
        <v>3</v>
      </c>
      <c r="H288" s="152">
        <v>432</v>
      </c>
    </row>
    <row r="289" spans="1:8" ht="18">
      <c r="A289" s="151">
        <v>45989</v>
      </c>
      <c r="B289" s="140" t="s">
        <v>68</v>
      </c>
      <c r="C289" s="141" t="s">
        <v>1635</v>
      </c>
      <c r="D289" s="140" t="s">
        <v>1624</v>
      </c>
      <c r="E289" s="142">
        <v>1.1701388888888891</v>
      </c>
      <c r="F289" s="140" t="s">
        <v>151</v>
      </c>
      <c r="G289" s="143">
        <v>9</v>
      </c>
      <c r="H289" s="152">
        <v>437</v>
      </c>
    </row>
    <row r="290" spans="1:8" ht="18">
      <c r="A290" s="153">
        <v>45989</v>
      </c>
      <c r="B290" s="154" t="s">
        <v>68</v>
      </c>
      <c r="C290" s="155" t="s">
        <v>1636</v>
      </c>
      <c r="D290" s="154" t="s">
        <v>1624</v>
      </c>
      <c r="E290" s="156">
        <v>1.864583333333333</v>
      </c>
      <c r="F290" s="154" t="s">
        <v>151</v>
      </c>
      <c r="G290" s="157">
        <v>9</v>
      </c>
      <c r="H290" s="158">
        <v>437</v>
      </c>
    </row>
    <row r="291" spans="1:8" ht="18">
      <c r="A291" s="153">
        <v>45989</v>
      </c>
      <c r="B291" s="154" t="s">
        <v>68</v>
      </c>
      <c r="C291" s="155" t="s">
        <v>1637</v>
      </c>
      <c r="D291" s="154" t="s">
        <v>1624</v>
      </c>
      <c r="E291" s="156">
        <v>1.5138888888888891</v>
      </c>
      <c r="F291" s="154" t="s">
        <v>70</v>
      </c>
      <c r="G291" s="157">
        <v>9</v>
      </c>
      <c r="H291" s="158">
        <v>686</v>
      </c>
    </row>
    <row r="292" spans="1:8" ht="18">
      <c r="A292" s="151">
        <v>45989</v>
      </c>
      <c r="B292" s="140" t="s">
        <v>497</v>
      </c>
      <c r="C292" s="141" t="s">
        <v>1631</v>
      </c>
      <c r="D292" s="140" t="s">
        <v>1624</v>
      </c>
      <c r="E292" s="142">
        <v>1.958333333333333</v>
      </c>
      <c r="F292" s="140" t="s">
        <v>534</v>
      </c>
      <c r="G292" s="143">
        <v>9</v>
      </c>
      <c r="H292" s="152">
        <v>563</v>
      </c>
    </row>
    <row r="293" spans="1:8" ht="18">
      <c r="A293" s="151">
        <v>45989</v>
      </c>
      <c r="B293" s="140" t="s">
        <v>35</v>
      </c>
      <c r="C293" s="141" t="s">
        <v>1626</v>
      </c>
      <c r="D293" s="140" t="s">
        <v>1624</v>
      </c>
      <c r="E293" s="142">
        <v>1.836805555555556</v>
      </c>
      <c r="F293" s="140" t="s">
        <v>37</v>
      </c>
      <c r="G293" s="143">
        <v>4</v>
      </c>
      <c r="H293" s="152">
        <v>609</v>
      </c>
    </row>
    <row r="294" spans="1:8" ht="18">
      <c r="A294" s="145">
        <v>45989</v>
      </c>
      <c r="B294" s="146" t="s">
        <v>35</v>
      </c>
      <c r="C294" s="147" t="s">
        <v>1626</v>
      </c>
      <c r="D294" s="146" t="s">
        <v>1624</v>
      </c>
      <c r="E294" s="148">
        <v>1.836805555555556</v>
      </c>
      <c r="F294" s="146" t="s">
        <v>40</v>
      </c>
      <c r="G294" s="149">
        <v>4</v>
      </c>
      <c r="H294" s="150">
        <v>709</v>
      </c>
    </row>
    <row r="295" spans="1:8" ht="18">
      <c r="A295" s="172">
        <v>45989</v>
      </c>
      <c r="B295" s="173" t="s">
        <v>35</v>
      </c>
      <c r="C295" s="174" t="s">
        <v>1626</v>
      </c>
      <c r="D295" s="173" t="s">
        <v>1624</v>
      </c>
      <c r="E295" s="175">
        <v>1.836805555555556</v>
      </c>
      <c r="F295" s="173" t="s">
        <v>43</v>
      </c>
      <c r="G295" s="176">
        <v>4</v>
      </c>
      <c r="H295" s="216">
        <v>799</v>
      </c>
    </row>
    <row r="296" spans="1:8" ht="15.6">
      <c r="A296" s="210"/>
      <c r="B296" s="210"/>
      <c r="C296" s="210"/>
      <c r="D296" s="210"/>
      <c r="E296" s="211" t="s">
        <v>1742</v>
      </c>
      <c r="F296" s="210"/>
      <c r="G296" s="210"/>
      <c r="H296" s="3"/>
    </row>
    <row r="297" spans="1:8" ht="18">
      <c r="A297" s="139">
        <v>45990</v>
      </c>
      <c r="B297" s="140" t="s">
        <v>25</v>
      </c>
      <c r="C297" s="141" t="s">
        <v>1629</v>
      </c>
      <c r="D297" s="140" t="s">
        <v>1624</v>
      </c>
      <c r="E297" s="142">
        <v>1.305555555555556</v>
      </c>
      <c r="F297" s="140" t="s">
        <v>27</v>
      </c>
      <c r="G297" s="143">
        <v>2</v>
      </c>
      <c r="H297" s="144">
        <v>274</v>
      </c>
    </row>
    <row r="298" spans="1:8" ht="18">
      <c r="A298" s="145">
        <v>45990</v>
      </c>
      <c r="B298" s="146" t="s">
        <v>25</v>
      </c>
      <c r="C298" s="147" t="s">
        <v>1629</v>
      </c>
      <c r="D298" s="146" t="s">
        <v>1624</v>
      </c>
      <c r="E298" s="148">
        <v>1.305555555555556</v>
      </c>
      <c r="F298" s="146" t="s">
        <v>30</v>
      </c>
      <c r="G298" s="149">
        <v>2</v>
      </c>
      <c r="H298" s="150">
        <v>427</v>
      </c>
    </row>
    <row r="299" spans="1:8" ht="18">
      <c r="A299" s="151">
        <v>45990</v>
      </c>
      <c r="B299" s="140" t="s">
        <v>35</v>
      </c>
      <c r="C299" s="141" t="s">
        <v>1625</v>
      </c>
      <c r="D299" s="140" t="s">
        <v>1624</v>
      </c>
      <c r="E299" s="142">
        <v>1.2013888888888891</v>
      </c>
      <c r="F299" s="140" t="s">
        <v>37</v>
      </c>
      <c r="G299" s="143">
        <v>9</v>
      </c>
      <c r="H299" s="152">
        <v>329</v>
      </c>
    </row>
    <row r="300" spans="1:8" ht="18">
      <c r="A300" s="145">
        <v>45990</v>
      </c>
      <c r="B300" s="146" t="s">
        <v>35</v>
      </c>
      <c r="C300" s="147" t="s">
        <v>1625</v>
      </c>
      <c r="D300" s="146" t="s">
        <v>1624</v>
      </c>
      <c r="E300" s="148">
        <v>1.2013888888888891</v>
      </c>
      <c r="F300" s="146" t="s">
        <v>40</v>
      </c>
      <c r="G300" s="149">
        <v>9</v>
      </c>
      <c r="H300" s="150">
        <v>429</v>
      </c>
    </row>
    <row r="301" spans="1:8" ht="18">
      <c r="A301" s="145">
        <v>45990</v>
      </c>
      <c r="B301" s="146" t="s">
        <v>35</v>
      </c>
      <c r="C301" s="147" t="s">
        <v>1625</v>
      </c>
      <c r="D301" s="146" t="s">
        <v>1624</v>
      </c>
      <c r="E301" s="148">
        <v>1.2013888888888891</v>
      </c>
      <c r="F301" s="146" t="s">
        <v>43</v>
      </c>
      <c r="G301" s="149">
        <v>9</v>
      </c>
      <c r="H301" s="150">
        <v>519</v>
      </c>
    </row>
    <row r="302" spans="1:8" ht="18">
      <c r="A302" s="153">
        <v>45990</v>
      </c>
      <c r="B302" s="154" t="s">
        <v>35</v>
      </c>
      <c r="C302" s="155" t="s">
        <v>1626</v>
      </c>
      <c r="D302" s="154" t="s">
        <v>1624</v>
      </c>
      <c r="E302" s="156">
        <v>1.836805555555556</v>
      </c>
      <c r="F302" s="154" t="s">
        <v>37</v>
      </c>
      <c r="G302" s="157">
        <v>9</v>
      </c>
      <c r="H302" s="158">
        <v>329</v>
      </c>
    </row>
    <row r="303" spans="1:8" ht="18">
      <c r="A303" s="145">
        <v>45990</v>
      </c>
      <c r="B303" s="146" t="s">
        <v>35</v>
      </c>
      <c r="C303" s="147" t="s">
        <v>1626</v>
      </c>
      <c r="D303" s="146" t="s">
        <v>1624</v>
      </c>
      <c r="E303" s="148">
        <v>1.836805555555556</v>
      </c>
      <c r="F303" s="146" t="s">
        <v>40</v>
      </c>
      <c r="G303" s="149">
        <v>9</v>
      </c>
      <c r="H303" s="150">
        <v>429</v>
      </c>
    </row>
    <row r="304" spans="1:8" ht="18">
      <c r="A304" s="151">
        <v>45990</v>
      </c>
      <c r="B304" s="140" t="s">
        <v>532</v>
      </c>
      <c r="C304" s="141" t="s">
        <v>1644</v>
      </c>
      <c r="D304" s="140" t="s">
        <v>1624</v>
      </c>
      <c r="E304" s="142">
        <v>1.1736111111111109</v>
      </c>
      <c r="F304" s="140" t="s">
        <v>534</v>
      </c>
      <c r="G304" s="143">
        <v>5</v>
      </c>
      <c r="H304" s="152">
        <v>432</v>
      </c>
    </row>
    <row r="305" spans="1:8" ht="18">
      <c r="A305" s="151">
        <v>45990</v>
      </c>
      <c r="B305" s="140" t="s">
        <v>68</v>
      </c>
      <c r="C305" s="141" t="s">
        <v>1635</v>
      </c>
      <c r="D305" s="140" t="s">
        <v>1624</v>
      </c>
      <c r="E305" s="142">
        <v>1.1701388888888891</v>
      </c>
      <c r="F305" s="140" t="s">
        <v>151</v>
      </c>
      <c r="G305" s="143">
        <v>9</v>
      </c>
      <c r="H305" s="152">
        <v>437</v>
      </c>
    </row>
    <row r="306" spans="1:8" ht="18">
      <c r="A306" s="184">
        <v>45990</v>
      </c>
      <c r="B306" s="185" t="s">
        <v>489</v>
      </c>
      <c r="C306" s="186" t="s">
        <v>1642</v>
      </c>
      <c r="D306" s="185" t="s">
        <v>1624</v>
      </c>
      <c r="E306" s="187">
        <v>1.9340277777777779</v>
      </c>
      <c r="F306" s="185" t="s">
        <v>491</v>
      </c>
      <c r="G306" s="188">
        <v>9</v>
      </c>
      <c r="H306" s="247">
        <v>440</v>
      </c>
    </row>
    <row r="307" spans="1:8" ht="15.6">
      <c r="A307" s="210"/>
      <c r="B307" s="210"/>
      <c r="C307" s="210"/>
      <c r="D307" s="210"/>
      <c r="E307" s="211" t="s">
        <v>1742</v>
      </c>
      <c r="F307" s="210"/>
      <c r="G307" s="210"/>
      <c r="H307" s="3"/>
    </row>
    <row r="308" spans="1:8" ht="18">
      <c r="A308" s="139">
        <v>45991</v>
      </c>
      <c r="B308" s="140" t="s">
        <v>25</v>
      </c>
      <c r="C308" s="141" t="s">
        <v>1629</v>
      </c>
      <c r="D308" s="140" t="s">
        <v>1624</v>
      </c>
      <c r="E308" s="142">
        <v>1.305555555555556</v>
      </c>
      <c r="F308" s="140" t="s">
        <v>27</v>
      </c>
      <c r="G308" s="143">
        <v>9</v>
      </c>
      <c r="H308" s="144">
        <v>315</v>
      </c>
    </row>
    <row r="309" spans="1:8" ht="18">
      <c r="A309" s="145">
        <v>45991</v>
      </c>
      <c r="B309" s="146" t="s">
        <v>25</v>
      </c>
      <c r="C309" s="147" t="s">
        <v>1629</v>
      </c>
      <c r="D309" s="146" t="s">
        <v>1624</v>
      </c>
      <c r="E309" s="148">
        <v>1.305555555555556</v>
      </c>
      <c r="F309" s="146" t="s">
        <v>30</v>
      </c>
      <c r="G309" s="149">
        <v>9</v>
      </c>
      <c r="H309" s="150">
        <v>468</v>
      </c>
    </row>
    <row r="310" spans="1:8" ht="18">
      <c r="A310" s="151">
        <v>45991</v>
      </c>
      <c r="B310" s="140" t="s">
        <v>35</v>
      </c>
      <c r="C310" s="141" t="s">
        <v>1626</v>
      </c>
      <c r="D310" s="140" t="s">
        <v>1624</v>
      </c>
      <c r="E310" s="142">
        <v>1.836805555555556</v>
      </c>
      <c r="F310" s="140" t="s">
        <v>37</v>
      </c>
      <c r="G310" s="143">
        <v>8</v>
      </c>
      <c r="H310" s="152">
        <v>329</v>
      </c>
    </row>
    <row r="311" spans="1:8" ht="18">
      <c r="A311" s="145">
        <v>45991</v>
      </c>
      <c r="B311" s="146" t="s">
        <v>35</v>
      </c>
      <c r="C311" s="147" t="s">
        <v>1626</v>
      </c>
      <c r="D311" s="146" t="s">
        <v>1624</v>
      </c>
      <c r="E311" s="148">
        <v>1.836805555555556</v>
      </c>
      <c r="F311" s="146" t="s">
        <v>40</v>
      </c>
      <c r="G311" s="149">
        <v>8</v>
      </c>
      <c r="H311" s="150">
        <v>429</v>
      </c>
    </row>
    <row r="312" spans="1:8" ht="18">
      <c r="A312" s="145">
        <v>45991</v>
      </c>
      <c r="B312" s="146" t="s">
        <v>35</v>
      </c>
      <c r="C312" s="147" t="s">
        <v>1626</v>
      </c>
      <c r="D312" s="146" t="s">
        <v>1624</v>
      </c>
      <c r="E312" s="148">
        <v>1.836805555555556</v>
      </c>
      <c r="F312" s="146" t="s">
        <v>43</v>
      </c>
      <c r="G312" s="149">
        <v>8</v>
      </c>
      <c r="H312" s="150">
        <v>519</v>
      </c>
    </row>
    <row r="313" spans="1:8" ht="18">
      <c r="A313" s="151">
        <v>45991</v>
      </c>
      <c r="B313" s="140" t="s">
        <v>532</v>
      </c>
      <c r="C313" s="141" t="s">
        <v>1654</v>
      </c>
      <c r="D313" s="140" t="s">
        <v>1624</v>
      </c>
      <c r="E313" s="142">
        <v>1.2152777777777779</v>
      </c>
      <c r="F313" s="140" t="s">
        <v>534</v>
      </c>
      <c r="G313" s="143">
        <v>1</v>
      </c>
      <c r="H313" s="152">
        <v>432</v>
      </c>
    </row>
    <row r="314" spans="1:8" ht="18">
      <c r="A314" s="151">
        <v>45991</v>
      </c>
      <c r="B314" s="140" t="s">
        <v>68</v>
      </c>
      <c r="C314" s="141" t="s">
        <v>1637</v>
      </c>
      <c r="D314" s="140" t="s">
        <v>1624</v>
      </c>
      <c r="E314" s="142">
        <v>1.5277777777777779</v>
      </c>
      <c r="F314" s="140" t="s">
        <v>151</v>
      </c>
      <c r="G314" s="143">
        <v>9</v>
      </c>
      <c r="H314" s="152">
        <v>437</v>
      </c>
    </row>
    <row r="315" spans="1:8" ht="18">
      <c r="A315" s="153">
        <v>45991</v>
      </c>
      <c r="B315" s="154" t="s">
        <v>68</v>
      </c>
      <c r="C315" s="155" t="s">
        <v>1635</v>
      </c>
      <c r="D315" s="154" t="s">
        <v>1624</v>
      </c>
      <c r="E315" s="156">
        <v>1.1701388888888891</v>
      </c>
      <c r="F315" s="154" t="s">
        <v>151</v>
      </c>
      <c r="G315" s="157">
        <v>9</v>
      </c>
      <c r="H315" s="158">
        <v>437</v>
      </c>
    </row>
    <row r="316" spans="1:8" ht="18">
      <c r="A316" s="153">
        <v>45991</v>
      </c>
      <c r="B316" s="154" t="s">
        <v>68</v>
      </c>
      <c r="C316" s="155" t="s">
        <v>1636</v>
      </c>
      <c r="D316" s="154" t="s">
        <v>1624</v>
      </c>
      <c r="E316" s="156">
        <v>1.864583333333333</v>
      </c>
      <c r="F316" s="154" t="s">
        <v>70</v>
      </c>
      <c r="G316" s="157">
        <v>9</v>
      </c>
      <c r="H316" s="158">
        <v>583</v>
      </c>
    </row>
    <row r="317" spans="1:8" ht="18">
      <c r="A317" s="184">
        <v>45991</v>
      </c>
      <c r="B317" s="185" t="s">
        <v>497</v>
      </c>
      <c r="C317" s="186" t="s">
        <v>1655</v>
      </c>
      <c r="D317" s="185" t="s">
        <v>1624</v>
      </c>
      <c r="E317" s="187">
        <v>1.958333333333333</v>
      </c>
      <c r="F317" s="185" t="s">
        <v>534</v>
      </c>
      <c r="G317" s="188">
        <v>8</v>
      </c>
      <c r="H317" s="247">
        <v>563</v>
      </c>
    </row>
  </sheetData>
  <dataValidations count="9">
    <dataValidation type="custom" allowBlank="1" showInputMessage="1" promptTitle="LOAD FACTOR ANALYSIS" prompt="SM-438_x000d__x000a_LF 51.8%_x000d__x000a_SOLD 87_x000d__x000a_LST-SOLD 01NOV_x000d__x000a_WEEKLY 44_x000d__x000a_TO-DAY NIL_x000d__x000a_Y-DAY 2_x000d__x000a_LOWEST AVAIL I9_x000d__x000a_CAPACITY 168_x000d__x000a_CLASSES S6 &amp; X3 &amp; O39 &amp; +1 more" sqref="A2 B2 C2 D2 E2 F2 G2 H2" xr:uid="{00000000-0002-0000-2A00-000000000000}">
      <formula1>TRUE</formula1>
    </dataValidation>
    <dataValidation type="custom" allowBlank="1" showInputMessage="1" promptTitle="LOAD FACTOR ANALYSIS" prompt="SM-434_x000d__x000a_LF -_x000d__x000a_SOLD -_x000d__x000a_LST-SOLD -_x000d__x000a_WEEKLY -_x000d__x000a_TO-DAY -_x000d__x000a_Y-DAY -_x000d__x000a_LOWEST AVAIL -_x000d__x000a_CAPACITY -_x000d__x000a_CLASSES -" sqref="A24 A46 A58 A69 A103 A125 A137 A181 A204 A208 A226 B24 B46 B58 B69 B103 B125 B137 B181 B204 B208 B226 C24 C46 C58 C69 C103 C125 C137 C181 C204 C208 C226 D24 D46 D58 D69 D103 D125 D137 D181 D204 D208 D226 E24 E46 E58 E69 E103 E125 E137 E181 E204 E208 E226 F24 F46 F58 F69 F103 F125 F137 F181 F204 F208 F226 G24 G46 G58 G69 G103 G125 G137 G181 G204 G208 G226 H24 H46 H58 H69 H103 H125 H137 H181 H204 H208 H226" xr:uid="{00000000-0002-0000-2A00-000001000000}">
      <formula1>TRUE</formula1>
    </dataValidation>
    <dataValidation type="custom" allowBlank="1" showInputMessage="1" promptTitle="LOAD FACTOR ANALYSIS" prompt="SM-438_x000d__x000a_LF 34.5%_x000d__x000a_SOLD 58_x000d__x000a_LST-SOLD 01NOV_x000d__x000a_WEEKLY 23_x000d__x000a_TO-DAY NIL_x000d__x000a_Y-DAY 11_x000d__x000a_LOWEST AVAIL I9_x000d__x000a_CAPACITY 168_x000d__x000a_CLASSES S3 &amp; X5 &amp; U5 &amp; +2 more" sqref="A47 B47 C47 D47 E47 F47 G47 H47" xr:uid="{00000000-0002-0000-2A00-000002000000}">
      <formula1>TRUE</formula1>
    </dataValidation>
    <dataValidation type="custom" allowBlank="1" showInputMessage="1" promptTitle="LOAD FACTOR ANALYSIS" prompt="SM-438_x000d__x000a_LF 23.8%_x000d__x000a_SOLD 40_x000d__x000a_LST-SOLD 01NOV_x000d__x000a_WEEKLY 17_x000d__x000a_TO-DAY NIL_x000d__x000a_Y-DAY 4_x000d__x000a_LOWEST AVAIL I9_x000d__x000a_CAPACITY 168_x000d__x000a_CLASSES X3 &amp; U4 &amp; O3 &amp; +1 more" sqref="A81 B81 C81 D81 E81 F81 G81 H81" xr:uid="{00000000-0002-0000-2A00-000003000000}">
      <formula1>TRUE</formula1>
    </dataValidation>
    <dataValidation type="custom" allowBlank="1" showInputMessage="1" promptTitle="LOAD FACTOR ANALYSIS" prompt="SM-438_x000d__x000a_LF 32.7%_x000d__x000a_SOLD 55_x000d__x000a_LST-SOLD 01NOV_x000d__x000a_WEEKLY 17_x000d__x000a_TO-DAY NIL_x000d__x000a_Y-DAY 5_x000d__x000a_LOWEST AVAIL O3_x000d__x000a_CAPACITY 168_x000d__x000a_CLASSES S2 &amp; X6 &amp; U5 &amp; +2 more" sqref="A126 B126 C126 D126 E126 F126 G126 H126" xr:uid="{00000000-0002-0000-2A00-000004000000}">
      <formula1>TRUE</formula1>
    </dataValidation>
    <dataValidation type="custom" allowBlank="1" showInputMessage="1" promptTitle="LOAD FACTOR ANALYSIS" prompt="SM-438_x000d__x000a_LF 18.4%_x000d__x000a_SOLD 31_x000d__x000a_LST-SOLD 01NOV_x000d__x000a_WEEKLY 11_x000d__x000a_TO-DAY NIL_x000d__x000a_Y-DAY 1_x000d__x000a_LOWEST AVAIL I3_x000d__x000a_CAPACITY 168_x000d__x000a_CLASSES S1 &amp; X5 &amp; I25" sqref="A160 B160 C160 D160 E160 F160 G160 H160" xr:uid="{00000000-0002-0000-2A00-000005000000}">
      <formula1>TRUE</formula1>
    </dataValidation>
    <dataValidation type="custom" allowBlank="1" showInputMessage="1" promptTitle="LOAD FACTOR ANALYSIS" prompt="SM-438_x000d__x000a_LF 32.1%_x000d__x000a_SOLD 54_x000d__x000a_LST-SOLD 01NOV_x000d__x000a_WEEKLY 17_x000d__x000a_TO-DAY NIL_x000d__x000a_Y-DAY 6_x000d__x000a_LOWEST AVAIL O2_x000d__x000a_CAPACITY 168_x000d__x000a_CLASSES S6 &amp; W9 &amp; T1 &amp; +2 more" sqref="A205 B205 C205 D205 E205 F205 G205 H205" xr:uid="{00000000-0002-0000-2A00-000006000000}">
      <formula1>TRUE</formula1>
    </dataValidation>
    <dataValidation type="custom" allowBlank="1" showInputMessage="1" promptTitle="LOAD FACTOR ANALYSIS" prompt="SM-438_x000d__x000a_LF 20.8%_x000d__x000a_SOLD 35_x000d__x000a_LST-SOLD 01NOV_x000d__x000a_WEEKLY 16_x000d__x000a_TO-DAY NIL_x000d__x000a_Y-DAY 4_x000d__x000a_LOWEST AVAIL O1_x000d__x000a_CAPACITY 168_x000d__x000a_CLASSES S1 &amp; W6 &amp; X1 &amp; +2 more" sqref="A239 B239 C239 D239 E239 F239 G239 H239" xr:uid="{00000000-0002-0000-2A00-000007000000}">
      <formula1>TRUE</formula1>
    </dataValidation>
    <dataValidation type="custom" allowBlank="1" showInputMessage="1" promptTitle="LOAD FACTOR ANALYSIS" prompt="SM-438_x000d__x000a_LF 11.9%_x000d__x000a_SOLD 20_x000d__x000a_LST-SOLD 01NOV_x000d__x000a_WEEKLY 7_x000d__x000a_TO-DAY NIL_x000d__x000a_Y-DAY 1_x000d__x000a_LOWEST AVAIL O8_x000d__x000a_CAPACITY 168_x000d__x000a_CLASSES S2 &amp; W6 &amp; O2 &amp; +1 more" sqref="A284 B284 C284 D284 E284 F284 G284 H284" xr:uid="{00000000-0002-0000-2A00-000008000000}">
      <formula1>TRUE</formula1>
    </dataValidation>
  </dataValidations>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82"/>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6.85546875" bestFit="1" customWidth="1"/>
  </cols>
  <sheetData>
    <row r="1" spans="1:92" ht="28.9" customHeight="1">
      <c r="A1" s="299" t="s">
        <v>0</v>
      </c>
      <c r="B1" s="300"/>
      <c r="C1" s="300"/>
      <c r="D1" s="299" t="s">
        <v>1743</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45963.261243099812</v>
      </c>
      <c r="H2" s="305"/>
      <c r="I2" s="305"/>
      <c r="J2" s="305"/>
      <c r="K2" s="307">
        <v>45963.261243100293</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497</v>
      </c>
      <c r="B6" s="8" t="s">
        <v>1744</v>
      </c>
      <c r="C6" s="9">
        <v>0.86458333333333337</v>
      </c>
      <c r="D6" s="8" t="s">
        <v>113</v>
      </c>
      <c r="E6" s="8" t="s">
        <v>51</v>
      </c>
      <c r="F6" s="8" t="s">
        <v>594</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17" t="s">
        <v>489</v>
      </c>
      <c r="B7" s="17" t="s">
        <v>1745</v>
      </c>
      <c r="C7" s="18">
        <v>0.67708333333333337</v>
      </c>
      <c r="D7" s="17" t="s">
        <v>491</v>
      </c>
      <c r="E7" s="17" t="s">
        <v>96</v>
      </c>
      <c r="F7" s="17" t="s">
        <v>470</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49" t="s">
        <v>489</v>
      </c>
      <c r="B8" s="49" t="s">
        <v>1745</v>
      </c>
      <c r="C8" s="50">
        <v>0.67708333333333337</v>
      </c>
      <c r="D8" s="49" t="s">
        <v>33</v>
      </c>
      <c r="E8" s="49" t="s">
        <v>47</v>
      </c>
      <c r="F8" s="49" t="s">
        <v>1746</v>
      </c>
      <c r="G8" s="290"/>
      <c r="H8" s="312"/>
      <c r="I8" s="196"/>
      <c r="J8" s="196"/>
      <c r="K8" s="196"/>
      <c r="L8" s="196"/>
      <c r="M8" s="196"/>
      <c r="N8" s="196"/>
      <c r="O8" s="197"/>
      <c r="P8" s="196"/>
      <c r="Q8" s="198"/>
      <c r="R8" s="31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5" customHeight="1">
      <c r="A9" s="314"/>
      <c r="B9" s="315"/>
      <c r="C9" s="315"/>
      <c r="D9" s="315"/>
      <c r="E9" s="315"/>
      <c r="F9" s="315"/>
      <c r="G9" s="316"/>
      <c r="H9" s="317"/>
      <c r="I9" s="317"/>
      <c r="J9" s="317"/>
      <c r="K9" s="317"/>
      <c r="L9" s="317"/>
      <c r="M9" s="317"/>
      <c r="N9" s="317"/>
      <c r="O9" s="318"/>
      <c r="P9" s="317"/>
      <c r="Q9" s="316"/>
      <c r="R9" s="31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15" customHeight="1">
      <c r="A10" s="293" t="s">
        <v>5</v>
      </c>
      <c r="B10" s="294"/>
      <c r="C10" s="294"/>
      <c r="D10" s="294"/>
      <c r="E10" s="294"/>
      <c r="F10" s="294"/>
      <c r="G10" s="5">
        <v>45965</v>
      </c>
      <c r="H10" s="295" t="s">
        <v>6</v>
      </c>
      <c r="I10" s="296"/>
      <c r="J10" s="296"/>
      <c r="K10" s="296"/>
      <c r="L10" s="296"/>
      <c r="M10" s="296"/>
      <c r="N10" s="296"/>
      <c r="O10" s="296"/>
      <c r="P10" s="296"/>
      <c r="Q10" s="296"/>
      <c r="R10" s="296"/>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c r="A11" s="23" t="s">
        <v>7</v>
      </c>
      <c r="B11" s="23" t="s">
        <v>8</v>
      </c>
      <c r="C11" s="24" t="s">
        <v>9</v>
      </c>
      <c r="D11" s="23" t="s">
        <v>10</v>
      </c>
      <c r="E11" s="23" t="s">
        <v>11</v>
      </c>
      <c r="F11" s="23" t="s">
        <v>12</v>
      </c>
      <c r="G11" s="25" t="s">
        <v>13</v>
      </c>
      <c r="H11" s="23" t="s">
        <v>14</v>
      </c>
      <c r="I11" s="26" t="s">
        <v>15</v>
      </c>
      <c r="J11" s="27" t="s">
        <v>16</v>
      </c>
      <c r="K11" s="28" t="s">
        <v>17</v>
      </c>
      <c r="L11" s="27" t="s">
        <v>18</v>
      </c>
      <c r="M11" s="27" t="s">
        <v>19</v>
      </c>
      <c r="N11" s="27" t="s">
        <v>20</v>
      </c>
      <c r="O11" s="23" t="s">
        <v>21</v>
      </c>
      <c r="P11" s="24" t="s">
        <v>22</v>
      </c>
      <c r="Q11" s="27" t="s">
        <v>23</v>
      </c>
      <c r="R11" s="23"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263" t="s">
        <v>68</v>
      </c>
      <c r="B12" s="263" t="s">
        <v>1747</v>
      </c>
      <c r="C12" s="264">
        <v>0.12847222222222221</v>
      </c>
      <c r="D12" s="263" t="s">
        <v>70</v>
      </c>
      <c r="E12" s="263" t="s">
        <v>51</v>
      </c>
      <c r="F12" s="263" t="s">
        <v>1748</v>
      </c>
      <c r="G12" s="311"/>
      <c r="H12" s="312"/>
      <c r="I12" s="196"/>
      <c r="J12" s="196"/>
      <c r="K12" s="196"/>
      <c r="L12" s="196"/>
      <c r="M12" s="196"/>
      <c r="N12" s="196"/>
      <c r="O12" s="197"/>
      <c r="P12" s="196"/>
      <c r="Q12" s="198"/>
      <c r="R12" s="31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314"/>
      <c r="B13" s="315"/>
      <c r="C13" s="315"/>
      <c r="D13" s="315"/>
      <c r="E13" s="315"/>
      <c r="F13" s="315"/>
      <c r="G13" s="316"/>
      <c r="H13" s="317"/>
      <c r="I13" s="317"/>
      <c r="J13" s="317"/>
      <c r="K13" s="317"/>
      <c r="L13" s="317"/>
      <c r="M13" s="317"/>
      <c r="N13" s="317"/>
      <c r="O13" s="318"/>
      <c r="P13" s="317"/>
      <c r="Q13" s="316"/>
      <c r="R13" s="31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15" customHeight="1">
      <c r="A14" s="293" t="s">
        <v>5</v>
      </c>
      <c r="B14" s="294"/>
      <c r="C14" s="294"/>
      <c r="D14" s="294"/>
      <c r="E14" s="294"/>
      <c r="F14" s="294"/>
      <c r="G14" s="5">
        <v>45966</v>
      </c>
      <c r="H14" s="295" t="s">
        <v>6</v>
      </c>
      <c r="I14" s="296"/>
      <c r="J14" s="296"/>
      <c r="K14" s="296"/>
      <c r="L14" s="296"/>
      <c r="M14" s="296"/>
      <c r="N14" s="296"/>
      <c r="O14" s="296"/>
      <c r="P14" s="296"/>
      <c r="Q14" s="296"/>
      <c r="R14" s="296"/>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c r="A15" s="23" t="s">
        <v>7</v>
      </c>
      <c r="B15" s="23" t="s">
        <v>8</v>
      </c>
      <c r="C15" s="24" t="s">
        <v>9</v>
      </c>
      <c r="D15" s="23" t="s">
        <v>10</v>
      </c>
      <c r="E15" s="23" t="s">
        <v>11</v>
      </c>
      <c r="F15" s="23" t="s">
        <v>12</v>
      </c>
      <c r="G15" s="25" t="s">
        <v>13</v>
      </c>
      <c r="H15" s="23" t="s">
        <v>14</v>
      </c>
      <c r="I15" s="26" t="s">
        <v>15</v>
      </c>
      <c r="J15" s="27" t="s">
        <v>16</v>
      </c>
      <c r="K15" s="28" t="s">
        <v>17</v>
      </c>
      <c r="L15" s="27" t="s">
        <v>18</v>
      </c>
      <c r="M15" s="27" t="s">
        <v>19</v>
      </c>
      <c r="N15" s="27" t="s">
        <v>20</v>
      </c>
      <c r="O15" s="23" t="s">
        <v>21</v>
      </c>
      <c r="P15" s="24" t="s">
        <v>22</v>
      </c>
      <c r="Q15" s="27" t="s">
        <v>23</v>
      </c>
      <c r="R15" s="23"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8" t="s">
        <v>489</v>
      </c>
      <c r="B16" s="8" t="s">
        <v>1745</v>
      </c>
      <c r="C16" s="9">
        <v>0.63541666666666663</v>
      </c>
      <c r="D16" s="8" t="s">
        <v>491</v>
      </c>
      <c r="E16" s="8" t="s">
        <v>96</v>
      </c>
      <c r="F16" s="8" t="s">
        <v>1749</v>
      </c>
      <c r="G16" s="288"/>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15" t="s">
        <v>489</v>
      </c>
      <c r="B17" s="15" t="s">
        <v>1745</v>
      </c>
      <c r="C17" s="16">
        <v>0.63541666666666663</v>
      </c>
      <c r="D17" s="15" t="s">
        <v>33</v>
      </c>
      <c r="E17" s="15" t="s">
        <v>47</v>
      </c>
      <c r="F17" s="15" t="s">
        <v>1650</v>
      </c>
      <c r="G17" s="28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17" t="s">
        <v>497</v>
      </c>
      <c r="B18" s="17" t="s">
        <v>1744</v>
      </c>
      <c r="C18" s="18">
        <v>0.90625</v>
      </c>
      <c r="D18" s="17" t="s">
        <v>113</v>
      </c>
      <c r="E18" s="17" t="s">
        <v>86</v>
      </c>
      <c r="F18" s="17" t="s">
        <v>617</v>
      </c>
      <c r="G18" s="28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70" t="s">
        <v>78</v>
      </c>
      <c r="B19" s="70" t="s">
        <v>1750</v>
      </c>
      <c r="C19" s="71">
        <v>0.86458333333333337</v>
      </c>
      <c r="D19" s="70" t="s">
        <v>113</v>
      </c>
      <c r="E19" s="70" t="s">
        <v>51</v>
      </c>
      <c r="F19" s="70" t="s">
        <v>1751</v>
      </c>
      <c r="G19" s="290"/>
      <c r="H19" s="42" t="s">
        <v>1752</v>
      </c>
      <c r="I19" s="265">
        <v>0.433</v>
      </c>
      <c r="J19" s="44">
        <v>42</v>
      </c>
      <c r="K19" s="45">
        <v>45962</v>
      </c>
      <c r="L19" s="44">
        <v>16</v>
      </c>
      <c r="M19" s="44">
        <v>0</v>
      </c>
      <c r="N19" s="44">
        <v>1</v>
      </c>
      <c r="O19" s="46" t="s">
        <v>301</v>
      </c>
      <c r="P19" s="47">
        <v>0.86458333333333337</v>
      </c>
      <c r="Q19" s="44">
        <v>97</v>
      </c>
      <c r="R19" s="48" t="s">
        <v>1753</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5" customHeight="1">
      <c r="A20" s="314"/>
      <c r="B20" s="315"/>
      <c r="C20" s="315"/>
      <c r="D20" s="315"/>
      <c r="E20" s="315"/>
      <c r="F20" s="315"/>
      <c r="G20" s="316"/>
      <c r="H20" s="317"/>
      <c r="I20" s="317"/>
      <c r="J20" s="317"/>
      <c r="K20" s="317"/>
      <c r="L20" s="317"/>
      <c r="M20" s="317"/>
      <c r="N20" s="317"/>
      <c r="O20" s="318"/>
      <c r="P20" s="317"/>
      <c r="Q20" s="316"/>
      <c r="R20" s="31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15" customHeight="1">
      <c r="A21" s="293" t="s">
        <v>5</v>
      </c>
      <c r="B21" s="294"/>
      <c r="C21" s="294"/>
      <c r="D21" s="294"/>
      <c r="E21" s="294"/>
      <c r="F21" s="294"/>
      <c r="G21" s="5">
        <v>45967</v>
      </c>
      <c r="H21" s="295" t="s">
        <v>6</v>
      </c>
      <c r="I21" s="296"/>
      <c r="J21" s="296"/>
      <c r="K21" s="296"/>
      <c r="L21" s="296"/>
      <c r="M21" s="296"/>
      <c r="N21" s="296"/>
      <c r="O21" s="296"/>
      <c r="P21" s="296"/>
      <c r="Q21" s="296"/>
      <c r="R21" s="296"/>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c r="A22" s="23" t="s">
        <v>7</v>
      </c>
      <c r="B22" s="23" t="s">
        <v>8</v>
      </c>
      <c r="C22" s="24" t="s">
        <v>9</v>
      </c>
      <c r="D22" s="23" t="s">
        <v>10</v>
      </c>
      <c r="E22" s="23" t="s">
        <v>11</v>
      </c>
      <c r="F22" s="23" t="s">
        <v>12</v>
      </c>
      <c r="G22" s="25" t="s">
        <v>13</v>
      </c>
      <c r="H22" s="23" t="s">
        <v>14</v>
      </c>
      <c r="I22" s="26" t="s">
        <v>15</v>
      </c>
      <c r="J22" s="27" t="s">
        <v>16</v>
      </c>
      <c r="K22" s="28" t="s">
        <v>17</v>
      </c>
      <c r="L22" s="27" t="s">
        <v>18</v>
      </c>
      <c r="M22" s="27" t="s">
        <v>19</v>
      </c>
      <c r="N22" s="27" t="s">
        <v>20</v>
      </c>
      <c r="O22" s="23" t="s">
        <v>21</v>
      </c>
      <c r="P22" s="24" t="s">
        <v>22</v>
      </c>
      <c r="Q22" s="27" t="s">
        <v>23</v>
      </c>
      <c r="R22" s="23"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8" t="s">
        <v>532</v>
      </c>
      <c r="B23" s="8" t="s">
        <v>1754</v>
      </c>
      <c r="C23" s="9">
        <v>0.95486111111111116</v>
      </c>
      <c r="D23" s="8" t="s">
        <v>113</v>
      </c>
      <c r="E23" s="8" t="s">
        <v>51</v>
      </c>
      <c r="F23" s="8" t="s">
        <v>1755</v>
      </c>
      <c r="G23" s="288"/>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17" t="s">
        <v>497</v>
      </c>
      <c r="B24" s="17" t="s">
        <v>1756</v>
      </c>
      <c r="C24" s="18">
        <v>0.90625</v>
      </c>
      <c r="D24" s="17" t="s">
        <v>113</v>
      </c>
      <c r="E24" s="17" t="s">
        <v>51</v>
      </c>
      <c r="F24" s="17" t="s">
        <v>617</v>
      </c>
      <c r="G24" s="28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106" t="s">
        <v>68</v>
      </c>
      <c r="B25" s="106" t="s">
        <v>1747</v>
      </c>
      <c r="C25" s="107">
        <v>0.12847222222222221</v>
      </c>
      <c r="D25" s="106" t="s">
        <v>70</v>
      </c>
      <c r="E25" s="106" t="s">
        <v>51</v>
      </c>
      <c r="F25" s="106" t="s">
        <v>1748</v>
      </c>
      <c r="G25" s="290"/>
      <c r="H25" s="312"/>
      <c r="I25" s="196"/>
      <c r="J25" s="196"/>
      <c r="K25" s="196"/>
      <c r="L25" s="196"/>
      <c r="M25" s="196"/>
      <c r="N25" s="196"/>
      <c r="O25" s="197"/>
      <c r="P25" s="196"/>
      <c r="Q25" s="198"/>
      <c r="R25" s="31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5" customHeight="1">
      <c r="A26" s="314"/>
      <c r="B26" s="315"/>
      <c r="C26" s="315"/>
      <c r="D26" s="315"/>
      <c r="E26" s="315"/>
      <c r="F26" s="315"/>
      <c r="G26" s="316"/>
      <c r="H26" s="317"/>
      <c r="I26" s="317"/>
      <c r="J26" s="317"/>
      <c r="K26" s="317"/>
      <c r="L26" s="317"/>
      <c r="M26" s="317"/>
      <c r="N26" s="317"/>
      <c r="O26" s="318"/>
      <c r="P26" s="317"/>
      <c r="Q26" s="316"/>
      <c r="R26" s="319"/>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15" customHeight="1">
      <c r="A27" s="293" t="s">
        <v>5</v>
      </c>
      <c r="B27" s="294"/>
      <c r="C27" s="294"/>
      <c r="D27" s="294"/>
      <c r="E27" s="294"/>
      <c r="F27" s="294"/>
      <c r="G27" s="5">
        <v>45968</v>
      </c>
      <c r="H27" s="295" t="s">
        <v>6</v>
      </c>
      <c r="I27" s="296"/>
      <c r="J27" s="296"/>
      <c r="K27" s="296"/>
      <c r="L27" s="296"/>
      <c r="M27" s="296"/>
      <c r="N27" s="296"/>
      <c r="O27" s="296"/>
      <c r="P27" s="296"/>
      <c r="Q27" s="296"/>
      <c r="R27" s="29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c r="A28" s="23" t="s">
        <v>7</v>
      </c>
      <c r="B28" s="23" t="s">
        <v>8</v>
      </c>
      <c r="C28" s="24" t="s">
        <v>9</v>
      </c>
      <c r="D28" s="23" t="s">
        <v>10</v>
      </c>
      <c r="E28" s="23" t="s">
        <v>11</v>
      </c>
      <c r="F28" s="23" t="s">
        <v>12</v>
      </c>
      <c r="G28" s="25" t="s">
        <v>13</v>
      </c>
      <c r="H28" s="23" t="s">
        <v>14</v>
      </c>
      <c r="I28" s="26" t="s">
        <v>15</v>
      </c>
      <c r="J28" s="27" t="s">
        <v>16</v>
      </c>
      <c r="K28" s="28" t="s">
        <v>17</v>
      </c>
      <c r="L28" s="27" t="s">
        <v>18</v>
      </c>
      <c r="M28" s="27" t="s">
        <v>19</v>
      </c>
      <c r="N28" s="27" t="s">
        <v>20</v>
      </c>
      <c r="O28" s="23" t="s">
        <v>21</v>
      </c>
      <c r="P28" s="24" t="s">
        <v>22</v>
      </c>
      <c r="Q28" s="27" t="s">
        <v>23</v>
      </c>
      <c r="R28" s="23"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8" t="s">
        <v>497</v>
      </c>
      <c r="B29" s="8" t="s">
        <v>1744</v>
      </c>
      <c r="C29" s="9">
        <v>0.90625</v>
      </c>
      <c r="D29" s="8" t="s">
        <v>113</v>
      </c>
      <c r="E29" s="8" t="s">
        <v>38</v>
      </c>
      <c r="F29" s="8" t="s">
        <v>594</v>
      </c>
      <c r="G29" s="288"/>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17" t="s">
        <v>68</v>
      </c>
      <c r="B30" s="17" t="s">
        <v>1747</v>
      </c>
      <c r="C30" s="18">
        <v>0.12847222222222221</v>
      </c>
      <c r="D30" s="17" t="s">
        <v>151</v>
      </c>
      <c r="E30" s="17" t="s">
        <v>51</v>
      </c>
      <c r="F30" s="17" t="s">
        <v>1446</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17" t="s">
        <v>489</v>
      </c>
      <c r="B31" s="17" t="s">
        <v>1745</v>
      </c>
      <c r="C31" s="18">
        <v>0.63541666666666663</v>
      </c>
      <c r="D31" s="17" t="s">
        <v>491</v>
      </c>
      <c r="E31" s="17" t="s">
        <v>96</v>
      </c>
      <c r="F31" s="17" t="s">
        <v>875</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49" t="s">
        <v>489</v>
      </c>
      <c r="B32" s="49" t="s">
        <v>1745</v>
      </c>
      <c r="C32" s="50">
        <v>0.63541666666666663</v>
      </c>
      <c r="D32" s="49" t="s">
        <v>33</v>
      </c>
      <c r="E32" s="49" t="s">
        <v>47</v>
      </c>
      <c r="F32" s="49" t="s">
        <v>1053</v>
      </c>
      <c r="G32" s="290"/>
      <c r="H32" s="312"/>
      <c r="I32" s="196"/>
      <c r="J32" s="196"/>
      <c r="K32" s="196"/>
      <c r="L32" s="196"/>
      <c r="M32" s="196"/>
      <c r="N32" s="196"/>
      <c r="O32" s="197"/>
      <c r="P32" s="196"/>
      <c r="Q32" s="198"/>
      <c r="R32" s="31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4"/>
      <c r="B33" s="315"/>
      <c r="C33" s="315"/>
      <c r="D33" s="315"/>
      <c r="E33" s="315"/>
      <c r="F33" s="315"/>
      <c r="G33" s="316"/>
      <c r="H33" s="317"/>
      <c r="I33" s="317"/>
      <c r="J33" s="317"/>
      <c r="K33" s="317"/>
      <c r="L33" s="317"/>
      <c r="M33" s="317"/>
      <c r="N33" s="317"/>
      <c r="O33" s="318"/>
      <c r="P33" s="317"/>
      <c r="Q33" s="316"/>
      <c r="R33" s="31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3" t="s">
        <v>5</v>
      </c>
      <c r="B34" s="294"/>
      <c r="C34" s="294"/>
      <c r="D34" s="294"/>
      <c r="E34" s="294"/>
      <c r="F34" s="294"/>
      <c r="G34" s="5">
        <v>45969</v>
      </c>
      <c r="H34" s="295" t="s">
        <v>6</v>
      </c>
      <c r="I34" s="296"/>
      <c r="J34" s="296"/>
      <c r="K34" s="296"/>
      <c r="L34" s="296"/>
      <c r="M34" s="296"/>
      <c r="N34" s="296"/>
      <c r="O34" s="296"/>
      <c r="P34" s="296"/>
      <c r="Q34" s="296"/>
      <c r="R34" s="29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23" t="s">
        <v>7</v>
      </c>
      <c r="B35" s="23" t="s">
        <v>8</v>
      </c>
      <c r="C35" s="24" t="s">
        <v>9</v>
      </c>
      <c r="D35" s="23" t="s">
        <v>10</v>
      </c>
      <c r="E35" s="23" t="s">
        <v>11</v>
      </c>
      <c r="F35" s="23" t="s">
        <v>12</v>
      </c>
      <c r="G35" s="25" t="s">
        <v>13</v>
      </c>
      <c r="H35" s="23" t="s">
        <v>14</v>
      </c>
      <c r="I35" s="26" t="s">
        <v>15</v>
      </c>
      <c r="J35" s="27" t="s">
        <v>16</v>
      </c>
      <c r="K35" s="28" t="s">
        <v>17</v>
      </c>
      <c r="L35" s="27" t="s">
        <v>18</v>
      </c>
      <c r="M35" s="27" t="s">
        <v>19</v>
      </c>
      <c r="N35" s="27" t="s">
        <v>20</v>
      </c>
      <c r="O35" s="23" t="s">
        <v>21</v>
      </c>
      <c r="P35" s="24" t="s">
        <v>22</v>
      </c>
      <c r="Q35" s="27" t="s">
        <v>23</v>
      </c>
      <c r="R35" s="23"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8" t="s">
        <v>532</v>
      </c>
      <c r="B36" s="8" t="s">
        <v>1754</v>
      </c>
      <c r="C36" s="9">
        <v>0.82291666666666663</v>
      </c>
      <c r="D36" s="8" t="s">
        <v>113</v>
      </c>
      <c r="E36" s="8" t="s">
        <v>51</v>
      </c>
      <c r="F36" s="8" t="s">
        <v>1755</v>
      </c>
      <c r="G36" s="288"/>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17" t="s">
        <v>68</v>
      </c>
      <c r="B37" s="17" t="s">
        <v>1747</v>
      </c>
      <c r="C37" s="18">
        <v>0.12847222222222221</v>
      </c>
      <c r="D37" s="17" t="s">
        <v>151</v>
      </c>
      <c r="E37" s="17" t="s">
        <v>51</v>
      </c>
      <c r="F37" s="17" t="s">
        <v>1446</v>
      </c>
      <c r="G37" s="28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17" t="s">
        <v>497</v>
      </c>
      <c r="B38" s="17" t="s">
        <v>1756</v>
      </c>
      <c r="C38" s="18">
        <v>0.90625</v>
      </c>
      <c r="D38" s="17" t="s">
        <v>113</v>
      </c>
      <c r="E38" s="17" t="s">
        <v>86</v>
      </c>
      <c r="F38" s="17" t="s">
        <v>617</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103" t="s">
        <v>78</v>
      </c>
      <c r="B39" s="103" t="s">
        <v>1750</v>
      </c>
      <c r="C39" s="104">
        <v>0.98958333333333337</v>
      </c>
      <c r="D39" s="103" t="s">
        <v>113</v>
      </c>
      <c r="E39" s="103" t="s">
        <v>51</v>
      </c>
      <c r="F39" s="103" t="s">
        <v>552</v>
      </c>
      <c r="G39" s="290"/>
      <c r="H39" s="86" t="s">
        <v>1752</v>
      </c>
      <c r="I39" s="275">
        <v>8.9300000000000004E-2</v>
      </c>
      <c r="J39" s="88">
        <v>15</v>
      </c>
      <c r="K39" s="89">
        <v>45961</v>
      </c>
      <c r="L39" s="88">
        <v>6</v>
      </c>
      <c r="M39" s="88">
        <v>0</v>
      </c>
      <c r="N39" s="88">
        <v>0</v>
      </c>
      <c r="O39" s="90" t="s">
        <v>278</v>
      </c>
      <c r="P39" s="91">
        <v>0.98958333333333337</v>
      </c>
      <c r="Q39" s="88">
        <v>168</v>
      </c>
      <c r="R39" s="92" t="s">
        <v>1757</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5" customHeight="1">
      <c r="A40" s="314"/>
      <c r="B40" s="315"/>
      <c r="C40" s="315"/>
      <c r="D40" s="315"/>
      <c r="E40" s="315"/>
      <c r="F40" s="315"/>
      <c r="G40" s="316"/>
      <c r="H40" s="317"/>
      <c r="I40" s="317"/>
      <c r="J40" s="317"/>
      <c r="K40" s="317"/>
      <c r="L40" s="317"/>
      <c r="M40" s="317"/>
      <c r="N40" s="317"/>
      <c r="O40" s="318"/>
      <c r="P40" s="317"/>
      <c r="Q40" s="316"/>
      <c r="R40" s="319"/>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15" customHeight="1">
      <c r="A41" s="293" t="s">
        <v>5</v>
      </c>
      <c r="B41" s="294"/>
      <c r="C41" s="294"/>
      <c r="D41" s="294"/>
      <c r="E41" s="294"/>
      <c r="F41" s="294"/>
      <c r="G41" s="5">
        <v>45970</v>
      </c>
      <c r="H41" s="295" t="s">
        <v>6</v>
      </c>
      <c r="I41" s="296"/>
      <c r="J41" s="296"/>
      <c r="K41" s="296"/>
      <c r="L41" s="296"/>
      <c r="M41" s="296"/>
      <c r="N41" s="296"/>
      <c r="O41" s="296"/>
      <c r="P41" s="296"/>
      <c r="Q41" s="296"/>
      <c r="R41" s="296"/>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c r="A42" s="23" t="s">
        <v>7</v>
      </c>
      <c r="B42" s="23" t="s">
        <v>8</v>
      </c>
      <c r="C42" s="24" t="s">
        <v>9</v>
      </c>
      <c r="D42" s="23" t="s">
        <v>10</v>
      </c>
      <c r="E42" s="23" t="s">
        <v>11</v>
      </c>
      <c r="F42" s="23" t="s">
        <v>12</v>
      </c>
      <c r="G42" s="25" t="s">
        <v>13</v>
      </c>
      <c r="H42" s="23" t="s">
        <v>14</v>
      </c>
      <c r="I42" s="26" t="s">
        <v>15</v>
      </c>
      <c r="J42" s="27" t="s">
        <v>16</v>
      </c>
      <c r="K42" s="28" t="s">
        <v>17</v>
      </c>
      <c r="L42" s="27" t="s">
        <v>18</v>
      </c>
      <c r="M42" s="27" t="s">
        <v>19</v>
      </c>
      <c r="N42" s="27" t="s">
        <v>20</v>
      </c>
      <c r="O42" s="23" t="s">
        <v>21</v>
      </c>
      <c r="P42" s="24" t="s">
        <v>22</v>
      </c>
      <c r="Q42" s="27" t="s">
        <v>23</v>
      </c>
      <c r="R42" s="23"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 customHeight="1">
      <c r="A43" s="8" t="s">
        <v>489</v>
      </c>
      <c r="B43" s="8" t="s">
        <v>1745</v>
      </c>
      <c r="C43" s="9">
        <v>0.67708333333333337</v>
      </c>
      <c r="D43" s="8" t="s">
        <v>491</v>
      </c>
      <c r="E43" s="8" t="s">
        <v>96</v>
      </c>
      <c r="F43" s="8" t="s">
        <v>875</v>
      </c>
      <c r="G43" s="288"/>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49" t="s">
        <v>489</v>
      </c>
      <c r="B44" s="49" t="s">
        <v>1745</v>
      </c>
      <c r="C44" s="50">
        <v>0.67708333333333337</v>
      </c>
      <c r="D44" s="49" t="s">
        <v>33</v>
      </c>
      <c r="E44" s="49" t="s">
        <v>47</v>
      </c>
      <c r="F44" s="49" t="s">
        <v>1053</v>
      </c>
      <c r="G44" s="290"/>
      <c r="H44" s="312"/>
      <c r="I44" s="196"/>
      <c r="J44" s="196"/>
      <c r="K44" s="196"/>
      <c r="L44" s="196"/>
      <c r="M44" s="196"/>
      <c r="N44" s="196"/>
      <c r="O44" s="197"/>
      <c r="P44" s="196"/>
      <c r="Q44" s="198"/>
      <c r="R44" s="31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4"/>
      <c r="B45" s="315"/>
      <c r="C45" s="315"/>
      <c r="D45" s="315"/>
      <c r="E45" s="315"/>
      <c r="F45" s="315"/>
      <c r="G45" s="316"/>
      <c r="H45" s="317"/>
      <c r="I45" s="317"/>
      <c r="J45" s="317"/>
      <c r="K45" s="317"/>
      <c r="L45" s="317"/>
      <c r="M45" s="317"/>
      <c r="N45" s="317"/>
      <c r="O45" s="318"/>
      <c r="P45" s="317"/>
      <c r="Q45" s="316"/>
      <c r="R45" s="31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45971</v>
      </c>
      <c r="H46" s="295" t="s">
        <v>6</v>
      </c>
      <c r="I46" s="296"/>
      <c r="J46" s="296"/>
      <c r="K46" s="296"/>
      <c r="L46" s="296"/>
      <c r="M46" s="296"/>
      <c r="N46" s="296"/>
      <c r="O46" s="296"/>
      <c r="P46" s="296"/>
      <c r="Q46" s="296"/>
      <c r="R46" s="29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23" t="s">
        <v>7</v>
      </c>
      <c r="B47" s="23" t="s">
        <v>8</v>
      </c>
      <c r="C47" s="24" t="s">
        <v>9</v>
      </c>
      <c r="D47" s="23" t="s">
        <v>10</v>
      </c>
      <c r="E47" s="23" t="s">
        <v>11</v>
      </c>
      <c r="F47" s="23" t="s">
        <v>12</v>
      </c>
      <c r="G47" s="25" t="s">
        <v>13</v>
      </c>
      <c r="H47" s="23" t="s">
        <v>14</v>
      </c>
      <c r="I47" s="26" t="s">
        <v>15</v>
      </c>
      <c r="J47" s="27" t="s">
        <v>16</v>
      </c>
      <c r="K47" s="28" t="s">
        <v>17</v>
      </c>
      <c r="L47" s="27" t="s">
        <v>18</v>
      </c>
      <c r="M47" s="27" t="s">
        <v>19</v>
      </c>
      <c r="N47" s="27" t="s">
        <v>20</v>
      </c>
      <c r="O47" s="23" t="s">
        <v>21</v>
      </c>
      <c r="P47" s="24" t="s">
        <v>22</v>
      </c>
      <c r="Q47" s="27" t="s">
        <v>23</v>
      </c>
      <c r="R47" s="23"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8" t="s">
        <v>489</v>
      </c>
      <c r="B48" s="8" t="s">
        <v>1745</v>
      </c>
      <c r="C48" s="9">
        <v>0.67708333333333337</v>
      </c>
      <c r="D48" s="8" t="s">
        <v>491</v>
      </c>
      <c r="E48" s="8" t="s">
        <v>96</v>
      </c>
      <c r="F48" s="8" t="s">
        <v>537</v>
      </c>
      <c r="G48" s="288"/>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 customHeight="1">
      <c r="A49" s="15" t="s">
        <v>489</v>
      </c>
      <c r="B49" s="15" t="s">
        <v>1745</v>
      </c>
      <c r="C49" s="16">
        <v>0.67708333333333337</v>
      </c>
      <c r="D49" s="15" t="s">
        <v>33</v>
      </c>
      <c r="E49" s="15" t="s">
        <v>47</v>
      </c>
      <c r="F49" s="15" t="s">
        <v>601</v>
      </c>
      <c r="G49" s="28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106" t="s">
        <v>497</v>
      </c>
      <c r="B50" s="106" t="s">
        <v>1744</v>
      </c>
      <c r="C50" s="107">
        <v>0.86458333333333337</v>
      </c>
      <c r="D50" s="106" t="s">
        <v>113</v>
      </c>
      <c r="E50" s="106" t="s">
        <v>89</v>
      </c>
      <c r="F50" s="106" t="s">
        <v>617</v>
      </c>
      <c r="G50" s="290"/>
      <c r="H50" s="312"/>
      <c r="I50" s="196"/>
      <c r="J50" s="196"/>
      <c r="K50" s="196"/>
      <c r="L50" s="196"/>
      <c r="M50" s="196"/>
      <c r="N50" s="196"/>
      <c r="O50" s="197"/>
      <c r="P50" s="196"/>
      <c r="Q50" s="198"/>
      <c r="R50" s="31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314"/>
      <c r="B51" s="315"/>
      <c r="C51" s="315"/>
      <c r="D51" s="315"/>
      <c r="E51" s="315"/>
      <c r="F51" s="315"/>
      <c r="G51" s="316"/>
      <c r="H51" s="317"/>
      <c r="I51" s="317"/>
      <c r="J51" s="317"/>
      <c r="K51" s="317"/>
      <c r="L51" s="317"/>
      <c r="M51" s="317"/>
      <c r="N51" s="317"/>
      <c r="O51" s="318"/>
      <c r="P51" s="317"/>
      <c r="Q51" s="316"/>
      <c r="R51" s="319"/>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15" customHeight="1">
      <c r="A52" s="293" t="s">
        <v>5</v>
      </c>
      <c r="B52" s="294"/>
      <c r="C52" s="294"/>
      <c r="D52" s="294"/>
      <c r="E52" s="294"/>
      <c r="F52" s="294"/>
      <c r="G52" s="5">
        <v>45972</v>
      </c>
      <c r="H52" s="295" t="s">
        <v>6</v>
      </c>
      <c r="I52" s="296"/>
      <c r="J52" s="296"/>
      <c r="K52" s="296"/>
      <c r="L52" s="296"/>
      <c r="M52" s="296"/>
      <c r="N52" s="296"/>
      <c r="O52" s="296"/>
      <c r="P52" s="296"/>
      <c r="Q52" s="296"/>
      <c r="R52" s="296"/>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c r="A53" s="23" t="s">
        <v>7</v>
      </c>
      <c r="B53" s="23" t="s">
        <v>8</v>
      </c>
      <c r="C53" s="24" t="s">
        <v>9</v>
      </c>
      <c r="D53" s="23" t="s">
        <v>10</v>
      </c>
      <c r="E53" s="23" t="s">
        <v>11</v>
      </c>
      <c r="F53" s="23" t="s">
        <v>12</v>
      </c>
      <c r="G53" s="25" t="s">
        <v>13</v>
      </c>
      <c r="H53" s="23" t="s">
        <v>14</v>
      </c>
      <c r="I53" s="26" t="s">
        <v>15</v>
      </c>
      <c r="J53" s="27" t="s">
        <v>16</v>
      </c>
      <c r="K53" s="28" t="s">
        <v>17</v>
      </c>
      <c r="L53" s="27" t="s">
        <v>18</v>
      </c>
      <c r="M53" s="27" t="s">
        <v>19</v>
      </c>
      <c r="N53" s="27" t="s">
        <v>20</v>
      </c>
      <c r="O53" s="23" t="s">
        <v>21</v>
      </c>
      <c r="P53" s="24" t="s">
        <v>22</v>
      </c>
      <c r="Q53" s="27" t="s">
        <v>23</v>
      </c>
      <c r="R53" s="23"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263" t="s">
        <v>68</v>
      </c>
      <c r="B54" s="263" t="s">
        <v>1747</v>
      </c>
      <c r="C54" s="264">
        <v>0.12847222222222221</v>
      </c>
      <c r="D54" s="263" t="s">
        <v>151</v>
      </c>
      <c r="E54" s="263" t="s">
        <v>51</v>
      </c>
      <c r="F54" s="263" t="s">
        <v>1446</v>
      </c>
      <c r="G54" s="311"/>
      <c r="H54" s="312"/>
      <c r="I54" s="196"/>
      <c r="J54" s="196"/>
      <c r="K54" s="196"/>
      <c r="L54" s="196"/>
      <c r="M54" s="196"/>
      <c r="N54" s="196"/>
      <c r="O54" s="197"/>
      <c r="P54" s="196"/>
      <c r="Q54" s="198"/>
      <c r="R54" s="31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5" customHeight="1">
      <c r="A55" s="314"/>
      <c r="B55" s="315"/>
      <c r="C55" s="315"/>
      <c r="D55" s="315"/>
      <c r="E55" s="315"/>
      <c r="F55" s="315"/>
      <c r="G55" s="316"/>
      <c r="H55" s="317"/>
      <c r="I55" s="317"/>
      <c r="J55" s="317"/>
      <c r="K55" s="317"/>
      <c r="L55" s="317"/>
      <c r="M55" s="317"/>
      <c r="N55" s="317"/>
      <c r="O55" s="318"/>
      <c r="P55" s="317"/>
      <c r="Q55" s="316"/>
      <c r="R55" s="319"/>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15" customHeight="1">
      <c r="A56" s="293" t="s">
        <v>5</v>
      </c>
      <c r="B56" s="294"/>
      <c r="C56" s="294"/>
      <c r="D56" s="294"/>
      <c r="E56" s="294"/>
      <c r="F56" s="294"/>
      <c r="G56" s="5">
        <v>45973</v>
      </c>
      <c r="H56" s="295" t="s">
        <v>6</v>
      </c>
      <c r="I56" s="296"/>
      <c r="J56" s="296"/>
      <c r="K56" s="296"/>
      <c r="L56" s="296"/>
      <c r="M56" s="296"/>
      <c r="N56" s="296"/>
      <c r="O56" s="296"/>
      <c r="P56" s="296"/>
      <c r="Q56" s="296"/>
      <c r="R56" s="29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c r="A57" s="23" t="s">
        <v>7</v>
      </c>
      <c r="B57" s="23" t="s">
        <v>8</v>
      </c>
      <c r="C57" s="24" t="s">
        <v>9</v>
      </c>
      <c r="D57" s="23" t="s">
        <v>10</v>
      </c>
      <c r="E57" s="23" t="s">
        <v>11</v>
      </c>
      <c r="F57" s="23" t="s">
        <v>12</v>
      </c>
      <c r="G57" s="25" t="s">
        <v>13</v>
      </c>
      <c r="H57" s="23" t="s">
        <v>14</v>
      </c>
      <c r="I57" s="26" t="s">
        <v>15</v>
      </c>
      <c r="J57" s="27" t="s">
        <v>16</v>
      </c>
      <c r="K57" s="28" t="s">
        <v>17</v>
      </c>
      <c r="L57" s="27" t="s">
        <v>18</v>
      </c>
      <c r="M57" s="27" t="s">
        <v>19</v>
      </c>
      <c r="N57" s="27" t="s">
        <v>20</v>
      </c>
      <c r="O57" s="23" t="s">
        <v>21</v>
      </c>
      <c r="P57" s="24" t="s">
        <v>22</v>
      </c>
      <c r="Q57" s="27" t="s">
        <v>23</v>
      </c>
      <c r="R57" s="23"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 customHeight="1">
      <c r="A58" s="8" t="s">
        <v>489</v>
      </c>
      <c r="B58" s="8" t="s">
        <v>1745</v>
      </c>
      <c r="C58" s="9">
        <v>0.63541666666666663</v>
      </c>
      <c r="D58" s="8" t="s">
        <v>491</v>
      </c>
      <c r="E58" s="8" t="s">
        <v>96</v>
      </c>
      <c r="F58" s="8" t="s">
        <v>537</v>
      </c>
      <c r="G58" s="288"/>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15" t="s">
        <v>489</v>
      </c>
      <c r="B59" s="15" t="s">
        <v>1745</v>
      </c>
      <c r="C59" s="16">
        <v>0.63541666666666663</v>
      </c>
      <c r="D59" s="15" t="s">
        <v>33</v>
      </c>
      <c r="E59" s="15" t="s">
        <v>47</v>
      </c>
      <c r="F59" s="15" t="s">
        <v>601</v>
      </c>
      <c r="G59" s="28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94" t="s">
        <v>78</v>
      </c>
      <c r="B60" s="94" t="s">
        <v>1750</v>
      </c>
      <c r="C60" s="95">
        <v>0.86458333333333337</v>
      </c>
      <c r="D60" s="94" t="s">
        <v>113</v>
      </c>
      <c r="E60" s="94" t="s">
        <v>51</v>
      </c>
      <c r="F60" s="94" t="s">
        <v>617</v>
      </c>
      <c r="G60" s="289"/>
      <c r="H60" s="96" t="s">
        <v>1752</v>
      </c>
      <c r="I60" s="220">
        <v>7.1400000000000005E-2</v>
      </c>
      <c r="J60" s="98">
        <v>12</v>
      </c>
      <c r="K60" s="99">
        <v>45960</v>
      </c>
      <c r="L60" s="98">
        <v>4</v>
      </c>
      <c r="M60" s="98">
        <v>0</v>
      </c>
      <c r="N60" s="98">
        <v>0</v>
      </c>
      <c r="O60" s="100" t="s">
        <v>278</v>
      </c>
      <c r="P60" s="101">
        <v>0.86458333333333337</v>
      </c>
      <c r="Q60" s="98">
        <v>168</v>
      </c>
      <c r="R60" s="102" t="s">
        <v>1758</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 customHeight="1">
      <c r="A61" s="106" t="s">
        <v>497</v>
      </c>
      <c r="B61" s="106" t="s">
        <v>1744</v>
      </c>
      <c r="C61" s="107">
        <v>0.90625</v>
      </c>
      <c r="D61" s="106" t="s">
        <v>113</v>
      </c>
      <c r="E61" s="106" t="s">
        <v>120</v>
      </c>
      <c r="F61" s="106" t="s">
        <v>617</v>
      </c>
      <c r="G61" s="290"/>
      <c r="H61" s="312"/>
      <c r="I61" s="196"/>
      <c r="J61" s="196"/>
      <c r="K61" s="196"/>
      <c r="L61" s="196"/>
      <c r="M61" s="196"/>
      <c r="N61" s="196"/>
      <c r="O61" s="197"/>
      <c r="P61" s="196"/>
      <c r="Q61" s="198"/>
      <c r="R61" s="31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4.45" customHeight="1">
      <c r="A62" s="314"/>
      <c r="B62" s="315"/>
      <c r="C62" s="315"/>
      <c r="D62" s="315"/>
      <c r="E62" s="315"/>
      <c r="F62" s="315"/>
      <c r="G62" s="316"/>
      <c r="H62" s="317"/>
      <c r="I62" s="317"/>
      <c r="J62" s="317"/>
      <c r="K62" s="317"/>
      <c r="L62" s="317"/>
      <c r="M62" s="317"/>
      <c r="N62" s="317"/>
      <c r="O62" s="318"/>
      <c r="P62" s="317"/>
      <c r="Q62" s="316"/>
      <c r="R62" s="319"/>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2.15" customHeight="1">
      <c r="A63" s="293" t="s">
        <v>5</v>
      </c>
      <c r="B63" s="294"/>
      <c r="C63" s="294"/>
      <c r="D63" s="294"/>
      <c r="E63" s="294"/>
      <c r="F63" s="294"/>
      <c r="G63" s="5">
        <v>45974</v>
      </c>
      <c r="H63" s="295" t="s">
        <v>6</v>
      </c>
      <c r="I63" s="296"/>
      <c r="J63" s="296"/>
      <c r="K63" s="296"/>
      <c r="L63" s="296"/>
      <c r="M63" s="296"/>
      <c r="N63" s="296"/>
      <c r="O63" s="296"/>
      <c r="P63" s="296"/>
      <c r="Q63" s="296"/>
      <c r="R63" s="296"/>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4" customHeight="1">
      <c r="A64" s="23" t="s">
        <v>7</v>
      </c>
      <c r="B64" s="23" t="s">
        <v>8</v>
      </c>
      <c r="C64" s="24" t="s">
        <v>9</v>
      </c>
      <c r="D64" s="23" t="s">
        <v>10</v>
      </c>
      <c r="E64" s="23" t="s">
        <v>11</v>
      </c>
      <c r="F64" s="23" t="s">
        <v>12</v>
      </c>
      <c r="G64" s="25" t="s">
        <v>13</v>
      </c>
      <c r="H64" s="23" t="s">
        <v>14</v>
      </c>
      <c r="I64" s="26" t="s">
        <v>15</v>
      </c>
      <c r="J64" s="27" t="s">
        <v>16</v>
      </c>
      <c r="K64" s="28" t="s">
        <v>17</v>
      </c>
      <c r="L64" s="27" t="s">
        <v>18</v>
      </c>
      <c r="M64" s="27" t="s">
        <v>19</v>
      </c>
      <c r="N64" s="27" t="s">
        <v>20</v>
      </c>
      <c r="O64" s="23" t="s">
        <v>21</v>
      </c>
      <c r="P64" s="24" t="s">
        <v>22</v>
      </c>
      <c r="Q64" s="27" t="s">
        <v>23</v>
      </c>
      <c r="R64" s="23" t="s">
        <v>24</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8" t="s">
        <v>68</v>
      </c>
      <c r="B65" s="8" t="s">
        <v>1747</v>
      </c>
      <c r="C65" s="9">
        <v>0.12847222222222221</v>
      </c>
      <c r="D65" s="8" t="s">
        <v>151</v>
      </c>
      <c r="E65" s="8" t="s">
        <v>51</v>
      </c>
      <c r="F65" s="8" t="s">
        <v>1446</v>
      </c>
      <c r="G65" s="288"/>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 customHeight="1">
      <c r="A66" s="17" t="s">
        <v>532</v>
      </c>
      <c r="B66" s="17" t="s">
        <v>1754</v>
      </c>
      <c r="C66" s="18">
        <v>0.95486111111111116</v>
      </c>
      <c r="D66" s="17" t="s">
        <v>113</v>
      </c>
      <c r="E66" s="17" t="s">
        <v>51</v>
      </c>
      <c r="F66" s="17" t="s">
        <v>639</v>
      </c>
      <c r="G66" s="28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 customHeight="1">
      <c r="A67" s="106" t="s">
        <v>497</v>
      </c>
      <c r="B67" s="106" t="s">
        <v>1756</v>
      </c>
      <c r="C67" s="107">
        <v>0.90625</v>
      </c>
      <c r="D67" s="106" t="s">
        <v>113</v>
      </c>
      <c r="E67" s="106" t="s">
        <v>89</v>
      </c>
      <c r="F67" s="106" t="s">
        <v>1019</v>
      </c>
      <c r="G67" s="290"/>
      <c r="H67" s="312"/>
      <c r="I67" s="196"/>
      <c r="J67" s="196"/>
      <c r="K67" s="196"/>
      <c r="L67" s="196"/>
      <c r="M67" s="196"/>
      <c r="N67" s="196"/>
      <c r="O67" s="197"/>
      <c r="P67" s="196"/>
      <c r="Q67" s="198"/>
      <c r="R67" s="31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4.45" customHeight="1">
      <c r="A68" s="314"/>
      <c r="B68" s="315"/>
      <c r="C68" s="315"/>
      <c r="D68" s="315"/>
      <c r="E68" s="315"/>
      <c r="F68" s="315"/>
      <c r="G68" s="316"/>
      <c r="H68" s="317"/>
      <c r="I68" s="317"/>
      <c r="J68" s="317"/>
      <c r="K68" s="317"/>
      <c r="L68" s="317"/>
      <c r="M68" s="317"/>
      <c r="N68" s="317"/>
      <c r="O68" s="318"/>
      <c r="P68" s="317"/>
      <c r="Q68" s="316"/>
      <c r="R68" s="319"/>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2.15" customHeight="1">
      <c r="A69" s="293" t="s">
        <v>5</v>
      </c>
      <c r="B69" s="294"/>
      <c r="C69" s="294"/>
      <c r="D69" s="294"/>
      <c r="E69" s="294"/>
      <c r="F69" s="294"/>
      <c r="G69" s="5">
        <v>45975</v>
      </c>
      <c r="H69" s="295" t="s">
        <v>6</v>
      </c>
      <c r="I69" s="296"/>
      <c r="J69" s="296"/>
      <c r="K69" s="296"/>
      <c r="L69" s="296"/>
      <c r="M69" s="296"/>
      <c r="N69" s="296"/>
      <c r="O69" s="296"/>
      <c r="P69" s="296"/>
      <c r="Q69" s="296"/>
      <c r="R69" s="296"/>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4" customHeight="1">
      <c r="A70" s="23" t="s">
        <v>7</v>
      </c>
      <c r="B70" s="23" t="s">
        <v>8</v>
      </c>
      <c r="C70" s="24" t="s">
        <v>9</v>
      </c>
      <c r="D70" s="23" t="s">
        <v>10</v>
      </c>
      <c r="E70" s="23" t="s">
        <v>11</v>
      </c>
      <c r="F70" s="23" t="s">
        <v>12</v>
      </c>
      <c r="G70" s="25" t="s">
        <v>13</v>
      </c>
      <c r="H70" s="23" t="s">
        <v>14</v>
      </c>
      <c r="I70" s="26" t="s">
        <v>15</v>
      </c>
      <c r="J70" s="27" t="s">
        <v>16</v>
      </c>
      <c r="K70" s="28" t="s">
        <v>17</v>
      </c>
      <c r="L70" s="27" t="s">
        <v>18</v>
      </c>
      <c r="M70" s="27" t="s">
        <v>19</v>
      </c>
      <c r="N70" s="27" t="s">
        <v>20</v>
      </c>
      <c r="O70" s="23" t="s">
        <v>21</v>
      </c>
      <c r="P70" s="24" t="s">
        <v>22</v>
      </c>
      <c r="Q70" s="27" t="s">
        <v>23</v>
      </c>
      <c r="R70" s="23" t="s">
        <v>24</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 customHeight="1">
      <c r="A71" s="8" t="s">
        <v>68</v>
      </c>
      <c r="B71" s="8" t="s">
        <v>1747</v>
      </c>
      <c r="C71" s="9">
        <v>0.12847222222222221</v>
      </c>
      <c r="D71" s="8" t="s">
        <v>151</v>
      </c>
      <c r="E71" s="8" t="s">
        <v>51</v>
      </c>
      <c r="F71" s="8" t="s">
        <v>1446</v>
      </c>
      <c r="G71" s="288"/>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49.9" customHeight="1">
      <c r="A72" s="17" t="s">
        <v>489</v>
      </c>
      <c r="B72" s="17" t="s">
        <v>1745</v>
      </c>
      <c r="C72" s="18">
        <v>0.63541666666666663</v>
      </c>
      <c r="D72" s="17" t="s">
        <v>491</v>
      </c>
      <c r="E72" s="17" t="s">
        <v>96</v>
      </c>
      <c r="F72" s="17" t="s">
        <v>875</v>
      </c>
      <c r="G72" s="28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15" t="s">
        <v>489</v>
      </c>
      <c r="B73" s="15" t="s">
        <v>1745</v>
      </c>
      <c r="C73" s="16">
        <v>0.63541666666666663</v>
      </c>
      <c r="D73" s="15" t="s">
        <v>33</v>
      </c>
      <c r="E73" s="15" t="s">
        <v>47</v>
      </c>
      <c r="F73" s="15" t="s">
        <v>1053</v>
      </c>
      <c r="G73" s="28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 customHeight="1">
      <c r="A74" s="108" t="s">
        <v>78</v>
      </c>
      <c r="B74" s="108" t="s">
        <v>1750</v>
      </c>
      <c r="C74" s="109">
        <v>3.125E-2</v>
      </c>
      <c r="D74" s="108" t="s">
        <v>113</v>
      </c>
      <c r="E74" s="108" t="s">
        <v>51</v>
      </c>
      <c r="F74" s="108" t="s">
        <v>552</v>
      </c>
      <c r="G74" s="289"/>
      <c r="H74" s="111" t="s">
        <v>1752</v>
      </c>
      <c r="I74" s="236">
        <v>2.87E-2</v>
      </c>
      <c r="J74" s="113">
        <v>5</v>
      </c>
      <c r="K74" s="114">
        <v>45962</v>
      </c>
      <c r="L74" s="113">
        <v>4</v>
      </c>
      <c r="M74" s="113">
        <v>0</v>
      </c>
      <c r="N74" s="113">
        <v>2</v>
      </c>
      <c r="O74" s="115" t="s">
        <v>278</v>
      </c>
      <c r="P74" s="116">
        <v>3.125E-2</v>
      </c>
      <c r="Q74" s="113">
        <v>174</v>
      </c>
      <c r="R74" s="117" t="s">
        <v>1759</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49.9" customHeight="1">
      <c r="A75" s="106" t="s">
        <v>497</v>
      </c>
      <c r="B75" s="106" t="s">
        <v>1744</v>
      </c>
      <c r="C75" s="107">
        <v>0.90625</v>
      </c>
      <c r="D75" s="106" t="s">
        <v>113</v>
      </c>
      <c r="E75" s="106" t="s">
        <v>51</v>
      </c>
      <c r="F75" s="106" t="s">
        <v>618</v>
      </c>
      <c r="G75" s="290"/>
      <c r="H75" s="312"/>
      <c r="I75" s="196"/>
      <c r="J75" s="196"/>
      <c r="K75" s="196"/>
      <c r="L75" s="196"/>
      <c r="M75" s="196"/>
      <c r="N75" s="196"/>
      <c r="O75" s="197"/>
      <c r="P75" s="196"/>
      <c r="Q75" s="198"/>
      <c r="R75" s="31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4.45" customHeight="1">
      <c r="A76" s="314"/>
      <c r="B76" s="315"/>
      <c r="C76" s="315"/>
      <c r="D76" s="315"/>
      <c r="E76" s="315"/>
      <c r="F76" s="315"/>
      <c r="G76" s="316"/>
      <c r="H76" s="317"/>
      <c r="I76" s="317"/>
      <c r="J76" s="317"/>
      <c r="K76" s="317"/>
      <c r="L76" s="317"/>
      <c r="M76" s="317"/>
      <c r="N76" s="317"/>
      <c r="O76" s="318"/>
      <c r="P76" s="317"/>
      <c r="Q76" s="316"/>
      <c r="R76" s="319"/>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2.15" customHeight="1">
      <c r="A77" s="293" t="s">
        <v>5</v>
      </c>
      <c r="B77" s="294"/>
      <c r="C77" s="294"/>
      <c r="D77" s="294"/>
      <c r="E77" s="294"/>
      <c r="F77" s="294"/>
      <c r="G77" s="5">
        <v>45976</v>
      </c>
      <c r="H77" s="295" t="s">
        <v>6</v>
      </c>
      <c r="I77" s="296"/>
      <c r="J77" s="296"/>
      <c r="K77" s="296"/>
      <c r="L77" s="296"/>
      <c r="M77" s="296"/>
      <c r="N77" s="296"/>
      <c r="O77" s="296"/>
      <c r="P77" s="296"/>
      <c r="Q77" s="296"/>
      <c r="R77" s="296"/>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4" customHeight="1">
      <c r="A78" s="23" t="s">
        <v>7</v>
      </c>
      <c r="B78" s="23" t="s">
        <v>8</v>
      </c>
      <c r="C78" s="24" t="s">
        <v>9</v>
      </c>
      <c r="D78" s="23" t="s">
        <v>10</v>
      </c>
      <c r="E78" s="23" t="s">
        <v>11</v>
      </c>
      <c r="F78" s="23" t="s">
        <v>12</v>
      </c>
      <c r="G78" s="25" t="s">
        <v>13</v>
      </c>
      <c r="H78" s="23" t="s">
        <v>14</v>
      </c>
      <c r="I78" s="26" t="s">
        <v>15</v>
      </c>
      <c r="J78" s="27" t="s">
        <v>16</v>
      </c>
      <c r="K78" s="28" t="s">
        <v>17</v>
      </c>
      <c r="L78" s="27" t="s">
        <v>18</v>
      </c>
      <c r="M78" s="27" t="s">
        <v>19</v>
      </c>
      <c r="N78" s="27" t="s">
        <v>20</v>
      </c>
      <c r="O78" s="23" t="s">
        <v>21</v>
      </c>
      <c r="P78" s="24" t="s">
        <v>22</v>
      </c>
      <c r="Q78" s="27" t="s">
        <v>23</v>
      </c>
      <c r="R78" s="23" t="s">
        <v>24</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 customHeight="1">
      <c r="A79" s="8" t="s">
        <v>68</v>
      </c>
      <c r="B79" s="8" t="s">
        <v>1747</v>
      </c>
      <c r="C79" s="9">
        <v>0.12847222222222221</v>
      </c>
      <c r="D79" s="8" t="s">
        <v>151</v>
      </c>
      <c r="E79" s="8" t="s">
        <v>51</v>
      </c>
      <c r="F79" s="8" t="s">
        <v>1446</v>
      </c>
      <c r="G79" s="288"/>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 customHeight="1">
      <c r="A80" s="94" t="s">
        <v>78</v>
      </c>
      <c r="B80" s="94" t="s">
        <v>1750</v>
      </c>
      <c r="C80" s="95">
        <v>0.98958333333333337</v>
      </c>
      <c r="D80" s="94" t="s">
        <v>113</v>
      </c>
      <c r="E80" s="94" t="s">
        <v>51</v>
      </c>
      <c r="F80" s="94" t="s">
        <v>552</v>
      </c>
      <c r="G80" s="289"/>
      <c r="H80" s="96" t="s">
        <v>1752</v>
      </c>
      <c r="I80" s="220">
        <v>4.1700000000000001E-2</v>
      </c>
      <c r="J80" s="98">
        <v>7</v>
      </c>
      <c r="K80" s="99">
        <v>45961</v>
      </c>
      <c r="L80" s="98">
        <v>4</v>
      </c>
      <c r="M80" s="98">
        <v>0</v>
      </c>
      <c r="N80" s="98">
        <v>0</v>
      </c>
      <c r="O80" s="100" t="s">
        <v>278</v>
      </c>
      <c r="P80" s="101">
        <v>0.98958333333333337</v>
      </c>
      <c r="Q80" s="98">
        <v>168</v>
      </c>
      <c r="R80" s="102" t="s">
        <v>1760</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 customHeight="1">
      <c r="A81" s="106" t="s">
        <v>497</v>
      </c>
      <c r="B81" s="106" t="s">
        <v>1756</v>
      </c>
      <c r="C81" s="107">
        <v>0.90625</v>
      </c>
      <c r="D81" s="106" t="s">
        <v>113</v>
      </c>
      <c r="E81" s="106" t="s">
        <v>28</v>
      </c>
      <c r="F81" s="106" t="s">
        <v>1019</v>
      </c>
      <c r="G81" s="290"/>
      <c r="H81" s="312"/>
      <c r="I81" s="196"/>
      <c r="J81" s="196"/>
      <c r="K81" s="196"/>
      <c r="L81" s="196"/>
      <c r="M81" s="196"/>
      <c r="N81" s="196"/>
      <c r="O81" s="197"/>
      <c r="P81" s="196"/>
      <c r="Q81" s="198"/>
      <c r="R81" s="31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4.45" customHeight="1">
      <c r="A82" s="314"/>
      <c r="B82" s="315"/>
      <c r="C82" s="315"/>
      <c r="D82" s="315"/>
      <c r="E82" s="315"/>
      <c r="F82" s="315"/>
      <c r="G82" s="316"/>
      <c r="H82" s="317"/>
      <c r="I82" s="317"/>
      <c r="J82" s="317"/>
      <c r="K82" s="317"/>
      <c r="L82" s="317"/>
      <c r="M82" s="317"/>
      <c r="N82" s="317"/>
      <c r="O82" s="318"/>
      <c r="P82" s="317"/>
      <c r="Q82" s="316"/>
      <c r="R82" s="319"/>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2.15" customHeight="1">
      <c r="A83" s="293" t="s">
        <v>5</v>
      </c>
      <c r="B83" s="294"/>
      <c r="C83" s="294"/>
      <c r="D83" s="294"/>
      <c r="E83" s="294"/>
      <c r="F83" s="294"/>
      <c r="G83" s="5">
        <v>45977</v>
      </c>
      <c r="H83" s="295" t="s">
        <v>6</v>
      </c>
      <c r="I83" s="296"/>
      <c r="J83" s="296"/>
      <c r="K83" s="296"/>
      <c r="L83" s="296"/>
      <c r="M83" s="296"/>
      <c r="N83" s="296"/>
      <c r="O83" s="296"/>
      <c r="P83" s="296"/>
      <c r="Q83" s="296"/>
      <c r="R83" s="296"/>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4" customHeight="1">
      <c r="A84" s="23" t="s">
        <v>7</v>
      </c>
      <c r="B84" s="23" t="s">
        <v>8</v>
      </c>
      <c r="C84" s="24" t="s">
        <v>9</v>
      </c>
      <c r="D84" s="23" t="s">
        <v>10</v>
      </c>
      <c r="E84" s="23" t="s">
        <v>11</v>
      </c>
      <c r="F84" s="23" t="s">
        <v>12</v>
      </c>
      <c r="G84" s="25" t="s">
        <v>13</v>
      </c>
      <c r="H84" s="23" t="s">
        <v>14</v>
      </c>
      <c r="I84" s="26" t="s">
        <v>15</v>
      </c>
      <c r="J84" s="27" t="s">
        <v>16</v>
      </c>
      <c r="K84" s="28" t="s">
        <v>17</v>
      </c>
      <c r="L84" s="27" t="s">
        <v>18</v>
      </c>
      <c r="M84" s="27" t="s">
        <v>19</v>
      </c>
      <c r="N84" s="27" t="s">
        <v>20</v>
      </c>
      <c r="O84" s="23" t="s">
        <v>21</v>
      </c>
      <c r="P84" s="24" t="s">
        <v>22</v>
      </c>
      <c r="Q84" s="27" t="s">
        <v>23</v>
      </c>
      <c r="R84" s="23" t="s">
        <v>24</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 customHeight="1">
      <c r="A85" s="8" t="s">
        <v>489</v>
      </c>
      <c r="B85" s="8" t="s">
        <v>1745</v>
      </c>
      <c r="C85" s="9">
        <v>0.67708333333333337</v>
      </c>
      <c r="D85" s="8" t="s">
        <v>491</v>
      </c>
      <c r="E85" s="8" t="s">
        <v>96</v>
      </c>
      <c r="F85" s="8" t="s">
        <v>875</v>
      </c>
      <c r="G85" s="288"/>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 customHeight="1">
      <c r="A86" s="15" t="s">
        <v>489</v>
      </c>
      <c r="B86" s="15" t="s">
        <v>1745</v>
      </c>
      <c r="C86" s="16">
        <v>0.67708333333333337</v>
      </c>
      <c r="D86" s="15" t="s">
        <v>33</v>
      </c>
      <c r="E86" s="15" t="s">
        <v>47</v>
      </c>
      <c r="F86" s="15" t="s">
        <v>1053</v>
      </c>
      <c r="G86" s="28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 customHeight="1">
      <c r="A87" s="106" t="s">
        <v>532</v>
      </c>
      <c r="B87" s="106" t="s">
        <v>1754</v>
      </c>
      <c r="C87" s="107">
        <v>0.95486111111111116</v>
      </c>
      <c r="D87" s="106" t="s">
        <v>113</v>
      </c>
      <c r="E87" s="106" t="s">
        <v>51</v>
      </c>
      <c r="F87" s="106" t="s">
        <v>639</v>
      </c>
      <c r="G87" s="290"/>
      <c r="H87" s="312"/>
      <c r="I87" s="196"/>
      <c r="J87" s="196"/>
      <c r="K87" s="196"/>
      <c r="L87" s="196"/>
      <c r="M87" s="196"/>
      <c r="N87" s="196"/>
      <c r="O87" s="197"/>
      <c r="P87" s="196"/>
      <c r="Q87" s="198"/>
      <c r="R87" s="31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5" customHeight="1">
      <c r="A88" s="314"/>
      <c r="B88" s="315"/>
      <c r="C88" s="315"/>
      <c r="D88" s="315"/>
      <c r="E88" s="315"/>
      <c r="F88" s="315"/>
      <c r="G88" s="316"/>
      <c r="H88" s="317"/>
      <c r="I88" s="317"/>
      <c r="J88" s="317"/>
      <c r="K88" s="317"/>
      <c r="L88" s="317"/>
      <c r="M88" s="317"/>
      <c r="N88" s="317"/>
      <c r="O88" s="318"/>
      <c r="P88" s="317"/>
      <c r="Q88" s="316"/>
      <c r="R88" s="319"/>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15" customHeight="1">
      <c r="A89" s="293" t="s">
        <v>5</v>
      </c>
      <c r="B89" s="294"/>
      <c r="C89" s="294"/>
      <c r="D89" s="294"/>
      <c r="E89" s="294"/>
      <c r="F89" s="294"/>
      <c r="G89" s="5">
        <v>45978</v>
      </c>
      <c r="H89" s="295" t="s">
        <v>6</v>
      </c>
      <c r="I89" s="296"/>
      <c r="J89" s="296"/>
      <c r="K89" s="296"/>
      <c r="L89" s="296"/>
      <c r="M89" s="296"/>
      <c r="N89" s="296"/>
      <c r="O89" s="296"/>
      <c r="P89" s="296"/>
      <c r="Q89" s="296"/>
      <c r="R89" s="296"/>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c r="A90" s="23" t="s">
        <v>7</v>
      </c>
      <c r="B90" s="23" t="s">
        <v>8</v>
      </c>
      <c r="C90" s="24" t="s">
        <v>9</v>
      </c>
      <c r="D90" s="23" t="s">
        <v>10</v>
      </c>
      <c r="E90" s="23" t="s">
        <v>11</v>
      </c>
      <c r="F90" s="23" t="s">
        <v>12</v>
      </c>
      <c r="G90" s="25" t="s">
        <v>13</v>
      </c>
      <c r="H90" s="23" t="s">
        <v>14</v>
      </c>
      <c r="I90" s="26" t="s">
        <v>15</v>
      </c>
      <c r="J90" s="27" t="s">
        <v>16</v>
      </c>
      <c r="K90" s="28" t="s">
        <v>17</v>
      </c>
      <c r="L90" s="27" t="s">
        <v>18</v>
      </c>
      <c r="M90" s="27" t="s">
        <v>19</v>
      </c>
      <c r="N90" s="27" t="s">
        <v>20</v>
      </c>
      <c r="O90" s="23" t="s">
        <v>21</v>
      </c>
      <c r="P90" s="24" t="s">
        <v>22</v>
      </c>
      <c r="Q90" s="27" t="s">
        <v>23</v>
      </c>
      <c r="R90" s="23"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 customHeight="1">
      <c r="A91" s="8" t="s">
        <v>489</v>
      </c>
      <c r="B91" s="8" t="s">
        <v>1745</v>
      </c>
      <c r="C91" s="9">
        <v>0.67708333333333337</v>
      </c>
      <c r="D91" s="8" t="s">
        <v>491</v>
      </c>
      <c r="E91" s="8" t="s">
        <v>96</v>
      </c>
      <c r="F91" s="8" t="s">
        <v>537</v>
      </c>
      <c r="G91" s="288"/>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49.9" customHeight="1">
      <c r="A92" s="15" t="s">
        <v>489</v>
      </c>
      <c r="B92" s="15" t="s">
        <v>1745</v>
      </c>
      <c r="C92" s="16">
        <v>0.67708333333333337</v>
      </c>
      <c r="D92" s="15" t="s">
        <v>33</v>
      </c>
      <c r="E92" s="15" t="s">
        <v>47</v>
      </c>
      <c r="F92" s="15" t="s">
        <v>601</v>
      </c>
      <c r="G92" s="28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49.9" customHeight="1">
      <c r="A93" s="106" t="s">
        <v>497</v>
      </c>
      <c r="B93" s="106" t="s">
        <v>1744</v>
      </c>
      <c r="C93" s="107">
        <v>0.86458333333333337</v>
      </c>
      <c r="D93" s="106" t="s">
        <v>534</v>
      </c>
      <c r="E93" s="106" t="s">
        <v>114</v>
      </c>
      <c r="F93" s="106" t="s">
        <v>617</v>
      </c>
      <c r="G93" s="290"/>
      <c r="H93" s="312"/>
      <c r="I93" s="196"/>
      <c r="J93" s="196"/>
      <c r="K93" s="196"/>
      <c r="L93" s="196"/>
      <c r="M93" s="196"/>
      <c r="N93" s="196"/>
      <c r="O93" s="197"/>
      <c r="P93" s="196"/>
      <c r="Q93" s="198"/>
      <c r="R93" s="31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5" customHeight="1">
      <c r="A94" s="314"/>
      <c r="B94" s="315"/>
      <c r="C94" s="315"/>
      <c r="D94" s="315"/>
      <c r="E94" s="315"/>
      <c r="F94" s="315"/>
      <c r="G94" s="316"/>
      <c r="H94" s="317"/>
      <c r="I94" s="317"/>
      <c r="J94" s="317"/>
      <c r="K94" s="317"/>
      <c r="L94" s="317"/>
      <c r="M94" s="317"/>
      <c r="N94" s="317"/>
      <c r="O94" s="318"/>
      <c r="P94" s="317"/>
      <c r="Q94" s="316"/>
      <c r="R94" s="319"/>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15" customHeight="1">
      <c r="A95" s="293" t="s">
        <v>5</v>
      </c>
      <c r="B95" s="294"/>
      <c r="C95" s="294"/>
      <c r="D95" s="294"/>
      <c r="E95" s="294"/>
      <c r="F95" s="294"/>
      <c r="G95" s="5">
        <v>45979</v>
      </c>
      <c r="H95" s="295" t="s">
        <v>6</v>
      </c>
      <c r="I95" s="296"/>
      <c r="J95" s="296"/>
      <c r="K95" s="296"/>
      <c r="L95" s="296"/>
      <c r="M95" s="296"/>
      <c r="N95" s="296"/>
      <c r="O95" s="296"/>
      <c r="P95" s="296"/>
      <c r="Q95" s="296"/>
      <c r="R95" s="296"/>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c r="A96" s="23" t="s">
        <v>7</v>
      </c>
      <c r="B96" s="23" t="s">
        <v>8</v>
      </c>
      <c r="C96" s="24" t="s">
        <v>9</v>
      </c>
      <c r="D96" s="23" t="s">
        <v>10</v>
      </c>
      <c r="E96" s="23" t="s">
        <v>11</v>
      </c>
      <c r="F96" s="23" t="s">
        <v>12</v>
      </c>
      <c r="G96" s="25" t="s">
        <v>13</v>
      </c>
      <c r="H96" s="23" t="s">
        <v>14</v>
      </c>
      <c r="I96" s="26" t="s">
        <v>15</v>
      </c>
      <c r="J96" s="27" t="s">
        <v>16</v>
      </c>
      <c r="K96" s="28" t="s">
        <v>17</v>
      </c>
      <c r="L96" s="27" t="s">
        <v>18</v>
      </c>
      <c r="M96" s="27" t="s">
        <v>19</v>
      </c>
      <c r="N96" s="27" t="s">
        <v>20</v>
      </c>
      <c r="O96" s="23" t="s">
        <v>21</v>
      </c>
      <c r="P96" s="24" t="s">
        <v>22</v>
      </c>
      <c r="Q96" s="27" t="s">
        <v>23</v>
      </c>
      <c r="R96" s="23"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49.9" customHeight="1">
      <c r="A97" s="8" t="s">
        <v>68</v>
      </c>
      <c r="B97" s="8" t="s">
        <v>1747</v>
      </c>
      <c r="C97" s="9">
        <v>0.12847222222222221</v>
      </c>
      <c r="D97" s="8" t="s">
        <v>151</v>
      </c>
      <c r="E97" s="8" t="s">
        <v>51</v>
      </c>
      <c r="F97" s="8" t="s">
        <v>1446</v>
      </c>
      <c r="G97" s="288"/>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49.9" customHeight="1">
      <c r="A98" s="106" t="s">
        <v>497</v>
      </c>
      <c r="B98" s="106" t="s">
        <v>1756</v>
      </c>
      <c r="C98" s="107">
        <v>0.86458333333333337</v>
      </c>
      <c r="D98" s="106" t="s">
        <v>534</v>
      </c>
      <c r="E98" s="106" t="s">
        <v>28</v>
      </c>
      <c r="F98" s="106" t="s">
        <v>746</v>
      </c>
      <c r="G98" s="290"/>
      <c r="H98" s="312"/>
      <c r="I98" s="196"/>
      <c r="J98" s="196"/>
      <c r="K98" s="196"/>
      <c r="L98" s="196"/>
      <c r="M98" s="196"/>
      <c r="N98" s="196"/>
      <c r="O98" s="197"/>
      <c r="P98" s="196"/>
      <c r="Q98" s="198"/>
      <c r="R98" s="31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5" customHeight="1">
      <c r="A99" s="320"/>
      <c r="B99" s="316"/>
      <c r="C99" s="316"/>
      <c r="D99" s="316"/>
      <c r="E99" s="316"/>
      <c r="F99" s="316"/>
      <c r="G99" s="316"/>
      <c r="H99" s="316"/>
      <c r="I99" s="316"/>
      <c r="J99" s="316"/>
      <c r="K99" s="316"/>
      <c r="L99" s="316"/>
      <c r="M99" s="316"/>
      <c r="N99" s="316"/>
      <c r="O99" s="316"/>
      <c r="P99" s="316"/>
      <c r="Q99" s="316"/>
      <c r="R99" s="319"/>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15" customHeight="1">
      <c r="A100" s="293" t="s">
        <v>5</v>
      </c>
      <c r="B100" s="294"/>
      <c r="C100" s="294"/>
      <c r="D100" s="294"/>
      <c r="E100" s="294"/>
      <c r="F100" s="294"/>
      <c r="G100" s="5">
        <v>45980</v>
      </c>
      <c r="H100" s="295" t="s">
        <v>6</v>
      </c>
      <c r="I100" s="296"/>
      <c r="J100" s="296"/>
      <c r="K100" s="296"/>
      <c r="L100" s="296"/>
      <c r="M100" s="296"/>
      <c r="N100" s="296"/>
      <c r="O100" s="296"/>
      <c r="P100" s="296"/>
      <c r="Q100" s="296"/>
      <c r="R100" s="296"/>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c r="A101" s="23" t="s">
        <v>7</v>
      </c>
      <c r="B101" s="23" t="s">
        <v>8</v>
      </c>
      <c r="C101" s="24" t="s">
        <v>9</v>
      </c>
      <c r="D101" s="23" t="s">
        <v>10</v>
      </c>
      <c r="E101" s="23" t="s">
        <v>11</v>
      </c>
      <c r="F101" s="23" t="s">
        <v>12</v>
      </c>
      <c r="G101" s="25" t="s">
        <v>13</v>
      </c>
      <c r="H101" s="23" t="s">
        <v>14</v>
      </c>
      <c r="I101" s="26" t="s">
        <v>15</v>
      </c>
      <c r="J101" s="27" t="s">
        <v>16</v>
      </c>
      <c r="K101" s="28" t="s">
        <v>17</v>
      </c>
      <c r="L101" s="27" t="s">
        <v>18</v>
      </c>
      <c r="M101" s="27" t="s">
        <v>19</v>
      </c>
      <c r="N101" s="27" t="s">
        <v>20</v>
      </c>
      <c r="O101" s="23" t="s">
        <v>21</v>
      </c>
      <c r="P101" s="24" t="s">
        <v>22</v>
      </c>
      <c r="Q101" s="27" t="s">
        <v>23</v>
      </c>
      <c r="R101" s="23"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 customHeight="1">
      <c r="A102" s="8" t="s">
        <v>532</v>
      </c>
      <c r="B102" s="8" t="s">
        <v>1754</v>
      </c>
      <c r="C102" s="9">
        <v>0.95486111111111116</v>
      </c>
      <c r="D102" s="8" t="s">
        <v>534</v>
      </c>
      <c r="E102" s="8" t="s">
        <v>114</v>
      </c>
      <c r="F102" s="8" t="s">
        <v>1761</v>
      </c>
      <c r="G102" s="288"/>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49.9" customHeight="1">
      <c r="A103" s="94" t="s">
        <v>78</v>
      </c>
      <c r="B103" s="94" t="s">
        <v>1750</v>
      </c>
      <c r="C103" s="95">
        <v>0.86458333333333337</v>
      </c>
      <c r="D103" s="94" t="s">
        <v>113</v>
      </c>
      <c r="E103" s="94" t="s">
        <v>51</v>
      </c>
      <c r="F103" s="94" t="s">
        <v>618</v>
      </c>
      <c r="G103" s="289"/>
      <c r="H103" s="96" t="s">
        <v>1752</v>
      </c>
      <c r="I103" s="220">
        <v>0.47620000000000001</v>
      </c>
      <c r="J103" s="98">
        <v>80</v>
      </c>
      <c r="K103" s="99">
        <v>45962</v>
      </c>
      <c r="L103" s="98">
        <v>32</v>
      </c>
      <c r="M103" s="98">
        <v>0</v>
      </c>
      <c r="N103" s="98">
        <v>5</v>
      </c>
      <c r="O103" s="100" t="s">
        <v>275</v>
      </c>
      <c r="P103" s="101">
        <v>0.86458333333333337</v>
      </c>
      <c r="Q103" s="98">
        <v>168</v>
      </c>
      <c r="R103" s="102" t="s">
        <v>1762</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49.9" customHeight="1">
      <c r="A104" s="17" t="s">
        <v>489</v>
      </c>
      <c r="B104" s="17" t="s">
        <v>1745</v>
      </c>
      <c r="C104" s="18">
        <v>0.63541666666666663</v>
      </c>
      <c r="D104" s="17" t="s">
        <v>491</v>
      </c>
      <c r="E104" s="17" t="s">
        <v>96</v>
      </c>
      <c r="F104" s="17" t="s">
        <v>601</v>
      </c>
      <c r="G104" s="28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49.9" customHeight="1">
      <c r="A105" s="15" t="s">
        <v>489</v>
      </c>
      <c r="B105" s="15" t="s">
        <v>1745</v>
      </c>
      <c r="C105" s="16">
        <v>0.63541666666666663</v>
      </c>
      <c r="D105" s="15" t="s">
        <v>33</v>
      </c>
      <c r="E105" s="15" t="s">
        <v>47</v>
      </c>
      <c r="F105" s="15" t="s">
        <v>1763</v>
      </c>
      <c r="G105" s="28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 customHeight="1">
      <c r="A106" s="106" t="s">
        <v>497</v>
      </c>
      <c r="B106" s="106" t="s">
        <v>1744</v>
      </c>
      <c r="C106" s="107">
        <v>0.90625</v>
      </c>
      <c r="D106" s="106" t="s">
        <v>534</v>
      </c>
      <c r="E106" s="106" t="s">
        <v>51</v>
      </c>
      <c r="F106" s="106" t="s">
        <v>138</v>
      </c>
      <c r="G106" s="290"/>
      <c r="H106" s="312"/>
      <c r="I106" s="196"/>
      <c r="J106" s="196"/>
      <c r="K106" s="196"/>
      <c r="L106" s="196"/>
      <c r="M106" s="196"/>
      <c r="N106" s="196"/>
      <c r="O106" s="197"/>
      <c r="P106" s="196"/>
      <c r="Q106" s="198"/>
      <c r="R106" s="31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5" customHeight="1">
      <c r="A107" s="314"/>
      <c r="B107" s="315"/>
      <c r="C107" s="315"/>
      <c r="D107" s="315"/>
      <c r="E107" s="315"/>
      <c r="F107" s="315"/>
      <c r="G107" s="316"/>
      <c r="H107" s="317"/>
      <c r="I107" s="317"/>
      <c r="J107" s="317"/>
      <c r="K107" s="317"/>
      <c r="L107" s="317"/>
      <c r="M107" s="317"/>
      <c r="N107" s="317"/>
      <c r="O107" s="318"/>
      <c r="P107" s="317"/>
      <c r="Q107" s="316"/>
      <c r="R107" s="319"/>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15" customHeight="1">
      <c r="A108" s="293" t="s">
        <v>5</v>
      </c>
      <c r="B108" s="294"/>
      <c r="C108" s="294"/>
      <c r="D108" s="294"/>
      <c r="E108" s="294"/>
      <c r="F108" s="294"/>
      <c r="G108" s="5">
        <v>45981</v>
      </c>
      <c r="H108" s="295" t="s">
        <v>6</v>
      </c>
      <c r="I108" s="296"/>
      <c r="J108" s="296"/>
      <c r="K108" s="296"/>
      <c r="L108" s="296"/>
      <c r="M108" s="296"/>
      <c r="N108" s="296"/>
      <c r="O108" s="296"/>
      <c r="P108" s="296"/>
      <c r="Q108" s="296"/>
      <c r="R108" s="296"/>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c r="A109" s="23" t="s">
        <v>7</v>
      </c>
      <c r="B109" s="23" t="s">
        <v>8</v>
      </c>
      <c r="C109" s="24" t="s">
        <v>9</v>
      </c>
      <c r="D109" s="23" t="s">
        <v>10</v>
      </c>
      <c r="E109" s="23" t="s">
        <v>11</v>
      </c>
      <c r="F109" s="23" t="s">
        <v>12</v>
      </c>
      <c r="G109" s="25" t="s">
        <v>13</v>
      </c>
      <c r="H109" s="23" t="s">
        <v>14</v>
      </c>
      <c r="I109" s="26" t="s">
        <v>15</v>
      </c>
      <c r="J109" s="27" t="s">
        <v>16</v>
      </c>
      <c r="K109" s="28" t="s">
        <v>17</v>
      </c>
      <c r="L109" s="27" t="s">
        <v>18</v>
      </c>
      <c r="M109" s="27" t="s">
        <v>19</v>
      </c>
      <c r="N109" s="27" t="s">
        <v>20</v>
      </c>
      <c r="O109" s="23" t="s">
        <v>21</v>
      </c>
      <c r="P109" s="24" t="s">
        <v>22</v>
      </c>
      <c r="Q109" s="27" t="s">
        <v>23</v>
      </c>
      <c r="R109" s="23"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 customHeight="1">
      <c r="A110" s="8" t="s">
        <v>68</v>
      </c>
      <c r="B110" s="8" t="s">
        <v>1747</v>
      </c>
      <c r="C110" s="9">
        <v>0.12847222222222221</v>
      </c>
      <c r="D110" s="8" t="s">
        <v>70</v>
      </c>
      <c r="E110" s="8" t="s">
        <v>51</v>
      </c>
      <c r="F110" s="8" t="s">
        <v>1764</v>
      </c>
      <c r="G110" s="288"/>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49.9" customHeight="1">
      <c r="A111" s="17" t="s">
        <v>532</v>
      </c>
      <c r="B111" s="17" t="s">
        <v>1754</v>
      </c>
      <c r="C111" s="18">
        <v>0.95486111111111116</v>
      </c>
      <c r="D111" s="17" t="s">
        <v>534</v>
      </c>
      <c r="E111" s="17" t="s">
        <v>66</v>
      </c>
      <c r="F111" s="17" t="s">
        <v>1765</v>
      </c>
      <c r="G111" s="28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49.9" customHeight="1">
      <c r="A112" s="73" t="s">
        <v>78</v>
      </c>
      <c r="B112" s="73" t="s">
        <v>1750</v>
      </c>
      <c r="C112" s="74">
        <v>0.86458333333333337</v>
      </c>
      <c r="D112" s="73" t="s">
        <v>113</v>
      </c>
      <c r="E112" s="73" t="s">
        <v>38</v>
      </c>
      <c r="F112" s="73" t="s">
        <v>1766</v>
      </c>
      <c r="G112" s="289"/>
      <c r="H112" s="76" t="s">
        <v>1752</v>
      </c>
      <c r="I112" s="219">
        <v>0.5655</v>
      </c>
      <c r="J112" s="78">
        <v>95</v>
      </c>
      <c r="K112" s="79">
        <v>45962</v>
      </c>
      <c r="L112" s="78">
        <v>31</v>
      </c>
      <c r="M112" s="78">
        <v>0</v>
      </c>
      <c r="N112" s="78">
        <v>1</v>
      </c>
      <c r="O112" s="80" t="s">
        <v>235</v>
      </c>
      <c r="P112" s="81">
        <v>0.86458333333333337</v>
      </c>
      <c r="Q112" s="78">
        <v>168</v>
      </c>
      <c r="R112" s="82" t="s">
        <v>1767</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49.9" customHeight="1">
      <c r="A113" s="106" t="s">
        <v>497</v>
      </c>
      <c r="B113" s="106" t="s">
        <v>1756</v>
      </c>
      <c r="C113" s="107">
        <v>0.90625</v>
      </c>
      <c r="D113" s="106" t="s">
        <v>534</v>
      </c>
      <c r="E113" s="106" t="s">
        <v>51</v>
      </c>
      <c r="F113" s="106" t="s">
        <v>1768</v>
      </c>
      <c r="G113" s="290"/>
      <c r="H113" s="312"/>
      <c r="I113" s="196"/>
      <c r="J113" s="196"/>
      <c r="K113" s="196"/>
      <c r="L113" s="196"/>
      <c r="M113" s="196"/>
      <c r="N113" s="196"/>
      <c r="O113" s="197"/>
      <c r="P113" s="196"/>
      <c r="Q113" s="198"/>
      <c r="R113" s="31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4.45" customHeight="1">
      <c r="A114" s="314"/>
      <c r="B114" s="315"/>
      <c r="C114" s="315"/>
      <c r="D114" s="315"/>
      <c r="E114" s="315"/>
      <c r="F114" s="315"/>
      <c r="G114" s="316"/>
      <c r="H114" s="317"/>
      <c r="I114" s="317"/>
      <c r="J114" s="317"/>
      <c r="K114" s="317"/>
      <c r="L114" s="317"/>
      <c r="M114" s="317"/>
      <c r="N114" s="317"/>
      <c r="O114" s="318"/>
      <c r="P114" s="317"/>
      <c r="Q114" s="316"/>
      <c r="R114" s="319"/>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2.15" customHeight="1">
      <c r="A115" s="293" t="s">
        <v>5</v>
      </c>
      <c r="B115" s="294"/>
      <c r="C115" s="294"/>
      <c r="D115" s="294"/>
      <c r="E115" s="294"/>
      <c r="F115" s="294"/>
      <c r="G115" s="5">
        <v>45982</v>
      </c>
      <c r="H115" s="295" t="s">
        <v>6</v>
      </c>
      <c r="I115" s="296"/>
      <c r="J115" s="296"/>
      <c r="K115" s="296"/>
      <c r="L115" s="296"/>
      <c r="M115" s="296"/>
      <c r="N115" s="296"/>
      <c r="O115" s="296"/>
      <c r="P115" s="296"/>
      <c r="Q115" s="296"/>
      <c r="R115" s="29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4" customHeight="1">
      <c r="A116" s="23" t="s">
        <v>7</v>
      </c>
      <c r="B116" s="23" t="s">
        <v>8</v>
      </c>
      <c r="C116" s="24" t="s">
        <v>9</v>
      </c>
      <c r="D116" s="23" t="s">
        <v>10</v>
      </c>
      <c r="E116" s="23" t="s">
        <v>11</v>
      </c>
      <c r="F116" s="23" t="s">
        <v>12</v>
      </c>
      <c r="G116" s="25" t="s">
        <v>13</v>
      </c>
      <c r="H116" s="23" t="s">
        <v>14</v>
      </c>
      <c r="I116" s="26" t="s">
        <v>15</v>
      </c>
      <c r="J116" s="27" t="s">
        <v>16</v>
      </c>
      <c r="K116" s="28" t="s">
        <v>17</v>
      </c>
      <c r="L116" s="27" t="s">
        <v>18</v>
      </c>
      <c r="M116" s="27" t="s">
        <v>19</v>
      </c>
      <c r="N116" s="27" t="s">
        <v>20</v>
      </c>
      <c r="O116" s="23" t="s">
        <v>21</v>
      </c>
      <c r="P116" s="24" t="s">
        <v>22</v>
      </c>
      <c r="Q116" s="27" t="s">
        <v>23</v>
      </c>
      <c r="R116" s="23" t="s">
        <v>24</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49.9" customHeight="1">
      <c r="A117" s="8" t="s">
        <v>68</v>
      </c>
      <c r="B117" s="8" t="s">
        <v>1747</v>
      </c>
      <c r="C117" s="9">
        <v>0.12847222222222221</v>
      </c>
      <c r="D117" s="8" t="s">
        <v>70</v>
      </c>
      <c r="E117" s="8" t="s">
        <v>51</v>
      </c>
      <c r="F117" s="8" t="s">
        <v>1764</v>
      </c>
      <c r="G117" s="288"/>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49.9" customHeight="1">
      <c r="A118" s="17" t="s">
        <v>489</v>
      </c>
      <c r="B118" s="17" t="s">
        <v>1745</v>
      </c>
      <c r="C118" s="18">
        <v>0.63541666666666663</v>
      </c>
      <c r="D118" s="17" t="s">
        <v>491</v>
      </c>
      <c r="E118" s="17" t="s">
        <v>96</v>
      </c>
      <c r="F118" s="17" t="s">
        <v>1414</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49.9" customHeight="1">
      <c r="A119" s="15" t="s">
        <v>489</v>
      </c>
      <c r="B119" s="15" t="s">
        <v>1745</v>
      </c>
      <c r="C119" s="16">
        <v>0.63541666666666663</v>
      </c>
      <c r="D119" s="15" t="s">
        <v>33</v>
      </c>
      <c r="E119" s="15" t="s">
        <v>47</v>
      </c>
      <c r="F119" s="15" t="s">
        <v>1769</v>
      </c>
      <c r="G119" s="28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49.9" customHeight="1">
      <c r="A120" s="106" t="s">
        <v>497</v>
      </c>
      <c r="B120" s="106" t="s">
        <v>1744</v>
      </c>
      <c r="C120" s="107">
        <v>0.90625</v>
      </c>
      <c r="D120" s="106" t="s">
        <v>534</v>
      </c>
      <c r="E120" s="106" t="s">
        <v>66</v>
      </c>
      <c r="F120" s="106" t="s">
        <v>1214</v>
      </c>
      <c r="G120" s="290"/>
      <c r="H120" s="312"/>
      <c r="I120" s="196"/>
      <c r="J120" s="196"/>
      <c r="K120" s="196"/>
      <c r="L120" s="196"/>
      <c r="M120" s="196"/>
      <c r="N120" s="196"/>
      <c r="O120" s="197"/>
      <c r="P120" s="196"/>
      <c r="Q120" s="198"/>
      <c r="R120" s="31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4.45" customHeight="1">
      <c r="A121" s="314"/>
      <c r="B121" s="315"/>
      <c r="C121" s="315"/>
      <c r="D121" s="315"/>
      <c r="E121" s="315"/>
      <c r="F121" s="315"/>
      <c r="G121" s="316"/>
      <c r="H121" s="317"/>
      <c r="I121" s="317"/>
      <c r="J121" s="317"/>
      <c r="K121" s="317"/>
      <c r="L121" s="317"/>
      <c r="M121" s="317"/>
      <c r="N121" s="317"/>
      <c r="O121" s="318"/>
      <c r="P121" s="317"/>
      <c r="Q121" s="316"/>
      <c r="R121" s="319"/>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2.15" customHeight="1">
      <c r="A122" s="293" t="s">
        <v>5</v>
      </c>
      <c r="B122" s="294"/>
      <c r="C122" s="294"/>
      <c r="D122" s="294"/>
      <c r="E122" s="294"/>
      <c r="F122" s="294"/>
      <c r="G122" s="5">
        <v>45983</v>
      </c>
      <c r="H122" s="295" t="s">
        <v>6</v>
      </c>
      <c r="I122" s="296"/>
      <c r="J122" s="296"/>
      <c r="K122" s="296"/>
      <c r="L122" s="296"/>
      <c r="M122" s="296"/>
      <c r="N122" s="296"/>
      <c r="O122" s="296"/>
      <c r="P122" s="296"/>
      <c r="Q122" s="296"/>
      <c r="R122" s="296"/>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4" customHeight="1">
      <c r="A123" s="23" t="s">
        <v>7</v>
      </c>
      <c r="B123" s="23" t="s">
        <v>8</v>
      </c>
      <c r="C123" s="24" t="s">
        <v>9</v>
      </c>
      <c r="D123" s="23" t="s">
        <v>10</v>
      </c>
      <c r="E123" s="23" t="s">
        <v>11</v>
      </c>
      <c r="F123" s="23" t="s">
        <v>12</v>
      </c>
      <c r="G123" s="25" t="s">
        <v>13</v>
      </c>
      <c r="H123" s="23" t="s">
        <v>14</v>
      </c>
      <c r="I123" s="26" t="s">
        <v>15</v>
      </c>
      <c r="J123" s="27" t="s">
        <v>16</v>
      </c>
      <c r="K123" s="28" t="s">
        <v>17</v>
      </c>
      <c r="L123" s="27" t="s">
        <v>18</v>
      </c>
      <c r="M123" s="27" t="s">
        <v>19</v>
      </c>
      <c r="N123" s="27" t="s">
        <v>20</v>
      </c>
      <c r="O123" s="23" t="s">
        <v>21</v>
      </c>
      <c r="P123" s="24" t="s">
        <v>22</v>
      </c>
      <c r="Q123" s="27" t="s">
        <v>23</v>
      </c>
      <c r="R123" s="23" t="s">
        <v>24</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49.9" customHeight="1">
      <c r="A124" s="8" t="s">
        <v>68</v>
      </c>
      <c r="B124" s="8" t="s">
        <v>1747</v>
      </c>
      <c r="C124" s="9">
        <v>0.12847222222222221</v>
      </c>
      <c r="D124" s="8" t="s">
        <v>151</v>
      </c>
      <c r="E124" s="8" t="s">
        <v>51</v>
      </c>
      <c r="F124" s="8" t="s">
        <v>1446</v>
      </c>
      <c r="G124" s="288"/>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 customHeight="1">
      <c r="A125" s="17" t="s">
        <v>532</v>
      </c>
      <c r="B125" s="17" t="s">
        <v>1754</v>
      </c>
      <c r="C125" s="18">
        <v>0.13541666666666671</v>
      </c>
      <c r="D125" s="17" t="s">
        <v>534</v>
      </c>
      <c r="E125" s="17" t="s">
        <v>38</v>
      </c>
      <c r="F125" s="17" t="s">
        <v>639</v>
      </c>
      <c r="G125" s="28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49.9" customHeight="1">
      <c r="A126" s="108" t="s">
        <v>78</v>
      </c>
      <c r="B126" s="108" t="s">
        <v>1750</v>
      </c>
      <c r="C126" s="109">
        <v>0.98958333333333337</v>
      </c>
      <c r="D126" s="108" t="s">
        <v>113</v>
      </c>
      <c r="E126" s="108" t="s">
        <v>28</v>
      </c>
      <c r="F126" s="108" t="s">
        <v>552</v>
      </c>
      <c r="G126" s="289"/>
      <c r="H126" s="111" t="s">
        <v>1752</v>
      </c>
      <c r="I126" s="236">
        <v>0.17860000000000001</v>
      </c>
      <c r="J126" s="113">
        <v>30</v>
      </c>
      <c r="K126" s="114">
        <v>45960</v>
      </c>
      <c r="L126" s="113">
        <v>13</v>
      </c>
      <c r="M126" s="113">
        <v>0</v>
      </c>
      <c r="N126" s="113">
        <v>0</v>
      </c>
      <c r="O126" s="115" t="s">
        <v>389</v>
      </c>
      <c r="P126" s="116">
        <v>0.98958333333333337</v>
      </c>
      <c r="Q126" s="113">
        <v>168</v>
      </c>
      <c r="R126" s="117" t="s">
        <v>1770</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49.9" customHeight="1">
      <c r="A127" s="106" t="s">
        <v>497</v>
      </c>
      <c r="B127" s="106" t="s">
        <v>1756</v>
      </c>
      <c r="C127" s="107">
        <v>0.90625</v>
      </c>
      <c r="D127" s="106" t="s">
        <v>534</v>
      </c>
      <c r="E127" s="106" t="s">
        <v>28</v>
      </c>
      <c r="F127" s="106" t="s">
        <v>1019</v>
      </c>
      <c r="G127" s="290"/>
      <c r="H127" s="312"/>
      <c r="I127" s="196"/>
      <c r="J127" s="196"/>
      <c r="K127" s="196"/>
      <c r="L127" s="196"/>
      <c r="M127" s="196"/>
      <c r="N127" s="196"/>
      <c r="O127" s="197"/>
      <c r="P127" s="196"/>
      <c r="Q127" s="198"/>
      <c r="R127" s="31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4.45" customHeight="1">
      <c r="A128" s="314"/>
      <c r="B128" s="315"/>
      <c r="C128" s="315"/>
      <c r="D128" s="315"/>
      <c r="E128" s="315"/>
      <c r="F128" s="315"/>
      <c r="G128" s="316"/>
      <c r="H128" s="317"/>
      <c r="I128" s="317"/>
      <c r="J128" s="317"/>
      <c r="K128" s="317"/>
      <c r="L128" s="317"/>
      <c r="M128" s="317"/>
      <c r="N128" s="317"/>
      <c r="O128" s="318"/>
      <c r="P128" s="317"/>
      <c r="Q128" s="316"/>
      <c r="R128" s="319"/>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2.15" customHeight="1">
      <c r="A129" s="293" t="s">
        <v>5</v>
      </c>
      <c r="B129" s="294"/>
      <c r="C129" s="294"/>
      <c r="D129" s="294"/>
      <c r="E129" s="294"/>
      <c r="F129" s="294"/>
      <c r="G129" s="5">
        <v>45984</v>
      </c>
      <c r="H129" s="295" t="s">
        <v>6</v>
      </c>
      <c r="I129" s="296"/>
      <c r="J129" s="296"/>
      <c r="K129" s="296"/>
      <c r="L129" s="296"/>
      <c r="M129" s="296"/>
      <c r="N129" s="296"/>
      <c r="O129" s="296"/>
      <c r="P129" s="296"/>
      <c r="Q129" s="296"/>
      <c r="R129" s="296"/>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4" customHeight="1">
      <c r="A130" s="23" t="s">
        <v>7</v>
      </c>
      <c r="B130" s="23" t="s">
        <v>8</v>
      </c>
      <c r="C130" s="24" t="s">
        <v>9</v>
      </c>
      <c r="D130" s="23" t="s">
        <v>10</v>
      </c>
      <c r="E130" s="23" t="s">
        <v>11</v>
      </c>
      <c r="F130" s="23" t="s">
        <v>12</v>
      </c>
      <c r="G130" s="25" t="s">
        <v>13</v>
      </c>
      <c r="H130" s="23" t="s">
        <v>14</v>
      </c>
      <c r="I130" s="26" t="s">
        <v>15</v>
      </c>
      <c r="J130" s="27" t="s">
        <v>16</v>
      </c>
      <c r="K130" s="28" t="s">
        <v>17</v>
      </c>
      <c r="L130" s="27" t="s">
        <v>18</v>
      </c>
      <c r="M130" s="27" t="s">
        <v>19</v>
      </c>
      <c r="N130" s="27" t="s">
        <v>20</v>
      </c>
      <c r="O130" s="23" t="s">
        <v>21</v>
      </c>
      <c r="P130" s="24" t="s">
        <v>22</v>
      </c>
      <c r="Q130" s="27" t="s">
        <v>23</v>
      </c>
      <c r="R130" s="23" t="s">
        <v>24</v>
      </c>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49.9" customHeight="1">
      <c r="A131" s="8" t="s">
        <v>497</v>
      </c>
      <c r="B131" s="8" t="s">
        <v>1771</v>
      </c>
      <c r="C131" s="9">
        <v>0.90625</v>
      </c>
      <c r="D131" s="8" t="s">
        <v>534</v>
      </c>
      <c r="E131" s="8" t="s">
        <v>28</v>
      </c>
      <c r="F131" s="8" t="s">
        <v>1019</v>
      </c>
      <c r="G131" s="288"/>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49.9" customHeight="1">
      <c r="A132" s="17" t="s">
        <v>489</v>
      </c>
      <c r="B132" s="17" t="s">
        <v>1745</v>
      </c>
      <c r="C132" s="18">
        <v>0.67708333333333337</v>
      </c>
      <c r="D132" s="17" t="s">
        <v>491</v>
      </c>
      <c r="E132" s="17" t="s">
        <v>96</v>
      </c>
      <c r="F132" s="17" t="s">
        <v>1025</v>
      </c>
      <c r="G132" s="28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49.9" customHeight="1">
      <c r="A133" s="49" t="s">
        <v>489</v>
      </c>
      <c r="B133" s="49" t="s">
        <v>1745</v>
      </c>
      <c r="C133" s="50">
        <v>0.67708333333333337</v>
      </c>
      <c r="D133" s="49" t="s">
        <v>33</v>
      </c>
      <c r="E133" s="49" t="s">
        <v>47</v>
      </c>
      <c r="F133" s="49" t="s">
        <v>1772</v>
      </c>
      <c r="G133" s="290"/>
      <c r="H133" s="312"/>
      <c r="I133" s="196"/>
      <c r="J133" s="196"/>
      <c r="K133" s="196"/>
      <c r="L133" s="196"/>
      <c r="M133" s="196"/>
      <c r="N133" s="196"/>
      <c r="O133" s="197"/>
      <c r="P133" s="196"/>
      <c r="Q133" s="198"/>
      <c r="R133" s="31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4.45" customHeight="1">
      <c r="A134" s="314"/>
      <c r="B134" s="315"/>
      <c r="C134" s="315"/>
      <c r="D134" s="315"/>
      <c r="E134" s="315"/>
      <c r="F134" s="315"/>
      <c r="G134" s="316"/>
      <c r="H134" s="317"/>
      <c r="I134" s="317"/>
      <c r="J134" s="317"/>
      <c r="K134" s="317"/>
      <c r="L134" s="317"/>
      <c r="M134" s="317"/>
      <c r="N134" s="317"/>
      <c r="O134" s="318"/>
      <c r="P134" s="317"/>
      <c r="Q134" s="316"/>
      <c r="R134" s="319"/>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2.15" customHeight="1">
      <c r="A135" s="293" t="s">
        <v>5</v>
      </c>
      <c r="B135" s="294"/>
      <c r="C135" s="294"/>
      <c r="D135" s="294"/>
      <c r="E135" s="294"/>
      <c r="F135" s="294"/>
      <c r="G135" s="5">
        <v>45985</v>
      </c>
      <c r="H135" s="295" t="s">
        <v>6</v>
      </c>
      <c r="I135" s="296"/>
      <c r="J135" s="296"/>
      <c r="K135" s="296"/>
      <c r="L135" s="296"/>
      <c r="M135" s="296"/>
      <c r="N135" s="296"/>
      <c r="O135" s="296"/>
      <c r="P135" s="296"/>
      <c r="Q135" s="296"/>
      <c r="R135" s="296"/>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4" customHeight="1">
      <c r="A136" s="23" t="s">
        <v>7</v>
      </c>
      <c r="B136" s="23" t="s">
        <v>8</v>
      </c>
      <c r="C136" s="24" t="s">
        <v>9</v>
      </c>
      <c r="D136" s="23" t="s">
        <v>10</v>
      </c>
      <c r="E136" s="23" t="s">
        <v>11</v>
      </c>
      <c r="F136" s="23" t="s">
        <v>12</v>
      </c>
      <c r="G136" s="25" t="s">
        <v>13</v>
      </c>
      <c r="H136" s="23" t="s">
        <v>14</v>
      </c>
      <c r="I136" s="26" t="s">
        <v>15</v>
      </c>
      <c r="J136" s="27" t="s">
        <v>16</v>
      </c>
      <c r="K136" s="28" t="s">
        <v>17</v>
      </c>
      <c r="L136" s="27" t="s">
        <v>18</v>
      </c>
      <c r="M136" s="27" t="s">
        <v>19</v>
      </c>
      <c r="N136" s="27" t="s">
        <v>20</v>
      </c>
      <c r="O136" s="23" t="s">
        <v>21</v>
      </c>
      <c r="P136" s="24" t="s">
        <v>22</v>
      </c>
      <c r="Q136" s="27" t="s">
        <v>23</v>
      </c>
      <c r="R136" s="23" t="s">
        <v>24</v>
      </c>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49.9" customHeight="1">
      <c r="A137" s="8" t="s">
        <v>489</v>
      </c>
      <c r="B137" s="8" t="s">
        <v>1745</v>
      </c>
      <c r="C137" s="9">
        <v>0.67708333333333337</v>
      </c>
      <c r="D137" s="8" t="s">
        <v>491</v>
      </c>
      <c r="E137" s="8" t="s">
        <v>96</v>
      </c>
      <c r="F137" s="8" t="s">
        <v>470</v>
      </c>
      <c r="G137" s="288"/>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49.9" customHeight="1">
      <c r="A138" s="15" t="s">
        <v>489</v>
      </c>
      <c r="B138" s="15" t="s">
        <v>1745</v>
      </c>
      <c r="C138" s="16">
        <v>0.67708333333333337</v>
      </c>
      <c r="D138" s="15" t="s">
        <v>33</v>
      </c>
      <c r="E138" s="15" t="s">
        <v>47</v>
      </c>
      <c r="F138" s="15" t="s">
        <v>1746</v>
      </c>
      <c r="G138" s="28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49.9" customHeight="1">
      <c r="A139" s="106" t="s">
        <v>497</v>
      </c>
      <c r="B139" s="106" t="s">
        <v>1744</v>
      </c>
      <c r="C139" s="107">
        <v>0.86458333333333337</v>
      </c>
      <c r="D139" s="106" t="s">
        <v>534</v>
      </c>
      <c r="E139" s="106" t="s">
        <v>86</v>
      </c>
      <c r="F139" s="106" t="s">
        <v>1019</v>
      </c>
      <c r="G139" s="290"/>
      <c r="H139" s="312"/>
      <c r="I139" s="196"/>
      <c r="J139" s="196"/>
      <c r="K139" s="196"/>
      <c r="L139" s="196"/>
      <c r="M139" s="196"/>
      <c r="N139" s="196"/>
      <c r="O139" s="197"/>
      <c r="P139" s="196"/>
      <c r="Q139" s="198"/>
      <c r="R139" s="31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4.45" customHeight="1">
      <c r="A140" s="314"/>
      <c r="B140" s="315"/>
      <c r="C140" s="315"/>
      <c r="D140" s="315"/>
      <c r="E140" s="315"/>
      <c r="F140" s="315"/>
      <c r="G140" s="316"/>
      <c r="H140" s="317"/>
      <c r="I140" s="317"/>
      <c r="J140" s="317"/>
      <c r="K140" s="317"/>
      <c r="L140" s="317"/>
      <c r="M140" s="317"/>
      <c r="N140" s="317"/>
      <c r="O140" s="318"/>
      <c r="P140" s="317"/>
      <c r="Q140" s="316"/>
      <c r="R140" s="319"/>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2.15" customHeight="1">
      <c r="A141" s="293" t="s">
        <v>5</v>
      </c>
      <c r="B141" s="294"/>
      <c r="C141" s="294"/>
      <c r="D141" s="294"/>
      <c r="E141" s="294"/>
      <c r="F141" s="294"/>
      <c r="G141" s="5">
        <v>45986</v>
      </c>
      <c r="H141" s="295" t="s">
        <v>6</v>
      </c>
      <c r="I141" s="296"/>
      <c r="J141" s="296"/>
      <c r="K141" s="296"/>
      <c r="L141" s="296"/>
      <c r="M141" s="296"/>
      <c r="N141" s="296"/>
      <c r="O141" s="296"/>
      <c r="P141" s="296"/>
      <c r="Q141" s="296"/>
      <c r="R141" s="296"/>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24" customHeight="1">
      <c r="A142" s="23" t="s">
        <v>7</v>
      </c>
      <c r="B142" s="23" t="s">
        <v>8</v>
      </c>
      <c r="C142" s="24" t="s">
        <v>9</v>
      </c>
      <c r="D142" s="23" t="s">
        <v>10</v>
      </c>
      <c r="E142" s="23" t="s">
        <v>11</v>
      </c>
      <c r="F142" s="23" t="s">
        <v>12</v>
      </c>
      <c r="G142" s="25" t="s">
        <v>13</v>
      </c>
      <c r="H142" s="23" t="s">
        <v>14</v>
      </c>
      <c r="I142" s="26" t="s">
        <v>15</v>
      </c>
      <c r="J142" s="27" t="s">
        <v>16</v>
      </c>
      <c r="K142" s="28" t="s">
        <v>17</v>
      </c>
      <c r="L142" s="27" t="s">
        <v>18</v>
      </c>
      <c r="M142" s="27" t="s">
        <v>19</v>
      </c>
      <c r="N142" s="27" t="s">
        <v>20</v>
      </c>
      <c r="O142" s="23" t="s">
        <v>21</v>
      </c>
      <c r="P142" s="24" t="s">
        <v>22</v>
      </c>
      <c r="Q142" s="27" t="s">
        <v>23</v>
      </c>
      <c r="R142" s="23" t="s">
        <v>24</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49.9" customHeight="1">
      <c r="A143" s="8" t="s">
        <v>68</v>
      </c>
      <c r="B143" s="8" t="s">
        <v>1747</v>
      </c>
      <c r="C143" s="9">
        <v>0.12847222222222221</v>
      </c>
      <c r="D143" s="8" t="s">
        <v>151</v>
      </c>
      <c r="E143" s="8" t="s">
        <v>51</v>
      </c>
      <c r="F143" s="8" t="s">
        <v>1446</v>
      </c>
      <c r="G143" s="288"/>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49.9" customHeight="1">
      <c r="A144" s="17" t="s">
        <v>532</v>
      </c>
      <c r="B144" s="17" t="s">
        <v>1754</v>
      </c>
      <c r="C144" s="18">
        <v>0.93055555555555547</v>
      </c>
      <c r="D144" s="17" t="s">
        <v>534</v>
      </c>
      <c r="E144" s="17" t="s">
        <v>51</v>
      </c>
      <c r="F144" s="17" t="s">
        <v>639</v>
      </c>
      <c r="G144" s="28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49.9" customHeight="1">
      <c r="A145" s="106" t="s">
        <v>497</v>
      </c>
      <c r="B145" s="106" t="s">
        <v>1756</v>
      </c>
      <c r="C145" s="107">
        <v>0.86458333333333337</v>
      </c>
      <c r="D145" s="106" t="s">
        <v>534</v>
      </c>
      <c r="E145" s="106" t="s">
        <v>28</v>
      </c>
      <c r="F145" s="106" t="s">
        <v>138</v>
      </c>
      <c r="G145" s="290"/>
      <c r="H145" s="312"/>
      <c r="I145" s="196"/>
      <c r="J145" s="196"/>
      <c r="K145" s="196"/>
      <c r="L145" s="196"/>
      <c r="M145" s="196"/>
      <c r="N145" s="196"/>
      <c r="O145" s="197"/>
      <c r="P145" s="196"/>
      <c r="Q145" s="198"/>
      <c r="R145" s="31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4.45" customHeight="1">
      <c r="A146" s="314"/>
      <c r="B146" s="315"/>
      <c r="C146" s="315"/>
      <c r="D146" s="315"/>
      <c r="E146" s="315"/>
      <c r="F146" s="315"/>
      <c r="G146" s="316"/>
      <c r="H146" s="317"/>
      <c r="I146" s="317"/>
      <c r="J146" s="317"/>
      <c r="K146" s="317"/>
      <c r="L146" s="317"/>
      <c r="M146" s="317"/>
      <c r="N146" s="317"/>
      <c r="O146" s="318"/>
      <c r="P146" s="317"/>
      <c r="Q146" s="316"/>
      <c r="R146" s="319"/>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2.15" customHeight="1">
      <c r="A147" s="293" t="s">
        <v>5</v>
      </c>
      <c r="B147" s="294"/>
      <c r="C147" s="294"/>
      <c r="D147" s="294"/>
      <c r="E147" s="294"/>
      <c r="F147" s="294"/>
      <c r="G147" s="5">
        <v>45987</v>
      </c>
      <c r="H147" s="295" t="s">
        <v>6</v>
      </c>
      <c r="I147" s="296"/>
      <c r="J147" s="296"/>
      <c r="K147" s="296"/>
      <c r="L147" s="296"/>
      <c r="M147" s="296"/>
      <c r="N147" s="296"/>
      <c r="O147" s="296"/>
      <c r="P147" s="296"/>
      <c r="Q147" s="296"/>
      <c r="R147" s="296"/>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24" customHeight="1">
      <c r="A148" s="23" t="s">
        <v>7</v>
      </c>
      <c r="B148" s="23" t="s">
        <v>8</v>
      </c>
      <c r="C148" s="24" t="s">
        <v>9</v>
      </c>
      <c r="D148" s="23" t="s">
        <v>10</v>
      </c>
      <c r="E148" s="23" t="s">
        <v>11</v>
      </c>
      <c r="F148" s="23" t="s">
        <v>12</v>
      </c>
      <c r="G148" s="25" t="s">
        <v>13</v>
      </c>
      <c r="H148" s="23" t="s">
        <v>14</v>
      </c>
      <c r="I148" s="26" t="s">
        <v>15</v>
      </c>
      <c r="J148" s="27" t="s">
        <v>16</v>
      </c>
      <c r="K148" s="28" t="s">
        <v>17</v>
      </c>
      <c r="L148" s="27" t="s">
        <v>18</v>
      </c>
      <c r="M148" s="27" t="s">
        <v>19</v>
      </c>
      <c r="N148" s="27" t="s">
        <v>20</v>
      </c>
      <c r="O148" s="23" t="s">
        <v>21</v>
      </c>
      <c r="P148" s="24" t="s">
        <v>22</v>
      </c>
      <c r="Q148" s="27" t="s">
        <v>23</v>
      </c>
      <c r="R148" s="23" t="s">
        <v>24</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49.9" customHeight="1">
      <c r="A149" s="8" t="s">
        <v>532</v>
      </c>
      <c r="B149" s="8" t="s">
        <v>1754</v>
      </c>
      <c r="C149" s="9">
        <v>0.95486111111111116</v>
      </c>
      <c r="D149" s="8" t="s">
        <v>534</v>
      </c>
      <c r="E149" s="8" t="s">
        <v>51</v>
      </c>
      <c r="F149" s="8" t="s">
        <v>639</v>
      </c>
      <c r="G149" s="288"/>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49.9" customHeight="1">
      <c r="A150" s="94" t="s">
        <v>78</v>
      </c>
      <c r="B150" s="94" t="s">
        <v>1750</v>
      </c>
      <c r="C150" s="95">
        <v>0.86458333333333337</v>
      </c>
      <c r="D150" s="94" t="s">
        <v>113</v>
      </c>
      <c r="E150" s="94" t="s">
        <v>51</v>
      </c>
      <c r="F150" s="94" t="s">
        <v>617</v>
      </c>
      <c r="G150" s="289"/>
      <c r="H150" s="96" t="s">
        <v>1752</v>
      </c>
      <c r="I150" s="220">
        <v>6.0000000000000001E-3</v>
      </c>
      <c r="J150" s="98">
        <v>1</v>
      </c>
      <c r="K150" s="99">
        <v>45959</v>
      </c>
      <c r="L150" s="98">
        <v>1</v>
      </c>
      <c r="M150" s="98">
        <v>0</v>
      </c>
      <c r="N150" s="98">
        <v>0</v>
      </c>
      <c r="O150" s="100" t="s">
        <v>278</v>
      </c>
      <c r="P150" s="101">
        <v>0.86458333333333337</v>
      </c>
      <c r="Q150" s="98">
        <v>168</v>
      </c>
      <c r="R150" s="102" t="s">
        <v>438</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49.9" customHeight="1">
      <c r="A151" s="17" t="s">
        <v>489</v>
      </c>
      <c r="B151" s="17" t="s">
        <v>1745</v>
      </c>
      <c r="C151" s="18">
        <v>0.63541666666666663</v>
      </c>
      <c r="D151" s="17" t="s">
        <v>491</v>
      </c>
      <c r="E151" s="17" t="s">
        <v>96</v>
      </c>
      <c r="F151" s="17" t="s">
        <v>723</v>
      </c>
      <c r="G151" s="28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49.9" customHeight="1">
      <c r="A152" s="15" t="s">
        <v>489</v>
      </c>
      <c r="B152" s="15" t="s">
        <v>1745</v>
      </c>
      <c r="C152" s="16">
        <v>0.63541666666666663</v>
      </c>
      <c r="D152" s="15" t="s">
        <v>33</v>
      </c>
      <c r="E152" s="15" t="s">
        <v>47</v>
      </c>
      <c r="F152" s="15" t="s">
        <v>1773</v>
      </c>
      <c r="G152" s="28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49.9" customHeight="1">
      <c r="A153" s="106" t="s">
        <v>497</v>
      </c>
      <c r="B153" s="106" t="s">
        <v>1744</v>
      </c>
      <c r="C153" s="107">
        <v>0.90625</v>
      </c>
      <c r="D153" s="106" t="s">
        <v>534</v>
      </c>
      <c r="E153" s="106" t="s">
        <v>51</v>
      </c>
      <c r="F153" s="106" t="s">
        <v>1019</v>
      </c>
      <c r="G153" s="290"/>
      <c r="H153" s="312"/>
      <c r="I153" s="196"/>
      <c r="J153" s="196"/>
      <c r="K153" s="196"/>
      <c r="L153" s="196"/>
      <c r="M153" s="196"/>
      <c r="N153" s="196"/>
      <c r="O153" s="197"/>
      <c r="P153" s="196"/>
      <c r="Q153" s="198"/>
      <c r="R153" s="31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4.45" customHeight="1">
      <c r="A154" s="314"/>
      <c r="B154" s="315"/>
      <c r="C154" s="315"/>
      <c r="D154" s="315"/>
      <c r="E154" s="315"/>
      <c r="F154" s="315"/>
      <c r="G154" s="316"/>
      <c r="H154" s="317"/>
      <c r="I154" s="317"/>
      <c r="J154" s="317"/>
      <c r="K154" s="317"/>
      <c r="L154" s="317"/>
      <c r="M154" s="317"/>
      <c r="N154" s="317"/>
      <c r="O154" s="318"/>
      <c r="P154" s="317"/>
      <c r="Q154" s="316"/>
      <c r="R154" s="319"/>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2.15" customHeight="1">
      <c r="A155" s="293" t="s">
        <v>5</v>
      </c>
      <c r="B155" s="294"/>
      <c r="C155" s="294"/>
      <c r="D155" s="294"/>
      <c r="E155" s="294"/>
      <c r="F155" s="294"/>
      <c r="G155" s="5">
        <v>45988</v>
      </c>
      <c r="H155" s="295" t="s">
        <v>6</v>
      </c>
      <c r="I155" s="296"/>
      <c r="J155" s="296"/>
      <c r="K155" s="296"/>
      <c r="L155" s="296"/>
      <c r="M155" s="296"/>
      <c r="N155" s="296"/>
      <c r="O155" s="296"/>
      <c r="P155" s="296"/>
      <c r="Q155" s="296"/>
      <c r="R155" s="296"/>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24" customHeight="1">
      <c r="A156" s="23" t="s">
        <v>7</v>
      </c>
      <c r="B156" s="23" t="s">
        <v>8</v>
      </c>
      <c r="C156" s="24" t="s">
        <v>9</v>
      </c>
      <c r="D156" s="23" t="s">
        <v>10</v>
      </c>
      <c r="E156" s="23" t="s">
        <v>11</v>
      </c>
      <c r="F156" s="23" t="s">
        <v>12</v>
      </c>
      <c r="G156" s="25" t="s">
        <v>13</v>
      </c>
      <c r="H156" s="23" t="s">
        <v>14</v>
      </c>
      <c r="I156" s="26" t="s">
        <v>15</v>
      </c>
      <c r="J156" s="27" t="s">
        <v>16</v>
      </c>
      <c r="K156" s="28" t="s">
        <v>17</v>
      </c>
      <c r="L156" s="27" t="s">
        <v>18</v>
      </c>
      <c r="M156" s="27" t="s">
        <v>19</v>
      </c>
      <c r="N156" s="27" t="s">
        <v>20</v>
      </c>
      <c r="O156" s="23" t="s">
        <v>21</v>
      </c>
      <c r="P156" s="24" t="s">
        <v>22</v>
      </c>
      <c r="Q156" s="27" t="s">
        <v>23</v>
      </c>
      <c r="R156" s="23" t="s">
        <v>24</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49.9" customHeight="1">
      <c r="A157" s="8" t="s">
        <v>68</v>
      </c>
      <c r="B157" s="8" t="s">
        <v>1747</v>
      </c>
      <c r="C157" s="9">
        <v>0.12847222222222221</v>
      </c>
      <c r="D157" s="8" t="s">
        <v>151</v>
      </c>
      <c r="E157" s="8" t="s">
        <v>51</v>
      </c>
      <c r="F157" s="8" t="s">
        <v>1446</v>
      </c>
      <c r="G157" s="288"/>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49.9" customHeight="1">
      <c r="A158" s="17" t="s">
        <v>532</v>
      </c>
      <c r="B158" s="17" t="s">
        <v>1754</v>
      </c>
      <c r="C158" s="18">
        <v>0.95486111111111116</v>
      </c>
      <c r="D158" s="17" t="s">
        <v>534</v>
      </c>
      <c r="E158" s="17" t="s">
        <v>51</v>
      </c>
      <c r="F158" s="17" t="s">
        <v>639</v>
      </c>
      <c r="G158" s="289"/>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49.9" customHeight="1">
      <c r="A159" s="17" t="s">
        <v>497</v>
      </c>
      <c r="B159" s="17" t="s">
        <v>1756</v>
      </c>
      <c r="C159" s="18">
        <v>0.90625</v>
      </c>
      <c r="D159" s="17" t="s">
        <v>534</v>
      </c>
      <c r="E159" s="17" t="s">
        <v>89</v>
      </c>
      <c r="F159" s="17" t="s">
        <v>617</v>
      </c>
      <c r="G159" s="28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49.9" customHeight="1">
      <c r="A160" s="70" t="s">
        <v>78</v>
      </c>
      <c r="B160" s="70" t="s">
        <v>1750</v>
      </c>
      <c r="C160" s="71">
        <v>0.86458333333333337</v>
      </c>
      <c r="D160" s="70" t="s">
        <v>113</v>
      </c>
      <c r="E160" s="70" t="s">
        <v>51</v>
      </c>
      <c r="F160" s="70" t="s">
        <v>552</v>
      </c>
      <c r="G160" s="290"/>
      <c r="H160" s="42" t="s">
        <v>1752</v>
      </c>
      <c r="I160" s="265">
        <v>7.1400000000000005E-2</v>
      </c>
      <c r="J160" s="44">
        <v>12</v>
      </c>
      <c r="K160" s="45">
        <v>45962</v>
      </c>
      <c r="L160" s="44">
        <v>7</v>
      </c>
      <c r="M160" s="44">
        <v>0</v>
      </c>
      <c r="N160" s="44">
        <v>4</v>
      </c>
      <c r="O160" s="46" t="s">
        <v>278</v>
      </c>
      <c r="P160" s="47">
        <v>0.86458333333333337</v>
      </c>
      <c r="Q160" s="44">
        <v>168</v>
      </c>
      <c r="R160" s="48" t="s">
        <v>1774</v>
      </c>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4.45" customHeight="1">
      <c r="A161" s="314"/>
      <c r="B161" s="315"/>
      <c r="C161" s="315"/>
      <c r="D161" s="315"/>
      <c r="E161" s="315"/>
      <c r="F161" s="315"/>
      <c r="G161" s="316"/>
      <c r="H161" s="317"/>
      <c r="I161" s="317"/>
      <c r="J161" s="317"/>
      <c r="K161" s="317"/>
      <c r="L161" s="317"/>
      <c r="M161" s="317"/>
      <c r="N161" s="317"/>
      <c r="O161" s="318"/>
      <c r="P161" s="317"/>
      <c r="Q161" s="316"/>
      <c r="R161" s="319"/>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22.15" customHeight="1">
      <c r="A162" s="293" t="s">
        <v>5</v>
      </c>
      <c r="B162" s="294"/>
      <c r="C162" s="294"/>
      <c r="D162" s="294"/>
      <c r="E162" s="294"/>
      <c r="F162" s="294"/>
      <c r="G162" s="5">
        <v>45989</v>
      </c>
      <c r="H162" s="295" t="s">
        <v>6</v>
      </c>
      <c r="I162" s="296"/>
      <c r="J162" s="296"/>
      <c r="K162" s="296"/>
      <c r="L162" s="296"/>
      <c r="M162" s="296"/>
      <c r="N162" s="296"/>
      <c r="O162" s="296"/>
      <c r="P162" s="296"/>
      <c r="Q162" s="296"/>
      <c r="R162" s="296"/>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24" customHeight="1">
      <c r="A163" s="23" t="s">
        <v>7</v>
      </c>
      <c r="B163" s="23" t="s">
        <v>8</v>
      </c>
      <c r="C163" s="24" t="s">
        <v>9</v>
      </c>
      <c r="D163" s="23" t="s">
        <v>10</v>
      </c>
      <c r="E163" s="23" t="s">
        <v>11</v>
      </c>
      <c r="F163" s="23" t="s">
        <v>12</v>
      </c>
      <c r="G163" s="25" t="s">
        <v>13</v>
      </c>
      <c r="H163" s="23" t="s">
        <v>14</v>
      </c>
      <c r="I163" s="26" t="s">
        <v>15</v>
      </c>
      <c r="J163" s="27" t="s">
        <v>16</v>
      </c>
      <c r="K163" s="28" t="s">
        <v>17</v>
      </c>
      <c r="L163" s="27" t="s">
        <v>18</v>
      </c>
      <c r="M163" s="27" t="s">
        <v>19</v>
      </c>
      <c r="N163" s="27" t="s">
        <v>20</v>
      </c>
      <c r="O163" s="23" t="s">
        <v>21</v>
      </c>
      <c r="P163" s="24" t="s">
        <v>22</v>
      </c>
      <c r="Q163" s="27" t="s">
        <v>23</v>
      </c>
      <c r="R163" s="23" t="s">
        <v>24</v>
      </c>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49.9" customHeight="1">
      <c r="A164" s="8" t="s">
        <v>68</v>
      </c>
      <c r="B164" s="8" t="s">
        <v>1747</v>
      </c>
      <c r="C164" s="9">
        <v>0.12847222222222221</v>
      </c>
      <c r="D164" s="8" t="s">
        <v>151</v>
      </c>
      <c r="E164" s="8" t="s">
        <v>51</v>
      </c>
      <c r="F164" s="8" t="s">
        <v>1446</v>
      </c>
      <c r="G164" s="288"/>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49.9" customHeight="1">
      <c r="A165" s="17" t="s">
        <v>497</v>
      </c>
      <c r="B165" s="17" t="s">
        <v>1744</v>
      </c>
      <c r="C165" s="18">
        <v>0.90625</v>
      </c>
      <c r="D165" s="17" t="s">
        <v>534</v>
      </c>
      <c r="E165" s="17" t="s">
        <v>118</v>
      </c>
      <c r="F165" s="17" t="s">
        <v>617</v>
      </c>
      <c r="G165" s="28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49.9" customHeight="1">
      <c r="A166" s="17" t="s">
        <v>489</v>
      </c>
      <c r="B166" s="17" t="s">
        <v>1745</v>
      </c>
      <c r="C166" s="18">
        <v>0.63541666666666663</v>
      </c>
      <c r="D166" s="17" t="s">
        <v>491</v>
      </c>
      <c r="E166" s="17" t="s">
        <v>96</v>
      </c>
      <c r="F166" s="17" t="s">
        <v>1775</v>
      </c>
      <c r="G166" s="28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49.9" customHeight="1">
      <c r="A167" s="49" t="s">
        <v>489</v>
      </c>
      <c r="B167" s="49" t="s">
        <v>1745</v>
      </c>
      <c r="C167" s="50">
        <v>0.63541666666666663</v>
      </c>
      <c r="D167" s="49" t="s">
        <v>33</v>
      </c>
      <c r="E167" s="49" t="s">
        <v>47</v>
      </c>
      <c r="F167" s="49" t="s">
        <v>1776</v>
      </c>
      <c r="G167" s="290"/>
      <c r="H167" s="312"/>
      <c r="I167" s="196"/>
      <c r="J167" s="196"/>
      <c r="K167" s="196"/>
      <c r="L167" s="196"/>
      <c r="M167" s="196"/>
      <c r="N167" s="196"/>
      <c r="O167" s="197"/>
      <c r="P167" s="196"/>
      <c r="Q167" s="198"/>
      <c r="R167" s="31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5" customHeight="1">
      <c r="A168" s="314"/>
      <c r="B168" s="315"/>
      <c r="C168" s="315"/>
      <c r="D168" s="315"/>
      <c r="E168" s="315"/>
      <c r="F168" s="315"/>
      <c r="G168" s="316"/>
      <c r="H168" s="317"/>
      <c r="I168" s="317"/>
      <c r="J168" s="317"/>
      <c r="K168" s="317"/>
      <c r="L168" s="317"/>
      <c r="M168" s="317"/>
      <c r="N168" s="317"/>
      <c r="O168" s="318"/>
      <c r="P168" s="317"/>
      <c r="Q168" s="316"/>
      <c r="R168" s="319"/>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15" customHeight="1">
      <c r="A169" s="293" t="s">
        <v>5</v>
      </c>
      <c r="B169" s="294"/>
      <c r="C169" s="294"/>
      <c r="D169" s="294"/>
      <c r="E169" s="294"/>
      <c r="F169" s="294"/>
      <c r="G169" s="5">
        <v>45990</v>
      </c>
      <c r="H169" s="295" t="s">
        <v>6</v>
      </c>
      <c r="I169" s="296"/>
      <c r="J169" s="296"/>
      <c r="K169" s="296"/>
      <c r="L169" s="296"/>
      <c r="M169" s="296"/>
      <c r="N169" s="296"/>
      <c r="O169" s="296"/>
      <c r="P169" s="296"/>
      <c r="Q169" s="296"/>
      <c r="R169" s="296"/>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c r="A170" s="23" t="s">
        <v>7</v>
      </c>
      <c r="B170" s="23" t="s">
        <v>8</v>
      </c>
      <c r="C170" s="24" t="s">
        <v>9</v>
      </c>
      <c r="D170" s="23" t="s">
        <v>10</v>
      </c>
      <c r="E170" s="23" t="s">
        <v>11</v>
      </c>
      <c r="F170" s="23" t="s">
        <v>12</v>
      </c>
      <c r="G170" s="25" t="s">
        <v>13</v>
      </c>
      <c r="H170" s="23" t="s">
        <v>14</v>
      </c>
      <c r="I170" s="26" t="s">
        <v>15</v>
      </c>
      <c r="J170" s="27" t="s">
        <v>16</v>
      </c>
      <c r="K170" s="28" t="s">
        <v>17</v>
      </c>
      <c r="L170" s="27" t="s">
        <v>18</v>
      </c>
      <c r="M170" s="27" t="s">
        <v>19</v>
      </c>
      <c r="N170" s="27" t="s">
        <v>20</v>
      </c>
      <c r="O170" s="23" t="s">
        <v>21</v>
      </c>
      <c r="P170" s="24" t="s">
        <v>22</v>
      </c>
      <c r="Q170" s="27" t="s">
        <v>23</v>
      </c>
      <c r="R170" s="23"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49.9" customHeight="1">
      <c r="A171" s="8" t="s">
        <v>532</v>
      </c>
      <c r="B171" s="8" t="s">
        <v>1754</v>
      </c>
      <c r="C171" s="9">
        <v>0.1701388888888889</v>
      </c>
      <c r="D171" s="8" t="s">
        <v>534</v>
      </c>
      <c r="E171" s="8" t="s">
        <v>114</v>
      </c>
      <c r="F171" s="8" t="s">
        <v>1755</v>
      </c>
      <c r="G171" s="288"/>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49.9" customHeight="1">
      <c r="A172" s="17" t="s">
        <v>68</v>
      </c>
      <c r="B172" s="17" t="s">
        <v>1747</v>
      </c>
      <c r="C172" s="18">
        <v>0.12847222222222221</v>
      </c>
      <c r="D172" s="17" t="s">
        <v>151</v>
      </c>
      <c r="E172" s="17" t="s">
        <v>51</v>
      </c>
      <c r="F172" s="17" t="s">
        <v>1446</v>
      </c>
      <c r="G172" s="289"/>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49.9" customHeight="1">
      <c r="A173" s="17" t="s">
        <v>497</v>
      </c>
      <c r="B173" s="17" t="s">
        <v>1756</v>
      </c>
      <c r="C173" s="18">
        <v>0.90625</v>
      </c>
      <c r="D173" s="17" t="s">
        <v>534</v>
      </c>
      <c r="E173" s="17" t="s">
        <v>89</v>
      </c>
      <c r="F173" s="17" t="s">
        <v>617</v>
      </c>
      <c r="G173" s="28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49.9" customHeight="1">
      <c r="A174" s="51" t="s">
        <v>78</v>
      </c>
      <c r="B174" s="51" t="s">
        <v>1750</v>
      </c>
      <c r="C174" s="52">
        <v>0.98958333333333337</v>
      </c>
      <c r="D174" s="51" t="s">
        <v>113</v>
      </c>
      <c r="E174" s="51" t="s">
        <v>51</v>
      </c>
      <c r="F174" s="51" t="s">
        <v>552</v>
      </c>
      <c r="G174" s="290"/>
      <c r="H174" s="53" t="s">
        <v>1752</v>
      </c>
      <c r="I174" s="269">
        <v>6.0000000000000001E-3</v>
      </c>
      <c r="J174" s="55">
        <v>1</v>
      </c>
      <c r="K174" s="56">
        <v>45932</v>
      </c>
      <c r="L174" s="55">
        <v>0</v>
      </c>
      <c r="M174" s="55">
        <v>0</v>
      </c>
      <c r="N174" s="55">
        <v>0</v>
      </c>
      <c r="O174" s="57" t="s">
        <v>278</v>
      </c>
      <c r="P174" s="58">
        <v>0.98958333333333337</v>
      </c>
      <c r="Q174" s="55">
        <v>168</v>
      </c>
      <c r="R174" s="59" t="s">
        <v>309</v>
      </c>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4.45" customHeight="1">
      <c r="A175" s="314"/>
      <c r="B175" s="315"/>
      <c r="C175" s="315"/>
      <c r="D175" s="315"/>
      <c r="E175" s="315"/>
      <c r="F175" s="315"/>
      <c r="G175" s="316"/>
      <c r="H175" s="317"/>
      <c r="I175" s="317"/>
      <c r="J175" s="317"/>
      <c r="K175" s="317"/>
      <c r="L175" s="317"/>
      <c r="M175" s="317"/>
      <c r="N175" s="317"/>
      <c r="O175" s="318"/>
      <c r="P175" s="317"/>
      <c r="Q175" s="316"/>
      <c r="R175" s="319"/>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22.15" customHeight="1">
      <c r="A176" s="293" t="s">
        <v>5</v>
      </c>
      <c r="B176" s="294"/>
      <c r="C176" s="294"/>
      <c r="D176" s="294"/>
      <c r="E176" s="294"/>
      <c r="F176" s="294"/>
      <c r="G176" s="5">
        <v>45991</v>
      </c>
      <c r="H176" s="295" t="s">
        <v>6</v>
      </c>
      <c r="I176" s="296"/>
      <c r="J176" s="296"/>
      <c r="K176" s="296"/>
      <c r="L176" s="296"/>
      <c r="M176" s="296"/>
      <c r="N176" s="296"/>
      <c r="O176" s="296"/>
      <c r="P176" s="296"/>
      <c r="Q176" s="296"/>
      <c r="R176" s="296"/>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24" customHeight="1">
      <c r="A177" s="23" t="s">
        <v>7</v>
      </c>
      <c r="B177" s="23" t="s">
        <v>8</v>
      </c>
      <c r="C177" s="24" t="s">
        <v>9</v>
      </c>
      <c r="D177" s="23" t="s">
        <v>10</v>
      </c>
      <c r="E177" s="23" t="s">
        <v>11</v>
      </c>
      <c r="F177" s="23" t="s">
        <v>12</v>
      </c>
      <c r="G177" s="25" t="s">
        <v>13</v>
      </c>
      <c r="H177" s="23" t="s">
        <v>14</v>
      </c>
      <c r="I177" s="26" t="s">
        <v>15</v>
      </c>
      <c r="J177" s="27" t="s">
        <v>16</v>
      </c>
      <c r="K177" s="28" t="s">
        <v>17</v>
      </c>
      <c r="L177" s="27" t="s">
        <v>18</v>
      </c>
      <c r="M177" s="27" t="s">
        <v>19</v>
      </c>
      <c r="N177" s="27" t="s">
        <v>20</v>
      </c>
      <c r="O177" s="23" t="s">
        <v>21</v>
      </c>
      <c r="P177" s="24" t="s">
        <v>22</v>
      </c>
      <c r="Q177" s="27" t="s">
        <v>23</v>
      </c>
      <c r="R177" s="23" t="s">
        <v>24</v>
      </c>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49.9" customHeight="1">
      <c r="A178" s="8" t="s">
        <v>532</v>
      </c>
      <c r="B178" s="8" t="s">
        <v>1754</v>
      </c>
      <c r="C178" s="9">
        <v>0.86458333333333337</v>
      </c>
      <c r="D178" s="8" t="s">
        <v>534</v>
      </c>
      <c r="E178" s="8" t="s">
        <v>28</v>
      </c>
      <c r="F178" s="8" t="s">
        <v>639</v>
      </c>
      <c r="G178" s="288"/>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49.9" customHeight="1">
      <c r="A179" s="17" t="s">
        <v>497</v>
      </c>
      <c r="B179" s="17" t="s">
        <v>1771</v>
      </c>
      <c r="C179" s="18">
        <v>0.90625</v>
      </c>
      <c r="D179" s="17" t="s">
        <v>534</v>
      </c>
      <c r="E179" s="17" t="s">
        <v>66</v>
      </c>
      <c r="F179" s="17" t="s">
        <v>617</v>
      </c>
      <c r="G179" s="28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49.9" customHeight="1">
      <c r="A180" s="17" t="s">
        <v>489</v>
      </c>
      <c r="B180" s="17" t="s">
        <v>1745</v>
      </c>
      <c r="C180" s="18">
        <v>0.67708333333333337</v>
      </c>
      <c r="D180" s="17" t="s">
        <v>491</v>
      </c>
      <c r="E180" s="17" t="s">
        <v>96</v>
      </c>
      <c r="F180" s="17" t="s">
        <v>1775</v>
      </c>
      <c r="G180" s="28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49.9" customHeight="1">
      <c r="A181" s="49" t="s">
        <v>489</v>
      </c>
      <c r="B181" s="49" t="s">
        <v>1745</v>
      </c>
      <c r="C181" s="50">
        <v>0.67708333333333337</v>
      </c>
      <c r="D181" s="49" t="s">
        <v>33</v>
      </c>
      <c r="E181" s="49" t="s">
        <v>47</v>
      </c>
      <c r="F181" s="49" t="s">
        <v>1776</v>
      </c>
      <c r="G181" s="290"/>
      <c r="H181" s="312"/>
      <c r="I181" s="196"/>
      <c r="J181" s="196"/>
      <c r="K181" s="196"/>
      <c r="L181" s="196"/>
      <c r="M181" s="196"/>
      <c r="N181" s="196"/>
      <c r="O181" s="197"/>
      <c r="P181" s="196"/>
      <c r="Q181" s="198"/>
      <c r="R181" s="31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4.45" customHeight="1">
      <c r="A182" s="320"/>
      <c r="B182" s="316"/>
      <c r="C182" s="316"/>
      <c r="D182" s="316"/>
      <c r="E182" s="316"/>
      <c r="F182" s="316"/>
      <c r="G182" s="316"/>
      <c r="H182" s="316"/>
      <c r="I182" s="316"/>
      <c r="J182" s="316"/>
      <c r="K182" s="316"/>
      <c r="L182" s="316"/>
      <c r="M182" s="316"/>
      <c r="N182" s="316"/>
      <c r="O182" s="316"/>
      <c r="P182" s="316"/>
      <c r="Q182" s="316"/>
      <c r="R182" s="319"/>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sheetData>
  <mergeCells count="121">
    <mergeCell ref="H169:R169"/>
    <mergeCell ref="G131:G133"/>
    <mergeCell ref="H52:R52"/>
    <mergeCell ref="A62:R62"/>
    <mergeCell ref="H108:R108"/>
    <mergeCell ref="G58:G61"/>
    <mergeCell ref="G164:G167"/>
    <mergeCell ref="A182:R182"/>
    <mergeCell ref="G6:G8"/>
    <mergeCell ref="A88:R88"/>
    <mergeCell ref="A41:F41"/>
    <mergeCell ref="A108:F108"/>
    <mergeCell ref="H162:R162"/>
    <mergeCell ref="A27:F27"/>
    <mergeCell ref="G36:G39"/>
    <mergeCell ref="H63:R63"/>
    <mergeCell ref="H10:R10"/>
    <mergeCell ref="H41:R41"/>
    <mergeCell ref="G54"/>
    <mergeCell ref="H155:R155"/>
    <mergeCell ref="H77:R77"/>
    <mergeCell ref="G178:G181"/>
    <mergeCell ref="H176:R176"/>
    <mergeCell ref="A175:R175"/>
    <mergeCell ref="A147:F147"/>
    <mergeCell ref="G171:G174"/>
    <mergeCell ref="A121:R121"/>
    <mergeCell ref="A155:F155"/>
    <mergeCell ref="A161:R161"/>
    <mergeCell ref="A13:R13"/>
    <mergeCell ref="A99:R99"/>
    <mergeCell ref="A141:F141"/>
    <mergeCell ref="A135:F135"/>
    <mergeCell ref="A122:F122"/>
    <mergeCell ref="A100:F100"/>
    <mergeCell ref="G124:G127"/>
    <mergeCell ref="A63:F63"/>
    <mergeCell ref="A10:F10"/>
    <mergeCell ref="A115:F115"/>
    <mergeCell ref="G149:G153"/>
    <mergeCell ref="G102:G106"/>
    <mergeCell ref="A34:F34"/>
    <mergeCell ref="A83:F83"/>
    <mergeCell ref="G23:G25"/>
    <mergeCell ref="G110:G113"/>
    <mergeCell ref="A82:R82"/>
    <mergeCell ref="G117:G120"/>
    <mergeCell ref="G79:G81"/>
    <mergeCell ref="G97:G98"/>
    <mergeCell ref="A95:F95"/>
    <mergeCell ref="A33:R33"/>
    <mergeCell ref="H89:R89"/>
    <mergeCell ref="H129:R129"/>
    <mergeCell ref="A176:F176"/>
    <mergeCell ref="A169:F169"/>
    <mergeCell ref="G137:G139"/>
    <mergeCell ref="A45:R45"/>
    <mergeCell ref="A94:R94"/>
    <mergeCell ref="A162:F162"/>
    <mergeCell ref="A168:R168"/>
    <mergeCell ref="H14:R14"/>
    <mergeCell ref="O1:Q1"/>
    <mergeCell ref="A46:F46"/>
    <mergeCell ref="H147:R147"/>
    <mergeCell ref="A128:R128"/>
    <mergeCell ref="G157:G160"/>
    <mergeCell ref="A56:F56"/>
    <mergeCell ref="G85:G87"/>
    <mergeCell ref="A129:F129"/>
    <mergeCell ref="G12"/>
    <mergeCell ref="G2:J2"/>
    <mergeCell ref="A2:F2"/>
    <mergeCell ref="A26:R26"/>
    <mergeCell ref="A154:R154"/>
    <mergeCell ref="H56:R56"/>
    <mergeCell ref="H34:R34"/>
    <mergeCell ref="H83:R83"/>
    <mergeCell ref="A146:R146"/>
    <mergeCell ref="H141:R141"/>
    <mergeCell ref="H135:R135"/>
    <mergeCell ref="G43:G44"/>
    <mergeCell ref="A89:F89"/>
    <mergeCell ref="A21:F21"/>
    <mergeCell ref="H4:R4"/>
    <mergeCell ref="H122:R122"/>
    <mergeCell ref="A3:R3"/>
    <mergeCell ref="A55:R55"/>
    <mergeCell ref="A14:F14"/>
    <mergeCell ref="G91:G93"/>
    <mergeCell ref="G143:G145"/>
    <mergeCell ref="H46:R46"/>
    <mergeCell ref="H21:R21"/>
    <mergeCell ref="A4:F4"/>
    <mergeCell ref="A20:R20"/>
    <mergeCell ref="A52:F52"/>
    <mergeCell ref="A134:R134"/>
    <mergeCell ref="H115:R115"/>
    <mergeCell ref="G71:G75"/>
    <mergeCell ref="A140:R140"/>
    <mergeCell ref="G48:G50"/>
    <mergeCell ref="H69:R69"/>
    <mergeCell ref="G29:G32"/>
    <mergeCell ref="A77:F77"/>
    <mergeCell ref="D1:F1"/>
    <mergeCell ref="A114:R114"/>
    <mergeCell ref="A40:R40"/>
    <mergeCell ref="H27:R27"/>
    <mergeCell ref="A1:C1"/>
    <mergeCell ref="A51:R51"/>
    <mergeCell ref="A107:R107"/>
    <mergeCell ref="A69:F69"/>
    <mergeCell ref="G1:H1"/>
    <mergeCell ref="G65:G67"/>
    <mergeCell ref="G16:G19"/>
    <mergeCell ref="H95:R95"/>
    <mergeCell ref="J1:M1"/>
    <mergeCell ref="A68:R68"/>
    <mergeCell ref="A76:R76"/>
    <mergeCell ref="H100:R100"/>
    <mergeCell ref="K2:R2"/>
    <mergeCell ref="A9:R9"/>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13"/>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388</v>
      </c>
      <c r="B2" s="120">
        <v>45966</v>
      </c>
      <c r="C2" s="121" t="s">
        <v>1752</v>
      </c>
      <c r="D2" s="122">
        <v>0.86458333333333337</v>
      </c>
      <c r="E2" s="121" t="s">
        <v>1743</v>
      </c>
      <c r="F2" s="121" t="s">
        <v>1361</v>
      </c>
      <c r="G2" s="123">
        <v>0.433</v>
      </c>
      <c r="H2" s="124">
        <v>97</v>
      </c>
      <c r="I2" s="124">
        <v>42</v>
      </c>
      <c r="J2" s="124">
        <v>0</v>
      </c>
      <c r="K2" s="120">
        <v>45962</v>
      </c>
      <c r="L2" s="124">
        <v>0</v>
      </c>
      <c r="M2" s="124">
        <v>1</v>
      </c>
      <c r="N2" s="124">
        <v>16</v>
      </c>
      <c r="O2" s="121" t="s">
        <v>301</v>
      </c>
      <c r="P2" s="125"/>
      <c r="Q2" s="125"/>
      <c r="R2" s="125"/>
      <c r="S2" s="125"/>
      <c r="T2" s="125"/>
      <c r="U2" s="125"/>
      <c r="V2" s="125"/>
      <c r="W2" s="125"/>
      <c r="X2" s="125"/>
      <c r="Y2" s="125"/>
      <c r="Z2" s="125"/>
      <c r="AA2" s="125"/>
      <c r="AB2" s="125"/>
      <c r="AC2" s="124" t="s">
        <v>943</v>
      </c>
      <c r="AD2" s="124" t="s">
        <v>283</v>
      </c>
      <c r="AE2" s="124" t="s">
        <v>285</v>
      </c>
      <c r="AF2" s="125"/>
      <c r="AG2" s="125"/>
      <c r="AH2" s="125"/>
      <c r="AI2" s="125"/>
    </row>
    <row r="3" spans="1:35" ht="18">
      <c r="A3" s="126" t="s">
        <v>246</v>
      </c>
      <c r="B3" s="127">
        <v>45969</v>
      </c>
      <c r="C3" s="128" t="s">
        <v>1752</v>
      </c>
      <c r="D3" s="129">
        <v>0.98958333333333337</v>
      </c>
      <c r="E3" s="128" t="s">
        <v>1743</v>
      </c>
      <c r="F3" s="128" t="s">
        <v>226</v>
      </c>
      <c r="G3" s="130">
        <v>8.9300000000000004E-2</v>
      </c>
      <c r="H3" s="131">
        <v>168</v>
      </c>
      <c r="I3" s="131">
        <v>15</v>
      </c>
      <c r="J3" s="131">
        <v>0</v>
      </c>
      <c r="K3" s="127">
        <v>45961</v>
      </c>
      <c r="L3" s="131">
        <v>0</v>
      </c>
      <c r="M3" s="131">
        <v>0</v>
      </c>
      <c r="N3" s="131">
        <v>6</v>
      </c>
      <c r="O3" s="128" t="s">
        <v>278</v>
      </c>
      <c r="P3" s="132"/>
      <c r="Q3" s="132"/>
      <c r="R3" s="132"/>
      <c r="S3" s="132"/>
      <c r="T3" s="132"/>
      <c r="U3" s="132"/>
      <c r="V3" s="132"/>
      <c r="W3" s="132"/>
      <c r="X3" s="132"/>
      <c r="Y3" s="132"/>
      <c r="Z3" s="132"/>
      <c r="AA3" s="132"/>
      <c r="AB3" s="132"/>
      <c r="AC3" s="132"/>
      <c r="AD3" s="131" t="s">
        <v>392</v>
      </c>
      <c r="AE3" s="131" t="s">
        <v>248</v>
      </c>
      <c r="AF3" s="132"/>
      <c r="AG3" s="132"/>
      <c r="AH3" s="132"/>
      <c r="AI3" s="132"/>
    </row>
    <row r="4" spans="1:35" ht="18">
      <c r="A4" s="119" t="s">
        <v>388</v>
      </c>
      <c r="B4" s="120">
        <v>45973</v>
      </c>
      <c r="C4" s="121" t="s">
        <v>1752</v>
      </c>
      <c r="D4" s="122">
        <v>0.86458333333333337</v>
      </c>
      <c r="E4" s="121" t="s">
        <v>1743</v>
      </c>
      <c r="F4" s="121" t="s">
        <v>226</v>
      </c>
      <c r="G4" s="123">
        <v>7.1400000000000005E-2</v>
      </c>
      <c r="H4" s="124">
        <v>168</v>
      </c>
      <c r="I4" s="124">
        <v>12</v>
      </c>
      <c r="J4" s="124">
        <v>0</v>
      </c>
      <c r="K4" s="120">
        <v>45960</v>
      </c>
      <c r="L4" s="124">
        <v>0</v>
      </c>
      <c r="M4" s="124">
        <v>0</v>
      </c>
      <c r="N4" s="124">
        <v>4</v>
      </c>
      <c r="O4" s="121" t="s">
        <v>278</v>
      </c>
      <c r="P4" s="125"/>
      <c r="Q4" s="125"/>
      <c r="R4" s="125"/>
      <c r="S4" s="125"/>
      <c r="T4" s="125"/>
      <c r="U4" s="125"/>
      <c r="V4" s="125"/>
      <c r="W4" s="125"/>
      <c r="X4" s="125"/>
      <c r="Y4" s="124" t="s">
        <v>228</v>
      </c>
      <c r="Z4" s="125"/>
      <c r="AA4" s="125"/>
      <c r="AB4" s="125"/>
      <c r="AC4" s="124" t="s">
        <v>318</v>
      </c>
      <c r="AD4" s="124" t="s">
        <v>667</v>
      </c>
      <c r="AE4" s="124" t="s">
        <v>386</v>
      </c>
      <c r="AF4" s="125"/>
      <c r="AG4" s="125"/>
      <c r="AH4" s="125"/>
      <c r="AI4" s="125"/>
    </row>
    <row r="5" spans="1:35" ht="18">
      <c r="A5" s="126" t="s">
        <v>909</v>
      </c>
      <c r="B5" s="127">
        <v>45975</v>
      </c>
      <c r="C5" s="128" t="s">
        <v>1752</v>
      </c>
      <c r="D5" s="129">
        <v>3.125E-2</v>
      </c>
      <c r="E5" s="128" t="s">
        <v>1743</v>
      </c>
      <c r="F5" s="128" t="s">
        <v>226</v>
      </c>
      <c r="G5" s="130">
        <v>2.87E-2</v>
      </c>
      <c r="H5" s="131">
        <v>174</v>
      </c>
      <c r="I5" s="131">
        <v>5</v>
      </c>
      <c r="J5" s="131">
        <v>0</v>
      </c>
      <c r="K5" s="127">
        <v>45962</v>
      </c>
      <c r="L5" s="131">
        <v>0</v>
      </c>
      <c r="M5" s="131">
        <v>2</v>
      </c>
      <c r="N5" s="131">
        <v>4</v>
      </c>
      <c r="O5" s="128" t="s">
        <v>278</v>
      </c>
      <c r="P5" s="132"/>
      <c r="Q5" s="132"/>
      <c r="R5" s="132"/>
      <c r="S5" s="132"/>
      <c r="T5" s="132"/>
      <c r="U5" s="132"/>
      <c r="V5" s="132"/>
      <c r="W5" s="132"/>
      <c r="X5" s="132"/>
      <c r="Y5" s="131" t="s">
        <v>228</v>
      </c>
      <c r="Z5" s="132"/>
      <c r="AA5" s="132"/>
      <c r="AB5" s="132"/>
      <c r="AC5" s="132"/>
      <c r="AD5" s="131" t="s">
        <v>434</v>
      </c>
      <c r="AE5" s="131" t="s">
        <v>309</v>
      </c>
      <c r="AF5" s="132"/>
      <c r="AG5" s="132"/>
      <c r="AH5" s="132"/>
      <c r="AI5" s="132"/>
    </row>
    <row r="6" spans="1:35" ht="18">
      <c r="A6" s="119" t="s">
        <v>246</v>
      </c>
      <c r="B6" s="120">
        <v>45976</v>
      </c>
      <c r="C6" s="121" t="s">
        <v>1752</v>
      </c>
      <c r="D6" s="122">
        <v>0.98958333333333337</v>
      </c>
      <c r="E6" s="121" t="s">
        <v>1743</v>
      </c>
      <c r="F6" s="121" t="s">
        <v>226</v>
      </c>
      <c r="G6" s="123">
        <v>4.1700000000000001E-2</v>
      </c>
      <c r="H6" s="124">
        <v>168</v>
      </c>
      <c r="I6" s="124">
        <v>7</v>
      </c>
      <c r="J6" s="124">
        <v>0</v>
      </c>
      <c r="K6" s="120">
        <v>45961</v>
      </c>
      <c r="L6" s="124">
        <v>0</v>
      </c>
      <c r="M6" s="124">
        <v>0</v>
      </c>
      <c r="N6" s="124">
        <v>4</v>
      </c>
      <c r="O6" s="121" t="s">
        <v>278</v>
      </c>
      <c r="P6" s="125"/>
      <c r="Q6" s="125"/>
      <c r="R6" s="125"/>
      <c r="S6" s="125"/>
      <c r="T6" s="125"/>
      <c r="U6" s="125"/>
      <c r="V6" s="125"/>
      <c r="W6" s="125"/>
      <c r="X6" s="125"/>
      <c r="Y6" s="125"/>
      <c r="Z6" s="125"/>
      <c r="AA6" s="125"/>
      <c r="AB6" s="125"/>
      <c r="AC6" s="125"/>
      <c r="AD6" s="124" t="s">
        <v>389</v>
      </c>
      <c r="AE6" s="124" t="s">
        <v>309</v>
      </c>
      <c r="AF6" s="125"/>
      <c r="AG6" s="125"/>
      <c r="AH6" s="125"/>
      <c r="AI6" s="125"/>
    </row>
    <row r="7" spans="1:35" ht="18">
      <c r="A7" s="126" t="s">
        <v>388</v>
      </c>
      <c r="B7" s="127">
        <v>45980</v>
      </c>
      <c r="C7" s="128" t="s">
        <v>1752</v>
      </c>
      <c r="D7" s="129">
        <v>0.86458333333333337</v>
      </c>
      <c r="E7" s="128" t="s">
        <v>1743</v>
      </c>
      <c r="F7" s="128" t="s">
        <v>226</v>
      </c>
      <c r="G7" s="130">
        <v>0.47620000000000001</v>
      </c>
      <c r="H7" s="131">
        <v>168</v>
      </c>
      <c r="I7" s="131">
        <v>80</v>
      </c>
      <c r="J7" s="131">
        <v>0</v>
      </c>
      <c r="K7" s="127">
        <v>45962</v>
      </c>
      <c r="L7" s="131">
        <v>0</v>
      </c>
      <c r="M7" s="131">
        <v>5</v>
      </c>
      <c r="N7" s="131">
        <v>32</v>
      </c>
      <c r="O7" s="128" t="s">
        <v>275</v>
      </c>
      <c r="P7" s="132"/>
      <c r="Q7" s="132"/>
      <c r="R7" s="132"/>
      <c r="S7" s="132"/>
      <c r="T7" s="132"/>
      <c r="U7" s="132"/>
      <c r="V7" s="132"/>
      <c r="W7" s="132"/>
      <c r="X7" s="132"/>
      <c r="Y7" s="132"/>
      <c r="Z7" s="132"/>
      <c r="AA7" s="132"/>
      <c r="AB7" s="131" t="s">
        <v>409</v>
      </c>
      <c r="AC7" s="131" t="s">
        <v>229</v>
      </c>
      <c r="AD7" s="131" t="s">
        <v>1619</v>
      </c>
      <c r="AE7" s="131" t="s">
        <v>1569</v>
      </c>
      <c r="AF7" s="132"/>
      <c r="AG7" s="132"/>
      <c r="AH7" s="132"/>
      <c r="AI7" s="132"/>
    </row>
    <row r="8" spans="1:35" ht="18">
      <c r="A8" s="119" t="s">
        <v>240</v>
      </c>
      <c r="B8" s="120">
        <v>45981</v>
      </c>
      <c r="C8" s="121" t="s">
        <v>1752</v>
      </c>
      <c r="D8" s="122">
        <v>0.86458333333333337</v>
      </c>
      <c r="E8" s="121" t="s">
        <v>1743</v>
      </c>
      <c r="F8" s="121" t="s">
        <v>226</v>
      </c>
      <c r="G8" s="123">
        <v>0.5655</v>
      </c>
      <c r="H8" s="124">
        <v>168</v>
      </c>
      <c r="I8" s="124">
        <v>95</v>
      </c>
      <c r="J8" s="124">
        <v>0</v>
      </c>
      <c r="K8" s="120">
        <v>45962</v>
      </c>
      <c r="L8" s="124">
        <v>0</v>
      </c>
      <c r="M8" s="124">
        <v>1</v>
      </c>
      <c r="N8" s="124">
        <v>31</v>
      </c>
      <c r="O8" s="121" t="s">
        <v>235</v>
      </c>
      <c r="P8" s="125"/>
      <c r="Q8" s="125"/>
      <c r="R8" s="125"/>
      <c r="S8" s="125"/>
      <c r="T8" s="125"/>
      <c r="U8" s="125"/>
      <c r="V8" s="125"/>
      <c r="W8" s="124" t="s">
        <v>161</v>
      </c>
      <c r="X8" s="124" t="s">
        <v>295</v>
      </c>
      <c r="Y8" s="124" t="s">
        <v>968</v>
      </c>
      <c r="Z8" s="124" t="s">
        <v>952</v>
      </c>
      <c r="AA8" s="124" t="s">
        <v>1777</v>
      </c>
      <c r="AB8" s="124" t="s">
        <v>276</v>
      </c>
      <c r="AC8" s="124" t="s">
        <v>229</v>
      </c>
      <c r="AD8" s="124" t="s">
        <v>293</v>
      </c>
      <c r="AE8" s="124" t="s">
        <v>285</v>
      </c>
      <c r="AF8" s="125"/>
      <c r="AG8" s="125"/>
      <c r="AH8" s="125"/>
      <c r="AI8" s="125"/>
    </row>
    <row r="9" spans="1:35" ht="18">
      <c r="A9" s="126" t="s">
        <v>246</v>
      </c>
      <c r="B9" s="127">
        <v>45983</v>
      </c>
      <c r="C9" s="128" t="s">
        <v>1752</v>
      </c>
      <c r="D9" s="129">
        <v>0.98958333333333337</v>
      </c>
      <c r="E9" s="128" t="s">
        <v>1743</v>
      </c>
      <c r="F9" s="128" t="s">
        <v>226</v>
      </c>
      <c r="G9" s="130">
        <v>0.17860000000000001</v>
      </c>
      <c r="H9" s="131">
        <v>168</v>
      </c>
      <c r="I9" s="131">
        <v>30</v>
      </c>
      <c r="J9" s="131">
        <v>0</v>
      </c>
      <c r="K9" s="127">
        <v>45960</v>
      </c>
      <c r="L9" s="131">
        <v>0</v>
      </c>
      <c r="M9" s="131">
        <v>0</v>
      </c>
      <c r="N9" s="131">
        <v>13</v>
      </c>
      <c r="O9" s="128" t="s">
        <v>389</v>
      </c>
      <c r="P9" s="132"/>
      <c r="Q9" s="132"/>
      <c r="R9" s="132"/>
      <c r="S9" s="132"/>
      <c r="T9" s="132"/>
      <c r="U9" s="132"/>
      <c r="V9" s="132"/>
      <c r="W9" s="132"/>
      <c r="X9" s="132"/>
      <c r="Y9" s="132"/>
      <c r="Z9" s="132"/>
      <c r="AA9" s="132"/>
      <c r="AB9" s="132"/>
      <c r="AC9" s="132"/>
      <c r="AD9" s="131" t="s">
        <v>1319</v>
      </c>
      <c r="AE9" s="131" t="s">
        <v>270</v>
      </c>
      <c r="AF9" s="132"/>
      <c r="AG9" s="132"/>
      <c r="AH9" s="132"/>
      <c r="AI9" s="132"/>
    </row>
    <row r="10" spans="1:35" ht="18">
      <c r="A10" s="119" t="s">
        <v>388</v>
      </c>
      <c r="B10" s="120">
        <v>45987</v>
      </c>
      <c r="C10" s="121" t="s">
        <v>1752</v>
      </c>
      <c r="D10" s="122">
        <v>0.86458333333333337</v>
      </c>
      <c r="E10" s="121" t="s">
        <v>1743</v>
      </c>
      <c r="F10" s="121" t="s">
        <v>226</v>
      </c>
      <c r="G10" s="123">
        <v>6.0000000000000001E-3</v>
      </c>
      <c r="H10" s="124">
        <v>168</v>
      </c>
      <c r="I10" s="124">
        <v>1</v>
      </c>
      <c r="J10" s="124">
        <v>0</v>
      </c>
      <c r="K10" s="120">
        <v>45959</v>
      </c>
      <c r="L10" s="124">
        <v>0</v>
      </c>
      <c r="M10" s="124">
        <v>0</v>
      </c>
      <c r="N10" s="124">
        <v>1</v>
      </c>
      <c r="O10" s="121" t="s">
        <v>278</v>
      </c>
      <c r="P10" s="125"/>
      <c r="Q10" s="125"/>
      <c r="R10" s="125"/>
      <c r="S10" s="125"/>
      <c r="T10" s="125"/>
      <c r="U10" s="125"/>
      <c r="V10" s="125"/>
      <c r="W10" s="125"/>
      <c r="X10" s="125"/>
      <c r="Y10" s="125"/>
      <c r="Z10" s="125"/>
      <c r="AA10" s="125"/>
      <c r="AB10" s="125"/>
      <c r="AC10" s="125"/>
      <c r="AD10" s="124" t="s">
        <v>438</v>
      </c>
      <c r="AE10" s="125"/>
      <c r="AF10" s="125"/>
      <c r="AG10" s="125"/>
      <c r="AH10" s="125"/>
      <c r="AI10" s="125"/>
    </row>
    <row r="11" spans="1:35" ht="18">
      <c r="A11" s="126" t="s">
        <v>240</v>
      </c>
      <c r="B11" s="127">
        <v>45988</v>
      </c>
      <c r="C11" s="128" t="s">
        <v>1752</v>
      </c>
      <c r="D11" s="129">
        <v>0.86458333333333337</v>
      </c>
      <c r="E11" s="128" t="s">
        <v>1743</v>
      </c>
      <c r="F11" s="128" t="s">
        <v>226</v>
      </c>
      <c r="G11" s="130">
        <v>7.1400000000000005E-2</v>
      </c>
      <c r="H11" s="131">
        <v>168</v>
      </c>
      <c r="I11" s="131">
        <v>12</v>
      </c>
      <c r="J11" s="131">
        <v>0</v>
      </c>
      <c r="K11" s="127">
        <v>45962</v>
      </c>
      <c r="L11" s="131">
        <v>0</v>
      </c>
      <c r="M11" s="131">
        <v>4</v>
      </c>
      <c r="N11" s="131">
        <v>7</v>
      </c>
      <c r="O11" s="128" t="s">
        <v>278</v>
      </c>
      <c r="P11" s="132"/>
      <c r="Q11" s="132"/>
      <c r="R11" s="132"/>
      <c r="S11" s="132"/>
      <c r="T11" s="132"/>
      <c r="U11" s="132"/>
      <c r="V11" s="132"/>
      <c r="W11" s="132"/>
      <c r="X11" s="132"/>
      <c r="Y11" s="132"/>
      <c r="Z11" s="132"/>
      <c r="AA11" s="132"/>
      <c r="AB11" s="132"/>
      <c r="AC11" s="132"/>
      <c r="AD11" s="131" t="s">
        <v>392</v>
      </c>
      <c r="AE11" s="131" t="s">
        <v>270</v>
      </c>
      <c r="AF11" s="132"/>
      <c r="AG11" s="132"/>
      <c r="AH11" s="132"/>
      <c r="AI11" s="132"/>
    </row>
    <row r="12" spans="1:35" ht="18">
      <c r="A12" s="119" t="s">
        <v>246</v>
      </c>
      <c r="B12" s="120">
        <v>45990</v>
      </c>
      <c r="C12" s="121" t="s">
        <v>1752</v>
      </c>
      <c r="D12" s="122">
        <v>0.98958333333333337</v>
      </c>
      <c r="E12" s="121" t="s">
        <v>1743</v>
      </c>
      <c r="F12" s="121" t="s">
        <v>226</v>
      </c>
      <c r="G12" s="123">
        <v>6.0000000000000001E-3</v>
      </c>
      <c r="H12" s="124">
        <v>168</v>
      </c>
      <c r="I12" s="124">
        <v>1</v>
      </c>
      <c r="J12" s="124">
        <v>0</v>
      </c>
      <c r="K12" s="120">
        <v>45932</v>
      </c>
      <c r="L12" s="124">
        <v>0</v>
      </c>
      <c r="M12" s="124">
        <v>0</v>
      </c>
      <c r="N12" s="124">
        <v>0</v>
      </c>
      <c r="O12" s="121" t="s">
        <v>278</v>
      </c>
      <c r="P12" s="125"/>
      <c r="Q12" s="125"/>
      <c r="R12" s="125"/>
      <c r="S12" s="125"/>
      <c r="T12" s="125"/>
      <c r="U12" s="125"/>
      <c r="V12" s="125"/>
      <c r="W12" s="125"/>
      <c r="X12" s="125"/>
      <c r="Y12" s="125"/>
      <c r="Z12" s="125"/>
      <c r="AA12" s="125"/>
      <c r="AB12" s="125"/>
      <c r="AC12" s="125"/>
      <c r="AD12" s="125"/>
      <c r="AE12" s="124" t="s">
        <v>309</v>
      </c>
      <c r="AF12" s="125"/>
      <c r="AG12" s="125"/>
      <c r="AH12" s="125"/>
      <c r="AI12" s="125"/>
    </row>
    <row r="13" spans="1:35" ht="18">
      <c r="A13" s="133" t="s">
        <v>321</v>
      </c>
      <c r="B13" s="134"/>
      <c r="C13" s="135">
        <f>COUNTA(C2:C12)</f>
        <v>11</v>
      </c>
      <c r="D13" s="134"/>
      <c r="E13" s="134"/>
      <c r="F13" s="134"/>
      <c r="G13" s="136">
        <f>AVERAGE(G2:G12)</f>
        <v>0.1788909090909091</v>
      </c>
      <c r="H13" s="137">
        <f>SUM(H2:H12)</f>
        <v>1783</v>
      </c>
      <c r="I13" s="137">
        <f>SUM(I2:I12)</f>
        <v>300</v>
      </c>
      <c r="J13" s="137">
        <f>SUM(J2:J12)</f>
        <v>0</v>
      </c>
      <c r="K13" s="134"/>
      <c r="L13" s="137">
        <f>SUM(L2:L12)</f>
        <v>0</v>
      </c>
      <c r="M13" s="137">
        <f>SUM(M2:M12)</f>
        <v>13</v>
      </c>
      <c r="N13" s="137">
        <f>SUM(N2:N12)</f>
        <v>118</v>
      </c>
      <c r="O13" s="134"/>
      <c r="P13" s="137">
        <f t="shared" ref="P13:AI13" si="0">SUMPRODUCT(--IFERROR(VALUE(SUBSTITUTE(SUBSTITUTE(SUBSTITUTE(SUBSTITUTE(SUBSTITUTE(SUBSTITUTE(SUBSTITUTE(SUBSTITUTE(SUBSTITUTE(SUBSTITUTE(SUBSTITUTE(SUBSTITUTE(SUBSTITUTE(SUBSTITUTE(SUBSTITUTE(SUBSTITUTE(SUBSTITUTE(SUBSTITUTE(SUBSTITUTE(SUBSTITUTE(P2:P12,"Y",""),"B",""),"M",""),"H",""),"Q",""),"K",""),"V",""),"L",""),"G",""),"S",""),"W",""),"T",""),"X",""),"U",""),"O",""),"I",""),"E",""),"A",""),"P",""),"N","")),0))</f>
        <v>0</v>
      </c>
      <c r="Q13" s="137">
        <f t="shared" si="0"/>
        <v>0</v>
      </c>
      <c r="R13" s="137">
        <f t="shared" si="0"/>
        <v>0</v>
      </c>
      <c r="S13" s="137">
        <f t="shared" si="0"/>
        <v>0</v>
      </c>
      <c r="T13" s="137">
        <f t="shared" si="0"/>
        <v>0</v>
      </c>
      <c r="U13" s="137">
        <f t="shared" si="0"/>
        <v>0</v>
      </c>
      <c r="V13" s="137">
        <f t="shared" si="0"/>
        <v>0</v>
      </c>
      <c r="W13" s="137">
        <f t="shared" si="0"/>
        <v>0</v>
      </c>
      <c r="X13" s="137">
        <f t="shared" si="0"/>
        <v>0</v>
      </c>
      <c r="Y13" s="137">
        <f t="shared" si="0"/>
        <v>0</v>
      </c>
      <c r="Z13" s="137">
        <f t="shared" si="0"/>
        <v>0</v>
      </c>
      <c r="AA13" s="137">
        <f t="shared" si="0"/>
        <v>0</v>
      </c>
      <c r="AB13" s="137">
        <f t="shared" si="0"/>
        <v>0</v>
      </c>
      <c r="AC13" s="137">
        <f t="shared" si="0"/>
        <v>0</v>
      </c>
      <c r="AD13" s="137">
        <f t="shared" si="0"/>
        <v>0</v>
      </c>
      <c r="AE13" s="137">
        <f t="shared" si="0"/>
        <v>0</v>
      </c>
      <c r="AF13" s="137">
        <f t="shared" si="0"/>
        <v>0</v>
      </c>
      <c r="AG13" s="137">
        <f t="shared" si="0"/>
        <v>0</v>
      </c>
      <c r="AH13" s="137">
        <f t="shared" si="0"/>
        <v>0</v>
      </c>
      <c r="AI13" s="137">
        <f t="shared" si="0"/>
        <v>0</v>
      </c>
    </row>
  </sheetData>
  <autoFilter ref="A1:AI12" xr:uid="{00000000-0009-0000-0000-00002C000000}"/>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96"/>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45964</v>
      </c>
      <c r="B2" s="140" t="s">
        <v>497</v>
      </c>
      <c r="C2" s="141" t="s">
        <v>1744</v>
      </c>
      <c r="D2" s="140" t="s">
        <v>1743</v>
      </c>
      <c r="E2" s="142">
        <v>1.864583333333333</v>
      </c>
      <c r="F2" s="140" t="s">
        <v>113</v>
      </c>
      <c r="G2" s="143">
        <v>9</v>
      </c>
      <c r="H2" s="144">
        <v>319</v>
      </c>
    </row>
    <row r="3" spans="1:8" ht="18">
      <c r="A3" s="151">
        <v>45964</v>
      </c>
      <c r="B3" s="140" t="s">
        <v>489</v>
      </c>
      <c r="C3" s="141" t="s">
        <v>1745</v>
      </c>
      <c r="D3" s="140" t="s">
        <v>1743</v>
      </c>
      <c r="E3" s="142">
        <v>1.677083333333333</v>
      </c>
      <c r="F3" s="140" t="s">
        <v>491</v>
      </c>
      <c r="G3" s="143">
        <v>9</v>
      </c>
      <c r="H3" s="152">
        <v>369</v>
      </c>
    </row>
    <row r="4" spans="1:8" ht="18">
      <c r="A4" s="172">
        <v>45964</v>
      </c>
      <c r="B4" s="173" t="s">
        <v>489</v>
      </c>
      <c r="C4" s="174" t="s">
        <v>1745</v>
      </c>
      <c r="D4" s="173" t="s">
        <v>1743</v>
      </c>
      <c r="E4" s="175">
        <v>1.677083333333333</v>
      </c>
      <c r="F4" s="173" t="s">
        <v>33</v>
      </c>
      <c r="G4" s="176">
        <v>9</v>
      </c>
      <c r="H4" s="216">
        <v>575</v>
      </c>
    </row>
    <row r="5" spans="1:8" ht="18">
      <c r="A5" s="270">
        <v>45965</v>
      </c>
      <c r="B5" s="185" t="s">
        <v>68</v>
      </c>
      <c r="C5" s="186" t="s">
        <v>1747</v>
      </c>
      <c r="D5" s="185" t="s">
        <v>1743</v>
      </c>
      <c r="E5" s="187">
        <v>1.1284722222222221</v>
      </c>
      <c r="F5" s="185" t="s">
        <v>70</v>
      </c>
      <c r="G5" s="188">
        <v>9</v>
      </c>
      <c r="H5" s="271">
        <v>404</v>
      </c>
    </row>
    <row r="6" spans="1:8" ht="18">
      <c r="A6" s="139">
        <v>45966</v>
      </c>
      <c r="B6" s="140" t="s">
        <v>489</v>
      </c>
      <c r="C6" s="141" t="s">
        <v>1745</v>
      </c>
      <c r="D6" s="140" t="s">
        <v>1743</v>
      </c>
      <c r="E6" s="142">
        <v>1.635416666666667</v>
      </c>
      <c r="F6" s="140" t="s">
        <v>491</v>
      </c>
      <c r="G6" s="143">
        <v>9</v>
      </c>
      <c r="H6" s="144">
        <v>377</v>
      </c>
    </row>
    <row r="7" spans="1:8" ht="18">
      <c r="A7" s="145">
        <v>45966</v>
      </c>
      <c r="B7" s="146" t="s">
        <v>489</v>
      </c>
      <c r="C7" s="147" t="s">
        <v>1745</v>
      </c>
      <c r="D7" s="146" t="s">
        <v>1743</v>
      </c>
      <c r="E7" s="148">
        <v>1.635416666666667</v>
      </c>
      <c r="F7" s="146" t="s">
        <v>33</v>
      </c>
      <c r="G7" s="149">
        <v>9</v>
      </c>
      <c r="H7" s="150">
        <v>582</v>
      </c>
    </row>
    <row r="8" spans="1:8" ht="18">
      <c r="A8" s="151">
        <v>45966</v>
      </c>
      <c r="B8" s="140" t="s">
        <v>497</v>
      </c>
      <c r="C8" s="141" t="s">
        <v>1744</v>
      </c>
      <c r="D8" s="140" t="s">
        <v>1743</v>
      </c>
      <c r="E8" s="142">
        <v>1.90625</v>
      </c>
      <c r="F8" s="140" t="s">
        <v>113</v>
      </c>
      <c r="G8" s="143">
        <v>7</v>
      </c>
      <c r="H8" s="152">
        <v>385</v>
      </c>
    </row>
    <row r="9" spans="1:8" ht="18">
      <c r="A9" s="177">
        <v>45966</v>
      </c>
      <c r="B9" s="178" t="s">
        <v>78</v>
      </c>
      <c r="C9" s="179" t="s">
        <v>1750</v>
      </c>
      <c r="D9" s="178" t="s">
        <v>1743</v>
      </c>
      <c r="E9" s="180">
        <v>1.864583333333333</v>
      </c>
      <c r="F9" s="178" t="s">
        <v>113</v>
      </c>
      <c r="G9" s="181">
        <v>9</v>
      </c>
      <c r="H9" s="250">
        <v>420</v>
      </c>
    </row>
    <row r="10" spans="1:8" ht="18">
      <c r="A10" s="139">
        <v>45967</v>
      </c>
      <c r="B10" s="140" t="s">
        <v>532</v>
      </c>
      <c r="C10" s="141" t="s">
        <v>1754</v>
      </c>
      <c r="D10" s="140" t="s">
        <v>1743</v>
      </c>
      <c r="E10" s="142">
        <v>1.9548611111111109</v>
      </c>
      <c r="F10" s="140" t="s">
        <v>113</v>
      </c>
      <c r="G10" s="143">
        <v>9</v>
      </c>
      <c r="H10" s="144">
        <v>320</v>
      </c>
    </row>
    <row r="11" spans="1:8" ht="18">
      <c r="A11" s="151">
        <v>45967</v>
      </c>
      <c r="B11" s="140" t="s">
        <v>497</v>
      </c>
      <c r="C11" s="141" t="s">
        <v>1756</v>
      </c>
      <c r="D11" s="140" t="s">
        <v>1743</v>
      </c>
      <c r="E11" s="142">
        <v>1.90625</v>
      </c>
      <c r="F11" s="140" t="s">
        <v>113</v>
      </c>
      <c r="G11" s="143">
        <v>9</v>
      </c>
      <c r="H11" s="152">
        <v>385</v>
      </c>
    </row>
    <row r="12" spans="1:8" ht="18">
      <c r="A12" s="184">
        <v>45967</v>
      </c>
      <c r="B12" s="185" t="s">
        <v>68</v>
      </c>
      <c r="C12" s="186" t="s">
        <v>1747</v>
      </c>
      <c r="D12" s="185" t="s">
        <v>1743</v>
      </c>
      <c r="E12" s="187">
        <v>1.1284722222222221</v>
      </c>
      <c r="F12" s="185" t="s">
        <v>70</v>
      </c>
      <c r="G12" s="188">
        <v>9</v>
      </c>
      <c r="H12" s="247">
        <v>404</v>
      </c>
    </row>
    <row r="13" spans="1:8" ht="18">
      <c r="A13" s="139">
        <v>45968</v>
      </c>
      <c r="B13" s="140" t="s">
        <v>497</v>
      </c>
      <c r="C13" s="141" t="s">
        <v>1744</v>
      </c>
      <c r="D13" s="140" t="s">
        <v>1743</v>
      </c>
      <c r="E13" s="142">
        <v>1.90625</v>
      </c>
      <c r="F13" s="140" t="s">
        <v>113</v>
      </c>
      <c r="G13" s="143">
        <v>4</v>
      </c>
      <c r="H13" s="144">
        <v>319</v>
      </c>
    </row>
    <row r="14" spans="1:8" ht="18">
      <c r="A14" s="151">
        <v>45968</v>
      </c>
      <c r="B14" s="140" t="s">
        <v>68</v>
      </c>
      <c r="C14" s="141" t="s">
        <v>1747</v>
      </c>
      <c r="D14" s="140" t="s">
        <v>1743</v>
      </c>
      <c r="E14" s="142">
        <v>1.1284722222222221</v>
      </c>
      <c r="F14" s="140" t="s">
        <v>151</v>
      </c>
      <c r="G14" s="143">
        <v>9</v>
      </c>
      <c r="H14" s="152">
        <v>354</v>
      </c>
    </row>
    <row r="15" spans="1:8" ht="18">
      <c r="A15" s="151">
        <v>45968</v>
      </c>
      <c r="B15" s="140" t="s">
        <v>489</v>
      </c>
      <c r="C15" s="141" t="s">
        <v>1745</v>
      </c>
      <c r="D15" s="140" t="s">
        <v>1743</v>
      </c>
      <c r="E15" s="142">
        <v>1.635416666666667</v>
      </c>
      <c r="F15" s="140" t="s">
        <v>491</v>
      </c>
      <c r="G15" s="143">
        <v>9</v>
      </c>
      <c r="H15" s="152">
        <v>355</v>
      </c>
    </row>
    <row r="16" spans="1:8" ht="18">
      <c r="A16" s="172">
        <v>45968</v>
      </c>
      <c r="B16" s="173" t="s">
        <v>489</v>
      </c>
      <c r="C16" s="174" t="s">
        <v>1745</v>
      </c>
      <c r="D16" s="173" t="s">
        <v>1743</v>
      </c>
      <c r="E16" s="175">
        <v>1.635416666666667</v>
      </c>
      <c r="F16" s="173" t="s">
        <v>33</v>
      </c>
      <c r="G16" s="176">
        <v>9</v>
      </c>
      <c r="H16" s="216">
        <v>560</v>
      </c>
    </row>
    <row r="17" spans="1:8" ht="18">
      <c r="A17" s="139">
        <v>45969</v>
      </c>
      <c r="B17" s="140" t="s">
        <v>532</v>
      </c>
      <c r="C17" s="141" t="s">
        <v>1754</v>
      </c>
      <c r="D17" s="140" t="s">
        <v>1743</v>
      </c>
      <c r="E17" s="142">
        <v>1.822916666666667</v>
      </c>
      <c r="F17" s="140" t="s">
        <v>113</v>
      </c>
      <c r="G17" s="143">
        <v>9</v>
      </c>
      <c r="H17" s="144">
        <v>320</v>
      </c>
    </row>
    <row r="18" spans="1:8" ht="18">
      <c r="A18" s="151">
        <v>45969</v>
      </c>
      <c r="B18" s="140" t="s">
        <v>68</v>
      </c>
      <c r="C18" s="141" t="s">
        <v>1747</v>
      </c>
      <c r="D18" s="140" t="s">
        <v>1743</v>
      </c>
      <c r="E18" s="142">
        <v>1.1284722222222221</v>
      </c>
      <c r="F18" s="140" t="s">
        <v>151</v>
      </c>
      <c r="G18" s="143">
        <v>9</v>
      </c>
      <c r="H18" s="152">
        <v>354</v>
      </c>
    </row>
    <row r="19" spans="1:8" ht="18">
      <c r="A19" s="151">
        <v>45969</v>
      </c>
      <c r="B19" s="140" t="s">
        <v>497</v>
      </c>
      <c r="C19" s="141" t="s">
        <v>1756</v>
      </c>
      <c r="D19" s="140" t="s">
        <v>1743</v>
      </c>
      <c r="E19" s="142">
        <v>1.90625</v>
      </c>
      <c r="F19" s="140" t="s">
        <v>113</v>
      </c>
      <c r="G19" s="143">
        <v>7</v>
      </c>
      <c r="H19" s="152">
        <v>385</v>
      </c>
    </row>
    <row r="20" spans="1:8" ht="18">
      <c r="A20" s="177">
        <v>45969</v>
      </c>
      <c r="B20" s="178" t="s">
        <v>78</v>
      </c>
      <c r="C20" s="179" t="s">
        <v>1750</v>
      </c>
      <c r="D20" s="178" t="s">
        <v>1743</v>
      </c>
      <c r="E20" s="180">
        <v>1.989583333333333</v>
      </c>
      <c r="F20" s="178" t="s">
        <v>113</v>
      </c>
      <c r="G20" s="181">
        <v>9</v>
      </c>
      <c r="H20" s="250">
        <v>400</v>
      </c>
    </row>
    <row r="21" spans="1:8" ht="18">
      <c r="A21" s="139">
        <v>45970</v>
      </c>
      <c r="B21" s="140" t="s">
        <v>489</v>
      </c>
      <c r="C21" s="141" t="s">
        <v>1745</v>
      </c>
      <c r="D21" s="140" t="s">
        <v>1743</v>
      </c>
      <c r="E21" s="142">
        <v>1.677083333333333</v>
      </c>
      <c r="F21" s="140" t="s">
        <v>491</v>
      </c>
      <c r="G21" s="143">
        <v>9</v>
      </c>
      <c r="H21" s="144">
        <v>355</v>
      </c>
    </row>
    <row r="22" spans="1:8" ht="18">
      <c r="A22" s="172">
        <v>45970</v>
      </c>
      <c r="B22" s="173" t="s">
        <v>489</v>
      </c>
      <c r="C22" s="174" t="s">
        <v>1745</v>
      </c>
      <c r="D22" s="173" t="s">
        <v>1743</v>
      </c>
      <c r="E22" s="175">
        <v>1.677083333333333</v>
      </c>
      <c r="F22" s="173" t="s">
        <v>33</v>
      </c>
      <c r="G22" s="176">
        <v>9</v>
      </c>
      <c r="H22" s="216">
        <v>560</v>
      </c>
    </row>
    <row r="23" spans="1:8" ht="18">
      <c r="A23" s="139">
        <v>45971</v>
      </c>
      <c r="B23" s="140" t="s">
        <v>489</v>
      </c>
      <c r="C23" s="141" t="s">
        <v>1745</v>
      </c>
      <c r="D23" s="140" t="s">
        <v>1743</v>
      </c>
      <c r="E23" s="142">
        <v>1.677083333333333</v>
      </c>
      <c r="F23" s="140" t="s">
        <v>491</v>
      </c>
      <c r="G23" s="143">
        <v>9</v>
      </c>
      <c r="H23" s="144">
        <v>349</v>
      </c>
    </row>
    <row r="24" spans="1:8" ht="18">
      <c r="A24" s="145">
        <v>45971</v>
      </c>
      <c r="B24" s="146" t="s">
        <v>489</v>
      </c>
      <c r="C24" s="147" t="s">
        <v>1745</v>
      </c>
      <c r="D24" s="146" t="s">
        <v>1743</v>
      </c>
      <c r="E24" s="148">
        <v>1.677083333333333</v>
      </c>
      <c r="F24" s="146" t="s">
        <v>33</v>
      </c>
      <c r="G24" s="149">
        <v>9</v>
      </c>
      <c r="H24" s="150">
        <v>555</v>
      </c>
    </row>
    <row r="25" spans="1:8" ht="18">
      <c r="A25" s="184">
        <v>45971</v>
      </c>
      <c r="B25" s="185" t="s">
        <v>497</v>
      </c>
      <c r="C25" s="186" t="s">
        <v>1744</v>
      </c>
      <c r="D25" s="185" t="s">
        <v>1743</v>
      </c>
      <c r="E25" s="187">
        <v>1.864583333333333</v>
      </c>
      <c r="F25" s="185" t="s">
        <v>113</v>
      </c>
      <c r="G25" s="188">
        <v>8</v>
      </c>
      <c r="H25" s="247">
        <v>385</v>
      </c>
    </row>
    <row r="26" spans="1:8" ht="18">
      <c r="A26" s="270">
        <v>45972</v>
      </c>
      <c r="B26" s="185" t="s">
        <v>68</v>
      </c>
      <c r="C26" s="186" t="s">
        <v>1747</v>
      </c>
      <c r="D26" s="185" t="s">
        <v>1743</v>
      </c>
      <c r="E26" s="187">
        <v>1.1284722222222221</v>
      </c>
      <c r="F26" s="185" t="s">
        <v>151</v>
      </c>
      <c r="G26" s="188">
        <v>9</v>
      </c>
      <c r="H26" s="271">
        <v>354</v>
      </c>
    </row>
    <row r="27" spans="1:8" ht="18">
      <c r="A27" s="139">
        <v>45973</v>
      </c>
      <c r="B27" s="140" t="s">
        <v>489</v>
      </c>
      <c r="C27" s="141" t="s">
        <v>1745</v>
      </c>
      <c r="D27" s="140" t="s">
        <v>1743</v>
      </c>
      <c r="E27" s="142">
        <v>1.635416666666667</v>
      </c>
      <c r="F27" s="140" t="s">
        <v>491</v>
      </c>
      <c r="G27" s="143">
        <v>9</v>
      </c>
      <c r="H27" s="144">
        <v>349</v>
      </c>
    </row>
    <row r="28" spans="1:8" ht="18">
      <c r="A28" s="145">
        <v>45973</v>
      </c>
      <c r="B28" s="146" t="s">
        <v>489</v>
      </c>
      <c r="C28" s="147" t="s">
        <v>1745</v>
      </c>
      <c r="D28" s="146" t="s">
        <v>1743</v>
      </c>
      <c r="E28" s="148">
        <v>1.635416666666667</v>
      </c>
      <c r="F28" s="146" t="s">
        <v>33</v>
      </c>
      <c r="G28" s="149">
        <v>9</v>
      </c>
      <c r="H28" s="150">
        <v>555</v>
      </c>
    </row>
    <row r="29" spans="1:8" ht="18">
      <c r="A29" s="164">
        <v>45973</v>
      </c>
      <c r="B29" s="165" t="s">
        <v>78</v>
      </c>
      <c r="C29" s="166" t="s">
        <v>1750</v>
      </c>
      <c r="D29" s="165" t="s">
        <v>1743</v>
      </c>
      <c r="E29" s="167">
        <v>1.864583333333333</v>
      </c>
      <c r="F29" s="165" t="s">
        <v>113</v>
      </c>
      <c r="G29" s="182">
        <v>9</v>
      </c>
      <c r="H29" s="183">
        <v>385</v>
      </c>
    </row>
    <row r="30" spans="1:8" ht="18">
      <c r="A30" s="184">
        <v>45973</v>
      </c>
      <c r="B30" s="185" t="s">
        <v>497</v>
      </c>
      <c r="C30" s="186" t="s">
        <v>1744</v>
      </c>
      <c r="D30" s="185" t="s">
        <v>1743</v>
      </c>
      <c r="E30" s="187">
        <v>1.90625</v>
      </c>
      <c r="F30" s="185" t="s">
        <v>113</v>
      </c>
      <c r="G30" s="188">
        <v>5</v>
      </c>
      <c r="H30" s="247">
        <v>385</v>
      </c>
    </row>
    <row r="31" spans="1:8" ht="18">
      <c r="A31" s="139">
        <v>45974</v>
      </c>
      <c r="B31" s="140" t="s">
        <v>68</v>
      </c>
      <c r="C31" s="141" t="s">
        <v>1747</v>
      </c>
      <c r="D31" s="140" t="s">
        <v>1743</v>
      </c>
      <c r="E31" s="142">
        <v>1.1284722222222221</v>
      </c>
      <c r="F31" s="140" t="s">
        <v>151</v>
      </c>
      <c r="G31" s="143">
        <v>9</v>
      </c>
      <c r="H31" s="144">
        <v>354</v>
      </c>
    </row>
    <row r="32" spans="1:8" ht="18">
      <c r="A32" s="151">
        <v>45974</v>
      </c>
      <c r="B32" s="140" t="s">
        <v>532</v>
      </c>
      <c r="C32" s="141" t="s">
        <v>1754</v>
      </c>
      <c r="D32" s="140" t="s">
        <v>1743</v>
      </c>
      <c r="E32" s="142">
        <v>1.9548611111111109</v>
      </c>
      <c r="F32" s="140" t="s">
        <v>113</v>
      </c>
      <c r="G32" s="143">
        <v>9</v>
      </c>
      <c r="H32" s="152">
        <v>380</v>
      </c>
    </row>
    <row r="33" spans="1:8" ht="18">
      <c r="A33" s="184">
        <v>45974</v>
      </c>
      <c r="B33" s="185" t="s">
        <v>497</v>
      </c>
      <c r="C33" s="186" t="s">
        <v>1756</v>
      </c>
      <c r="D33" s="185" t="s">
        <v>1743</v>
      </c>
      <c r="E33" s="187">
        <v>1.90625</v>
      </c>
      <c r="F33" s="185" t="s">
        <v>113</v>
      </c>
      <c r="G33" s="188">
        <v>8</v>
      </c>
      <c r="H33" s="247">
        <v>521</v>
      </c>
    </row>
    <row r="34" spans="1:8" ht="18">
      <c r="A34" s="139">
        <v>45975</v>
      </c>
      <c r="B34" s="140" t="s">
        <v>68</v>
      </c>
      <c r="C34" s="141" t="s">
        <v>1747</v>
      </c>
      <c r="D34" s="140" t="s">
        <v>1743</v>
      </c>
      <c r="E34" s="142">
        <v>1.1284722222222221</v>
      </c>
      <c r="F34" s="140" t="s">
        <v>151</v>
      </c>
      <c r="G34" s="143">
        <v>9</v>
      </c>
      <c r="H34" s="144">
        <v>354</v>
      </c>
    </row>
    <row r="35" spans="1:8" ht="18">
      <c r="A35" s="151">
        <v>45975</v>
      </c>
      <c r="B35" s="140" t="s">
        <v>489</v>
      </c>
      <c r="C35" s="141" t="s">
        <v>1745</v>
      </c>
      <c r="D35" s="140" t="s">
        <v>1743</v>
      </c>
      <c r="E35" s="142">
        <v>1.635416666666667</v>
      </c>
      <c r="F35" s="140" t="s">
        <v>491</v>
      </c>
      <c r="G35" s="143">
        <v>9</v>
      </c>
      <c r="H35" s="152">
        <v>355</v>
      </c>
    </row>
    <row r="36" spans="1:8" ht="18">
      <c r="A36" s="145">
        <v>45975</v>
      </c>
      <c r="B36" s="146" t="s">
        <v>489</v>
      </c>
      <c r="C36" s="147" t="s">
        <v>1745</v>
      </c>
      <c r="D36" s="146" t="s">
        <v>1743</v>
      </c>
      <c r="E36" s="148">
        <v>1.635416666666667</v>
      </c>
      <c r="F36" s="146" t="s">
        <v>33</v>
      </c>
      <c r="G36" s="149">
        <v>9</v>
      </c>
      <c r="H36" s="150">
        <v>560</v>
      </c>
    </row>
    <row r="37" spans="1:8" ht="18">
      <c r="A37" s="164">
        <v>45975</v>
      </c>
      <c r="B37" s="165" t="s">
        <v>78</v>
      </c>
      <c r="C37" s="166" t="s">
        <v>1750</v>
      </c>
      <c r="D37" s="165" t="s">
        <v>1743</v>
      </c>
      <c r="E37" s="167">
        <v>1.03125</v>
      </c>
      <c r="F37" s="165" t="s">
        <v>113</v>
      </c>
      <c r="G37" s="182">
        <v>9</v>
      </c>
      <c r="H37" s="183">
        <v>400</v>
      </c>
    </row>
    <row r="38" spans="1:8" ht="18">
      <c r="A38" s="184">
        <v>45975</v>
      </c>
      <c r="B38" s="185" t="s">
        <v>497</v>
      </c>
      <c r="C38" s="186" t="s">
        <v>1744</v>
      </c>
      <c r="D38" s="185" t="s">
        <v>1743</v>
      </c>
      <c r="E38" s="187">
        <v>1.90625</v>
      </c>
      <c r="F38" s="185" t="s">
        <v>113</v>
      </c>
      <c r="G38" s="188">
        <v>9</v>
      </c>
      <c r="H38" s="247">
        <v>550</v>
      </c>
    </row>
    <row r="39" spans="1:8" ht="18">
      <c r="A39" s="139">
        <v>45976</v>
      </c>
      <c r="B39" s="140" t="s">
        <v>68</v>
      </c>
      <c r="C39" s="141" t="s">
        <v>1747</v>
      </c>
      <c r="D39" s="140" t="s">
        <v>1743</v>
      </c>
      <c r="E39" s="142">
        <v>1.1284722222222221</v>
      </c>
      <c r="F39" s="140" t="s">
        <v>151</v>
      </c>
      <c r="G39" s="143">
        <v>9</v>
      </c>
      <c r="H39" s="144">
        <v>354</v>
      </c>
    </row>
    <row r="40" spans="1:8" ht="18">
      <c r="A40" s="164">
        <v>45976</v>
      </c>
      <c r="B40" s="165" t="s">
        <v>78</v>
      </c>
      <c r="C40" s="166" t="s">
        <v>1750</v>
      </c>
      <c r="D40" s="165" t="s">
        <v>1743</v>
      </c>
      <c r="E40" s="167">
        <v>1.989583333333333</v>
      </c>
      <c r="F40" s="165" t="s">
        <v>113</v>
      </c>
      <c r="G40" s="182">
        <v>9</v>
      </c>
      <c r="H40" s="183">
        <v>400</v>
      </c>
    </row>
    <row r="41" spans="1:8" ht="18">
      <c r="A41" s="184">
        <v>45976</v>
      </c>
      <c r="B41" s="185" t="s">
        <v>497</v>
      </c>
      <c r="C41" s="186" t="s">
        <v>1756</v>
      </c>
      <c r="D41" s="185" t="s">
        <v>1743</v>
      </c>
      <c r="E41" s="187">
        <v>1.90625</v>
      </c>
      <c r="F41" s="185" t="s">
        <v>113</v>
      </c>
      <c r="G41" s="188">
        <v>6</v>
      </c>
      <c r="H41" s="247">
        <v>521</v>
      </c>
    </row>
    <row r="42" spans="1:8" ht="18">
      <c r="A42" s="139">
        <v>45977</v>
      </c>
      <c r="B42" s="140" t="s">
        <v>489</v>
      </c>
      <c r="C42" s="141" t="s">
        <v>1745</v>
      </c>
      <c r="D42" s="140" t="s">
        <v>1743</v>
      </c>
      <c r="E42" s="142">
        <v>1.677083333333333</v>
      </c>
      <c r="F42" s="140" t="s">
        <v>491</v>
      </c>
      <c r="G42" s="143">
        <v>9</v>
      </c>
      <c r="H42" s="144">
        <v>355</v>
      </c>
    </row>
    <row r="43" spans="1:8" ht="18">
      <c r="A43" s="145">
        <v>45977</v>
      </c>
      <c r="B43" s="146" t="s">
        <v>489</v>
      </c>
      <c r="C43" s="147" t="s">
        <v>1745</v>
      </c>
      <c r="D43" s="146" t="s">
        <v>1743</v>
      </c>
      <c r="E43" s="148">
        <v>1.677083333333333</v>
      </c>
      <c r="F43" s="146" t="s">
        <v>33</v>
      </c>
      <c r="G43" s="149">
        <v>9</v>
      </c>
      <c r="H43" s="150">
        <v>560</v>
      </c>
    </row>
    <row r="44" spans="1:8" ht="18">
      <c r="A44" s="184">
        <v>45977</v>
      </c>
      <c r="B44" s="185" t="s">
        <v>532</v>
      </c>
      <c r="C44" s="186" t="s">
        <v>1754</v>
      </c>
      <c r="D44" s="185" t="s">
        <v>1743</v>
      </c>
      <c r="E44" s="187">
        <v>1.9548611111111109</v>
      </c>
      <c r="F44" s="185" t="s">
        <v>113</v>
      </c>
      <c r="G44" s="188">
        <v>9</v>
      </c>
      <c r="H44" s="247">
        <v>380</v>
      </c>
    </row>
    <row r="45" spans="1:8" ht="18">
      <c r="A45" s="139">
        <v>45978</v>
      </c>
      <c r="B45" s="140" t="s">
        <v>489</v>
      </c>
      <c r="C45" s="141" t="s">
        <v>1745</v>
      </c>
      <c r="D45" s="140" t="s">
        <v>1743</v>
      </c>
      <c r="E45" s="142">
        <v>1.677083333333333</v>
      </c>
      <c r="F45" s="140" t="s">
        <v>491</v>
      </c>
      <c r="G45" s="143">
        <v>9</v>
      </c>
      <c r="H45" s="144">
        <v>349</v>
      </c>
    </row>
    <row r="46" spans="1:8" ht="18">
      <c r="A46" s="145">
        <v>45978</v>
      </c>
      <c r="B46" s="146" t="s">
        <v>489</v>
      </c>
      <c r="C46" s="147" t="s">
        <v>1745</v>
      </c>
      <c r="D46" s="146" t="s">
        <v>1743</v>
      </c>
      <c r="E46" s="148">
        <v>1.677083333333333</v>
      </c>
      <c r="F46" s="146" t="s">
        <v>33</v>
      </c>
      <c r="G46" s="149">
        <v>9</v>
      </c>
      <c r="H46" s="150">
        <v>555</v>
      </c>
    </row>
    <row r="47" spans="1:8" ht="18">
      <c r="A47" s="184">
        <v>45978</v>
      </c>
      <c r="B47" s="185" t="s">
        <v>497</v>
      </c>
      <c r="C47" s="186" t="s">
        <v>1744</v>
      </c>
      <c r="D47" s="185" t="s">
        <v>1743</v>
      </c>
      <c r="E47" s="187">
        <v>1.864583333333333</v>
      </c>
      <c r="F47" s="185" t="s">
        <v>534</v>
      </c>
      <c r="G47" s="188">
        <v>2</v>
      </c>
      <c r="H47" s="247">
        <v>385</v>
      </c>
    </row>
    <row r="48" spans="1:8" ht="18">
      <c r="A48" s="139">
        <v>45979</v>
      </c>
      <c r="B48" s="140" t="s">
        <v>68</v>
      </c>
      <c r="C48" s="141" t="s">
        <v>1747</v>
      </c>
      <c r="D48" s="140" t="s">
        <v>1743</v>
      </c>
      <c r="E48" s="142">
        <v>1.1284722222222221</v>
      </c>
      <c r="F48" s="140" t="s">
        <v>151</v>
      </c>
      <c r="G48" s="143">
        <v>9</v>
      </c>
      <c r="H48" s="144">
        <v>354</v>
      </c>
    </row>
    <row r="49" spans="1:8" ht="18">
      <c r="A49" s="184">
        <v>45979</v>
      </c>
      <c r="B49" s="185" t="s">
        <v>497</v>
      </c>
      <c r="C49" s="186" t="s">
        <v>1756</v>
      </c>
      <c r="D49" s="185" t="s">
        <v>1743</v>
      </c>
      <c r="E49" s="187">
        <v>1.864583333333333</v>
      </c>
      <c r="F49" s="185" t="s">
        <v>534</v>
      </c>
      <c r="G49" s="188">
        <v>6</v>
      </c>
      <c r="H49" s="247">
        <v>600</v>
      </c>
    </row>
    <row r="50" spans="1:8" ht="18">
      <c r="A50" s="139">
        <v>45980</v>
      </c>
      <c r="B50" s="140" t="s">
        <v>532</v>
      </c>
      <c r="C50" s="141" t="s">
        <v>1754</v>
      </c>
      <c r="D50" s="140" t="s">
        <v>1743</v>
      </c>
      <c r="E50" s="142">
        <v>1.9548611111111109</v>
      </c>
      <c r="F50" s="140" t="s">
        <v>534</v>
      </c>
      <c r="G50" s="143">
        <v>2</v>
      </c>
      <c r="H50" s="144">
        <v>520</v>
      </c>
    </row>
    <row r="51" spans="1:8" ht="18">
      <c r="A51" s="164">
        <v>45980</v>
      </c>
      <c r="B51" s="165" t="s">
        <v>78</v>
      </c>
      <c r="C51" s="166" t="s">
        <v>1750</v>
      </c>
      <c r="D51" s="165" t="s">
        <v>1743</v>
      </c>
      <c r="E51" s="167">
        <v>1.864583333333333</v>
      </c>
      <c r="F51" s="165" t="s">
        <v>113</v>
      </c>
      <c r="G51" s="182">
        <v>9</v>
      </c>
      <c r="H51" s="183">
        <v>550</v>
      </c>
    </row>
    <row r="52" spans="1:8" ht="18">
      <c r="A52" s="151">
        <v>45980</v>
      </c>
      <c r="B52" s="140" t="s">
        <v>489</v>
      </c>
      <c r="C52" s="141" t="s">
        <v>1745</v>
      </c>
      <c r="D52" s="140" t="s">
        <v>1743</v>
      </c>
      <c r="E52" s="142">
        <v>1.635416666666667</v>
      </c>
      <c r="F52" s="140" t="s">
        <v>491</v>
      </c>
      <c r="G52" s="143">
        <v>9</v>
      </c>
      <c r="H52" s="152">
        <v>555</v>
      </c>
    </row>
    <row r="53" spans="1:8" ht="18">
      <c r="A53" s="145">
        <v>45980</v>
      </c>
      <c r="B53" s="146" t="s">
        <v>489</v>
      </c>
      <c r="C53" s="147" t="s">
        <v>1745</v>
      </c>
      <c r="D53" s="146" t="s">
        <v>1743</v>
      </c>
      <c r="E53" s="148">
        <v>1.635416666666667</v>
      </c>
      <c r="F53" s="146" t="s">
        <v>33</v>
      </c>
      <c r="G53" s="149">
        <v>9</v>
      </c>
      <c r="H53" s="150">
        <v>760</v>
      </c>
    </row>
    <row r="54" spans="1:8" ht="18">
      <c r="A54" s="184">
        <v>45980</v>
      </c>
      <c r="B54" s="185" t="s">
        <v>497</v>
      </c>
      <c r="C54" s="186" t="s">
        <v>1744</v>
      </c>
      <c r="D54" s="185" t="s">
        <v>1743</v>
      </c>
      <c r="E54" s="187">
        <v>1.90625</v>
      </c>
      <c r="F54" s="185" t="s">
        <v>534</v>
      </c>
      <c r="G54" s="188">
        <v>9</v>
      </c>
      <c r="H54" s="247">
        <v>651</v>
      </c>
    </row>
    <row r="55" spans="1:8" ht="18">
      <c r="A55" s="139">
        <v>45981</v>
      </c>
      <c r="B55" s="140" t="s">
        <v>68</v>
      </c>
      <c r="C55" s="141" t="s">
        <v>1747</v>
      </c>
      <c r="D55" s="140" t="s">
        <v>1743</v>
      </c>
      <c r="E55" s="142">
        <v>1.1284722222222221</v>
      </c>
      <c r="F55" s="140" t="s">
        <v>70</v>
      </c>
      <c r="G55" s="143">
        <v>9</v>
      </c>
      <c r="H55" s="144">
        <v>603</v>
      </c>
    </row>
    <row r="56" spans="1:8" ht="18">
      <c r="A56" s="151">
        <v>45981</v>
      </c>
      <c r="B56" s="140" t="s">
        <v>532</v>
      </c>
      <c r="C56" s="141" t="s">
        <v>1754</v>
      </c>
      <c r="D56" s="140" t="s">
        <v>1743</v>
      </c>
      <c r="E56" s="142">
        <v>1.9548611111111109</v>
      </c>
      <c r="F56" s="140" t="s">
        <v>534</v>
      </c>
      <c r="G56" s="143">
        <v>1</v>
      </c>
      <c r="H56" s="152">
        <v>650</v>
      </c>
    </row>
    <row r="57" spans="1:8" ht="18">
      <c r="A57" s="164">
        <v>45981</v>
      </c>
      <c r="B57" s="165" t="s">
        <v>78</v>
      </c>
      <c r="C57" s="166" t="s">
        <v>1750</v>
      </c>
      <c r="D57" s="165" t="s">
        <v>1743</v>
      </c>
      <c r="E57" s="167">
        <v>1.864583333333333</v>
      </c>
      <c r="F57" s="165" t="s">
        <v>113</v>
      </c>
      <c r="G57" s="182">
        <v>4</v>
      </c>
      <c r="H57" s="183">
        <v>658</v>
      </c>
    </row>
    <row r="58" spans="1:8" ht="18">
      <c r="A58" s="184">
        <v>45981</v>
      </c>
      <c r="B58" s="185" t="s">
        <v>497</v>
      </c>
      <c r="C58" s="186" t="s">
        <v>1756</v>
      </c>
      <c r="D58" s="185" t="s">
        <v>1743</v>
      </c>
      <c r="E58" s="187">
        <v>1.90625</v>
      </c>
      <c r="F58" s="185" t="s">
        <v>534</v>
      </c>
      <c r="G58" s="188">
        <v>9</v>
      </c>
      <c r="H58" s="247">
        <v>950</v>
      </c>
    </row>
    <row r="59" spans="1:8" ht="18">
      <c r="A59" s="139">
        <v>45982</v>
      </c>
      <c r="B59" s="140" t="s">
        <v>68</v>
      </c>
      <c r="C59" s="141" t="s">
        <v>1747</v>
      </c>
      <c r="D59" s="140" t="s">
        <v>1743</v>
      </c>
      <c r="E59" s="142">
        <v>1.1284722222222221</v>
      </c>
      <c r="F59" s="140" t="s">
        <v>70</v>
      </c>
      <c r="G59" s="143">
        <v>9</v>
      </c>
      <c r="H59" s="144">
        <v>603</v>
      </c>
    </row>
    <row r="60" spans="1:8" ht="18">
      <c r="A60" s="151">
        <v>45982</v>
      </c>
      <c r="B60" s="140" t="s">
        <v>489</v>
      </c>
      <c r="C60" s="141" t="s">
        <v>1745</v>
      </c>
      <c r="D60" s="140" t="s">
        <v>1743</v>
      </c>
      <c r="E60" s="142">
        <v>1.635416666666667</v>
      </c>
      <c r="F60" s="140" t="s">
        <v>491</v>
      </c>
      <c r="G60" s="143">
        <v>9</v>
      </c>
      <c r="H60" s="152">
        <v>711</v>
      </c>
    </row>
    <row r="61" spans="1:8" ht="18">
      <c r="A61" s="145">
        <v>45982</v>
      </c>
      <c r="B61" s="146" t="s">
        <v>489</v>
      </c>
      <c r="C61" s="147" t="s">
        <v>1745</v>
      </c>
      <c r="D61" s="146" t="s">
        <v>1743</v>
      </c>
      <c r="E61" s="148">
        <v>1.635416666666667</v>
      </c>
      <c r="F61" s="146" t="s">
        <v>33</v>
      </c>
      <c r="G61" s="149">
        <v>9</v>
      </c>
      <c r="H61" s="150">
        <v>924</v>
      </c>
    </row>
    <row r="62" spans="1:8" ht="18">
      <c r="A62" s="184">
        <v>45982</v>
      </c>
      <c r="B62" s="185" t="s">
        <v>497</v>
      </c>
      <c r="C62" s="186" t="s">
        <v>1744</v>
      </c>
      <c r="D62" s="185" t="s">
        <v>1743</v>
      </c>
      <c r="E62" s="187">
        <v>1.90625</v>
      </c>
      <c r="F62" s="185" t="s">
        <v>534</v>
      </c>
      <c r="G62" s="188">
        <v>1</v>
      </c>
      <c r="H62" s="247">
        <v>745</v>
      </c>
    </row>
    <row r="63" spans="1:8" ht="18">
      <c r="A63" s="139">
        <v>45983</v>
      </c>
      <c r="B63" s="140" t="s">
        <v>68</v>
      </c>
      <c r="C63" s="141" t="s">
        <v>1747</v>
      </c>
      <c r="D63" s="140" t="s">
        <v>1743</v>
      </c>
      <c r="E63" s="142">
        <v>1.1284722222222221</v>
      </c>
      <c r="F63" s="140" t="s">
        <v>151</v>
      </c>
      <c r="G63" s="143">
        <v>9</v>
      </c>
      <c r="H63" s="144">
        <v>354</v>
      </c>
    </row>
    <row r="64" spans="1:8" ht="18">
      <c r="A64" s="151">
        <v>45983</v>
      </c>
      <c r="B64" s="140" t="s">
        <v>532</v>
      </c>
      <c r="C64" s="141" t="s">
        <v>1754</v>
      </c>
      <c r="D64" s="140" t="s">
        <v>1743</v>
      </c>
      <c r="E64" s="142">
        <v>1.135416666666667</v>
      </c>
      <c r="F64" s="140" t="s">
        <v>534</v>
      </c>
      <c r="G64" s="143">
        <v>4</v>
      </c>
      <c r="H64" s="152">
        <v>380</v>
      </c>
    </row>
    <row r="65" spans="1:8" ht="18">
      <c r="A65" s="164">
        <v>45983</v>
      </c>
      <c r="B65" s="165" t="s">
        <v>78</v>
      </c>
      <c r="C65" s="166" t="s">
        <v>1750</v>
      </c>
      <c r="D65" s="165" t="s">
        <v>1743</v>
      </c>
      <c r="E65" s="167">
        <v>1.989583333333333</v>
      </c>
      <c r="F65" s="165" t="s">
        <v>113</v>
      </c>
      <c r="G65" s="182">
        <v>6</v>
      </c>
      <c r="H65" s="183">
        <v>400</v>
      </c>
    </row>
    <row r="66" spans="1:8" ht="18">
      <c r="A66" s="184">
        <v>45983</v>
      </c>
      <c r="B66" s="185" t="s">
        <v>497</v>
      </c>
      <c r="C66" s="186" t="s">
        <v>1756</v>
      </c>
      <c r="D66" s="185" t="s">
        <v>1743</v>
      </c>
      <c r="E66" s="187">
        <v>1.90625</v>
      </c>
      <c r="F66" s="185" t="s">
        <v>534</v>
      </c>
      <c r="G66" s="188">
        <v>6</v>
      </c>
      <c r="H66" s="247">
        <v>521</v>
      </c>
    </row>
    <row r="67" spans="1:8" ht="18">
      <c r="A67" s="139">
        <v>45984</v>
      </c>
      <c r="B67" s="140" t="s">
        <v>497</v>
      </c>
      <c r="C67" s="141" t="s">
        <v>1771</v>
      </c>
      <c r="D67" s="140" t="s">
        <v>1743</v>
      </c>
      <c r="E67" s="142">
        <v>1.90625</v>
      </c>
      <c r="F67" s="140" t="s">
        <v>534</v>
      </c>
      <c r="G67" s="143">
        <v>6</v>
      </c>
      <c r="H67" s="144">
        <v>521</v>
      </c>
    </row>
    <row r="68" spans="1:8" ht="18">
      <c r="A68" s="151">
        <v>45984</v>
      </c>
      <c r="B68" s="140" t="s">
        <v>489</v>
      </c>
      <c r="C68" s="141" t="s">
        <v>1745</v>
      </c>
      <c r="D68" s="140" t="s">
        <v>1743</v>
      </c>
      <c r="E68" s="142">
        <v>1.677083333333333</v>
      </c>
      <c r="F68" s="140" t="s">
        <v>491</v>
      </c>
      <c r="G68" s="143">
        <v>9</v>
      </c>
      <c r="H68" s="152">
        <v>635</v>
      </c>
    </row>
    <row r="69" spans="1:8" ht="18">
      <c r="A69" s="172">
        <v>45984</v>
      </c>
      <c r="B69" s="173" t="s">
        <v>489</v>
      </c>
      <c r="C69" s="174" t="s">
        <v>1745</v>
      </c>
      <c r="D69" s="173" t="s">
        <v>1743</v>
      </c>
      <c r="E69" s="175">
        <v>1.677083333333333</v>
      </c>
      <c r="F69" s="173" t="s">
        <v>33</v>
      </c>
      <c r="G69" s="176">
        <v>9</v>
      </c>
      <c r="H69" s="216">
        <v>848</v>
      </c>
    </row>
    <row r="70" spans="1:8" ht="18">
      <c r="A70" s="139">
        <v>45985</v>
      </c>
      <c r="B70" s="140" t="s">
        <v>489</v>
      </c>
      <c r="C70" s="141" t="s">
        <v>1745</v>
      </c>
      <c r="D70" s="140" t="s">
        <v>1743</v>
      </c>
      <c r="E70" s="142">
        <v>1.677083333333333</v>
      </c>
      <c r="F70" s="140" t="s">
        <v>491</v>
      </c>
      <c r="G70" s="143">
        <v>9</v>
      </c>
      <c r="H70" s="144">
        <v>369</v>
      </c>
    </row>
    <row r="71" spans="1:8" ht="18">
      <c r="A71" s="145">
        <v>45985</v>
      </c>
      <c r="B71" s="146" t="s">
        <v>489</v>
      </c>
      <c r="C71" s="147" t="s">
        <v>1745</v>
      </c>
      <c r="D71" s="146" t="s">
        <v>1743</v>
      </c>
      <c r="E71" s="148">
        <v>1.677083333333333</v>
      </c>
      <c r="F71" s="146" t="s">
        <v>33</v>
      </c>
      <c r="G71" s="149">
        <v>9</v>
      </c>
      <c r="H71" s="150">
        <v>575</v>
      </c>
    </row>
    <row r="72" spans="1:8" ht="18">
      <c r="A72" s="184">
        <v>45985</v>
      </c>
      <c r="B72" s="185" t="s">
        <v>497</v>
      </c>
      <c r="C72" s="186" t="s">
        <v>1744</v>
      </c>
      <c r="D72" s="185" t="s">
        <v>1743</v>
      </c>
      <c r="E72" s="187">
        <v>1.864583333333333</v>
      </c>
      <c r="F72" s="185" t="s">
        <v>534</v>
      </c>
      <c r="G72" s="188">
        <v>7</v>
      </c>
      <c r="H72" s="247">
        <v>521</v>
      </c>
    </row>
    <row r="73" spans="1:8" ht="18">
      <c r="A73" s="139">
        <v>45986</v>
      </c>
      <c r="B73" s="140" t="s">
        <v>68</v>
      </c>
      <c r="C73" s="141" t="s">
        <v>1747</v>
      </c>
      <c r="D73" s="140" t="s">
        <v>1743</v>
      </c>
      <c r="E73" s="142">
        <v>1.1284722222222221</v>
      </c>
      <c r="F73" s="140" t="s">
        <v>151</v>
      </c>
      <c r="G73" s="143">
        <v>9</v>
      </c>
      <c r="H73" s="144">
        <v>354</v>
      </c>
    </row>
    <row r="74" spans="1:8" ht="18">
      <c r="A74" s="151">
        <v>45986</v>
      </c>
      <c r="B74" s="140" t="s">
        <v>532</v>
      </c>
      <c r="C74" s="141" t="s">
        <v>1754</v>
      </c>
      <c r="D74" s="140" t="s">
        <v>1743</v>
      </c>
      <c r="E74" s="142">
        <v>1.930555555555556</v>
      </c>
      <c r="F74" s="140" t="s">
        <v>534</v>
      </c>
      <c r="G74" s="143">
        <v>9</v>
      </c>
      <c r="H74" s="152">
        <v>380</v>
      </c>
    </row>
    <row r="75" spans="1:8" ht="18">
      <c r="A75" s="184">
        <v>45986</v>
      </c>
      <c r="B75" s="185" t="s">
        <v>497</v>
      </c>
      <c r="C75" s="186" t="s">
        <v>1756</v>
      </c>
      <c r="D75" s="185" t="s">
        <v>1743</v>
      </c>
      <c r="E75" s="187">
        <v>1.864583333333333</v>
      </c>
      <c r="F75" s="185" t="s">
        <v>534</v>
      </c>
      <c r="G75" s="188">
        <v>6</v>
      </c>
      <c r="H75" s="247">
        <v>651</v>
      </c>
    </row>
    <row r="76" spans="1:8" ht="18">
      <c r="A76" s="139">
        <v>45987</v>
      </c>
      <c r="B76" s="140" t="s">
        <v>532</v>
      </c>
      <c r="C76" s="141" t="s">
        <v>1754</v>
      </c>
      <c r="D76" s="140" t="s">
        <v>1743</v>
      </c>
      <c r="E76" s="142">
        <v>1.9548611111111109</v>
      </c>
      <c r="F76" s="140" t="s">
        <v>534</v>
      </c>
      <c r="G76" s="143">
        <v>9</v>
      </c>
      <c r="H76" s="144">
        <v>380</v>
      </c>
    </row>
    <row r="77" spans="1:8" ht="18">
      <c r="A77" s="164">
        <v>45987</v>
      </c>
      <c r="B77" s="165" t="s">
        <v>78</v>
      </c>
      <c r="C77" s="166" t="s">
        <v>1750</v>
      </c>
      <c r="D77" s="165" t="s">
        <v>1743</v>
      </c>
      <c r="E77" s="167">
        <v>1.864583333333333</v>
      </c>
      <c r="F77" s="165" t="s">
        <v>113</v>
      </c>
      <c r="G77" s="182">
        <v>9</v>
      </c>
      <c r="H77" s="183">
        <v>385</v>
      </c>
    </row>
    <row r="78" spans="1:8" ht="18">
      <c r="A78" s="151">
        <v>45987</v>
      </c>
      <c r="B78" s="140" t="s">
        <v>489</v>
      </c>
      <c r="C78" s="141" t="s">
        <v>1745</v>
      </c>
      <c r="D78" s="140" t="s">
        <v>1743</v>
      </c>
      <c r="E78" s="142">
        <v>1.635416666666667</v>
      </c>
      <c r="F78" s="140" t="s">
        <v>491</v>
      </c>
      <c r="G78" s="143">
        <v>9</v>
      </c>
      <c r="H78" s="152">
        <v>443</v>
      </c>
    </row>
    <row r="79" spans="1:8" ht="18">
      <c r="A79" s="145">
        <v>45987</v>
      </c>
      <c r="B79" s="146" t="s">
        <v>489</v>
      </c>
      <c r="C79" s="147" t="s">
        <v>1745</v>
      </c>
      <c r="D79" s="146" t="s">
        <v>1743</v>
      </c>
      <c r="E79" s="148">
        <v>1.635416666666667</v>
      </c>
      <c r="F79" s="146" t="s">
        <v>33</v>
      </c>
      <c r="G79" s="149">
        <v>9</v>
      </c>
      <c r="H79" s="150">
        <v>648</v>
      </c>
    </row>
    <row r="80" spans="1:8" ht="18">
      <c r="A80" s="184">
        <v>45987</v>
      </c>
      <c r="B80" s="185" t="s">
        <v>497</v>
      </c>
      <c r="C80" s="186" t="s">
        <v>1744</v>
      </c>
      <c r="D80" s="185" t="s">
        <v>1743</v>
      </c>
      <c r="E80" s="187">
        <v>1.90625</v>
      </c>
      <c r="F80" s="185" t="s">
        <v>534</v>
      </c>
      <c r="G80" s="188">
        <v>9</v>
      </c>
      <c r="H80" s="247">
        <v>521</v>
      </c>
    </row>
    <row r="81" spans="1:8" ht="18">
      <c r="A81" s="139">
        <v>45988</v>
      </c>
      <c r="B81" s="140" t="s">
        <v>68</v>
      </c>
      <c r="C81" s="141" t="s">
        <v>1747</v>
      </c>
      <c r="D81" s="140" t="s">
        <v>1743</v>
      </c>
      <c r="E81" s="142">
        <v>1.1284722222222221</v>
      </c>
      <c r="F81" s="140" t="s">
        <v>151</v>
      </c>
      <c r="G81" s="143">
        <v>9</v>
      </c>
      <c r="H81" s="144">
        <v>354</v>
      </c>
    </row>
    <row r="82" spans="1:8" ht="18">
      <c r="A82" s="151">
        <v>45988</v>
      </c>
      <c r="B82" s="140" t="s">
        <v>532</v>
      </c>
      <c r="C82" s="141" t="s">
        <v>1754</v>
      </c>
      <c r="D82" s="140" t="s">
        <v>1743</v>
      </c>
      <c r="E82" s="142">
        <v>1.9548611111111109</v>
      </c>
      <c r="F82" s="140" t="s">
        <v>534</v>
      </c>
      <c r="G82" s="143">
        <v>9</v>
      </c>
      <c r="H82" s="152">
        <v>380</v>
      </c>
    </row>
    <row r="83" spans="1:8" ht="18">
      <c r="A83" s="151">
        <v>45988</v>
      </c>
      <c r="B83" s="140" t="s">
        <v>497</v>
      </c>
      <c r="C83" s="141" t="s">
        <v>1756</v>
      </c>
      <c r="D83" s="140" t="s">
        <v>1743</v>
      </c>
      <c r="E83" s="142">
        <v>1.90625</v>
      </c>
      <c r="F83" s="140" t="s">
        <v>534</v>
      </c>
      <c r="G83" s="143">
        <v>8</v>
      </c>
      <c r="H83" s="152">
        <v>385</v>
      </c>
    </row>
    <row r="84" spans="1:8" ht="18">
      <c r="A84" s="177">
        <v>45988</v>
      </c>
      <c r="B84" s="178" t="s">
        <v>78</v>
      </c>
      <c r="C84" s="179" t="s">
        <v>1750</v>
      </c>
      <c r="D84" s="178" t="s">
        <v>1743</v>
      </c>
      <c r="E84" s="180">
        <v>1.864583333333333</v>
      </c>
      <c r="F84" s="178" t="s">
        <v>113</v>
      </c>
      <c r="G84" s="181">
        <v>9</v>
      </c>
      <c r="H84" s="250">
        <v>400</v>
      </c>
    </row>
    <row r="85" spans="1:8" ht="18">
      <c r="A85" s="139">
        <v>45989</v>
      </c>
      <c r="B85" s="140" t="s">
        <v>68</v>
      </c>
      <c r="C85" s="141" t="s">
        <v>1747</v>
      </c>
      <c r="D85" s="140" t="s">
        <v>1743</v>
      </c>
      <c r="E85" s="142">
        <v>1.1284722222222221</v>
      </c>
      <c r="F85" s="140" t="s">
        <v>151</v>
      </c>
      <c r="G85" s="143">
        <v>9</v>
      </c>
      <c r="H85" s="144">
        <v>354</v>
      </c>
    </row>
    <row r="86" spans="1:8" ht="18">
      <c r="A86" s="151">
        <v>45989</v>
      </c>
      <c r="B86" s="140" t="s">
        <v>497</v>
      </c>
      <c r="C86" s="141" t="s">
        <v>1744</v>
      </c>
      <c r="D86" s="140" t="s">
        <v>1743</v>
      </c>
      <c r="E86" s="142">
        <v>1.90625</v>
      </c>
      <c r="F86" s="140" t="s">
        <v>534</v>
      </c>
      <c r="G86" s="143">
        <v>3</v>
      </c>
      <c r="H86" s="152">
        <v>385</v>
      </c>
    </row>
    <row r="87" spans="1:8" ht="18">
      <c r="A87" s="151">
        <v>45989</v>
      </c>
      <c r="B87" s="140" t="s">
        <v>489</v>
      </c>
      <c r="C87" s="141" t="s">
        <v>1745</v>
      </c>
      <c r="D87" s="140" t="s">
        <v>1743</v>
      </c>
      <c r="E87" s="142">
        <v>1.635416666666667</v>
      </c>
      <c r="F87" s="140" t="s">
        <v>491</v>
      </c>
      <c r="G87" s="143">
        <v>9</v>
      </c>
      <c r="H87" s="152">
        <v>448</v>
      </c>
    </row>
    <row r="88" spans="1:8" ht="18">
      <c r="A88" s="172">
        <v>45989</v>
      </c>
      <c r="B88" s="173" t="s">
        <v>489</v>
      </c>
      <c r="C88" s="174" t="s">
        <v>1745</v>
      </c>
      <c r="D88" s="173" t="s">
        <v>1743</v>
      </c>
      <c r="E88" s="175">
        <v>1.635416666666667</v>
      </c>
      <c r="F88" s="173" t="s">
        <v>33</v>
      </c>
      <c r="G88" s="176">
        <v>9</v>
      </c>
      <c r="H88" s="216">
        <v>654</v>
      </c>
    </row>
    <row r="89" spans="1:8" ht="18">
      <c r="A89" s="139">
        <v>45990</v>
      </c>
      <c r="B89" s="140" t="s">
        <v>532</v>
      </c>
      <c r="C89" s="141" t="s">
        <v>1754</v>
      </c>
      <c r="D89" s="140" t="s">
        <v>1743</v>
      </c>
      <c r="E89" s="142">
        <v>1.1701388888888891</v>
      </c>
      <c r="F89" s="140" t="s">
        <v>534</v>
      </c>
      <c r="G89" s="143">
        <v>2</v>
      </c>
      <c r="H89" s="144">
        <v>320</v>
      </c>
    </row>
    <row r="90" spans="1:8" ht="18">
      <c r="A90" s="151">
        <v>45990</v>
      </c>
      <c r="B90" s="140" t="s">
        <v>68</v>
      </c>
      <c r="C90" s="141" t="s">
        <v>1747</v>
      </c>
      <c r="D90" s="140" t="s">
        <v>1743</v>
      </c>
      <c r="E90" s="142">
        <v>1.1284722222222221</v>
      </c>
      <c r="F90" s="140" t="s">
        <v>151</v>
      </c>
      <c r="G90" s="143">
        <v>9</v>
      </c>
      <c r="H90" s="152">
        <v>354</v>
      </c>
    </row>
    <row r="91" spans="1:8" ht="18">
      <c r="A91" s="151">
        <v>45990</v>
      </c>
      <c r="B91" s="140" t="s">
        <v>497</v>
      </c>
      <c r="C91" s="141" t="s">
        <v>1756</v>
      </c>
      <c r="D91" s="140" t="s">
        <v>1743</v>
      </c>
      <c r="E91" s="142">
        <v>1.90625</v>
      </c>
      <c r="F91" s="140" t="s">
        <v>534</v>
      </c>
      <c r="G91" s="143">
        <v>8</v>
      </c>
      <c r="H91" s="152">
        <v>385</v>
      </c>
    </row>
    <row r="92" spans="1:8" ht="18">
      <c r="A92" s="177">
        <v>45990</v>
      </c>
      <c r="B92" s="178" t="s">
        <v>78</v>
      </c>
      <c r="C92" s="179" t="s">
        <v>1750</v>
      </c>
      <c r="D92" s="178" t="s">
        <v>1743</v>
      </c>
      <c r="E92" s="180">
        <v>1.989583333333333</v>
      </c>
      <c r="F92" s="178" t="s">
        <v>113</v>
      </c>
      <c r="G92" s="181">
        <v>9</v>
      </c>
      <c r="H92" s="250">
        <v>400</v>
      </c>
    </row>
    <row r="93" spans="1:8" ht="18">
      <c r="A93" s="139">
        <v>45991</v>
      </c>
      <c r="B93" s="140" t="s">
        <v>532</v>
      </c>
      <c r="C93" s="141" t="s">
        <v>1754</v>
      </c>
      <c r="D93" s="140" t="s">
        <v>1743</v>
      </c>
      <c r="E93" s="142">
        <v>1.864583333333333</v>
      </c>
      <c r="F93" s="140" t="s">
        <v>534</v>
      </c>
      <c r="G93" s="143">
        <v>6</v>
      </c>
      <c r="H93" s="144">
        <v>380</v>
      </c>
    </row>
    <row r="94" spans="1:8" ht="18">
      <c r="A94" s="151">
        <v>45991</v>
      </c>
      <c r="B94" s="140" t="s">
        <v>497</v>
      </c>
      <c r="C94" s="141" t="s">
        <v>1771</v>
      </c>
      <c r="D94" s="140" t="s">
        <v>1743</v>
      </c>
      <c r="E94" s="142">
        <v>1.90625</v>
      </c>
      <c r="F94" s="140" t="s">
        <v>534</v>
      </c>
      <c r="G94" s="143">
        <v>1</v>
      </c>
      <c r="H94" s="152">
        <v>385</v>
      </c>
    </row>
    <row r="95" spans="1:8" ht="18">
      <c r="A95" s="151">
        <v>45991</v>
      </c>
      <c r="B95" s="140" t="s">
        <v>489</v>
      </c>
      <c r="C95" s="141" t="s">
        <v>1745</v>
      </c>
      <c r="D95" s="140" t="s">
        <v>1743</v>
      </c>
      <c r="E95" s="142">
        <v>1.677083333333333</v>
      </c>
      <c r="F95" s="140" t="s">
        <v>491</v>
      </c>
      <c r="G95" s="143">
        <v>9</v>
      </c>
      <c r="H95" s="152">
        <v>448</v>
      </c>
    </row>
    <row r="96" spans="1:8" ht="18">
      <c r="A96" s="172">
        <v>45991</v>
      </c>
      <c r="B96" s="173" t="s">
        <v>489</v>
      </c>
      <c r="C96" s="174" t="s">
        <v>1745</v>
      </c>
      <c r="D96" s="173" t="s">
        <v>1743</v>
      </c>
      <c r="E96" s="175">
        <v>1.677083333333333</v>
      </c>
      <c r="F96" s="173" t="s">
        <v>33</v>
      </c>
      <c r="G96" s="176">
        <v>9</v>
      </c>
      <c r="H96" s="216">
        <v>654</v>
      </c>
    </row>
  </sheetData>
  <dataValidations count="11">
    <dataValidation type="custom" allowBlank="1" showInputMessage="1" promptTitle="LOAD FACTOR ANALYSIS" prompt="SM-326_x000d__x000a_LF 43.3%_x000d__x000a_SOLD 42_x000d__x000a_LST-SOLD 01NOV_x000d__x000a_WEEKLY 16_x000d__x000a_TO-DAY NIL_x000d__x000a_Y-DAY 1_x000d__x000a_LOWEST AVAIL U9_x000d__x000a_CAPACITY 97_x000d__x000a_CLASSES U17 &amp; O7 &amp; I18" sqref="A9 B9 C9 D9 E9 F9 G9 H9" xr:uid="{00000000-0002-0000-2D00-000000000000}">
      <formula1>TRUE</formula1>
    </dataValidation>
    <dataValidation type="custom" allowBlank="1" showInputMessage="1" promptTitle="LOAD FACTOR ANALYSIS" prompt="SM-326_x000d__x000a_LF 8.9%_x000d__x000a_SOLD 15_x000d__x000a_LST-SOLD 31OCT_x000d__x000a_WEEKLY 6_x000d__x000a_TO-DAY NIL_x000d__x000a_Y-DAY NIL_x000d__x000a_LOWEST AVAIL O9_x000d__x000a_CAPACITY 168_x000d__x000a_CLASSES O10 &amp; I5" sqref="A20 B20 C20 D20 E20 F20 G20 H20" xr:uid="{00000000-0002-0000-2D00-000001000000}">
      <formula1>TRUE</formula1>
    </dataValidation>
    <dataValidation type="custom" allowBlank="1" showInputMessage="1" promptTitle="LOAD FACTOR ANALYSIS" prompt="SM-326_x000d__x000a_LF 7.1%_x000d__x000a_SOLD 12_x000d__x000a_LST-SOLD 30OCT_x000d__x000a_WEEKLY 4_x000d__x000a_TO-DAY NIL_x000d__x000a_Y-DAY NIL_x000d__x000a_LOWEST AVAIL O9_x000d__x000a_CAPACITY 168_x000d__x000a_CLASSES S1 &amp; U3 &amp; O5 &amp; +1 more" sqref="A29 B29 C29 D29 E29 F29 G29 H29" xr:uid="{00000000-0002-0000-2D00-000002000000}">
      <formula1>TRUE</formula1>
    </dataValidation>
    <dataValidation type="custom" allowBlank="1" showInputMessage="1" promptTitle="LOAD FACTOR ANALYSIS" prompt="SM-326_x000d__x000a_LF 2.9%_x000d__x000a_SOLD 5_x000d__x000a_LST-SOLD 01NOV_x000d__x000a_WEEKLY 4_x000d__x000a_TO-DAY NIL_x000d__x000a_Y-DAY 2_x000d__x000a_LOWEST AVAIL O9_x000d__x000a_CAPACITY 174_x000d__x000a_CLASSES S1 &amp; O3 &amp; I1" sqref="A37 B37 C37 D37 E37 F37 G37 H37" xr:uid="{00000000-0002-0000-2D00-000003000000}">
      <formula1>TRUE</formula1>
    </dataValidation>
    <dataValidation type="custom" allowBlank="1" showInputMessage="1" promptTitle="LOAD FACTOR ANALYSIS" prompt="SM-326_x000d__x000a_LF 4.2%_x000d__x000a_SOLD 7_x000d__x000a_LST-SOLD 31OCT_x000d__x000a_WEEKLY 4_x000d__x000a_TO-DAY NIL_x000d__x000a_Y-DAY NIL_x000d__x000a_LOWEST AVAIL O9_x000d__x000a_CAPACITY 168_x000d__x000a_CLASSES O6 &amp; I1" sqref="A40 B40 C40 D40 E40 F40 G40 H40" xr:uid="{00000000-0002-0000-2D00-000004000000}">
      <formula1>TRUE</formula1>
    </dataValidation>
    <dataValidation type="custom" allowBlank="1" showInputMessage="1" promptTitle="LOAD FACTOR ANALYSIS" prompt="SM-326_x000d__x000a_LF 47.6%_x000d__x000a_SOLD 80_x000d__x000a_LST-SOLD 01NOV_x000d__x000a_WEEKLY 32_x000d__x000a_TO-DAY NIL_x000d__x000a_Y-DAY 5_x000d__x000a_LOWEST AVAIL T9_x000d__x000a_CAPACITY 168_x000d__x000a_CLASSES X10 &amp; U10 &amp; O47 &amp; +1 more" sqref="A51 B51 C51 D51 E51 F51 G51 H51" xr:uid="{00000000-0002-0000-2D00-000005000000}">
      <formula1>TRUE</formula1>
    </dataValidation>
    <dataValidation type="custom" allowBlank="1" showInputMessage="1" promptTitle="LOAD FACTOR ANALYSIS" prompt="SM-326_x000d__x000a_LF 56.5%_x000d__x000a_SOLD 95_x000d__x000a_LST-SOLD 01NOV_x000d__x000a_WEEKLY 31_x000d__x000a_TO-DAY NIL_x000d__x000a_Y-DAY 1_x000d__x000a_LOWEST AVAIL G4_x000d__x000a_CAPACITY 168_x000d__x000a_CLASSES L1 &amp; G6 &amp; S10 &amp; +6 more" sqref="A57 B57 C57 D57 E57 F57 G57 H57" xr:uid="{00000000-0002-0000-2D00-000006000000}">
      <formula1>TRUE</formula1>
    </dataValidation>
    <dataValidation type="custom" allowBlank="1" showInputMessage="1" promptTitle="LOAD FACTOR ANALYSIS" prompt="SM-326_x000d__x000a_LF 17.9%_x000d__x000a_SOLD 30_x000d__x000a_LST-SOLD 30OCT_x000d__x000a_WEEKLY 13_x000d__x000a_TO-DAY NIL_x000d__x000a_Y-DAY NIL_x000d__x000a_LOWEST AVAIL O6_x000d__x000a_CAPACITY 168_x000d__x000a_CLASSES O28 &amp; I2" sqref="A65 B65 C65 D65 E65 F65 G65 H65" xr:uid="{00000000-0002-0000-2D00-000007000000}">
      <formula1>TRUE</formula1>
    </dataValidation>
    <dataValidation type="custom" allowBlank="1" showInputMessage="1" promptTitle="LOAD FACTOR ANALYSIS" prompt="SM-326_x000d__x000a_LF 0.6%_x000d__x000a_SOLD 1_x000d__x000a_LST-SOLD 29OCT_x000d__x000a_WEEKLY 1_x000d__x000a_TO-DAY NIL_x000d__x000a_Y-DAY NIL_x000d__x000a_LOWEST AVAIL O9_x000d__x000a_CAPACITY 168_x000d__x000a_CLASSES O1" sqref="A77 B77 C77 D77 E77 F77 G77 H77" xr:uid="{00000000-0002-0000-2D00-000008000000}">
      <formula1>TRUE</formula1>
    </dataValidation>
    <dataValidation type="custom" allowBlank="1" showInputMessage="1" promptTitle="LOAD FACTOR ANALYSIS" prompt="SM-326_x000d__x000a_LF 7.1%_x000d__x000a_SOLD 12_x000d__x000a_LST-SOLD 01NOV_x000d__x000a_WEEKLY 7_x000d__x000a_TO-DAY NIL_x000d__x000a_Y-DAY 4_x000d__x000a_LOWEST AVAIL O9_x000d__x000a_CAPACITY 168_x000d__x000a_CLASSES O10 &amp; I2" sqref="A84 B84 C84 D84 E84 F84 G84 H84" xr:uid="{00000000-0002-0000-2D00-000009000000}">
      <formula1>TRUE</formula1>
    </dataValidation>
    <dataValidation type="custom" allowBlank="1" showInputMessage="1" promptTitle="LOAD FACTOR ANALYSIS" prompt="SM-326_x000d__x000a_LF 0.6%_x000d__x000a_SOLD 1_x000d__x000a_LST-SOLD 02OCT_x000d__x000a_WEEKLY NIL_x000d__x000a_TO-DAY NIL_x000d__x000a_Y-DAY NIL_x000d__x000a_LOWEST AVAIL O9_x000d__x000a_CAPACITY 168_x000d__x000a_CLASSES I1" sqref="A92 B92 C92 D92 E92 F92 G92 H92" xr:uid="{00000000-0002-0000-2D00-00000A000000}">
      <formula1>TRUE</formula1>
    </dataValidation>
  </dataValidations>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40"/>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22.7109375" bestFit="1" customWidth="1"/>
  </cols>
  <sheetData>
    <row r="1" spans="1:92" ht="28.9" customHeight="1">
      <c r="A1" s="299" t="s">
        <v>0</v>
      </c>
      <c r="B1" s="300"/>
      <c r="C1" s="300"/>
      <c r="D1" s="299" t="s">
        <v>1778</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45963.261250582007</v>
      </c>
      <c r="H2" s="305"/>
      <c r="I2" s="305"/>
      <c r="J2" s="305"/>
      <c r="K2" s="307">
        <v>45963.261250582502</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45968</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73" t="s">
        <v>78</v>
      </c>
      <c r="B6" s="73" t="s">
        <v>1779</v>
      </c>
      <c r="C6" s="74">
        <v>0.51736111111111105</v>
      </c>
      <c r="D6" s="73" t="s">
        <v>113</v>
      </c>
      <c r="E6" s="73" t="s">
        <v>51</v>
      </c>
      <c r="F6" s="73" t="s">
        <v>1780</v>
      </c>
      <c r="G6" s="288"/>
      <c r="H6" s="76" t="s">
        <v>1781</v>
      </c>
      <c r="I6" s="238">
        <v>0.28570000000000001</v>
      </c>
      <c r="J6" s="78">
        <v>48</v>
      </c>
      <c r="K6" s="79">
        <v>45962</v>
      </c>
      <c r="L6" s="78">
        <v>21</v>
      </c>
      <c r="M6" s="78">
        <v>0</v>
      </c>
      <c r="N6" s="78">
        <v>6</v>
      </c>
      <c r="O6" s="80" t="s">
        <v>421</v>
      </c>
      <c r="P6" s="81">
        <v>0.51736111111111105</v>
      </c>
      <c r="Q6" s="78">
        <v>168</v>
      </c>
      <c r="R6" s="82" t="s">
        <v>1782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9" t="s">
        <v>1783</v>
      </c>
      <c r="B7" s="310"/>
      <c r="C7" s="310"/>
      <c r="D7" s="310"/>
      <c r="E7" s="310"/>
      <c r="F7" s="310"/>
      <c r="G7" s="289"/>
      <c r="H7" s="193"/>
      <c r="I7" s="193"/>
      <c r="J7" s="193"/>
      <c r="K7" s="193"/>
      <c r="L7" s="193"/>
      <c r="M7" s="193"/>
      <c r="N7" s="193"/>
      <c r="O7" s="194"/>
      <c r="P7" s="193"/>
      <c r="Q7" s="195"/>
      <c r="R7" s="1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19" t="s">
        <v>497</v>
      </c>
      <c r="B8" s="19" t="s">
        <v>1744</v>
      </c>
      <c r="C8" s="20" t="s">
        <v>1784</v>
      </c>
      <c r="D8" s="19" t="s">
        <v>113</v>
      </c>
      <c r="E8" s="19" t="s">
        <v>342</v>
      </c>
      <c r="F8" s="19" t="s">
        <v>594</v>
      </c>
      <c r="G8" s="289"/>
      <c r="H8" s="193"/>
      <c r="I8" s="193"/>
      <c r="J8" s="193"/>
      <c r="K8" s="193"/>
      <c r="L8" s="193"/>
      <c r="M8" s="193"/>
      <c r="N8" s="193"/>
      <c r="O8" s="194"/>
      <c r="P8" s="193"/>
      <c r="Q8" s="195"/>
      <c r="R8" s="1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19" t="s">
        <v>68</v>
      </c>
      <c r="B9" s="19" t="s">
        <v>1747</v>
      </c>
      <c r="C9" s="20" t="s">
        <v>1033</v>
      </c>
      <c r="D9" s="19" t="s">
        <v>151</v>
      </c>
      <c r="E9" s="19" t="s">
        <v>337</v>
      </c>
      <c r="F9" s="19" t="s">
        <v>1446</v>
      </c>
      <c r="G9" s="289"/>
      <c r="H9" s="193"/>
      <c r="I9" s="193"/>
      <c r="J9" s="193"/>
      <c r="K9" s="193"/>
      <c r="L9" s="193"/>
      <c r="M9" s="193"/>
      <c r="N9" s="193"/>
      <c r="O9" s="194"/>
      <c r="P9" s="193"/>
      <c r="Q9" s="195"/>
      <c r="R9" s="19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19" t="s">
        <v>489</v>
      </c>
      <c r="B10" s="19" t="s">
        <v>1745</v>
      </c>
      <c r="C10" s="20" t="s">
        <v>1785</v>
      </c>
      <c r="D10" s="19" t="s">
        <v>491</v>
      </c>
      <c r="E10" s="19" t="s">
        <v>348</v>
      </c>
      <c r="F10" s="19" t="s">
        <v>875</v>
      </c>
      <c r="G10" s="289"/>
      <c r="H10" s="193"/>
      <c r="I10" s="193"/>
      <c r="J10" s="193"/>
      <c r="K10" s="193"/>
      <c r="L10" s="193"/>
      <c r="M10" s="193"/>
      <c r="N10" s="193"/>
      <c r="O10" s="194"/>
      <c r="P10" s="193"/>
      <c r="Q10" s="195"/>
      <c r="R10" s="19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21" t="s">
        <v>489</v>
      </c>
      <c r="B11" s="21" t="s">
        <v>1745</v>
      </c>
      <c r="C11" s="22" t="s">
        <v>1785</v>
      </c>
      <c r="D11" s="21" t="s">
        <v>33</v>
      </c>
      <c r="E11" s="21" t="s">
        <v>348</v>
      </c>
      <c r="F11" s="21" t="s">
        <v>1053</v>
      </c>
      <c r="G11" s="290"/>
      <c r="H11" s="196"/>
      <c r="I11" s="196"/>
      <c r="J11" s="196"/>
      <c r="K11" s="196"/>
      <c r="L11" s="196"/>
      <c r="M11" s="196"/>
      <c r="N11" s="196"/>
      <c r="O11" s="197"/>
      <c r="P11" s="196"/>
      <c r="Q11" s="198"/>
      <c r="R11" s="198"/>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5" customHeight="1">
      <c r="A12" s="320"/>
      <c r="B12" s="316"/>
      <c r="C12" s="316"/>
      <c r="D12" s="316"/>
      <c r="E12" s="316"/>
      <c r="F12" s="316"/>
      <c r="G12" s="316"/>
      <c r="H12" s="316"/>
      <c r="I12" s="316"/>
      <c r="J12" s="316"/>
      <c r="K12" s="316"/>
      <c r="L12" s="316"/>
      <c r="M12" s="316"/>
      <c r="N12" s="316"/>
      <c r="O12" s="316"/>
      <c r="P12" s="316"/>
      <c r="Q12" s="316"/>
      <c r="R12" s="31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15" customHeight="1">
      <c r="A13" s="293" t="s">
        <v>5</v>
      </c>
      <c r="B13" s="294"/>
      <c r="C13" s="294"/>
      <c r="D13" s="294"/>
      <c r="E13" s="294"/>
      <c r="F13" s="294"/>
      <c r="G13" s="5">
        <v>45975</v>
      </c>
      <c r="H13" s="295" t="s">
        <v>6</v>
      </c>
      <c r="I13" s="296"/>
      <c r="J13" s="296"/>
      <c r="K13" s="296"/>
      <c r="L13" s="296"/>
      <c r="M13" s="296"/>
      <c r="N13" s="296"/>
      <c r="O13" s="296"/>
      <c r="P13" s="296"/>
      <c r="Q13" s="296"/>
      <c r="R13" s="296"/>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c r="A14" s="23" t="s">
        <v>7</v>
      </c>
      <c r="B14" s="23" t="s">
        <v>8</v>
      </c>
      <c r="C14" s="24" t="s">
        <v>9</v>
      </c>
      <c r="D14" s="23" t="s">
        <v>10</v>
      </c>
      <c r="E14" s="23" t="s">
        <v>11</v>
      </c>
      <c r="F14" s="23" t="s">
        <v>12</v>
      </c>
      <c r="G14" s="25" t="s">
        <v>13</v>
      </c>
      <c r="H14" s="23" t="s">
        <v>14</v>
      </c>
      <c r="I14" s="26" t="s">
        <v>15</v>
      </c>
      <c r="J14" s="27" t="s">
        <v>16</v>
      </c>
      <c r="K14" s="28" t="s">
        <v>17</v>
      </c>
      <c r="L14" s="27" t="s">
        <v>18</v>
      </c>
      <c r="M14" s="27" t="s">
        <v>19</v>
      </c>
      <c r="N14" s="27" t="s">
        <v>20</v>
      </c>
      <c r="O14" s="23" t="s">
        <v>21</v>
      </c>
      <c r="P14" s="24" t="s">
        <v>22</v>
      </c>
      <c r="Q14" s="27" t="s">
        <v>23</v>
      </c>
      <c r="R14" s="23"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29" t="s">
        <v>78</v>
      </c>
      <c r="B15" s="29" t="s">
        <v>1779</v>
      </c>
      <c r="C15" s="30">
        <v>0.51736111111111105</v>
      </c>
      <c r="D15" s="29" t="s">
        <v>113</v>
      </c>
      <c r="E15" s="29" t="s">
        <v>51</v>
      </c>
      <c r="F15" s="29" t="s">
        <v>1780</v>
      </c>
      <c r="G15" s="288"/>
      <c r="H15" s="32" t="s">
        <v>1781</v>
      </c>
      <c r="I15" s="228">
        <v>0.11310000000000001</v>
      </c>
      <c r="J15" s="34">
        <v>19</v>
      </c>
      <c r="K15" s="35">
        <v>45962</v>
      </c>
      <c r="L15" s="34">
        <v>10</v>
      </c>
      <c r="M15" s="34">
        <v>0</v>
      </c>
      <c r="N15" s="34">
        <v>6</v>
      </c>
      <c r="O15" s="36" t="s">
        <v>421</v>
      </c>
      <c r="P15" s="37">
        <v>0.51736111111111105</v>
      </c>
      <c r="Q15" s="34">
        <v>168</v>
      </c>
      <c r="R15" s="38" t="s">
        <v>1786</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8">
      <c r="A16" s="309" t="s">
        <v>1783</v>
      </c>
      <c r="B16" s="310"/>
      <c r="C16" s="310"/>
      <c r="D16" s="310"/>
      <c r="E16" s="310"/>
      <c r="F16" s="310"/>
      <c r="G16" s="289"/>
      <c r="H16" s="193"/>
      <c r="I16" s="193"/>
      <c r="J16" s="193"/>
      <c r="K16" s="193"/>
      <c r="L16" s="193"/>
      <c r="M16" s="193"/>
      <c r="N16" s="193"/>
      <c r="O16" s="194"/>
      <c r="P16" s="193"/>
      <c r="Q16" s="195"/>
      <c r="R16" s="1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68</v>
      </c>
      <c r="B17" s="19" t="s">
        <v>1747</v>
      </c>
      <c r="C17" s="20" t="s">
        <v>1033</v>
      </c>
      <c r="D17" s="19" t="s">
        <v>151</v>
      </c>
      <c r="E17" s="19" t="s">
        <v>337</v>
      </c>
      <c r="F17" s="19" t="s">
        <v>1446</v>
      </c>
      <c r="G17" s="289"/>
      <c r="H17" s="193"/>
      <c r="I17" s="193"/>
      <c r="J17" s="193"/>
      <c r="K17" s="193"/>
      <c r="L17" s="193"/>
      <c r="M17" s="193"/>
      <c r="N17" s="193"/>
      <c r="O17" s="194"/>
      <c r="P17" s="193"/>
      <c r="Q17" s="195"/>
      <c r="R17" s="1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489</v>
      </c>
      <c r="B18" s="19" t="s">
        <v>1745</v>
      </c>
      <c r="C18" s="20" t="s">
        <v>1785</v>
      </c>
      <c r="D18" s="19" t="s">
        <v>491</v>
      </c>
      <c r="E18" s="19" t="s">
        <v>348</v>
      </c>
      <c r="F18" s="19" t="s">
        <v>875</v>
      </c>
      <c r="G18" s="289"/>
      <c r="H18" s="193"/>
      <c r="I18" s="193"/>
      <c r="J18" s="193"/>
      <c r="K18" s="193"/>
      <c r="L18" s="193"/>
      <c r="M18" s="193"/>
      <c r="N18" s="193"/>
      <c r="O18" s="194"/>
      <c r="P18" s="193"/>
      <c r="Q18" s="195"/>
      <c r="R18" s="19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9" t="s">
        <v>78</v>
      </c>
      <c r="B19" s="19" t="s">
        <v>1750</v>
      </c>
      <c r="C19" s="20" t="s">
        <v>1787</v>
      </c>
      <c r="D19" s="19" t="s">
        <v>113</v>
      </c>
      <c r="E19" s="19" t="s">
        <v>337</v>
      </c>
      <c r="F19" s="19" t="s">
        <v>552</v>
      </c>
      <c r="G19" s="289"/>
      <c r="H19" s="193"/>
      <c r="I19" s="193"/>
      <c r="J19" s="193"/>
      <c r="K19" s="193"/>
      <c r="L19" s="193"/>
      <c r="M19" s="193"/>
      <c r="N19" s="193"/>
      <c r="O19" s="194"/>
      <c r="P19" s="193"/>
      <c r="Q19" s="195"/>
      <c r="R19" s="19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9" t="s">
        <v>497</v>
      </c>
      <c r="B20" s="19" t="s">
        <v>1744</v>
      </c>
      <c r="C20" s="20" t="s">
        <v>1784</v>
      </c>
      <c r="D20" s="19" t="s">
        <v>113</v>
      </c>
      <c r="E20" s="19" t="s">
        <v>337</v>
      </c>
      <c r="F20" s="19" t="s">
        <v>618</v>
      </c>
      <c r="G20" s="289"/>
      <c r="H20" s="193"/>
      <c r="I20" s="193"/>
      <c r="J20" s="193"/>
      <c r="K20" s="193"/>
      <c r="L20" s="193"/>
      <c r="M20" s="193"/>
      <c r="N20" s="193"/>
      <c r="O20" s="194"/>
      <c r="P20" s="193"/>
      <c r="Q20" s="195"/>
      <c r="R20" s="19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21" t="s">
        <v>489</v>
      </c>
      <c r="B21" s="21" t="s">
        <v>1745</v>
      </c>
      <c r="C21" s="22" t="s">
        <v>1785</v>
      </c>
      <c r="D21" s="21" t="s">
        <v>33</v>
      </c>
      <c r="E21" s="21" t="s">
        <v>348</v>
      </c>
      <c r="F21" s="21" t="s">
        <v>1053</v>
      </c>
      <c r="G21" s="290"/>
      <c r="H21" s="196"/>
      <c r="I21" s="196"/>
      <c r="J21" s="196"/>
      <c r="K21" s="196"/>
      <c r="L21" s="196"/>
      <c r="M21" s="196"/>
      <c r="N21" s="196"/>
      <c r="O21" s="197"/>
      <c r="P21" s="196"/>
      <c r="Q21" s="198"/>
      <c r="R21" s="198"/>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320"/>
      <c r="B22" s="316"/>
      <c r="C22" s="316"/>
      <c r="D22" s="316"/>
      <c r="E22" s="316"/>
      <c r="F22" s="316"/>
      <c r="G22" s="316"/>
      <c r="H22" s="316"/>
      <c r="I22" s="316"/>
      <c r="J22" s="316"/>
      <c r="K22" s="316"/>
      <c r="L22" s="316"/>
      <c r="M22" s="316"/>
      <c r="N22" s="316"/>
      <c r="O22" s="316"/>
      <c r="P22" s="316"/>
      <c r="Q22" s="316"/>
      <c r="R22" s="31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93" t="s">
        <v>5</v>
      </c>
      <c r="B23" s="294"/>
      <c r="C23" s="294"/>
      <c r="D23" s="294"/>
      <c r="E23" s="294"/>
      <c r="F23" s="294"/>
      <c r="G23" s="5">
        <v>45982</v>
      </c>
      <c r="H23" s="295" t="s">
        <v>6</v>
      </c>
      <c r="I23" s="296"/>
      <c r="J23" s="296"/>
      <c r="K23" s="296"/>
      <c r="L23" s="296"/>
      <c r="M23" s="296"/>
      <c r="N23" s="296"/>
      <c r="O23" s="296"/>
      <c r="P23" s="296"/>
      <c r="Q23" s="296"/>
      <c r="R23" s="296"/>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23" t="s">
        <v>7</v>
      </c>
      <c r="B24" s="23" t="s">
        <v>8</v>
      </c>
      <c r="C24" s="24" t="s">
        <v>9</v>
      </c>
      <c r="D24" s="23" t="s">
        <v>10</v>
      </c>
      <c r="E24" s="23" t="s">
        <v>11</v>
      </c>
      <c r="F24" s="23" t="s">
        <v>12</v>
      </c>
      <c r="G24" s="25" t="s">
        <v>13</v>
      </c>
      <c r="H24" s="23" t="s">
        <v>14</v>
      </c>
      <c r="I24" s="26" t="s">
        <v>15</v>
      </c>
      <c r="J24" s="27" t="s">
        <v>16</v>
      </c>
      <c r="K24" s="28" t="s">
        <v>17</v>
      </c>
      <c r="L24" s="27" t="s">
        <v>18</v>
      </c>
      <c r="M24" s="27" t="s">
        <v>19</v>
      </c>
      <c r="N24" s="27" t="s">
        <v>20</v>
      </c>
      <c r="O24" s="23" t="s">
        <v>21</v>
      </c>
      <c r="P24" s="24" t="s">
        <v>22</v>
      </c>
      <c r="Q24" s="27" t="s">
        <v>23</v>
      </c>
      <c r="R24" s="23"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199" t="s">
        <v>78</v>
      </c>
      <c r="B25" s="199" t="s">
        <v>1779</v>
      </c>
      <c r="C25" s="200">
        <v>0.51736111111111105</v>
      </c>
      <c r="D25" s="199" t="s">
        <v>113</v>
      </c>
      <c r="E25" s="199" t="s">
        <v>51</v>
      </c>
      <c r="F25" s="199" t="s">
        <v>1780</v>
      </c>
      <c r="G25" s="288"/>
      <c r="H25" s="201" t="s">
        <v>1781</v>
      </c>
      <c r="I25" s="223">
        <v>9.5200000000000007E-2</v>
      </c>
      <c r="J25" s="203">
        <v>16</v>
      </c>
      <c r="K25" s="204">
        <v>45962</v>
      </c>
      <c r="L25" s="203">
        <v>5</v>
      </c>
      <c r="M25" s="203">
        <v>0</v>
      </c>
      <c r="N25" s="203">
        <v>2</v>
      </c>
      <c r="O25" s="205" t="s">
        <v>421</v>
      </c>
      <c r="P25" s="206">
        <v>0.51736111111111105</v>
      </c>
      <c r="Q25" s="203">
        <v>168</v>
      </c>
      <c r="R25" s="207" t="s">
        <v>1788</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8">
      <c r="A26" s="309" t="s">
        <v>1783</v>
      </c>
      <c r="B26" s="310"/>
      <c r="C26" s="310"/>
      <c r="D26" s="310"/>
      <c r="E26" s="310"/>
      <c r="F26" s="310"/>
      <c r="G26" s="289"/>
      <c r="H26" s="193"/>
      <c r="I26" s="193"/>
      <c r="J26" s="193"/>
      <c r="K26" s="193"/>
      <c r="L26" s="193"/>
      <c r="M26" s="193"/>
      <c r="N26" s="193"/>
      <c r="O26" s="194"/>
      <c r="P26" s="193"/>
      <c r="Q26" s="195"/>
      <c r="R26" s="19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19" t="s">
        <v>68</v>
      </c>
      <c r="B27" s="19" t="s">
        <v>1747</v>
      </c>
      <c r="C27" s="20" t="s">
        <v>1033</v>
      </c>
      <c r="D27" s="19" t="s">
        <v>70</v>
      </c>
      <c r="E27" s="19" t="s">
        <v>337</v>
      </c>
      <c r="F27" s="19" t="s">
        <v>1764</v>
      </c>
      <c r="G27" s="289"/>
      <c r="H27" s="193"/>
      <c r="I27" s="193"/>
      <c r="J27" s="193"/>
      <c r="K27" s="193"/>
      <c r="L27" s="193"/>
      <c r="M27" s="193"/>
      <c r="N27" s="193"/>
      <c r="O27" s="194"/>
      <c r="P27" s="193"/>
      <c r="Q27" s="195"/>
      <c r="R27" s="19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19" t="s">
        <v>489</v>
      </c>
      <c r="B28" s="19" t="s">
        <v>1745</v>
      </c>
      <c r="C28" s="20" t="s">
        <v>1785</v>
      </c>
      <c r="D28" s="19" t="s">
        <v>491</v>
      </c>
      <c r="E28" s="19" t="s">
        <v>348</v>
      </c>
      <c r="F28" s="19" t="s">
        <v>1414</v>
      </c>
      <c r="G28" s="289"/>
      <c r="H28" s="193"/>
      <c r="I28" s="193"/>
      <c r="J28" s="193"/>
      <c r="K28" s="193"/>
      <c r="L28" s="193"/>
      <c r="M28" s="193"/>
      <c r="N28" s="193"/>
      <c r="O28" s="194"/>
      <c r="P28" s="193"/>
      <c r="Q28" s="195"/>
      <c r="R28" s="19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19" t="s">
        <v>497</v>
      </c>
      <c r="B29" s="19" t="s">
        <v>1744</v>
      </c>
      <c r="C29" s="20" t="s">
        <v>1784</v>
      </c>
      <c r="D29" s="19" t="s">
        <v>534</v>
      </c>
      <c r="E29" s="19" t="s">
        <v>335</v>
      </c>
      <c r="F29" s="19" t="s">
        <v>1214</v>
      </c>
      <c r="G29" s="289"/>
      <c r="H29" s="193"/>
      <c r="I29" s="193"/>
      <c r="J29" s="193"/>
      <c r="K29" s="193"/>
      <c r="L29" s="193"/>
      <c r="M29" s="193"/>
      <c r="N29" s="193"/>
      <c r="O29" s="194"/>
      <c r="P29" s="193"/>
      <c r="Q29" s="195"/>
      <c r="R29" s="1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21" t="s">
        <v>489</v>
      </c>
      <c r="B30" s="21" t="s">
        <v>1745</v>
      </c>
      <c r="C30" s="22" t="s">
        <v>1785</v>
      </c>
      <c r="D30" s="21" t="s">
        <v>33</v>
      </c>
      <c r="E30" s="21" t="s">
        <v>348</v>
      </c>
      <c r="F30" s="21" t="s">
        <v>1769</v>
      </c>
      <c r="G30" s="290"/>
      <c r="H30" s="196"/>
      <c r="I30" s="196"/>
      <c r="J30" s="196"/>
      <c r="K30" s="196"/>
      <c r="L30" s="196"/>
      <c r="M30" s="196"/>
      <c r="N30" s="196"/>
      <c r="O30" s="197"/>
      <c r="P30" s="196"/>
      <c r="Q30" s="198"/>
      <c r="R30" s="198"/>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5" customHeight="1">
      <c r="A31" s="320"/>
      <c r="B31" s="316"/>
      <c r="C31" s="316"/>
      <c r="D31" s="316"/>
      <c r="E31" s="316"/>
      <c r="F31" s="316"/>
      <c r="G31" s="316"/>
      <c r="H31" s="316"/>
      <c r="I31" s="316"/>
      <c r="J31" s="316"/>
      <c r="K31" s="316"/>
      <c r="L31" s="316"/>
      <c r="M31" s="316"/>
      <c r="N31" s="316"/>
      <c r="O31" s="316"/>
      <c r="P31" s="316"/>
      <c r="Q31" s="316"/>
      <c r="R31" s="31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15" customHeight="1">
      <c r="A32" s="293" t="s">
        <v>5</v>
      </c>
      <c r="B32" s="294"/>
      <c r="C32" s="294"/>
      <c r="D32" s="294"/>
      <c r="E32" s="294"/>
      <c r="F32" s="294"/>
      <c r="G32" s="5">
        <v>45989</v>
      </c>
      <c r="H32" s="295" t="s">
        <v>6</v>
      </c>
      <c r="I32" s="296"/>
      <c r="J32" s="296"/>
      <c r="K32" s="296"/>
      <c r="L32" s="296"/>
      <c r="M32" s="296"/>
      <c r="N32" s="296"/>
      <c r="O32" s="296"/>
      <c r="P32" s="296"/>
      <c r="Q32" s="296"/>
      <c r="R32" s="29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c r="A33" s="23" t="s">
        <v>7</v>
      </c>
      <c r="B33" s="23" t="s">
        <v>8</v>
      </c>
      <c r="C33" s="24" t="s">
        <v>9</v>
      </c>
      <c r="D33" s="23" t="s">
        <v>10</v>
      </c>
      <c r="E33" s="23" t="s">
        <v>11</v>
      </c>
      <c r="F33" s="23" t="s">
        <v>12</v>
      </c>
      <c r="G33" s="25" t="s">
        <v>13</v>
      </c>
      <c r="H33" s="23" t="s">
        <v>14</v>
      </c>
      <c r="I33" s="26" t="s">
        <v>15</v>
      </c>
      <c r="J33" s="27" t="s">
        <v>16</v>
      </c>
      <c r="K33" s="28" t="s">
        <v>17</v>
      </c>
      <c r="L33" s="27" t="s">
        <v>18</v>
      </c>
      <c r="M33" s="27" t="s">
        <v>19</v>
      </c>
      <c r="N33" s="27" t="s">
        <v>20</v>
      </c>
      <c r="O33" s="23" t="s">
        <v>21</v>
      </c>
      <c r="P33" s="24" t="s">
        <v>22</v>
      </c>
      <c r="Q33" s="27" t="s">
        <v>23</v>
      </c>
      <c r="R33" s="23"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199" t="s">
        <v>78</v>
      </c>
      <c r="B34" s="199" t="s">
        <v>1779</v>
      </c>
      <c r="C34" s="200">
        <v>0.51736111111111105</v>
      </c>
      <c r="D34" s="199" t="s">
        <v>113</v>
      </c>
      <c r="E34" s="199" t="s">
        <v>51</v>
      </c>
      <c r="F34" s="199" t="s">
        <v>626</v>
      </c>
      <c r="G34" s="288"/>
      <c r="H34" s="201" t="s">
        <v>1781</v>
      </c>
      <c r="I34" s="223">
        <v>5.9499999999999997E-2</v>
      </c>
      <c r="J34" s="203">
        <v>10</v>
      </c>
      <c r="K34" s="204">
        <v>45962</v>
      </c>
      <c r="L34" s="203">
        <v>9</v>
      </c>
      <c r="M34" s="203">
        <v>0</v>
      </c>
      <c r="N34" s="203">
        <v>4</v>
      </c>
      <c r="O34" s="205" t="s">
        <v>278</v>
      </c>
      <c r="P34" s="206">
        <v>0.51736111111111105</v>
      </c>
      <c r="Q34" s="203">
        <v>168</v>
      </c>
      <c r="R34" s="207" t="s">
        <v>453</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8">
      <c r="A35" s="309" t="s">
        <v>1783</v>
      </c>
      <c r="B35" s="310"/>
      <c r="C35" s="310"/>
      <c r="D35" s="310"/>
      <c r="E35" s="310"/>
      <c r="F35" s="310"/>
      <c r="G35" s="289"/>
      <c r="H35" s="193"/>
      <c r="I35" s="193"/>
      <c r="J35" s="193"/>
      <c r="K35" s="193"/>
      <c r="L35" s="193"/>
      <c r="M35" s="193"/>
      <c r="N35" s="193"/>
      <c r="O35" s="194"/>
      <c r="P35" s="193"/>
      <c r="Q35" s="195"/>
      <c r="R35" s="19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19" t="s">
        <v>68</v>
      </c>
      <c r="B36" s="19" t="s">
        <v>1747</v>
      </c>
      <c r="C36" s="20" t="s">
        <v>1033</v>
      </c>
      <c r="D36" s="19" t="s">
        <v>151</v>
      </c>
      <c r="E36" s="19" t="s">
        <v>337</v>
      </c>
      <c r="F36" s="19" t="s">
        <v>1446</v>
      </c>
      <c r="G36" s="289"/>
      <c r="H36" s="193"/>
      <c r="I36" s="193"/>
      <c r="J36" s="193"/>
      <c r="K36" s="193"/>
      <c r="L36" s="193"/>
      <c r="M36" s="193"/>
      <c r="N36" s="193"/>
      <c r="O36" s="194"/>
      <c r="P36" s="193"/>
      <c r="Q36" s="195"/>
      <c r="R36" s="19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19" t="s">
        <v>497</v>
      </c>
      <c r="B37" s="19" t="s">
        <v>1744</v>
      </c>
      <c r="C37" s="20" t="s">
        <v>1784</v>
      </c>
      <c r="D37" s="19" t="s">
        <v>534</v>
      </c>
      <c r="E37" s="19" t="s">
        <v>356</v>
      </c>
      <c r="F37" s="19" t="s">
        <v>617</v>
      </c>
      <c r="G37" s="289"/>
      <c r="H37" s="193"/>
      <c r="I37" s="193"/>
      <c r="J37" s="193"/>
      <c r="K37" s="193"/>
      <c r="L37" s="193"/>
      <c r="M37" s="193"/>
      <c r="N37" s="193"/>
      <c r="O37" s="194"/>
      <c r="P37" s="193"/>
      <c r="Q37" s="195"/>
      <c r="R37" s="19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19" t="s">
        <v>489</v>
      </c>
      <c r="B38" s="19" t="s">
        <v>1745</v>
      </c>
      <c r="C38" s="20" t="s">
        <v>1785</v>
      </c>
      <c r="D38" s="19" t="s">
        <v>491</v>
      </c>
      <c r="E38" s="19" t="s">
        <v>348</v>
      </c>
      <c r="F38" s="19" t="s">
        <v>1775</v>
      </c>
      <c r="G38" s="289"/>
      <c r="H38" s="193"/>
      <c r="I38" s="193"/>
      <c r="J38" s="193"/>
      <c r="K38" s="193"/>
      <c r="L38" s="193"/>
      <c r="M38" s="193"/>
      <c r="N38" s="193"/>
      <c r="O38" s="194"/>
      <c r="P38" s="193"/>
      <c r="Q38" s="195"/>
      <c r="R38" s="19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21" t="s">
        <v>489</v>
      </c>
      <c r="B39" s="21" t="s">
        <v>1745</v>
      </c>
      <c r="C39" s="22" t="s">
        <v>1785</v>
      </c>
      <c r="D39" s="21" t="s">
        <v>33</v>
      </c>
      <c r="E39" s="21" t="s">
        <v>348</v>
      </c>
      <c r="F39" s="21" t="s">
        <v>1776</v>
      </c>
      <c r="G39" s="290"/>
      <c r="H39" s="196"/>
      <c r="I39" s="196"/>
      <c r="J39" s="196"/>
      <c r="K39" s="196"/>
      <c r="L39" s="196"/>
      <c r="M39" s="196"/>
      <c r="N39" s="196"/>
      <c r="O39" s="197"/>
      <c r="P39" s="196"/>
      <c r="Q39" s="198"/>
      <c r="R39" s="198"/>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5" customHeight="1">
      <c r="A40" s="320"/>
      <c r="B40" s="316"/>
      <c r="C40" s="316"/>
      <c r="D40" s="316"/>
      <c r="E40" s="316"/>
      <c r="F40" s="316"/>
      <c r="G40" s="316"/>
      <c r="H40" s="316"/>
      <c r="I40" s="316"/>
      <c r="J40" s="316"/>
      <c r="K40" s="316"/>
      <c r="L40" s="316"/>
      <c r="M40" s="316"/>
      <c r="N40" s="316"/>
      <c r="O40" s="316"/>
      <c r="P40" s="316"/>
      <c r="Q40" s="316"/>
      <c r="R40" s="319"/>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sheetData>
  <mergeCells count="29">
    <mergeCell ref="A31:R31"/>
    <mergeCell ref="H23:R23"/>
    <mergeCell ref="A16:F16"/>
    <mergeCell ref="G15:G21"/>
    <mergeCell ref="O1:Q1"/>
    <mergeCell ref="A26:F26"/>
    <mergeCell ref="H4:R4"/>
    <mergeCell ref="A12:R12"/>
    <mergeCell ref="A2:F2"/>
    <mergeCell ref="A3:R3"/>
    <mergeCell ref="A23:F23"/>
    <mergeCell ref="J1:M1"/>
    <mergeCell ref="D1:F1"/>
    <mergeCell ref="A40:R40"/>
    <mergeCell ref="H13:R13"/>
    <mergeCell ref="A1:C1"/>
    <mergeCell ref="G1:H1"/>
    <mergeCell ref="G25:G30"/>
    <mergeCell ref="A7:F7"/>
    <mergeCell ref="A32:F32"/>
    <mergeCell ref="G2:J2"/>
    <mergeCell ref="A35:F35"/>
    <mergeCell ref="A4:F4"/>
    <mergeCell ref="G34:G39"/>
    <mergeCell ref="A22:R22"/>
    <mergeCell ref="A13:F13"/>
    <mergeCell ref="K2:R2"/>
    <mergeCell ref="G6:G11"/>
    <mergeCell ref="H32:R3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6"/>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909</v>
      </c>
      <c r="B2" s="120">
        <v>45968</v>
      </c>
      <c r="C2" s="121" t="s">
        <v>1781</v>
      </c>
      <c r="D2" s="122">
        <v>0.51736111111111105</v>
      </c>
      <c r="E2" s="121" t="s">
        <v>1778</v>
      </c>
      <c r="F2" s="121" t="s">
        <v>226</v>
      </c>
      <c r="G2" s="123">
        <v>0.28570000000000001</v>
      </c>
      <c r="H2" s="124">
        <v>168</v>
      </c>
      <c r="I2" s="124">
        <v>48</v>
      </c>
      <c r="J2" s="124">
        <v>0</v>
      </c>
      <c r="K2" s="120">
        <v>45962</v>
      </c>
      <c r="L2" s="124">
        <v>0</v>
      </c>
      <c r="M2" s="124">
        <v>6</v>
      </c>
      <c r="N2" s="124">
        <v>21</v>
      </c>
      <c r="O2" s="121" t="s">
        <v>421</v>
      </c>
      <c r="P2" s="125"/>
      <c r="Q2" s="125"/>
      <c r="R2" s="125"/>
      <c r="S2" s="125"/>
      <c r="T2" s="125"/>
      <c r="U2" s="125"/>
      <c r="V2" s="125"/>
      <c r="W2" s="125"/>
      <c r="X2" s="125"/>
      <c r="Y2" s="125"/>
      <c r="Z2" s="125"/>
      <c r="AA2" s="125"/>
      <c r="AB2" s="125"/>
      <c r="AC2" s="125"/>
      <c r="AD2" s="124" t="s">
        <v>247</v>
      </c>
      <c r="AE2" s="124" t="s">
        <v>1353</v>
      </c>
      <c r="AF2" s="125"/>
      <c r="AG2" s="125"/>
      <c r="AH2" s="125"/>
      <c r="AI2" s="125"/>
    </row>
    <row r="3" spans="1:35" ht="18">
      <c r="A3" s="126" t="s">
        <v>909</v>
      </c>
      <c r="B3" s="127">
        <v>45975</v>
      </c>
      <c r="C3" s="128" t="s">
        <v>1781</v>
      </c>
      <c r="D3" s="129">
        <v>0.51736111111111105</v>
      </c>
      <c r="E3" s="128" t="s">
        <v>1778</v>
      </c>
      <c r="F3" s="128" t="s">
        <v>226</v>
      </c>
      <c r="G3" s="130">
        <v>0.11310000000000001</v>
      </c>
      <c r="H3" s="131">
        <v>168</v>
      </c>
      <c r="I3" s="131">
        <v>19</v>
      </c>
      <c r="J3" s="131">
        <v>0</v>
      </c>
      <c r="K3" s="127">
        <v>45962</v>
      </c>
      <c r="L3" s="131">
        <v>0</v>
      </c>
      <c r="M3" s="131">
        <v>6</v>
      </c>
      <c r="N3" s="131">
        <v>10</v>
      </c>
      <c r="O3" s="128" t="s">
        <v>421</v>
      </c>
      <c r="P3" s="132"/>
      <c r="Q3" s="132"/>
      <c r="R3" s="132"/>
      <c r="S3" s="132"/>
      <c r="T3" s="132"/>
      <c r="U3" s="132"/>
      <c r="V3" s="132"/>
      <c r="W3" s="132"/>
      <c r="X3" s="132"/>
      <c r="Y3" s="131" t="s">
        <v>228</v>
      </c>
      <c r="Z3" s="132"/>
      <c r="AA3" s="132"/>
      <c r="AB3" s="132"/>
      <c r="AC3" s="132"/>
      <c r="AD3" s="131" t="s">
        <v>247</v>
      </c>
      <c r="AE3" s="131" t="s">
        <v>297</v>
      </c>
      <c r="AF3" s="132"/>
      <c r="AG3" s="132"/>
      <c r="AH3" s="132"/>
      <c r="AI3" s="132"/>
    </row>
    <row r="4" spans="1:35" ht="18">
      <c r="A4" s="119" t="s">
        <v>909</v>
      </c>
      <c r="B4" s="120">
        <v>45982</v>
      </c>
      <c r="C4" s="121" t="s">
        <v>1781</v>
      </c>
      <c r="D4" s="122">
        <v>0.51736111111111105</v>
      </c>
      <c r="E4" s="121" t="s">
        <v>1778</v>
      </c>
      <c r="F4" s="121" t="s">
        <v>226</v>
      </c>
      <c r="G4" s="123">
        <v>9.5200000000000007E-2</v>
      </c>
      <c r="H4" s="124">
        <v>168</v>
      </c>
      <c r="I4" s="124">
        <v>16</v>
      </c>
      <c r="J4" s="124">
        <v>0</v>
      </c>
      <c r="K4" s="120">
        <v>45962</v>
      </c>
      <c r="L4" s="124">
        <v>0</v>
      </c>
      <c r="M4" s="124">
        <v>2</v>
      </c>
      <c r="N4" s="124">
        <v>5</v>
      </c>
      <c r="O4" s="121" t="s">
        <v>421</v>
      </c>
      <c r="P4" s="125"/>
      <c r="Q4" s="125"/>
      <c r="R4" s="125"/>
      <c r="S4" s="125"/>
      <c r="T4" s="125"/>
      <c r="U4" s="125"/>
      <c r="V4" s="125"/>
      <c r="W4" s="125"/>
      <c r="X4" s="125"/>
      <c r="Y4" s="124" t="s">
        <v>228</v>
      </c>
      <c r="Z4" s="124" t="s">
        <v>269</v>
      </c>
      <c r="AA4" s="125"/>
      <c r="AB4" s="125"/>
      <c r="AC4" s="125"/>
      <c r="AD4" s="124" t="s">
        <v>438</v>
      </c>
      <c r="AE4" s="124" t="s">
        <v>1569</v>
      </c>
      <c r="AF4" s="125"/>
      <c r="AG4" s="125"/>
      <c r="AH4" s="125"/>
      <c r="AI4" s="125"/>
    </row>
    <row r="5" spans="1:35" ht="18">
      <c r="A5" s="126" t="s">
        <v>909</v>
      </c>
      <c r="B5" s="127">
        <v>45989</v>
      </c>
      <c r="C5" s="128" t="s">
        <v>1781</v>
      </c>
      <c r="D5" s="129">
        <v>0.51736111111111105</v>
      </c>
      <c r="E5" s="128" t="s">
        <v>1778</v>
      </c>
      <c r="F5" s="128" t="s">
        <v>226</v>
      </c>
      <c r="G5" s="130">
        <v>5.9499999999999997E-2</v>
      </c>
      <c r="H5" s="131">
        <v>168</v>
      </c>
      <c r="I5" s="131">
        <v>10</v>
      </c>
      <c r="J5" s="131">
        <v>0</v>
      </c>
      <c r="K5" s="127">
        <v>45962</v>
      </c>
      <c r="L5" s="131">
        <v>0</v>
      </c>
      <c r="M5" s="131">
        <v>4</v>
      </c>
      <c r="N5" s="131">
        <v>9</v>
      </c>
      <c r="O5" s="128" t="s">
        <v>278</v>
      </c>
      <c r="P5" s="132"/>
      <c r="Q5" s="132"/>
      <c r="R5" s="132"/>
      <c r="S5" s="132"/>
      <c r="T5" s="132"/>
      <c r="U5" s="132"/>
      <c r="V5" s="132"/>
      <c r="W5" s="132"/>
      <c r="X5" s="132"/>
      <c r="Y5" s="132"/>
      <c r="Z5" s="132"/>
      <c r="AA5" s="132"/>
      <c r="AB5" s="132"/>
      <c r="AC5" s="132"/>
      <c r="AD5" s="132"/>
      <c r="AE5" s="131" t="s">
        <v>453</v>
      </c>
      <c r="AF5" s="132"/>
      <c r="AG5" s="132"/>
      <c r="AH5" s="132"/>
      <c r="AI5" s="132"/>
    </row>
    <row r="6" spans="1:35" ht="18">
      <c r="A6" s="133" t="s">
        <v>321</v>
      </c>
      <c r="B6" s="134"/>
      <c r="C6" s="135">
        <f>COUNTA(C2:C5)</f>
        <v>4</v>
      </c>
      <c r="D6" s="134"/>
      <c r="E6" s="134"/>
      <c r="F6" s="134"/>
      <c r="G6" s="136">
        <f>AVERAGE(G2:G5)</f>
        <v>0.13837500000000003</v>
      </c>
      <c r="H6" s="137">
        <f>SUM(H2:H5)</f>
        <v>672</v>
      </c>
      <c r="I6" s="137">
        <f>SUM(I2:I5)</f>
        <v>93</v>
      </c>
      <c r="J6" s="137">
        <f>SUM(J2:J5)</f>
        <v>0</v>
      </c>
      <c r="K6" s="134"/>
      <c r="L6" s="137">
        <f>SUM(L2:L5)</f>
        <v>0</v>
      </c>
      <c r="M6" s="137">
        <f>SUM(M2:M5)</f>
        <v>18</v>
      </c>
      <c r="N6" s="137">
        <f>SUM(N2:N5)</f>
        <v>45</v>
      </c>
      <c r="O6" s="134"/>
      <c r="P6" s="137">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37">
        <f t="shared" si="0"/>
        <v>0</v>
      </c>
      <c r="R6" s="137">
        <f t="shared" si="0"/>
        <v>0</v>
      </c>
      <c r="S6" s="137">
        <f t="shared" si="0"/>
        <v>0</v>
      </c>
      <c r="T6" s="137">
        <f t="shared" si="0"/>
        <v>0</v>
      </c>
      <c r="U6" s="137">
        <f t="shared" si="0"/>
        <v>0</v>
      </c>
      <c r="V6" s="137">
        <f t="shared" si="0"/>
        <v>0</v>
      </c>
      <c r="W6" s="137">
        <f t="shared" si="0"/>
        <v>0</v>
      </c>
      <c r="X6" s="137">
        <f t="shared" si="0"/>
        <v>0</v>
      </c>
      <c r="Y6" s="137">
        <f t="shared" si="0"/>
        <v>0</v>
      </c>
      <c r="Z6" s="137">
        <f t="shared" si="0"/>
        <v>0</v>
      </c>
      <c r="AA6" s="137">
        <f t="shared" si="0"/>
        <v>0</v>
      </c>
      <c r="AB6" s="137">
        <f t="shared" si="0"/>
        <v>0</v>
      </c>
      <c r="AC6" s="137">
        <f t="shared" si="0"/>
        <v>0</v>
      </c>
      <c r="AD6" s="137">
        <f t="shared" si="0"/>
        <v>0</v>
      </c>
      <c r="AE6" s="137">
        <f t="shared" si="0"/>
        <v>0</v>
      </c>
      <c r="AF6" s="137">
        <f t="shared" si="0"/>
        <v>0</v>
      </c>
      <c r="AG6" s="137">
        <f t="shared" si="0"/>
        <v>0</v>
      </c>
      <c r="AH6" s="137">
        <f t="shared" si="0"/>
        <v>0</v>
      </c>
      <c r="AI6" s="137">
        <f t="shared" si="0"/>
        <v>0</v>
      </c>
    </row>
  </sheetData>
  <autoFilter ref="A1:AI5" xr:uid="{00000000-0009-0000-0000-00002F000000}"/>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128"/>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710937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5.6">
      <c r="A2" s="210"/>
      <c r="B2" s="210"/>
      <c r="C2" s="210"/>
      <c r="D2" s="210"/>
      <c r="E2" s="211" t="s">
        <v>1789</v>
      </c>
      <c r="F2" s="210"/>
      <c r="G2" s="210"/>
      <c r="H2" s="3"/>
    </row>
    <row r="3" spans="1:8" ht="18">
      <c r="A3" s="139">
        <v>45964</v>
      </c>
      <c r="B3" s="140" t="s">
        <v>497</v>
      </c>
      <c r="C3" s="141" t="s">
        <v>1744</v>
      </c>
      <c r="D3" s="140" t="s">
        <v>1743</v>
      </c>
      <c r="E3" s="142">
        <v>1.864583333333333</v>
      </c>
      <c r="F3" s="140" t="s">
        <v>113</v>
      </c>
      <c r="G3" s="143">
        <v>9</v>
      </c>
      <c r="H3" s="144">
        <v>319</v>
      </c>
    </row>
    <row r="4" spans="1:8" ht="18">
      <c r="A4" s="151">
        <v>45964</v>
      </c>
      <c r="B4" s="140" t="s">
        <v>489</v>
      </c>
      <c r="C4" s="141" t="s">
        <v>1745</v>
      </c>
      <c r="D4" s="140" t="s">
        <v>1743</v>
      </c>
      <c r="E4" s="142">
        <v>1.677083333333333</v>
      </c>
      <c r="F4" s="140" t="s">
        <v>491</v>
      </c>
      <c r="G4" s="143">
        <v>9</v>
      </c>
      <c r="H4" s="152">
        <v>369</v>
      </c>
    </row>
    <row r="5" spans="1:8" ht="18">
      <c r="A5" s="172">
        <v>45964</v>
      </c>
      <c r="B5" s="173" t="s">
        <v>489</v>
      </c>
      <c r="C5" s="174" t="s">
        <v>1745</v>
      </c>
      <c r="D5" s="173" t="s">
        <v>1743</v>
      </c>
      <c r="E5" s="175">
        <v>1.677083333333333</v>
      </c>
      <c r="F5" s="173" t="s">
        <v>33</v>
      </c>
      <c r="G5" s="176">
        <v>9</v>
      </c>
      <c r="H5" s="216">
        <v>575</v>
      </c>
    </row>
    <row r="6" spans="1:8" ht="15.6">
      <c r="A6" s="210"/>
      <c r="B6" s="210"/>
      <c r="C6" s="210"/>
      <c r="D6" s="210"/>
      <c r="E6" s="211" t="s">
        <v>1789</v>
      </c>
      <c r="F6" s="210"/>
      <c r="G6" s="210"/>
      <c r="H6" s="3"/>
    </row>
    <row r="7" spans="1:8" ht="18">
      <c r="A7" s="270">
        <v>45965</v>
      </c>
      <c r="B7" s="185" t="s">
        <v>68</v>
      </c>
      <c r="C7" s="186" t="s">
        <v>1747</v>
      </c>
      <c r="D7" s="185" t="s">
        <v>1743</v>
      </c>
      <c r="E7" s="187">
        <v>1.1284722222222221</v>
      </c>
      <c r="F7" s="185" t="s">
        <v>70</v>
      </c>
      <c r="G7" s="188">
        <v>9</v>
      </c>
      <c r="H7" s="271">
        <v>404</v>
      </c>
    </row>
    <row r="8" spans="1:8" ht="15.6">
      <c r="A8" s="210"/>
      <c r="B8" s="210"/>
      <c r="C8" s="210"/>
      <c r="D8" s="210"/>
      <c r="E8" s="211" t="s">
        <v>1789</v>
      </c>
      <c r="F8" s="210"/>
      <c r="G8" s="210"/>
      <c r="H8" s="3"/>
    </row>
    <row r="9" spans="1:8" ht="18">
      <c r="A9" s="139">
        <v>45966</v>
      </c>
      <c r="B9" s="140" t="s">
        <v>489</v>
      </c>
      <c r="C9" s="141" t="s">
        <v>1745</v>
      </c>
      <c r="D9" s="140" t="s">
        <v>1743</v>
      </c>
      <c r="E9" s="142">
        <v>1.635416666666667</v>
      </c>
      <c r="F9" s="140" t="s">
        <v>491</v>
      </c>
      <c r="G9" s="143">
        <v>9</v>
      </c>
      <c r="H9" s="144">
        <v>377</v>
      </c>
    </row>
    <row r="10" spans="1:8" ht="18">
      <c r="A10" s="145">
        <v>45966</v>
      </c>
      <c r="B10" s="146" t="s">
        <v>489</v>
      </c>
      <c r="C10" s="147" t="s">
        <v>1745</v>
      </c>
      <c r="D10" s="146" t="s">
        <v>1743</v>
      </c>
      <c r="E10" s="148">
        <v>1.635416666666667</v>
      </c>
      <c r="F10" s="146" t="s">
        <v>33</v>
      </c>
      <c r="G10" s="149">
        <v>9</v>
      </c>
      <c r="H10" s="150">
        <v>582</v>
      </c>
    </row>
    <row r="11" spans="1:8" ht="18">
      <c r="A11" s="151">
        <v>45966</v>
      </c>
      <c r="B11" s="140" t="s">
        <v>497</v>
      </c>
      <c r="C11" s="141" t="s">
        <v>1744</v>
      </c>
      <c r="D11" s="140" t="s">
        <v>1743</v>
      </c>
      <c r="E11" s="142">
        <v>1.90625</v>
      </c>
      <c r="F11" s="140" t="s">
        <v>113</v>
      </c>
      <c r="G11" s="143">
        <v>7</v>
      </c>
      <c r="H11" s="152">
        <v>385</v>
      </c>
    </row>
    <row r="12" spans="1:8" ht="18">
      <c r="A12" s="177">
        <v>45966</v>
      </c>
      <c r="B12" s="178" t="s">
        <v>78</v>
      </c>
      <c r="C12" s="179" t="s">
        <v>1750</v>
      </c>
      <c r="D12" s="178" t="s">
        <v>1743</v>
      </c>
      <c r="E12" s="180">
        <v>1.864583333333333</v>
      </c>
      <c r="F12" s="178" t="s">
        <v>113</v>
      </c>
      <c r="G12" s="181">
        <v>9</v>
      </c>
      <c r="H12" s="250">
        <v>420</v>
      </c>
    </row>
    <row r="13" spans="1:8" ht="15.6">
      <c r="A13" s="210"/>
      <c r="B13" s="210"/>
      <c r="C13" s="210"/>
      <c r="D13" s="210"/>
      <c r="E13" s="211" t="s">
        <v>1789</v>
      </c>
      <c r="F13" s="210"/>
      <c r="G13" s="210"/>
      <c r="H13" s="3"/>
    </row>
    <row r="14" spans="1:8" ht="18">
      <c r="A14" s="139">
        <v>45967</v>
      </c>
      <c r="B14" s="140" t="s">
        <v>532</v>
      </c>
      <c r="C14" s="141" t="s">
        <v>1754</v>
      </c>
      <c r="D14" s="140" t="s">
        <v>1743</v>
      </c>
      <c r="E14" s="142">
        <v>1.9548611111111109</v>
      </c>
      <c r="F14" s="140" t="s">
        <v>113</v>
      </c>
      <c r="G14" s="143">
        <v>9</v>
      </c>
      <c r="H14" s="144">
        <v>320</v>
      </c>
    </row>
    <row r="15" spans="1:8" ht="18">
      <c r="A15" s="151">
        <v>45967</v>
      </c>
      <c r="B15" s="140" t="s">
        <v>497</v>
      </c>
      <c r="C15" s="141" t="s">
        <v>1756</v>
      </c>
      <c r="D15" s="140" t="s">
        <v>1743</v>
      </c>
      <c r="E15" s="142">
        <v>1.90625</v>
      </c>
      <c r="F15" s="140" t="s">
        <v>113</v>
      </c>
      <c r="G15" s="143">
        <v>9</v>
      </c>
      <c r="H15" s="152">
        <v>385</v>
      </c>
    </row>
    <row r="16" spans="1:8" ht="18">
      <c r="A16" s="184">
        <v>45967</v>
      </c>
      <c r="B16" s="185" t="s">
        <v>68</v>
      </c>
      <c r="C16" s="186" t="s">
        <v>1747</v>
      </c>
      <c r="D16" s="185" t="s">
        <v>1743</v>
      </c>
      <c r="E16" s="187">
        <v>1.1284722222222221</v>
      </c>
      <c r="F16" s="185" t="s">
        <v>70</v>
      </c>
      <c r="G16" s="188">
        <v>9</v>
      </c>
      <c r="H16" s="247">
        <v>404</v>
      </c>
    </row>
    <row r="17" spans="1:8" ht="18">
      <c r="A17" s="212">
        <v>45968</v>
      </c>
      <c r="B17" s="165" t="s">
        <v>78</v>
      </c>
      <c r="C17" s="166" t="s">
        <v>1779</v>
      </c>
      <c r="D17" s="165" t="s">
        <v>1778</v>
      </c>
      <c r="E17" s="167">
        <v>1.5173611111111109</v>
      </c>
      <c r="F17" s="165" t="s">
        <v>113</v>
      </c>
      <c r="G17" s="182">
        <v>9</v>
      </c>
      <c r="H17" s="215">
        <v>337</v>
      </c>
    </row>
    <row r="18" spans="1:8" ht="15.6">
      <c r="A18" s="210"/>
      <c r="B18" s="210"/>
      <c r="C18" s="210"/>
      <c r="D18" s="210"/>
      <c r="E18" s="211" t="s">
        <v>1789</v>
      </c>
      <c r="F18" s="210"/>
      <c r="G18" s="210"/>
      <c r="H18" s="3"/>
    </row>
    <row r="19" spans="1:8" ht="18">
      <c r="A19" s="151">
        <v>45968</v>
      </c>
      <c r="B19" s="140" t="s">
        <v>497</v>
      </c>
      <c r="C19" s="141" t="s">
        <v>1744</v>
      </c>
      <c r="D19" s="140" t="s">
        <v>1743</v>
      </c>
      <c r="E19" s="142">
        <v>1.90625</v>
      </c>
      <c r="F19" s="140" t="s">
        <v>113</v>
      </c>
      <c r="G19" s="143">
        <v>4</v>
      </c>
      <c r="H19" s="152">
        <v>319</v>
      </c>
    </row>
    <row r="20" spans="1:8" ht="18">
      <c r="A20" s="151">
        <v>45968</v>
      </c>
      <c r="B20" s="140" t="s">
        <v>68</v>
      </c>
      <c r="C20" s="141" t="s">
        <v>1747</v>
      </c>
      <c r="D20" s="140" t="s">
        <v>1743</v>
      </c>
      <c r="E20" s="142">
        <v>1.1284722222222221</v>
      </c>
      <c r="F20" s="140" t="s">
        <v>151</v>
      </c>
      <c r="G20" s="143">
        <v>9</v>
      </c>
      <c r="H20" s="152">
        <v>354</v>
      </c>
    </row>
    <row r="21" spans="1:8" ht="18">
      <c r="A21" s="151">
        <v>45968</v>
      </c>
      <c r="B21" s="140" t="s">
        <v>489</v>
      </c>
      <c r="C21" s="141" t="s">
        <v>1745</v>
      </c>
      <c r="D21" s="140" t="s">
        <v>1743</v>
      </c>
      <c r="E21" s="142">
        <v>1.635416666666667</v>
      </c>
      <c r="F21" s="140" t="s">
        <v>491</v>
      </c>
      <c r="G21" s="143">
        <v>9</v>
      </c>
      <c r="H21" s="152">
        <v>355</v>
      </c>
    </row>
    <row r="22" spans="1:8" ht="18">
      <c r="A22" s="172">
        <v>45968</v>
      </c>
      <c r="B22" s="173" t="s">
        <v>489</v>
      </c>
      <c r="C22" s="174" t="s">
        <v>1745</v>
      </c>
      <c r="D22" s="173" t="s">
        <v>1743</v>
      </c>
      <c r="E22" s="175">
        <v>1.635416666666667</v>
      </c>
      <c r="F22" s="173" t="s">
        <v>33</v>
      </c>
      <c r="G22" s="176">
        <v>9</v>
      </c>
      <c r="H22" s="216">
        <v>560</v>
      </c>
    </row>
    <row r="23" spans="1:8" ht="15.6">
      <c r="A23" s="210"/>
      <c r="B23" s="210"/>
      <c r="C23" s="210"/>
      <c r="D23" s="210"/>
      <c r="E23" s="211" t="s">
        <v>1789</v>
      </c>
      <c r="F23" s="210"/>
      <c r="G23" s="210"/>
      <c r="H23" s="3"/>
    </row>
    <row r="24" spans="1:8" ht="18">
      <c r="A24" s="139">
        <v>45969</v>
      </c>
      <c r="B24" s="140" t="s">
        <v>532</v>
      </c>
      <c r="C24" s="141" t="s">
        <v>1754</v>
      </c>
      <c r="D24" s="140" t="s">
        <v>1743</v>
      </c>
      <c r="E24" s="142">
        <v>1.822916666666667</v>
      </c>
      <c r="F24" s="140" t="s">
        <v>113</v>
      </c>
      <c r="G24" s="143">
        <v>9</v>
      </c>
      <c r="H24" s="144">
        <v>320</v>
      </c>
    </row>
    <row r="25" spans="1:8" ht="18">
      <c r="A25" s="151">
        <v>45969</v>
      </c>
      <c r="B25" s="140" t="s">
        <v>68</v>
      </c>
      <c r="C25" s="141" t="s">
        <v>1747</v>
      </c>
      <c r="D25" s="140" t="s">
        <v>1743</v>
      </c>
      <c r="E25" s="142">
        <v>1.1284722222222221</v>
      </c>
      <c r="F25" s="140" t="s">
        <v>151</v>
      </c>
      <c r="G25" s="143">
        <v>9</v>
      </c>
      <c r="H25" s="152">
        <v>354</v>
      </c>
    </row>
    <row r="26" spans="1:8" ht="18">
      <c r="A26" s="151">
        <v>45969</v>
      </c>
      <c r="B26" s="140" t="s">
        <v>497</v>
      </c>
      <c r="C26" s="141" t="s">
        <v>1756</v>
      </c>
      <c r="D26" s="140" t="s">
        <v>1743</v>
      </c>
      <c r="E26" s="142">
        <v>1.90625</v>
      </c>
      <c r="F26" s="140" t="s">
        <v>113</v>
      </c>
      <c r="G26" s="143">
        <v>7</v>
      </c>
      <c r="H26" s="152">
        <v>385</v>
      </c>
    </row>
    <row r="27" spans="1:8" ht="18">
      <c r="A27" s="177">
        <v>45969</v>
      </c>
      <c r="B27" s="178" t="s">
        <v>78</v>
      </c>
      <c r="C27" s="179" t="s">
        <v>1750</v>
      </c>
      <c r="D27" s="178" t="s">
        <v>1743</v>
      </c>
      <c r="E27" s="180">
        <v>1.989583333333333</v>
      </c>
      <c r="F27" s="178" t="s">
        <v>113</v>
      </c>
      <c r="G27" s="181">
        <v>9</v>
      </c>
      <c r="H27" s="250">
        <v>400</v>
      </c>
    </row>
    <row r="28" spans="1:8" ht="15.6">
      <c r="A28" s="210"/>
      <c r="B28" s="210"/>
      <c r="C28" s="210"/>
      <c r="D28" s="210"/>
      <c r="E28" s="211" t="s">
        <v>1789</v>
      </c>
      <c r="F28" s="210"/>
      <c r="G28" s="210"/>
      <c r="H28" s="3"/>
    </row>
    <row r="29" spans="1:8" ht="18">
      <c r="A29" s="139">
        <v>45970</v>
      </c>
      <c r="B29" s="140" t="s">
        <v>489</v>
      </c>
      <c r="C29" s="141" t="s">
        <v>1745</v>
      </c>
      <c r="D29" s="140" t="s">
        <v>1743</v>
      </c>
      <c r="E29" s="142">
        <v>1.677083333333333</v>
      </c>
      <c r="F29" s="140" t="s">
        <v>491</v>
      </c>
      <c r="G29" s="143">
        <v>9</v>
      </c>
      <c r="H29" s="144">
        <v>355</v>
      </c>
    </row>
    <row r="30" spans="1:8" ht="18">
      <c r="A30" s="172">
        <v>45970</v>
      </c>
      <c r="B30" s="173" t="s">
        <v>489</v>
      </c>
      <c r="C30" s="174" t="s">
        <v>1745</v>
      </c>
      <c r="D30" s="173" t="s">
        <v>1743</v>
      </c>
      <c r="E30" s="175">
        <v>1.677083333333333</v>
      </c>
      <c r="F30" s="173" t="s">
        <v>33</v>
      </c>
      <c r="G30" s="176">
        <v>9</v>
      </c>
      <c r="H30" s="216">
        <v>560</v>
      </c>
    </row>
    <row r="31" spans="1:8" ht="15.6">
      <c r="A31" s="210"/>
      <c r="B31" s="210"/>
      <c r="C31" s="210"/>
      <c r="D31" s="210"/>
      <c r="E31" s="211" t="s">
        <v>1789</v>
      </c>
      <c r="F31" s="210"/>
      <c r="G31" s="210"/>
      <c r="H31" s="3"/>
    </row>
    <row r="32" spans="1:8" ht="18">
      <c r="A32" s="139">
        <v>45971</v>
      </c>
      <c r="B32" s="140" t="s">
        <v>489</v>
      </c>
      <c r="C32" s="141" t="s">
        <v>1745</v>
      </c>
      <c r="D32" s="140" t="s">
        <v>1743</v>
      </c>
      <c r="E32" s="142">
        <v>1.677083333333333</v>
      </c>
      <c r="F32" s="140" t="s">
        <v>491</v>
      </c>
      <c r="G32" s="143">
        <v>9</v>
      </c>
      <c r="H32" s="144">
        <v>349</v>
      </c>
    </row>
    <row r="33" spans="1:8" ht="18">
      <c r="A33" s="145">
        <v>45971</v>
      </c>
      <c r="B33" s="146" t="s">
        <v>489</v>
      </c>
      <c r="C33" s="147" t="s">
        <v>1745</v>
      </c>
      <c r="D33" s="146" t="s">
        <v>1743</v>
      </c>
      <c r="E33" s="148">
        <v>1.677083333333333</v>
      </c>
      <c r="F33" s="146" t="s">
        <v>33</v>
      </c>
      <c r="G33" s="149">
        <v>9</v>
      </c>
      <c r="H33" s="150">
        <v>555</v>
      </c>
    </row>
    <row r="34" spans="1:8" ht="18">
      <c r="A34" s="184">
        <v>45971</v>
      </c>
      <c r="B34" s="185" t="s">
        <v>497</v>
      </c>
      <c r="C34" s="186" t="s">
        <v>1744</v>
      </c>
      <c r="D34" s="185" t="s">
        <v>1743</v>
      </c>
      <c r="E34" s="187">
        <v>1.864583333333333</v>
      </c>
      <c r="F34" s="185" t="s">
        <v>113</v>
      </c>
      <c r="G34" s="188">
        <v>8</v>
      </c>
      <c r="H34" s="247">
        <v>385</v>
      </c>
    </row>
    <row r="35" spans="1:8" ht="15.6">
      <c r="A35" s="210"/>
      <c r="B35" s="210"/>
      <c r="C35" s="210"/>
      <c r="D35" s="210"/>
      <c r="E35" s="211" t="s">
        <v>1789</v>
      </c>
      <c r="F35" s="210"/>
      <c r="G35" s="210"/>
      <c r="H35" s="3"/>
    </row>
    <row r="36" spans="1:8" ht="18">
      <c r="A36" s="270">
        <v>45972</v>
      </c>
      <c r="B36" s="185" t="s">
        <v>68</v>
      </c>
      <c r="C36" s="186" t="s">
        <v>1747</v>
      </c>
      <c r="D36" s="185" t="s">
        <v>1743</v>
      </c>
      <c r="E36" s="187">
        <v>1.1284722222222221</v>
      </c>
      <c r="F36" s="185" t="s">
        <v>151</v>
      </c>
      <c r="G36" s="188">
        <v>9</v>
      </c>
      <c r="H36" s="271">
        <v>354</v>
      </c>
    </row>
    <row r="37" spans="1:8" ht="15.6">
      <c r="A37" s="210"/>
      <c r="B37" s="210"/>
      <c r="C37" s="210"/>
      <c r="D37" s="210"/>
      <c r="E37" s="211" t="s">
        <v>1789</v>
      </c>
      <c r="F37" s="210"/>
      <c r="G37" s="210"/>
      <c r="H37" s="3"/>
    </row>
    <row r="38" spans="1:8" ht="18">
      <c r="A38" s="139">
        <v>45973</v>
      </c>
      <c r="B38" s="140" t="s">
        <v>489</v>
      </c>
      <c r="C38" s="141" t="s">
        <v>1745</v>
      </c>
      <c r="D38" s="140" t="s">
        <v>1743</v>
      </c>
      <c r="E38" s="142">
        <v>1.635416666666667</v>
      </c>
      <c r="F38" s="140" t="s">
        <v>491</v>
      </c>
      <c r="G38" s="143">
        <v>9</v>
      </c>
      <c r="H38" s="144">
        <v>349</v>
      </c>
    </row>
    <row r="39" spans="1:8" ht="18">
      <c r="A39" s="145">
        <v>45973</v>
      </c>
      <c r="B39" s="146" t="s">
        <v>489</v>
      </c>
      <c r="C39" s="147" t="s">
        <v>1745</v>
      </c>
      <c r="D39" s="146" t="s">
        <v>1743</v>
      </c>
      <c r="E39" s="148">
        <v>1.635416666666667</v>
      </c>
      <c r="F39" s="146" t="s">
        <v>33</v>
      </c>
      <c r="G39" s="149">
        <v>9</v>
      </c>
      <c r="H39" s="150">
        <v>555</v>
      </c>
    </row>
    <row r="40" spans="1:8" ht="18">
      <c r="A40" s="164">
        <v>45973</v>
      </c>
      <c r="B40" s="165" t="s">
        <v>78</v>
      </c>
      <c r="C40" s="166" t="s">
        <v>1750</v>
      </c>
      <c r="D40" s="165" t="s">
        <v>1743</v>
      </c>
      <c r="E40" s="167">
        <v>1.864583333333333</v>
      </c>
      <c r="F40" s="165" t="s">
        <v>113</v>
      </c>
      <c r="G40" s="182">
        <v>9</v>
      </c>
      <c r="H40" s="183">
        <v>385</v>
      </c>
    </row>
    <row r="41" spans="1:8" ht="18">
      <c r="A41" s="184">
        <v>45973</v>
      </c>
      <c r="B41" s="185" t="s">
        <v>497</v>
      </c>
      <c r="C41" s="186" t="s">
        <v>1744</v>
      </c>
      <c r="D41" s="185" t="s">
        <v>1743</v>
      </c>
      <c r="E41" s="187">
        <v>1.90625</v>
      </c>
      <c r="F41" s="185" t="s">
        <v>113</v>
      </c>
      <c r="G41" s="188">
        <v>5</v>
      </c>
      <c r="H41" s="247">
        <v>385</v>
      </c>
    </row>
    <row r="42" spans="1:8" ht="15.6">
      <c r="A42" s="210"/>
      <c r="B42" s="210"/>
      <c r="C42" s="210"/>
      <c r="D42" s="210"/>
      <c r="E42" s="211" t="s">
        <v>1789</v>
      </c>
      <c r="F42" s="210"/>
      <c r="G42" s="210"/>
      <c r="H42" s="3"/>
    </row>
    <row r="43" spans="1:8" ht="18">
      <c r="A43" s="139">
        <v>45974</v>
      </c>
      <c r="B43" s="140" t="s">
        <v>68</v>
      </c>
      <c r="C43" s="141" t="s">
        <v>1747</v>
      </c>
      <c r="D43" s="140" t="s">
        <v>1743</v>
      </c>
      <c r="E43" s="142">
        <v>1.1284722222222221</v>
      </c>
      <c r="F43" s="140" t="s">
        <v>151</v>
      </c>
      <c r="G43" s="143">
        <v>9</v>
      </c>
      <c r="H43" s="144">
        <v>354</v>
      </c>
    </row>
    <row r="44" spans="1:8" ht="18">
      <c r="A44" s="151">
        <v>45974</v>
      </c>
      <c r="B44" s="140" t="s">
        <v>532</v>
      </c>
      <c r="C44" s="141" t="s">
        <v>1754</v>
      </c>
      <c r="D44" s="140" t="s">
        <v>1743</v>
      </c>
      <c r="E44" s="142">
        <v>1.9548611111111109</v>
      </c>
      <c r="F44" s="140" t="s">
        <v>113</v>
      </c>
      <c r="G44" s="143">
        <v>9</v>
      </c>
      <c r="H44" s="152">
        <v>380</v>
      </c>
    </row>
    <row r="45" spans="1:8" ht="18">
      <c r="A45" s="184">
        <v>45974</v>
      </c>
      <c r="B45" s="185" t="s">
        <v>497</v>
      </c>
      <c r="C45" s="186" t="s">
        <v>1756</v>
      </c>
      <c r="D45" s="185" t="s">
        <v>1743</v>
      </c>
      <c r="E45" s="187">
        <v>1.90625</v>
      </c>
      <c r="F45" s="185" t="s">
        <v>113</v>
      </c>
      <c r="G45" s="188">
        <v>8</v>
      </c>
      <c r="H45" s="247">
        <v>521</v>
      </c>
    </row>
    <row r="46" spans="1:8" ht="18">
      <c r="A46" s="212">
        <v>45975</v>
      </c>
      <c r="B46" s="165" t="s">
        <v>78</v>
      </c>
      <c r="C46" s="166" t="s">
        <v>1779</v>
      </c>
      <c r="D46" s="165" t="s">
        <v>1778</v>
      </c>
      <c r="E46" s="167">
        <v>1.5173611111111109</v>
      </c>
      <c r="F46" s="165" t="s">
        <v>113</v>
      </c>
      <c r="G46" s="182">
        <v>9</v>
      </c>
      <c r="H46" s="215">
        <v>337</v>
      </c>
    </row>
    <row r="47" spans="1:8" ht="15.6">
      <c r="A47" s="210"/>
      <c r="B47" s="210"/>
      <c r="C47" s="210"/>
      <c r="D47" s="210"/>
      <c r="E47" s="211" t="s">
        <v>1789</v>
      </c>
      <c r="F47" s="210"/>
      <c r="G47" s="210"/>
      <c r="H47" s="3"/>
    </row>
    <row r="48" spans="1:8" ht="18">
      <c r="A48" s="151">
        <v>45975</v>
      </c>
      <c r="B48" s="140" t="s">
        <v>68</v>
      </c>
      <c r="C48" s="141" t="s">
        <v>1747</v>
      </c>
      <c r="D48" s="140" t="s">
        <v>1743</v>
      </c>
      <c r="E48" s="142">
        <v>1.1284722222222221</v>
      </c>
      <c r="F48" s="140" t="s">
        <v>151</v>
      </c>
      <c r="G48" s="143">
        <v>9</v>
      </c>
      <c r="H48" s="152">
        <v>354</v>
      </c>
    </row>
    <row r="49" spans="1:8" ht="18">
      <c r="A49" s="151">
        <v>45975</v>
      </c>
      <c r="B49" s="140" t="s">
        <v>489</v>
      </c>
      <c r="C49" s="141" t="s">
        <v>1745</v>
      </c>
      <c r="D49" s="140" t="s">
        <v>1743</v>
      </c>
      <c r="E49" s="142">
        <v>1.635416666666667</v>
      </c>
      <c r="F49" s="140" t="s">
        <v>491</v>
      </c>
      <c r="G49" s="143">
        <v>9</v>
      </c>
      <c r="H49" s="152">
        <v>355</v>
      </c>
    </row>
    <row r="50" spans="1:8" ht="18">
      <c r="A50" s="145">
        <v>45975</v>
      </c>
      <c r="B50" s="146" t="s">
        <v>489</v>
      </c>
      <c r="C50" s="147" t="s">
        <v>1745</v>
      </c>
      <c r="D50" s="146" t="s">
        <v>1743</v>
      </c>
      <c r="E50" s="148">
        <v>1.635416666666667</v>
      </c>
      <c r="F50" s="146" t="s">
        <v>33</v>
      </c>
      <c r="G50" s="149">
        <v>9</v>
      </c>
      <c r="H50" s="150">
        <v>560</v>
      </c>
    </row>
    <row r="51" spans="1:8" ht="18">
      <c r="A51" s="164">
        <v>45975</v>
      </c>
      <c r="B51" s="165" t="s">
        <v>78</v>
      </c>
      <c r="C51" s="166" t="s">
        <v>1750</v>
      </c>
      <c r="D51" s="165" t="s">
        <v>1743</v>
      </c>
      <c r="E51" s="167">
        <v>1.03125</v>
      </c>
      <c r="F51" s="165" t="s">
        <v>113</v>
      </c>
      <c r="G51" s="182">
        <v>9</v>
      </c>
      <c r="H51" s="183">
        <v>400</v>
      </c>
    </row>
    <row r="52" spans="1:8" ht="18">
      <c r="A52" s="184">
        <v>45975</v>
      </c>
      <c r="B52" s="185" t="s">
        <v>497</v>
      </c>
      <c r="C52" s="186" t="s">
        <v>1744</v>
      </c>
      <c r="D52" s="185" t="s">
        <v>1743</v>
      </c>
      <c r="E52" s="187">
        <v>1.90625</v>
      </c>
      <c r="F52" s="185" t="s">
        <v>113</v>
      </c>
      <c r="G52" s="188">
        <v>9</v>
      </c>
      <c r="H52" s="247">
        <v>550</v>
      </c>
    </row>
    <row r="53" spans="1:8" ht="15.6">
      <c r="A53" s="210"/>
      <c r="B53" s="210"/>
      <c r="C53" s="210"/>
      <c r="D53" s="210"/>
      <c r="E53" s="211" t="s">
        <v>1789</v>
      </c>
      <c r="F53" s="210"/>
      <c r="G53" s="210"/>
      <c r="H53" s="3"/>
    </row>
    <row r="54" spans="1:8" ht="18">
      <c r="A54" s="139">
        <v>45976</v>
      </c>
      <c r="B54" s="140" t="s">
        <v>68</v>
      </c>
      <c r="C54" s="141" t="s">
        <v>1747</v>
      </c>
      <c r="D54" s="140" t="s">
        <v>1743</v>
      </c>
      <c r="E54" s="142">
        <v>1.1284722222222221</v>
      </c>
      <c r="F54" s="140" t="s">
        <v>151</v>
      </c>
      <c r="G54" s="143">
        <v>9</v>
      </c>
      <c r="H54" s="144">
        <v>354</v>
      </c>
    </row>
    <row r="55" spans="1:8" ht="18">
      <c r="A55" s="164">
        <v>45976</v>
      </c>
      <c r="B55" s="165" t="s">
        <v>78</v>
      </c>
      <c r="C55" s="166" t="s">
        <v>1750</v>
      </c>
      <c r="D55" s="165" t="s">
        <v>1743</v>
      </c>
      <c r="E55" s="167">
        <v>1.989583333333333</v>
      </c>
      <c r="F55" s="165" t="s">
        <v>113</v>
      </c>
      <c r="G55" s="182">
        <v>9</v>
      </c>
      <c r="H55" s="183">
        <v>400</v>
      </c>
    </row>
    <row r="56" spans="1:8" ht="18">
      <c r="A56" s="184">
        <v>45976</v>
      </c>
      <c r="B56" s="185" t="s">
        <v>497</v>
      </c>
      <c r="C56" s="186" t="s">
        <v>1756</v>
      </c>
      <c r="D56" s="185" t="s">
        <v>1743</v>
      </c>
      <c r="E56" s="187">
        <v>1.90625</v>
      </c>
      <c r="F56" s="185" t="s">
        <v>113</v>
      </c>
      <c r="G56" s="188">
        <v>6</v>
      </c>
      <c r="H56" s="247">
        <v>521</v>
      </c>
    </row>
    <row r="57" spans="1:8" ht="15.6">
      <c r="A57" s="210"/>
      <c r="B57" s="210"/>
      <c r="C57" s="210"/>
      <c r="D57" s="210"/>
      <c r="E57" s="211" t="s">
        <v>1789</v>
      </c>
      <c r="F57" s="210"/>
      <c r="G57" s="210"/>
      <c r="H57" s="3"/>
    </row>
    <row r="58" spans="1:8" ht="18">
      <c r="A58" s="139">
        <v>45977</v>
      </c>
      <c r="B58" s="140" t="s">
        <v>489</v>
      </c>
      <c r="C58" s="141" t="s">
        <v>1745</v>
      </c>
      <c r="D58" s="140" t="s">
        <v>1743</v>
      </c>
      <c r="E58" s="142">
        <v>1.677083333333333</v>
      </c>
      <c r="F58" s="140" t="s">
        <v>491</v>
      </c>
      <c r="G58" s="143">
        <v>9</v>
      </c>
      <c r="H58" s="144">
        <v>355</v>
      </c>
    </row>
    <row r="59" spans="1:8" ht="18">
      <c r="A59" s="145">
        <v>45977</v>
      </c>
      <c r="B59" s="146" t="s">
        <v>489</v>
      </c>
      <c r="C59" s="147" t="s">
        <v>1745</v>
      </c>
      <c r="D59" s="146" t="s">
        <v>1743</v>
      </c>
      <c r="E59" s="148">
        <v>1.677083333333333</v>
      </c>
      <c r="F59" s="146" t="s">
        <v>33</v>
      </c>
      <c r="G59" s="149">
        <v>9</v>
      </c>
      <c r="H59" s="150">
        <v>560</v>
      </c>
    </row>
    <row r="60" spans="1:8" ht="18">
      <c r="A60" s="184">
        <v>45977</v>
      </c>
      <c r="B60" s="185" t="s">
        <v>532</v>
      </c>
      <c r="C60" s="186" t="s">
        <v>1754</v>
      </c>
      <c r="D60" s="185" t="s">
        <v>1743</v>
      </c>
      <c r="E60" s="187">
        <v>1.9548611111111109</v>
      </c>
      <c r="F60" s="185" t="s">
        <v>113</v>
      </c>
      <c r="G60" s="188">
        <v>9</v>
      </c>
      <c r="H60" s="247">
        <v>380</v>
      </c>
    </row>
    <row r="61" spans="1:8" ht="15.6">
      <c r="A61" s="210"/>
      <c r="B61" s="210"/>
      <c r="C61" s="210"/>
      <c r="D61" s="210"/>
      <c r="E61" s="211" t="s">
        <v>1789</v>
      </c>
      <c r="F61" s="210"/>
      <c r="G61" s="210"/>
      <c r="H61" s="3"/>
    </row>
    <row r="62" spans="1:8" ht="18">
      <c r="A62" s="139">
        <v>45978</v>
      </c>
      <c r="B62" s="140" t="s">
        <v>489</v>
      </c>
      <c r="C62" s="141" t="s">
        <v>1745</v>
      </c>
      <c r="D62" s="140" t="s">
        <v>1743</v>
      </c>
      <c r="E62" s="142">
        <v>1.677083333333333</v>
      </c>
      <c r="F62" s="140" t="s">
        <v>491</v>
      </c>
      <c r="G62" s="143">
        <v>9</v>
      </c>
      <c r="H62" s="144">
        <v>349</v>
      </c>
    </row>
    <row r="63" spans="1:8" ht="18">
      <c r="A63" s="145">
        <v>45978</v>
      </c>
      <c r="B63" s="146" t="s">
        <v>489</v>
      </c>
      <c r="C63" s="147" t="s">
        <v>1745</v>
      </c>
      <c r="D63" s="146" t="s">
        <v>1743</v>
      </c>
      <c r="E63" s="148">
        <v>1.677083333333333</v>
      </c>
      <c r="F63" s="146" t="s">
        <v>33</v>
      </c>
      <c r="G63" s="149">
        <v>9</v>
      </c>
      <c r="H63" s="150">
        <v>555</v>
      </c>
    </row>
    <row r="64" spans="1:8" ht="18">
      <c r="A64" s="184">
        <v>45978</v>
      </c>
      <c r="B64" s="185" t="s">
        <v>497</v>
      </c>
      <c r="C64" s="186" t="s">
        <v>1744</v>
      </c>
      <c r="D64" s="185" t="s">
        <v>1743</v>
      </c>
      <c r="E64" s="187">
        <v>1.864583333333333</v>
      </c>
      <c r="F64" s="185" t="s">
        <v>534</v>
      </c>
      <c r="G64" s="188">
        <v>2</v>
      </c>
      <c r="H64" s="247">
        <v>385</v>
      </c>
    </row>
    <row r="65" spans="1:8" ht="15.6">
      <c r="A65" s="210"/>
      <c r="B65" s="210"/>
      <c r="C65" s="210"/>
      <c r="D65" s="210"/>
      <c r="E65" s="211" t="s">
        <v>1789</v>
      </c>
      <c r="F65" s="210"/>
      <c r="G65" s="210"/>
      <c r="H65" s="3"/>
    </row>
    <row r="66" spans="1:8" ht="18">
      <c r="A66" s="139">
        <v>45979</v>
      </c>
      <c r="B66" s="140" t="s">
        <v>68</v>
      </c>
      <c r="C66" s="141" t="s">
        <v>1747</v>
      </c>
      <c r="D66" s="140" t="s">
        <v>1743</v>
      </c>
      <c r="E66" s="142">
        <v>1.1284722222222221</v>
      </c>
      <c r="F66" s="140" t="s">
        <v>151</v>
      </c>
      <c r="G66" s="143">
        <v>9</v>
      </c>
      <c r="H66" s="144">
        <v>354</v>
      </c>
    </row>
    <row r="67" spans="1:8" ht="18">
      <c r="A67" s="184">
        <v>45979</v>
      </c>
      <c r="B67" s="185" t="s">
        <v>497</v>
      </c>
      <c r="C67" s="186" t="s">
        <v>1756</v>
      </c>
      <c r="D67" s="185" t="s">
        <v>1743</v>
      </c>
      <c r="E67" s="187">
        <v>1.864583333333333</v>
      </c>
      <c r="F67" s="185" t="s">
        <v>534</v>
      </c>
      <c r="G67" s="188">
        <v>6</v>
      </c>
      <c r="H67" s="247">
        <v>600</v>
      </c>
    </row>
    <row r="68" spans="1:8" ht="15.6">
      <c r="A68" s="210"/>
      <c r="B68" s="210"/>
      <c r="C68" s="210"/>
      <c r="D68" s="210"/>
      <c r="E68" s="211" t="s">
        <v>1789</v>
      </c>
      <c r="F68" s="210"/>
      <c r="G68" s="210"/>
      <c r="H68" s="3"/>
    </row>
    <row r="69" spans="1:8" ht="18">
      <c r="A69" s="139">
        <v>45980</v>
      </c>
      <c r="B69" s="140" t="s">
        <v>532</v>
      </c>
      <c r="C69" s="141" t="s">
        <v>1754</v>
      </c>
      <c r="D69" s="140" t="s">
        <v>1743</v>
      </c>
      <c r="E69" s="142">
        <v>1.9548611111111109</v>
      </c>
      <c r="F69" s="140" t="s">
        <v>534</v>
      </c>
      <c r="G69" s="143">
        <v>2</v>
      </c>
      <c r="H69" s="144">
        <v>520</v>
      </c>
    </row>
    <row r="70" spans="1:8" ht="18">
      <c r="A70" s="164">
        <v>45980</v>
      </c>
      <c r="B70" s="165" t="s">
        <v>78</v>
      </c>
      <c r="C70" s="166" t="s">
        <v>1750</v>
      </c>
      <c r="D70" s="165" t="s">
        <v>1743</v>
      </c>
      <c r="E70" s="167">
        <v>1.864583333333333</v>
      </c>
      <c r="F70" s="165" t="s">
        <v>113</v>
      </c>
      <c r="G70" s="182">
        <v>9</v>
      </c>
      <c r="H70" s="183">
        <v>550</v>
      </c>
    </row>
    <row r="71" spans="1:8" ht="18">
      <c r="A71" s="151">
        <v>45980</v>
      </c>
      <c r="B71" s="140" t="s">
        <v>489</v>
      </c>
      <c r="C71" s="141" t="s">
        <v>1745</v>
      </c>
      <c r="D71" s="140" t="s">
        <v>1743</v>
      </c>
      <c r="E71" s="142">
        <v>1.635416666666667</v>
      </c>
      <c r="F71" s="140" t="s">
        <v>491</v>
      </c>
      <c r="G71" s="143">
        <v>9</v>
      </c>
      <c r="H71" s="152">
        <v>555</v>
      </c>
    </row>
    <row r="72" spans="1:8" ht="18">
      <c r="A72" s="145">
        <v>45980</v>
      </c>
      <c r="B72" s="146" t="s">
        <v>489</v>
      </c>
      <c r="C72" s="147" t="s">
        <v>1745</v>
      </c>
      <c r="D72" s="146" t="s">
        <v>1743</v>
      </c>
      <c r="E72" s="148">
        <v>1.635416666666667</v>
      </c>
      <c r="F72" s="146" t="s">
        <v>33</v>
      </c>
      <c r="G72" s="149">
        <v>9</v>
      </c>
      <c r="H72" s="150">
        <v>760</v>
      </c>
    </row>
    <row r="73" spans="1:8" ht="18">
      <c r="A73" s="184">
        <v>45980</v>
      </c>
      <c r="B73" s="185" t="s">
        <v>497</v>
      </c>
      <c r="C73" s="186" t="s">
        <v>1744</v>
      </c>
      <c r="D73" s="185" t="s">
        <v>1743</v>
      </c>
      <c r="E73" s="187">
        <v>1.90625</v>
      </c>
      <c r="F73" s="185" t="s">
        <v>534</v>
      </c>
      <c r="G73" s="188">
        <v>9</v>
      </c>
      <c r="H73" s="247">
        <v>651</v>
      </c>
    </row>
    <row r="74" spans="1:8" ht="15.6">
      <c r="A74" s="210"/>
      <c r="B74" s="210"/>
      <c r="C74" s="210"/>
      <c r="D74" s="210"/>
      <c r="E74" s="211" t="s">
        <v>1789</v>
      </c>
      <c r="F74" s="210"/>
      <c r="G74" s="210"/>
      <c r="H74" s="3"/>
    </row>
    <row r="75" spans="1:8" ht="18">
      <c r="A75" s="139">
        <v>45981</v>
      </c>
      <c r="B75" s="140" t="s">
        <v>68</v>
      </c>
      <c r="C75" s="141" t="s">
        <v>1747</v>
      </c>
      <c r="D75" s="140" t="s">
        <v>1743</v>
      </c>
      <c r="E75" s="142">
        <v>1.1284722222222221</v>
      </c>
      <c r="F75" s="140" t="s">
        <v>70</v>
      </c>
      <c r="G75" s="143">
        <v>9</v>
      </c>
      <c r="H75" s="144">
        <v>603</v>
      </c>
    </row>
    <row r="76" spans="1:8" ht="18">
      <c r="A76" s="151">
        <v>45981</v>
      </c>
      <c r="B76" s="140" t="s">
        <v>532</v>
      </c>
      <c r="C76" s="141" t="s">
        <v>1754</v>
      </c>
      <c r="D76" s="140" t="s">
        <v>1743</v>
      </c>
      <c r="E76" s="142">
        <v>1.9548611111111109</v>
      </c>
      <c r="F76" s="140" t="s">
        <v>534</v>
      </c>
      <c r="G76" s="143">
        <v>1</v>
      </c>
      <c r="H76" s="152">
        <v>650</v>
      </c>
    </row>
    <row r="77" spans="1:8" ht="18">
      <c r="A77" s="164">
        <v>45981</v>
      </c>
      <c r="B77" s="165" t="s">
        <v>78</v>
      </c>
      <c r="C77" s="166" t="s">
        <v>1750</v>
      </c>
      <c r="D77" s="165" t="s">
        <v>1743</v>
      </c>
      <c r="E77" s="167">
        <v>1.864583333333333</v>
      </c>
      <c r="F77" s="165" t="s">
        <v>113</v>
      </c>
      <c r="G77" s="182">
        <v>4</v>
      </c>
      <c r="H77" s="183">
        <v>658</v>
      </c>
    </row>
    <row r="78" spans="1:8" ht="18">
      <c r="A78" s="184">
        <v>45981</v>
      </c>
      <c r="B78" s="185" t="s">
        <v>497</v>
      </c>
      <c r="C78" s="186" t="s">
        <v>1756</v>
      </c>
      <c r="D78" s="185" t="s">
        <v>1743</v>
      </c>
      <c r="E78" s="187">
        <v>1.90625</v>
      </c>
      <c r="F78" s="185" t="s">
        <v>534</v>
      </c>
      <c r="G78" s="188">
        <v>9</v>
      </c>
      <c r="H78" s="247">
        <v>950</v>
      </c>
    </row>
    <row r="79" spans="1:8" ht="18">
      <c r="A79" s="212">
        <v>45982</v>
      </c>
      <c r="B79" s="165" t="s">
        <v>78</v>
      </c>
      <c r="C79" s="166" t="s">
        <v>1779</v>
      </c>
      <c r="D79" s="165" t="s">
        <v>1778</v>
      </c>
      <c r="E79" s="167">
        <v>1.5173611111111109</v>
      </c>
      <c r="F79" s="165" t="s">
        <v>113</v>
      </c>
      <c r="G79" s="182">
        <v>9</v>
      </c>
      <c r="H79" s="215">
        <v>337</v>
      </c>
    </row>
    <row r="80" spans="1:8" ht="15.6">
      <c r="A80" s="210"/>
      <c r="B80" s="210"/>
      <c r="C80" s="210"/>
      <c r="D80" s="210"/>
      <c r="E80" s="211" t="s">
        <v>1789</v>
      </c>
      <c r="F80" s="210"/>
      <c r="G80" s="210"/>
      <c r="H80" s="3"/>
    </row>
    <row r="81" spans="1:8" ht="18">
      <c r="A81" s="151">
        <v>45982</v>
      </c>
      <c r="B81" s="140" t="s">
        <v>68</v>
      </c>
      <c r="C81" s="141" t="s">
        <v>1747</v>
      </c>
      <c r="D81" s="140" t="s">
        <v>1743</v>
      </c>
      <c r="E81" s="142">
        <v>1.1284722222222221</v>
      </c>
      <c r="F81" s="140" t="s">
        <v>70</v>
      </c>
      <c r="G81" s="143">
        <v>9</v>
      </c>
      <c r="H81" s="152">
        <v>603</v>
      </c>
    </row>
    <row r="82" spans="1:8" ht="18">
      <c r="A82" s="151">
        <v>45982</v>
      </c>
      <c r="B82" s="140" t="s">
        <v>489</v>
      </c>
      <c r="C82" s="141" t="s">
        <v>1745</v>
      </c>
      <c r="D82" s="140" t="s">
        <v>1743</v>
      </c>
      <c r="E82" s="142">
        <v>1.635416666666667</v>
      </c>
      <c r="F82" s="140" t="s">
        <v>491</v>
      </c>
      <c r="G82" s="143">
        <v>9</v>
      </c>
      <c r="H82" s="152">
        <v>711</v>
      </c>
    </row>
    <row r="83" spans="1:8" ht="18">
      <c r="A83" s="145">
        <v>45982</v>
      </c>
      <c r="B83" s="146" t="s">
        <v>489</v>
      </c>
      <c r="C83" s="147" t="s">
        <v>1745</v>
      </c>
      <c r="D83" s="146" t="s">
        <v>1743</v>
      </c>
      <c r="E83" s="148">
        <v>1.635416666666667</v>
      </c>
      <c r="F83" s="146" t="s">
        <v>33</v>
      </c>
      <c r="G83" s="149">
        <v>9</v>
      </c>
      <c r="H83" s="150">
        <v>924</v>
      </c>
    </row>
    <row r="84" spans="1:8" ht="18">
      <c r="A84" s="184">
        <v>45982</v>
      </c>
      <c r="B84" s="185" t="s">
        <v>497</v>
      </c>
      <c r="C84" s="186" t="s">
        <v>1744</v>
      </c>
      <c r="D84" s="185" t="s">
        <v>1743</v>
      </c>
      <c r="E84" s="187">
        <v>1.90625</v>
      </c>
      <c r="F84" s="185" t="s">
        <v>534</v>
      </c>
      <c r="G84" s="188">
        <v>1</v>
      </c>
      <c r="H84" s="247">
        <v>745</v>
      </c>
    </row>
    <row r="85" spans="1:8" ht="15.6">
      <c r="A85" s="210"/>
      <c r="B85" s="210"/>
      <c r="C85" s="210"/>
      <c r="D85" s="210"/>
      <c r="E85" s="211" t="s">
        <v>1789</v>
      </c>
      <c r="F85" s="210"/>
      <c r="G85" s="210"/>
      <c r="H85" s="3"/>
    </row>
    <row r="86" spans="1:8" ht="18">
      <c r="A86" s="139">
        <v>45983</v>
      </c>
      <c r="B86" s="140" t="s">
        <v>68</v>
      </c>
      <c r="C86" s="141" t="s">
        <v>1747</v>
      </c>
      <c r="D86" s="140" t="s">
        <v>1743</v>
      </c>
      <c r="E86" s="142">
        <v>1.1284722222222221</v>
      </c>
      <c r="F86" s="140" t="s">
        <v>151</v>
      </c>
      <c r="G86" s="143">
        <v>9</v>
      </c>
      <c r="H86" s="144">
        <v>354</v>
      </c>
    </row>
    <row r="87" spans="1:8" ht="18">
      <c r="A87" s="151">
        <v>45983</v>
      </c>
      <c r="B87" s="140" t="s">
        <v>532</v>
      </c>
      <c r="C87" s="141" t="s">
        <v>1754</v>
      </c>
      <c r="D87" s="140" t="s">
        <v>1743</v>
      </c>
      <c r="E87" s="142">
        <v>1.135416666666667</v>
      </c>
      <c r="F87" s="140" t="s">
        <v>534</v>
      </c>
      <c r="G87" s="143">
        <v>4</v>
      </c>
      <c r="H87" s="152">
        <v>380</v>
      </c>
    </row>
    <row r="88" spans="1:8" ht="18">
      <c r="A88" s="164">
        <v>45983</v>
      </c>
      <c r="B88" s="165" t="s">
        <v>78</v>
      </c>
      <c r="C88" s="166" t="s">
        <v>1750</v>
      </c>
      <c r="D88" s="165" t="s">
        <v>1743</v>
      </c>
      <c r="E88" s="167">
        <v>1.989583333333333</v>
      </c>
      <c r="F88" s="165" t="s">
        <v>113</v>
      </c>
      <c r="G88" s="182">
        <v>6</v>
      </c>
      <c r="H88" s="183">
        <v>400</v>
      </c>
    </row>
    <row r="89" spans="1:8" ht="18">
      <c r="A89" s="184">
        <v>45983</v>
      </c>
      <c r="B89" s="185" t="s">
        <v>497</v>
      </c>
      <c r="C89" s="186" t="s">
        <v>1756</v>
      </c>
      <c r="D89" s="185" t="s">
        <v>1743</v>
      </c>
      <c r="E89" s="187">
        <v>1.90625</v>
      </c>
      <c r="F89" s="185" t="s">
        <v>534</v>
      </c>
      <c r="G89" s="188">
        <v>6</v>
      </c>
      <c r="H89" s="247">
        <v>521</v>
      </c>
    </row>
    <row r="90" spans="1:8" ht="15.6">
      <c r="A90" s="210"/>
      <c r="B90" s="210"/>
      <c r="C90" s="210"/>
      <c r="D90" s="210"/>
      <c r="E90" s="211" t="s">
        <v>1789</v>
      </c>
      <c r="F90" s="210"/>
      <c r="G90" s="210"/>
      <c r="H90" s="3"/>
    </row>
    <row r="91" spans="1:8" ht="18">
      <c r="A91" s="139">
        <v>45984</v>
      </c>
      <c r="B91" s="140" t="s">
        <v>497</v>
      </c>
      <c r="C91" s="141" t="s">
        <v>1771</v>
      </c>
      <c r="D91" s="140" t="s">
        <v>1743</v>
      </c>
      <c r="E91" s="142">
        <v>1.90625</v>
      </c>
      <c r="F91" s="140" t="s">
        <v>534</v>
      </c>
      <c r="G91" s="143">
        <v>6</v>
      </c>
      <c r="H91" s="144">
        <v>521</v>
      </c>
    </row>
    <row r="92" spans="1:8" ht="18">
      <c r="A92" s="151">
        <v>45984</v>
      </c>
      <c r="B92" s="140" t="s">
        <v>489</v>
      </c>
      <c r="C92" s="141" t="s">
        <v>1745</v>
      </c>
      <c r="D92" s="140" t="s">
        <v>1743</v>
      </c>
      <c r="E92" s="142">
        <v>1.677083333333333</v>
      </c>
      <c r="F92" s="140" t="s">
        <v>491</v>
      </c>
      <c r="G92" s="143">
        <v>9</v>
      </c>
      <c r="H92" s="152">
        <v>635</v>
      </c>
    </row>
    <row r="93" spans="1:8" ht="18">
      <c r="A93" s="172">
        <v>45984</v>
      </c>
      <c r="B93" s="173" t="s">
        <v>489</v>
      </c>
      <c r="C93" s="174" t="s">
        <v>1745</v>
      </c>
      <c r="D93" s="173" t="s">
        <v>1743</v>
      </c>
      <c r="E93" s="175">
        <v>1.677083333333333</v>
      </c>
      <c r="F93" s="173" t="s">
        <v>33</v>
      </c>
      <c r="G93" s="176">
        <v>9</v>
      </c>
      <c r="H93" s="216">
        <v>848</v>
      </c>
    </row>
    <row r="94" spans="1:8" ht="15.6">
      <c r="A94" s="210"/>
      <c r="B94" s="210"/>
      <c r="C94" s="210"/>
      <c r="D94" s="210"/>
      <c r="E94" s="211" t="s">
        <v>1789</v>
      </c>
      <c r="F94" s="210"/>
      <c r="G94" s="210"/>
      <c r="H94" s="3"/>
    </row>
    <row r="95" spans="1:8" ht="18">
      <c r="A95" s="139">
        <v>45985</v>
      </c>
      <c r="B95" s="140" t="s">
        <v>489</v>
      </c>
      <c r="C95" s="141" t="s">
        <v>1745</v>
      </c>
      <c r="D95" s="140" t="s">
        <v>1743</v>
      </c>
      <c r="E95" s="142">
        <v>1.677083333333333</v>
      </c>
      <c r="F95" s="140" t="s">
        <v>491</v>
      </c>
      <c r="G95" s="143">
        <v>9</v>
      </c>
      <c r="H95" s="144">
        <v>369</v>
      </c>
    </row>
    <row r="96" spans="1:8" ht="18">
      <c r="A96" s="145">
        <v>45985</v>
      </c>
      <c r="B96" s="146" t="s">
        <v>489</v>
      </c>
      <c r="C96" s="147" t="s">
        <v>1745</v>
      </c>
      <c r="D96" s="146" t="s">
        <v>1743</v>
      </c>
      <c r="E96" s="148">
        <v>1.677083333333333</v>
      </c>
      <c r="F96" s="146" t="s">
        <v>33</v>
      </c>
      <c r="G96" s="149">
        <v>9</v>
      </c>
      <c r="H96" s="150">
        <v>575</v>
      </c>
    </row>
    <row r="97" spans="1:8" ht="18">
      <c r="A97" s="184">
        <v>45985</v>
      </c>
      <c r="B97" s="185" t="s">
        <v>497</v>
      </c>
      <c r="C97" s="186" t="s">
        <v>1744</v>
      </c>
      <c r="D97" s="185" t="s">
        <v>1743</v>
      </c>
      <c r="E97" s="187">
        <v>1.864583333333333</v>
      </c>
      <c r="F97" s="185" t="s">
        <v>534</v>
      </c>
      <c r="G97" s="188">
        <v>7</v>
      </c>
      <c r="H97" s="247">
        <v>521</v>
      </c>
    </row>
    <row r="98" spans="1:8" ht="15.6">
      <c r="A98" s="210"/>
      <c r="B98" s="210"/>
      <c r="C98" s="210"/>
      <c r="D98" s="210"/>
      <c r="E98" s="211" t="s">
        <v>1789</v>
      </c>
      <c r="F98" s="210"/>
      <c r="G98" s="210"/>
      <c r="H98" s="3"/>
    </row>
    <row r="99" spans="1:8" ht="18">
      <c r="A99" s="139">
        <v>45986</v>
      </c>
      <c r="B99" s="140" t="s">
        <v>68</v>
      </c>
      <c r="C99" s="141" t="s">
        <v>1747</v>
      </c>
      <c r="D99" s="140" t="s">
        <v>1743</v>
      </c>
      <c r="E99" s="142">
        <v>1.1284722222222221</v>
      </c>
      <c r="F99" s="140" t="s">
        <v>151</v>
      </c>
      <c r="G99" s="143">
        <v>9</v>
      </c>
      <c r="H99" s="144">
        <v>354</v>
      </c>
    </row>
    <row r="100" spans="1:8" ht="18">
      <c r="A100" s="151">
        <v>45986</v>
      </c>
      <c r="B100" s="140" t="s">
        <v>532</v>
      </c>
      <c r="C100" s="141" t="s">
        <v>1754</v>
      </c>
      <c r="D100" s="140" t="s">
        <v>1743</v>
      </c>
      <c r="E100" s="142">
        <v>1.930555555555556</v>
      </c>
      <c r="F100" s="140" t="s">
        <v>534</v>
      </c>
      <c r="G100" s="143">
        <v>9</v>
      </c>
      <c r="H100" s="152">
        <v>380</v>
      </c>
    </row>
    <row r="101" spans="1:8" ht="18">
      <c r="A101" s="184">
        <v>45986</v>
      </c>
      <c r="B101" s="185" t="s">
        <v>497</v>
      </c>
      <c r="C101" s="186" t="s">
        <v>1756</v>
      </c>
      <c r="D101" s="185" t="s">
        <v>1743</v>
      </c>
      <c r="E101" s="187">
        <v>1.864583333333333</v>
      </c>
      <c r="F101" s="185" t="s">
        <v>534</v>
      </c>
      <c r="G101" s="188">
        <v>6</v>
      </c>
      <c r="H101" s="247">
        <v>651</v>
      </c>
    </row>
    <row r="102" spans="1:8" ht="15.6">
      <c r="A102" s="210"/>
      <c r="B102" s="210"/>
      <c r="C102" s="210"/>
      <c r="D102" s="210"/>
      <c r="E102" s="211" t="s">
        <v>1789</v>
      </c>
      <c r="F102" s="210"/>
      <c r="G102" s="210"/>
      <c r="H102" s="3"/>
    </row>
    <row r="103" spans="1:8" ht="18">
      <c r="A103" s="139">
        <v>45987</v>
      </c>
      <c r="B103" s="140" t="s">
        <v>532</v>
      </c>
      <c r="C103" s="141" t="s">
        <v>1754</v>
      </c>
      <c r="D103" s="140" t="s">
        <v>1743</v>
      </c>
      <c r="E103" s="142">
        <v>1.9548611111111109</v>
      </c>
      <c r="F103" s="140" t="s">
        <v>534</v>
      </c>
      <c r="G103" s="143">
        <v>9</v>
      </c>
      <c r="H103" s="144">
        <v>380</v>
      </c>
    </row>
    <row r="104" spans="1:8" ht="18">
      <c r="A104" s="164">
        <v>45987</v>
      </c>
      <c r="B104" s="165" t="s">
        <v>78</v>
      </c>
      <c r="C104" s="166" t="s">
        <v>1750</v>
      </c>
      <c r="D104" s="165" t="s">
        <v>1743</v>
      </c>
      <c r="E104" s="167">
        <v>1.864583333333333</v>
      </c>
      <c r="F104" s="165" t="s">
        <v>113</v>
      </c>
      <c r="G104" s="182">
        <v>9</v>
      </c>
      <c r="H104" s="183">
        <v>385</v>
      </c>
    </row>
    <row r="105" spans="1:8" ht="18">
      <c r="A105" s="151">
        <v>45987</v>
      </c>
      <c r="B105" s="140" t="s">
        <v>489</v>
      </c>
      <c r="C105" s="141" t="s">
        <v>1745</v>
      </c>
      <c r="D105" s="140" t="s">
        <v>1743</v>
      </c>
      <c r="E105" s="142">
        <v>1.635416666666667</v>
      </c>
      <c r="F105" s="140" t="s">
        <v>491</v>
      </c>
      <c r="G105" s="143">
        <v>9</v>
      </c>
      <c r="H105" s="152">
        <v>443</v>
      </c>
    </row>
    <row r="106" spans="1:8" ht="18">
      <c r="A106" s="145">
        <v>45987</v>
      </c>
      <c r="B106" s="146" t="s">
        <v>489</v>
      </c>
      <c r="C106" s="147" t="s">
        <v>1745</v>
      </c>
      <c r="D106" s="146" t="s">
        <v>1743</v>
      </c>
      <c r="E106" s="148">
        <v>1.635416666666667</v>
      </c>
      <c r="F106" s="146" t="s">
        <v>33</v>
      </c>
      <c r="G106" s="149">
        <v>9</v>
      </c>
      <c r="H106" s="150">
        <v>648</v>
      </c>
    </row>
    <row r="107" spans="1:8" ht="18">
      <c r="A107" s="184">
        <v>45987</v>
      </c>
      <c r="B107" s="185" t="s">
        <v>497</v>
      </c>
      <c r="C107" s="186" t="s">
        <v>1744</v>
      </c>
      <c r="D107" s="185" t="s">
        <v>1743</v>
      </c>
      <c r="E107" s="187">
        <v>1.90625</v>
      </c>
      <c r="F107" s="185" t="s">
        <v>534</v>
      </c>
      <c r="G107" s="188">
        <v>9</v>
      </c>
      <c r="H107" s="247">
        <v>521</v>
      </c>
    </row>
    <row r="108" spans="1:8" ht="15.6">
      <c r="A108" s="210"/>
      <c r="B108" s="210"/>
      <c r="C108" s="210"/>
      <c r="D108" s="210"/>
      <c r="E108" s="211" t="s">
        <v>1789</v>
      </c>
      <c r="F108" s="210"/>
      <c r="G108" s="210"/>
      <c r="H108" s="3"/>
    </row>
    <row r="109" spans="1:8" ht="18">
      <c r="A109" s="139">
        <v>45988</v>
      </c>
      <c r="B109" s="140" t="s">
        <v>68</v>
      </c>
      <c r="C109" s="141" t="s">
        <v>1747</v>
      </c>
      <c r="D109" s="140" t="s">
        <v>1743</v>
      </c>
      <c r="E109" s="142">
        <v>1.1284722222222221</v>
      </c>
      <c r="F109" s="140" t="s">
        <v>151</v>
      </c>
      <c r="G109" s="143">
        <v>9</v>
      </c>
      <c r="H109" s="144">
        <v>354</v>
      </c>
    </row>
    <row r="110" spans="1:8" ht="18">
      <c r="A110" s="151">
        <v>45988</v>
      </c>
      <c r="B110" s="140" t="s">
        <v>532</v>
      </c>
      <c r="C110" s="141" t="s">
        <v>1754</v>
      </c>
      <c r="D110" s="140" t="s">
        <v>1743</v>
      </c>
      <c r="E110" s="142">
        <v>1.9548611111111109</v>
      </c>
      <c r="F110" s="140" t="s">
        <v>534</v>
      </c>
      <c r="G110" s="143">
        <v>9</v>
      </c>
      <c r="H110" s="152">
        <v>380</v>
      </c>
    </row>
    <row r="111" spans="1:8" ht="18">
      <c r="A111" s="151">
        <v>45988</v>
      </c>
      <c r="B111" s="140" t="s">
        <v>497</v>
      </c>
      <c r="C111" s="141" t="s">
        <v>1756</v>
      </c>
      <c r="D111" s="140" t="s">
        <v>1743</v>
      </c>
      <c r="E111" s="142">
        <v>1.90625</v>
      </c>
      <c r="F111" s="140" t="s">
        <v>534</v>
      </c>
      <c r="G111" s="143">
        <v>8</v>
      </c>
      <c r="H111" s="152">
        <v>385</v>
      </c>
    </row>
    <row r="112" spans="1:8" ht="18">
      <c r="A112" s="177">
        <v>45988</v>
      </c>
      <c r="B112" s="178" t="s">
        <v>78</v>
      </c>
      <c r="C112" s="179" t="s">
        <v>1750</v>
      </c>
      <c r="D112" s="178" t="s">
        <v>1743</v>
      </c>
      <c r="E112" s="180">
        <v>1.864583333333333</v>
      </c>
      <c r="F112" s="178" t="s">
        <v>113</v>
      </c>
      <c r="G112" s="181">
        <v>9</v>
      </c>
      <c r="H112" s="250">
        <v>400</v>
      </c>
    </row>
    <row r="113" spans="1:8" ht="18">
      <c r="A113" s="212">
        <v>45989</v>
      </c>
      <c r="B113" s="165" t="s">
        <v>78</v>
      </c>
      <c r="C113" s="166" t="s">
        <v>1779</v>
      </c>
      <c r="D113" s="165" t="s">
        <v>1778</v>
      </c>
      <c r="E113" s="167">
        <v>1.5173611111111109</v>
      </c>
      <c r="F113" s="165" t="s">
        <v>113</v>
      </c>
      <c r="G113" s="182">
        <v>9</v>
      </c>
      <c r="H113" s="215">
        <v>406</v>
      </c>
    </row>
    <row r="114" spans="1:8" ht="15.6">
      <c r="A114" s="210"/>
      <c r="B114" s="210"/>
      <c r="C114" s="210"/>
      <c r="D114" s="210"/>
      <c r="E114" s="211" t="s">
        <v>1789</v>
      </c>
      <c r="F114" s="210"/>
      <c r="G114" s="210"/>
      <c r="H114" s="3"/>
    </row>
    <row r="115" spans="1:8" ht="18">
      <c r="A115" s="151">
        <v>45989</v>
      </c>
      <c r="B115" s="140" t="s">
        <v>68</v>
      </c>
      <c r="C115" s="141" t="s">
        <v>1747</v>
      </c>
      <c r="D115" s="140" t="s">
        <v>1743</v>
      </c>
      <c r="E115" s="142">
        <v>1.1284722222222221</v>
      </c>
      <c r="F115" s="140" t="s">
        <v>151</v>
      </c>
      <c r="G115" s="143">
        <v>9</v>
      </c>
      <c r="H115" s="152">
        <v>354</v>
      </c>
    </row>
    <row r="116" spans="1:8" ht="18">
      <c r="A116" s="151">
        <v>45989</v>
      </c>
      <c r="B116" s="140" t="s">
        <v>497</v>
      </c>
      <c r="C116" s="141" t="s">
        <v>1744</v>
      </c>
      <c r="D116" s="140" t="s">
        <v>1743</v>
      </c>
      <c r="E116" s="142">
        <v>1.90625</v>
      </c>
      <c r="F116" s="140" t="s">
        <v>534</v>
      </c>
      <c r="G116" s="143">
        <v>3</v>
      </c>
      <c r="H116" s="152">
        <v>385</v>
      </c>
    </row>
    <row r="117" spans="1:8" ht="18">
      <c r="A117" s="151">
        <v>45989</v>
      </c>
      <c r="B117" s="140" t="s">
        <v>489</v>
      </c>
      <c r="C117" s="141" t="s">
        <v>1745</v>
      </c>
      <c r="D117" s="140" t="s">
        <v>1743</v>
      </c>
      <c r="E117" s="142">
        <v>1.635416666666667</v>
      </c>
      <c r="F117" s="140" t="s">
        <v>491</v>
      </c>
      <c r="G117" s="143">
        <v>9</v>
      </c>
      <c r="H117" s="152">
        <v>448</v>
      </c>
    </row>
    <row r="118" spans="1:8" ht="18">
      <c r="A118" s="172">
        <v>45989</v>
      </c>
      <c r="B118" s="173" t="s">
        <v>489</v>
      </c>
      <c r="C118" s="174" t="s">
        <v>1745</v>
      </c>
      <c r="D118" s="173" t="s">
        <v>1743</v>
      </c>
      <c r="E118" s="175">
        <v>1.635416666666667</v>
      </c>
      <c r="F118" s="173" t="s">
        <v>33</v>
      </c>
      <c r="G118" s="176">
        <v>9</v>
      </c>
      <c r="H118" s="216">
        <v>654</v>
      </c>
    </row>
    <row r="119" spans="1:8" ht="15.6">
      <c r="A119" s="210"/>
      <c r="B119" s="210"/>
      <c r="C119" s="210"/>
      <c r="D119" s="210"/>
      <c r="E119" s="211" t="s">
        <v>1789</v>
      </c>
      <c r="F119" s="210"/>
      <c r="G119" s="210"/>
      <c r="H119" s="3"/>
    </row>
    <row r="120" spans="1:8" ht="18">
      <c r="A120" s="139">
        <v>45990</v>
      </c>
      <c r="B120" s="140" t="s">
        <v>532</v>
      </c>
      <c r="C120" s="141" t="s">
        <v>1754</v>
      </c>
      <c r="D120" s="140" t="s">
        <v>1743</v>
      </c>
      <c r="E120" s="142">
        <v>1.1701388888888891</v>
      </c>
      <c r="F120" s="140" t="s">
        <v>534</v>
      </c>
      <c r="G120" s="143">
        <v>2</v>
      </c>
      <c r="H120" s="144">
        <v>320</v>
      </c>
    </row>
    <row r="121" spans="1:8" ht="18">
      <c r="A121" s="151">
        <v>45990</v>
      </c>
      <c r="B121" s="140" t="s">
        <v>68</v>
      </c>
      <c r="C121" s="141" t="s">
        <v>1747</v>
      </c>
      <c r="D121" s="140" t="s">
        <v>1743</v>
      </c>
      <c r="E121" s="142">
        <v>1.1284722222222221</v>
      </c>
      <c r="F121" s="140" t="s">
        <v>151</v>
      </c>
      <c r="G121" s="143">
        <v>9</v>
      </c>
      <c r="H121" s="152">
        <v>354</v>
      </c>
    </row>
    <row r="122" spans="1:8" ht="18">
      <c r="A122" s="151">
        <v>45990</v>
      </c>
      <c r="B122" s="140" t="s">
        <v>497</v>
      </c>
      <c r="C122" s="141" t="s">
        <v>1756</v>
      </c>
      <c r="D122" s="140" t="s">
        <v>1743</v>
      </c>
      <c r="E122" s="142">
        <v>1.90625</v>
      </c>
      <c r="F122" s="140" t="s">
        <v>534</v>
      </c>
      <c r="G122" s="143">
        <v>8</v>
      </c>
      <c r="H122" s="152">
        <v>385</v>
      </c>
    </row>
    <row r="123" spans="1:8" ht="18">
      <c r="A123" s="177">
        <v>45990</v>
      </c>
      <c r="B123" s="178" t="s">
        <v>78</v>
      </c>
      <c r="C123" s="179" t="s">
        <v>1750</v>
      </c>
      <c r="D123" s="178" t="s">
        <v>1743</v>
      </c>
      <c r="E123" s="180">
        <v>1.989583333333333</v>
      </c>
      <c r="F123" s="178" t="s">
        <v>113</v>
      </c>
      <c r="G123" s="181">
        <v>9</v>
      </c>
      <c r="H123" s="250">
        <v>400</v>
      </c>
    </row>
    <row r="124" spans="1:8" ht="15.6">
      <c r="A124" s="210"/>
      <c r="B124" s="210"/>
      <c r="C124" s="210"/>
      <c r="D124" s="210"/>
      <c r="E124" s="211" t="s">
        <v>1789</v>
      </c>
      <c r="F124" s="210"/>
      <c r="G124" s="210"/>
      <c r="H124" s="3"/>
    </row>
    <row r="125" spans="1:8" ht="18">
      <c r="A125" s="139">
        <v>45991</v>
      </c>
      <c r="B125" s="140" t="s">
        <v>532</v>
      </c>
      <c r="C125" s="141" t="s">
        <v>1754</v>
      </c>
      <c r="D125" s="140" t="s">
        <v>1743</v>
      </c>
      <c r="E125" s="142">
        <v>1.864583333333333</v>
      </c>
      <c r="F125" s="140" t="s">
        <v>534</v>
      </c>
      <c r="G125" s="143">
        <v>6</v>
      </c>
      <c r="H125" s="144">
        <v>380</v>
      </c>
    </row>
    <row r="126" spans="1:8" ht="18">
      <c r="A126" s="151">
        <v>45991</v>
      </c>
      <c r="B126" s="140" t="s">
        <v>497</v>
      </c>
      <c r="C126" s="141" t="s">
        <v>1771</v>
      </c>
      <c r="D126" s="140" t="s">
        <v>1743</v>
      </c>
      <c r="E126" s="142">
        <v>1.90625</v>
      </c>
      <c r="F126" s="140" t="s">
        <v>534</v>
      </c>
      <c r="G126" s="143">
        <v>1</v>
      </c>
      <c r="H126" s="152">
        <v>385</v>
      </c>
    </row>
    <row r="127" spans="1:8" ht="18">
      <c r="A127" s="151">
        <v>45991</v>
      </c>
      <c r="B127" s="140" t="s">
        <v>489</v>
      </c>
      <c r="C127" s="141" t="s">
        <v>1745</v>
      </c>
      <c r="D127" s="140" t="s">
        <v>1743</v>
      </c>
      <c r="E127" s="142">
        <v>1.677083333333333</v>
      </c>
      <c r="F127" s="140" t="s">
        <v>491</v>
      </c>
      <c r="G127" s="143">
        <v>9</v>
      </c>
      <c r="H127" s="152">
        <v>448</v>
      </c>
    </row>
    <row r="128" spans="1:8" ht="18">
      <c r="A128" s="172">
        <v>45991</v>
      </c>
      <c r="B128" s="173" t="s">
        <v>489</v>
      </c>
      <c r="C128" s="174" t="s">
        <v>1745</v>
      </c>
      <c r="D128" s="173" t="s">
        <v>1743</v>
      </c>
      <c r="E128" s="175">
        <v>1.677083333333333</v>
      </c>
      <c r="F128" s="173" t="s">
        <v>33</v>
      </c>
      <c r="G128" s="176">
        <v>9</v>
      </c>
      <c r="H128" s="216">
        <v>654</v>
      </c>
    </row>
  </sheetData>
  <dataValidations count="5">
    <dataValidation type="custom" allowBlank="1" showInputMessage="1" promptTitle="LOAD FACTOR ANALYSIS" prompt="SM-326_x000d__x000a_LF -_x000d__x000a_SOLD -_x000d__x000a_LST-SOLD -_x000d__x000a_WEEKLY -_x000d__x000a_TO-DAY -_x000d__x000a_Y-DAY -_x000d__x000a_LOWEST AVAIL -_x000d__x000a_CAPACITY -_x000d__x000a_CLASSES -" sqref="A12 A27 A40 A51 A55 A70 A77 A88 A104 A112 A123 B12 B27 B40 B51 B55 B70 B77 B88 B104 B112 B123 C12 C27 C40 C51 C55 C70 C77 C88 C104 C112 C123 D12 D27 D40 D51 D55 D70 D77 D88 D104 D112 D123 E12 E27 E40 E51 E55 E70 E77 E88 E104 E112 E123 F12 F27 F40 F51 F55 F70 F77 F88 F104 F112 F123 G12 G27 G40 G51 G55 G70 G77 G88 G104 G112 G123 H12 H27 H40 H51 H55 H70 H77 H88 H104 H112 H123" xr:uid="{00000000-0002-0000-3000-000000000000}">
      <formula1>TRUE</formula1>
    </dataValidation>
    <dataValidation type="custom" allowBlank="1" showInputMessage="1" promptTitle="LOAD FACTOR ANALYSIS" prompt="SM-328_x000d__x000a_LF 28.6%_x000d__x000a_SOLD 48_x000d__x000a_LST-SOLD 01NOV_x000d__x000a_WEEKLY 21_x000d__x000a_TO-DAY NIL_x000d__x000a_Y-DAY 6_x000d__x000a_LOWEST AVAIL I9_x000d__x000a_CAPACITY 168_x000d__x000a_CLASSES O2 &amp; I46" sqref="A17 B17 C17 D17 E17 F17 G17 H17" xr:uid="{00000000-0002-0000-3000-000001000000}">
      <formula1>TRUE</formula1>
    </dataValidation>
    <dataValidation type="custom" allowBlank="1" showInputMessage="1" promptTitle="LOAD FACTOR ANALYSIS" prompt="SM-328_x000d__x000a_LF 11.3%_x000d__x000a_SOLD 19_x000d__x000a_LST-SOLD 01NOV_x000d__x000a_WEEKLY 10_x000d__x000a_TO-DAY NIL_x000d__x000a_Y-DAY 6_x000d__x000a_LOWEST AVAIL I9_x000d__x000a_CAPACITY 168_x000d__x000a_CLASSES S1 &amp; O2 &amp; I16" sqref="A46 B46 C46 D46 E46 F46 G46 H46" xr:uid="{00000000-0002-0000-3000-000002000000}">
      <formula1>TRUE</formula1>
    </dataValidation>
    <dataValidation type="custom" allowBlank="1" showInputMessage="1" promptTitle="LOAD FACTOR ANALYSIS" prompt="SM-328_x000d__x000a_LF 9.5%_x000d__x000a_SOLD 16_x000d__x000a_LST-SOLD 01NOV_x000d__x000a_WEEKLY 5_x000d__x000a_TO-DAY NIL_x000d__x000a_Y-DAY 2_x000d__x000a_LOWEST AVAIL I9_x000d__x000a_CAPACITY 168_x000d__x000a_CLASSES S1 &amp; W1 &amp; O1 &amp; +1 more" sqref="A79 B79 C79 D79 E79 F79 G79 H79" xr:uid="{00000000-0002-0000-3000-000003000000}">
      <formula1>TRUE</formula1>
    </dataValidation>
    <dataValidation type="custom" allowBlank="1" showInputMessage="1" promptTitle="LOAD FACTOR ANALYSIS" prompt="SM-328_x000d__x000a_LF 5.9%_x000d__x000a_SOLD 10_x000d__x000a_LST-SOLD 01NOV_x000d__x000a_WEEKLY 9_x000d__x000a_TO-DAY NIL_x000d__x000a_Y-DAY 4_x000d__x000a_LOWEST AVAIL O9_x000d__x000a_CAPACITY 168_x000d__x000a_CLASSES I10" sqref="A113 B113 C113 D113 E113 F113 G113 H113" xr:uid="{00000000-0002-0000-3000-000004000000}">
      <formula1>TRUE</formula1>
    </dataValidation>
  </dataValidations>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95"/>
  <sheetViews>
    <sheetView zoomScale="85" workbookViewId="0"/>
  </sheetViews>
  <sheetFormatPr defaultRowHeight="14.45"/>
  <cols>
    <col min="1" max="1" width="10.28515625" bestFit="1" customWidth="1"/>
    <col min="2" max="2" width="15.85546875" bestFit="1" customWidth="1"/>
    <col min="3" max="3" width="15.28515625" bestFit="1" customWidth="1"/>
    <col min="4" max="4" width="29.85546875"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5.85546875" bestFit="1" customWidth="1"/>
  </cols>
  <sheetData>
    <row r="1" spans="1:92" ht="28.9" customHeight="1">
      <c r="A1" s="299" t="s">
        <v>0</v>
      </c>
      <c r="B1" s="300"/>
      <c r="C1" s="300"/>
      <c r="D1" s="299" t="s">
        <v>1790</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45963.261253249148</v>
      </c>
      <c r="H2" s="305"/>
      <c r="I2" s="305"/>
      <c r="J2" s="305"/>
      <c r="K2" s="307">
        <v>45963.26125324962</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45965</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94" t="s">
        <v>78</v>
      </c>
      <c r="B6" s="94" t="s">
        <v>1791</v>
      </c>
      <c r="C6" s="95">
        <v>0.45833333333333331</v>
      </c>
      <c r="D6" s="94" t="s">
        <v>113</v>
      </c>
      <c r="E6" s="94" t="s">
        <v>51</v>
      </c>
      <c r="F6" s="94" t="s">
        <v>1792</v>
      </c>
      <c r="G6" s="311"/>
      <c r="H6" s="86" t="s">
        <v>1793</v>
      </c>
      <c r="I6" s="275">
        <v>0.49399999999999999</v>
      </c>
      <c r="J6" s="88">
        <v>83</v>
      </c>
      <c r="K6" s="89">
        <v>45963</v>
      </c>
      <c r="L6" s="88">
        <v>54</v>
      </c>
      <c r="M6" s="88">
        <v>1</v>
      </c>
      <c r="N6" s="88">
        <v>13</v>
      </c>
      <c r="O6" s="90" t="s">
        <v>1209</v>
      </c>
      <c r="P6" s="91">
        <v>0.45833333333333331</v>
      </c>
      <c r="Q6" s="88">
        <v>168</v>
      </c>
      <c r="R6" s="92" t="s">
        <v>1794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20"/>
      <c r="B7" s="316"/>
      <c r="C7" s="316"/>
      <c r="D7" s="316"/>
      <c r="E7" s="316"/>
      <c r="F7" s="316"/>
      <c r="G7" s="316"/>
      <c r="H7" s="316"/>
      <c r="I7" s="316"/>
      <c r="J7" s="316"/>
      <c r="K7" s="316"/>
      <c r="L7" s="316"/>
      <c r="M7" s="316"/>
      <c r="N7" s="316"/>
      <c r="O7" s="316"/>
      <c r="P7" s="316"/>
      <c r="Q7" s="316"/>
      <c r="R7" s="319"/>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3" t="s">
        <v>5</v>
      </c>
      <c r="B8" s="294"/>
      <c r="C8" s="294"/>
      <c r="D8" s="294"/>
      <c r="E8" s="294"/>
      <c r="F8" s="294"/>
      <c r="G8" s="5">
        <v>45966</v>
      </c>
      <c r="H8" s="295" t="s">
        <v>6</v>
      </c>
      <c r="I8" s="296"/>
      <c r="J8" s="296"/>
      <c r="K8" s="296"/>
      <c r="L8" s="296"/>
      <c r="M8" s="296"/>
      <c r="N8" s="296"/>
      <c r="O8" s="296"/>
      <c r="P8" s="296"/>
      <c r="Q8" s="296"/>
      <c r="R8" s="29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23" t="s">
        <v>7</v>
      </c>
      <c r="B9" s="23" t="s">
        <v>8</v>
      </c>
      <c r="C9" s="24" t="s">
        <v>9</v>
      </c>
      <c r="D9" s="23" t="s">
        <v>10</v>
      </c>
      <c r="E9" s="23" t="s">
        <v>11</v>
      </c>
      <c r="F9" s="23" t="s">
        <v>12</v>
      </c>
      <c r="G9" s="25" t="s">
        <v>13</v>
      </c>
      <c r="H9" s="23" t="s">
        <v>14</v>
      </c>
      <c r="I9" s="26" t="s">
        <v>15</v>
      </c>
      <c r="J9" s="27" t="s">
        <v>16</v>
      </c>
      <c r="K9" s="28" t="s">
        <v>17</v>
      </c>
      <c r="L9" s="27" t="s">
        <v>18</v>
      </c>
      <c r="M9" s="27" t="s">
        <v>19</v>
      </c>
      <c r="N9" s="27" t="s">
        <v>20</v>
      </c>
      <c r="O9" s="23" t="s">
        <v>21</v>
      </c>
      <c r="P9" s="24" t="s">
        <v>22</v>
      </c>
      <c r="Q9" s="27" t="s">
        <v>23</v>
      </c>
      <c r="R9" s="23"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263" t="s">
        <v>497</v>
      </c>
      <c r="B10" s="263" t="s">
        <v>1795</v>
      </c>
      <c r="C10" s="264">
        <v>0.54166666666666663</v>
      </c>
      <c r="D10" s="263" t="s">
        <v>113</v>
      </c>
      <c r="E10" s="263" t="s">
        <v>38</v>
      </c>
      <c r="F10" s="263" t="s">
        <v>714</v>
      </c>
      <c r="G10" s="311"/>
      <c r="H10" s="312"/>
      <c r="I10" s="196"/>
      <c r="J10" s="196"/>
      <c r="K10" s="196"/>
      <c r="L10" s="196"/>
      <c r="M10" s="196"/>
      <c r="N10" s="196"/>
      <c r="O10" s="197"/>
      <c r="P10" s="196"/>
      <c r="Q10" s="198"/>
      <c r="R10" s="31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314"/>
      <c r="B11" s="315"/>
      <c r="C11" s="315"/>
      <c r="D11" s="315"/>
      <c r="E11" s="315"/>
      <c r="F11" s="315"/>
      <c r="G11" s="316"/>
      <c r="H11" s="317"/>
      <c r="I11" s="317"/>
      <c r="J11" s="317"/>
      <c r="K11" s="317"/>
      <c r="L11" s="317"/>
      <c r="M11" s="317"/>
      <c r="N11" s="317"/>
      <c r="O11" s="318"/>
      <c r="P11" s="317"/>
      <c r="Q11" s="316"/>
      <c r="R11" s="31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93" t="s">
        <v>5</v>
      </c>
      <c r="B12" s="294"/>
      <c r="C12" s="294"/>
      <c r="D12" s="294"/>
      <c r="E12" s="294"/>
      <c r="F12" s="294"/>
      <c r="G12" s="5">
        <v>45967</v>
      </c>
      <c r="H12" s="295" t="s">
        <v>6</v>
      </c>
      <c r="I12" s="296"/>
      <c r="J12" s="296"/>
      <c r="K12" s="296"/>
      <c r="L12" s="296"/>
      <c r="M12" s="296"/>
      <c r="N12" s="296"/>
      <c r="O12" s="296"/>
      <c r="P12" s="296"/>
      <c r="Q12" s="296"/>
      <c r="R12" s="29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23" t="s">
        <v>7</v>
      </c>
      <c r="B13" s="23" t="s">
        <v>8</v>
      </c>
      <c r="C13" s="24" t="s">
        <v>9</v>
      </c>
      <c r="D13" s="23" t="s">
        <v>10</v>
      </c>
      <c r="E13" s="23" t="s">
        <v>11</v>
      </c>
      <c r="F13" s="23" t="s">
        <v>12</v>
      </c>
      <c r="G13" s="25" t="s">
        <v>13</v>
      </c>
      <c r="H13" s="23" t="s">
        <v>14</v>
      </c>
      <c r="I13" s="26" t="s">
        <v>15</v>
      </c>
      <c r="J13" s="27" t="s">
        <v>16</v>
      </c>
      <c r="K13" s="28" t="s">
        <v>17</v>
      </c>
      <c r="L13" s="27" t="s">
        <v>18</v>
      </c>
      <c r="M13" s="27" t="s">
        <v>19</v>
      </c>
      <c r="N13" s="27" t="s">
        <v>20</v>
      </c>
      <c r="O13" s="23" t="s">
        <v>21</v>
      </c>
      <c r="P13" s="24" t="s">
        <v>22</v>
      </c>
      <c r="Q13" s="27" t="s">
        <v>23</v>
      </c>
      <c r="R13" s="23"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108" t="s">
        <v>78</v>
      </c>
      <c r="B14" s="108" t="s">
        <v>1791</v>
      </c>
      <c r="C14" s="109">
        <v>0.91319444444444453</v>
      </c>
      <c r="D14" s="108" t="s">
        <v>113</v>
      </c>
      <c r="E14" s="108" t="s">
        <v>51</v>
      </c>
      <c r="F14" s="108" t="s">
        <v>1751</v>
      </c>
      <c r="G14" s="288"/>
      <c r="H14" s="111" t="s">
        <v>1793</v>
      </c>
      <c r="I14" s="236">
        <v>0.26790000000000003</v>
      </c>
      <c r="J14" s="113">
        <v>45</v>
      </c>
      <c r="K14" s="114">
        <v>45962</v>
      </c>
      <c r="L14" s="113">
        <v>22</v>
      </c>
      <c r="M14" s="113">
        <v>0</v>
      </c>
      <c r="N14" s="113">
        <v>5</v>
      </c>
      <c r="O14" s="115" t="s">
        <v>278</v>
      </c>
      <c r="P14" s="116">
        <v>0.91319444444444453</v>
      </c>
      <c r="Q14" s="113">
        <v>168</v>
      </c>
      <c r="R14" s="117" t="s">
        <v>1796</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106" t="s">
        <v>497</v>
      </c>
      <c r="B15" s="106" t="s">
        <v>1797</v>
      </c>
      <c r="C15" s="107">
        <v>0.85069444444444453</v>
      </c>
      <c r="D15" s="106" t="s">
        <v>113</v>
      </c>
      <c r="E15" s="106" t="s">
        <v>89</v>
      </c>
      <c r="F15" s="106" t="s">
        <v>714</v>
      </c>
      <c r="G15" s="290"/>
      <c r="H15" s="312"/>
      <c r="I15" s="196"/>
      <c r="J15" s="196"/>
      <c r="K15" s="196"/>
      <c r="L15" s="196"/>
      <c r="M15" s="196"/>
      <c r="N15" s="196"/>
      <c r="O15" s="197"/>
      <c r="P15" s="196"/>
      <c r="Q15" s="198"/>
      <c r="R15" s="31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14"/>
      <c r="B16" s="315"/>
      <c r="C16" s="315"/>
      <c r="D16" s="315"/>
      <c r="E16" s="315"/>
      <c r="F16" s="315"/>
      <c r="G16" s="316"/>
      <c r="H16" s="317"/>
      <c r="I16" s="317"/>
      <c r="J16" s="317"/>
      <c r="K16" s="317"/>
      <c r="L16" s="317"/>
      <c r="M16" s="317"/>
      <c r="N16" s="317"/>
      <c r="O16" s="318"/>
      <c r="P16" s="317"/>
      <c r="Q16" s="316"/>
      <c r="R16" s="31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93" t="s">
        <v>5</v>
      </c>
      <c r="B17" s="294"/>
      <c r="C17" s="294"/>
      <c r="D17" s="294"/>
      <c r="E17" s="294"/>
      <c r="F17" s="294"/>
      <c r="G17" s="5">
        <v>45969</v>
      </c>
      <c r="H17" s="295" t="s">
        <v>6</v>
      </c>
      <c r="I17" s="296"/>
      <c r="J17" s="296"/>
      <c r="K17" s="296"/>
      <c r="L17" s="296"/>
      <c r="M17" s="296"/>
      <c r="N17" s="296"/>
      <c r="O17" s="296"/>
      <c r="P17" s="296"/>
      <c r="Q17" s="296"/>
      <c r="R17" s="29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23" t="s">
        <v>7</v>
      </c>
      <c r="B18" s="23" t="s">
        <v>8</v>
      </c>
      <c r="C18" s="24" t="s">
        <v>9</v>
      </c>
      <c r="D18" s="23" t="s">
        <v>10</v>
      </c>
      <c r="E18" s="23" t="s">
        <v>11</v>
      </c>
      <c r="F18" s="23" t="s">
        <v>12</v>
      </c>
      <c r="G18" s="25" t="s">
        <v>13</v>
      </c>
      <c r="H18" s="23" t="s">
        <v>14</v>
      </c>
      <c r="I18" s="26" t="s">
        <v>15</v>
      </c>
      <c r="J18" s="27" t="s">
        <v>16</v>
      </c>
      <c r="K18" s="28" t="s">
        <v>17</v>
      </c>
      <c r="L18" s="27" t="s">
        <v>18</v>
      </c>
      <c r="M18" s="27" t="s">
        <v>19</v>
      </c>
      <c r="N18" s="27" t="s">
        <v>20</v>
      </c>
      <c r="O18" s="23" t="s">
        <v>21</v>
      </c>
      <c r="P18" s="24" t="s">
        <v>22</v>
      </c>
      <c r="Q18" s="27" t="s">
        <v>23</v>
      </c>
      <c r="R18" s="23"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94" t="s">
        <v>78</v>
      </c>
      <c r="B19" s="94" t="s">
        <v>1791</v>
      </c>
      <c r="C19" s="95">
        <v>0.86458333333333337</v>
      </c>
      <c r="D19" s="94" t="s">
        <v>113</v>
      </c>
      <c r="E19" s="94" t="s">
        <v>51</v>
      </c>
      <c r="F19" s="94" t="s">
        <v>1751</v>
      </c>
      <c r="G19" s="311"/>
      <c r="H19" s="86" t="s">
        <v>1793</v>
      </c>
      <c r="I19" s="275">
        <v>0.1012</v>
      </c>
      <c r="J19" s="88">
        <v>17</v>
      </c>
      <c r="K19" s="89">
        <v>45962</v>
      </c>
      <c r="L19" s="88">
        <v>11</v>
      </c>
      <c r="M19" s="88">
        <v>0</v>
      </c>
      <c r="N19" s="88">
        <v>5</v>
      </c>
      <c r="O19" s="90" t="s">
        <v>278</v>
      </c>
      <c r="P19" s="91">
        <v>0.86458333333333337</v>
      </c>
      <c r="Q19" s="88">
        <v>168</v>
      </c>
      <c r="R19" s="92" t="s">
        <v>1798</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5" customHeight="1">
      <c r="A20" s="314"/>
      <c r="B20" s="315"/>
      <c r="C20" s="315"/>
      <c r="D20" s="315"/>
      <c r="E20" s="315"/>
      <c r="F20" s="315"/>
      <c r="G20" s="316"/>
      <c r="H20" s="317"/>
      <c r="I20" s="317"/>
      <c r="J20" s="317"/>
      <c r="K20" s="317"/>
      <c r="L20" s="317"/>
      <c r="M20" s="317"/>
      <c r="N20" s="317"/>
      <c r="O20" s="318"/>
      <c r="P20" s="317"/>
      <c r="Q20" s="316"/>
      <c r="R20" s="31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15" customHeight="1">
      <c r="A21" s="293" t="s">
        <v>5</v>
      </c>
      <c r="B21" s="294"/>
      <c r="C21" s="294"/>
      <c r="D21" s="294"/>
      <c r="E21" s="294"/>
      <c r="F21" s="294"/>
      <c r="G21" s="5">
        <v>45970</v>
      </c>
      <c r="H21" s="295" t="s">
        <v>6</v>
      </c>
      <c r="I21" s="296"/>
      <c r="J21" s="296"/>
      <c r="K21" s="296"/>
      <c r="L21" s="296"/>
      <c r="M21" s="296"/>
      <c r="N21" s="296"/>
      <c r="O21" s="296"/>
      <c r="P21" s="296"/>
      <c r="Q21" s="296"/>
      <c r="R21" s="296"/>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c r="A22" s="23" t="s">
        <v>7</v>
      </c>
      <c r="B22" s="23" t="s">
        <v>8</v>
      </c>
      <c r="C22" s="24" t="s">
        <v>9</v>
      </c>
      <c r="D22" s="23" t="s">
        <v>10</v>
      </c>
      <c r="E22" s="23" t="s">
        <v>11</v>
      </c>
      <c r="F22" s="23" t="s">
        <v>12</v>
      </c>
      <c r="G22" s="25" t="s">
        <v>13</v>
      </c>
      <c r="H22" s="23" t="s">
        <v>14</v>
      </c>
      <c r="I22" s="26" t="s">
        <v>15</v>
      </c>
      <c r="J22" s="27" t="s">
        <v>16</v>
      </c>
      <c r="K22" s="28" t="s">
        <v>17</v>
      </c>
      <c r="L22" s="27" t="s">
        <v>18</v>
      </c>
      <c r="M22" s="27" t="s">
        <v>19</v>
      </c>
      <c r="N22" s="27" t="s">
        <v>20</v>
      </c>
      <c r="O22" s="23" t="s">
        <v>21</v>
      </c>
      <c r="P22" s="24" t="s">
        <v>22</v>
      </c>
      <c r="Q22" s="27" t="s">
        <v>23</v>
      </c>
      <c r="R22" s="23"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263" t="s">
        <v>497</v>
      </c>
      <c r="B23" s="263" t="s">
        <v>1795</v>
      </c>
      <c r="C23" s="264">
        <v>0.45833333333333331</v>
      </c>
      <c r="D23" s="263" t="s">
        <v>113</v>
      </c>
      <c r="E23" s="263" t="s">
        <v>51</v>
      </c>
      <c r="F23" s="263" t="s">
        <v>714</v>
      </c>
      <c r="G23" s="311"/>
      <c r="H23" s="312"/>
      <c r="I23" s="196"/>
      <c r="J23" s="196"/>
      <c r="K23" s="196"/>
      <c r="L23" s="196"/>
      <c r="M23" s="196"/>
      <c r="N23" s="196"/>
      <c r="O23" s="197"/>
      <c r="P23" s="196"/>
      <c r="Q23" s="198"/>
      <c r="R23" s="31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314"/>
      <c r="B24" s="315"/>
      <c r="C24" s="315"/>
      <c r="D24" s="315"/>
      <c r="E24" s="315"/>
      <c r="F24" s="315"/>
      <c r="G24" s="316"/>
      <c r="H24" s="317"/>
      <c r="I24" s="317"/>
      <c r="J24" s="317"/>
      <c r="K24" s="317"/>
      <c r="L24" s="317"/>
      <c r="M24" s="317"/>
      <c r="N24" s="317"/>
      <c r="O24" s="318"/>
      <c r="P24" s="317"/>
      <c r="Q24" s="316"/>
      <c r="R24" s="31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93" t="s">
        <v>5</v>
      </c>
      <c r="B25" s="294"/>
      <c r="C25" s="294"/>
      <c r="D25" s="294"/>
      <c r="E25" s="294"/>
      <c r="F25" s="294"/>
      <c r="G25" s="5">
        <v>45972</v>
      </c>
      <c r="H25" s="295" t="s">
        <v>6</v>
      </c>
      <c r="I25" s="296"/>
      <c r="J25" s="296"/>
      <c r="K25" s="296"/>
      <c r="L25" s="296"/>
      <c r="M25" s="296"/>
      <c r="N25" s="296"/>
      <c r="O25" s="296"/>
      <c r="P25" s="296"/>
      <c r="Q25" s="296"/>
      <c r="R25" s="296"/>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23" t="s">
        <v>7</v>
      </c>
      <c r="B26" s="23" t="s">
        <v>8</v>
      </c>
      <c r="C26" s="24" t="s">
        <v>9</v>
      </c>
      <c r="D26" s="23" t="s">
        <v>10</v>
      </c>
      <c r="E26" s="23" t="s">
        <v>11</v>
      </c>
      <c r="F26" s="23" t="s">
        <v>12</v>
      </c>
      <c r="G26" s="25" t="s">
        <v>13</v>
      </c>
      <c r="H26" s="23" t="s">
        <v>14</v>
      </c>
      <c r="I26" s="26" t="s">
        <v>15</v>
      </c>
      <c r="J26" s="27" t="s">
        <v>16</v>
      </c>
      <c r="K26" s="28" t="s">
        <v>17</v>
      </c>
      <c r="L26" s="27" t="s">
        <v>18</v>
      </c>
      <c r="M26" s="27" t="s">
        <v>19</v>
      </c>
      <c r="N26" s="27" t="s">
        <v>20</v>
      </c>
      <c r="O26" s="23" t="s">
        <v>21</v>
      </c>
      <c r="P26" s="24" t="s">
        <v>22</v>
      </c>
      <c r="Q26" s="27" t="s">
        <v>23</v>
      </c>
      <c r="R26" s="23"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108" t="s">
        <v>78</v>
      </c>
      <c r="B27" s="108" t="s">
        <v>1791</v>
      </c>
      <c r="C27" s="109">
        <v>0.45833333333333331</v>
      </c>
      <c r="D27" s="108" t="s">
        <v>113</v>
      </c>
      <c r="E27" s="108" t="s">
        <v>51</v>
      </c>
      <c r="F27" s="108" t="s">
        <v>1799</v>
      </c>
      <c r="G27" s="311"/>
      <c r="H27" s="53" t="s">
        <v>1793</v>
      </c>
      <c r="I27" s="269">
        <v>0.21429999999999999</v>
      </c>
      <c r="J27" s="55">
        <v>36</v>
      </c>
      <c r="K27" s="56">
        <v>45962</v>
      </c>
      <c r="L27" s="55">
        <v>20</v>
      </c>
      <c r="M27" s="55">
        <v>0</v>
      </c>
      <c r="N27" s="55">
        <v>1</v>
      </c>
      <c r="O27" s="57" t="s">
        <v>421</v>
      </c>
      <c r="P27" s="58">
        <v>0.45833333333333331</v>
      </c>
      <c r="Q27" s="55">
        <v>168</v>
      </c>
      <c r="R27" s="59" t="s">
        <v>1800</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314"/>
      <c r="B28" s="315"/>
      <c r="C28" s="315"/>
      <c r="D28" s="315"/>
      <c r="E28" s="315"/>
      <c r="F28" s="315"/>
      <c r="G28" s="316"/>
      <c r="H28" s="317"/>
      <c r="I28" s="317"/>
      <c r="J28" s="317"/>
      <c r="K28" s="317"/>
      <c r="L28" s="317"/>
      <c r="M28" s="317"/>
      <c r="N28" s="317"/>
      <c r="O28" s="318"/>
      <c r="P28" s="317"/>
      <c r="Q28" s="316"/>
      <c r="R28" s="319"/>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15" customHeight="1">
      <c r="A29" s="293" t="s">
        <v>5</v>
      </c>
      <c r="B29" s="294"/>
      <c r="C29" s="294"/>
      <c r="D29" s="294"/>
      <c r="E29" s="294"/>
      <c r="F29" s="294"/>
      <c r="G29" s="5">
        <v>45973</v>
      </c>
      <c r="H29" s="295" t="s">
        <v>6</v>
      </c>
      <c r="I29" s="296"/>
      <c r="J29" s="296"/>
      <c r="K29" s="296"/>
      <c r="L29" s="296"/>
      <c r="M29" s="296"/>
      <c r="N29" s="296"/>
      <c r="O29" s="296"/>
      <c r="P29" s="296"/>
      <c r="Q29" s="296"/>
      <c r="R29" s="296"/>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c r="A30" s="23" t="s">
        <v>7</v>
      </c>
      <c r="B30" s="23" t="s">
        <v>8</v>
      </c>
      <c r="C30" s="24" t="s">
        <v>9</v>
      </c>
      <c r="D30" s="23" t="s">
        <v>10</v>
      </c>
      <c r="E30" s="23" t="s">
        <v>11</v>
      </c>
      <c r="F30" s="23" t="s">
        <v>12</v>
      </c>
      <c r="G30" s="25" t="s">
        <v>13</v>
      </c>
      <c r="H30" s="23" t="s">
        <v>14</v>
      </c>
      <c r="I30" s="26" t="s">
        <v>15</v>
      </c>
      <c r="J30" s="27" t="s">
        <v>16</v>
      </c>
      <c r="K30" s="28" t="s">
        <v>17</v>
      </c>
      <c r="L30" s="27" t="s">
        <v>18</v>
      </c>
      <c r="M30" s="27" t="s">
        <v>19</v>
      </c>
      <c r="N30" s="27" t="s">
        <v>20</v>
      </c>
      <c r="O30" s="23" t="s">
        <v>21</v>
      </c>
      <c r="P30" s="24" t="s">
        <v>22</v>
      </c>
      <c r="Q30" s="27" t="s">
        <v>23</v>
      </c>
      <c r="R30" s="23"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263" t="s">
        <v>497</v>
      </c>
      <c r="B31" s="263" t="s">
        <v>1795</v>
      </c>
      <c r="C31" s="264">
        <v>0.54166666666666663</v>
      </c>
      <c r="D31" s="263" t="s">
        <v>113</v>
      </c>
      <c r="E31" s="263" t="s">
        <v>51</v>
      </c>
      <c r="F31" s="263" t="s">
        <v>714</v>
      </c>
      <c r="G31" s="311"/>
      <c r="H31" s="312"/>
      <c r="I31" s="196"/>
      <c r="J31" s="196"/>
      <c r="K31" s="196"/>
      <c r="L31" s="196"/>
      <c r="M31" s="196"/>
      <c r="N31" s="196"/>
      <c r="O31" s="197"/>
      <c r="P31" s="196"/>
      <c r="Q31" s="198"/>
      <c r="R31" s="31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314"/>
      <c r="B32" s="315"/>
      <c r="C32" s="315"/>
      <c r="D32" s="315"/>
      <c r="E32" s="315"/>
      <c r="F32" s="315"/>
      <c r="G32" s="316"/>
      <c r="H32" s="317"/>
      <c r="I32" s="317"/>
      <c r="J32" s="317"/>
      <c r="K32" s="317"/>
      <c r="L32" s="317"/>
      <c r="M32" s="317"/>
      <c r="N32" s="317"/>
      <c r="O32" s="318"/>
      <c r="P32" s="317"/>
      <c r="Q32" s="316"/>
      <c r="R32" s="31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93" t="s">
        <v>5</v>
      </c>
      <c r="B33" s="294"/>
      <c r="C33" s="294"/>
      <c r="D33" s="294"/>
      <c r="E33" s="294"/>
      <c r="F33" s="294"/>
      <c r="G33" s="5">
        <v>45974</v>
      </c>
      <c r="H33" s="295" t="s">
        <v>6</v>
      </c>
      <c r="I33" s="296"/>
      <c r="J33" s="296"/>
      <c r="K33" s="296"/>
      <c r="L33" s="296"/>
      <c r="M33" s="296"/>
      <c r="N33" s="296"/>
      <c r="O33" s="296"/>
      <c r="P33" s="296"/>
      <c r="Q33" s="296"/>
      <c r="R33" s="296"/>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23" t="s">
        <v>7</v>
      </c>
      <c r="B34" s="23" t="s">
        <v>8</v>
      </c>
      <c r="C34" s="24" t="s">
        <v>9</v>
      </c>
      <c r="D34" s="23" t="s">
        <v>10</v>
      </c>
      <c r="E34" s="23" t="s">
        <v>11</v>
      </c>
      <c r="F34" s="23" t="s">
        <v>12</v>
      </c>
      <c r="G34" s="25" t="s">
        <v>13</v>
      </c>
      <c r="H34" s="23" t="s">
        <v>14</v>
      </c>
      <c r="I34" s="26" t="s">
        <v>15</v>
      </c>
      <c r="J34" s="27" t="s">
        <v>16</v>
      </c>
      <c r="K34" s="28" t="s">
        <v>17</v>
      </c>
      <c r="L34" s="27" t="s">
        <v>18</v>
      </c>
      <c r="M34" s="27" t="s">
        <v>19</v>
      </c>
      <c r="N34" s="27" t="s">
        <v>20</v>
      </c>
      <c r="O34" s="23" t="s">
        <v>21</v>
      </c>
      <c r="P34" s="24" t="s">
        <v>22</v>
      </c>
      <c r="Q34" s="27" t="s">
        <v>23</v>
      </c>
      <c r="R34" s="23"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199" t="s">
        <v>78</v>
      </c>
      <c r="B35" s="199" t="s">
        <v>1791</v>
      </c>
      <c r="C35" s="200">
        <v>0.91319444444444453</v>
      </c>
      <c r="D35" s="199" t="s">
        <v>113</v>
      </c>
      <c r="E35" s="199" t="s">
        <v>51</v>
      </c>
      <c r="F35" s="199" t="s">
        <v>1751</v>
      </c>
      <c r="G35" s="288"/>
      <c r="H35" s="201" t="s">
        <v>1793</v>
      </c>
      <c r="I35" s="223">
        <v>4.1700000000000001E-2</v>
      </c>
      <c r="J35" s="203">
        <v>7</v>
      </c>
      <c r="K35" s="204">
        <v>45956</v>
      </c>
      <c r="L35" s="203">
        <v>1</v>
      </c>
      <c r="M35" s="203">
        <v>0</v>
      </c>
      <c r="N35" s="203">
        <v>0</v>
      </c>
      <c r="O35" s="205" t="s">
        <v>278</v>
      </c>
      <c r="P35" s="206">
        <v>0.91319444444444453</v>
      </c>
      <c r="Q35" s="203">
        <v>168</v>
      </c>
      <c r="R35" s="207" t="s">
        <v>1801</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106" t="s">
        <v>497</v>
      </c>
      <c r="B36" s="106" t="s">
        <v>1797</v>
      </c>
      <c r="C36" s="107">
        <v>0.85069444444444453</v>
      </c>
      <c r="D36" s="106" t="s">
        <v>113</v>
      </c>
      <c r="E36" s="106" t="s">
        <v>51</v>
      </c>
      <c r="F36" s="106" t="s">
        <v>714</v>
      </c>
      <c r="G36" s="290"/>
      <c r="H36" s="312"/>
      <c r="I36" s="196"/>
      <c r="J36" s="196"/>
      <c r="K36" s="196"/>
      <c r="L36" s="196"/>
      <c r="M36" s="196"/>
      <c r="N36" s="196"/>
      <c r="O36" s="197"/>
      <c r="P36" s="196"/>
      <c r="Q36" s="198"/>
      <c r="R36" s="31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5" customHeight="1">
      <c r="A37" s="314"/>
      <c r="B37" s="315"/>
      <c r="C37" s="315"/>
      <c r="D37" s="315"/>
      <c r="E37" s="315"/>
      <c r="F37" s="315"/>
      <c r="G37" s="316"/>
      <c r="H37" s="317"/>
      <c r="I37" s="317"/>
      <c r="J37" s="317"/>
      <c r="K37" s="317"/>
      <c r="L37" s="317"/>
      <c r="M37" s="317"/>
      <c r="N37" s="317"/>
      <c r="O37" s="318"/>
      <c r="P37" s="317"/>
      <c r="Q37" s="316"/>
      <c r="R37" s="319"/>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15" customHeight="1">
      <c r="A38" s="293" t="s">
        <v>5</v>
      </c>
      <c r="B38" s="294"/>
      <c r="C38" s="294"/>
      <c r="D38" s="294"/>
      <c r="E38" s="294"/>
      <c r="F38" s="294"/>
      <c r="G38" s="5">
        <v>45976</v>
      </c>
      <c r="H38" s="295" t="s">
        <v>6</v>
      </c>
      <c r="I38" s="296"/>
      <c r="J38" s="296"/>
      <c r="K38" s="296"/>
      <c r="L38" s="296"/>
      <c r="M38" s="296"/>
      <c r="N38" s="296"/>
      <c r="O38" s="296"/>
      <c r="P38" s="296"/>
      <c r="Q38" s="296"/>
      <c r="R38" s="296"/>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c r="A39" s="23" t="s">
        <v>7</v>
      </c>
      <c r="B39" s="23" t="s">
        <v>8</v>
      </c>
      <c r="C39" s="24" t="s">
        <v>9</v>
      </c>
      <c r="D39" s="23" t="s">
        <v>10</v>
      </c>
      <c r="E39" s="23" t="s">
        <v>11</v>
      </c>
      <c r="F39" s="23" t="s">
        <v>12</v>
      </c>
      <c r="G39" s="25" t="s">
        <v>13</v>
      </c>
      <c r="H39" s="23" t="s">
        <v>14</v>
      </c>
      <c r="I39" s="26" t="s">
        <v>15</v>
      </c>
      <c r="J39" s="27" t="s">
        <v>16</v>
      </c>
      <c r="K39" s="28" t="s">
        <v>17</v>
      </c>
      <c r="L39" s="27" t="s">
        <v>18</v>
      </c>
      <c r="M39" s="27" t="s">
        <v>19</v>
      </c>
      <c r="N39" s="27" t="s">
        <v>20</v>
      </c>
      <c r="O39" s="23" t="s">
        <v>21</v>
      </c>
      <c r="P39" s="24" t="s">
        <v>22</v>
      </c>
      <c r="Q39" s="27" t="s">
        <v>23</v>
      </c>
      <c r="R39" s="23"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108" t="s">
        <v>78</v>
      </c>
      <c r="B40" s="108" t="s">
        <v>1791</v>
      </c>
      <c r="C40" s="109">
        <v>0.86458333333333337</v>
      </c>
      <c r="D40" s="108" t="s">
        <v>113</v>
      </c>
      <c r="E40" s="108" t="s">
        <v>51</v>
      </c>
      <c r="F40" s="108" t="s">
        <v>1751</v>
      </c>
      <c r="G40" s="311"/>
      <c r="H40" s="53" t="s">
        <v>1793</v>
      </c>
      <c r="I40" s="269">
        <v>0.1012</v>
      </c>
      <c r="J40" s="55">
        <v>17</v>
      </c>
      <c r="K40" s="56">
        <v>45962</v>
      </c>
      <c r="L40" s="55">
        <v>9</v>
      </c>
      <c r="M40" s="55">
        <v>0</v>
      </c>
      <c r="N40" s="55">
        <v>3</v>
      </c>
      <c r="O40" s="57" t="s">
        <v>278</v>
      </c>
      <c r="P40" s="58">
        <v>0.86458333333333337</v>
      </c>
      <c r="Q40" s="55">
        <v>168</v>
      </c>
      <c r="R40" s="59" t="s">
        <v>1798</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320"/>
      <c r="B41" s="316"/>
      <c r="C41" s="316"/>
      <c r="D41" s="316"/>
      <c r="E41" s="316"/>
      <c r="F41" s="316"/>
      <c r="G41" s="316"/>
      <c r="H41" s="316"/>
      <c r="I41" s="316"/>
      <c r="J41" s="316"/>
      <c r="K41" s="316"/>
      <c r="L41" s="316"/>
      <c r="M41" s="316"/>
      <c r="N41" s="316"/>
      <c r="O41" s="316"/>
      <c r="P41" s="316"/>
      <c r="Q41" s="316"/>
      <c r="R41" s="319"/>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93" t="s">
        <v>5</v>
      </c>
      <c r="B42" s="294"/>
      <c r="C42" s="294"/>
      <c r="D42" s="294"/>
      <c r="E42" s="294"/>
      <c r="F42" s="294"/>
      <c r="G42" s="5">
        <v>45977</v>
      </c>
      <c r="H42" s="295" t="s">
        <v>6</v>
      </c>
      <c r="I42" s="296"/>
      <c r="J42" s="296"/>
      <c r="K42" s="296"/>
      <c r="L42" s="296"/>
      <c r="M42" s="296"/>
      <c r="N42" s="296"/>
      <c r="O42" s="296"/>
      <c r="P42" s="296"/>
      <c r="Q42" s="296"/>
      <c r="R42" s="296"/>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23" t="s">
        <v>7</v>
      </c>
      <c r="B43" s="23" t="s">
        <v>8</v>
      </c>
      <c r="C43" s="24" t="s">
        <v>9</v>
      </c>
      <c r="D43" s="23" t="s">
        <v>10</v>
      </c>
      <c r="E43" s="23" t="s">
        <v>11</v>
      </c>
      <c r="F43" s="23" t="s">
        <v>12</v>
      </c>
      <c r="G43" s="25" t="s">
        <v>13</v>
      </c>
      <c r="H43" s="23" t="s">
        <v>14</v>
      </c>
      <c r="I43" s="26" t="s">
        <v>15</v>
      </c>
      <c r="J43" s="27" t="s">
        <v>16</v>
      </c>
      <c r="K43" s="28" t="s">
        <v>17</v>
      </c>
      <c r="L43" s="27" t="s">
        <v>18</v>
      </c>
      <c r="M43" s="27" t="s">
        <v>19</v>
      </c>
      <c r="N43" s="27" t="s">
        <v>20</v>
      </c>
      <c r="O43" s="23" t="s">
        <v>21</v>
      </c>
      <c r="P43" s="24" t="s">
        <v>22</v>
      </c>
      <c r="Q43" s="27" t="s">
        <v>23</v>
      </c>
      <c r="R43" s="23"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263" t="s">
        <v>497</v>
      </c>
      <c r="B44" s="263" t="s">
        <v>1795</v>
      </c>
      <c r="C44" s="264">
        <v>0.45833333333333331</v>
      </c>
      <c r="D44" s="263" t="s">
        <v>534</v>
      </c>
      <c r="E44" s="263" t="s">
        <v>51</v>
      </c>
      <c r="F44" s="263" t="s">
        <v>714</v>
      </c>
      <c r="G44" s="311"/>
      <c r="H44" s="312"/>
      <c r="I44" s="196"/>
      <c r="J44" s="196"/>
      <c r="K44" s="196"/>
      <c r="L44" s="196"/>
      <c r="M44" s="196"/>
      <c r="N44" s="196"/>
      <c r="O44" s="197"/>
      <c r="P44" s="196"/>
      <c r="Q44" s="198"/>
      <c r="R44" s="31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4"/>
      <c r="B45" s="315"/>
      <c r="C45" s="315"/>
      <c r="D45" s="315"/>
      <c r="E45" s="315"/>
      <c r="F45" s="315"/>
      <c r="G45" s="316"/>
      <c r="H45" s="317"/>
      <c r="I45" s="317"/>
      <c r="J45" s="317"/>
      <c r="K45" s="317"/>
      <c r="L45" s="317"/>
      <c r="M45" s="317"/>
      <c r="N45" s="317"/>
      <c r="O45" s="318"/>
      <c r="P45" s="317"/>
      <c r="Q45" s="316"/>
      <c r="R45" s="31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45979</v>
      </c>
      <c r="H46" s="295" t="s">
        <v>6</v>
      </c>
      <c r="I46" s="296"/>
      <c r="J46" s="296"/>
      <c r="K46" s="296"/>
      <c r="L46" s="296"/>
      <c r="M46" s="296"/>
      <c r="N46" s="296"/>
      <c r="O46" s="296"/>
      <c r="P46" s="296"/>
      <c r="Q46" s="296"/>
      <c r="R46" s="29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23" t="s">
        <v>7</v>
      </c>
      <c r="B47" s="23" t="s">
        <v>8</v>
      </c>
      <c r="C47" s="24" t="s">
        <v>9</v>
      </c>
      <c r="D47" s="23" t="s">
        <v>10</v>
      </c>
      <c r="E47" s="23" t="s">
        <v>11</v>
      </c>
      <c r="F47" s="23" t="s">
        <v>12</v>
      </c>
      <c r="G47" s="25" t="s">
        <v>13</v>
      </c>
      <c r="H47" s="23" t="s">
        <v>14</v>
      </c>
      <c r="I47" s="26" t="s">
        <v>15</v>
      </c>
      <c r="J47" s="27" t="s">
        <v>16</v>
      </c>
      <c r="K47" s="28" t="s">
        <v>17</v>
      </c>
      <c r="L47" s="27" t="s">
        <v>18</v>
      </c>
      <c r="M47" s="27" t="s">
        <v>19</v>
      </c>
      <c r="N47" s="27" t="s">
        <v>20</v>
      </c>
      <c r="O47" s="23" t="s">
        <v>21</v>
      </c>
      <c r="P47" s="24" t="s">
        <v>22</v>
      </c>
      <c r="Q47" s="27" t="s">
        <v>23</v>
      </c>
      <c r="R47" s="23"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29" t="s">
        <v>78</v>
      </c>
      <c r="B48" s="29" t="s">
        <v>1791</v>
      </c>
      <c r="C48" s="30">
        <v>0.45833333333333331</v>
      </c>
      <c r="D48" s="29" t="s">
        <v>113</v>
      </c>
      <c r="E48" s="29" t="s">
        <v>86</v>
      </c>
      <c r="F48" s="29" t="s">
        <v>419</v>
      </c>
      <c r="G48" s="311"/>
      <c r="H48" s="63" t="s">
        <v>1793</v>
      </c>
      <c r="I48" s="276">
        <v>0.15479999999999999</v>
      </c>
      <c r="J48" s="65">
        <v>26</v>
      </c>
      <c r="K48" s="66">
        <v>45961</v>
      </c>
      <c r="L48" s="65">
        <v>15</v>
      </c>
      <c r="M48" s="65">
        <v>0</v>
      </c>
      <c r="N48" s="65">
        <v>0</v>
      </c>
      <c r="O48" s="67" t="s">
        <v>283</v>
      </c>
      <c r="P48" s="68">
        <v>0.45833333333333331</v>
      </c>
      <c r="Q48" s="65">
        <v>168</v>
      </c>
      <c r="R48" s="69" t="s">
        <v>1802</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5" customHeight="1">
      <c r="A49" s="314"/>
      <c r="B49" s="315"/>
      <c r="C49" s="315"/>
      <c r="D49" s="315"/>
      <c r="E49" s="315"/>
      <c r="F49" s="315"/>
      <c r="G49" s="316"/>
      <c r="H49" s="317"/>
      <c r="I49" s="317"/>
      <c r="J49" s="317"/>
      <c r="K49" s="317"/>
      <c r="L49" s="317"/>
      <c r="M49" s="317"/>
      <c r="N49" s="317"/>
      <c r="O49" s="318"/>
      <c r="P49" s="317"/>
      <c r="Q49" s="316"/>
      <c r="R49" s="319"/>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15" customHeight="1">
      <c r="A50" s="293" t="s">
        <v>5</v>
      </c>
      <c r="B50" s="294"/>
      <c r="C50" s="294"/>
      <c r="D50" s="294"/>
      <c r="E50" s="294"/>
      <c r="F50" s="294"/>
      <c r="G50" s="5">
        <v>45980</v>
      </c>
      <c r="H50" s="295" t="s">
        <v>6</v>
      </c>
      <c r="I50" s="296"/>
      <c r="J50" s="296"/>
      <c r="K50" s="296"/>
      <c r="L50" s="296"/>
      <c r="M50" s="296"/>
      <c r="N50" s="296"/>
      <c r="O50" s="296"/>
      <c r="P50" s="296"/>
      <c r="Q50" s="296"/>
      <c r="R50" s="296"/>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c r="A51" s="23" t="s">
        <v>7</v>
      </c>
      <c r="B51" s="23" t="s">
        <v>8</v>
      </c>
      <c r="C51" s="24" t="s">
        <v>9</v>
      </c>
      <c r="D51" s="23" t="s">
        <v>10</v>
      </c>
      <c r="E51" s="23" t="s">
        <v>11</v>
      </c>
      <c r="F51" s="23" t="s">
        <v>12</v>
      </c>
      <c r="G51" s="25" t="s">
        <v>13</v>
      </c>
      <c r="H51" s="23" t="s">
        <v>14</v>
      </c>
      <c r="I51" s="26" t="s">
        <v>15</v>
      </c>
      <c r="J51" s="27" t="s">
        <v>16</v>
      </c>
      <c r="K51" s="28" t="s">
        <v>17</v>
      </c>
      <c r="L51" s="27" t="s">
        <v>18</v>
      </c>
      <c r="M51" s="27" t="s">
        <v>19</v>
      </c>
      <c r="N51" s="27" t="s">
        <v>20</v>
      </c>
      <c r="O51" s="23" t="s">
        <v>21</v>
      </c>
      <c r="P51" s="24" t="s">
        <v>22</v>
      </c>
      <c r="Q51" s="27" t="s">
        <v>23</v>
      </c>
      <c r="R51" s="23"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263" t="s">
        <v>497</v>
      </c>
      <c r="B52" s="263" t="s">
        <v>1795</v>
      </c>
      <c r="C52" s="264">
        <v>0.54166666666666663</v>
      </c>
      <c r="D52" s="263" t="s">
        <v>534</v>
      </c>
      <c r="E52" s="263" t="s">
        <v>51</v>
      </c>
      <c r="F52" s="263" t="s">
        <v>1214</v>
      </c>
      <c r="G52" s="311"/>
      <c r="H52" s="312"/>
      <c r="I52" s="196"/>
      <c r="J52" s="196"/>
      <c r="K52" s="196"/>
      <c r="L52" s="196"/>
      <c r="M52" s="196"/>
      <c r="N52" s="196"/>
      <c r="O52" s="197"/>
      <c r="P52" s="196"/>
      <c r="Q52" s="198"/>
      <c r="R52" s="31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5" customHeight="1">
      <c r="A53" s="314"/>
      <c r="B53" s="315"/>
      <c r="C53" s="315"/>
      <c r="D53" s="315"/>
      <c r="E53" s="315"/>
      <c r="F53" s="315"/>
      <c r="G53" s="316"/>
      <c r="H53" s="317"/>
      <c r="I53" s="317"/>
      <c r="J53" s="317"/>
      <c r="K53" s="317"/>
      <c r="L53" s="317"/>
      <c r="M53" s="317"/>
      <c r="N53" s="317"/>
      <c r="O53" s="318"/>
      <c r="P53" s="317"/>
      <c r="Q53" s="316"/>
      <c r="R53" s="31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15" customHeight="1">
      <c r="A54" s="293" t="s">
        <v>5</v>
      </c>
      <c r="B54" s="294"/>
      <c r="C54" s="294"/>
      <c r="D54" s="294"/>
      <c r="E54" s="294"/>
      <c r="F54" s="294"/>
      <c r="G54" s="5">
        <v>45981</v>
      </c>
      <c r="H54" s="295" t="s">
        <v>6</v>
      </c>
      <c r="I54" s="296"/>
      <c r="J54" s="296"/>
      <c r="K54" s="296"/>
      <c r="L54" s="296"/>
      <c r="M54" s="296"/>
      <c r="N54" s="296"/>
      <c r="O54" s="296"/>
      <c r="P54" s="296"/>
      <c r="Q54" s="296"/>
      <c r="R54" s="29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c r="A55" s="23" t="s">
        <v>7</v>
      </c>
      <c r="B55" s="23" t="s">
        <v>8</v>
      </c>
      <c r="C55" s="24" t="s">
        <v>9</v>
      </c>
      <c r="D55" s="23" t="s">
        <v>10</v>
      </c>
      <c r="E55" s="23" t="s">
        <v>11</v>
      </c>
      <c r="F55" s="23" t="s">
        <v>12</v>
      </c>
      <c r="G55" s="25" t="s">
        <v>13</v>
      </c>
      <c r="H55" s="23" t="s">
        <v>14</v>
      </c>
      <c r="I55" s="26" t="s">
        <v>15</v>
      </c>
      <c r="J55" s="27" t="s">
        <v>16</v>
      </c>
      <c r="K55" s="28" t="s">
        <v>17</v>
      </c>
      <c r="L55" s="27" t="s">
        <v>18</v>
      </c>
      <c r="M55" s="27" t="s">
        <v>19</v>
      </c>
      <c r="N55" s="27" t="s">
        <v>20</v>
      </c>
      <c r="O55" s="23" t="s">
        <v>21</v>
      </c>
      <c r="P55" s="24" t="s">
        <v>22</v>
      </c>
      <c r="Q55" s="27" t="s">
        <v>23</v>
      </c>
      <c r="R55" s="23"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94" t="s">
        <v>78</v>
      </c>
      <c r="B56" s="94" t="s">
        <v>1791</v>
      </c>
      <c r="C56" s="95">
        <v>0.91319444444444453</v>
      </c>
      <c r="D56" s="94" t="s">
        <v>113</v>
      </c>
      <c r="E56" s="94" t="s">
        <v>51</v>
      </c>
      <c r="F56" s="94" t="s">
        <v>1803</v>
      </c>
      <c r="G56" s="288"/>
      <c r="H56" s="96" t="s">
        <v>1793</v>
      </c>
      <c r="I56" s="222">
        <v>0.57740000000000002</v>
      </c>
      <c r="J56" s="98">
        <v>97</v>
      </c>
      <c r="K56" s="99">
        <v>45962</v>
      </c>
      <c r="L56" s="98">
        <v>38</v>
      </c>
      <c r="M56" s="98">
        <v>0</v>
      </c>
      <c r="N56" s="98">
        <v>4</v>
      </c>
      <c r="O56" s="100" t="s">
        <v>1804</v>
      </c>
      <c r="P56" s="101">
        <v>0.91319444444444453</v>
      </c>
      <c r="Q56" s="98">
        <v>168</v>
      </c>
      <c r="R56" s="102" t="s">
        <v>1805</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 customHeight="1">
      <c r="A57" s="106" t="s">
        <v>497</v>
      </c>
      <c r="B57" s="106" t="s">
        <v>1797</v>
      </c>
      <c r="C57" s="107">
        <v>0.85069444444444453</v>
      </c>
      <c r="D57" s="106" t="s">
        <v>534</v>
      </c>
      <c r="E57" s="106" t="s">
        <v>114</v>
      </c>
      <c r="F57" s="106" t="s">
        <v>1806</v>
      </c>
      <c r="G57" s="290"/>
      <c r="H57" s="312"/>
      <c r="I57" s="196"/>
      <c r="J57" s="196"/>
      <c r="K57" s="196"/>
      <c r="L57" s="196"/>
      <c r="M57" s="196"/>
      <c r="N57" s="196"/>
      <c r="O57" s="197"/>
      <c r="P57" s="196"/>
      <c r="Q57" s="198"/>
      <c r="R57" s="31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5" customHeight="1">
      <c r="A58" s="314"/>
      <c r="B58" s="315"/>
      <c r="C58" s="315"/>
      <c r="D58" s="315"/>
      <c r="E58" s="315"/>
      <c r="F58" s="315"/>
      <c r="G58" s="316"/>
      <c r="H58" s="317"/>
      <c r="I58" s="317"/>
      <c r="J58" s="317"/>
      <c r="K58" s="317"/>
      <c r="L58" s="317"/>
      <c r="M58" s="317"/>
      <c r="N58" s="317"/>
      <c r="O58" s="318"/>
      <c r="P58" s="317"/>
      <c r="Q58" s="316"/>
      <c r="R58" s="31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15" customHeight="1">
      <c r="A59" s="293" t="s">
        <v>5</v>
      </c>
      <c r="B59" s="294"/>
      <c r="C59" s="294"/>
      <c r="D59" s="294"/>
      <c r="E59" s="294"/>
      <c r="F59" s="294"/>
      <c r="G59" s="5">
        <v>45982</v>
      </c>
      <c r="H59" s="295" t="s">
        <v>6</v>
      </c>
      <c r="I59" s="296"/>
      <c r="J59" s="296"/>
      <c r="K59" s="296"/>
      <c r="L59" s="296"/>
      <c r="M59" s="296"/>
      <c r="N59" s="296"/>
      <c r="O59" s="296"/>
      <c r="P59" s="296"/>
      <c r="Q59" s="296"/>
      <c r="R59" s="296"/>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c r="A60" s="23" t="s">
        <v>7</v>
      </c>
      <c r="B60" s="23" t="s">
        <v>8</v>
      </c>
      <c r="C60" s="24" t="s">
        <v>9</v>
      </c>
      <c r="D60" s="23" t="s">
        <v>10</v>
      </c>
      <c r="E60" s="23" t="s">
        <v>11</v>
      </c>
      <c r="F60" s="23" t="s">
        <v>12</v>
      </c>
      <c r="G60" s="25" t="s">
        <v>13</v>
      </c>
      <c r="H60" s="23" t="s">
        <v>14</v>
      </c>
      <c r="I60" s="26" t="s">
        <v>15</v>
      </c>
      <c r="J60" s="27" t="s">
        <v>16</v>
      </c>
      <c r="K60" s="28" t="s">
        <v>17</v>
      </c>
      <c r="L60" s="27" t="s">
        <v>18</v>
      </c>
      <c r="M60" s="27" t="s">
        <v>19</v>
      </c>
      <c r="N60" s="27" t="s">
        <v>20</v>
      </c>
      <c r="O60" s="23" t="s">
        <v>21</v>
      </c>
      <c r="P60" s="24" t="s">
        <v>22</v>
      </c>
      <c r="Q60" s="27" t="s">
        <v>23</v>
      </c>
      <c r="R60" s="23"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 customHeight="1">
      <c r="A61" s="263" t="s">
        <v>497</v>
      </c>
      <c r="B61" s="263" t="s">
        <v>1795</v>
      </c>
      <c r="C61" s="264">
        <v>0.45833333333333331</v>
      </c>
      <c r="D61" s="263" t="s">
        <v>534</v>
      </c>
      <c r="E61" s="263" t="s">
        <v>51</v>
      </c>
      <c r="F61" s="263" t="s">
        <v>1806</v>
      </c>
      <c r="G61" s="311"/>
      <c r="H61" s="312"/>
      <c r="I61" s="196"/>
      <c r="J61" s="196"/>
      <c r="K61" s="196"/>
      <c r="L61" s="196"/>
      <c r="M61" s="196"/>
      <c r="N61" s="196"/>
      <c r="O61" s="197"/>
      <c r="P61" s="196"/>
      <c r="Q61" s="198"/>
      <c r="R61" s="31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4.45" customHeight="1">
      <c r="A62" s="320"/>
      <c r="B62" s="316"/>
      <c r="C62" s="316"/>
      <c r="D62" s="316"/>
      <c r="E62" s="316"/>
      <c r="F62" s="316"/>
      <c r="G62" s="316"/>
      <c r="H62" s="316"/>
      <c r="I62" s="316"/>
      <c r="J62" s="316"/>
      <c r="K62" s="316"/>
      <c r="L62" s="316"/>
      <c r="M62" s="316"/>
      <c r="N62" s="316"/>
      <c r="O62" s="316"/>
      <c r="P62" s="316"/>
      <c r="Q62" s="316"/>
      <c r="R62" s="319"/>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2.15" customHeight="1">
      <c r="A63" s="293" t="s">
        <v>5</v>
      </c>
      <c r="B63" s="294"/>
      <c r="C63" s="294"/>
      <c r="D63" s="294"/>
      <c r="E63" s="294"/>
      <c r="F63" s="294"/>
      <c r="G63" s="5">
        <v>45983</v>
      </c>
      <c r="H63" s="295" t="s">
        <v>6</v>
      </c>
      <c r="I63" s="296"/>
      <c r="J63" s="296"/>
      <c r="K63" s="296"/>
      <c r="L63" s="296"/>
      <c r="M63" s="296"/>
      <c r="N63" s="296"/>
      <c r="O63" s="296"/>
      <c r="P63" s="296"/>
      <c r="Q63" s="296"/>
      <c r="R63" s="296"/>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4" customHeight="1">
      <c r="A64" s="23" t="s">
        <v>7</v>
      </c>
      <c r="B64" s="23" t="s">
        <v>8</v>
      </c>
      <c r="C64" s="24" t="s">
        <v>9</v>
      </c>
      <c r="D64" s="23" t="s">
        <v>10</v>
      </c>
      <c r="E64" s="23" t="s">
        <v>11</v>
      </c>
      <c r="F64" s="23" t="s">
        <v>12</v>
      </c>
      <c r="G64" s="25" t="s">
        <v>13</v>
      </c>
      <c r="H64" s="23" t="s">
        <v>14</v>
      </c>
      <c r="I64" s="26" t="s">
        <v>15</v>
      </c>
      <c r="J64" s="27" t="s">
        <v>16</v>
      </c>
      <c r="K64" s="28" t="s">
        <v>17</v>
      </c>
      <c r="L64" s="27" t="s">
        <v>18</v>
      </c>
      <c r="M64" s="27" t="s">
        <v>19</v>
      </c>
      <c r="N64" s="27" t="s">
        <v>20</v>
      </c>
      <c r="O64" s="23" t="s">
        <v>21</v>
      </c>
      <c r="P64" s="24" t="s">
        <v>22</v>
      </c>
      <c r="Q64" s="27" t="s">
        <v>23</v>
      </c>
      <c r="R64" s="23" t="s">
        <v>24</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108" t="s">
        <v>78</v>
      </c>
      <c r="B65" s="108" t="s">
        <v>1791</v>
      </c>
      <c r="C65" s="109">
        <v>0.86458333333333337</v>
      </c>
      <c r="D65" s="108" t="s">
        <v>113</v>
      </c>
      <c r="E65" s="108" t="s">
        <v>51</v>
      </c>
      <c r="F65" s="108" t="s">
        <v>1751</v>
      </c>
      <c r="G65" s="311"/>
      <c r="H65" s="53" t="s">
        <v>1793</v>
      </c>
      <c r="I65" s="269">
        <v>5.3600000000000002E-2</v>
      </c>
      <c r="J65" s="55">
        <v>9</v>
      </c>
      <c r="K65" s="56">
        <v>45962</v>
      </c>
      <c r="L65" s="55">
        <v>3</v>
      </c>
      <c r="M65" s="55">
        <v>0</v>
      </c>
      <c r="N65" s="55">
        <v>1</v>
      </c>
      <c r="O65" s="57" t="s">
        <v>278</v>
      </c>
      <c r="P65" s="58">
        <v>0.86458333333333337</v>
      </c>
      <c r="Q65" s="55">
        <v>168</v>
      </c>
      <c r="R65" s="59" t="s">
        <v>1807</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5" customHeight="1">
      <c r="A66" s="314"/>
      <c r="B66" s="315"/>
      <c r="C66" s="315"/>
      <c r="D66" s="315"/>
      <c r="E66" s="315"/>
      <c r="F66" s="315"/>
      <c r="G66" s="316"/>
      <c r="H66" s="317"/>
      <c r="I66" s="317"/>
      <c r="J66" s="317"/>
      <c r="K66" s="317"/>
      <c r="L66" s="317"/>
      <c r="M66" s="317"/>
      <c r="N66" s="317"/>
      <c r="O66" s="318"/>
      <c r="P66" s="317"/>
      <c r="Q66" s="316"/>
      <c r="R66" s="319"/>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15" customHeight="1">
      <c r="A67" s="293" t="s">
        <v>5</v>
      </c>
      <c r="B67" s="294"/>
      <c r="C67" s="294"/>
      <c r="D67" s="294"/>
      <c r="E67" s="294"/>
      <c r="F67" s="294"/>
      <c r="G67" s="5">
        <v>45984</v>
      </c>
      <c r="H67" s="295" t="s">
        <v>6</v>
      </c>
      <c r="I67" s="296"/>
      <c r="J67" s="296"/>
      <c r="K67" s="296"/>
      <c r="L67" s="296"/>
      <c r="M67" s="296"/>
      <c r="N67" s="296"/>
      <c r="O67" s="296"/>
      <c r="P67" s="296"/>
      <c r="Q67" s="296"/>
      <c r="R67" s="296"/>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c r="A68" s="23" t="s">
        <v>7</v>
      </c>
      <c r="B68" s="23" t="s">
        <v>8</v>
      </c>
      <c r="C68" s="24" t="s">
        <v>9</v>
      </c>
      <c r="D68" s="23" t="s">
        <v>10</v>
      </c>
      <c r="E68" s="23" t="s">
        <v>11</v>
      </c>
      <c r="F68" s="23" t="s">
        <v>12</v>
      </c>
      <c r="G68" s="25" t="s">
        <v>13</v>
      </c>
      <c r="H68" s="23" t="s">
        <v>14</v>
      </c>
      <c r="I68" s="26" t="s">
        <v>15</v>
      </c>
      <c r="J68" s="27" t="s">
        <v>16</v>
      </c>
      <c r="K68" s="28" t="s">
        <v>17</v>
      </c>
      <c r="L68" s="27" t="s">
        <v>18</v>
      </c>
      <c r="M68" s="27" t="s">
        <v>19</v>
      </c>
      <c r="N68" s="27" t="s">
        <v>20</v>
      </c>
      <c r="O68" s="23" t="s">
        <v>21</v>
      </c>
      <c r="P68" s="24" t="s">
        <v>22</v>
      </c>
      <c r="Q68" s="27" t="s">
        <v>23</v>
      </c>
      <c r="R68" s="23"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263" t="s">
        <v>497</v>
      </c>
      <c r="B69" s="263" t="s">
        <v>1795</v>
      </c>
      <c r="C69" s="264">
        <v>0.45833333333333331</v>
      </c>
      <c r="D69" s="263" t="s">
        <v>534</v>
      </c>
      <c r="E69" s="263" t="s">
        <v>28</v>
      </c>
      <c r="F69" s="263" t="s">
        <v>1761</v>
      </c>
      <c r="G69" s="311"/>
      <c r="H69" s="312"/>
      <c r="I69" s="196"/>
      <c r="J69" s="196"/>
      <c r="K69" s="196"/>
      <c r="L69" s="196"/>
      <c r="M69" s="196"/>
      <c r="N69" s="196"/>
      <c r="O69" s="197"/>
      <c r="P69" s="196"/>
      <c r="Q69" s="198"/>
      <c r="R69" s="31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5" customHeight="1">
      <c r="A70" s="314"/>
      <c r="B70" s="315"/>
      <c r="C70" s="315"/>
      <c r="D70" s="315"/>
      <c r="E70" s="315"/>
      <c r="F70" s="315"/>
      <c r="G70" s="316"/>
      <c r="H70" s="317"/>
      <c r="I70" s="317"/>
      <c r="J70" s="317"/>
      <c r="K70" s="317"/>
      <c r="L70" s="317"/>
      <c r="M70" s="317"/>
      <c r="N70" s="317"/>
      <c r="O70" s="318"/>
      <c r="P70" s="317"/>
      <c r="Q70" s="316"/>
      <c r="R70" s="319"/>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15" customHeight="1">
      <c r="A71" s="293" t="s">
        <v>5</v>
      </c>
      <c r="B71" s="294"/>
      <c r="C71" s="294"/>
      <c r="D71" s="294"/>
      <c r="E71" s="294"/>
      <c r="F71" s="294"/>
      <c r="G71" s="5">
        <v>45986</v>
      </c>
      <c r="H71" s="295" t="s">
        <v>6</v>
      </c>
      <c r="I71" s="296"/>
      <c r="J71" s="296"/>
      <c r="K71" s="296"/>
      <c r="L71" s="296"/>
      <c r="M71" s="296"/>
      <c r="N71" s="296"/>
      <c r="O71" s="296"/>
      <c r="P71" s="296"/>
      <c r="Q71" s="296"/>
      <c r="R71" s="296"/>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c r="A72" s="23" t="s">
        <v>7</v>
      </c>
      <c r="B72" s="23" t="s">
        <v>8</v>
      </c>
      <c r="C72" s="24" t="s">
        <v>9</v>
      </c>
      <c r="D72" s="23" t="s">
        <v>10</v>
      </c>
      <c r="E72" s="23" t="s">
        <v>11</v>
      </c>
      <c r="F72" s="23" t="s">
        <v>12</v>
      </c>
      <c r="G72" s="25" t="s">
        <v>13</v>
      </c>
      <c r="H72" s="23" t="s">
        <v>14</v>
      </c>
      <c r="I72" s="26" t="s">
        <v>15</v>
      </c>
      <c r="J72" s="27" t="s">
        <v>16</v>
      </c>
      <c r="K72" s="28" t="s">
        <v>17</v>
      </c>
      <c r="L72" s="27" t="s">
        <v>18</v>
      </c>
      <c r="M72" s="27" t="s">
        <v>19</v>
      </c>
      <c r="N72" s="27" t="s">
        <v>20</v>
      </c>
      <c r="O72" s="23" t="s">
        <v>21</v>
      </c>
      <c r="P72" s="24" t="s">
        <v>22</v>
      </c>
      <c r="Q72" s="27" t="s">
        <v>23</v>
      </c>
      <c r="R72" s="23"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108" t="s">
        <v>78</v>
      </c>
      <c r="B73" s="108" t="s">
        <v>1791</v>
      </c>
      <c r="C73" s="109">
        <v>0.45833333333333331</v>
      </c>
      <c r="D73" s="108" t="s">
        <v>113</v>
      </c>
      <c r="E73" s="108" t="s">
        <v>51</v>
      </c>
      <c r="F73" s="108" t="s">
        <v>419</v>
      </c>
      <c r="G73" s="311"/>
      <c r="H73" s="53" t="s">
        <v>1793</v>
      </c>
      <c r="I73" s="269">
        <v>6.5500000000000003E-2</v>
      </c>
      <c r="J73" s="55">
        <v>11</v>
      </c>
      <c r="K73" s="56">
        <v>45953</v>
      </c>
      <c r="L73" s="55">
        <v>0</v>
      </c>
      <c r="M73" s="55">
        <v>0</v>
      </c>
      <c r="N73" s="55">
        <v>0</v>
      </c>
      <c r="O73" s="57" t="s">
        <v>278</v>
      </c>
      <c r="P73" s="58">
        <v>0.45833333333333331</v>
      </c>
      <c r="Q73" s="55">
        <v>168</v>
      </c>
      <c r="R73" s="59" t="s">
        <v>1808</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5" customHeight="1">
      <c r="A74" s="320"/>
      <c r="B74" s="316"/>
      <c r="C74" s="316"/>
      <c r="D74" s="316"/>
      <c r="E74" s="316"/>
      <c r="F74" s="316"/>
      <c r="G74" s="316"/>
      <c r="H74" s="316"/>
      <c r="I74" s="316"/>
      <c r="J74" s="316"/>
      <c r="K74" s="316"/>
      <c r="L74" s="316"/>
      <c r="M74" s="316"/>
      <c r="N74" s="316"/>
      <c r="O74" s="316"/>
      <c r="P74" s="316"/>
      <c r="Q74" s="316"/>
      <c r="R74" s="319"/>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15" customHeight="1">
      <c r="A75" s="293" t="s">
        <v>5</v>
      </c>
      <c r="B75" s="294"/>
      <c r="C75" s="294"/>
      <c r="D75" s="294"/>
      <c r="E75" s="294"/>
      <c r="F75" s="294"/>
      <c r="G75" s="5">
        <v>45987</v>
      </c>
      <c r="H75" s="295" t="s">
        <v>6</v>
      </c>
      <c r="I75" s="296"/>
      <c r="J75" s="296"/>
      <c r="K75" s="296"/>
      <c r="L75" s="296"/>
      <c r="M75" s="296"/>
      <c r="N75" s="296"/>
      <c r="O75" s="296"/>
      <c r="P75" s="296"/>
      <c r="Q75" s="296"/>
      <c r="R75" s="296"/>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c r="A76" s="23" t="s">
        <v>7</v>
      </c>
      <c r="B76" s="23" t="s">
        <v>8</v>
      </c>
      <c r="C76" s="24" t="s">
        <v>9</v>
      </c>
      <c r="D76" s="23" t="s">
        <v>10</v>
      </c>
      <c r="E76" s="23" t="s">
        <v>11</v>
      </c>
      <c r="F76" s="23" t="s">
        <v>12</v>
      </c>
      <c r="G76" s="25" t="s">
        <v>13</v>
      </c>
      <c r="H76" s="23" t="s">
        <v>14</v>
      </c>
      <c r="I76" s="26" t="s">
        <v>15</v>
      </c>
      <c r="J76" s="27" t="s">
        <v>16</v>
      </c>
      <c r="K76" s="28" t="s">
        <v>17</v>
      </c>
      <c r="L76" s="27" t="s">
        <v>18</v>
      </c>
      <c r="M76" s="27" t="s">
        <v>19</v>
      </c>
      <c r="N76" s="27" t="s">
        <v>20</v>
      </c>
      <c r="O76" s="23" t="s">
        <v>21</v>
      </c>
      <c r="P76" s="24" t="s">
        <v>22</v>
      </c>
      <c r="Q76" s="27" t="s">
        <v>23</v>
      </c>
      <c r="R76" s="23"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 customHeight="1">
      <c r="A77" s="263" t="s">
        <v>497</v>
      </c>
      <c r="B77" s="263" t="s">
        <v>1795</v>
      </c>
      <c r="C77" s="264">
        <v>0.54166666666666663</v>
      </c>
      <c r="D77" s="263" t="s">
        <v>534</v>
      </c>
      <c r="E77" s="263" t="s">
        <v>51</v>
      </c>
      <c r="F77" s="263" t="s">
        <v>714</v>
      </c>
      <c r="G77" s="311"/>
      <c r="H77" s="312"/>
      <c r="I77" s="196"/>
      <c r="J77" s="196"/>
      <c r="K77" s="196"/>
      <c r="L77" s="196"/>
      <c r="M77" s="196"/>
      <c r="N77" s="196"/>
      <c r="O77" s="197"/>
      <c r="P77" s="196"/>
      <c r="Q77" s="198"/>
      <c r="R77" s="31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5" customHeight="1">
      <c r="A78" s="314"/>
      <c r="B78" s="315"/>
      <c r="C78" s="315"/>
      <c r="D78" s="315"/>
      <c r="E78" s="315"/>
      <c r="F78" s="315"/>
      <c r="G78" s="316"/>
      <c r="H78" s="317"/>
      <c r="I78" s="317"/>
      <c r="J78" s="317"/>
      <c r="K78" s="317"/>
      <c r="L78" s="317"/>
      <c r="M78" s="317"/>
      <c r="N78" s="317"/>
      <c r="O78" s="318"/>
      <c r="P78" s="317"/>
      <c r="Q78" s="316"/>
      <c r="R78" s="319"/>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15" customHeight="1">
      <c r="A79" s="293" t="s">
        <v>5</v>
      </c>
      <c r="B79" s="294"/>
      <c r="C79" s="294"/>
      <c r="D79" s="294"/>
      <c r="E79" s="294"/>
      <c r="F79" s="294"/>
      <c r="G79" s="5">
        <v>45988</v>
      </c>
      <c r="H79" s="295" t="s">
        <v>6</v>
      </c>
      <c r="I79" s="296"/>
      <c r="J79" s="296"/>
      <c r="K79" s="296"/>
      <c r="L79" s="296"/>
      <c r="M79" s="296"/>
      <c r="N79" s="296"/>
      <c r="O79" s="296"/>
      <c r="P79" s="296"/>
      <c r="Q79" s="296"/>
      <c r="R79" s="296"/>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c r="A80" s="23" t="s">
        <v>7</v>
      </c>
      <c r="B80" s="23" t="s">
        <v>8</v>
      </c>
      <c r="C80" s="24" t="s">
        <v>9</v>
      </c>
      <c r="D80" s="23" t="s">
        <v>10</v>
      </c>
      <c r="E80" s="23" t="s">
        <v>11</v>
      </c>
      <c r="F80" s="23" t="s">
        <v>12</v>
      </c>
      <c r="G80" s="25" t="s">
        <v>13</v>
      </c>
      <c r="H80" s="23" t="s">
        <v>14</v>
      </c>
      <c r="I80" s="26" t="s">
        <v>15</v>
      </c>
      <c r="J80" s="27" t="s">
        <v>16</v>
      </c>
      <c r="K80" s="28" t="s">
        <v>17</v>
      </c>
      <c r="L80" s="27" t="s">
        <v>18</v>
      </c>
      <c r="M80" s="27" t="s">
        <v>19</v>
      </c>
      <c r="N80" s="27" t="s">
        <v>20</v>
      </c>
      <c r="O80" s="23" t="s">
        <v>21</v>
      </c>
      <c r="P80" s="24" t="s">
        <v>22</v>
      </c>
      <c r="Q80" s="27" t="s">
        <v>23</v>
      </c>
      <c r="R80" s="23"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 customHeight="1">
      <c r="A81" s="199" t="s">
        <v>78</v>
      </c>
      <c r="B81" s="199" t="s">
        <v>1791</v>
      </c>
      <c r="C81" s="200">
        <v>0.91319444444444453</v>
      </c>
      <c r="D81" s="199" t="s">
        <v>113</v>
      </c>
      <c r="E81" s="199" t="s">
        <v>51</v>
      </c>
      <c r="F81" s="199" t="s">
        <v>1751</v>
      </c>
      <c r="G81" s="288"/>
      <c r="H81" s="201" t="s">
        <v>1793</v>
      </c>
      <c r="I81" s="223">
        <v>1.1900000000000001E-2</v>
      </c>
      <c r="J81" s="203">
        <v>2</v>
      </c>
      <c r="K81" s="204">
        <v>45950</v>
      </c>
      <c r="L81" s="203">
        <v>0</v>
      </c>
      <c r="M81" s="203">
        <v>0</v>
      </c>
      <c r="N81" s="203">
        <v>0</v>
      </c>
      <c r="O81" s="205" t="s">
        <v>278</v>
      </c>
      <c r="P81" s="206">
        <v>0.91319444444444453</v>
      </c>
      <c r="Q81" s="203">
        <v>168</v>
      </c>
      <c r="R81" s="207" t="s">
        <v>247</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 customHeight="1">
      <c r="A82" s="106" t="s">
        <v>497</v>
      </c>
      <c r="B82" s="106" t="s">
        <v>1797</v>
      </c>
      <c r="C82" s="107">
        <v>0.85069444444444453</v>
      </c>
      <c r="D82" s="106" t="s">
        <v>534</v>
      </c>
      <c r="E82" s="106" t="s">
        <v>51</v>
      </c>
      <c r="F82" s="106" t="s">
        <v>714</v>
      </c>
      <c r="G82" s="290"/>
      <c r="H82" s="312"/>
      <c r="I82" s="196"/>
      <c r="J82" s="196"/>
      <c r="K82" s="196"/>
      <c r="L82" s="196"/>
      <c r="M82" s="196"/>
      <c r="N82" s="196"/>
      <c r="O82" s="197"/>
      <c r="P82" s="196"/>
      <c r="Q82" s="198"/>
      <c r="R82" s="31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5" customHeight="1">
      <c r="A83" s="314"/>
      <c r="B83" s="315"/>
      <c r="C83" s="315"/>
      <c r="D83" s="315"/>
      <c r="E83" s="315"/>
      <c r="F83" s="315"/>
      <c r="G83" s="316"/>
      <c r="H83" s="317"/>
      <c r="I83" s="317"/>
      <c r="J83" s="317"/>
      <c r="K83" s="317"/>
      <c r="L83" s="317"/>
      <c r="M83" s="317"/>
      <c r="N83" s="317"/>
      <c r="O83" s="318"/>
      <c r="P83" s="317"/>
      <c r="Q83" s="316"/>
      <c r="R83" s="319"/>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15" customHeight="1">
      <c r="A84" s="293" t="s">
        <v>5</v>
      </c>
      <c r="B84" s="294"/>
      <c r="C84" s="294"/>
      <c r="D84" s="294"/>
      <c r="E84" s="294"/>
      <c r="F84" s="294"/>
      <c r="G84" s="5">
        <v>45989</v>
      </c>
      <c r="H84" s="295" t="s">
        <v>6</v>
      </c>
      <c r="I84" s="296"/>
      <c r="J84" s="296"/>
      <c r="K84" s="296"/>
      <c r="L84" s="296"/>
      <c r="M84" s="296"/>
      <c r="N84" s="296"/>
      <c r="O84" s="296"/>
      <c r="P84" s="296"/>
      <c r="Q84" s="296"/>
      <c r="R84" s="296"/>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c r="A85" s="23" t="s">
        <v>7</v>
      </c>
      <c r="B85" s="23" t="s">
        <v>8</v>
      </c>
      <c r="C85" s="24" t="s">
        <v>9</v>
      </c>
      <c r="D85" s="23" t="s">
        <v>10</v>
      </c>
      <c r="E85" s="23" t="s">
        <v>11</v>
      </c>
      <c r="F85" s="23" t="s">
        <v>12</v>
      </c>
      <c r="G85" s="25" t="s">
        <v>13</v>
      </c>
      <c r="H85" s="23" t="s">
        <v>14</v>
      </c>
      <c r="I85" s="26" t="s">
        <v>15</v>
      </c>
      <c r="J85" s="27" t="s">
        <v>16</v>
      </c>
      <c r="K85" s="28" t="s">
        <v>17</v>
      </c>
      <c r="L85" s="27" t="s">
        <v>18</v>
      </c>
      <c r="M85" s="27" t="s">
        <v>19</v>
      </c>
      <c r="N85" s="27" t="s">
        <v>20</v>
      </c>
      <c r="O85" s="23" t="s">
        <v>21</v>
      </c>
      <c r="P85" s="24" t="s">
        <v>22</v>
      </c>
      <c r="Q85" s="27" t="s">
        <v>23</v>
      </c>
      <c r="R85" s="23"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 customHeight="1">
      <c r="A86" s="263" t="s">
        <v>497</v>
      </c>
      <c r="B86" s="263" t="s">
        <v>1795</v>
      </c>
      <c r="C86" s="264">
        <v>0.45833333333333331</v>
      </c>
      <c r="D86" s="263" t="s">
        <v>534</v>
      </c>
      <c r="E86" s="263" t="s">
        <v>51</v>
      </c>
      <c r="F86" s="263" t="s">
        <v>714</v>
      </c>
      <c r="G86" s="311"/>
      <c r="H86" s="312"/>
      <c r="I86" s="196"/>
      <c r="J86" s="196"/>
      <c r="K86" s="196"/>
      <c r="L86" s="196"/>
      <c r="M86" s="196"/>
      <c r="N86" s="196"/>
      <c r="O86" s="197"/>
      <c r="P86" s="196"/>
      <c r="Q86" s="198"/>
      <c r="R86" s="31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5" customHeight="1">
      <c r="A87" s="314"/>
      <c r="B87" s="315"/>
      <c r="C87" s="315"/>
      <c r="D87" s="315"/>
      <c r="E87" s="315"/>
      <c r="F87" s="315"/>
      <c r="G87" s="316"/>
      <c r="H87" s="317"/>
      <c r="I87" s="317"/>
      <c r="J87" s="317"/>
      <c r="K87" s="317"/>
      <c r="L87" s="317"/>
      <c r="M87" s="317"/>
      <c r="N87" s="317"/>
      <c r="O87" s="318"/>
      <c r="P87" s="317"/>
      <c r="Q87" s="316"/>
      <c r="R87" s="319"/>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15" customHeight="1">
      <c r="A88" s="293" t="s">
        <v>5</v>
      </c>
      <c r="B88" s="294"/>
      <c r="C88" s="294"/>
      <c r="D88" s="294"/>
      <c r="E88" s="294"/>
      <c r="F88" s="294"/>
      <c r="G88" s="5">
        <v>45990</v>
      </c>
      <c r="H88" s="295" t="s">
        <v>6</v>
      </c>
      <c r="I88" s="296"/>
      <c r="J88" s="296"/>
      <c r="K88" s="296"/>
      <c r="L88" s="296"/>
      <c r="M88" s="296"/>
      <c r="N88" s="296"/>
      <c r="O88" s="296"/>
      <c r="P88" s="296"/>
      <c r="Q88" s="296"/>
      <c r="R88" s="296"/>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c r="A89" s="23" t="s">
        <v>7</v>
      </c>
      <c r="B89" s="23" t="s">
        <v>8</v>
      </c>
      <c r="C89" s="24" t="s">
        <v>9</v>
      </c>
      <c r="D89" s="23" t="s">
        <v>10</v>
      </c>
      <c r="E89" s="23" t="s">
        <v>11</v>
      </c>
      <c r="F89" s="23" t="s">
        <v>12</v>
      </c>
      <c r="G89" s="25" t="s">
        <v>13</v>
      </c>
      <c r="H89" s="23" t="s">
        <v>14</v>
      </c>
      <c r="I89" s="26" t="s">
        <v>15</v>
      </c>
      <c r="J89" s="27" t="s">
        <v>16</v>
      </c>
      <c r="K89" s="28" t="s">
        <v>17</v>
      </c>
      <c r="L89" s="27" t="s">
        <v>18</v>
      </c>
      <c r="M89" s="27" t="s">
        <v>19</v>
      </c>
      <c r="N89" s="27" t="s">
        <v>20</v>
      </c>
      <c r="O89" s="23" t="s">
        <v>21</v>
      </c>
      <c r="P89" s="24" t="s">
        <v>22</v>
      </c>
      <c r="Q89" s="27" t="s">
        <v>23</v>
      </c>
      <c r="R89" s="23"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 customHeight="1">
      <c r="A90" s="94" t="s">
        <v>78</v>
      </c>
      <c r="B90" s="94" t="s">
        <v>1791</v>
      </c>
      <c r="C90" s="95">
        <v>0.86458333333333337</v>
      </c>
      <c r="D90" s="94" t="s">
        <v>113</v>
      </c>
      <c r="E90" s="94" t="s">
        <v>51</v>
      </c>
      <c r="F90" s="94" t="s">
        <v>1751</v>
      </c>
      <c r="G90" s="311"/>
      <c r="H90" s="86" t="s">
        <v>1793</v>
      </c>
      <c r="I90" s="275">
        <v>3.5700000000000003E-2</v>
      </c>
      <c r="J90" s="88">
        <v>6</v>
      </c>
      <c r="K90" s="89">
        <v>45957</v>
      </c>
      <c r="L90" s="88">
        <v>2</v>
      </c>
      <c r="M90" s="88">
        <v>0</v>
      </c>
      <c r="N90" s="88">
        <v>0</v>
      </c>
      <c r="O90" s="90" t="s">
        <v>278</v>
      </c>
      <c r="P90" s="91">
        <v>0.86458333333333337</v>
      </c>
      <c r="Q90" s="88">
        <v>168</v>
      </c>
      <c r="R90" s="92" t="s">
        <v>1809</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4.45" customHeight="1">
      <c r="A91" s="320"/>
      <c r="B91" s="316"/>
      <c r="C91" s="316"/>
      <c r="D91" s="316"/>
      <c r="E91" s="316"/>
      <c r="F91" s="316"/>
      <c r="G91" s="316"/>
      <c r="H91" s="316"/>
      <c r="I91" s="316"/>
      <c r="J91" s="316"/>
      <c r="K91" s="316"/>
      <c r="L91" s="316"/>
      <c r="M91" s="316"/>
      <c r="N91" s="316"/>
      <c r="O91" s="316"/>
      <c r="P91" s="316"/>
      <c r="Q91" s="316"/>
      <c r="R91" s="319"/>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2.15" customHeight="1">
      <c r="A92" s="293" t="s">
        <v>5</v>
      </c>
      <c r="B92" s="294"/>
      <c r="C92" s="294"/>
      <c r="D92" s="294"/>
      <c r="E92" s="294"/>
      <c r="F92" s="294"/>
      <c r="G92" s="5">
        <v>45991</v>
      </c>
      <c r="H92" s="295" t="s">
        <v>6</v>
      </c>
      <c r="I92" s="296"/>
      <c r="J92" s="296"/>
      <c r="K92" s="296"/>
      <c r="L92" s="296"/>
      <c r="M92" s="296"/>
      <c r="N92" s="296"/>
      <c r="O92" s="296"/>
      <c r="P92" s="296"/>
      <c r="Q92" s="296"/>
      <c r="R92" s="296"/>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4" customHeight="1">
      <c r="A93" s="23" t="s">
        <v>7</v>
      </c>
      <c r="B93" s="23" t="s">
        <v>8</v>
      </c>
      <c r="C93" s="24" t="s">
        <v>9</v>
      </c>
      <c r="D93" s="23" t="s">
        <v>10</v>
      </c>
      <c r="E93" s="23" t="s">
        <v>11</v>
      </c>
      <c r="F93" s="23" t="s">
        <v>12</v>
      </c>
      <c r="G93" s="25" t="s">
        <v>13</v>
      </c>
      <c r="H93" s="23" t="s">
        <v>14</v>
      </c>
      <c r="I93" s="26" t="s">
        <v>15</v>
      </c>
      <c r="J93" s="27" t="s">
        <v>16</v>
      </c>
      <c r="K93" s="28" t="s">
        <v>17</v>
      </c>
      <c r="L93" s="27" t="s">
        <v>18</v>
      </c>
      <c r="M93" s="27" t="s">
        <v>19</v>
      </c>
      <c r="N93" s="27" t="s">
        <v>20</v>
      </c>
      <c r="O93" s="23" t="s">
        <v>21</v>
      </c>
      <c r="P93" s="24" t="s">
        <v>22</v>
      </c>
      <c r="Q93" s="27" t="s">
        <v>23</v>
      </c>
      <c r="R93" s="23" t="s">
        <v>24</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 customHeight="1">
      <c r="A94" s="263" t="s">
        <v>497</v>
      </c>
      <c r="B94" s="263" t="s">
        <v>1795</v>
      </c>
      <c r="C94" s="264">
        <v>0.45833333333333331</v>
      </c>
      <c r="D94" s="263" t="s">
        <v>534</v>
      </c>
      <c r="E94" s="263" t="s">
        <v>51</v>
      </c>
      <c r="F94" s="263" t="s">
        <v>714</v>
      </c>
      <c r="G94" s="311"/>
      <c r="H94" s="312"/>
      <c r="I94" s="196"/>
      <c r="J94" s="196"/>
      <c r="K94" s="196"/>
      <c r="L94" s="196"/>
      <c r="M94" s="196"/>
      <c r="N94" s="196"/>
      <c r="O94" s="197"/>
      <c r="P94" s="196"/>
      <c r="Q94" s="198"/>
      <c r="R94" s="31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5" customHeight="1">
      <c r="A95" s="320"/>
      <c r="B95" s="316"/>
      <c r="C95" s="316"/>
      <c r="D95" s="316"/>
      <c r="E95" s="316"/>
      <c r="F95" s="316"/>
      <c r="G95" s="316"/>
      <c r="H95" s="316"/>
      <c r="I95" s="316"/>
      <c r="J95" s="316"/>
      <c r="K95" s="316"/>
      <c r="L95" s="316"/>
      <c r="M95" s="316"/>
      <c r="N95" s="316"/>
      <c r="O95" s="316"/>
      <c r="P95" s="316"/>
      <c r="Q95" s="316"/>
      <c r="R95" s="319"/>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sheetData>
  <mergeCells count="97">
    <mergeCell ref="A16:R16"/>
    <mergeCell ref="A75:F75"/>
    <mergeCell ref="H67:R67"/>
    <mergeCell ref="A50:F50"/>
    <mergeCell ref="A28:R28"/>
    <mergeCell ref="G19"/>
    <mergeCell ref="H50:R50"/>
    <mergeCell ref="G40"/>
    <mergeCell ref="A21:F21"/>
    <mergeCell ref="G90"/>
    <mergeCell ref="G52"/>
    <mergeCell ref="H59:R59"/>
    <mergeCell ref="A29:F29"/>
    <mergeCell ref="A38:F38"/>
    <mergeCell ref="A62:R62"/>
    <mergeCell ref="H79:R79"/>
    <mergeCell ref="G35:G36"/>
    <mergeCell ref="A74:R74"/>
    <mergeCell ref="G65"/>
    <mergeCell ref="G73"/>
    <mergeCell ref="A84:F84"/>
    <mergeCell ref="A41:R41"/>
    <mergeCell ref="J1:M1"/>
    <mergeCell ref="G27"/>
    <mergeCell ref="O1:Q1"/>
    <mergeCell ref="H38:R38"/>
    <mergeCell ref="A8:F8"/>
    <mergeCell ref="G2:J2"/>
    <mergeCell ref="A17:F17"/>
    <mergeCell ref="G23"/>
    <mergeCell ref="K2:R2"/>
    <mergeCell ref="G1:H1"/>
    <mergeCell ref="H29:R29"/>
    <mergeCell ref="A12:F12"/>
    <mergeCell ref="G6"/>
    <mergeCell ref="A11:R11"/>
    <mergeCell ref="H8:R8"/>
    <mergeCell ref="A7:R7"/>
    <mergeCell ref="A59:F59"/>
    <mergeCell ref="A83:R83"/>
    <mergeCell ref="H12:R12"/>
    <mergeCell ref="A49:R49"/>
    <mergeCell ref="A79:F79"/>
    <mergeCell ref="A45:R45"/>
    <mergeCell ref="A54:F54"/>
    <mergeCell ref="A78:R78"/>
    <mergeCell ref="A46:F46"/>
    <mergeCell ref="A33:F33"/>
    <mergeCell ref="A42:F42"/>
    <mergeCell ref="H25:R25"/>
    <mergeCell ref="G69"/>
    <mergeCell ref="H71:R71"/>
    <mergeCell ref="H54:R54"/>
    <mergeCell ref="H63:R63"/>
    <mergeCell ref="G86"/>
    <mergeCell ref="A63:F63"/>
    <mergeCell ref="A92:F92"/>
    <mergeCell ref="H84:R84"/>
    <mergeCell ref="G81:G82"/>
    <mergeCell ref="H92:R92"/>
    <mergeCell ref="A66:R66"/>
    <mergeCell ref="A91:R91"/>
    <mergeCell ref="H75:R75"/>
    <mergeCell ref="A88:F88"/>
    <mergeCell ref="A87:R87"/>
    <mergeCell ref="A95:R95"/>
    <mergeCell ref="H46:R46"/>
    <mergeCell ref="H21:R21"/>
    <mergeCell ref="G77"/>
    <mergeCell ref="A4:F4"/>
    <mergeCell ref="G14:G15"/>
    <mergeCell ref="H88:R88"/>
    <mergeCell ref="A20:R20"/>
    <mergeCell ref="G61"/>
    <mergeCell ref="G48"/>
    <mergeCell ref="A67:F67"/>
    <mergeCell ref="A70:R70"/>
    <mergeCell ref="G94"/>
    <mergeCell ref="A37:R37"/>
    <mergeCell ref="G44"/>
    <mergeCell ref="A71:F71"/>
    <mergeCell ref="D1:F1"/>
    <mergeCell ref="A58:R58"/>
    <mergeCell ref="A1:C1"/>
    <mergeCell ref="A24:R24"/>
    <mergeCell ref="H33:R33"/>
    <mergeCell ref="H42:R42"/>
    <mergeCell ref="A25:F25"/>
    <mergeCell ref="H4:R4"/>
    <mergeCell ref="A3:R3"/>
    <mergeCell ref="G31"/>
    <mergeCell ref="A32:R32"/>
    <mergeCell ref="G56:G57"/>
    <mergeCell ref="A53:R53"/>
    <mergeCell ref="H17:R17"/>
    <mergeCell ref="G10"/>
    <mergeCell ref="A2:F2"/>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14"/>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225</v>
      </c>
      <c r="B2" s="120">
        <v>45965</v>
      </c>
      <c r="C2" s="121" t="s">
        <v>1793</v>
      </c>
      <c r="D2" s="122">
        <v>0.45833333333333331</v>
      </c>
      <c r="E2" s="121" t="s">
        <v>1790</v>
      </c>
      <c r="F2" s="121" t="s">
        <v>226</v>
      </c>
      <c r="G2" s="123">
        <v>0.49399999999999999</v>
      </c>
      <c r="H2" s="124">
        <v>168</v>
      </c>
      <c r="I2" s="124">
        <v>83</v>
      </c>
      <c r="J2" s="124">
        <v>0</v>
      </c>
      <c r="K2" s="120">
        <v>45963</v>
      </c>
      <c r="L2" s="124">
        <v>1</v>
      </c>
      <c r="M2" s="124">
        <v>13</v>
      </c>
      <c r="N2" s="124">
        <v>54</v>
      </c>
      <c r="O2" s="121" t="s">
        <v>1209</v>
      </c>
      <c r="P2" s="125"/>
      <c r="Q2" s="125"/>
      <c r="R2" s="125"/>
      <c r="S2" s="125"/>
      <c r="T2" s="125"/>
      <c r="U2" s="125"/>
      <c r="V2" s="125"/>
      <c r="W2" s="125"/>
      <c r="X2" s="125"/>
      <c r="Y2" s="124" t="s">
        <v>446</v>
      </c>
      <c r="Z2" s="125"/>
      <c r="AA2" s="125"/>
      <c r="AB2" s="124" t="s">
        <v>260</v>
      </c>
      <c r="AC2" s="124" t="s">
        <v>944</v>
      </c>
      <c r="AD2" s="124" t="s">
        <v>1810</v>
      </c>
      <c r="AE2" s="124" t="s">
        <v>464</v>
      </c>
      <c r="AF2" s="125"/>
      <c r="AG2" s="125"/>
      <c r="AH2" s="125"/>
      <c r="AI2" s="125"/>
    </row>
    <row r="3" spans="1:35" ht="18">
      <c r="A3" s="126" t="s">
        <v>240</v>
      </c>
      <c r="B3" s="127">
        <v>45967</v>
      </c>
      <c r="C3" s="128" t="s">
        <v>1793</v>
      </c>
      <c r="D3" s="129">
        <v>0.91319444444444453</v>
      </c>
      <c r="E3" s="128" t="s">
        <v>1790</v>
      </c>
      <c r="F3" s="128" t="s">
        <v>226</v>
      </c>
      <c r="G3" s="130">
        <v>0.26790000000000003</v>
      </c>
      <c r="H3" s="131">
        <v>168</v>
      </c>
      <c r="I3" s="131">
        <v>45</v>
      </c>
      <c r="J3" s="131">
        <v>0</v>
      </c>
      <c r="K3" s="127">
        <v>45962</v>
      </c>
      <c r="L3" s="131">
        <v>0</v>
      </c>
      <c r="M3" s="131">
        <v>5</v>
      </c>
      <c r="N3" s="131">
        <v>22</v>
      </c>
      <c r="O3" s="128" t="s">
        <v>278</v>
      </c>
      <c r="P3" s="132"/>
      <c r="Q3" s="132"/>
      <c r="R3" s="132"/>
      <c r="S3" s="132"/>
      <c r="T3" s="132"/>
      <c r="U3" s="132"/>
      <c r="V3" s="132"/>
      <c r="W3" s="132"/>
      <c r="X3" s="131" t="s">
        <v>267</v>
      </c>
      <c r="Y3" s="132"/>
      <c r="Z3" s="132"/>
      <c r="AA3" s="132"/>
      <c r="AB3" s="132"/>
      <c r="AC3" s="131" t="s">
        <v>406</v>
      </c>
      <c r="AD3" s="131" t="s">
        <v>1811</v>
      </c>
      <c r="AE3" s="131" t="s">
        <v>407</v>
      </c>
      <c r="AF3" s="132"/>
      <c r="AG3" s="132"/>
      <c r="AH3" s="132"/>
      <c r="AI3" s="132"/>
    </row>
    <row r="4" spans="1:35" ht="18">
      <c r="A4" s="119" t="s">
        <v>246</v>
      </c>
      <c r="B4" s="120">
        <v>45969</v>
      </c>
      <c r="C4" s="121" t="s">
        <v>1793</v>
      </c>
      <c r="D4" s="122">
        <v>0.86458333333333337</v>
      </c>
      <c r="E4" s="121" t="s">
        <v>1790</v>
      </c>
      <c r="F4" s="121" t="s">
        <v>226</v>
      </c>
      <c r="G4" s="123">
        <v>0.1012</v>
      </c>
      <c r="H4" s="124">
        <v>168</v>
      </c>
      <c r="I4" s="124">
        <v>17</v>
      </c>
      <c r="J4" s="124">
        <v>0</v>
      </c>
      <c r="K4" s="120">
        <v>45962</v>
      </c>
      <c r="L4" s="124">
        <v>0</v>
      </c>
      <c r="M4" s="124">
        <v>5</v>
      </c>
      <c r="N4" s="124">
        <v>11</v>
      </c>
      <c r="O4" s="121" t="s">
        <v>278</v>
      </c>
      <c r="P4" s="125"/>
      <c r="Q4" s="125"/>
      <c r="R4" s="125"/>
      <c r="S4" s="125"/>
      <c r="T4" s="125"/>
      <c r="U4" s="125"/>
      <c r="V4" s="125"/>
      <c r="W4" s="125"/>
      <c r="X4" s="125"/>
      <c r="Y4" s="125"/>
      <c r="Z4" s="125"/>
      <c r="AA4" s="125"/>
      <c r="AB4" s="124" t="s">
        <v>405</v>
      </c>
      <c r="AC4" s="125"/>
      <c r="AD4" s="124" t="s">
        <v>896</v>
      </c>
      <c r="AE4" s="124" t="s">
        <v>309</v>
      </c>
      <c r="AF4" s="125"/>
      <c r="AG4" s="125"/>
      <c r="AH4" s="125"/>
      <c r="AI4" s="125"/>
    </row>
    <row r="5" spans="1:35" ht="18">
      <c r="A5" s="126" t="s">
        <v>225</v>
      </c>
      <c r="B5" s="127">
        <v>45972</v>
      </c>
      <c r="C5" s="128" t="s">
        <v>1793</v>
      </c>
      <c r="D5" s="129">
        <v>0.45833333333333331</v>
      </c>
      <c r="E5" s="128" t="s">
        <v>1790</v>
      </c>
      <c r="F5" s="128" t="s">
        <v>226</v>
      </c>
      <c r="G5" s="130">
        <v>0.21429999999999999</v>
      </c>
      <c r="H5" s="131">
        <v>168</v>
      </c>
      <c r="I5" s="131">
        <v>36</v>
      </c>
      <c r="J5" s="131">
        <v>0</v>
      </c>
      <c r="K5" s="127">
        <v>45962</v>
      </c>
      <c r="L5" s="131">
        <v>0</v>
      </c>
      <c r="M5" s="131">
        <v>1</v>
      </c>
      <c r="N5" s="131">
        <v>20</v>
      </c>
      <c r="O5" s="128" t="s">
        <v>421</v>
      </c>
      <c r="P5" s="132"/>
      <c r="Q5" s="132"/>
      <c r="R5" s="132"/>
      <c r="S5" s="132"/>
      <c r="T5" s="132"/>
      <c r="U5" s="132"/>
      <c r="V5" s="132"/>
      <c r="W5" s="132"/>
      <c r="X5" s="132"/>
      <c r="Y5" s="131" t="s">
        <v>268</v>
      </c>
      <c r="Z5" s="132"/>
      <c r="AA5" s="132"/>
      <c r="AB5" s="132"/>
      <c r="AC5" s="132"/>
      <c r="AD5" s="132"/>
      <c r="AE5" s="131" t="s">
        <v>1812</v>
      </c>
      <c r="AF5" s="132"/>
      <c r="AG5" s="132"/>
      <c r="AH5" s="132"/>
      <c r="AI5" s="132"/>
    </row>
    <row r="6" spans="1:35" ht="18">
      <c r="A6" s="119" t="s">
        <v>240</v>
      </c>
      <c r="B6" s="120">
        <v>45974</v>
      </c>
      <c r="C6" s="121" t="s">
        <v>1793</v>
      </c>
      <c r="D6" s="122">
        <v>0.91319444444444453</v>
      </c>
      <c r="E6" s="121" t="s">
        <v>1790</v>
      </c>
      <c r="F6" s="121" t="s">
        <v>226</v>
      </c>
      <c r="G6" s="123">
        <v>4.1700000000000001E-2</v>
      </c>
      <c r="H6" s="124">
        <v>168</v>
      </c>
      <c r="I6" s="124">
        <v>7</v>
      </c>
      <c r="J6" s="124">
        <v>0</v>
      </c>
      <c r="K6" s="120">
        <v>45956</v>
      </c>
      <c r="L6" s="124">
        <v>0</v>
      </c>
      <c r="M6" s="124">
        <v>0</v>
      </c>
      <c r="N6" s="124">
        <v>1</v>
      </c>
      <c r="O6" s="121" t="s">
        <v>278</v>
      </c>
      <c r="P6" s="125"/>
      <c r="Q6" s="125"/>
      <c r="R6" s="125"/>
      <c r="S6" s="125"/>
      <c r="T6" s="125"/>
      <c r="U6" s="125"/>
      <c r="V6" s="125"/>
      <c r="W6" s="125"/>
      <c r="X6" s="125"/>
      <c r="Y6" s="125"/>
      <c r="Z6" s="125"/>
      <c r="AA6" s="125"/>
      <c r="AB6" s="124" t="s">
        <v>260</v>
      </c>
      <c r="AC6" s="125"/>
      <c r="AD6" s="124" t="s">
        <v>319</v>
      </c>
      <c r="AE6" s="124" t="s">
        <v>309</v>
      </c>
      <c r="AF6" s="125"/>
      <c r="AG6" s="125"/>
      <c r="AH6" s="125"/>
      <c r="AI6" s="125"/>
    </row>
    <row r="7" spans="1:35" ht="18">
      <c r="A7" s="126" t="s">
        <v>246</v>
      </c>
      <c r="B7" s="127">
        <v>45976</v>
      </c>
      <c r="C7" s="128" t="s">
        <v>1793</v>
      </c>
      <c r="D7" s="129">
        <v>0.86458333333333337</v>
      </c>
      <c r="E7" s="128" t="s">
        <v>1790</v>
      </c>
      <c r="F7" s="128" t="s">
        <v>226</v>
      </c>
      <c r="G7" s="130">
        <v>0.1012</v>
      </c>
      <c r="H7" s="131">
        <v>168</v>
      </c>
      <c r="I7" s="131">
        <v>17</v>
      </c>
      <c r="J7" s="131">
        <v>0</v>
      </c>
      <c r="K7" s="127">
        <v>45962</v>
      </c>
      <c r="L7" s="131">
        <v>0</v>
      </c>
      <c r="M7" s="131">
        <v>3</v>
      </c>
      <c r="N7" s="131">
        <v>9</v>
      </c>
      <c r="O7" s="128" t="s">
        <v>278</v>
      </c>
      <c r="P7" s="132"/>
      <c r="Q7" s="132"/>
      <c r="R7" s="132"/>
      <c r="S7" s="132"/>
      <c r="T7" s="132"/>
      <c r="U7" s="132"/>
      <c r="V7" s="132"/>
      <c r="W7" s="132"/>
      <c r="X7" s="132"/>
      <c r="Y7" s="132"/>
      <c r="Z7" s="132"/>
      <c r="AA7" s="132"/>
      <c r="AB7" s="131" t="s">
        <v>405</v>
      </c>
      <c r="AC7" s="132"/>
      <c r="AD7" s="131" t="s">
        <v>896</v>
      </c>
      <c r="AE7" s="131" t="s">
        <v>309</v>
      </c>
      <c r="AF7" s="132"/>
      <c r="AG7" s="132"/>
      <c r="AH7" s="132"/>
      <c r="AI7" s="132"/>
    </row>
    <row r="8" spans="1:35" ht="18">
      <c r="A8" s="119" t="s">
        <v>225</v>
      </c>
      <c r="B8" s="120">
        <v>45979</v>
      </c>
      <c r="C8" s="121" t="s">
        <v>1793</v>
      </c>
      <c r="D8" s="122">
        <v>0.45833333333333331</v>
      </c>
      <c r="E8" s="121" t="s">
        <v>1790</v>
      </c>
      <c r="F8" s="121" t="s">
        <v>226</v>
      </c>
      <c r="G8" s="123">
        <v>0.15479999999999999</v>
      </c>
      <c r="H8" s="124">
        <v>168</v>
      </c>
      <c r="I8" s="124">
        <v>26</v>
      </c>
      <c r="J8" s="124">
        <v>0</v>
      </c>
      <c r="K8" s="120">
        <v>45961</v>
      </c>
      <c r="L8" s="124">
        <v>0</v>
      </c>
      <c r="M8" s="124">
        <v>0</v>
      </c>
      <c r="N8" s="124">
        <v>15</v>
      </c>
      <c r="O8" s="121" t="s">
        <v>283</v>
      </c>
      <c r="P8" s="125"/>
      <c r="Q8" s="125"/>
      <c r="R8" s="125"/>
      <c r="S8" s="125"/>
      <c r="T8" s="125"/>
      <c r="U8" s="125"/>
      <c r="V8" s="125"/>
      <c r="W8" s="125"/>
      <c r="X8" s="125"/>
      <c r="Y8" s="125"/>
      <c r="Z8" s="125"/>
      <c r="AA8" s="125"/>
      <c r="AB8" s="125"/>
      <c r="AC8" s="124" t="s">
        <v>318</v>
      </c>
      <c r="AD8" s="124" t="s">
        <v>1222</v>
      </c>
      <c r="AE8" s="124" t="s">
        <v>386</v>
      </c>
      <c r="AF8" s="125"/>
      <c r="AG8" s="125"/>
      <c r="AH8" s="125"/>
      <c r="AI8" s="125"/>
    </row>
    <row r="9" spans="1:35" ht="18">
      <c r="A9" s="126" t="s">
        <v>240</v>
      </c>
      <c r="B9" s="127">
        <v>45981</v>
      </c>
      <c r="C9" s="128" t="s">
        <v>1793</v>
      </c>
      <c r="D9" s="129">
        <v>0.91319444444444453</v>
      </c>
      <c r="E9" s="128" t="s">
        <v>1790</v>
      </c>
      <c r="F9" s="128" t="s">
        <v>226</v>
      </c>
      <c r="G9" s="130">
        <v>0.57740000000000002</v>
      </c>
      <c r="H9" s="131">
        <v>168</v>
      </c>
      <c r="I9" s="131">
        <v>97</v>
      </c>
      <c r="J9" s="131">
        <v>0</v>
      </c>
      <c r="K9" s="127">
        <v>45962</v>
      </c>
      <c r="L9" s="131">
        <v>0</v>
      </c>
      <c r="M9" s="131">
        <v>4</v>
      </c>
      <c r="N9" s="131">
        <v>38</v>
      </c>
      <c r="O9" s="128" t="s">
        <v>1804</v>
      </c>
      <c r="P9" s="132"/>
      <c r="Q9" s="132"/>
      <c r="R9" s="132"/>
      <c r="S9" s="132"/>
      <c r="T9" s="132"/>
      <c r="U9" s="131" t="s">
        <v>1563</v>
      </c>
      <c r="V9" s="131" t="s">
        <v>1813</v>
      </c>
      <c r="W9" s="132"/>
      <c r="X9" s="132"/>
      <c r="Y9" s="131" t="s">
        <v>311</v>
      </c>
      <c r="Z9" s="131" t="s">
        <v>254</v>
      </c>
      <c r="AA9" s="131" t="s">
        <v>953</v>
      </c>
      <c r="AB9" s="131" t="s">
        <v>405</v>
      </c>
      <c r="AC9" s="131" t="s">
        <v>391</v>
      </c>
      <c r="AD9" s="131" t="s">
        <v>443</v>
      </c>
      <c r="AE9" s="131" t="s">
        <v>402</v>
      </c>
      <c r="AF9" s="132"/>
      <c r="AG9" s="132"/>
      <c r="AH9" s="132"/>
      <c r="AI9" s="132"/>
    </row>
    <row r="10" spans="1:35" ht="18">
      <c r="A10" s="119" t="s">
        <v>246</v>
      </c>
      <c r="B10" s="120">
        <v>45983</v>
      </c>
      <c r="C10" s="121" t="s">
        <v>1793</v>
      </c>
      <c r="D10" s="122">
        <v>0.86458333333333337</v>
      </c>
      <c r="E10" s="121" t="s">
        <v>1790</v>
      </c>
      <c r="F10" s="121" t="s">
        <v>226</v>
      </c>
      <c r="G10" s="123">
        <v>5.3600000000000002E-2</v>
      </c>
      <c r="H10" s="124">
        <v>168</v>
      </c>
      <c r="I10" s="124">
        <v>9</v>
      </c>
      <c r="J10" s="124">
        <v>0</v>
      </c>
      <c r="K10" s="120">
        <v>45962</v>
      </c>
      <c r="L10" s="124">
        <v>0</v>
      </c>
      <c r="M10" s="124">
        <v>1</v>
      </c>
      <c r="N10" s="124">
        <v>3</v>
      </c>
      <c r="O10" s="121" t="s">
        <v>278</v>
      </c>
      <c r="P10" s="125"/>
      <c r="Q10" s="125"/>
      <c r="R10" s="125"/>
      <c r="S10" s="125"/>
      <c r="T10" s="125"/>
      <c r="U10" s="125"/>
      <c r="V10" s="125"/>
      <c r="W10" s="125"/>
      <c r="X10" s="125"/>
      <c r="Y10" s="125"/>
      <c r="Z10" s="125"/>
      <c r="AA10" s="125"/>
      <c r="AB10" s="125"/>
      <c r="AC10" s="125"/>
      <c r="AD10" s="124" t="s">
        <v>283</v>
      </c>
      <c r="AE10" s="124" t="s">
        <v>270</v>
      </c>
      <c r="AF10" s="125"/>
      <c r="AG10" s="125"/>
      <c r="AH10" s="125"/>
      <c r="AI10" s="125"/>
    </row>
    <row r="11" spans="1:35" ht="18">
      <c r="A11" s="126" t="s">
        <v>225</v>
      </c>
      <c r="B11" s="127">
        <v>45986</v>
      </c>
      <c r="C11" s="128" t="s">
        <v>1793</v>
      </c>
      <c r="D11" s="129">
        <v>0.45833333333333331</v>
      </c>
      <c r="E11" s="128" t="s">
        <v>1790</v>
      </c>
      <c r="F11" s="128" t="s">
        <v>226</v>
      </c>
      <c r="G11" s="130">
        <v>6.5500000000000003E-2</v>
      </c>
      <c r="H11" s="131">
        <v>168</v>
      </c>
      <c r="I11" s="131">
        <v>11</v>
      </c>
      <c r="J11" s="131">
        <v>0</v>
      </c>
      <c r="K11" s="127">
        <v>45953</v>
      </c>
      <c r="L11" s="131">
        <v>0</v>
      </c>
      <c r="M11" s="131">
        <v>0</v>
      </c>
      <c r="N11" s="131">
        <v>0</v>
      </c>
      <c r="O11" s="128" t="s">
        <v>278</v>
      </c>
      <c r="P11" s="132"/>
      <c r="Q11" s="132"/>
      <c r="R11" s="132"/>
      <c r="S11" s="132"/>
      <c r="T11" s="132"/>
      <c r="U11" s="132"/>
      <c r="V11" s="132"/>
      <c r="W11" s="132"/>
      <c r="X11" s="132"/>
      <c r="Y11" s="131" t="s">
        <v>228</v>
      </c>
      <c r="Z11" s="132"/>
      <c r="AA11" s="132"/>
      <c r="AB11" s="132"/>
      <c r="AC11" s="132"/>
      <c r="AD11" s="131" t="s">
        <v>247</v>
      </c>
      <c r="AE11" s="131" t="s">
        <v>407</v>
      </c>
      <c r="AF11" s="132"/>
      <c r="AG11" s="132"/>
      <c r="AH11" s="132"/>
      <c r="AI11" s="132"/>
    </row>
    <row r="12" spans="1:35" ht="18">
      <c r="A12" s="119" t="s">
        <v>240</v>
      </c>
      <c r="B12" s="120">
        <v>45988</v>
      </c>
      <c r="C12" s="121" t="s">
        <v>1793</v>
      </c>
      <c r="D12" s="122">
        <v>0.91319444444444453</v>
      </c>
      <c r="E12" s="121" t="s">
        <v>1790</v>
      </c>
      <c r="F12" s="121" t="s">
        <v>226</v>
      </c>
      <c r="G12" s="123">
        <v>1.1900000000000001E-2</v>
      </c>
      <c r="H12" s="124">
        <v>168</v>
      </c>
      <c r="I12" s="124">
        <v>2</v>
      </c>
      <c r="J12" s="124">
        <v>0</v>
      </c>
      <c r="K12" s="120">
        <v>45950</v>
      </c>
      <c r="L12" s="124">
        <v>0</v>
      </c>
      <c r="M12" s="124">
        <v>0</v>
      </c>
      <c r="N12" s="124">
        <v>0</v>
      </c>
      <c r="O12" s="121" t="s">
        <v>278</v>
      </c>
      <c r="P12" s="125"/>
      <c r="Q12" s="125"/>
      <c r="R12" s="125"/>
      <c r="S12" s="125"/>
      <c r="T12" s="125"/>
      <c r="U12" s="125"/>
      <c r="V12" s="125"/>
      <c r="W12" s="125"/>
      <c r="X12" s="125"/>
      <c r="Y12" s="125"/>
      <c r="Z12" s="125"/>
      <c r="AA12" s="125"/>
      <c r="AB12" s="125"/>
      <c r="AC12" s="125"/>
      <c r="AD12" s="124" t="s">
        <v>247</v>
      </c>
      <c r="AE12" s="125"/>
      <c r="AF12" s="125"/>
      <c r="AG12" s="125"/>
      <c r="AH12" s="125"/>
      <c r="AI12" s="125"/>
    </row>
    <row r="13" spans="1:35" ht="18">
      <c r="A13" s="126" t="s">
        <v>246</v>
      </c>
      <c r="B13" s="127">
        <v>45990</v>
      </c>
      <c r="C13" s="128" t="s">
        <v>1793</v>
      </c>
      <c r="D13" s="129">
        <v>0.86458333333333337</v>
      </c>
      <c r="E13" s="128" t="s">
        <v>1790</v>
      </c>
      <c r="F13" s="128" t="s">
        <v>226</v>
      </c>
      <c r="G13" s="130">
        <v>3.5700000000000003E-2</v>
      </c>
      <c r="H13" s="131">
        <v>168</v>
      </c>
      <c r="I13" s="131">
        <v>6</v>
      </c>
      <c r="J13" s="131">
        <v>0</v>
      </c>
      <c r="K13" s="127">
        <v>45957</v>
      </c>
      <c r="L13" s="131">
        <v>0</v>
      </c>
      <c r="M13" s="131">
        <v>0</v>
      </c>
      <c r="N13" s="131">
        <v>2</v>
      </c>
      <c r="O13" s="128" t="s">
        <v>278</v>
      </c>
      <c r="P13" s="132"/>
      <c r="Q13" s="132"/>
      <c r="R13" s="132"/>
      <c r="S13" s="132"/>
      <c r="T13" s="132"/>
      <c r="U13" s="132"/>
      <c r="V13" s="132"/>
      <c r="W13" s="132"/>
      <c r="X13" s="132"/>
      <c r="Y13" s="132"/>
      <c r="Z13" s="131" t="s">
        <v>269</v>
      </c>
      <c r="AA13" s="132"/>
      <c r="AB13" s="132"/>
      <c r="AC13" s="131" t="s">
        <v>406</v>
      </c>
      <c r="AD13" s="131" t="s">
        <v>434</v>
      </c>
      <c r="AE13" s="131" t="s">
        <v>309</v>
      </c>
      <c r="AF13" s="132"/>
      <c r="AG13" s="132"/>
      <c r="AH13" s="132"/>
      <c r="AI13" s="132"/>
    </row>
    <row r="14" spans="1:35" ht="18">
      <c r="A14" s="133" t="s">
        <v>321</v>
      </c>
      <c r="B14" s="134"/>
      <c r="C14" s="135">
        <f>COUNTA(C2:C13)</f>
        <v>12</v>
      </c>
      <c r="D14" s="134"/>
      <c r="E14" s="134"/>
      <c r="F14" s="134"/>
      <c r="G14" s="136">
        <f>AVERAGE(G2:G13)</f>
        <v>0.17659999999999998</v>
      </c>
      <c r="H14" s="137">
        <f>SUM(H2:H13)</f>
        <v>2016</v>
      </c>
      <c r="I14" s="137">
        <f>SUM(I2:I13)</f>
        <v>356</v>
      </c>
      <c r="J14" s="137">
        <f>SUM(J2:J13)</f>
        <v>0</v>
      </c>
      <c r="K14" s="134"/>
      <c r="L14" s="137">
        <f>SUM(L2:L13)</f>
        <v>1</v>
      </c>
      <c r="M14" s="137">
        <f>SUM(M2:M13)</f>
        <v>32</v>
      </c>
      <c r="N14" s="137">
        <f>SUM(N2:N13)</f>
        <v>175</v>
      </c>
      <c r="O14" s="134"/>
      <c r="P14" s="137">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37">
        <f t="shared" si="0"/>
        <v>0</v>
      </c>
      <c r="R14" s="137">
        <f t="shared" si="0"/>
        <v>0</v>
      </c>
      <c r="S14" s="137">
        <f t="shared" si="0"/>
        <v>0</v>
      </c>
      <c r="T14" s="137">
        <f t="shared" si="0"/>
        <v>0</v>
      </c>
      <c r="U14" s="137">
        <f t="shared" si="0"/>
        <v>0</v>
      </c>
      <c r="V14" s="137">
        <f t="shared" si="0"/>
        <v>0</v>
      </c>
      <c r="W14" s="137">
        <f t="shared" si="0"/>
        <v>0</v>
      </c>
      <c r="X14" s="137">
        <f t="shared" si="0"/>
        <v>0</v>
      </c>
      <c r="Y14" s="137">
        <f t="shared" si="0"/>
        <v>0</v>
      </c>
      <c r="Z14" s="137">
        <f t="shared" si="0"/>
        <v>0</v>
      </c>
      <c r="AA14" s="137">
        <f t="shared" si="0"/>
        <v>0</v>
      </c>
      <c r="AB14" s="137">
        <f t="shared" si="0"/>
        <v>0</v>
      </c>
      <c r="AC14" s="137">
        <f t="shared" si="0"/>
        <v>0</v>
      </c>
      <c r="AD14" s="137">
        <f t="shared" si="0"/>
        <v>0</v>
      </c>
      <c r="AE14" s="137">
        <f t="shared" si="0"/>
        <v>0</v>
      </c>
      <c r="AF14" s="137">
        <f t="shared" si="0"/>
        <v>0</v>
      </c>
      <c r="AG14" s="137">
        <f t="shared" si="0"/>
        <v>0</v>
      </c>
      <c r="AH14" s="137">
        <f t="shared" si="0"/>
        <v>0</v>
      </c>
      <c r="AI14" s="137">
        <f t="shared" si="0"/>
        <v>0</v>
      </c>
    </row>
  </sheetData>
  <autoFilter ref="A1:AI13" xr:uid="{00000000-0009-0000-0000-000032000000}"/>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27"/>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277">
        <v>45965</v>
      </c>
      <c r="B2" s="178" t="s">
        <v>78</v>
      </c>
      <c r="C2" s="179" t="s">
        <v>1791</v>
      </c>
      <c r="D2" s="178" t="s">
        <v>1790</v>
      </c>
      <c r="E2" s="180">
        <v>1.458333333333333</v>
      </c>
      <c r="F2" s="178" t="s">
        <v>113</v>
      </c>
      <c r="G2" s="181">
        <v>9</v>
      </c>
      <c r="H2" s="278">
        <v>538</v>
      </c>
    </row>
    <row r="3" spans="1:8" ht="18">
      <c r="A3" s="270">
        <v>45966</v>
      </c>
      <c r="B3" s="185" t="s">
        <v>497</v>
      </c>
      <c r="C3" s="186" t="s">
        <v>1795</v>
      </c>
      <c r="D3" s="185" t="s">
        <v>1790</v>
      </c>
      <c r="E3" s="187">
        <v>1.541666666666667</v>
      </c>
      <c r="F3" s="185" t="s">
        <v>113</v>
      </c>
      <c r="G3" s="188">
        <v>4</v>
      </c>
      <c r="H3" s="271">
        <v>436</v>
      </c>
    </row>
    <row r="4" spans="1:8" ht="18">
      <c r="A4" s="212">
        <v>45967</v>
      </c>
      <c r="B4" s="165" t="s">
        <v>78</v>
      </c>
      <c r="C4" s="166" t="s">
        <v>1791</v>
      </c>
      <c r="D4" s="165" t="s">
        <v>1790</v>
      </c>
      <c r="E4" s="167">
        <v>1.913194444444444</v>
      </c>
      <c r="F4" s="165" t="s">
        <v>113</v>
      </c>
      <c r="G4" s="182">
        <v>9</v>
      </c>
      <c r="H4" s="215">
        <v>420</v>
      </c>
    </row>
    <row r="5" spans="1:8" ht="18">
      <c r="A5" s="184">
        <v>45967</v>
      </c>
      <c r="B5" s="185" t="s">
        <v>497</v>
      </c>
      <c r="C5" s="186" t="s">
        <v>1797</v>
      </c>
      <c r="D5" s="185" t="s">
        <v>1790</v>
      </c>
      <c r="E5" s="187">
        <v>1.850694444444444</v>
      </c>
      <c r="F5" s="185" t="s">
        <v>113</v>
      </c>
      <c r="G5" s="188">
        <v>8</v>
      </c>
      <c r="H5" s="247">
        <v>436</v>
      </c>
    </row>
    <row r="6" spans="1:8" ht="18">
      <c r="A6" s="277">
        <v>45969</v>
      </c>
      <c r="B6" s="178" t="s">
        <v>78</v>
      </c>
      <c r="C6" s="179" t="s">
        <v>1791</v>
      </c>
      <c r="D6" s="178" t="s">
        <v>1790</v>
      </c>
      <c r="E6" s="180">
        <v>1.864583333333333</v>
      </c>
      <c r="F6" s="178" t="s">
        <v>113</v>
      </c>
      <c r="G6" s="181">
        <v>9</v>
      </c>
      <c r="H6" s="278">
        <v>420</v>
      </c>
    </row>
    <row r="7" spans="1:8" ht="18">
      <c r="A7" s="270">
        <v>45970</v>
      </c>
      <c r="B7" s="185" t="s">
        <v>497</v>
      </c>
      <c r="C7" s="186" t="s">
        <v>1795</v>
      </c>
      <c r="D7" s="185" t="s">
        <v>1790</v>
      </c>
      <c r="E7" s="187">
        <v>1.458333333333333</v>
      </c>
      <c r="F7" s="185" t="s">
        <v>113</v>
      </c>
      <c r="G7" s="188">
        <v>9</v>
      </c>
      <c r="H7" s="271">
        <v>436</v>
      </c>
    </row>
    <row r="8" spans="1:8" ht="18">
      <c r="A8" s="277">
        <v>45972</v>
      </c>
      <c r="B8" s="178" t="s">
        <v>78</v>
      </c>
      <c r="C8" s="179" t="s">
        <v>1791</v>
      </c>
      <c r="D8" s="178" t="s">
        <v>1790</v>
      </c>
      <c r="E8" s="180">
        <v>1.458333333333333</v>
      </c>
      <c r="F8" s="178" t="s">
        <v>113</v>
      </c>
      <c r="G8" s="181">
        <v>9</v>
      </c>
      <c r="H8" s="278">
        <v>352</v>
      </c>
    </row>
    <row r="9" spans="1:8" ht="18">
      <c r="A9" s="270">
        <v>45973</v>
      </c>
      <c r="B9" s="185" t="s">
        <v>497</v>
      </c>
      <c r="C9" s="186" t="s">
        <v>1795</v>
      </c>
      <c r="D9" s="185" t="s">
        <v>1790</v>
      </c>
      <c r="E9" s="187">
        <v>1.541666666666667</v>
      </c>
      <c r="F9" s="185" t="s">
        <v>113</v>
      </c>
      <c r="G9" s="188">
        <v>9</v>
      </c>
      <c r="H9" s="271">
        <v>436</v>
      </c>
    </row>
    <row r="10" spans="1:8" ht="18">
      <c r="A10" s="212">
        <v>45974</v>
      </c>
      <c r="B10" s="165" t="s">
        <v>78</v>
      </c>
      <c r="C10" s="166" t="s">
        <v>1791</v>
      </c>
      <c r="D10" s="165" t="s">
        <v>1790</v>
      </c>
      <c r="E10" s="167">
        <v>1.913194444444444</v>
      </c>
      <c r="F10" s="165" t="s">
        <v>113</v>
      </c>
      <c r="G10" s="182">
        <v>9</v>
      </c>
      <c r="H10" s="215">
        <v>420</v>
      </c>
    </row>
    <row r="11" spans="1:8" ht="18">
      <c r="A11" s="184">
        <v>45974</v>
      </c>
      <c r="B11" s="185" t="s">
        <v>497</v>
      </c>
      <c r="C11" s="186" t="s">
        <v>1797</v>
      </c>
      <c r="D11" s="185" t="s">
        <v>1790</v>
      </c>
      <c r="E11" s="187">
        <v>1.850694444444444</v>
      </c>
      <c r="F11" s="185" t="s">
        <v>113</v>
      </c>
      <c r="G11" s="188">
        <v>9</v>
      </c>
      <c r="H11" s="247">
        <v>436</v>
      </c>
    </row>
    <row r="12" spans="1:8" ht="18">
      <c r="A12" s="277">
        <v>45976</v>
      </c>
      <c r="B12" s="178" t="s">
        <v>78</v>
      </c>
      <c r="C12" s="179" t="s">
        <v>1791</v>
      </c>
      <c r="D12" s="178" t="s">
        <v>1790</v>
      </c>
      <c r="E12" s="180">
        <v>1.864583333333333</v>
      </c>
      <c r="F12" s="178" t="s">
        <v>113</v>
      </c>
      <c r="G12" s="181">
        <v>9</v>
      </c>
      <c r="H12" s="278">
        <v>420</v>
      </c>
    </row>
    <row r="13" spans="1:8" ht="18">
      <c r="A13" s="270">
        <v>45977</v>
      </c>
      <c r="B13" s="185" t="s">
        <v>497</v>
      </c>
      <c r="C13" s="186" t="s">
        <v>1795</v>
      </c>
      <c r="D13" s="185" t="s">
        <v>1790</v>
      </c>
      <c r="E13" s="187">
        <v>1.458333333333333</v>
      </c>
      <c r="F13" s="185" t="s">
        <v>534</v>
      </c>
      <c r="G13" s="188">
        <v>9</v>
      </c>
      <c r="H13" s="271">
        <v>436</v>
      </c>
    </row>
    <row r="14" spans="1:8" ht="18">
      <c r="A14" s="277">
        <v>45979</v>
      </c>
      <c r="B14" s="178" t="s">
        <v>78</v>
      </c>
      <c r="C14" s="179" t="s">
        <v>1791</v>
      </c>
      <c r="D14" s="178" t="s">
        <v>1790</v>
      </c>
      <c r="E14" s="180">
        <v>1.458333333333333</v>
      </c>
      <c r="F14" s="178" t="s">
        <v>113</v>
      </c>
      <c r="G14" s="181">
        <v>7</v>
      </c>
      <c r="H14" s="278">
        <v>401</v>
      </c>
    </row>
    <row r="15" spans="1:8" ht="18">
      <c r="A15" s="270">
        <v>45980</v>
      </c>
      <c r="B15" s="185" t="s">
        <v>497</v>
      </c>
      <c r="C15" s="186" t="s">
        <v>1795</v>
      </c>
      <c r="D15" s="185" t="s">
        <v>1790</v>
      </c>
      <c r="E15" s="187">
        <v>1.541666666666667</v>
      </c>
      <c r="F15" s="185" t="s">
        <v>534</v>
      </c>
      <c r="G15" s="188">
        <v>9</v>
      </c>
      <c r="H15" s="271">
        <v>745</v>
      </c>
    </row>
    <row r="16" spans="1:8" ht="18">
      <c r="A16" s="212">
        <v>45981</v>
      </c>
      <c r="B16" s="165" t="s">
        <v>78</v>
      </c>
      <c r="C16" s="166" t="s">
        <v>1791</v>
      </c>
      <c r="D16" s="165" t="s">
        <v>1790</v>
      </c>
      <c r="E16" s="167">
        <v>1.913194444444444</v>
      </c>
      <c r="F16" s="165" t="s">
        <v>113</v>
      </c>
      <c r="G16" s="182">
        <v>9</v>
      </c>
      <c r="H16" s="215">
        <v>998</v>
      </c>
    </row>
    <row r="17" spans="1:8" ht="18">
      <c r="A17" s="184">
        <v>45981</v>
      </c>
      <c r="B17" s="185" t="s">
        <v>497</v>
      </c>
      <c r="C17" s="186" t="s">
        <v>1797</v>
      </c>
      <c r="D17" s="185" t="s">
        <v>1790</v>
      </c>
      <c r="E17" s="187">
        <v>1.850694444444444</v>
      </c>
      <c r="F17" s="185" t="s">
        <v>534</v>
      </c>
      <c r="G17" s="188">
        <v>2</v>
      </c>
      <c r="H17" s="185" t="s">
        <v>1806</v>
      </c>
    </row>
    <row r="18" spans="1:8" ht="18">
      <c r="A18" s="270">
        <v>45982</v>
      </c>
      <c r="B18" s="185" t="s">
        <v>497</v>
      </c>
      <c r="C18" s="186" t="s">
        <v>1795</v>
      </c>
      <c r="D18" s="185" t="s">
        <v>1790</v>
      </c>
      <c r="E18" s="187">
        <v>1.458333333333333</v>
      </c>
      <c r="F18" s="185" t="s">
        <v>534</v>
      </c>
      <c r="G18" s="188">
        <v>9</v>
      </c>
      <c r="H18" s="279" t="s">
        <v>1806</v>
      </c>
    </row>
    <row r="19" spans="1:8" ht="18">
      <c r="A19" s="277">
        <v>45983</v>
      </c>
      <c r="B19" s="178" t="s">
        <v>78</v>
      </c>
      <c r="C19" s="179" t="s">
        <v>1791</v>
      </c>
      <c r="D19" s="178" t="s">
        <v>1790</v>
      </c>
      <c r="E19" s="180">
        <v>1.864583333333333</v>
      </c>
      <c r="F19" s="178" t="s">
        <v>113</v>
      </c>
      <c r="G19" s="181">
        <v>9</v>
      </c>
      <c r="H19" s="278">
        <v>420</v>
      </c>
    </row>
    <row r="20" spans="1:8" ht="18">
      <c r="A20" s="270">
        <v>45984</v>
      </c>
      <c r="B20" s="185" t="s">
        <v>497</v>
      </c>
      <c r="C20" s="186" t="s">
        <v>1795</v>
      </c>
      <c r="D20" s="185" t="s">
        <v>1790</v>
      </c>
      <c r="E20" s="187">
        <v>1.458333333333333</v>
      </c>
      <c r="F20" s="185" t="s">
        <v>534</v>
      </c>
      <c r="G20" s="188">
        <v>6</v>
      </c>
      <c r="H20" s="271">
        <v>520</v>
      </c>
    </row>
    <row r="21" spans="1:8" ht="18">
      <c r="A21" s="277">
        <v>45986</v>
      </c>
      <c r="B21" s="178" t="s">
        <v>78</v>
      </c>
      <c r="C21" s="179" t="s">
        <v>1791</v>
      </c>
      <c r="D21" s="178" t="s">
        <v>1790</v>
      </c>
      <c r="E21" s="180">
        <v>1.458333333333333</v>
      </c>
      <c r="F21" s="178" t="s">
        <v>113</v>
      </c>
      <c r="G21" s="181">
        <v>9</v>
      </c>
      <c r="H21" s="278">
        <v>401</v>
      </c>
    </row>
    <row r="22" spans="1:8" ht="18">
      <c r="A22" s="270">
        <v>45987</v>
      </c>
      <c r="B22" s="185" t="s">
        <v>497</v>
      </c>
      <c r="C22" s="186" t="s">
        <v>1795</v>
      </c>
      <c r="D22" s="185" t="s">
        <v>1790</v>
      </c>
      <c r="E22" s="187">
        <v>1.541666666666667</v>
      </c>
      <c r="F22" s="185" t="s">
        <v>534</v>
      </c>
      <c r="G22" s="188">
        <v>9</v>
      </c>
      <c r="H22" s="271">
        <v>436</v>
      </c>
    </row>
    <row r="23" spans="1:8" ht="18">
      <c r="A23" s="212">
        <v>45988</v>
      </c>
      <c r="B23" s="165" t="s">
        <v>78</v>
      </c>
      <c r="C23" s="166" t="s">
        <v>1791</v>
      </c>
      <c r="D23" s="165" t="s">
        <v>1790</v>
      </c>
      <c r="E23" s="167">
        <v>1.913194444444444</v>
      </c>
      <c r="F23" s="165" t="s">
        <v>113</v>
      </c>
      <c r="G23" s="182">
        <v>9</v>
      </c>
      <c r="H23" s="215">
        <v>420</v>
      </c>
    </row>
    <row r="24" spans="1:8" ht="18">
      <c r="A24" s="184">
        <v>45988</v>
      </c>
      <c r="B24" s="185" t="s">
        <v>497</v>
      </c>
      <c r="C24" s="186" t="s">
        <v>1797</v>
      </c>
      <c r="D24" s="185" t="s">
        <v>1790</v>
      </c>
      <c r="E24" s="187">
        <v>1.850694444444444</v>
      </c>
      <c r="F24" s="185" t="s">
        <v>534</v>
      </c>
      <c r="G24" s="188">
        <v>9</v>
      </c>
      <c r="H24" s="247">
        <v>436</v>
      </c>
    </row>
    <row r="25" spans="1:8" ht="18">
      <c r="A25" s="270">
        <v>45989</v>
      </c>
      <c r="B25" s="185" t="s">
        <v>497</v>
      </c>
      <c r="C25" s="186" t="s">
        <v>1795</v>
      </c>
      <c r="D25" s="185" t="s">
        <v>1790</v>
      </c>
      <c r="E25" s="187">
        <v>1.458333333333333</v>
      </c>
      <c r="F25" s="185" t="s">
        <v>534</v>
      </c>
      <c r="G25" s="188">
        <v>9</v>
      </c>
      <c r="H25" s="271">
        <v>436</v>
      </c>
    </row>
    <row r="26" spans="1:8" ht="18">
      <c r="A26" s="277">
        <v>45990</v>
      </c>
      <c r="B26" s="178" t="s">
        <v>78</v>
      </c>
      <c r="C26" s="179" t="s">
        <v>1791</v>
      </c>
      <c r="D26" s="178" t="s">
        <v>1790</v>
      </c>
      <c r="E26" s="180">
        <v>1.864583333333333</v>
      </c>
      <c r="F26" s="178" t="s">
        <v>113</v>
      </c>
      <c r="G26" s="181">
        <v>9</v>
      </c>
      <c r="H26" s="278">
        <v>420</v>
      </c>
    </row>
    <row r="27" spans="1:8" ht="18">
      <c r="A27" s="270">
        <v>45991</v>
      </c>
      <c r="B27" s="185" t="s">
        <v>497</v>
      </c>
      <c r="C27" s="186" t="s">
        <v>1795</v>
      </c>
      <c r="D27" s="185" t="s">
        <v>1790</v>
      </c>
      <c r="E27" s="187">
        <v>1.458333333333333</v>
      </c>
      <c r="F27" s="185" t="s">
        <v>534</v>
      </c>
      <c r="G27" s="188">
        <v>9</v>
      </c>
      <c r="H27" s="271">
        <v>436</v>
      </c>
    </row>
  </sheetData>
  <dataValidations count="12">
    <dataValidation type="custom" allowBlank="1" showInputMessage="1" promptTitle="LOAD FACTOR ANALYSIS" prompt="SM-322_x000d__x000a_LF 49.4%_x000d__x000a_SOLD 83_x000d__x000a_LST-SOLD 02NOV_x000d__x000a_WEEKLY 54_x000d__x000a_TO-DAY 1_x000d__x000a_Y-DAY 13_x000d__x000a_LOWEST AVAIL X9_x000d__x000a_CAPACITY 168_x000d__x000a_CLASSES S3 &amp; X2 &amp; U20 &amp; +2 more" sqref="A2 B2 C2 D2 E2 F2 G2 H2" xr:uid="{00000000-0002-0000-3300-000000000000}">
      <formula1>TRUE</formula1>
    </dataValidation>
    <dataValidation type="custom" allowBlank="1" showInputMessage="1" promptTitle="LOAD FACTOR ANALYSIS" prompt="SM-322_x000d__x000a_LF 26.8%_x000d__x000a_SOLD 45_x000d__x000a_LST-SOLD 01NOV_x000d__x000a_WEEKLY 22_x000d__x000a_TO-DAY NIL_x000d__x000a_Y-DAY 5_x000d__x000a_LOWEST AVAIL O9_x000d__x000a_CAPACITY 168_x000d__x000a_CLASSES G1 &amp; U1 &amp; O35 &amp; +1 more" sqref="A4 B4 C4 D4 E4 F4 G4 H4" xr:uid="{00000000-0002-0000-3300-000001000000}">
      <formula1>TRUE</formula1>
    </dataValidation>
    <dataValidation type="custom" allowBlank="1" showInputMessage="1" promptTitle="LOAD FACTOR ANALYSIS" prompt="SM-322_x000d__x000a_LF 10.1%_x000d__x000a_SOLD 17_x000d__x000a_LST-SOLD 01NOV_x000d__x000a_WEEKLY 11_x000d__x000a_TO-DAY NIL_x000d__x000a_Y-DAY 5_x000d__x000a_LOWEST AVAIL O9_x000d__x000a_CAPACITY 168_x000d__x000a_CLASSES X1 &amp; O15 &amp; I1" sqref="A6 B6 C6 D6 E6 F6 G6 H6" xr:uid="{00000000-0002-0000-3300-000002000000}">
      <formula1>TRUE</formula1>
    </dataValidation>
    <dataValidation type="custom" allowBlank="1" showInputMessage="1" promptTitle="LOAD FACTOR ANALYSIS" prompt="SM-322_x000d__x000a_LF 21.4%_x000d__x000a_SOLD 36_x000d__x000a_LST-SOLD 01NOV_x000d__x000a_WEEKLY 20_x000d__x000a_TO-DAY NIL_x000d__x000a_Y-DAY 1_x000d__x000a_LOWEST AVAIL I9_x000d__x000a_CAPACITY 168_x000d__x000a_CLASSES S2 &amp; I34" sqref="A8 B8 C8 D8 E8 F8 G8 H8" xr:uid="{00000000-0002-0000-3300-000003000000}">
      <formula1>TRUE</formula1>
    </dataValidation>
    <dataValidation type="custom" allowBlank="1" showInputMessage="1" promptTitle="LOAD FACTOR ANALYSIS" prompt="SM-322_x000d__x000a_LF 4.2%_x000d__x000a_SOLD 7_x000d__x000a_LST-SOLD 26OCT_x000d__x000a_WEEKLY 1_x000d__x000a_TO-DAY NIL_x000d__x000a_Y-DAY NIL_x000d__x000a_LOWEST AVAIL O9_x000d__x000a_CAPACITY 168_x000d__x000a_CLASSES X2 &amp; O4 &amp; I1" sqref="A10 B10 C10 D10 E10 F10 G10 H10" xr:uid="{00000000-0002-0000-3300-000004000000}">
      <formula1>TRUE</formula1>
    </dataValidation>
    <dataValidation type="custom" allowBlank="1" showInputMessage="1" promptTitle="LOAD FACTOR ANALYSIS" prompt="SM-322_x000d__x000a_LF 10.1%_x000d__x000a_SOLD 17_x000d__x000a_LST-SOLD 01NOV_x000d__x000a_WEEKLY 9_x000d__x000a_TO-DAY NIL_x000d__x000a_Y-DAY 3_x000d__x000a_LOWEST AVAIL O9_x000d__x000a_CAPACITY 168_x000d__x000a_CLASSES X1 &amp; O15 &amp; I1" sqref="A12 B12 C12 D12 E12 F12 G12 H12" xr:uid="{00000000-0002-0000-3300-000005000000}">
      <formula1>TRUE</formula1>
    </dataValidation>
    <dataValidation type="custom" allowBlank="1" showInputMessage="1" promptTitle="LOAD FACTOR ANALYSIS" prompt="SM-322_x000d__x000a_LF 15.5%_x000d__x000a_SOLD 26_x000d__x000a_LST-SOLD 31OCT_x000d__x000a_WEEKLY 15_x000d__x000a_TO-DAY NIL_x000d__x000a_Y-DAY NIL_x000d__x000a_LOWEST AVAIL O7_x000d__x000a_CAPACITY 168_x000d__x000a_CLASSES U3 &amp; O20 &amp; I3" sqref="A14 B14 C14 D14 E14 F14 G14 H14" xr:uid="{00000000-0002-0000-3300-000006000000}">
      <formula1>TRUE</formula1>
    </dataValidation>
    <dataValidation type="custom" allowBlank="1" showInputMessage="1" promptTitle="LOAD FACTOR ANALYSIS" prompt="SM-322_x000d__x000a_LF 57.7%_x000d__x000a_SOLD 97_x000d__x000a_LST-SOLD 01NOV_x000d__x000a_WEEKLY 38_x000d__x000a_TO-DAY NIL_x000d__x000a_Y-DAY 4_x000d__x000a_LOWEST AVAIL K9_x000d__x000a_CAPACITY 168_x000d__x000a_CLASSES K2 &amp; V10 &amp; S8 &amp; +6 more" sqref="A16 B16 C16 D16 E16 F16 G16 H16" xr:uid="{00000000-0002-0000-3300-000007000000}">
      <formula1>TRUE</formula1>
    </dataValidation>
    <dataValidation type="custom" allowBlank="1" showInputMessage="1" promptTitle="LOAD FACTOR ANALYSIS" prompt="SM-322_x000d__x000a_LF 5.4%_x000d__x000a_SOLD 9_x000d__x000a_LST-SOLD 01NOV_x000d__x000a_WEEKLY 3_x000d__x000a_TO-DAY NIL_x000d__x000a_Y-DAY 1_x000d__x000a_LOWEST AVAIL O9_x000d__x000a_CAPACITY 168_x000d__x000a_CLASSES O7 &amp; I2" sqref="A19 B19 C19 D19 E19 F19 G19 H19" xr:uid="{00000000-0002-0000-3300-000008000000}">
      <formula1>TRUE</formula1>
    </dataValidation>
    <dataValidation type="custom" allowBlank="1" showInputMessage="1" promptTitle="LOAD FACTOR ANALYSIS" prompt="SM-322_x000d__x000a_LF 6.6%_x000d__x000a_SOLD 11_x000d__x000a_LST-SOLD 23OCT_x000d__x000a_WEEKLY NIL_x000d__x000a_TO-DAY NIL_x000d__x000a_Y-DAY NIL_x000d__x000a_LOWEST AVAIL O9_x000d__x000a_CAPACITY 168_x000d__x000a_CLASSES S1 &amp; O2 &amp; I8" sqref="A21 B21 C21 D21 E21 F21 G21 H21" xr:uid="{00000000-0002-0000-3300-000009000000}">
      <formula1>TRUE</formula1>
    </dataValidation>
    <dataValidation type="custom" allowBlank="1" showInputMessage="1" promptTitle="LOAD FACTOR ANALYSIS" prompt="SM-322_x000d__x000a_LF 1.2%_x000d__x000a_SOLD 2_x000d__x000a_LST-SOLD 20OCT_x000d__x000a_WEEKLY NIL_x000d__x000a_TO-DAY NIL_x000d__x000a_Y-DAY NIL_x000d__x000a_LOWEST AVAIL O9_x000d__x000a_CAPACITY 168_x000d__x000a_CLASSES O2" sqref="A23 B23 C23 D23 E23 F23 G23 H23" xr:uid="{00000000-0002-0000-3300-00000A000000}">
      <formula1>TRUE</formula1>
    </dataValidation>
    <dataValidation type="custom" allowBlank="1" showInputMessage="1" promptTitle="LOAD FACTOR ANALYSIS" prompt="SM-322_x000d__x000a_LF 3.6%_x000d__x000a_SOLD 6_x000d__x000a_LST-SOLD 27OCT_x000d__x000a_WEEKLY 2_x000d__x000a_TO-DAY NIL_x000d__x000a_Y-DAY NIL_x000d__x000a_LOWEST AVAIL O9_x000d__x000a_CAPACITY 168_x000d__x000a_CLASSES W1 &amp; U1 &amp; O3 &amp; +1 more" sqref="A26 B26 C26 D26 E26 F26 G26 H26" xr:uid="{00000000-0002-0000-3300-00000B000000}">
      <formula1>TRUE</formula1>
    </dataValidation>
  </dataValidations>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23"/>
  <sheetViews>
    <sheetView zoomScale="85" workbookViewId="0"/>
  </sheetViews>
  <sheetFormatPr defaultRowHeight="14.45"/>
  <cols>
    <col min="1" max="1" width="10.28515625" bestFit="1" customWidth="1"/>
    <col min="2" max="2" width="15.85546875" bestFit="1" customWidth="1"/>
    <col min="3" max="3" width="15.28515625" bestFit="1" customWidth="1"/>
    <col min="4" max="4" width="29.85546875" bestFit="1" customWidth="1"/>
    <col min="5" max="5" width="20.710937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24.7109375" bestFit="1" customWidth="1"/>
  </cols>
  <sheetData>
    <row r="1" spans="1:92" ht="28.9" customHeight="1">
      <c r="A1" s="299" t="s">
        <v>0</v>
      </c>
      <c r="B1" s="300"/>
      <c r="C1" s="300"/>
      <c r="D1" s="299" t="s">
        <v>1814</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45963.261257508013</v>
      </c>
      <c r="H2" s="305"/>
      <c r="I2" s="305"/>
      <c r="J2" s="305"/>
      <c r="K2" s="307">
        <v>45963.261257508493</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45968</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73" t="s">
        <v>78</v>
      </c>
      <c r="B6" s="73" t="s">
        <v>1815</v>
      </c>
      <c r="C6" s="74">
        <v>0.63541666666666663</v>
      </c>
      <c r="D6" s="73" t="s">
        <v>113</v>
      </c>
      <c r="E6" s="73" t="s">
        <v>38</v>
      </c>
      <c r="F6" s="73" t="s">
        <v>1203</v>
      </c>
      <c r="G6" s="311"/>
      <c r="H6" s="256" t="s">
        <v>1816</v>
      </c>
      <c r="I6" s="280">
        <v>0.5655</v>
      </c>
      <c r="J6" s="258">
        <v>95</v>
      </c>
      <c r="K6" s="259">
        <v>45962</v>
      </c>
      <c r="L6" s="258">
        <v>58</v>
      </c>
      <c r="M6" s="258">
        <v>0</v>
      </c>
      <c r="N6" s="258">
        <v>10</v>
      </c>
      <c r="O6" s="260" t="s">
        <v>455</v>
      </c>
      <c r="P6" s="261">
        <v>0.63541666666666663</v>
      </c>
      <c r="Q6" s="258">
        <v>168</v>
      </c>
      <c r="R6" s="262" t="s">
        <v>1817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20"/>
      <c r="B7" s="316"/>
      <c r="C7" s="316"/>
      <c r="D7" s="316"/>
      <c r="E7" s="316"/>
      <c r="F7" s="316"/>
      <c r="G7" s="316"/>
      <c r="H7" s="316"/>
      <c r="I7" s="316"/>
      <c r="J7" s="316"/>
      <c r="K7" s="316"/>
      <c r="L7" s="316"/>
      <c r="M7" s="316"/>
      <c r="N7" s="316"/>
      <c r="O7" s="316"/>
      <c r="P7" s="316"/>
      <c r="Q7" s="316"/>
      <c r="R7" s="319"/>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3" t="s">
        <v>5</v>
      </c>
      <c r="B8" s="294"/>
      <c r="C8" s="294"/>
      <c r="D8" s="294"/>
      <c r="E8" s="294"/>
      <c r="F8" s="294"/>
      <c r="G8" s="5">
        <v>45975</v>
      </c>
      <c r="H8" s="295" t="s">
        <v>6</v>
      </c>
      <c r="I8" s="296"/>
      <c r="J8" s="296"/>
      <c r="K8" s="296"/>
      <c r="L8" s="296"/>
      <c r="M8" s="296"/>
      <c r="N8" s="296"/>
      <c r="O8" s="296"/>
      <c r="P8" s="296"/>
      <c r="Q8" s="296"/>
      <c r="R8" s="29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23" t="s">
        <v>7</v>
      </c>
      <c r="B9" s="23" t="s">
        <v>8</v>
      </c>
      <c r="C9" s="24" t="s">
        <v>9</v>
      </c>
      <c r="D9" s="23" t="s">
        <v>10</v>
      </c>
      <c r="E9" s="23" t="s">
        <v>11</v>
      </c>
      <c r="F9" s="23" t="s">
        <v>12</v>
      </c>
      <c r="G9" s="25" t="s">
        <v>13</v>
      </c>
      <c r="H9" s="23" t="s">
        <v>14</v>
      </c>
      <c r="I9" s="26" t="s">
        <v>15</v>
      </c>
      <c r="J9" s="27" t="s">
        <v>16</v>
      </c>
      <c r="K9" s="28" t="s">
        <v>17</v>
      </c>
      <c r="L9" s="27" t="s">
        <v>18</v>
      </c>
      <c r="M9" s="27" t="s">
        <v>19</v>
      </c>
      <c r="N9" s="27" t="s">
        <v>20</v>
      </c>
      <c r="O9" s="23" t="s">
        <v>21</v>
      </c>
      <c r="P9" s="24" t="s">
        <v>22</v>
      </c>
      <c r="Q9" s="27" t="s">
        <v>23</v>
      </c>
      <c r="R9" s="23"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73" t="s">
        <v>78</v>
      </c>
      <c r="B10" s="73" t="s">
        <v>1815</v>
      </c>
      <c r="C10" s="74">
        <v>0.63541666666666663</v>
      </c>
      <c r="D10" s="73" t="s">
        <v>113</v>
      </c>
      <c r="E10" s="73" t="s">
        <v>51</v>
      </c>
      <c r="F10" s="73" t="s">
        <v>1818</v>
      </c>
      <c r="G10" s="311"/>
      <c r="H10" s="256" t="s">
        <v>1816</v>
      </c>
      <c r="I10" s="281">
        <v>8.3299999999999999E-2</v>
      </c>
      <c r="J10" s="258">
        <v>14</v>
      </c>
      <c r="K10" s="259">
        <v>45962</v>
      </c>
      <c r="L10" s="258">
        <v>8</v>
      </c>
      <c r="M10" s="258">
        <v>0</v>
      </c>
      <c r="N10" s="258">
        <v>3</v>
      </c>
      <c r="O10" s="260" t="s">
        <v>278</v>
      </c>
      <c r="P10" s="261">
        <v>0.63541666666666663</v>
      </c>
      <c r="Q10" s="258">
        <v>168</v>
      </c>
      <c r="R10" s="262" t="s">
        <v>1819</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314"/>
      <c r="B11" s="315"/>
      <c r="C11" s="315"/>
      <c r="D11" s="315"/>
      <c r="E11" s="315"/>
      <c r="F11" s="315"/>
      <c r="G11" s="316"/>
      <c r="H11" s="317"/>
      <c r="I11" s="317"/>
      <c r="J11" s="317"/>
      <c r="K11" s="317"/>
      <c r="L11" s="317"/>
      <c r="M11" s="317"/>
      <c r="N11" s="317"/>
      <c r="O11" s="318"/>
      <c r="P11" s="317"/>
      <c r="Q11" s="316"/>
      <c r="R11" s="31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93" t="s">
        <v>5</v>
      </c>
      <c r="B12" s="294"/>
      <c r="C12" s="294"/>
      <c r="D12" s="294"/>
      <c r="E12" s="294"/>
      <c r="F12" s="294"/>
      <c r="G12" s="5">
        <v>45982</v>
      </c>
      <c r="H12" s="295" t="s">
        <v>6</v>
      </c>
      <c r="I12" s="296"/>
      <c r="J12" s="296"/>
      <c r="K12" s="296"/>
      <c r="L12" s="296"/>
      <c r="M12" s="296"/>
      <c r="N12" s="296"/>
      <c r="O12" s="296"/>
      <c r="P12" s="296"/>
      <c r="Q12" s="296"/>
      <c r="R12" s="29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23" t="s">
        <v>7</v>
      </c>
      <c r="B13" s="23" t="s">
        <v>8</v>
      </c>
      <c r="C13" s="24" t="s">
        <v>9</v>
      </c>
      <c r="D13" s="23" t="s">
        <v>10</v>
      </c>
      <c r="E13" s="23" t="s">
        <v>11</v>
      </c>
      <c r="F13" s="23" t="s">
        <v>12</v>
      </c>
      <c r="G13" s="25" t="s">
        <v>13</v>
      </c>
      <c r="H13" s="23" t="s">
        <v>14</v>
      </c>
      <c r="I13" s="26" t="s">
        <v>15</v>
      </c>
      <c r="J13" s="27" t="s">
        <v>16</v>
      </c>
      <c r="K13" s="28" t="s">
        <v>17</v>
      </c>
      <c r="L13" s="27" t="s">
        <v>18</v>
      </c>
      <c r="M13" s="27" t="s">
        <v>19</v>
      </c>
      <c r="N13" s="27" t="s">
        <v>20</v>
      </c>
      <c r="O13" s="23" t="s">
        <v>21</v>
      </c>
      <c r="P13" s="24" t="s">
        <v>22</v>
      </c>
      <c r="Q13" s="27" t="s">
        <v>23</v>
      </c>
      <c r="R13" s="23"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94" t="s">
        <v>78</v>
      </c>
      <c r="B14" s="94" t="s">
        <v>1815</v>
      </c>
      <c r="C14" s="95">
        <v>0.63541666666666663</v>
      </c>
      <c r="D14" s="94" t="s">
        <v>113</v>
      </c>
      <c r="E14" s="94" t="s">
        <v>51</v>
      </c>
      <c r="F14" s="94" t="s">
        <v>1818</v>
      </c>
      <c r="G14" s="288"/>
      <c r="H14" s="96" t="s">
        <v>1816</v>
      </c>
      <c r="I14" s="220">
        <v>0.14879999999999999</v>
      </c>
      <c r="J14" s="98">
        <v>25</v>
      </c>
      <c r="K14" s="99">
        <v>45962</v>
      </c>
      <c r="L14" s="98">
        <v>12</v>
      </c>
      <c r="M14" s="98">
        <v>0</v>
      </c>
      <c r="N14" s="98">
        <v>1</v>
      </c>
      <c r="O14" s="100" t="s">
        <v>278</v>
      </c>
      <c r="P14" s="101">
        <v>0.63541666666666663</v>
      </c>
      <c r="Q14" s="98">
        <v>168</v>
      </c>
      <c r="R14" s="102" t="s">
        <v>1820</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8">
      <c r="A15" s="309" t="s">
        <v>1821</v>
      </c>
      <c r="B15" s="310"/>
      <c r="C15" s="310"/>
      <c r="D15" s="310"/>
      <c r="E15" s="310"/>
      <c r="F15" s="310"/>
      <c r="G15" s="289"/>
      <c r="H15" s="193"/>
      <c r="I15" s="193"/>
      <c r="J15" s="193"/>
      <c r="K15" s="193"/>
      <c r="L15" s="193"/>
      <c r="M15" s="193"/>
      <c r="N15" s="193"/>
      <c r="O15" s="194"/>
      <c r="P15" s="193"/>
      <c r="Q15" s="195"/>
      <c r="R15" s="1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21" t="s">
        <v>497</v>
      </c>
      <c r="B16" s="21" t="s">
        <v>1795</v>
      </c>
      <c r="C16" s="22" t="s">
        <v>1126</v>
      </c>
      <c r="D16" s="21" t="s">
        <v>534</v>
      </c>
      <c r="E16" s="21" t="s">
        <v>337</v>
      </c>
      <c r="F16" s="21" t="s">
        <v>1806</v>
      </c>
      <c r="G16" s="290"/>
      <c r="H16" s="196"/>
      <c r="I16" s="196"/>
      <c r="J16" s="196"/>
      <c r="K16" s="196"/>
      <c r="L16" s="196"/>
      <c r="M16" s="196"/>
      <c r="N16" s="196"/>
      <c r="O16" s="197"/>
      <c r="P16" s="196"/>
      <c r="Q16" s="198"/>
      <c r="R16" s="198"/>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5" customHeight="1">
      <c r="A17" s="320"/>
      <c r="B17" s="316"/>
      <c r="C17" s="316"/>
      <c r="D17" s="316"/>
      <c r="E17" s="316"/>
      <c r="F17" s="316"/>
      <c r="G17" s="316"/>
      <c r="H17" s="316"/>
      <c r="I17" s="316"/>
      <c r="J17" s="316"/>
      <c r="K17" s="316"/>
      <c r="L17" s="316"/>
      <c r="M17" s="316"/>
      <c r="N17" s="316"/>
      <c r="O17" s="316"/>
      <c r="P17" s="316"/>
      <c r="Q17" s="316"/>
      <c r="R17" s="31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15" customHeight="1">
      <c r="A18" s="293" t="s">
        <v>5</v>
      </c>
      <c r="B18" s="294"/>
      <c r="C18" s="294"/>
      <c r="D18" s="294"/>
      <c r="E18" s="294"/>
      <c r="F18" s="294"/>
      <c r="G18" s="5">
        <v>45989</v>
      </c>
      <c r="H18" s="295" t="s">
        <v>6</v>
      </c>
      <c r="I18" s="296"/>
      <c r="J18" s="296"/>
      <c r="K18" s="296"/>
      <c r="L18" s="296"/>
      <c r="M18" s="296"/>
      <c r="N18" s="296"/>
      <c r="O18" s="296"/>
      <c r="P18" s="296"/>
      <c r="Q18" s="296"/>
      <c r="R18" s="296"/>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c r="A19" s="23" t="s">
        <v>7</v>
      </c>
      <c r="B19" s="23" t="s">
        <v>8</v>
      </c>
      <c r="C19" s="24" t="s">
        <v>9</v>
      </c>
      <c r="D19" s="23" t="s">
        <v>10</v>
      </c>
      <c r="E19" s="23" t="s">
        <v>11</v>
      </c>
      <c r="F19" s="23" t="s">
        <v>12</v>
      </c>
      <c r="G19" s="25" t="s">
        <v>13</v>
      </c>
      <c r="H19" s="23" t="s">
        <v>14</v>
      </c>
      <c r="I19" s="26" t="s">
        <v>15</v>
      </c>
      <c r="J19" s="27" t="s">
        <v>16</v>
      </c>
      <c r="K19" s="28" t="s">
        <v>17</v>
      </c>
      <c r="L19" s="27" t="s">
        <v>18</v>
      </c>
      <c r="M19" s="27" t="s">
        <v>19</v>
      </c>
      <c r="N19" s="27" t="s">
        <v>20</v>
      </c>
      <c r="O19" s="23" t="s">
        <v>21</v>
      </c>
      <c r="P19" s="24" t="s">
        <v>22</v>
      </c>
      <c r="Q19" s="27" t="s">
        <v>23</v>
      </c>
      <c r="R19" s="23"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94" t="s">
        <v>78</v>
      </c>
      <c r="B20" s="94" t="s">
        <v>1815</v>
      </c>
      <c r="C20" s="95">
        <v>0.63541666666666663</v>
      </c>
      <c r="D20" s="94" t="s">
        <v>113</v>
      </c>
      <c r="E20" s="94" t="s">
        <v>51</v>
      </c>
      <c r="F20" s="94" t="s">
        <v>1818</v>
      </c>
      <c r="G20" s="288"/>
      <c r="H20" s="96" t="s">
        <v>1816</v>
      </c>
      <c r="I20" s="220">
        <v>1.1900000000000001E-2</v>
      </c>
      <c r="J20" s="98">
        <v>2</v>
      </c>
      <c r="K20" s="99">
        <v>45961</v>
      </c>
      <c r="L20" s="98">
        <v>1</v>
      </c>
      <c r="M20" s="98">
        <v>0</v>
      </c>
      <c r="N20" s="98">
        <v>0</v>
      </c>
      <c r="O20" s="100" t="s">
        <v>278</v>
      </c>
      <c r="P20" s="101">
        <v>0.63541666666666663</v>
      </c>
      <c r="Q20" s="98">
        <v>168</v>
      </c>
      <c r="R20" s="102" t="s">
        <v>1822</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8">
      <c r="A21" s="309" t="s">
        <v>1821</v>
      </c>
      <c r="B21" s="310"/>
      <c r="C21" s="310"/>
      <c r="D21" s="310"/>
      <c r="E21" s="310"/>
      <c r="F21" s="310"/>
      <c r="G21" s="289"/>
      <c r="H21" s="193"/>
      <c r="I21" s="193"/>
      <c r="J21" s="193"/>
      <c r="K21" s="193"/>
      <c r="L21" s="193"/>
      <c r="M21" s="193"/>
      <c r="N21" s="193"/>
      <c r="O21" s="194"/>
      <c r="P21" s="193"/>
      <c r="Q21" s="195"/>
      <c r="R21" s="19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21" t="s">
        <v>497</v>
      </c>
      <c r="B22" s="21" t="s">
        <v>1795</v>
      </c>
      <c r="C22" s="22" t="s">
        <v>1126</v>
      </c>
      <c r="D22" s="21" t="s">
        <v>534</v>
      </c>
      <c r="E22" s="21" t="s">
        <v>337</v>
      </c>
      <c r="F22" s="21" t="s">
        <v>714</v>
      </c>
      <c r="G22" s="290"/>
      <c r="H22" s="196"/>
      <c r="I22" s="196"/>
      <c r="J22" s="196"/>
      <c r="K22" s="196"/>
      <c r="L22" s="196"/>
      <c r="M22" s="196"/>
      <c r="N22" s="196"/>
      <c r="O22" s="197"/>
      <c r="P22" s="196"/>
      <c r="Q22" s="198"/>
      <c r="R22" s="198"/>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5" customHeight="1">
      <c r="A23" s="320"/>
      <c r="B23" s="316"/>
      <c r="C23" s="316"/>
      <c r="D23" s="316"/>
      <c r="E23" s="316"/>
      <c r="F23" s="316"/>
      <c r="G23" s="316"/>
      <c r="H23" s="316"/>
      <c r="I23" s="316"/>
      <c r="J23" s="316"/>
      <c r="K23" s="316"/>
      <c r="L23" s="316"/>
      <c r="M23" s="316"/>
      <c r="N23" s="316"/>
      <c r="O23" s="316"/>
      <c r="P23" s="316"/>
      <c r="Q23" s="316"/>
      <c r="R23" s="31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sheetData>
  <mergeCells count="27">
    <mergeCell ref="A2:F2"/>
    <mergeCell ref="A3:R3"/>
    <mergeCell ref="A8:F8"/>
    <mergeCell ref="G2:J2"/>
    <mergeCell ref="A4:F4"/>
    <mergeCell ref="G14:G16"/>
    <mergeCell ref="A12:F12"/>
    <mergeCell ref="A18:F18"/>
    <mergeCell ref="A21:F21"/>
    <mergeCell ref="H4:R4"/>
    <mergeCell ref="A17:R17"/>
    <mergeCell ref="A23:R23"/>
    <mergeCell ref="J1:M1"/>
    <mergeCell ref="K2:R2"/>
    <mergeCell ref="G10"/>
    <mergeCell ref="D1:F1"/>
    <mergeCell ref="A15:F15"/>
    <mergeCell ref="G6"/>
    <mergeCell ref="A1:C1"/>
    <mergeCell ref="H12:R12"/>
    <mergeCell ref="G1:H1"/>
    <mergeCell ref="A11:R11"/>
    <mergeCell ref="H18:R18"/>
    <mergeCell ref="H8:R8"/>
    <mergeCell ref="O1:Q1"/>
    <mergeCell ref="A7:R7"/>
    <mergeCell ref="G20:G22"/>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6"/>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909</v>
      </c>
      <c r="B2" s="120">
        <v>45968</v>
      </c>
      <c r="C2" s="121" t="s">
        <v>1816</v>
      </c>
      <c r="D2" s="122">
        <v>0.63541666666666663</v>
      </c>
      <c r="E2" s="121" t="s">
        <v>1814</v>
      </c>
      <c r="F2" s="121" t="s">
        <v>226</v>
      </c>
      <c r="G2" s="123">
        <v>0.5655</v>
      </c>
      <c r="H2" s="124">
        <v>168</v>
      </c>
      <c r="I2" s="124">
        <v>95</v>
      </c>
      <c r="J2" s="124">
        <v>0</v>
      </c>
      <c r="K2" s="120">
        <v>45962</v>
      </c>
      <c r="L2" s="124">
        <v>0</v>
      </c>
      <c r="M2" s="124">
        <v>10</v>
      </c>
      <c r="N2" s="124">
        <v>58</v>
      </c>
      <c r="O2" s="121" t="s">
        <v>455</v>
      </c>
      <c r="P2" s="125"/>
      <c r="Q2" s="125"/>
      <c r="R2" s="125"/>
      <c r="S2" s="125"/>
      <c r="T2" s="125"/>
      <c r="U2" s="125"/>
      <c r="V2" s="125"/>
      <c r="W2" s="125"/>
      <c r="X2" s="125"/>
      <c r="Y2" s="125"/>
      <c r="Z2" s="125"/>
      <c r="AA2" s="125"/>
      <c r="AB2" s="124" t="s">
        <v>405</v>
      </c>
      <c r="AC2" s="124" t="s">
        <v>1329</v>
      </c>
      <c r="AD2" s="124" t="s">
        <v>1739</v>
      </c>
      <c r="AE2" s="124" t="s">
        <v>1823</v>
      </c>
      <c r="AF2" s="125"/>
      <c r="AG2" s="125"/>
      <c r="AH2" s="125"/>
      <c r="AI2" s="125"/>
    </row>
    <row r="3" spans="1:35" ht="18">
      <c r="A3" s="126" t="s">
        <v>909</v>
      </c>
      <c r="B3" s="127">
        <v>45975</v>
      </c>
      <c r="C3" s="128" t="s">
        <v>1816</v>
      </c>
      <c r="D3" s="129">
        <v>0.63541666666666663</v>
      </c>
      <c r="E3" s="128" t="s">
        <v>1814</v>
      </c>
      <c r="F3" s="128" t="s">
        <v>226</v>
      </c>
      <c r="G3" s="130">
        <v>8.3299999999999999E-2</v>
      </c>
      <c r="H3" s="131">
        <v>168</v>
      </c>
      <c r="I3" s="131">
        <v>14</v>
      </c>
      <c r="J3" s="131">
        <v>0</v>
      </c>
      <c r="K3" s="127">
        <v>45962</v>
      </c>
      <c r="L3" s="131">
        <v>0</v>
      </c>
      <c r="M3" s="131">
        <v>3</v>
      </c>
      <c r="N3" s="131">
        <v>8</v>
      </c>
      <c r="O3" s="128" t="s">
        <v>278</v>
      </c>
      <c r="P3" s="132"/>
      <c r="Q3" s="132"/>
      <c r="R3" s="132"/>
      <c r="S3" s="132"/>
      <c r="T3" s="132"/>
      <c r="U3" s="132"/>
      <c r="V3" s="132"/>
      <c r="W3" s="132"/>
      <c r="X3" s="132"/>
      <c r="Y3" s="132"/>
      <c r="Z3" s="132"/>
      <c r="AA3" s="132"/>
      <c r="AB3" s="132"/>
      <c r="AC3" s="132"/>
      <c r="AD3" s="131" t="s">
        <v>389</v>
      </c>
      <c r="AE3" s="131" t="s">
        <v>407</v>
      </c>
      <c r="AF3" s="132"/>
      <c r="AG3" s="132"/>
      <c r="AH3" s="132"/>
      <c r="AI3" s="132"/>
    </row>
    <row r="4" spans="1:35" ht="18">
      <c r="A4" s="119" t="s">
        <v>909</v>
      </c>
      <c r="B4" s="120">
        <v>45982</v>
      </c>
      <c r="C4" s="121" t="s">
        <v>1816</v>
      </c>
      <c r="D4" s="122">
        <v>0.63541666666666663</v>
      </c>
      <c r="E4" s="121" t="s">
        <v>1814</v>
      </c>
      <c r="F4" s="121" t="s">
        <v>226</v>
      </c>
      <c r="G4" s="123">
        <v>0.14879999999999999</v>
      </c>
      <c r="H4" s="124">
        <v>168</v>
      </c>
      <c r="I4" s="124">
        <v>25</v>
      </c>
      <c r="J4" s="124">
        <v>0</v>
      </c>
      <c r="K4" s="120">
        <v>45962</v>
      </c>
      <c r="L4" s="124">
        <v>0</v>
      </c>
      <c r="M4" s="124">
        <v>1</v>
      </c>
      <c r="N4" s="124">
        <v>12</v>
      </c>
      <c r="O4" s="121" t="s">
        <v>278</v>
      </c>
      <c r="P4" s="125"/>
      <c r="Q4" s="125"/>
      <c r="R4" s="125"/>
      <c r="S4" s="125"/>
      <c r="T4" s="125"/>
      <c r="U4" s="125"/>
      <c r="V4" s="125"/>
      <c r="W4" s="125"/>
      <c r="X4" s="125"/>
      <c r="Y4" s="124" t="s">
        <v>228</v>
      </c>
      <c r="Z4" s="125"/>
      <c r="AA4" s="125"/>
      <c r="AB4" s="125"/>
      <c r="AC4" s="124" t="s">
        <v>452</v>
      </c>
      <c r="AD4" s="124" t="s">
        <v>456</v>
      </c>
      <c r="AE4" s="124" t="s">
        <v>407</v>
      </c>
      <c r="AF4" s="125"/>
      <c r="AG4" s="125"/>
      <c r="AH4" s="125"/>
      <c r="AI4" s="125"/>
    </row>
    <row r="5" spans="1:35" ht="18">
      <c r="A5" s="126" t="s">
        <v>909</v>
      </c>
      <c r="B5" s="127">
        <v>45989</v>
      </c>
      <c r="C5" s="128" t="s">
        <v>1816</v>
      </c>
      <c r="D5" s="129">
        <v>0.63541666666666663</v>
      </c>
      <c r="E5" s="128" t="s">
        <v>1814</v>
      </c>
      <c r="F5" s="128" t="s">
        <v>226</v>
      </c>
      <c r="G5" s="130">
        <v>1.1900000000000001E-2</v>
      </c>
      <c r="H5" s="131">
        <v>168</v>
      </c>
      <c r="I5" s="131">
        <v>2</v>
      </c>
      <c r="J5" s="131">
        <v>0</v>
      </c>
      <c r="K5" s="127">
        <v>45961</v>
      </c>
      <c r="L5" s="131">
        <v>0</v>
      </c>
      <c r="M5" s="131">
        <v>0</v>
      </c>
      <c r="N5" s="131">
        <v>1</v>
      </c>
      <c r="O5" s="128" t="s">
        <v>278</v>
      </c>
      <c r="P5" s="132"/>
      <c r="Q5" s="132"/>
      <c r="R5" s="132"/>
      <c r="S5" s="132"/>
      <c r="T5" s="132"/>
      <c r="U5" s="132"/>
      <c r="V5" s="132"/>
      <c r="W5" s="132"/>
      <c r="X5" s="132"/>
      <c r="Y5" s="132"/>
      <c r="Z5" s="132"/>
      <c r="AA5" s="132"/>
      <c r="AB5" s="132"/>
      <c r="AC5" s="132"/>
      <c r="AD5" s="131" t="s">
        <v>438</v>
      </c>
      <c r="AE5" s="131" t="s">
        <v>309</v>
      </c>
      <c r="AF5" s="132"/>
      <c r="AG5" s="132"/>
      <c r="AH5" s="132"/>
      <c r="AI5" s="132"/>
    </row>
    <row r="6" spans="1:35" ht="18">
      <c r="A6" s="133" t="s">
        <v>321</v>
      </c>
      <c r="B6" s="134"/>
      <c r="C6" s="135">
        <f>COUNTA(C2:C5)</f>
        <v>4</v>
      </c>
      <c r="D6" s="134"/>
      <c r="E6" s="134"/>
      <c r="F6" s="134"/>
      <c r="G6" s="136">
        <f>AVERAGE(G2:G5)</f>
        <v>0.20237500000000003</v>
      </c>
      <c r="H6" s="137">
        <f>SUM(H2:H5)</f>
        <v>672</v>
      </c>
      <c r="I6" s="137">
        <f>SUM(I2:I5)</f>
        <v>136</v>
      </c>
      <c r="J6" s="137">
        <f>SUM(J2:J5)</f>
        <v>0</v>
      </c>
      <c r="K6" s="134"/>
      <c r="L6" s="137">
        <f>SUM(L2:L5)</f>
        <v>0</v>
      </c>
      <c r="M6" s="137">
        <f>SUM(M2:M5)</f>
        <v>14</v>
      </c>
      <c r="N6" s="137">
        <f>SUM(N2:N5)</f>
        <v>79</v>
      </c>
      <c r="O6" s="134"/>
      <c r="P6" s="137">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37">
        <f t="shared" si="0"/>
        <v>0</v>
      </c>
      <c r="R6" s="137">
        <f t="shared" si="0"/>
        <v>0</v>
      </c>
      <c r="S6" s="137">
        <f t="shared" si="0"/>
        <v>0</v>
      </c>
      <c r="T6" s="137">
        <f t="shared" si="0"/>
        <v>0</v>
      </c>
      <c r="U6" s="137">
        <f t="shared" si="0"/>
        <v>0</v>
      </c>
      <c r="V6" s="137">
        <f t="shared" si="0"/>
        <v>0</v>
      </c>
      <c r="W6" s="137">
        <f t="shared" si="0"/>
        <v>0</v>
      </c>
      <c r="X6" s="137">
        <f t="shared" si="0"/>
        <v>0</v>
      </c>
      <c r="Y6" s="137">
        <f t="shared" si="0"/>
        <v>0</v>
      </c>
      <c r="Z6" s="137">
        <f t="shared" si="0"/>
        <v>0</v>
      </c>
      <c r="AA6" s="137">
        <f t="shared" si="0"/>
        <v>0</v>
      </c>
      <c r="AB6" s="137">
        <f t="shared" si="0"/>
        <v>0</v>
      </c>
      <c r="AC6" s="137">
        <f t="shared" si="0"/>
        <v>0</v>
      </c>
      <c r="AD6" s="137">
        <f t="shared" si="0"/>
        <v>0</v>
      </c>
      <c r="AE6" s="137">
        <f t="shared" si="0"/>
        <v>0</v>
      </c>
      <c r="AF6" s="137">
        <f t="shared" si="0"/>
        <v>0</v>
      </c>
      <c r="AG6" s="137">
        <f t="shared" si="0"/>
        <v>0</v>
      </c>
      <c r="AH6" s="137">
        <f t="shared" si="0"/>
        <v>0</v>
      </c>
      <c r="AI6" s="137">
        <f t="shared" si="0"/>
        <v>0</v>
      </c>
    </row>
  </sheetData>
  <autoFilter ref="A1:AI5" xr:uid="{00000000-0009-0000-0000-000035000000}"/>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53"/>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31.85546875" bestFit="1" customWidth="1"/>
    <col min="6" max="6" width="33.4257812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5.6">
      <c r="A2" s="210"/>
      <c r="B2" s="210"/>
      <c r="C2" s="210"/>
      <c r="D2" s="210"/>
      <c r="E2" s="211" t="s">
        <v>1824</v>
      </c>
      <c r="F2" s="210"/>
      <c r="G2" s="210"/>
      <c r="H2" s="3"/>
    </row>
    <row r="3" spans="1:8" ht="18">
      <c r="A3" s="277">
        <v>45965</v>
      </c>
      <c r="B3" s="178" t="s">
        <v>78</v>
      </c>
      <c r="C3" s="179" t="s">
        <v>1791</v>
      </c>
      <c r="D3" s="178" t="s">
        <v>1790</v>
      </c>
      <c r="E3" s="180">
        <v>1.458333333333333</v>
      </c>
      <c r="F3" s="178" t="s">
        <v>113</v>
      </c>
      <c r="G3" s="181">
        <v>9</v>
      </c>
      <c r="H3" s="278">
        <v>538</v>
      </c>
    </row>
    <row r="4" spans="1:8" ht="15.6">
      <c r="A4" s="210"/>
      <c r="B4" s="210"/>
      <c r="C4" s="210"/>
      <c r="D4" s="210"/>
      <c r="E4" s="211" t="s">
        <v>1824</v>
      </c>
      <c r="F4" s="210"/>
      <c r="G4" s="210"/>
      <c r="H4" s="3"/>
    </row>
    <row r="5" spans="1:8" ht="18">
      <c r="A5" s="270">
        <v>45966</v>
      </c>
      <c r="B5" s="185" t="s">
        <v>497</v>
      </c>
      <c r="C5" s="186" t="s">
        <v>1795</v>
      </c>
      <c r="D5" s="185" t="s">
        <v>1790</v>
      </c>
      <c r="E5" s="187">
        <v>1.541666666666667</v>
      </c>
      <c r="F5" s="185" t="s">
        <v>113</v>
      </c>
      <c r="G5" s="188">
        <v>4</v>
      </c>
      <c r="H5" s="271">
        <v>436</v>
      </c>
    </row>
    <row r="6" spans="1:8" ht="15.6">
      <c r="A6" s="210"/>
      <c r="B6" s="210"/>
      <c r="C6" s="210"/>
      <c r="D6" s="210"/>
      <c r="E6" s="211" t="s">
        <v>1824</v>
      </c>
      <c r="F6" s="210"/>
      <c r="G6" s="210"/>
      <c r="H6" s="3"/>
    </row>
    <row r="7" spans="1:8" ht="18">
      <c r="A7" s="212">
        <v>45967</v>
      </c>
      <c r="B7" s="165" t="s">
        <v>78</v>
      </c>
      <c r="C7" s="166" t="s">
        <v>1791</v>
      </c>
      <c r="D7" s="165" t="s">
        <v>1790</v>
      </c>
      <c r="E7" s="167">
        <v>1.913194444444444</v>
      </c>
      <c r="F7" s="165" t="s">
        <v>113</v>
      </c>
      <c r="G7" s="182">
        <v>9</v>
      </c>
      <c r="H7" s="215">
        <v>420</v>
      </c>
    </row>
    <row r="8" spans="1:8" ht="18">
      <c r="A8" s="184">
        <v>45967</v>
      </c>
      <c r="B8" s="185" t="s">
        <v>497</v>
      </c>
      <c r="C8" s="186" t="s">
        <v>1797</v>
      </c>
      <c r="D8" s="185" t="s">
        <v>1790</v>
      </c>
      <c r="E8" s="187">
        <v>1.850694444444444</v>
      </c>
      <c r="F8" s="185" t="s">
        <v>113</v>
      </c>
      <c r="G8" s="188">
        <v>8</v>
      </c>
      <c r="H8" s="247">
        <v>436</v>
      </c>
    </row>
    <row r="9" spans="1:8" ht="18">
      <c r="A9" s="277">
        <v>45968</v>
      </c>
      <c r="B9" s="178" t="s">
        <v>78</v>
      </c>
      <c r="C9" s="179" t="s">
        <v>1815</v>
      </c>
      <c r="D9" s="178" t="s">
        <v>1814</v>
      </c>
      <c r="E9" s="180">
        <v>1.635416666666667</v>
      </c>
      <c r="F9" s="178" t="s">
        <v>113</v>
      </c>
      <c r="G9" s="181">
        <v>4</v>
      </c>
      <c r="H9" s="278">
        <v>483</v>
      </c>
    </row>
    <row r="10" spans="1:8" ht="15.6">
      <c r="A10" s="210"/>
      <c r="B10" s="210"/>
      <c r="C10" s="210"/>
      <c r="D10" s="210"/>
      <c r="E10" s="211" t="s">
        <v>1824</v>
      </c>
      <c r="F10" s="210"/>
      <c r="G10" s="210"/>
      <c r="H10" s="3"/>
    </row>
    <row r="11" spans="1:8" ht="18">
      <c r="A11" s="277">
        <v>45969</v>
      </c>
      <c r="B11" s="178" t="s">
        <v>78</v>
      </c>
      <c r="C11" s="179" t="s">
        <v>1791</v>
      </c>
      <c r="D11" s="178" t="s">
        <v>1790</v>
      </c>
      <c r="E11" s="180">
        <v>1.864583333333333</v>
      </c>
      <c r="F11" s="178" t="s">
        <v>113</v>
      </c>
      <c r="G11" s="181">
        <v>9</v>
      </c>
      <c r="H11" s="278">
        <v>420</v>
      </c>
    </row>
    <row r="12" spans="1:8" ht="15.6">
      <c r="A12" s="210"/>
      <c r="B12" s="210"/>
      <c r="C12" s="210"/>
      <c r="D12" s="210"/>
      <c r="E12" s="211" t="s">
        <v>1824</v>
      </c>
      <c r="F12" s="210"/>
      <c r="G12" s="210"/>
      <c r="H12" s="3"/>
    </row>
    <row r="13" spans="1:8" ht="18">
      <c r="A13" s="270">
        <v>45970</v>
      </c>
      <c r="B13" s="185" t="s">
        <v>497</v>
      </c>
      <c r="C13" s="186" t="s">
        <v>1795</v>
      </c>
      <c r="D13" s="185" t="s">
        <v>1790</v>
      </c>
      <c r="E13" s="187">
        <v>1.458333333333333</v>
      </c>
      <c r="F13" s="185" t="s">
        <v>113</v>
      </c>
      <c r="G13" s="188">
        <v>9</v>
      </c>
      <c r="H13" s="271">
        <v>436</v>
      </c>
    </row>
    <row r="14" spans="1:8" ht="15.6">
      <c r="A14" s="210"/>
      <c r="B14" s="210"/>
      <c r="C14" s="210"/>
      <c r="D14" s="210"/>
      <c r="E14" s="211" t="s">
        <v>1824</v>
      </c>
      <c r="F14" s="210"/>
      <c r="G14" s="210"/>
      <c r="H14" s="3"/>
    </row>
    <row r="15" spans="1:8" ht="18">
      <c r="A15" s="277">
        <v>45972</v>
      </c>
      <c r="B15" s="178" t="s">
        <v>78</v>
      </c>
      <c r="C15" s="179" t="s">
        <v>1791</v>
      </c>
      <c r="D15" s="178" t="s">
        <v>1790</v>
      </c>
      <c r="E15" s="180">
        <v>1.458333333333333</v>
      </c>
      <c r="F15" s="178" t="s">
        <v>113</v>
      </c>
      <c r="G15" s="181">
        <v>9</v>
      </c>
      <c r="H15" s="278">
        <v>352</v>
      </c>
    </row>
    <row r="16" spans="1:8" ht="15.6">
      <c r="A16" s="210"/>
      <c r="B16" s="210"/>
      <c r="C16" s="210"/>
      <c r="D16" s="210"/>
      <c r="E16" s="211" t="s">
        <v>1824</v>
      </c>
      <c r="F16" s="210"/>
      <c r="G16" s="210"/>
      <c r="H16" s="3"/>
    </row>
    <row r="17" spans="1:8" ht="18">
      <c r="A17" s="270">
        <v>45973</v>
      </c>
      <c r="B17" s="185" t="s">
        <v>497</v>
      </c>
      <c r="C17" s="186" t="s">
        <v>1795</v>
      </c>
      <c r="D17" s="185" t="s">
        <v>1790</v>
      </c>
      <c r="E17" s="187">
        <v>1.541666666666667</v>
      </c>
      <c r="F17" s="185" t="s">
        <v>113</v>
      </c>
      <c r="G17" s="188">
        <v>9</v>
      </c>
      <c r="H17" s="271">
        <v>436</v>
      </c>
    </row>
    <row r="18" spans="1:8" ht="15.6">
      <c r="A18" s="210"/>
      <c r="B18" s="210"/>
      <c r="C18" s="210"/>
      <c r="D18" s="210"/>
      <c r="E18" s="211" t="s">
        <v>1824</v>
      </c>
      <c r="F18" s="210"/>
      <c r="G18" s="210"/>
      <c r="H18" s="3"/>
    </row>
    <row r="19" spans="1:8" ht="18">
      <c r="A19" s="212">
        <v>45974</v>
      </c>
      <c r="B19" s="165" t="s">
        <v>78</v>
      </c>
      <c r="C19" s="166" t="s">
        <v>1791</v>
      </c>
      <c r="D19" s="165" t="s">
        <v>1790</v>
      </c>
      <c r="E19" s="167">
        <v>1.913194444444444</v>
      </c>
      <c r="F19" s="165" t="s">
        <v>113</v>
      </c>
      <c r="G19" s="182">
        <v>9</v>
      </c>
      <c r="H19" s="215">
        <v>420</v>
      </c>
    </row>
    <row r="20" spans="1:8" ht="18">
      <c r="A20" s="184">
        <v>45974</v>
      </c>
      <c r="B20" s="185" t="s">
        <v>497</v>
      </c>
      <c r="C20" s="186" t="s">
        <v>1797</v>
      </c>
      <c r="D20" s="185" t="s">
        <v>1790</v>
      </c>
      <c r="E20" s="187">
        <v>1.850694444444444</v>
      </c>
      <c r="F20" s="185" t="s">
        <v>113</v>
      </c>
      <c r="G20" s="188">
        <v>9</v>
      </c>
      <c r="H20" s="247">
        <v>436</v>
      </c>
    </row>
    <row r="21" spans="1:8" ht="18">
      <c r="A21" s="277">
        <v>45975</v>
      </c>
      <c r="B21" s="178" t="s">
        <v>78</v>
      </c>
      <c r="C21" s="179" t="s">
        <v>1815</v>
      </c>
      <c r="D21" s="178" t="s">
        <v>1814</v>
      </c>
      <c r="E21" s="180">
        <v>1.635416666666667</v>
      </c>
      <c r="F21" s="178" t="s">
        <v>113</v>
      </c>
      <c r="G21" s="181">
        <v>9</v>
      </c>
      <c r="H21" s="278">
        <v>433</v>
      </c>
    </row>
    <row r="22" spans="1:8" ht="15.6">
      <c r="A22" s="210"/>
      <c r="B22" s="210"/>
      <c r="C22" s="210"/>
      <c r="D22" s="210"/>
      <c r="E22" s="211" t="s">
        <v>1824</v>
      </c>
      <c r="F22" s="210"/>
      <c r="G22" s="210"/>
      <c r="H22" s="3"/>
    </row>
    <row r="23" spans="1:8" ht="18">
      <c r="A23" s="277">
        <v>45976</v>
      </c>
      <c r="B23" s="178" t="s">
        <v>78</v>
      </c>
      <c r="C23" s="179" t="s">
        <v>1791</v>
      </c>
      <c r="D23" s="178" t="s">
        <v>1790</v>
      </c>
      <c r="E23" s="180">
        <v>1.864583333333333</v>
      </c>
      <c r="F23" s="178" t="s">
        <v>113</v>
      </c>
      <c r="G23" s="181">
        <v>9</v>
      </c>
      <c r="H23" s="278">
        <v>420</v>
      </c>
    </row>
    <row r="24" spans="1:8" ht="15.6">
      <c r="A24" s="210"/>
      <c r="B24" s="210"/>
      <c r="C24" s="210"/>
      <c r="D24" s="210"/>
      <c r="E24" s="211" t="s">
        <v>1824</v>
      </c>
      <c r="F24" s="210"/>
      <c r="G24" s="210"/>
      <c r="H24" s="3"/>
    </row>
    <row r="25" spans="1:8" ht="18">
      <c r="A25" s="270">
        <v>45977</v>
      </c>
      <c r="B25" s="185" t="s">
        <v>497</v>
      </c>
      <c r="C25" s="186" t="s">
        <v>1795</v>
      </c>
      <c r="D25" s="185" t="s">
        <v>1790</v>
      </c>
      <c r="E25" s="187">
        <v>1.458333333333333</v>
      </c>
      <c r="F25" s="185" t="s">
        <v>534</v>
      </c>
      <c r="G25" s="188">
        <v>9</v>
      </c>
      <c r="H25" s="271">
        <v>436</v>
      </c>
    </row>
    <row r="26" spans="1:8" ht="15.6">
      <c r="A26" s="210"/>
      <c r="B26" s="210"/>
      <c r="C26" s="210"/>
      <c r="D26" s="210"/>
      <c r="E26" s="211" t="s">
        <v>1824</v>
      </c>
      <c r="F26" s="210"/>
      <c r="G26" s="210"/>
      <c r="H26" s="3"/>
    </row>
    <row r="27" spans="1:8" ht="18">
      <c r="A27" s="277">
        <v>45979</v>
      </c>
      <c r="B27" s="178" t="s">
        <v>78</v>
      </c>
      <c r="C27" s="179" t="s">
        <v>1791</v>
      </c>
      <c r="D27" s="178" t="s">
        <v>1790</v>
      </c>
      <c r="E27" s="180">
        <v>1.458333333333333</v>
      </c>
      <c r="F27" s="178" t="s">
        <v>113</v>
      </c>
      <c r="G27" s="181">
        <v>7</v>
      </c>
      <c r="H27" s="278">
        <v>401</v>
      </c>
    </row>
    <row r="28" spans="1:8" ht="15.6">
      <c r="A28" s="210"/>
      <c r="B28" s="210"/>
      <c r="C28" s="210"/>
      <c r="D28" s="210"/>
      <c r="E28" s="211" t="s">
        <v>1824</v>
      </c>
      <c r="F28" s="210"/>
      <c r="G28" s="210"/>
      <c r="H28" s="3"/>
    </row>
    <row r="29" spans="1:8" ht="18">
      <c r="A29" s="270">
        <v>45980</v>
      </c>
      <c r="B29" s="185" t="s">
        <v>497</v>
      </c>
      <c r="C29" s="186" t="s">
        <v>1795</v>
      </c>
      <c r="D29" s="185" t="s">
        <v>1790</v>
      </c>
      <c r="E29" s="187">
        <v>1.541666666666667</v>
      </c>
      <c r="F29" s="185" t="s">
        <v>534</v>
      </c>
      <c r="G29" s="188">
        <v>9</v>
      </c>
      <c r="H29" s="271">
        <v>745</v>
      </c>
    </row>
    <row r="30" spans="1:8" ht="15.6">
      <c r="A30" s="210"/>
      <c r="B30" s="210"/>
      <c r="C30" s="210"/>
      <c r="D30" s="210"/>
      <c r="E30" s="211" t="s">
        <v>1824</v>
      </c>
      <c r="F30" s="210"/>
      <c r="G30" s="210"/>
      <c r="H30" s="3"/>
    </row>
    <row r="31" spans="1:8" ht="18">
      <c r="A31" s="212">
        <v>45981</v>
      </c>
      <c r="B31" s="165" t="s">
        <v>78</v>
      </c>
      <c r="C31" s="166" t="s">
        <v>1791</v>
      </c>
      <c r="D31" s="165" t="s">
        <v>1790</v>
      </c>
      <c r="E31" s="167">
        <v>1.913194444444444</v>
      </c>
      <c r="F31" s="165" t="s">
        <v>113</v>
      </c>
      <c r="G31" s="182">
        <v>9</v>
      </c>
      <c r="H31" s="215">
        <v>998</v>
      </c>
    </row>
    <row r="32" spans="1:8" ht="18">
      <c r="A32" s="184">
        <v>45981</v>
      </c>
      <c r="B32" s="185" t="s">
        <v>497</v>
      </c>
      <c r="C32" s="186" t="s">
        <v>1797</v>
      </c>
      <c r="D32" s="185" t="s">
        <v>1790</v>
      </c>
      <c r="E32" s="187">
        <v>1.850694444444444</v>
      </c>
      <c r="F32" s="185" t="s">
        <v>534</v>
      </c>
      <c r="G32" s="188">
        <v>2</v>
      </c>
      <c r="H32" s="185" t="s">
        <v>1806</v>
      </c>
    </row>
    <row r="33" spans="1:8" ht="18">
      <c r="A33" s="212">
        <v>45982</v>
      </c>
      <c r="B33" s="165" t="s">
        <v>78</v>
      </c>
      <c r="C33" s="166" t="s">
        <v>1815</v>
      </c>
      <c r="D33" s="165" t="s">
        <v>1814</v>
      </c>
      <c r="E33" s="167">
        <v>1.635416666666667</v>
      </c>
      <c r="F33" s="165" t="s">
        <v>113</v>
      </c>
      <c r="G33" s="182">
        <v>9</v>
      </c>
      <c r="H33" s="215">
        <v>433</v>
      </c>
    </row>
    <row r="34" spans="1:8" ht="15.6">
      <c r="A34" s="210"/>
      <c r="B34" s="210"/>
      <c r="C34" s="210"/>
      <c r="D34" s="210"/>
      <c r="E34" s="211" t="s">
        <v>1824</v>
      </c>
      <c r="F34" s="210"/>
      <c r="G34" s="210"/>
      <c r="H34" s="3"/>
    </row>
    <row r="35" spans="1:8" ht="18">
      <c r="A35" s="184">
        <v>45982</v>
      </c>
      <c r="B35" s="185" t="s">
        <v>497</v>
      </c>
      <c r="C35" s="186" t="s">
        <v>1795</v>
      </c>
      <c r="D35" s="185" t="s">
        <v>1790</v>
      </c>
      <c r="E35" s="187">
        <v>1.458333333333333</v>
      </c>
      <c r="F35" s="185" t="s">
        <v>534</v>
      </c>
      <c r="G35" s="188">
        <v>9</v>
      </c>
      <c r="H35" s="185" t="s">
        <v>1806</v>
      </c>
    </row>
    <row r="36" spans="1:8" ht="15.6">
      <c r="A36" s="210"/>
      <c r="B36" s="210"/>
      <c r="C36" s="210"/>
      <c r="D36" s="210"/>
      <c r="E36" s="211" t="s">
        <v>1824</v>
      </c>
      <c r="F36" s="210"/>
      <c r="G36" s="210"/>
      <c r="H36" s="3"/>
    </row>
    <row r="37" spans="1:8" ht="18">
      <c r="A37" s="277">
        <v>45983</v>
      </c>
      <c r="B37" s="178" t="s">
        <v>78</v>
      </c>
      <c r="C37" s="179" t="s">
        <v>1791</v>
      </c>
      <c r="D37" s="178" t="s">
        <v>1790</v>
      </c>
      <c r="E37" s="180">
        <v>1.864583333333333</v>
      </c>
      <c r="F37" s="178" t="s">
        <v>113</v>
      </c>
      <c r="G37" s="181">
        <v>9</v>
      </c>
      <c r="H37" s="278">
        <v>420</v>
      </c>
    </row>
    <row r="38" spans="1:8" ht="15.6">
      <c r="A38" s="210"/>
      <c r="B38" s="210"/>
      <c r="C38" s="210"/>
      <c r="D38" s="210"/>
      <c r="E38" s="211" t="s">
        <v>1824</v>
      </c>
      <c r="F38" s="210"/>
      <c r="G38" s="210"/>
      <c r="H38" s="3"/>
    </row>
    <row r="39" spans="1:8" ht="18">
      <c r="A39" s="270">
        <v>45984</v>
      </c>
      <c r="B39" s="185" t="s">
        <v>497</v>
      </c>
      <c r="C39" s="186" t="s">
        <v>1795</v>
      </c>
      <c r="D39" s="185" t="s">
        <v>1790</v>
      </c>
      <c r="E39" s="187">
        <v>1.458333333333333</v>
      </c>
      <c r="F39" s="185" t="s">
        <v>534</v>
      </c>
      <c r="G39" s="188">
        <v>6</v>
      </c>
      <c r="H39" s="271">
        <v>520</v>
      </c>
    </row>
    <row r="40" spans="1:8" ht="15.6">
      <c r="A40" s="210"/>
      <c r="B40" s="210"/>
      <c r="C40" s="210"/>
      <c r="D40" s="210"/>
      <c r="E40" s="211" t="s">
        <v>1824</v>
      </c>
      <c r="F40" s="210"/>
      <c r="G40" s="210"/>
      <c r="H40" s="3"/>
    </row>
    <row r="41" spans="1:8" ht="18">
      <c r="A41" s="277">
        <v>45986</v>
      </c>
      <c r="B41" s="178" t="s">
        <v>78</v>
      </c>
      <c r="C41" s="179" t="s">
        <v>1791</v>
      </c>
      <c r="D41" s="178" t="s">
        <v>1790</v>
      </c>
      <c r="E41" s="180">
        <v>1.458333333333333</v>
      </c>
      <c r="F41" s="178" t="s">
        <v>113</v>
      </c>
      <c r="G41" s="181">
        <v>9</v>
      </c>
      <c r="H41" s="278">
        <v>401</v>
      </c>
    </row>
    <row r="42" spans="1:8" ht="15.6">
      <c r="A42" s="210"/>
      <c r="B42" s="210"/>
      <c r="C42" s="210"/>
      <c r="D42" s="210"/>
      <c r="E42" s="211" t="s">
        <v>1824</v>
      </c>
      <c r="F42" s="210"/>
      <c r="G42" s="210"/>
      <c r="H42" s="3"/>
    </row>
    <row r="43" spans="1:8" ht="18">
      <c r="A43" s="270">
        <v>45987</v>
      </c>
      <c r="B43" s="185" t="s">
        <v>497</v>
      </c>
      <c r="C43" s="186" t="s">
        <v>1795</v>
      </c>
      <c r="D43" s="185" t="s">
        <v>1790</v>
      </c>
      <c r="E43" s="187">
        <v>1.541666666666667</v>
      </c>
      <c r="F43" s="185" t="s">
        <v>534</v>
      </c>
      <c r="G43" s="188">
        <v>9</v>
      </c>
      <c r="H43" s="271">
        <v>436</v>
      </c>
    </row>
    <row r="44" spans="1:8" ht="15.6">
      <c r="A44" s="210"/>
      <c r="B44" s="210"/>
      <c r="C44" s="210"/>
      <c r="D44" s="210"/>
      <c r="E44" s="211" t="s">
        <v>1824</v>
      </c>
      <c r="F44" s="210"/>
      <c r="G44" s="210"/>
      <c r="H44" s="3"/>
    </row>
    <row r="45" spans="1:8" ht="18">
      <c r="A45" s="212">
        <v>45988</v>
      </c>
      <c r="B45" s="165" t="s">
        <v>78</v>
      </c>
      <c r="C45" s="166" t="s">
        <v>1791</v>
      </c>
      <c r="D45" s="165" t="s">
        <v>1790</v>
      </c>
      <c r="E45" s="167">
        <v>1.913194444444444</v>
      </c>
      <c r="F45" s="165" t="s">
        <v>113</v>
      </c>
      <c r="G45" s="182">
        <v>9</v>
      </c>
      <c r="H45" s="215">
        <v>420</v>
      </c>
    </row>
    <row r="46" spans="1:8" ht="18">
      <c r="A46" s="184">
        <v>45988</v>
      </c>
      <c r="B46" s="185" t="s">
        <v>497</v>
      </c>
      <c r="C46" s="186" t="s">
        <v>1797</v>
      </c>
      <c r="D46" s="185" t="s">
        <v>1790</v>
      </c>
      <c r="E46" s="187">
        <v>1.850694444444444</v>
      </c>
      <c r="F46" s="185" t="s">
        <v>534</v>
      </c>
      <c r="G46" s="188">
        <v>9</v>
      </c>
      <c r="H46" s="247">
        <v>436</v>
      </c>
    </row>
    <row r="47" spans="1:8" ht="18">
      <c r="A47" s="212">
        <v>45989</v>
      </c>
      <c r="B47" s="165" t="s">
        <v>78</v>
      </c>
      <c r="C47" s="166" t="s">
        <v>1815</v>
      </c>
      <c r="D47" s="165" t="s">
        <v>1814</v>
      </c>
      <c r="E47" s="167">
        <v>1.635416666666667</v>
      </c>
      <c r="F47" s="165" t="s">
        <v>113</v>
      </c>
      <c r="G47" s="182">
        <v>9</v>
      </c>
      <c r="H47" s="215">
        <v>433</v>
      </c>
    </row>
    <row r="48" spans="1:8" ht="15.6">
      <c r="A48" s="210"/>
      <c r="B48" s="210"/>
      <c r="C48" s="210"/>
      <c r="D48" s="210"/>
      <c r="E48" s="211" t="s">
        <v>1824</v>
      </c>
      <c r="F48" s="210"/>
      <c r="G48" s="210"/>
      <c r="H48" s="3"/>
    </row>
    <row r="49" spans="1:8" ht="18">
      <c r="A49" s="184">
        <v>45989</v>
      </c>
      <c r="B49" s="185" t="s">
        <v>497</v>
      </c>
      <c r="C49" s="186" t="s">
        <v>1795</v>
      </c>
      <c r="D49" s="185" t="s">
        <v>1790</v>
      </c>
      <c r="E49" s="187">
        <v>1.458333333333333</v>
      </c>
      <c r="F49" s="185" t="s">
        <v>534</v>
      </c>
      <c r="G49" s="188">
        <v>9</v>
      </c>
      <c r="H49" s="247">
        <v>436</v>
      </c>
    </row>
    <row r="50" spans="1:8" ht="15.6">
      <c r="A50" s="210"/>
      <c r="B50" s="210"/>
      <c r="C50" s="210"/>
      <c r="D50" s="210"/>
      <c r="E50" s="211" t="s">
        <v>1824</v>
      </c>
      <c r="F50" s="210"/>
      <c r="G50" s="210"/>
      <c r="H50" s="3"/>
    </row>
    <row r="51" spans="1:8" ht="18">
      <c r="A51" s="277">
        <v>45990</v>
      </c>
      <c r="B51" s="178" t="s">
        <v>78</v>
      </c>
      <c r="C51" s="179" t="s">
        <v>1791</v>
      </c>
      <c r="D51" s="178" t="s">
        <v>1790</v>
      </c>
      <c r="E51" s="180">
        <v>1.864583333333333</v>
      </c>
      <c r="F51" s="178" t="s">
        <v>113</v>
      </c>
      <c r="G51" s="181">
        <v>9</v>
      </c>
      <c r="H51" s="278">
        <v>420</v>
      </c>
    </row>
    <row r="52" spans="1:8" ht="15.6">
      <c r="A52" s="210"/>
      <c r="B52" s="210"/>
      <c r="C52" s="210"/>
      <c r="D52" s="210"/>
      <c r="E52" s="211" t="s">
        <v>1824</v>
      </c>
      <c r="F52" s="210"/>
      <c r="G52" s="210"/>
      <c r="H52" s="3"/>
    </row>
    <row r="53" spans="1:8" ht="18">
      <c r="A53" s="270">
        <v>45991</v>
      </c>
      <c r="B53" s="185" t="s">
        <v>497</v>
      </c>
      <c r="C53" s="186" t="s">
        <v>1795</v>
      </c>
      <c r="D53" s="185" t="s">
        <v>1790</v>
      </c>
      <c r="E53" s="187">
        <v>1.458333333333333</v>
      </c>
      <c r="F53" s="185" t="s">
        <v>534</v>
      </c>
      <c r="G53" s="188">
        <v>9</v>
      </c>
      <c r="H53" s="271">
        <v>436</v>
      </c>
    </row>
  </sheetData>
  <dataValidations count="5">
    <dataValidation type="custom" allowBlank="1" showInputMessage="1" promptTitle="LOAD FACTOR ANALYSIS" prompt="SM-322_x000d__x000a_LF -_x000d__x000a_SOLD -_x000d__x000a_LST-SOLD -_x000d__x000a_WEEKLY -_x000d__x000a_TO-DAY -_x000d__x000a_Y-DAY -_x000d__x000a_LOWEST AVAIL -_x000d__x000a_CAPACITY -_x000d__x000a_CLASSES -" sqref="A3 A7 A11 A15 A19 A23 A27 A31 A37 A41 A45 A51 B3 B7 B11 B15 B19 B23 B27 B31 B37 B41 B45 B51 C3 C7 C11 C15 C19 C23 C27 C31 C37 C41 C45 C51 D3 D7 D11 D15 D19 D23 D27 D31 D37 D41 D45 D51 E3 E7 E11 E15 E19 E23 E27 E31 E37 E41 E45 E51 F3 F7 F11 F15 F19 F23 F27 F31 F37 F41 F45 F51 G3 G7 G11 G15 G19 G23 G27 G31 G37 G41 G45 G51 H3 H7 H11 H15 H19 H23 H27 H31 H37 H41 H45 H51" xr:uid="{00000000-0002-0000-3600-000000000000}">
      <formula1>TRUE</formula1>
    </dataValidation>
    <dataValidation type="custom" allowBlank="1" showInputMessage="1" promptTitle="LOAD FACTOR ANALYSIS" prompt="SM-324_x000d__x000a_LF 56.5%_x000d__x000a_SOLD 95_x000d__x000a_LST-SOLD 01NOV_x000d__x000a_WEEKLY 58_x000d__x000a_TO-DAY NIL_x000d__x000a_Y-DAY 10_x000d__x000a_LOWEST AVAIL U4_x000d__x000a_CAPACITY 168_x000d__x000a_CLASSES X1 &amp; U11 &amp; O39 &amp; +1 more" sqref="A9 B9 C9 D9 E9 F9 G9 H9" xr:uid="{00000000-0002-0000-3600-000001000000}">
      <formula1>TRUE</formula1>
    </dataValidation>
    <dataValidation type="custom" allowBlank="1" showInputMessage="1" promptTitle="LOAD FACTOR ANALYSIS" prompt="SM-324_x000d__x000a_LF 8.3%_x000d__x000a_SOLD 14_x000d__x000a_LST-SOLD 01NOV_x000d__x000a_WEEKLY 8_x000d__x000a_TO-DAY NIL_x000d__x000a_Y-DAY 3_x000d__x000a_LOWEST AVAIL O9_x000d__x000a_CAPACITY 168_x000d__x000a_CLASSES O6 &amp; I8" sqref="A21 B21 C21 D21 E21 F21 G21 H21" xr:uid="{00000000-0002-0000-3600-000002000000}">
      <formula1>TRUE</formula1>
    </dataValidation>
    <dataValidation type="custom" allowBlank="1" showInputMessage="1" promptTitle="LOAD FACTOR ANALYSIS" prompt="SM-324_x000d__x000a_LF 14.9%_x000d__x000a_SOLD 25_x000d__x000a_LST-SOLD 01NOV_x000d__x000a_WEEKLY 12_x000d__x000a_TO-DAY NIL_x000d__x000a_Y-DAY 1_x000d__x000a_LOWEST AVAIL O9_x000d__x000a_CAPACITY 168_x000d__x000a_CLASSES S1 &amp; U5 &amp; O11 &amp; +1 more" sqref="A33 B33 C33 D33 E33 F33 G33 H33" xr:uid="{00000000-0002-0000-3600-000003000000}">
      <formula1>TRUE</formula1>
    </dataValidation>
    <dataValidation type="custom" allowBlank="1" showInputMessage="1" promptTitle="LOAD FACTOR ANALYSIS" prompt="SM-324_x000d__x000a_LF 1.2%_x000d__x000a_SOLD 2_x000d__x000a_LST-SOLD 31OCT_x000d__x000a_WEEKLY 1_x000d__x000a_TO-DAY NIL_x000d__x000a_Y-DAY NIL_x000d__x000a_LOWEST AVAIL O9_x000d__x000a_CAPACITY 168_x000d__x000a_CLASSES O1 &amp; I1" sqref="A47 B47 C47 D47 E47 F47 G47 H47" xr:uid="{00000000-0002-0000-3600-000004000000}">
      <formula1>TRUE</formula1>
    </dataValidation>
  </dataValidations>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122"/>
  <sheetViews>
    <sheetView zoomScale="85" workbookViewId="0"/>
  </sheetViews>
  <sheetFormatPr defaultRowHeight="14.45"/>
  <cols>
    <col min="1" max="1" width="15.7109375" bestFit="1" customWidth="1"/>
    <col min="2" max="2" width="15.85546875" bestFit="1" customWidth="1"/>
    <col min="3" max="3" width="15.28515625" bestFit="1" customWidth="1"/>
    <col min="4" max="4" width="29.85546875"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9.28515625" bestFit="1" customWidth="1"/>
  </cols>
  <sheetData>
    <row r="1" spans="1:92" ht="28.9" customHeight="1">
      <c r="A1" s="299" t="s">
        <v>0</v>
      </c>
      <c r="B1" s="300"/>
      <c r="C1" s="300"/>
      <c r="D1" s="299" t="s">
        <v>1825</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45963.261259286701</v>
      </c>
      <c r="H2" s="305"/>
      <c r="I2" s="305"/>
      <c r="J2" s="305"/>
      <c r="K2" s="307">
        <v>45963.261259287203</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9" t="s">
        <v>78</v>
      </c>
      <c r="B6" s="29" t="s">
        <v>1826</v>
      </c>
      <c r="C6" s="30">
        <v>0.3263888888888889</v>
      </c>
      <c r="D6" s="29" t="s">
        <v>113</v>
      </c>
      <c r="E6" s="29" t="s">
        <v>89</v>
      </c>
      <c r="F6" s="29" t="s">
        <v>1827</v>
      </c>
      <c r="G6" s="311"/>
      <c r="H6" s="63" t="s">
        <v>1828</v>
      </c>
      <c r="I6" s="64">
        <v>0.95</v>
      </c>
      <c r="J6" s="65">
        <v>171</v>
      </c>
      <c r="K6" s="66">
        <v>45962</v>
      </c>
      <c r="L6" s="65">
        <v>4</v>
      </c>
      <c r="M6" s="65">
        <v>0</v>
      </c>
      <c r="N6" s="65">
        <v>3</v>
      </c>
      <c r="O6" s="67" t="s">
        <v>1713</v>
      </c>
      <c r="P6" s="68">
        <v>0.3263888888888889</v>
      </c>
      <c r="Q6" s="65">
        <v>180</v>
      </c>
      <c r="R6" s="69" t="s">
        <v>1829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20"/>
      <c r="B7" s="316"/>
      <c r="C7" s="316"/>
      <c r="D7" s="316"/>
      <c r="E7" s="316"/>
      <c r="F7" s="316"/>
      <c r="G7" s="316"/>
      <c r="H7" s="316"/>
      <c r="I7" s="316"/>
      <c r="J7" s="316"/>
      <c r="K7" s="316"/>
      <c r="L7" s="316"/>
      <c r="M7" s="316"/>
      <c r="N7" s="316"/>
      <c r="O7" s="316"/>
      <c r="P7" s="316"/>
      <c r="Q7" s="316"/>
      <c r="R7" s="319"/>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3" t="s">
        <v>5</v>
      </c>
      <c r="B8" s="294"/>
      <c r="C8" s="294"/>
      <c r="D8" s="294"/>
      <c r="E8" s="294"/>
      <c r="F8" s="294"/>
      <c r="G8" s="5">
        <v>45965</v>
      </c>
      <c r="H8" s="295" t="s">
        <v>6</v>
      </c>
      <c r="I8" s="296"/>
      <c r="J8" s="296"/>
      <c r="K8" s="296"/>
      <c r="L8" s="296"/>
      <c r="M8" s="296"/>
      <c r="N8" s="296"/>
      <c r="O8" s="296"/>
      <c r="P8" s="296"/>
      <c r="Q8" s="296"/>
      <c r="R8" s="29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23" t="s">
        <v>7</v>
      </c>
      <c r="B9" s="23" t="s">
        <v>8</v>
      </c>
      <c r="C9" s="24" t="s">
        <v>9</v>
      </c>
      <c r="D9" s="23" t="s">
        <v>10</v>
      </c>
      <c r="E9" s="23" t="s">
        <v>11</v>
      </c>
      <c r="F9" s="23" t="s">
        <v>12</v>
      </c>
      <c r="G9" s="25" t="s">
        <v>13</v>
      </c>
      <c r="H9" s="23" t="s">
        <v>14</v>
      </c>
      <c r="I9" s="26" t="s">
        <v>15</v>
      </c>
      <c r="J9" s="27" t="s">
        <v>16</v>
      </c>
      <c r="K9" s="28" t="s">
        <v>17</v>
      </c>
      <c r="L9" s="27" t="s">
        <v>18</v>
      </c>
      <c r="M9" s="27" t="s">
        <v>19</v>
      </c>
      <c r="N9" s="27" t="s">
        <v>20</v>
      </c>
      <c r="O9" s="23" t="s">
        <v>21</v>
      </c>
      <c r="P9" s="24" t="s">
        <v>22</v>
      </c>
      <c r="Q9" s="27" t="s">
        <v>23</v>
      </c>
      <c r="R9" s="23"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29" t="s">
        <v>78</v>
      </c>
      <c r="B10" s="29" t="s">
        <v>1826</v>
      </c>
      <c r="C10" s="30">
        <v>0.99305555555555547</v>
      </c>
      <c r="D10" s="29" t="s">
        <v>113</v>
      </c>
      <c r="E10" s="29" t="s">
        <v>86</v>
      </c>
      <c r="F10" s="29" t="s">
        <v>1827</v>
      </c>
      <c r="G10" s="311"/>
      <c r="H10" s="63" t="s">
        <v>1828</v>
      </c>
      <c r="I10" s="64">
        <v>0.92220000000000002</v>
      </c>
      <c r="J10" s="65">
        <v>166</v>
      </c>
      <c r="K10" s="66">
        <v>45962</v>
      </c>
      <c r="L10" s="65">
        <v>14</v>
      </c>
      <c r="M10" s="65">
        <v>0</v>
      </c>
      <c r="N10" s="65">
        <v>2</v>
      </c>
      <c r="O10" s="67" t="s">
        <v>1685</v>
      </c>
      <c r="P10" s="68">
        <v>0.99305555555555547</v>
      </c>
      <c r="Q10" s="65">
        <v>180</v>
      </c>
      <c r="R10" s="69" t="s">
        <v>1830</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314"/>
      <c r="B11" s="315"/>
      <c r="C11" s="315"/>
      <c r="D11" s="315"/>
      <c r="E11" s="315"/>
      <c r="F11" s="315"/>
      <c r="G11" s="316"/>
      <c r="H11" s="317"/>
      <c r="I11" s="317"/>
      <c r="J11" s="317"/>
      <c r="K11" s="317"/>
      <c r="L11" s="317"/>
      <c r="M11" s="317"/>
      <c r="N11" s="317"/>
      <c r="O11" s="318"/>
      <c r="P11" s="317"/>
      <c r="Q11" s="316"/>
      <c r="R11" s="31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93" t="s">
        <v>5</v>
      </c>
      <c r="B12" s="294"/>
      <c r="C12" s="294"/>
      <c r="D12" s="294"/>
      <c r="E12" s="294"/>
      <c r="F12" s="294"/>
      <c r="G12" s="5">
        <v>45966</v>
      </c>
      <c r="H12" s="295" t="s">
        <v>6</v>
      </c>
      <c r="I12" s="296"/>
      <c r="J12" s="296"/>
      <c r="K12" s="296"/>
      <c r="L12" s="296"/>
      <c r="M12" s="296"/>
      <c r="N12" s="296"/>
      <c r="O12" s="296"/>
      <c r="P12" s="296"/>
      <c r="Q12" s="296"/>
      <c r="R12" s="29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23" t="s">
        <v>7</v>
      </c>
      <c r="B13" s="23" t="s">
        <v>8</v>
      </c>
      <c r="C13" s="24" t="s">
        <v>9</v>
      </c>
      <c r="D13" s="23" t="s">
        <v>10</v>
      </c>
      <c r="E13" s="23" t="s">
        <v>11</v>
      </c>
      <c r="F13" s="23" t="s">
        <v>12</v>
      </c>
      <c r="G13" s="25" t="s">
        <v>13</v>
      </c>
      <c r="H13" s="23" t="s">
        <v>14</v>
      </c>
      <c r="I13" s="26" t="s">
        <v>15</v>
      </c>
      <c r="J13" s="27" t="s">
        <v>16</v>
      </c>
      <c r="K13" s="28" t="s">
        <v>17</v>
      </c>
      <c r="L13" s="27" t="s">
        <v>18</v>
      </c>
      <c r="M13" s="27" t="s">
        <v>19</v>
      </c>
      <c r="N13" s="27" t="s">
        <v>20</v>
      </c>
      <c r="O13" s="23" t="s">
        <v>21</v>
      </c>
      <c r="P13" s="24" t="s">
        <v>22</v>
      </c>
      <c r="Q13" s="27" t="s">
        <v>23</v>
      </c>
      <c r="R13" s="23"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29" t="s">
        <v>78</v>
      </c>
      <c r="B14" s="29" t="s">
        <v>1826</v>
      </c>
      <c r="C14" s="30">
        <v>0.98611111111111116</v>
      </c>
      <c r="D14" s="29" t="s">
        <v>113</v>
      </c>
      <c r="E14" s="29" t="s">
        <v>86</v>
      </c>
      <c r="F14" s="29" t="s">
        <v>1831</v>
      </c>
      <c r="G14" s="311"/>
      <c r="H14" s="63" t="s">
        <v>1828</v>
      </c>
      <c r="I14" s="64">
        <v>0.92220000000000002</v>
      </c>
      <c r="J14" s="65">
        <v>166</v>
      </c>
      <c r="K14" s="66">
        <v>45958</v>
      </c>
      <c r="L14" s="65">
        <v>6</v>
      </c>
      <c r="M14" s="65">
        <v>0</v>
      </c>
      <c r="N14" s="65">
        <v>0</v>
      </c>
      <c r="O14" s="67" t="s">
        <v>1164</v>
      </c>
      <c r="P14" s="68">
        <v>0.98611111111111116</v>
      </c>
      <c r="Q14" s="65">
        <v>180</v>
      </c>
      <c r="R14" s="69" t="s">
        <v>1832</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5" customHeight="1">
      <c r="A15" s="314"/>
      <c r="B15" s="315"/>
      <c r="C15" s="315"/>
      <c r="D15" s="315"/>
      <c r="E15" s="315"/>
      <c r="F15" s="315"/>
      <c r="G15" s="316"/>
      <c r="H15" s="317"/>
      <c r="I15" s="317"/>
      <c r="J15" s="317"/>
      <c r="K15" s="317"/>
      <c r="L15" s="317"/>
      <c r="M15" s="317"/>
      <c r="N15" s="317"/>
      <c r="O15" s="318"/>
      <c r="P15" s="317"/>
      <c r="Q15" s="316"/>
      <c r="R15" s="319"/>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15" customHeight="1">
      <c r="A16" s="293" t="s">
        <v>5</v>
      </c>
      <c r="B16" s="294"/>
      <c r="C16" s="294"/>
      <c r="D16" s="294"/>
      <c r="E16" s="294"/>
      <c r="F16" s="294"/>
      <c r="G16" s="5">
        <v>45967</v>
      </c>
      <c r="H16" s="295" t="s">
        <v>6</v>
      </c>
      <c r="I16" s="296"/>
      <c r="J16" s="296"/>
      <c r="K16" s="296"/>
      <c r="L16" s="296"/>
      <c r="M16" s="296"/>
      <c r="N16" s="296"/>
      <c r="O16" s="296"/>
      <c r="P16" s="296"/>
      <c r="Q16" s="296"/>
      <c r="R16" s="29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c r="A17" s="23" t="s">
        <v>7</v>
      </c>
      <c r="B17" s="23" t="s">
        <v>8</v>
      </c>
      <c r="C17" s="24" t="s">
        <v>9</v>
      </c>
      <c r="D17" s="23" t="s">
        <v>10</v>
      </c>
      <c r="E17" s="23" t="s">
        <v>11</v>
      </c>
      <c r="F17" s="23" t="s">
        <v>12</v>
      </c>
      <c r="G17" s="25" t="s">
        <v>13</v>
      </c>
      <c r="H17" s="23" t="s">
        <v>14</v>
      </c>
      <c r="I17" s="26" t="s">
        <v>15</v>
      </c>
      <c r="J17" s="27" t="s">
        <v>16</v>
      </c>
      <c r="K17" s="28" t="s">
        <v>17</v>
      </c>
      <c r="L17" s="27" t="s">
        <v>18</v>
      </c>
      <c r="M17" s="27" t="s">
        <v>19</v>
      </c>
      <c r="N17" s="27" t="s">
        <v>20</v>
      </c>
      <c r="O17" s="23" t="s">
        <v>21</v>
      </c>
      <c r="P17" s="24" t="s">
        <v>22</v>
      </c>
      <c r="Q17" s="27" t="s">
        <v>23</v>
      </c>
      <c r="R17" s="23"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73" t="s">
        <v>78</v>
      </c>
      <c r="B18" s="73" t="s">
        <v>1826</v>
      </c>
      <c r="C18" s="74">
        <v>0.59722222222222221</v>
      </c>
      <c r="D18" s="73" t="s">
        <v>113</v>
      </c>
      <c r="E18" s="73" t="s">
        <v>89</v>
      </c>
      <c r="F18" s="73" t="s">
        <v>1833</v>
      </c>
      <c r="G18" s="311"/>
      <c r="H18" s="256" t="s">
        <v>1828</v>
      </c>
      <c r="I18" s="257">
        <v>0.95240000000000002</v>
      </c>
      <c r="J18" s="258">
        <v>160</v>
      </c>
      <c r="K18" s="259">
        <v>45962</v>
      </c>
      <c r="L18" s="258">
        <v>9</v>
      </c>
      <c r="M18" s="258">
        <v>0</v>
      </c>
      <c r="N18" s="258">
        <v>3</v>
      </c>
      <c r="O18" s="260" t="s">
        <v>393</v>
      </c>
      <c r="P18" s="261">
        <v>0.59722222222222221</v>
      </c>
      <c r="Q18" s="258">
        <v>168</v>
      </c>
      <c r="R18" s="262" t="s">
        <v>1834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5" customHeight="1">
      <c r="A19" s="314"/>
      <c r="B19" s="315"/>
      <c r="C19" s="315"/>
      <c r="D19" s="315"/>
      <c r="E19" s="315"/>
      <c r="F19" s="315"/>
      <c r="G19" s="316"/>
      <c r="H19" s="317"/>
      <c r="I19" s="317"/>
      <c r="J19" s="317"/>
      <c r="K19" s="317"/>
      <c r="L19" s="317"/>
      <c r="M19" s="317"/>
      <c r="N19" s="317"/>
      <c r="O19" s="318"/>
      <c r="P19" s="317"/>
      <c r="Q19" s="316"/>
      <c r="R19" s="31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15" customHeight="1">
      <c r="A20" s="293" t="s">
        <v>5</v>
      </c>
      <c r="B20" s="294"/>
      <c r="C20" s="294"/>
      <c r="D20" s="294"/>
      <c r="E20" s="294"/>
      <c r="F20" s="294"/>
      <c r="G20" s="5">
        <v>45968</v>
      </c>
      <c r="H20" s="295" t="s">
        <v>6</v>
      </c>
      <c r="I20" s="296"/>
      <c r="J20" s="296"/>
      <c r="K20" s="296"/>
      <c r="L20" s="296"/>
      <c r="M20" s="296"/>
      <c r="N20" s="296"/>
      <c r="O20" s="296"/>
      <c r="P20" s="296"/>
      <c r="Q20" s="296"/>
      <c r="R20" s="296"/>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c r="A21" s="23" t="s">
        <v>7</v>
      </c>
      <c r="B21" s="23" t="s">
        <v>8</v>
      </c>
      <c r="C21" s="24" t="s">
        <v>9</v>
      </c>
      <c r="D21" s="23" t="s">
        <v>10</v>
      </c>
      <c r="E21" s="23" t="s">
        <v>11</v>
      </c>
      <c r="F21" s="23" t="s">
        <v>12</v>
      </c>
      <c r="G21" s="25" t="s">
        <v>13</v>
      </c>
      <c r="H21" s="23" t="s">
        <v>14</v>
      </c>
      <c r="I21" s="26" t="s">
        <v>15</v>
      </c>
      <c r="J21" s="27" t="s">
        <v>16</v>
      </c>
      <c r="K21" s="28" t="s">
        <v>17</v>
      </c>
      <c r="L21" s="27" t="s">
        <v>18</v>
      </c>
      <c r="M21" s="27" t="s">
        <v>19</v>
      </c>
      <c r="N21" s="27" t="s">
        <v>20</v>
      </c>
      <c r="O21" s="23" t="s">
        <v>21</v>
      </c>
      <c r="P21" s="24" t="s">
        <v>22</v>
      </c>
      <c r="Q21" s="27" t="s">
        <v>23</v>
      </c>
      <c r="R21" s="23"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199" t="s">
        <v>78</v>
      </c>
      <c r="B22" s="199" t="s">
        <v>1826</v>
      </c>
      <c r="C22" s="200">
        <v>0.3263888888888889</v>
      </c>
      <c r="D22" s="199" t="s">
        <v>113</v>
      </c>
      <c r="E22" s="199" t="s">
        <v>120</v>
      </c>
      <c r="F22" s="199" t="s">
        <v>1835</v>
      </c>
      <c r="G22" s="311"/>
      <c r="H22" s="42" t="s">
        <v>1828</v>
      </c>
      <c r="I22" s="43">
        <v>0.97019999999999995</v>
      </c>
      <c r="J22" s="44">
        <v>163</v>
      </c>
      <c r="K22" s="45">
        <v>45962</v>
      </c>
      <c r="L22" s="44">
        <v>10</v>
      </c>
      <c r="M22" s="44">
        <v>0</v>
      </c>
      <c r="N22" s="44">
        <v>4</v>
      </c>
      <c r="O22" s="46" t="s">
        <v>253</v>
      </c>
      <c r="P22" s="47">
        <v>0.3263888888888889</v>
      </c>
      <c r="Q22" s="44">
        <v>168</v>
      </c>
      <c r="R22" s="48" t="s">
        <v>1836</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5" customHeight="1">
      <c r="A23" s="314"/>
      <c r="B23" s="315"/>
      <c r="C23" s="315"/>
      <c r="D23" s="315"/>
      <c r="E23" s="315"/>
      <c r="F23" s="315"/>
      <c r="G23" s="316"/>
      <c r="H23" s="317"/>
      <c r="I23" s="317"/>
      <c r="J23" s="317"/>
      <c r="K23" s="317"/>
      <c r="L23" s="317"/>
      <c r="M23" s="317"/>
      <c r="N23" s="317"/>
      <c r="O23" s="318"/>
      <c r="P23" s="317"/>
      <c r="Q23" s="316"/>
      <c r="R23" s="31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15" customHeight="1">
      <c r="A24" s="293" t="s">
        <v>5</v>
      </c>
      <c r="B24" s="294"/>
      <c r="C24" s="294"/>
      <c r="D24" s="294"/>
      <c r="E24" s="294"/>
      <c r="F24" s="294"/>
      <c r="G24" s="5">
        <v>45969</v>
      </c>
      <c r="H24" s="295" t="s">
        <v>6</v>
      </c>
      <c r="I24" s="296"/>
      <c r="J24" s="296"/>
      <c r="K24" s="296"/>
      <c r="L24" s="296"/>
      <c r="M24" s="296"/>
      <c r="N24" s="296"/>
      <c r="O24" s="296"/>
      <c r="P24" s="296"/>
      <c r="Q24" s="296"/>
      <c r="R24" s="296"/>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c r="A25" s="23" t="s">
        <v>7</v>
      </c>
      <c r="B25" s="23" t="s">
        <v>8</v>
      </c>
      <c r="C25" s="24" t="s">
        <v>9</v>
      </c>
      <c r="D25" s="23" t="s">
        <v>10</v>
      </c>
      <c r="E25" s="23" t="s">
        <v>11</v>
      </c>
      <c r="F25" s="23" t="s">
        <v>12</v>
      </c>
      <c r="G25" s="25" t="s">
        <v>13</v>
      </c>
      <c r="H25" s="23" t="s">
        <v>14</v>
      </c>
      <c r="I25" s="26" t="s">
        <v>15</v>
      </c>
      <c r="J25" s="27" t="s">
        <v>16</v>
      </c>
      <c r="K25" s="28" t="s">
        <v>17</v>
      </c>
      <c r="L25" s="27" t="s">
        <v>18</v>
      </c>
      <c r="M25" s="27" t="s">
        <v>19</v>
      </c>
      <c r="N25" s="27" t="s">
        <v>20</v>
      </c>
      <c r="O25" s="23" t="s">
        <v>21</v>
      </c>
      <c r="P25" s="24" t="s">
        <v>22</v>
      </c>
      <c r="Q25" s="27" t="s">
        <v>23</v>
      </c>
      <c r="R25" s="23"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108" t="s">
        <v>78</v>
      </c>
      <c r="B26" s="108" t="s">
        <v>1826</v>
      </c>
      <c r="C26" s="109">
        <v>0.28472222222222221</v>
      </c>
      <c r="D26" s="108" t="s">
        <v>113</v>
      </c>
      <c r="E26" s="108" t="s">
        <v>66</v>
      </c>
      <c r="F26" s="108" t="s">
        <v>1792</v>
      </c>
      <c r="G26" s="311"/>
      <c r="H26" s="53" t="s">
        <v>1828</v>
      </c>
      <c r="I26" s="54">
        <v>0.92259999999999998</v>
      </c>
      <c r="J26" s="55">
        <v>155</v>
      </c>
      <c r="K26" s="56">
        <v>45962</v>
      </c>
      <c r="L26" s="55">
        <v>18</v>
      </c>
      <c r="M26" s="55">
        <v>0</v>
      </c>
      <c r="N26" s="55">
        <v>10</v>
      </c>
      <c r="O26" s="57" t="s">
        <v>442</v>
      </c>
      <c r="P26" s="58">
        <v>0.28472222222222221</v>
      </c>
      <c r="Q26" s="55">
        <v>168</v>
      </c>
      <c r="R26" s="59" t="s">
        <v>1837</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5" customHeight="1">
      <c r="A27" s="314"/>
      <c r="B27" s="315"/>
      <c r="C27" s="315"/>
      <c r="D27" s="315"/>
      <c r="E27" s="315"/>
      <c r="F27" s="315"/>
      <c r="G27" s="316"/>
      <c r="H27" s="317"/>
      <c r="I27" s="317"/>
      <c r="J27" s="317"/>
      <c r="K27" s="317"/>
      <c r="L27" s="317"/>
      <c r="M27" s="317"/>
      <c r="N27" s="317"/>
      <c r="O27" s="318"/>
      <c r="P27" s="317"/>
      <c r="Q27" s="316"/>
      <c r="R27" s="31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15" customHeight="1">
      <c r="A28" s="293" t="s">
        <v>5</v>
      </c>
      <c r="B28" s="294"/>
      <c r="C28" s="294"/>
      <c r="D28" s="294"/>
      <c r="E28" s="294"/>
      <c r="F28" s="294"/>
      <c r="G28" s="5">
        <v>45970</v>
      </c>
      <c r="H28" s="295" t="s">
        <v>6</v>
      </c>
      <c r="I28" s="296"/>
      <c r="J28" s="296"/>
      <c r="K28" s="296"/>
      <c r="L28" s="296"/>
      <c r="M28" s="296"/>
      <c r="N28" s="296"/>
      <c r="O28" s="296"/>
      <c r="P28" s="296"/>
      <c r="Q28" s="296"/>
      <c r="R28" s="296"/>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c r="A29" s="23" t="s">
        <v>7</v>
      </c>
      <c r="B29" s="23" t="s">
        <v>8</v>
      </c>
      <c r="C29" s="24" t="s">
        <v>9</v>
      </c>
      <c r="D29" s="23" t="s">
        <v>10</v>
      </c>
      <c r="E29" s="23" t="s">
        <v>11</v>
      </c>
      <c r="F29" s="23" t="s">
        <v>12</v>
      </c>
      <c r="G29" s="25" t="s">
        <v>13</v>
      </c>
      <c r="H29" s="23" t="s">
        <v>14</v>
      </c>
      <c r="I29" s="26" t="s">
        <v>15</v>
      </c>
      <c r="J29" s="27" t="s">
        <v>16</v>
      </c>
      <c r="K29" s="28" t="s">
        <v>17</v>
      </c>
      <c r="L29" s="27" t="s">
        <v>18</v>
      </c>
      <c r="M29" s="27" t="s">
        <v>19</v>
      </c>
      <c r="N29" s="27" t="s">
        <v>20</v>
      </c>
      <c r="O29" s="23" t="s">
        <v>21</v>
      </c>
      <c r="P29" s="24" t="s">
        <v>22</v>
      </c>
      <c r="Q29" s="27" t="s">
        <v>23</v>
      </c>
      <c r="R29" s="23"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8" t="s">
        <v>532</v>
      </c>
      <c r="B30" s="8" t="s">
        <v>1838</v>
      </c>
      <c r="C30" s="9">
        <v>0.71527777777777779</v>
      </c>
      <c r="D30" s="8" t="s">
        <v>534</v>
      </c>
      <c r="E30" s="8" t="s">
        <v>66</v>
      </c>
      <c r="F30" s="8" t="s">
        <v>672</v>
      </c>
      <c r="G30" s="288"/>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51" t="s">
        <v>78</v>
      </c>
      <c r="B31" s="51" t="s">
        <v>1826</v>
      </c>
      <c r="C31" s="52">
        <v>0.375</v>
      </c>
      <c r="D31" s="51" t="s">
        <v>113</v>
      </c>
      <c r="E31" s="51" t="s">
        <v>114</v>
      </c>
      <c r="F31" s="51" t="s">
        <v>1792</v>
      </c>
      <c r="G31" s="290"/>
      <c r="H31" s="53" t="s">
        <v>1828</v>
      </c>
      <c r="I31" s="282">
        <v>0.84519999999999995</v>
      </c>
      <c r="J31" s="55">
        <v>142</v>
      </c>
      <c r="K31" s="56">
        <v>45962</v>
      </c>
      <c r="L31" s="55">
        <v>10</v>
      </c>
      <c r="M31" s="55">
        <v>0</v>
      </c>
      <c r="N31" s="55">
        <v>6</v>
      </c>
      <c r="O31" s="57" t="s">
        <v>242</v>
      </c>
      <c r="P31" s="58">
        <v>0.375</v>
      </c>
      <c r="Q31" s="55">
        <v>168</v>
      </c>
      <c r="R31" s="59" t="s">
        <v>1839</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314"/>
      <c r="B32" s="315"/>
      <c r="C32" s="315"/>
      <c r="D32" s="315"/>
      <c r="E32" s="315"/>
      <c r="F32" s="315"/>
      <c r="G32" s="316"/>
      <c r="H32" s="317"/>
      <c r="I32" s="317"/>
      <c r="J32" s="317"/>
      <c r="K32" s="317"/>
      <c r="L32" s="317"/>
      <c r="M32" s="317"/>
      <c r="N32" s="317"/>
      <c r="O32" s="318"/>
      <c r="P32" s="317"/>
      <c r="Q32" s="316"/>
      <c r="R32" s="31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93" t="s">
        <v>5</v>
      </c>
      <c r="B33" s="294"/>
      <c r="C33" s="294"/>
      <c r="D33" s="294"/>
      <c r="E33" s="294"/>
      <c r="F33" s="294"/>
      <c r="G33" s="5">
        <v>45971</v>
      </c>
      <c r="H33" s="295" t="s">
        <v>6</v>
      </c>
      <c r="I33" s="296"/>
      <c r="J33" s="296"/>
      <c r="K33" s="296"/>
      <c r="L33" s="296"/>
      <c r="M33" s="296"/>
      <c r="N33" s="296"/>
      <c r="O33" s="296"/>
      <c r="P33" s="296"/>
      <c r="Q33" s="296"/>
      <c r="R33" s="296"/>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23" t="s">
        <v>7</v>
      </c>
      <c r="B34" s="23" t="s">
        <v>8</v>
      </c>
      <c r="C34" s="24" t="s">
        <v>9</v>
      </c>
      <c r="D34" s="23" t="s">
        <v>10</v>
      </c>
      <c r="E34" s="23" t="s">
        <v>11</v>
      </c>
      <c r="F34" s="23" t="s">
        <v>12</v>
      </c>
      <c r="G34" s="25" t="s">
        <v>13</v>
      </c>
      <c r="H34" s="23" t="s">
        <v>14</v>
      </c>
      <c r="I34" s="26" t="s">
        <v>15</v>
      </c>
      <c r="J34" s="27" t="s">
        <v>16</v>
      </c>
      <c r="K34" s="28" t="s">
        <v>17</v>
      </c>
      <c r="L34" s="27" t="s">
        <v>18</v>
      </c>
      <c r="M34" s="27" t="s">
        <v>19</v>
      </c>
      <c r="N34" s="27" t="s">
        <v>20</v>
      </c>
      <c r="O34" s="23" t="s">
        <v>21</v>
      </c>
      <c r="P34" s="24" t="s">
        <v>22</v>
      </c>
      <c r="Q34" s="27" t="s">
        <v>23</v>
      </c>
      <c r="R34" s="23"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199" t="s">
        <v>78</v>
      </c>
      <c r="B35" s="199" t="s">
        <v>1826</v>
      </c>
      <c r="C35" s="200">
        <v>0.3263888888888889</v>
      </c>
      <c r="D35" s="199" t="s">
        <v>113</v>
      </c>
      <c r="E35" s="199" t="s">
        <v>51</v>
      </c>
      <c r="F35" s="199" t="s">
        <v>1827</v>
      </c>
      <c r="G35" s="311"/>
      <c r="H35" s="42" t="s">
        <v>1828</v>
      </c>
      <c r="I35" s="43">
        <v>0.91110000000000002</v>
      </c>
      <c r="J35" s="44">
        <v>164</v>
      </c>
      <c r="K35" s="45">
        <v>45959</v>
      </c>
      <c r="L35" s="44">
        <v>9</v>
      </c>
      <c r="M35" s="44">
        <v>0</v>
      </c>
      <c r="N35" s="44">
        <v>0</v>
      </c>
      <c r="O35" s="46" t="s">
        <v>1840</v>
      </c>
      <c r="P35" s="47">
        <v>0.3263888888888889</v>
      </c>
      <c r="Q35" s="44">
        <v>180</v>
      </c>
      <c r="R35" s="48" t="s">
        <v>1841</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5" customHeight="1">
      <c r="A36" s="314"/>
      <c r="B36" s="315"/>
      <c r="C36" s="315"/>
      <c r="D36" s="315"/>
      <c r="E36" s="315"/>
      <c r="F36" s="315"/>
      <c r="G36" s="316"/>
      <c r="H36" s="317"/>
      <c r="I36" s="317"/>
      <c r="J36" s="317"/>
      <c r="K36" s="317"/>
      <c r="L36" s="317"/>
      <c r="M36" s="317"/>
      <c r="N36" s="317"/>
      <c r="O36" s="318"/>
      <c r="P36" s="317"/>
      <c r="Q36" s="316"/>
      <c r="R36" s="31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15" customHeight="1">
      <c r="A37" s="293" t="s">
        <v>5</v>
      </c>
      <c r="B37" s="294"/>
      <c r="C37" s="294"/>
      <c r="D37" s="294"/>
      <c r="E37" s="294"/>
      <c r="F37" s="294"/>
      <c r="G37" s="5">
        <v>45972</v>
      </c>
      <c r="H37" s="295" t="s">
        <v>6</v>
      </c>
      <c r="I37" s="296"/>
      <c r="J37" s="296"/>
      <c r="K37" s="296"/>
      <c r="L37" s="296"/>
      <c r="M37" s="296"/>
      <c r="N37" s="296"/>
      <c r="O37" s="296"/>
      <c r="P37" s="296"/>
      <c r="Q37" s="296"/>
      <c r="R37" s="296"/>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c r="A38" s="23" t="s">
        <v>7</v>
      </c>
      <c r="B38" s="23" t="s">
        <v>8</v>
      </c>
      <c r="C38" s="24" t="s">
        <v>9</v>
      </c>
      <c r="D38" s="23" t="s">
        <v>10</v>
      </c>
      <c r="E38" s="23" t="s">
        <v>11</v>
      </c>
      <c r="F38" s="23" t="s">
        <v>12</v>
      </c>
      <c r="G38" s="25" t="s">
        <v>13</v>
      </c>
      <c r="H38" s="23" t="s">
        <v>14</v>
      </c>
      <c r="I38" s="26" t="s">
        <v>15</v>
      </c>
      <c r="J38" s="27" t="s">
        <v>16</v>
      </c>
      <c r="K38" s="28" t="s">
        <v>17</v>
      </c>
      <c r="L38" s="27" t="s">
        <v>18</v>
      </c>
      <c r="M38" s="27" t="s">
        <v>19</v>
      </c>
      <c r="N38" s="27" t="s">
        <v>20</v>
      </c>
      <c r="O38" s="23" t="s">
        <v>21</v>
      </c>
      <c r="P38" s="24" t="s">
        <v>22</v>
      </c>
      <c r="Q38" s="27" t="s">
        <v>23</v>
      </c>
      <c r="R38" s="23"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8" t="s">
        <v>532</v>
      </c>
      <c r="B39" s="8" t="s">
        <v>1838</v>
      </c>
      <c r="C39" s="9">
        <v>0.49652777777777768</v>
      </c>
      <c r="D39" s="8" t="s">
        <v>534</v>
      </c>
      <c r="E39" s="8" t="s">
        <v>66</v>
      </c>
      <c r="F39" s="8" t="s">
        <v>1765</v>
      </c>
      <c r="G39" s="288"/>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51" t="s">
        <v>78</v>
      </c>
      <c r="B40" s="51" t="s">
        <v>1826</v>
      </c>
      <c r="C40" s="52">
        <v>0.99305555555555547</v>
      </c>
      <c r="D40" s="51" t="s">
        <v>113</v>
      </c>
      <c r="E40" s="51" t="s">
        <v>89</v>
      </c>
      <c r="F40" s="51" t="s">
        <v>1833</v>
      </c>
      <c r="G40" s="290"/>
      <c r="H40" s="53" t="s">
        <v>1828</v>
      </c>
      <c r="I40" s="54">
        <v>0.95240000000000002</v>
      </c>
      <c r="J40" s="55">
        <v>160</v>
      </c>
      <c r="K40" s="56">
        <v>45951</v>
      </c>
      <c r="L40" s="55">
        <v>0</v>
      </c>
      <c r="M40" s="55">
        <v>0</v>
      </c>
      <c r="N40" s="55">
        <v>0</v>
      </c>
      <c r="O40" s="57" t="s">
        <v>393</v>
      </c>
      <c r="P40" s="58">
        <v>0.99305555555555547</v>
      </c>
      <c r="Q40" s="55">
        <v>168</v>
      </c>
      <c r="R40" s="59" t="s">
        <v>1842</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320"/>
      <c r="B41" s="316"/>
      <c r="C41" s="316"/>
      <c r="D41" s="316"/>
      <c r="E41" s="316"/>
      <c r="F41" s="316"/>
      <c r="G41" s="316"/>
      <c r="H41" s="316"/>
      <c r="I41" s="316"/>
      <c r="J41" s="316"/>
      <c r="K41" s="316"/>
      <c r="L41" s="316"/>
      <c r="M41" s="316"/>
      <c r="N41" s="316"/>
      <c r="O41" s="316"/>
      <c r="P41" s="316"/>
      <c r="Q41" s="316"/>
      <c r="R41" s="319"/>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93" t="s">
        <v>5</v>
      </c>
      <c r="B42" s="294"/>
      <c r="C42" s="294"/>
      <c r="D42" s="294"/>
      <c r="E42" s="294"/>
      <c r="F42" s="294"/>
      <c r="G42" s="5">
        <v>45973</v>
      </c>
      <c r="H42" s="295" t="s">
        <v>6</v>
      </c>
      <c r="I42" s="296"/>
      <c r="J42" s="296"/>
      <c r="K42" s="296"/>
      <c r="L42" s="296"/>
      <c r="M42" s="296"/>
      <c r="N42" s="296"/>
      <c r="O42" s="296"/>
      <c r="P42" s="296"/>
      <c r="Q42" s="296"/>
      <c r="R42" s="296"/>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23" t="s">
        <v>7</v>
      </c>
      <c r="B43" s="23" t="s">
        <v>8</v>
      </c>
      <c r="C43" s="24" t="s">
        <v>9</v>
      </c>
      <c r="D43" s="23" t="s">
        <v>10</v>
      </c>
      <c r="E43" s="23" t="s">
        <v>11</v>
      </c>
      <c r="F43" s="23" t="s">
        <v>12</v>
      </c>
      <c r="G43" s="25" t="s">
        <v>13</v>
      </c>
      <c r="H43" s="23" t="s">
        <v>14</v>
      </c>
      <c r="I43" s="26" t="s">
        <v>15</v>
      </c>
      <c r="J43" s="27" t="s">
        <v>16</v>
      </c>
      <c r="K43" s="28" t="s">
        <v>17</v>
      </c>
      <c r="L43" s="27" t="s">
        <v>18</v>
      </c>
      <c r="M43" s="27" t="s">
        <v>19</v>
      </c>
      <c r="N43" s="27" t="s">
        <v>20</v>
      </c>
      <c r="O43" s="23" t="s">
        <v>21</v>
      </c>
      <c r="P43" s="24" t="s">
        <v>22</v>
      </c>
      <c r="Q43" s="27" t="s">
        <v>23</v>
      </c>
      <c r="R43" s="23"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199" t="s">
        <v>78</v>
      </c>
      <c r="B44" s="199" t="s">
        <v>1826</v>
      </c>
      <c r="C44" s="200">
        <v>0.98611111111111116</v>
      </c>
      <c r="D44" s="199" t="s">
        <v>113</v>
      </c>
      <c r="E44" s="199" t="s">
        <v>86</v>
      </c>
      <c r="F44" s="199" t="s">
        <v>1831</v>
      </c>
      <c r="G44" s="311"/>
      <c r="H44" s="42" t="s">
        <v>1828</v>
      </c>
      <c r="I44" s="43">
        <v>0.96</v>
      </c>
      <c r="J44" s="44">
        <v>168</v>
      </c>
      <c r="K44" s="45">
        <v>45962</v>
      </c>
      <c r="L44" s="44">
        <v>2</v>
      </c>
      <c r="M44" s="44">
        <v>0</v>
      </c>
      <c r="N44" s="44">
        <v>1</v>
      </c>
      <c r="O44" s="46" t="s">
        <v>1164</v>
      </c>
      <c r="P44" s="47">
        <v>0.98611111111111116</v>
      </c>
      <c r="Q44" s="44">
        <v>175</v>
      </c>
      <c r="R44" s="48" t="s">
        <v>1843</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4"/>
      <c r="B45" s="315"/>
      <c r="C45" s="315"/>
      <c r="D45" s="315"/>
      <c r="E45" s="315"/>
      <c r="F45" s="315"/>
      <c r="G45" s="316"/>
      <c r="H45" s="317"/>
      <c r="I45" s="317"/>
      <c r="J45" s="317"/>
      <c r="K45" s="317"/>
      <c r="L45" s="317"/>
      <c r="M45" s="317"/>
      <c r="N45" s="317"/>
      <c r="O45" s="318"/>
      <c r="P45" s="317"/>
      <c r="Q45" s="316"/>
      <c r="R45" s="31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45974</v>
      </c>
      <c r="H46" s="295" t="s">
        <v>6</v>
      </c>
      <c r="I46" s="296"/>
      <c r="J46" s="296"/>
      <c r="K46" s="296"/>
      <c r="L46" s="296"/>
      <c r="M46" s="296"/>
      <c r="N46" s="296"/>
      <c r="O46" s="296"/>
      <c r="P46" s="296"/>
      <c r="Q46" s="296"/>
      <c r="R46" s="29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23" t="s">
        <v>7</v>
      </c>
      <c r="B47" s="23" t="s">
        <v>8</v>
      </c>
      <c r="C47" s="24" t="s">
        <v>9</v>
      </c>
      <c r="D47" s="23" t="s">
        <v>10</v>
      </c>
      <c r="E47" s="23" t="s">
        <v>11</v>
      </c>
      <c r="F47" s="23" t="s">
        <v>12</v>
      </c>
      <c r="G47" s="25" t="s">
        <v>13</v>
      </c>
      <c r="H47" s="23" t="s">
        <v>14</v>
      </c>
      <c r="I47" s="26" t="s">
        <v>15</v>
      </c>
      <c r="J47" s="27" t="s">
        <v>16</v>
      </c>
      <c r="K47" s="28" t="s">
        <v>17</v>
      </c>
      <c r="L47" s="27" t="s">
        <v>18</v>
      </c>
      <c r="M47" s="27" t="s">
        <v>19</v>
      </c>
      <c r="N47" s="27" t="s">
        <v>20</v>
      </c>
      <c r="O47" s="23" t="s">
        <v>21</v>
      </c>
      <c r="P47" s="24" t="s">
        <v>22</v>
      </c>
      <c r="Q47" s="27" t="s">
        <v>23</v>
      </c>
      <c r="R47" s="23"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94" t="s">
        <v>78</v>
      </c>
      <c r="B48" s="94" t="s">
        <v>1826</v>
      </c>
      <c r="C48" s="95">
        <v>0.59722222222222221</v>
      </c>
      <c r="D48" s="94" t="s">
        <v>113</v>
      </c>
      <c r="E48" s="94" t="s">
        <v>38</v>
      </c>
      <c r="F48" s="94" t="s">
        <v>1835</v>
      </c>
      <c r="G48" s="311"/>
      <c r="H48" s="86" t="s">
        <v>1828</v>
      </c>
      <c r="I48" s="87">
        <v>0.92259999999999998</v>
      </c>
      <c r="J48" s="88">
        <v>155</v>
      </c>
      <c r="K48" s="89">
        <v>45962</v>
      </c>
      <c r="L48" s="88">
        <v>9</v>
      </c>
      <c r="M48" s="88">
        <v>0</v>
      </c>
      <c r="N48" s="88">
        <v>5</v>
      </c>
      <c r="O48" s="90" t="s">
        <v>259</v>
      </c>
      <c r="P48" s="91">
        <v>0.59722222222222221</v>
      </c>
      <c r="Q48" s="88">
        <v>168</v>
      </c>
      <c r="R48" s="92" t="s">
        <v>1844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5" customHeight="1">
      <c r="A49" s="314"/>
      <c r="B49" s="315"/>
      <c r="C49" s="315"/>
      <c r="D49" s="315"/>
      <c r="E49" s="315"/>
      <c r="F49" s="315"/>
      <c r="G49" s="316"/>
      <c r="H49" s="317"/>
      <c r="I49" s="317"/>
      <c r="J49" s="317"/>
      <c r="K49" s="317"/>
      <c r="L49" s="317"/>
      <c r="M49" s="317"/>
      <c r="N49" s="317"/>
      <c r="O49" s="318"/>
      <c r="P49" s="317"/>
      <c r="Q49" s="316"/>
      <c r="R49" s="319"/>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15" customHeight="1">
      <c r="A50" s="293" t="s">
        <v>5</v>
      </c>
      <c r="B50" s="294"/>
      <c r="C50" s="294"/>
      <c r="D50" s="294"/>
      <c r="E50" s="294"/>
      <c r="F50" s="294"/>
      <c r="G50" s="5">
        <v>45975</v>
      </c>
      <c r="H50" s="295" t="s">
        <v>6</v>
      </c>
      <c r="I50" s="296"/>
      <c r="J50" s="296"/>
      <c r="K50" s="296"/>
      <c r="L50" s="296"/>
      <c r="M50" s="296"/>
      <c r="N50" s="296"/>
      <c r="O50" s="296"/>
      <c r="P50" s="296"/>
      <c r="Q50" s="296"/>
      <c r="R50" s="296"/>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c r="A51" s="23" t="s">
        <v>7</v>
      </c>
      <c r="B51" s="23" t="s">
        <v>8</v>
      </c>
      <c r="C51" s="24" t="s">
        <v>9</v>
      </c>
      <c r="D51" s="23" t="s">
        <v>10</v>
      </c>
      <c r="E51" s="23" t="s">
        <v>11</v>
      </c>
      <c r="F51" s="23" t="s">
        <v>12</v>
      </c>
      <c r="G51" s="25" t="s">
        <v>13</v>
      </c>
      <c r="H51" s="23" t="s">
        <v>14</v>
      </c>
      <c r="I51" s="26" t="s">
        <v>15</v>
      </c>
      <c r="J51" s="27" t="s">
        <v>16</v>
      </c>
      <c r="K51" s="28" t="s">
        <v>17</v>
      </c>
      <c r="L51" s="27" t="s">
        <v>18</v>
      </c>
      <c r="M51" s="27" t="s">
        <v>19</v>
      </c>
      <c r="N51" s="27" t="s">
        <v>20</v>
      </c>
      <c r="O51" s="23" t="s">
        <v>21</v>
      </c>
      <c r="P51" s="24" t="s">
        <v>22</v>
      </c>
      <c r="Q51" s="27" t="s">
        <v>23</v>
      </c>
      <c r="R51" s="23"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199" t="s">
        <v>78</v>
      </c>
      <c r="B52" s="199" t="s">
        <v>1826</v>
      </c>
      <c r="C52" s="200">
        <v>0.3263888888888889</v>
      </c>
      <c r="D52" s="199" t="s">
        <v>113</v>
      </c>
      <c r="E52" s="199" t="s">
        <v>51</v>
      </c>
      <c r="F52" s="199" t="s">
        <v>1128</v>
      </c>
      <c r="G52" s="311"/>
      <c r="H52" s="42" t="s">
        <v>1828</v>
      </c>
      <c r="I52" s="283">
        <v>0.78569999999999995</v>
      </c>
      <c r="J52" s="44">
        <v>132</v>
      </c>
      <c r="K52" s="45">
        <v>45962</v>
      </c>
      <c r="L52" s="44">
        <v>30</v>
      </c>
      <c r="M52" s="44">
        <v>0</v>
      </c>
      <c r="N52" s="44">
        <v>5</v>
      </c>
      <c r="O52" s="46" t="s">
        <v>1209</v>
      </c>
      <c r="P52" s="47">
        <v>0.3263888888888889</v>
      </c>
      <c r="Q52" s="44">
        <v>168</v>
      </c>
      <c r="R52" s="48" t="s">
        <v>1845</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5" customHeight="1">
      <c r="A53" s="314"/>
      <c r="B53" s="315"/>
      <c r="C53" s="315"/>
      <c r="D53" s="315"/>
      <c r="E53" s="315"/>
      <c r="F53" s="315"/>
      <c r="G53" s="316"/>
      <c r="H53" s="317"/>
      <c r="I53" s="317"/>
      <c r="J53" s="317"/>
      <c r="K53" s="317"/>
      <c r="L53" s="317"/>
      <c r="M53" s="317"/>
      <c r="N53" s="317"/>
      <c r="O53" s="318"/>
      <c r="P53" s="317"/>
      <c r="Q53" s="316"/>
      <c r="R53" s="31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15" customHeight="1">
      <c r="A54" s="293" t="s">
        <v>5</v>
      </c>
      <c r="B54" s="294"/>
      <c r="C54" s="294"/>
      <c r="D54" s="294"/>
      <c r="E54" s="294"/>
      <c r="F54" s="294"/>
      <c r="G54" s="5">
        <v>45976</v>
      </c>
      <c r="H54" s="295" t="s">
        <v>6</v>
      </c>
      <c r="I54" s="296"/>
      <c r="J54" s="296"/>
      <c r="K54" s="296"/>
      <c r="L54" s="296"/>
      <c r="M54" s="296"/>
      <c r="N54" s="296"/>
      <c r="O54" s="296"/>
      <c r="P54" s="296"/>
      <c r="Q54" s="296"/>
      <c r="R54" s="29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c r="A55" s="23" t="s">
        <v>7</v>
      </c>
      <c r="B55" s="23" t="s">
        <v>8</v>
      </c>
      <c r="C55" s="24" t="s">
        <v>9</v>
      </c>
      <c r="D55" s="23" t="s">
        <v>10</v>
      </c>
      <c r="E55" s="23" t="s">
        <v>11</v>
      </c>
      <c r="F55" s="23" t="s">
        <v>12</v>
      </c>
      <c r="G55" s="25" t="s">
        <v>13</v>
      </c>
      <c r="H55" s="23" t="s">
        <v>14</v>
      </c>
      <c r="I55" s="26" t="s">
        <v>15</v>
      </c>
      <c r="J55" s="27" t="s">
        <v>16</v>
      </c>
      <c r="K55" s="28" t="s">
        <v>17</v>
      </c>
      <c r="L55" s="27" t="s">
        <v>18</v>
      </c>
      <c r="M55" s="27" t="s">
        <v>19</v>
      </c>
      <c r="N55" s="27" t="s">
        <v>20</v>
      </c>
      <c r="O55" s="23" t="s">
        <v>21</v>
      </c>
      <c r="P55" s="24" t="s">
        <v>22</v>
      </c>
      <c r="Q55" s="27" t="s">
        <v>23</v>
      </c>
      <c r="R55" s="23"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73" t="s">
        <v>78</v>
      </c>
      <c r="B56" s="73" t="s">
        <v>1826</v>
      </c>
      <c r="C56" s="74">
        <v>0.28472222222222221</v>
      </c>
      <c r="D56" s="73" t="s">
        <v>113</v>
      </c>
      <c r="E56" s="73" t="s">
        <v>38</v>
      </c>
      <c r="F56" s="73" t="s">
        <v>1436</v>
      </c>
      <c r="G56" s="311"/>
      <c r="H56" s="256" t="s">
        <v>1828</v>
      </c>
      <c r="I56" s="257">
        <v>0.92259999999999998</v>
      </c>
      <c r="J56" s="258">
        <v>155</v>
      </c>
      <c r="K56" s="259">
        <v>45962</v>
      </c>
      <c r="L56" s="258">
        <v>7</v>
      </c>
      <c r="M56" s="258">
        <v>0</v>
      </c>
      <c r="N56" s="258">
        <v>1</v>
      </c>
      <c r="O56" s="260" t="s">
        <v>274</v>
      </c>
      <c r="P56" s="261">
        <v>0.28472222222222221</v>
      </c>
      <c r="Q56" s="258">
        <v>168</v>
      </c>
      <c r="R56" s="262" t="s">
        <v>1846</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5" customHeight="1">
      <c r="A57" s="314"/>
      <c r="B57" s="315"/>
      <c r="C57" s="315"/>
      <c r="D57" s="315"/>
      <c r="E57" s="315"/>
      <c r="F57" s="315"/>
      <c r="G57" s="316"/>
      <c r="H57" s="317"/>
      <c r="I57" s="317"/>
      <c r="J57" s="317"/>
      <c r="K57" s="317"/>
      <c r="L57" s="317"/>
      <c r="M57" s="317"/>
      <c r="N57" s="317"/>
      <c r="O57" s="318"/>
      <c r="P57" s="317"/>
      <c r="Q57" s="316"/>
      <c r="R57" s="319"/>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15" customHeight="1">
      <c r="A58" s="293" t="s">
        <v>5</v>
      </c>
      <c r="B58" s="294"/>
      <c r="C58" s="294"/>
      <c r="D58" s="294"/>
      <c r="E58" s="294"/>
      <c r="F58" s="294"/>
      <c r="G58" s="5">
        <v>45977</v>
      </c>
      <c r="H58" s="295" t="s">
        <v>6</v>
      </c>
      <c r="I58" s="296"/>
      <c r="J58" s="296"/>
      <c r="K58" s="296"/>
      <c r="L58" s="296"/>
      <c r="M58" s="296"/>
      <c r="N58" s="296"/>
      <c r="O58" s="296"/>
      <c r="P58" s="296"/>
      <c r="Q58" s="296"/>
      <c r="R58" s="296"/>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c r="A59" s="23" t="s">
        <v>7</v>
      </c>
      <c r="B59" s="23" t="s">
        <v>8</v>
      </c>
      <c r="C59" s="24" t="s">
        <v>9</v>
      </c>
      <c r="D59" s="23" t="s">
        <v>10</v>
      </c>
      <c r="E59" s="23" t="s">
        <v>11</v>
      </c>
      <c r="F59" s="23" t="s">
        <v>12</v>
      </c>
      <c r="G59" s="25" t="s">
        <v>13</v>
      </c>
      <c r="H59" s="23" t="s">
        <v>14</v>
      </c>
      <c r="I59" s="26" t="s">
        <v>15</v>
      </c>
      <c r="J59" s="27" t="s">
        <v>16</v>
      </c>
      <c r="K59" s="28" t="s">
        <v>17</v>
      </c>
      <c r="L59" s="27" t="s">
        <v>18</v>
      </c>
      <c r="M59" s="27" t="s">
        <v>19</v>
      </c>
      <c r="N59" s="27" t="s">
        <v>20</v>
      </c>
      <c r="O59" s="23" t="s">
        <v>21</v>
      </c>
      <c r="P59" s="24" t="s">
        <v>22</v>
      </c>
      <c r="Q59" s="27" t="s">
        <v>23</v>
      </c>
      <c r="R59" s="23"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94" t="s">
        <v>78</v>
      </c>
      <c r="B60" s="94" t="s">
        <v>1826</v>
      </c>
      <c r="C60" s="95">
        <v>0.375</v>
      </c>
      <c r="D60" s="94" t="s">
        <v>113</v>
      </c>
      <c r="E60" s="94" t="s">
        <v>118</v>
      </c>
      <c r="F60" s="94" t="s">
        <v>714</v>
      </c>
      <c r="G60" s="311"/>
      <c r="H60" s="86" t="s">
        <v>1828</v>
      </c>
      <c r="I60" s="87">
        <v>0.85119999999999996</v>
      </c>
      <c r="J60" s="88">
        <v>143</v>
      </c>
      <c r="K60" s="89">
        <v>45962</v>
      </c>
      <c r="L60" s="88">
        <v>28</v>
      </c>
      <c r="M60" s="88">
        <v>0</v>
      </c>
      <c r="N60" s="88">
        <v>3</v>
      </c>
      <c r="O60" s="90" t="s">
        <v>318</v>
      </c>
      <c r="P60" s="91">
        <v>0.375</v>
      </c>
      <c r="Q60" s="88">
        <v>168</v>
      </c>
      <c r="R60" s="92" t="s">
        <v>1847</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5" customHeight="1">
      <c r="A61" s="314"/>
      <c r="B61" s="315"/>
      <c r="C61" s="315"/>
      <c r="D61" s="315"/>
      <c r="E61" s="315"/>
      <c r="F61" s="315"/>
      <c r="G61" s="316"/>
      <c r="H61" s="317"/>
      <c r="I61" s="317"/>
      <c r="J61" s="317"/>
      <c r="K61" s="317"/>
      <c r="L61" s="317"/>
      <c r="M61" s="317"/>
      <c r="N61" s="317"/>
      <c r="O61" s="318"/>
      <c r="P61" s="317"/>
      <c r="Q61" s="316"/>
      <c r="R61" s="319"/>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15" customHeight="1">
      <c r="A62" s="293" t="s">
        <v>5</v>
      </c>
      <c r="B62" s="294"/>
      <c r="C62" s="294"/>
      <c r="D62" s="294"/>
      <c r="E62" s="294"/>
      <c r="F62" s="294"/>
      <c r="G62" s="5">
        <v>45978</v>
      </c>
      <c r="H62" s="295" t="s">
        <v>6</v>
      </c>
      <c r="I62" s="296"/>
      <c r="J62" s="296"/>
      <c r="K62" s="296"/>
      <c r="L62" s="296"/>
      <c r="M62" s="296"/>
      <c r="N62" s="296"/>
      <c r="O62" s="296"/>
      <c r="P62" s="296"/>
      <c r="Q62" s="296"/>
      <c r="R62" s="29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c r="A63" s="23" t="s">
        <v>7</v>
      </c>
      <c r="B63" s="23" t="s">
        <v>8</v>
      </c>
      <c r="C63" s="24" t="s">
        <v>9</v>
      </c>
      <c r="D63" s="23" t="s">
        <v>10</v>
      </c>
      <c r="E63" s="23" t="s">
        <v>11</v>
      </c>
      <c r="F63" s="23" t="s">
        <v>12</v>
      </c>
      <c r="G63" s="25" t="s">
        <v>13</v>
      </c>
      <c r="H63" s="23" t="s">
        <v>14</v>
      </c>
      <c r="I63" s="26" t="s">
        <v>15</v>
      </c>
      <c r="J63" s="27" t="s">
        <v>16</v>
      </c>
      <c r="K63" s="28" t="s">
        <v>17</v>
      </c>
      <c r="L63" s="27" t="s">
        <v>18</v>
      </c>
      <c r="M63" s="27" t="s">
        <v>19</v>
      </c>
      <c r="N63" s="27" t="s">
        <v>20</v>
      </c>
      <c r="O63" s="23" t="s">
        <v>21</v>
      </c>
      <c r="P63" s="24" t="s">
        <v>22</v>
      </c>
      <c r="Q63" s="27" t="s">
        <v>23</v>
      </c>
      <c r="R63" s="23"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 customHeight="1">
      <c r="A64" s="73" t="s">
        <v>78</v>
      </c>
      <c r="B64" s="73" t="s">
        <v>1826</v>
      </c>
      <c r="C64" s="74">
        <v>0.3263888888888889</v>
      </c>
      <c r="D64" s="73" t="s">
        <v>113</v>
      </c>
      <c r="E64" s="73" t="s">
        <v>86</v>
      </c>
      <c r="F64" s="73" t="s">
        <v>1833</v>
      </c>
      <c r="G64" s="311"/>
      <c r="H64" s="256" t="s">
        <v>1828</v>
      </c>
      <c r="I64" s="257">
        <v>0.95830000000000004</v>
      </c>
      <c r="J64" s="258">
        <v>161</v>
      </c>
      <c r="K64" s="259">
        <v>45961</v>
      </c>
      <c r="L64" s="258">
        <v>1</v>
      </c>
      <c r="M64" s="258">
        <v>0</v>
      </c>
      <c r="N64" s="258">
        <v>0</v>
      </c>
      <c r="O64" s="260" t="s">
        <v>258</v>
      </c>
      <c r="P64" s="261">
        <v>0.3263888888888889</v>
      </c>
      <c r="Q64" s="258">
        <v>168</v>
      </c>
      <c r="R64" s="262" t="s">
        <v>1848</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5" customHeight="1">
      <c r="A65" s="314"/>
      <c r="B65" s="315"/>
      <c r="C65" s="315"/>
      <c r="D65" s="315"/>
      <c r="E65" s="315"/>
      <c r="F65" s="315"/>
      <c r="G65" s="316"/>
      <c r="H65" s="317"/>
      <c r="I65" s="317"/>
      <c r="J65" s="317"/>
      <c r="K65" s="317"/>
      <c r="L65" s="317"/>
      <c r="M65" s="317"/>
      <c r="N65" s="317"/>
      <c r="O65" s="318"/>
      <c r="P65" s="317"/>
      <c r="Q65" s="316"/>
      <c r="R65" s="31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15" customHeight="1">
      <c r="A66" s="293" t="s">
        <v>5</v>
      </c>
      <c r="B66" s="294"/>
      <c r="C66" s="294"/>
      <c r="D66" s="294"/>
      <c r="E66" s="294"/>
      <c r="F66" s="294"/>
      <c r="G66" s="5">
        <v>45979</v>
      </c>
      <c r="H66" s="295" t="s">
        <v>6</v>
      </c>
      <c r="I66" s="296"/>
      <c r="J66" s="296"/>
      <c r="K66" s="296"/>
      <c r="L66" s="296"/>
      <c r="M66" s="296"/>
      <c r="N66" s="296"/>
      <c r="O66" s="296"/>
      <c r="P66" s="296"/>
      <c r="Q66" s="296"/>
      <c r="R66" s="296"/>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c r="A67" s="23" t="s">
        <v>7</v>
      </c>
      <c r="B67" s="23" t="s">
        <v>8</v>
      </c>
      <c r="C67" s="24" t="s">
        <v>9</v>
      </c>
      <c r="D67" s="23" t="s">
        <v>10</v>
      </c>
      <c r="E67" s="23" t="s">
        <v>11</v>
      </c>
      <c r="F67" s="23" t="s">
        <v>12</v>
      </c>
      <c r="G67" s="25" t="s">
        <v>13</v>
      </c>
      <c r="H67" s="23" t="s">
        <v>14</v>
      </c>
      <c r="I67" s="26" t="s">
        <v>15</v>
      </c>
      <c r="J67" s="27" t="s">
        <v>16</v>
      </c>
      <c r="K67" s="28" t="s">
        <v>17</v>
      </c>
      <c r="L67" s="27" t="s">
        <v>18</v>
      </c>
      <c r="M67" s="27" t="s">
        <v>19</v>
      </c>
      <c r="N67" s="27" t="s">
        <v>20</v>
      </c>
      <c r="O67" s="23" t="s">
        <v>21</v>
      </c>
      <c r="P67" s="24" t="s">
        <v>22</v>
      </c>
      <c r="Q67" s="27" t="s">
        <v>23</v>
      </c>
      <c r="R67" s="23"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 customHeight="1">
      <c r="A68" s="108" t="s">
        <v>78</v>
      </c>
      <c r="B68" s="108" t="s">
        <v>1826</v>
      </c>
      <c r="C68" s="109">
        <v>0.99305555555555547</v>
      </c>
      <c r="D68" s="108" t="s">
        <v>113</v>
      </c>
      <c r="E68" s="108" t="s">
        <v>51</v>
      </c>
      <c r="F68" s="108" t="s">
        <v>1436</v>
      </c>
      <c r="G68" s="288"/>
      <c r="H68" s="111" t="s">
        <v>1828</v>
      </c>
      <c r="I68" s="112">
        <v>0.9405</v>
      </c>
      <c r="J68" s="113">
        <v>158</v>
      </c>
      <c r="K68" s="114">
        <v>45962</v>
      </c>
      <c r="L68" s="113">
        <v>13</v>
      </c>
      <c r="M68" s="113">
        <v>0</v>
      </c>
      <c r="N68" s="113">
        <v>3</v>
      </c>
      <c r="O68" s="115" t="s">
        <v>1293</v>
      </c>
      <c r="P68" s="116">
        <v>0.99305555555555547</v>
      </c>
      <c r="Q68" s="113">
        <v>168</v>
      </c>
      <c r="R68" s="117" t="s">
        <v>1849</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106" t="s">
        <v>532</v>
      </c>
      <c r="B69" s="106" t="s">
        <v>1838</v>
      </c>
      <c r="C69" s="107">
        <v>0.49652777777777768</v>
      </c>
      <c r="D69" s="106" t="s">
        <v>534</v>
      </c>
      <c r="E69" s="106" t="s">
        <v>118</v>
      </c>
      <c r="F69" s="106" t="s">
        <v>1768</v>
      </c>
      <c r="G69" s="290"/>
      <c r="H69" s="312"/>
      <c r="I69" s="196"/>
      <c r="J69" s="196"/>
      <c r="K69" s="196"/>
      <c r="L69" s="196"/>
      <c r="M69" s="196"/>
      <c r="N69" s="196"/>
      <c r="O69" s="197"/>
      <c r="P69" s="196"/>
      <c r="Q69" s="198"/>
      <c r="R69" s="31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5" customHeight="1">
      <c r="A70" s="314"/>
      <c r="B70" s="315"/>
      <c r="C70" s="315"/>
      <c r="D70" s="315"/>
      <c r="E70" s="315"/>
      <c r="F70" s="315"/>
      <c r="G70" s="316"/>
      <c r="H70" s="317"/>
      <c r="I70" s="317"/>
      <c r="J70" s="317"/>
      <c r="K70" s="317"/>
      <c r="L70" s="317"/>
      <c r="M70" s="317"/>
      <c r="N70" s="317"/>
      <c r="O70" s="318"/>
      <c r="P70" s="317"/>
      <c r="Q70" s="316"/>
      <c r="R70" s="319"/>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15" customHeight="1">
      <c r="A71" s="293" t="s">
        <v>5</v>
      </c>
      <c r="B71" s="294"/>
      <c r="C71" s="294"/>
      <c r="D71" s="294"/>
      <c r="E71" s="294"/>
      <c r="F71" s="294"/>
      <c r="G71" s="5">
        <v>45980</v>
      </c>
      <c r="H71" s="295" t="s">
        <v>6</v>
      </c>
      <c r="I71" s="296"/>
      <c r="J71" s="296"/>
      <c r="K71" s="296"/>
      <c r="L71" s="296"/>
      <c r="M71" s="296"/>
      <c r="N71" s="296"/>
      <c r="O71" s="296"/>
      <c r="P71" s="296"/>
      <c r="Q71" s="296"/>
      <c r="R71" s="296"/>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c r="A72" s="23" t="s">
        <v>7</v>
      </c>
      <c r="B72" s="23" t="s">
        <v>8</v>
      </c>
      <c r="C72" s="24" t="s">
        <v>9</v>
      </c>
      <c r="D72" s="23" t="s">
        <v>10</v>
      </c>
      <c r="E72" s="23" t="s">
        <v>11</v>
      </c>
      <c r="F72" s="23" t="s">
        <v>12</v>
      </c>
      <c r="G72" s="25" t="s">
        <v>13</v>
      </c>
      <c r="H72" s="23" t="s">
        <v>14</v>
      </c>
      <c r="I72" s="26" t="s">
        <v>15</v>
      </c>
      <c r="J72" s="27" t="s">
        <v>16</v>
      </c>
      <c r="K72" s="28" t="s">
        <v>17</v>
      </c>
      <c r="L72" s="27" t="s">
        <v>18</v>
      </c>
      <c r="M72" s="27" t="s">
        <v>19</v>
      </c>
      <c r="N72" s="27" t="s">
        <v>20</v>
      </c>
      <c r="O72" s="23" t="s">
        <v>21</v>
      </c>
      <c r="P72" s="24" t="s">
        <v>22</v>
      </c>
      <c r="Q72" s="27" t="s">
        <v>23</v>
      </c>
      <c r="R72" s="23"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8" t="s">
        <v>532</v>
      </c>
      <c r="B73" s="8" t="s">
        <v>1838</v>
      </c>
      <c r="C73" s="9">
        <v>0.59027777777777779</v>
      </c>
      <c r="D73" s="8" t="s">
        <v>534</v>
      </c>
      <c r="E73" s="8" t="s">
        <v>28</v>
      </c>
      <c r="F73" s="8" t="s">
        <v>672</v>
      </c>
      <c r="G73" s="288"/>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 customHeight="1">
      <c r="A74" s="103" t="s">
        <v>78</v>
      </c>
      <c r="B74" s="103" t="s">
        <v>1826</v>
      </c>
      <c r="C74" s="104">
        <v>0.98611111111111116</v>
      </c>
      <c r="D74" s="103" t="s">
        <v>113</v>
      </c>
      <c r="E74" s="103" t="s">
        <v>120</v>
      </c>
      <c r="F74" s="103" t="s">
        <v>1833</v>
      </c>
      <c r="G74" s="290"/>
      <c r="H74" s="86" t="s">
        <v>1828</v>
      </c>
      <c r="I74" s="87">
        <v>0.95240000000000002</v>
      </c>
      <c r="J74" s="88">
        <v>160</v>
      </c>
      <c r="K74" s="89">
        <v>45962</v>
      </c>
      <c r="L74" s="88">
        <v>21</v>
      </c>
      <c r="M74" s="88">
        <v>0</v>
      </c>
      <c r="N74" s="88">
        <v>4</v>
      </c>
      <c r="O74" s="90" t="s">
        <v>403</v>
      </c>
      <c r="P74" s="91">
        <v>0.98611111111111116</v>
      </c>
      <c r="Q74" s="88">
        <v>168</v>
      </c>
      <c r="R74" s="92" t="s">
        <v>1850</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5" customHeight="1">
      <c r="A75" s="314"/>
      <c r="B75" s="315"/>
      <c r="C75" s="315"/>
      <c r="D75" s="315"/>
      <c r="E75" s="315"/>
      <c r="F75" s="315"/>
      <c r="G75" s="316"/>
      <c r="H75" s="317"/>
      <c r="I75" s="317"/>
      <c r="J75" s="317"/>
      <c r="K75" s="317"/>
      <c r="L75" s="317"/>
      <c r="M75" s="317"/>
      <c r="N75" s="317"/>
      <c r="O75" s="318"/>
      <c r="P75" s="317"/>
      <c r="Q75" s="316"/>
      <c r="R75" s="319"/>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15" customHeight="1">
      <c r="A76" s="293" t="s">
        <v>5</v>
      </c>
      <c r="B76" s="294"/>
      <c r="C76" s="294"/>
      <c r="D76" s="294"/>
      <c r="E76" s="294"/>
      <c r="F76" s="294"/>
      <c r="G76" s="5">
        <v>45981</v>
      </c>
      <c r="H76" s="295" t="s">
        <v>6</v>
      </c>
      <c r="I76" s="296"/>
      <c r="J76" s="296"/>
      <c r="K76" s="296"/>
      <c r="L76" s="296"/>
      <c r="M76" s="296"/>
      <c r="N76" s="296"/>
      <c r="O76" s="296"/>
      <c r="P76" s="296"/>
      <c r="Q76" s="296"/>
      <c r="R76" s="296"/>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c r="A77" s="23" t="s">
        <v>7</v>
      </c>
      <c r="B77" s="23" t="s">
        <v>8</v>
      </c>
      <c r="C77" s="24" t="s">
        <v>9</v>
      </c>
      <c r="D77" s="23" t="s">
        <v>10</v>
      </c>
      <c r="E77" s="23" t="s">
        <v>11</v>
      </c>
      <c r="F77" s="23" t="s">
        <v>12</v>
      </c>
      <c r="G77" s="25" t="s">
        <v>13</v>
      </c>
      <c r="H77" s="23" t="s">
        <v>14</v>
      </c>
      <c r="I77" s="26" t="s">
        <v>15</v>
      </c>
      <c r="J77" s="27" t="s">
        <v>16</v>
      </c>
      <c r="K77" s="28" t="s">
        <v>17</v>
      </c>
      <c r="L77" s="27" t="s">
        <v>18</v>
      </c>
      <c r="M77" s="27" t="s">
        <v>19</v>
      </c>
      <c r="N77" s="27" t="s">
        <v>20</v>
      </c>
      <c r="O77" s="23" t="s">
        <v>21</v>
      </c>
      <c r="P77" s="24" t="s">
        <v>22</v>
      </c>
      <c r="Q77" s="27" t="s">
        <v>23</v>
      </c>
      <c r="R77" s="23"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108" t="s">
        <v>78</v>
      </c>
      <c r="B78" s="108" t="s">
        <v>1826</v>
      </c>
      <c r="C78" s="109">
        <v>0.59722222222222221</v>
      </c>
      <c r="D78" s="108" t="s">
        <v>113</v>
      </c>
      <c r="E78" s="108" t="s">
        <v>38</v>
      </c>
      <c r="F78" s="108" t="s">
        <v>1436</v>
      </c>
      <c r="G78" s="288"/>
      <c r="H78" s="111" t="s">
        <v>1828</v>
      </c>
      <c r="I78" s="233">
        <v>0.66669999999999996</v>
      </c>
      <c r="J78" s="113">
        <v>112</v>
      </c>
      <c r="K78" s="114">
        <v>45963</v>
      </c>
      <c r="L78" s="113">
        <v>33</v>
      </c>
      <c r="M78" s="113">
        <v>1</v>
      </c>
      <c r="N78" s="113">
        <v>8</v>
      </c>
      <c r="O78" s="115" t="s">
        <v>274</v>
      </c>
      <c r="P78" s="116">
        <v>0.59722222222222221</v>
      </c>
      <c r="Q78" s="113">
        <v>168</v>
      </c>
      <c r="R78" s="117" t="s">
        <v>1851</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 customHeight="1">
      <c r="A79" s="106" t="s">
        <v>497</v>
      </c>
      <c r="B79" s="106" t="s">
        <v>1852</v>
      </c>
      <c r="C79" s="107">
        <v>0.17708333333333329</v>
      </c>
      <c r="D79" s="106" t="s">
        <v>534</v>
      </c>
      <c r="E79" s="106" t="s">
        <v>51</v>
      </c>
      <c r="F79" s="106" t="s">
        <v>1853</v>
      </c>
      <c r="G79" s="290"/>
      <c r="H79" s="312"/>
      <c r="I79" s="196"/>
      <c r="J79" s="196"/>
      <c r="K79" s="196"/>
      <c r="L79" s="196"/>
      <c r="M79" s="196"/>
      <c r="N79" s="196"/>
      <c r="O79" s="197"/>
      <c r="P79" s="196"/>
      <c r="Q79" s="198"/>
      <c r="R79" s="31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5" customHeight="1">
      <c r="A80" s="314"/>
      <c r="B80" s="315"/>
      <c r="C80" s="315"/>
      <c r="D80" s="315"/>
      <c r="E80" s="315"/>
      <c r="F80" s="315"/>
      <c r="G80" s="316"/>
      <c r="H80" s="317"/>
      <c r="I80" s="317"/>
      <c r="J80" s="317"/>
      <c r="K80" s="317"/>
      <c r="L80" s="317"/>
      <c r="M80" s="317"/>
      <c r="N80" s="317"/>
      <c r="O80" s="318"/>
      <c r="P80" s="317"/>
      <c r="Q80" s="316"/>
      <c r="R80" s="319"/>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15" customHeight="1">
      <c r="A81" s="293" t="s">
        <v>5</v>
      </c>
      <c r="B81" s="294"/>
      <c r="C81" s="294"/>
      <c r="D81" s="294"/>
      <c r="E81" s="294"/>
      <c r="F81" s="294"/>
      <c r="G81" s="5">
        <v>45982</v>
      </c>
      <c r="H81" s="295" t="s">
        <v>6</v>
      </c>
      <c r="I81" s="296"/>
      <c r="J81" s="296"/>
      <c r="K81" s="296"/>
      <c r="L81" s="296"/>
      <c r="M81" s="296"/>
      <c r="N81" s="296"/>
      <c r="O81" s="296"/>
      <c r="P81" s="296"/>
      <c r="Q81" s="296"/>
      <c r="R81" s="296"/>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c r="A82" s="23" t="s">
        <v>7</v>
      </c>
      <c r="B82" s="23" t="s">
        <v>8</v>
      </c>
      <c r="C82" s="24" t="s">
        <v>9</v>
      </c>
      <c r="D82" s="23" t="s">
        <v>10</v>
      </c>
      <c r="E82" s="23" t="s">
        <v>11</v>
      </c>
      <c r="F82" s="23" t="s">
        <v>12</v>
      </c>
      <c r="G82" s="25" t="s">
        <v>13</v>
      </c>
      <c r="H82" s="23" t="s">
        <v>14</v>
      </c>
      <c r="I82" s="26" t="s">
        <v>15</v>
      </c>
      <c r="J82" s="27" t="s">
        <v>16</v>
      </c>
      <c r="K82" s="28" t="s">
        <v>17</v>
      </c>
      <c r="L82" s="27" t="s">
        <v>18</v>
      </c>
      <c r="M82" s="27" t="s">
        <v>19</v>
      </c>
      <c r="N82" s="27" t="s">
        <v>20</v>
      </c>
      <c r="O82" s="23" t="s">
        <v>21</v>
      </c>
      <c r="P82" s="24" t="s">
        <v>22</v>
      </c>
      <c r="Q82" s="27" t="s">
        <v>23</v>
      </c>
      <c r="R82" s="23"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 customHeight="1">
      <c r="A83" s="94" t="s">
        <v>78</v>
      </c>
      <c r="B83" s="94" t="s">
        <v>1826</v>
      </c>
      <c r="C83" s="95">
        <v>0.3263888888888889</v>
      </c>
      <c r="D83" s="94" t="s">
        <v>113</v>
      </c>
      <c r="E83" s="94" t="s">
        <v>120</v>
      </c>
      <c r="F83" s="94" t="s">
        <v>1436</v>
      </c>
      <c r="G83" s="311"/>
      <c r="H83" s="86" t="s">
        <v>1828</v>
      </c>
      <c r="I83" s="284">
        <v>0.72019999999999995</v>
      </c>
      <c r="J83" s="88">
        <v>121</v>
      </c>
      <c r="K83" s="89">
        <v>45962</v>
      </c>
      <c r="L83" s="88">
        <v>29</v>
      </c>
      <c r="M83" s="88">
        <v>0</v>
      </c>
      <c r="N83" s="88">
        <v>11</v>
      </c>
      <c r="O83" s="90" t="s">
        <v>840</v>
      </c>
      <c r="P83" s="91">
        <v>0.3263888888888889</v>
      </c>
      <c r="Q83" s="88">
        <v>168</v>
      </c>
      <c r="R83" s="92" t="s">
        <v>1854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4.45" customHeight="1">
      <c r="A84" s="314"/>
      <c r="B84" s="315"/>
      <c r="C84" s="315"/>
      <c r="D84" s="315"/>
      <c r="E84" s="315"/>
      <c r="F84" s="315"/>
      <c r="G84" s="316"/>
      <c r="H84" s="317"/>
      <c r="I84" s="317"/>
      <c r="J84" s="317"/>
      <c r="K84" s="317"/>
      <c r="L84" s="317"/>
      <c r="M84" s="317"/>
      <c r="N84" s="317"/>
      <c r="O84" s="318"/>
      <c r="P84" s="317"/>
      <c r="Q84" s="316"/>
      <c r="R84" s="319"/>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2.15" customHeight="1">
      <c r="A85" s="293" t="s">
        <v>5</v>
      </c>
      <c r="B85" s="294"/>
      <c r="C85" s="294"/>
      <c r="D85" s="294"/>
      <c r="E85" s="294"/>
      <c r="F85" s="294"/>
      <c r="G85" s="5">
        <v>45983</v>
      </c>
      <c r="H85" s="295" t="s">
        <v>6</v>
      </c>
      <c r="I85" s="296"/>
      <c r="J85" s="296"/>
      <c r="K85" s="296"/>
      <c r="L85" s="296"/>
      <c r="M85" s="296"/>
      <c r="N85" s="296"/>
      <c r="O85" s="296"/>
      <c r="P85" s="296"/>
      <c r="Q85" s="296"/>
      <c r="R85" s="296"/>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4" customHeight="1">
      <c r="A86" s="23" t="s">
        <v>7</v>
      </c>
      <c r="B86" s="23" t="s">
        <v>8</v>
      </c>
      <c r="C86" s="24" t="s">
        <v>9</v>
      </c>
      <c r="D86" s="23" t="s">
        <v>10</v>
      </c>
      <c r="E86" s="23" t="s">
        <v>11</v>
      </c>
      <c r="F86" s="23" t="s">
        <v>12</v>
      </c>
      <c r="G86" s="25" t="s">
        <v>13</v>
      </c>
      <c r="H86" s="23" t="s">
        <v>14</v>
      </c>
      <c r="I86" s="26" t="s">
        <v>15</v>
      </c>
      <c r="J86" s="27" t="s">
        <v>16</v>
      </c>
      <c r="K86" s="28" t="s">
        <v>17</v>
      </c>
      <c r="L86" s="27" t="s">
        <v>18</v>
      </c>
      <c r="M86" s="27" t="s">
        <v>19</v>
      </c>
      <c r="N86" s="27" t="s">
        <v>20</v>
      </c>
      <c r="O86" s="23" t="s">
        <v>21</v>
      </c>
      <c r="P86" s="24" t="s">
        <v>22</v>
      </c>
      <c r="Q86" s="27" t="s">
        <v>23</v>
      </c>
      <c r="R86" s="23" t="s">
        <v>24</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 customHeight="1">
      <c r="A87" s="94" t="s">
        <v>78</v>
      </c>
      <c r="B87" s="94" t="s">
        <v>1826</v>
      </c>
      <c r="C87" s="95">
        <v>0.28472222222222221</v>
      </c>
      <c r="D87" s="94" t="s">
        <v>113</v>
      </c>
      <c r="E87" s="94" t="s">
        <v>66</v>
      </c>
      <c r="F87" s="94" t="s">
        <v>1436</v>
      </c>
      <c r="G87" s="311"/>
      <c r="H87" s="86" t="s">
        <v>1828</v>
      </c>
      <c r="I87" s="284">
        <v>0.76190000000000002</v>
      </c>
      <c r="J87" s="88">
        <v>128</v>
      </c>
      <c r="K87" s="89">
        <v>45962</v>
      </c>
      <c r="L87" s="88">
        <v>19</v>
      </c>
      <c r="M87" s="88">
        <v>0</v>
      </c>
      <c r="N87" s="88">
        <v>5</v>
      </c>
      <c r="O87" s="90" t="s">
        <v>269</v>
      </c>
      <c r="P87" s="91">
        <v>0.28472222222222221</v>
      </c>
      <c r="Q87" s="88">
        <v>168</v>
      </c>
      <c r="R87" s="92" t="s">
        <v>1855</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5" customHeight="1">
      <c r="A88" s="314"/>
      <c r="B88" s="315"/>
      <c r="C88" s="315"/>
      <c r="D88" s="315"/>
      <c r="E88" s="315"/>
      <c r="F88" s="315"/>
      <c r="G88" s="316"/>
      <c r="H88" s="317"/>
      <c r="I88" s="317"/>
      <c r="J88" s="317"/>
      <c r="K88" s="317"/>
      <c r="L88" s="317"/>
      <c r="M88" s="317"/>
      <c r="N88" s="317"/>
      <c r="O88" s="318"/>
      <c r="P88" s="317"/>
      <c r="Q88" s="316"/>
      <c r="R88" s="319"/>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15" customHeight="1">
      <c r="A89" s="293" t="s">
        <v>5</v>
      </c>
      <c r="B89" s="294"/>
      <c r="C89" s="294"/>
      <c r="D89" s="294"/>
      <c r="E89" s="294"/>
      <c r="F89" s="294"/>
      <c r="G89" s="5">
        <v>45984</v>
      </c>
      <c r="H89" s="295" t="s">
        <v>6</v>
      </c>
      <c r="I89" s="296"/>
      <c r="J89" s="296"/>
      <c r="K89" s="296"/>
      <c r="L89" s="296"/>
      <c r="M89" s="296"/>
      <c r="N89" s="296"/>
      <c r="O89" s="296"/>
      <c r="P89" s="296"/>
      <c r="Q89" s="296"/>
      <c r="R89" s="296"/>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c r="A90" s="23" t="s">
        <v>7</v>
      </c>
      <c r="B90" s="23" t="s">
        <v>8</v>
      </c>
      <c r="C90" s="24" t="s">
        <v>9</v>
      </c>
      <c r="D90" s="23" t="s">
        <v>10</v>
      </c>
      <c r="E90" s="23" t="s">
        <v>11</v>
      </c>
      <c r="F90" s="23" t="s">
        <v>12</v>
      </c>
      <c r="G90" s="25" t="s">
        <v>13</v>
      </c>
      <c r="H90" s="23" t="s">
        <v>14</v>
      </c>
      <c r="I90" s="26" t="s">
        <v>15</v>
      </c>
      <c r="J90" s="27" t="s">
        <v>16</v>
      </c>
      <c r="K90" s="28" t="s">
        <v>17</v>
      </c>
      <c r="L90" s="27" t="s">
        <v>18</v>
      </c>
      <c r="M90" s="27" t="s">
        <v>19</v>
      </c>
      <c r="N90" s="27" t="s">
        <v>20</v>
      </c>
      <c r="O90" s="23" t="s">
        <v>21</v>
      </c>
      <c r="P90" s="24" t="s">
        <v>22</v>
      </c>
      <c r="Q90" s="27" t="s">
        <v>23</v>
      </c>
      <c r="R90" s="23"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 customHeight="1">
      <c r="A91" s="108" t="s">
        <v>78</v>
      </c>
      <c r="B91" s="108" t="s">
        <v>1826</v>
      </c>
      <c r="C91" s="109">
        <v>0.375</v>
      </c>
      <c r="D91" s="108" t="s">
        <v>113</v>
      </c>
      <c r="E91" s="108" t="s">
        <v>51</v>
      </c>
      <c r="F91" s="108" t="s">
        <v>1792</v>
      </c>
      <c r="G91" s="311"/>
      <c r="H91" s="53" t="s">
        <v>1828</v>
      </c>
      <c r="I91" s="54">
        <v>0.9345</v>
      </c>
      <c r="J91" s="55">
        <v>157</v>
      </c>
      <c r="K91" s="56">
        <v>45960</v>
      </c>
      <c r="L91" s="55">
        <v>3</v>
      </c>
      <c r="M91" s="55">
        <v>0</v>
      </c>
      <c r="N91" s="55">
        <v>0</v>
      </c>
      <c r="O91" s="57" t="s">
        <v>275</v>
      </c>
      <c r="P91" s="58">
        <v>0.375</v>
      </c>
      <c r="Q91" s="55">
        <v>168</v>
      </c>
      <c r="R91" s="59" t="s">
        <v>1856</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5" customHeight="1">
      <c r="A92" s="314"/>
      <c r="B92" s="315"/>
      <c r="C92" s="315"/>
      <c r="D92" s="315"/>
      <c r="E92" s="315"/>
      <c r="F92" s="315"/>
      <c r="G92" s="316"/>
      <c r="H92" s="317"/>
      <c r="I92" s="317"/>
      <c r="J92" s="317"/>
      <c r="K92" s="317"/>
      <c r="L92" s="317"/>
      <c r="M92" s="317"/>
      <c r="N92" s="317"/>
      <c r="O92" s="318"/>
      <c r="P92" s="317"/>
      <c r="Q92" s="316"/>
      <c r="R92" s="319"/>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15" customHeight="1">
      <c r="A93" s="293" t="s">
        <v>5</v>
      </c>
      <c r="B93" s="294"/>
      <c r="C93" s="294"/>
      <c r="D93" s="294"/>
      <c r="E93" s="294"/>
      <c r="F93" s="294"/>
      <c r="G93" s="5">
        <v>45985</v>
      </c>
      <c r="H93" s="295" t="s">
        <v>6</v>
      </c>
      <c r="I93" s="296"/>
      <c r="J93" s="296"/>
      <c r="K93" s="296"/>
      <c r="L93" s="296"/>
      <c r="M93" s="296"/>
      <c r="N93" s="296"/>
      <c r="O93" s="296"/>
      <c r="P93" s="296"/>
      <c r="Q93" s="296"/>
      <c r="R93" s="296"/>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c r="A94" s="23" t="s">
        <v>7</v>
      </c>
      <c r="B94" s="23" t="s">
        <v>8</v>
      </c>
      <c r="C94" s="24" t="s">
        <v>9</v>
      </c>
      <c r="D94" s="23" t="s">
        <v>10</v>
      </c>
      <c r="E94" s="23" t="s">
        <v>11</v>
      </c>
      <c r="F94" s="23" t="s">
        <v>12</v>
      </c>
      <c r="G94" s="25" t="s">
        <v>13</v>
      </c>
      <c r="H94" s="23" t="s">
        <v>14</v>
      </c>
      <c r="I94" s="26" t="s">
        <v>15</v>
      </c>
      <c r="J94" s="27" t="s">
        <v>16</v>
      </c>
      <c r="K94" s="28" t="s">
        <v>17</v>
      </c>
      <c r="L94" s="27" t="s">
        <v>18</v>
      </c>
      <c r="M94" s="27" t="s">
        <v>19</v>
      </c>
      <c r="N94" s="27" t="s">
        <v>20</v>
      </c>
      <c r="O94" s="23" t="s">
        <v>21</v>
      </c>
      <c r="P94" s="24" t="s">
        <v>22</v>
      </c>
      <c r="Q94" s="27" t="s">
        <v>23</v>
      </c>
      <c r="R94" s="23"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 customHeight="1">
      <c r="A95" s="73" t="s">
        <v>78</v>
      </c>
      <c r="B95" s="73" t="s">
        <v>1826</v>
      </c>
      <c r="C95" s="74">
        <v>0.3263888888888889</v>
      </c>
      <c r="D95" s="73" t="s">
        <v>113</v>
      </c>
      <c r="E95" s="73" t="s">
        <v>118</v>
      </c>
      <c r="F95" s="73" t="s">
        <v>1833</v>
      </c>
      <c r="G95" s="311"/>
      <c r="H95" s="256" t="s">
        <v>1828</v>
      </c>
      <c r="I95" s="257">
        <v>0.98209999999999997</v>
      </c>
      <c r="J95" s="258">
        <v>165</v>
      </c>
      <c r="K95" s="259">
        <v>45956</v>
      </c>
      <c r="L95" s="258">
        <v>2</v>
      </c>
      <c r="M95" s="258">
        <v>0</v>
      </c>
      <c r="N95" s="258">
        <v>0</v>
      </c>
      <c r="O95" s="260" t="s">
        <v>227</v>
      </c>
      <c r="P95" s="261">
        <v>0.3263888888888889</v>
      </c>
      <c r="Q95" s="258">
        <v>168</v>
      </c>
      <c r="R95" s="262" t="s">
        <v>1857</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4.45" customHeight="1">
      <c r="A96" s="314"/>
      <c r="B96" s="315"/>
      <c r="C96" s="315"/>
      <c r="D96" s="315"/>
      <c r="E96" s="315"/>
      <c r="F96" s="315"/>
      <c r="G96" s="316"/>
      <c r="H96" s="317"/>
      <c r="I96" s="317"/>
      <c r="J96" s="317"/>
      <c r="K96" s="317"/>
      <c r="L96" s="317"/>
      <c r="M96" s="317"/>
      <c r="N96" s="317"/>
      <c r="O96" s="318"/>
      <c r="P96" s="317"/>
      <c r="Q96" s="316"/>
      <c r="R96" s="319"/>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2.15" customHeight="1">
      <c r="A97" s="293" t="s">
        <v>5</v>
      </c>
      <c r="B97" s="294"/>
      <c r="C97" s="294"/>
      <c r="D97" s="294"/>
      <c r="E97" s="294"/>
      <c r="F97" s="294"/>
      <c r="G97" s="5">
        <v>45986</v>
      </c>
      <c r="H97" s="295" t="s">
        <v>6</v>
      </c>
      <c r="I97" s="296"/>
      <c r="J97" s="296"/>
      <c r="K97" s="296"/>
      <c r="L97" s="296"/>
      <c r="M97" s="296"/>
      <c r="N97" s="296"/>
      <c r="O97" s="296"/>
      <c r="P97" s="296"/>
      <c r="Q97" s="296"/>
      <c r="R97" s="296"/>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4" customHeight="1">
      <c r="A98" s="23" t="s">
        <v>7</v>
      </c>
      <c r="B98" s="23" t="s">
        <v>8</v>
      </c>
      <c r="C98" s="24" t="s">
        <v>9</v>
      </c>
      <c r="D98" s="23" t="s">
        <v>10</v>
      </c>
      <c r="E98" s="23" t="s">
        <v>11</v>
      </c>
      <c r="F98" s="23" t="s">
        <v>12</v>
      </c>
      <c r="G98" s="25" t="s">
        <v>13</v>
      </c>
      <c r="H98" s="23" t="s">
        <v>14</v>
      </c>
      <c r="I98" s="26" t="s">
        <v>15</v>
      </c>
      <c r="J98" s="27" t="s">
        <v>16</v>
      </c>
      <c r="K98" s="28" t="s">
        <v>17</v>
      </c>
      <c r="L98" s="27" t="s">
        <v>18</v>
      </c>
      <c r="M98" s="27" t="s">
        <v>19</v>
      </c>
      <c r="N98" s="27" t="s">
        <v>20</v>
      </c>
      <c r="O98" s="23" t="s">
        <v>21</v>
      </c>
      <c r="P98" s="24" t="s">
        <v>22</v>
      </c>
      <c r="Q98" s="27" t="s">
        <v>23</v>
      </c>
      <c r="R98" s="23" t="s">
        <v>24</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49.9" customHeight="1">
      <c r="A99" s="8" t="s">
        <v>497</v>
      </c>
      <c r="B99" s="8" t="s">
        <v>1852</v>
      </c>
      <c r="C99" s="9">
        <v>0.17708333333333329</v>
      </c>
      <c r="D99" s="8" t="s">
        <v>534</v>
      </c>
      <c r="E99" s="8" t="s">
        <v>51</v>
      </c>
      <c r="F99" s="8" t="s">
        <v>1019</v>
      </c>
      <c r="G99" s="288"/>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 customHeight="1">
      <c r="A100" s="51" t="s">
        <v>78</v>
      </c>
      <c r="B100" s="51" t="s">
        <v>1828</v>
      </c>
      <c r="C100" s="52">
        <v>0.99305555555555547</v>
      </c>
      <c r="D100" s="51" t="s">
        <v>80</v>
      </c>
      <c r="E100" s="93"/>
      <c r="F100" s="51" t="s">
        <v>81</v>
      </c>
      <c r="G100" s="290"/>
      <c r="H100" s="53" t="s">
        <v>1828</v>
      </c>
      <c r="I100" s="54">
        <v>1.0654999999999999</v>
      </c>
      <c r="J100" s="55">
        <v>179</v>
      </c>
      <c r="K100" s="56">
        <v>45960</v>
      </c>
      <c r="L100" s="55">
        <v>2</v>
      </c>
      <c r="M100" s="55">
        <v>0</v>
      </c>
      <c r="N100" s="55">
        <v>0</v>
      </c>
      <c r="O100" s="57" t="s">
        <v>82</v>
      </c>
      <c r="P100" s="58">
        <v>0.99305555555555547</v>
      </c>
      <c r="Q100" s="55">
        <v>168</v>
      </c>
      <c r="R100" s="59" t="s">
        <v>1858</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4.45" customHeight="1">
      <c r="A101" s="320"/>
      <c r="B101" s="316"/>
      <c r="C101" s="316"/>
      <c r="D101" s="316"/>
      <c r="E101" s="316"/>
      <c r="F101" s="316"/>
      <c r="G101" s="316"/>
      <c r="H101" s="316"/>
      <c r="I101" s="316"/>
      <c r="J101" s="316"/>
      <c r="K101" s="316"/>
      <c r="L101" s="316"/>
      <c r="M101" s="316"/>
      <c r="N101" s="316"/>
      <c r="O101" s="316"/>
      <c r="P101" s="316"/>
      <c r="Q101" s="316"/>
      <c r="R101" s="319"/>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2.15" customHeight="1">
      <c r="A102" s="293" t="s">
        <v>5</v>
      </c>
      <c r="B102" s="294"/>
      <c r="C102" s="294"/>
      <c r="D102" s="294"/>
      <c r="E102" s="294"/>
      <c r="F102" s="294"/>
      <c r="G102" s="5">
        <v>45987</v>
      </c>
      <c r="H102" s="295" t="s">
        <v>6</v>
      </c>
      <c r="I102" s="296"/>
      <c r="J102" s="296"/>
      <c r="K102" s="296"/>
      <c r="L102" s="296"/>
      <c r="M102" s="296"/>
      <c r="N102" s="296"/>
      <c r="O102" s="296"/>
      <c r="P102" s="296"/>
      <c r="Q102" s="296"/>
      <c r="R102" s="296"/>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4" customHeight="1">
      <c r="A103" s="23" t="s">
        <v>7</v>
      </c>
      <c r="B103" s="23" t="s">
        <v>8</v>
      </c>
      <c r="C103" s="24" t="s">
        <v>9</v>
      </c>
      <c r="D103" s="23" t="s">
        <v>10</v>
      </c>
      <c r="E103" s="23" t="s">
        <v>11</v>
      </c>
      <c r="F103" s="23" t="s">
        <v>12</v>
      </c>
      <c r="G103" s="25" t="s">
        <v>13</v>
      </c>
      <c r="H103" s="23" t="s">
        <v>14</v>
      </c>
      <c r="I103" s="26" t="s">
        <v>15</v>
      </c>
      <c r="J103" s="27" t="s">
        <v>16</v>
      </c>
      <c r="K103" s="28" t="s">
        <v>17</v>
      </c>
      <c r="L103" s="27" t="s">
        <v>18</v>
      </c>
      <c r="M103" s="27" t="s">
        <v>19</v>
      </c>
      <c r="N103" s="27" t="s">
        <v>20</v>
      </c>
      <c r="O103" s="23" t="s">
        <v>21</v>
      </c>
      <c r="P103" s="24" t="s">
        <v>22</v>
      </c>
      <c r="Q103" s="27" t="s">
        <v>23</v>
      </c>
      <c r="R103" s="23" t="s">
        <v>24</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49.9" customHeight="1">
      <c r="A104" s="108" t="s">
        <v>78</v>
      </c>
      <c r="B104" s="108" t="s">
        <v>1828</v>
      </c>
      <c r="C104" s="109">
        <v>0.98611111111111116</v>
      </c>
      <c r="D104" s="108" t="s">
        <v>80</v>
      </c>
      <c r="E104" s="110"/>
      <c r="F104" s="108" t="s">
        <v>81</v>
      </c>
      <c r="G104" s="311"/>
      <c r="H104" s="53" t="s">
        <v>1828</v>
      </c>
      <c r="I104" s="54">
        <v>1.006</v>
      </c>
      <c r="J104" s="55">
        <v>169</v>
      </c>
      <c r="K104" s="56">
        <v>45950</v>
      </c>
      <c r="L104" s="55">
        <v>0</v>
      </c>
      <c r="M104" s="55">
        <v>0</v>
      </c>
      <c r="N104" s="55">
        <v>0</v>
      </c>
      <c r="O104" s="57" t="s">
        <v>82</v>
      </c>
      <c r="P104" s="58">
        <v>0.98611111111111116</v>
      </c>
      <c r="Q104" s="55">
        <v>168</v>
      </c>
      <c r="R104" s="59" t="s">
        <v>1859</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4.45" customHeight="1">
      <c r="A105" s="314"/>
      <c r="B105" s="315"/>
      <c r="C105" s="315"/>
      <c r="D105" s="315"/>
      <c r="E105" s="315"/>
      <c r="F105" s="315"/>
      <c r="G105" s="316"/>
      <c r="H105" s="317"/>
      <c r="I105" s="317"/>
      <c r="J105" s="317"/>
      <c r="K105" s="317"/>
      <c r="L105" s="317"/>
      <c r="M105" s="317"/>
      <c r="N105" s="317"/>
      <c r="O105" s="318"/>
      <c r="P105" s="317"/>
      <c r="Q105" s="316"/>
      <c r="R105" s="319"/>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22.15" customHeight="1">
      <c r="A106" s="293" t="s">
        <v>5</v>
      </c>
      <c r="B106" s="294"/>
      <c r="C106" s="294"/>
      <c r="D106" s="294"/>
      <c r="E106" s="294"/>
      <c r="F106" s="294"/>
      <c r="G106" s="5">
        <v>45988</v>
      </c>
      <c r="H106" s="295" t="s">
        <v>6</v>
      </c>
      <c r="I106" s="296"/>
      <c r="J106" s="296"/>
      <c r="K106" s="296"/>
      <c r="L106" s="296"/>
      <c r="M106" s="296"/>
      <c r="N106" s="296"/>
      <c r="O106" s="296"/>
      <c r="P106" s="296"/>
      <c r="Q106" s="296"/>
      <c r="R106" s="29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4" customHeight="1">
      <c r="A107" s="23" t="s">
        <v>7</v>
      </c>
      <c r="B107" s="23" t="s">
        <v>8</v>
      </c>
      <c r="C107" s="24" t="s">
        <v>9</v>
      </c>
      <c r="D107" s="23" t="s">
        <v>10</v>
      </c>
      <c r="E107" s="23" t="s">
        <v>11</v>
      </c>
      <c r="F107" s="23" t="s">
        <v>12</v>
      </c>
      <c r="G107" s="25" t="s">
        <v>13</v>
      </c>
      <c r="H107" s="23" t="s">
        <v>14</v>
      </c>
      <c r="I107" s="26" t="s">
        <v>15</v>
      </c>
      <c r="J107" s="27" t="s">
        <v>16</v>
      </c>
      <c r="K107" s="28" t="s">
        <v>17</v>
      </c>
      <c r="L107" s="27" t="s">
        <v>18</v>
      </c>
      <c r="M107" s="27" t="s">
        <v>19</v>
      </c>
      <c r="N107" s="27" t="s">
        <v>20</v>
      </c>
      <c r="O107" s="23" t="s">
        <v>21</v>
      </c>
      <c r="P107" s="24" t="s">
        <v>22</v>
      </c>
      <c r="Q107" s="27" t="s">
        <v>23</v>
      </c>
      <c r="R107" s="23" t="s">
        <v>24</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49.9" customHeight="1">
      <c r="A108" s="8" t="s">
        <v>497</v>
      </c>
      <c r="B108" s="8" t="s">
        <v>1852</v>
      </c>
      <c r="C108" s="9">
        <v>0.17708333333333329</v>
      </c>
      <c r="D108" s="8" t="s">
        <v>534</v>
      </c>
      <c r="E108" s="8" t="s">
        <v>51</v>
      </c>
      <c r="F108" s="8" t="s">
        <v>632</v>
      </c>
      <c r="G108" s="288"/>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49.9" customHeight="1">
      <c r="A109" s="103" t="s">
        <v>78</v>
      </c>
      <c r="B109" s="103" t="s">
        <v>1826</v>
      </c>
      <c r="C109" s="104">
        <v>0.59722222222222221</v>
      </c>
      <c r="D109" s="103" t="s">
        <v>113</v>
      </c>
      <c r="E109" s="103" t="s">
        <v>51</v>
      </c>
      <c r="F109" s="103" t="s">
        <v>1128</v>
      </c>
      <c r="G109" s="290"/>
      <c r="H109" s="86" t="s">
        <v>1828</v>
      </c>
      <c r="I109" s="87">
        <v>0.91069999999999995</v>
      </c>
      <c r="J109" s="88">
        <v>153</v>
      </c>
      <c r="K109" s="89">
        <v>45962</v>
      </c>
      <c r="L109" s="88">
        <v>11</v>
      </c>
      <c r="M109" s="88">
        <v>0</v>
      </c>
      <c r="N109" s="88">
        <v>5</v>
      </c>
      <c r="O109" s="90" t="s">
        <v>1209</v>
      </c>
      <c r="P109" s="91">
        <v>0.59722222222222221</v>
      </c>
      <c r="Q109" s="88">
        <v>168</v>
      </c>
      <c r="R109" s="92" t="s">
        <v>1860</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5" customHeight="1">
      <c r="A110" s="314"/>
      <c r="B110" s="315"/>
      <c r="C110" s="315"/>
      <c r="D110" s="315"/>
      <c r="E110" s="315"/>
      <c r="F110" s="315"/>
      <c r="G110" s="316"/>
      <c r="H110" s="317"/>
      <c r="I110" s="317"/>
      <c r="J110" s="317"/>
      <c r="K110" s="317"/>
      <c r="L110" s="317"/>
      <c r="M110" s="317"/>
      <c r="N110" s="317"/>
      <c r="O110" s="318"/>
      <c r="P110" s="317"/>
      <c r="Q110" s="316"/>
      <c r="R110" s="319"/>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2.15" customHeight="1">
      <c r="A111" s="293" t="s">
        <v>5</v>
      </c>
      <c r="B111" s="294"/>
      <c r="C111" s="294"/>
      <c r="D111" s="294"/>
      <c r="E111" s="294"/>
      <c r="F111" s="294"/>
      <c r="G111" s="5">
        <v>45989</v>
      </c>
      <c r="H111" s="295" t="s">
        <v>6</v>
      </c>
      <c r="I111" s="296"/>
      <c r="J111" s="296"/>
      <c r="K111" s="296"/>
      <c r="L111" s="296"/>
      <c r="M111" s="296"/>
      <c r="N111" s="296"/>
      <c r="O111" s="296"/>
      <c r="P111" s="296"/>
      <c r="Q111" s="296"/>
      <c r="R111" s="296"/>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4" customHeight="1">
      <c r="A112" s="23" t="s">
        <v>7</v>
      </c>
      <c r="B112" s="23" t="s">
        <v>8</v>
      </c>
      <c r="C112" s="24" t="s">
        <v>9</v>
      </c>
      <c r="D112" s="23" t="s">
        <v>10</v>
      </c>
      <c r="E112" s="23" t="s">
        <v>11</v>
      </c>
      <c r="F112" s="23" t="s">
        <v>12</v>
      </c>
      <c r="G112" s="25" t="s">
        <v>13</v>
      </c>
      <c r="H112" s="23" t="s">
        <v>14</v>
      </c>
      <c r="I112" s="26" t="s">
        <v>15</v>
      </c>
      <c r="J112" s="27" t="s">
        <v>16</v>
      </c>
      <c r="K112" s="28" t="s">
        <v>17</v>
      </c>
      <c r="L112" s="27" t="s">
        <v>18</v>
      </c>
      <c r="M112" s="27" t="s">
        <v>19</v>
      </c>
      <c r="N112" s="27" t="s">
        <v>20</v>
      </c>
      <c r="O112" s="23" t="s">
        <v>21</v>
      </c>
      <c r="P112" s="24" t="s">
        <v>22</v>
      </c>
      <c r="Q112" s="27" t="s">
        <v>23</v>
      </c>
      <c r="R112" s="23" t="s">
        <v>24</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49.9" customHeight="1">
      <c r="A113" s="94" t="s">
        <v>78</v>
      </c>
      <c r="B113" s="94" t="s">
        <v>1826</v>
      </c>
      <c r="C113" s="95">
        <v>0.3263888888888889</v>
      </c>
      <c r="D113" s="94" t="s">
        <v>113</v>
      </c>
      <c r="E113" s="94" t="s">
        <v>28</v>
      </c>
      <c r="F113" s="94" t="s">
        <v>1861</v>
      </c>
      <c r="G113" s="311"/>
      <c r="H113" s="86" t="s">
        <v>1828</v>
      </c>
      <c r="I113" s="275">
        <v>0.41070000000000001</v>
      </c>
      <c r="J113" s="88">
        <v>69</v>
      </c>
      <c r="K113" s="89">
        <v>45962</v>
      </c>
      <c r="L113" s="88">
        <v>11</v>
      </c>
      <c r="M113" s="88">
        <v>0</v>
      </c>
      <c r="N113" s="88">
        <v>2</v>
      </c>
      <c r="O113" s="90" t="s">
        <v>436</v>
      </c>
      <c r="P113" s="91">
        <v>0.3263888888888889</v>
      </c>
      <c r="Q113" s="88">
        <v>168</v>
      </c>
      <c r="R113" s="92" t="s">
        <v>1862</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4.45" customHeight="1">
      <c r="A114" s="314"/>
      <c r="B114" s="315"/>
      <c r="C114" s="315"/>
      <c r="D114" s="315"/>
      <c r="E114" s="315"/>
      <c r="F114" s="315"/>
      <c r="G114" s="316"/>
      <c r="H114" s="317"/>
      <c r="I114" s="317"/>
      <c r="J114" s="317"/>
      <c r="K114" s="317"/>
      <c r="L114" s="317"/>
      <c r="M114" s="317"/>
      <c r="N114" s="317"/>
      <c r="O114" s="318"/>
      <c r="P114" s="317"/>
      <c r="Q114" s="316"/>
      <c r="R114" s="319"/>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2.15" customHeight="1">
      <c r="A115" s="293" t="s">
        <v>5</v>
      </c>
      <c r="B115" s="294"/>
      <c r="C115" s="294"/>
      <c r="D115" s="294"/>
      <c r="E115" s="294"/>
      <c r="F115" s="294"/>
      <c r="G115" s="5">
        <v>45990</v>
      </c>
      <c r="H115" s="295" t="s">
        <v>6</v>
      </c>
      <c r="I115" s="296"/>
      <c r="J115" s="296"/>
      <c r="K115" s="296"/>
      <c r="L115" s="296"/>
      <c r="M115" s="296"/>
      <c r="N115" s="296"/>
      <c r="O115" s="296"/>
      <c r="P115" s="296"/>
      <c r="Q115" s="296"/>
      <c r="R115" s="29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4" customHeight="1">
      <c r="A116" s="23" t="s">
        <v>7</v>
      </c>
      <c r="B116" s="23" t="s">
        <v>8</v>
      </c>
      <c r="C116" s="24" t="s">
        <v>9</v>
      </c>
      <c r="D116" s="23" t="s">
        <v>10</v>
      </c>
      <c r="E116" s="23" t="s">
        <v>11</v>
      </c>
      <c r="F116" s="23" t="s">
        <v>12</v>
      </c>
      <c r="G116" s="25" t="s">
        <v>13</v>
      </c>
      <c r="H116" s="23" t="s">
        <v>14</v>
      </c>
      <c r="I116" s="26" t="s">
        <v>15</v>
      </c>
      <c r="J116" s="27" t="s">
        <v>16</v>
      </c>
      <c r="K116" s="28" t="s">
        <v>17</v>
      </c>
      <c r="L116" s="27" t="s">
        <v>18</v>
      </c>
      <c r="M116" s="27" t="s">
        <v>19</v>
      </c>
      <c r="N116" s="27" t="s">
        <v>20</v>
      </c>
      <c r="O116" s="23" t="s">
        <v>21</v>
      </c>
      <c r="P116" s="24" t="s">
        <v>22</v>
      </c>
      <c r="Q116" s="27" t="s">
        <v>23</v>
      </c>
      <c r="R116" s="23" t="s">
        <v>24</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49.9" customHeight="1">
      <c r="A117" s="199" t="s">
        <v>78</v>
      </c>
      <c r="B117" s="199" t="s">
        <v>1826</v>
      </c>
      <c r="C117" s="200">
        <v>0.28472222222222221</v>
      </c>
      <c r="D117" s="199" t="s">
        <v>113</v>
      </c>
      <c r="E117" s="199" t="s">
        <v>51</v>
      </c>
      <c r="F117" s="199" t="s">
        <v>1436</v>
      </c>
      <c r="G117" s="311"/>
      <c r="H117" s="42" t="s">
        <v>1828</v>
      </c>
      <c r="I117" s="43">
        <v>0.91669999999999996</v>
      </c>
      <c r="J117" s="44">
        <v>154</v>
      </c>
      <c r="K117" s="45">
        <v>45953</v>
      </c>
      <c r="L117" s="44">
        <v>0</v>
      </c>
      <c r="M117" s="44">
        <v>0</v>
      </c>
      <c r="N117" s="44">
        <v>0</v>
      </c>
      <c r="O117" s="46" t="s">
        <v>1293</v>
      </c>
      <c r="P117" s="47">
        <v>0.28472222222222221</v>
      </c>
      <c r="Q117" s="44">
        <v>168</v>
      </c>
      <c r="R117" s="48" t="s">
        <v>1863</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4.45" customHeight="1">
      <c r="A118" s="314"/>
      <c r="B118" s="315"/>
      <c r="C118" s="315"/>
      <c r="D118" s="315"/>
      <c r="E118" s="315"/>
      <c r="F118" s="315"/>
      <c r="G118" s="316"/>
      <c r="H118" s="317"/>
      <c r="I118" s="317"/>
      <c r="J118" s="317"/>
      <c r="K118" s="317"/>
      <c r="L118" s="317"/>
      <c r="M118" s="317"/>
      <c r="N118" s="317"/>
      <c r="O118" s="318"/>
      <c r="P118" s="317"/>
      <c r="Q118" s="316"/>
      <c r="R118" s="319"/>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2.15" customHeight="1">
      <c r="A119" s="293" t="s">
        <v>5</v>
      </c>
      <c r="B119" s="294"/>
      <c r="C119" s="294"/>
      <c r="D119" s="294"/>
      <c r="E119" s="294"/>
      <c r="F119" s="294"/>
      <c r="G119" s="5">
        <v>45991</v>
      </c>
      <c r="H119" s="295" t="s">
        <v>6</v>
      </c>
      <c r="I119" s="296"/>
      <c r="J119" s="296"/>
      <c r="K119" s="296"/>
      <c r="L119" s="296"/>
      <c r="M119" s="296"/>
      <c r="N119" s="296"/>
      <c r="O119" s="296"/>
      <c r="P119" s="296"/>
      <c r="Q119" s="296"/>
      <c r="R119" s="296"/>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4" customHeight="1">
      <c r="A120" s="23" t="s">
        <v>7</v>
      </c>
      <c r="B120" s="23" t="s">
        <v>8</v>
      </c>
      <c r="C120" s="24" t="s">
        <v>9</v>
      </c>
      <c r="D120" s="23" t="s">
        <v>10</v>
      </c>
      <c r="E120" s="23" t="s">
        <v>11</v>
      </c>
      <c r="F120" s="23" t="s">
        <v>12</v>
      </c>
      <c r="G120" s="25" t="s">
        <v>13</v>
      </c>
      <c r="H120" s="23" t="s">
        <v>14</v>
      </c>
      <c r="I120" s="26" t="s">
        <v>15</v>
      </c>
      <c r="J120" s="27" t="s">
        <v>16</v>
      </c>
      <c r="K120" s="28" t="s">
        <v>17</v>
      </c>
      <c r="L120" s="27" t="s">
        <v>18</v>
      </c>
      <c r="M120" s="27" t="s">
        <v>19</v>
      </c>
      <c r="N120" s="27" t="s">
        <v>20</v>
      </c>
      <c r="O120" s="23" t="s">
        <v>21</v>
      </c>
      <c r="P120" s="24" t="s">
        <v>22</v>
      </c>
      <c r="Q120" s="27" t="s">
        <v>23</v>
      </c>
      <c r="R120" s="23" t="s">
        <v>24</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49.9" customHeight="1">
      <c r="A121" s="73" t="s">
        <v>78</v>
      </c>
      <c r="B121" s="73" t="s">
        <v>1826</v>
      </c>
      <c r="C121" s="74">
        <v>0.375</v>
      </c>
      <c r="D121" s="73" t="s">
        <v>113</v>
      </c>
      <c r="E121" s="73" t="s">
        <v>51</v>
      </c>
      <c r="F121" s="73" t="s">
        <v>1861</v>
      </c>
      <c r="G121" s="311"/>
      <c r="H121" s="256" t="s">
        <v>1828</v>
      </c>
      <c r="I121" s="280">
        <v>0.64290000000000003</v>
      </c>
      <c r="J121" s="258">
        <v>108</v>
      </c>
      <c r="K121" s="259">
        <v>45962</v>
      </c>
      <c r="L121" s="258">
        <v>13</v>
      </c>
      <c r="M121" s="258">
        <v>0</v>
      </c>
      <c r="N121" s="258">
        <v>1</v>
      </c>
      <c r="O121" s="260" t="s">
        <v>421</v>
      </c>
      <c r="P121" s="261">
        <v>0.375</v>
      </c>
      <c r="Q121" s="258">
        <v>168</v>
      </c>
      <c r="R121" s="262" t="s">
        <v>1864</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4.45" customHeight="1">
      <c r="A122" s="320"/>
      <c r="B122" s="316"/>
      <c r="C122" s="316"/>
      <c r="D122" s="316"/>
      <c r="E122" s="316"/>
      <c r="F122" s="316"/>
      <c r="G122" s="316"/>
      <c r="H122" s="316"/>
      <c r="I122" s="316"/>
      <c r="J122" s="316"/>
      <c r="K122" s="316"/>
      <c r="L122" s="316"/>
      <c r="M122" s="316"/>
      <c r="N122" s="316"/>
      <c r="O122" s="316"/>
      <c r="P122" s="316"/>
      <c r="Q122" s="316"/>
      <c r="R122" s="319"/>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sheetData>
  <mergeCells count="121">
    <mergeCell ref="A7:R7"/>
    <mergeCell ref="A41:R41"/>
    <mergeCell ref="G26"/>
    <mergeCell ref="A66:F66"/>
    <mergeCell ref="A50:F50"/>
    <mergeCell ref="A27:R27"/>
    <mergeCell ref="A101:R101"/>
    <mergeCell ref="G52"/>
    <mergeCell ref="G68:G69"/>
    <mergeCell ref="A97:F97"/>
    <mergeCell ref="A20:F20"/>
    <mergeCell ref="H89:R89"/>
    <mergeCell ref="A81:F81"/>
    <mergeCell ref="A122:R122"/>
    <mergeCell ref="A19:R19"/>
    <mergeCell ref="A58:F58"/>
    <mergeCell ref="H81:R81"/>
    <mergeCell ref="H37:R37"/>
    <mergeCell ref="G6"/>
    <mergeCell ref="A24:F24"/>
    <mergeCell ref="G83"/>
    <mergeCell ref="A11:R11"/>
    <mergeCell ref="G99:G100"/>
    <mergeCell ref="H62:R62"/>
    <mergeCell ref="H71:R71"/>
    <mergeCell ref="A61:R61"/>
    <mergeCell ref="G14"/>
    <mergeCell ref="A88:R88"/>
    <mergeCell ref="A16:F16"/>
    <mergeCell ref="H8:R8"/>
    <mergeCell ref="G64"/>
    <mergeCell ref="H54:R54"/>
    <mergeCell ref="G78:G79"/>
    <mergeCell ref="G39:G40"/>
    <mergeCell ref="H93:R93"/>
    <mergeCell ref="H50:R50"/>
    <mergeCell ref="A105:R105"/>
    <mergeCell ref="A115:F115"/>
    <mergeCell ref="A93:F93"/>
    <mergeCell ref="A102:F102"/>
    <mergeCell ref="H16:R16"/>
    <mergeCell ref="A111:F111"/>
    <mergeCell ref="K2:R2"/>
    <mergeCell ref="H66:R66"/>
    <mergeCell ref="G1:H1"/>
    <mergeCell ref="A110:R110"/>
    <mergeCell ref="H97:R97"/>
    <mergeCell ref="G35"/>
    <mergeCell ref="H20:R20"/>
    <mergeCell ref="A37:F37"/>
    <mergeCell ref="H102:R102"/>
    <mergeCell ref="A2:F2"/>
    <mergeCell ref="A33:F33"/>
    <mergeCell ref="A85:F85"/>
    <mergeCell ref="A42:F42"/>
    <mergeCell ref="G56"/>
    <mergeCell ref="A62:F62"/>
    <mergeCell ref="G73:G74"/>
    <mergeCell ref="H85:R85"/>
    <mergeCell ref="A84:R84"/>
    <mergeCell ref="A89:F89"/>
    <mergeCell ref="A53:R53"/>
    <mergeCell ref="A28:F28"/>
    <mergeCell ref="G10"/>
    <mergeCell ref="H28:R28"/>
    <mergeCell ref="H111:R111"/>
    <mergeCell ref="G18"/>
    <mergeCell ref="A92:R92"/>
    <mergeCell ref="H12:R12"/>
    <mergeCell ref="G30:G31"/>
    <mergeCell ref="G91"/>
    <mergeCell ref="A12:F12"/>
    <mergeCell ref="A75:R75"/>
    <mergeCell ref="G121"/>
    <mergeCell ref="A49:R49"/>
    <mergeCell ref="A36:R36"/>
    <mergeCell ref="A45:R45"/>
    <mergeCell ref="A54:F54"/>
    <mergeCell ref="H106:R106"/>
    <mergeCell ref="O1:Q1"/>
    <mergeCell ref="A46:F46"/>
    <mergeCell ref="A65:R65"/>
    <mergeCell ref="G113"/>
    <mergeCell ref="A80:R80"/>
    <mergeCell ref="G44"/>
    <mergeCell ref="G22"/>
    <mergeCell ref="H58:R58"/>
    <mergeCell ref="A71:F71"/>
    <mergeCell ref="A76:F76"/>
    <mergeCell ref="A57:R57"/>
    <mergeCell ref="G95"/>
    <mergeCell ref="A8:F8"/>
    <mergeCell ref="A32:R32"/>
    <mergeCell ref="G2:J2"/>
    <mergeCell ref="G108:G109"/>
    <mergeCell ref="A23:R23"/>
    <mergeCell ref="A96:R96"/>
    <mergeCell ref="D1:F1"/>
    <mergeCell ref="A114:R114"/>
    <mergeCell ref="A15:R15"/>
    <mergeCell ref="G87"/>
    <mergeCell ref="A1:C1"/>
    <mergeCell ref="H24:R24"/>
    <mergeCell ref="A119:F119"/>
    <mergeCell ref="H76:R76"/>
    <mergeCell ref="H33:R33"/>
    <mergeCell ref="A70:R70"/>
    <mergeCell ref="H42:R42"/>
    <mergeCell ref="G104"/>
    <mergeCell ref="A118:R118"/>
    <mergeCell ref="H4:R4"/>
    <mergeCell ref="G60"/>
    <mergeCell ref="A3:R3"/>
    <mergeCell ref="H46:R46"/>
    <mergeCell ref="A106:F106"/>
    <mergeCell ref="A4:F4"/>
    <mergeCell ref="G117"/>
    <mergeCell ref="G48"/>
    <mergeCell ref="H115:R115"/>
    <mergeCell ref="J1:M1"/>
    <mergeCell ref="H119:R119"/>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30"/>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440</v>
      </c>
      <c r="B2" s="120">
        <v>45964</v>
      </c>
      <c r="C2" s="121" t="s">
        <v>1828</v>
      </c>
      <c r="D2" s="122">
        <v>0.3263888888888889</v>
      </c>
      <c r="E2" s="121" t="s">
        <v>1825</v>
      </c>
      <c r="F2" s="121" t="s">
        <v>226</v>
      </c>
      <c r="G2" s="123">
        <v>0.95</v>
      </c>
      <c r="H2" s="124">
        <v>180</v>
      </c>
      <c r="I2" s="124">
        <v>171</v>
      </c>
      <c r="J2" s="124">
        <v>127</v>
      </c>
      <c r="K2" s="120">
        <v>45962</v>
      </c>
      <c r="L2" s="124">
        <v>0</v>
      </c>
      <c r="M2" s="124">
        <v>3</v>
      </c>
      <c r="N2" s="124">
        <v>4</v>
      </c>
      <c r="O2" s="121" t="s">
        <v>1713</v>
      </c>
      <c r="P2" s="125"/>
      <c r="Q2" s="125"/>
      <c r="R2" s="125"/>
      <c r="S2" s="125"/>
      <c r="T2" s="125"/>
      <c r="U2" s="125"/>
      <c r="V2" s="124" t="s">
        <v>1865</v>
      </c>
      <c r="W2" s="125"/>
      <c r="X2" s="125"/>
      <c r="Y2" s="125"/>
      <c r="Z2" s="125"/>
      <c r="AA2" s="125"/>
      <c r="AB2" s="124" t="s">
        <v>256</v>
      </c>
      <c r="AC2" s="124" t="s">
        <v>277</v>
      </c>
      <c r="AD2" s="124" t="s">
        <v>456</v>
      </c>
      <c r="AE2" s="124" t="s">
        <v>915</v>
      </c>
      <c r="AF2" s="125"/>
      <c r="AG2" s="125"/>
      <c r="AH2" s="124" t="s">
        <v>1217</v>
      </c>
      <c r="AI2" s="125"/>
    </row>
    <row r="3" spans="1:35" ht="18">
      <c r="A3" s="126" t="s">
        <v>225</v>
      </c>
      <c r="B3" s="127">
        <v>45965</v>
      </c>
      <c r="C3" s="128" t="s">
        <v>1828</v>
      </c>
      <c r="D3" s="129">
        <v>0.99305555555555547</v>
      </c>
      <c r="E3" s="128" t="s">
        <v>1825</v>
      </c>
      <c r="F3" s="128" t="s">
        <v>226</v>
      </c>
      <c r="G3" s="130">
        <v>0.92220000000000002</v>
      </c>
      <c r="H3" s="131">
        <v>180</v>
      </c>
      <c r="I3" s="131">
        <v>166</v>
      </c>
      <c r="J3" s="131">
        <v>124</v>
      </c>
      <c r="K3" s="127">
        <v>45962</v>
      </c>
      <c r="L3" s="131">
        <v>0</v>
      </c>
      <c r="M3" s="131">
        <v>2</v>
      </c>
      <c r="N3" s="131">
        <v>14</v>
      </c>
      <c r="O3" s="128" t="s">
        <v>1685</v>
      </c>
      <c r="P3" s="132"/>
      <c r="Q3" s="132"/>
      <c r="R3" s="132"/>
      <c r="S3" s="132"/>
      <c r="T3" s="132"/>
      <c r="U3" s="132"/>
      <c r="V3" s="131" t="s">
        <v>1688</v>
      </c>
      <c r="W3" s="132"/>
      <c r="X3" s="131" t="s">
        <v>267</v>
      </c>
      <c r="Y3" s="131" t="s">
        <v>446</v>
      </c>
      <c r="Z3" s="131" t="s">
        <v>274</v>
      </c>
      <c r="AA3" s="131" t="s">
        <v>442</v>
      </c>
      <c r="AB3" s="131" t="s">
        <v>954</v>
      </c>
      <c r="AC3" s="131" t="s">
        <v>452</v>
      </c>
      <c r="AD3" s="131" t="s">
        <v>667</v>
      </c>
      <c r="AE3" s="131" t="s">
        <v>248</v>
      </c>
      <c r="AF3" s="132"/>
      <c r="AG3" s="132"/>
      <c r="AH3" s="131" t="s">
        <v>310</v>
      </c>
      <c r="AI3" s="132"/>
    </row>
    <row r="4" spans="1:35" ht="18">
      <c r="A4" s="119" t="s">
        <v>388</v>
      </c>
      <c r="B4" s="120">
        <v>45966</v>
      </c>
      <c r="C4" s="121" t="s">
        <v>1828</v>
      </c>
      <c r="D4" s="122">
        <v>0.98611111111111116</v>
      </c>
      <c r="E4" s="121" t="s">
        <v>1825</v>
      </c>
      <c r="F4" s="121" t="s">
        <v>226</v>
      </c>
      <c r="G4" s="123">
        <v>0.92220000000000002</v>
      </c>
      <c r="H4" s="124">
        <v>180</v>
      </c>
      <c r="I4" s="124">
        <v>166</v>
      </c>
      <c r="J4" s="124">
        <v>131</v>
      </c>
      <c r="K4" s="120">
        <v>45958</v>
      </c>
      <c r="L4" s="124">
        <v>0</v>
      </c>
      <c r="M4" s="124">
        <v>0</v>
      </c>
      <c r="N4" s="124">
        <v>6</v>
      </c>
      <c r="O4" s="121" t="s">
        <v>1164</v>
      </c>
      <c r="P4" s="125"/>
      <c r="Q4" s="125"/>
      <c r="R4" s="125"/>
      <c r="S4" s="125"/>
      <c r="T4" s="125"/>
      <c r="U4" s="125"/>
      <c r="V4" s="125"/>
      <c r="W4" s="125"/>
      <c r="X4" s="125"/>
      <c r="Y4" s="124" t="s">
        <v>259</v>
      </c>
      <c r="Z4" s="124" t="s">
        <v>1151</v>
      </c>
      <c r="AA4" s="124" t="s">
        <v>950</v>
      </c>
      <c r="AB4" s="124" t="s">
        <v>954</v>
      </c>
      <c r="AC4" s="125"/>
      <c r="AD4" s="125"/>
      <c r="AE4" s="125"/>
      <c r="AF4" s="125"/>
      <c r="AG4" s="125"/>
      <c r="AH4" s="124" t="s">
        <v>924</v>
      </c>
      <c r="AI4" s="125"/>
    </row>
    <row r="5" spans="1:35" ht="18">
      <c r="A5" s="126" t="s">
        <v>240</v>
      </c>
      <c r="B5" s="127">
        <v>45967</v>
      </c>
      <c r="C5" s="128" t="s">
        <v>1828</v>
      </c>
      <c r="D5" s="129">
        <v>0.59722222222222221</v>
      </c>
      <c r="E5" s="128" t="s">
        <v>1825</v>
      </c>
      <c r="F5" s="128" t="s">
        <v>226</v>
      </c>
      <c r="G5" s="130">
        <v>0.95240000000000002</v>
      </c>
      <c r="H5" s="131">
        <v>168</v>
      </c>
      <c r="I5" s="131">
        <v>160</v>
      </c>
      <c r="J5" s="131">
        <v>127</v>
      </c>
      <c r="K5" s="127">
        <v>45962</v>
      </c>
      <c r="L5" s="131">
        <v>0</v>
      </c>
      <c r="M5" s="131">
        <v>3</v>
      </c>
      <c r="N5" s="131">
        <v>9</v>
      </c>
      <c r="O5" s="128" t="s">
        <v>393</v>
      </c>
      <c r="P5" s="132"/>
      <c r="Q5" s="132"/>
      <c r="R5" s="132"/>
      <c r="S5" s="132"/>
      <c r="T5" s="132"/>
      <c r="U5" s="132"/>
      <c r="V5" s="132"/>
      <c r="W5" s="132"/>
      <c r="X5" s="131" t="s">
        <v>295</v>
      </c>
      <c r="Y5" s="131" t="s">
        <v>311</v>
      </c>
      <c r="Z5" s="131" t="s">
        <v>1293</v>
      </c>
      <c r="AA5" s="131" t="s">
        <v>305</v>
      </c>
      <c r="AB5" s="131" t="s">
        <v>238</v>
      </c>
      <c r="AC5" s="132"/>
      <c r="AD5" s="132"/>
      <c r="AE5" s="132"/>
      <c r="AF5" s="132"/>
      <c r="AG5" s="132"/>
      <c r="AH5" s="131" t="s">
        <v>1217</v>
      </c>
      <c r="AI5" s="132"/>
    </row>
    <row r="6" spans="1:35" ht="18">
      <c r="A6" s="119" t="s">
        <v>909</v>
      </c>
      <c r="B6" s="120">
        <v>45968</v>
      </c>
      <c r="C6" s="121" t="s">
        <v>1828</v>
      </c>
      <c r="D6" s="122">
        <v>0.3263888888888889</v>
      </c>
      <c r="E6" s="121" t="s">
        <v>1825</v>
      </c>
      <c r="F6" s="121" t="s">
        <v>226</v>
      </c>
      <c r="G6" s="123">
        <v>0.97019999999999995</v>
      </c>
      <c r="H6" s="124">
        <v>168</v>
      </c>
      <c r="I6" s="124">
        <v>163</v>
      </c>
      <c r="J6" s="124">
        <v>117</v>
      </c>
      <c r="K6" s="120">
        <v>45962</v>
      </c>
      <c r="L6" s="124">
        <v>0</v>
      </c>
      <c r="M6" s="124">
        <v>4</v>
      </c>
      <c r="N6" s="124">
        <v>10</v>
      </c>
      <c r="O6" s="121" t="s">
        <v>253</v>
      </c>
      <c r="P6" s="125"/>
      <c r="Q6" s="125"/>
      <c r="R6" s="125"/>
      <c r="S6" s="125"/>
      <c r="T6" s="125"/>
      <c r="U6" s="125"/>
      <c r="V6" s="125"/>
      <c r="W6" s="125"/>
      <c r="X6" s="125"/>
      <c r="Y6" s="124" t="s">
        <v>253</v>
      </c>
      <c r="Z6" s="124" t="s">
        <v>1293</v>
      </c>
      <c r="AA6" s="124" t="s">
        <v>255</v>
      </c>
      <c r="AB6" s="124" t="s">
        <v>1866</v>
      </c>
      <c r="AC6" s="125"/>
      <c r="AD6" s="125"/>
      <c r="AE6" s="125"/>
      <c r="AF6" s="125"/>
      <c r="AG6" s="125"/>
      <c r="AH6" s="124" t="s">
        <v>250</v>
      </c>
      <c r="AI6" s="125"/>
    </row>
    <row r="7" spans="1:35" ht="18">
      <c r="A7" s="126" t="s">
        <v>246</v>
      </c>
      <c r="B7" s="127">
        <v>45969</v>
      </c>
      <c r="C7" s="128" t="s">
        <v>1828</v>
      </c>
      <c r="D7" s="129">
        <v>0.28472222222222221</v>
      </c>
      <c r="E7" s="128" t="s">
        <v>1825</v>
      </c>
      <c r="F7" s="128" t="s">
        <v>226</v>
      </c>
      <c r="G7" s="130">
        <v>0.92259999999999998</v>
      </c>
      <c r="H7" s="131">
        <v>168</v>
      </c>
      <c r="I7" s="131">
        <v>155</v>
      </c>
      <c r="J7" s="131">
        <v>129</v>
      </c>
      <c r="K7" s="127">
        <v>45962</v>
      </c>
      <c r="L7" s="131">
        <v>0</v>
      </c>
      <c r="M7" s="131">
        <v>10</v>
      </c>
      <c r="N7" s="131">
        <v>18</v>
      </c>
      <c r="O7" s="128" t="s">
        <v>442</v>
      </c>
      <c r="P7" s="132"/>
      <c r="Q7" s="132"/>
      <c r="R7" s="132"/>
      <c r="S7" s="132"/>
      <c r="T7" s="132"/>
      <c r="U7" s="132"/>
      <c r="V7" s="132"/>
      <c r="W7" s="132"/>
      <c r="X7" s="132"/>
      <c r="Y7" s="132"/>
      <c r="Z7" s="131" t="s">
        <v>1622</v>
      </c>
      <c r="AA7" s="131" t="s">
        <v>1867</v>
      </c>
      <c r="AB7" s="131" t="s">
        <v>238</v>
      </c>
      <c r="AC7" s="132"/>
      <c r="AD7" s="132"/>
      <c r="AE7" s="132"/>
      <c r="AF7" s="131" t="s">
        <v>1218</v>
      </c>
      <c r="AG7" s="132"/>
      <c r="AH7" s="131" t="s">
        <v>916</v>
      </c>
      <c r="AI7" s="132"/>
    </row>
    <row r="8" spans="1:35" ht="18">
      <c r="A8" s="119" t="s">
        <v>251</v>
      </c>
      <c r="B8" s="120">
        <v>45970</v>
      </c>
      <c r="C8" s="121" t="s">
        <v>1828</v>
      </c>
      <c r="D8" s="122">
        <v>0.375</v>
      </c>
      <c r="E8" s="121" t="s">
        <v>1825</v>
      </c>
      <c r="F8" s="121" t="s">
        <v>226</v>
      </c>
      <c r="G8" s="123">
        <v>0.84519999999999995</v>
      </c>
      <c r="H8" s="124">
        <v>168</v>
      </c>
      <c r="I8" s="124">
        <v>142</v>
      </c>
      <c r="J8" s="124">
        <v>116</v>
      </c>
      <c r="K8" s="120">
        <v>45962</v>
      </c>
      <c r="L8" s="124">
        <v>0</v>
      </c>
      <c r="M8" s="124">
        <v>6</v>
      </c>
      <c r="N8" s="124">
        <v>10</v>
      </c>
      <c r="O8" s="121" t="s">
        <v>242</v>
      </c>
      <c r="P8" s="125"/>
      <c r="Q8" s="125"/>
      <c r="R8" s="125"/>
      <c r="S8" s="125"/>
      <c r="T8" s="125"/>
      <c r="U8" s="125"/>
      <c r="V8" s="125"/>
      <c r="W8" s="125"/>
      <c r="X8" s="125"/>
      <c r="Y8" s="125"/>
      <c r="Z8" s="124" t="s">
        <v>254</v>
      </c>
      <c r="AA8" s="124" t="s">
        <v>1868</v>
      </c>
      <c r="AB8" s="125"/>
      <c r="AC8" s="125"/>
      <c r="AD8" s="124" t="s">
        <v>247</v>
      </c>
      <c r="AE8" s="124" t="s">
        <v>407</v>
      </c>
      <c r="AF8" s="124" t="s">
        <v>1218</v>
      </c>
      <c r="AG8" s="125"/>
      <c r="AH8" s="124" t="s">
        <v>1869</v>
      </c>
      <c r="AI8" s="125"/>
    </row>
    <row r="9" spans="1:35" ht="18">
      <c r="A9" s="126" t="s">
        <v>440</v>
      </c>
      <c r="B9" s="127">
        <v>45971</v>
      </c>
      <c r="C9" s="128" t="s">
        <v>1828</v>
      </c>
      <c r="D9" s="129">
        <v>0.3263888888888889</v>
      </c>
      <c r="E9" s="128" t="s">
        <v>1825</v>
      </c>
      <c r="F9" s="128" t="s">
        <v>226</v>
      </c>
      <c r="G9" s="130">
        <v>0.91110000000000002</v>
      </c>
      <c r="H9" s="131">
        <v>180</v>
      </c>
      <c r="I9" s="131">
        <v>164</v>
      </c>
      <c r="J9" s="131">
        <v>137</v>
      </c>
      <c r="K9" s="127">
        <v>45959</v>
      </c>
      <c r="L9" s="131">
        <v>0</v>
      </c>
      <c r="M9" s="131">
        <v>0</v>
      </c>
      <c r="N9" s="131">
        <v>9</v>
      </c>
      <c r="O9" s="128" t="s">
        <v>1840</v>
      </c>
      <c r="P9" s="132"/>
      <c r="Q9" s="132"/>
      <c r="R9" s="132"/>
      <c r="S9" s="132"/>
      <c r="T9" s="132"/>
      <c r="U9" s="132"/>
      <c r="V9" s="132"/>
      <c r="W9" s="132"/>
      <c r="X9" s="131" t="s">
        <v>315</v>
      </c>
      <c r="Y9" s="132"/>
      <c r="Z9" s="131" t="s">
        <v>1870</v>
      </c>
      <c r="AA9" s="131" t="s">
        <v>305</v>
      </c>
      <c r="AB9" s="131" t="s">
        <v>238</v>
      </c>
      <c r="AC9" s="132"/>
      <c r="AD9" s="132"/>
      <c r="AE9" s="132"/>
      <c r="AF9" s="132"/>
      <c r="AG9" s="132"/>
      <c r="AH9" s="131" t="s">
        <v>286</v>
      </c>
      <c r="AI9" s="132"/>
    </row>
    <row r="10" spans="1:35" ht="18">
      <c r="A10" s="119" t="s">
        <v>225</v>
      </c>
      <c r="B10" s="120">
        <v>45972</v>
      </c>
      <c r="C10" s="121" t="s">
        <v>1828</v>
      </c>
      <c r="D10" s="122">
        <v>0.99305555555555547</v>
      </c>
      <c r="E10" s="121" t="s">
        <v>1825</v>
      </c>
      <c r="F10" s="121" t="s">
        <v>226</v>
      </c>
      <c r="G10" s="123">
        <v>0.95240000000000002</v>
      </c>
      <c r="H10" s="124">
        <v>168</v>
      </c>
      <c r="I10" s="124">
        <v>160</v>
      </c>
      <c r="J10" s="124">
        <v>159</v>
      </c>
      <c r="K10" s="120">
        <v>45951</v>
      </c>
      <c r="L10" s="124">
        <v>0</v>
      </c>
      <c r="M10" s="124">
        <v>0</v>
      </c>
      <c r="N10" s="124">
        <v>0</v>
      </c>
      <c r="O10" s="121" t="s">
        <v>393</v>
      </c>
      <c r="P10" s="125"/>
      <c r="Q10" s="125"/>
      <c r="R10" s="125"/>
      <c r="S10" s="125"/>
      <c r="T10" s="125"/>
      <c r="U10" s="125"/>
      <c r="V10" s="125"/>
      <c r="W10" s="125"/>
      <c r="X10" s="125"/>
      <c r="Y10" s="125"/>
      <c r="Z10" s="125"/>
      <c r="AA10" s="125"/>
      <c r="AB10" s="124" t="s">
        <v>405</v>
      </c>
      <c r="AC10" s="125"/>
      <c r="AD10" s="125"/>
      <c r="AE10" s="125"/>
      <c r="AF10" s="125"/>
      <c r="AG10" s="125"/>
      <c r="AH10" s="124" t="s">
        <v>394</v>
      </c>
      <c r="AI10" s="125"/>
    </row>
    <row r="11" spans="1:35" ht="18">
      <c r="A11" s="126" t="s">
        <v>388</v>
      </c>
      <c r="B11" s="127">
        <v>45973</v>
      </c>
      <c r="C11" s="128" t="s">
        <v>1828</v>
      </c>
      <c r="D11" s="129">
        <v>0.98611111111111116</v>
      </c>
      <c r="E11" s="128" t="s">
        <v>1825</v>
      </c>
      <c r="F11" s="128" t="s">
        <v>226</v>
      </c>
      <c r="G11" s="130">
        <v>0.96</v>
      </c>
      <c r="H11" s="131">
        <v>175</v>
      </c>
      <c r="I11" s="131">
        <v>168</v>
      </c>
      <c r="J11" s="131">
        <v>158</v>
      </c>
      <c r="K11" s="127">
        <v>45962</v>
      </c>
      <c r="L11" s="131">
        <v>0</v>
      </c>
      <c r="M11" s="131">
        <v>1</v>
      </c>
      <c r="N11" s="131">
        <v>2</v>
      </c>
      <c r="O11" s="128" t="s">
        <v>1164</v>
      </c>
      <c r="P11" s="132"/>
      <c r="Q11" s="132"/>
      <c r="R11" s="132"/>
      <c r="S11" s="132"/>
      <c r="T11" s="132"/>
      <c r="U11" s="132"/>
      <c r="V11" s="132"/>
      <c r="W11" s="131" t="s">
        <v>271</v>
      </c>
      <c r="X11" s="132"/>
      <c r="Y11" s="132"/>
      <c r="Z11" s="132"/>
      <c r="AA11" s="131" t="s">
        <v>242</v>
      </c>
      <c r="AB11" s="131" t="s">
        <v>238</v>
      </c>
      <c r="AC11" s="132"/>
      <c r="AD11" s="132"/>
      <c r="AE11" s="132"/>
      <c r="AF11" s="132"/>
      <c r="AG11" s="132"/>
      <c r="AH11" s="131" t="s">
        <v>1871</v>
      </c>
      <c r="AI11" s="132"/>
    </row>
    <row r="12" spans="1:35" ht="18">
      <c r="A12" s="119" t="s">
        <v>240</v>
      </c>
      <c r="B12" s="120">
        <v>45974</v>
      </c>
      <c r="C12" s="121" t="s">
        <v>1828</v>
      </c>
      <c r="D12" s="122">
        <v>0.59722222222222221</v>
      </c>
      <c r="E12" s="121" t="s">
        <v>1825</v>
      </c>
      <c r="F12" s="121" t="s">
        <v>226</v>
      </c>
      <c r="G12" s="123">
        <v>0.92259999999999998</v>
      </c>
      <c r="H12" s="124">
        <v>168</v>
      </c>
      <c r="I12" s="124">
        <v>155</v>
      </c>
      <c r="J12" s="124">
        <v>129</v>
      </c>
      <c r="K12" s="120">
        <v>45962</v>
      </c>
      <c r="L12" s="124">
        <v>0</v>
      </c>
      <c r="M12" s="124">
        <v>5</v>
      </c>
      <c r="N12" s="124">
        <v>9</v>
      </c>
      <c r="O12" s="121" t="s">
        <v>259</v>
      </c>
      <c r="P12" s="125"/>
      <c r="Q12" s="125"/>
      <c r="R12" s="125"/>
      <c r="S12" s="125"/>
      <c r="T12" s="125"/>
      <c r="U12" s="125"/>
      <c r="V12" s="125"/>
      <c r="W12" s="125"/>
      <c r="X12" s="125"/>
      <c r="Y12" s="124" t="s">
        <v>228</v>
      </c>
      <c r="Z12" s="124" t="s">
        <v>1870</v>
      </c>
      <c r="AA12" s="124" t="s">
        <v>305</v>
      </c>
      <c r="AB12" s="124" t="s">
        <v>238</v>
      </c>
      <c r="AC12" s="125"/>
      <c r="AD12" s="125"/>
      <c r="AE12" s="125"/>
      <c r="AF12" s="125"/>
      <c r="AG12" s="125"/>
      <c r="AH12" s="124" t="s">
        <v>232</v>
      </c>
      <c r="AI12" s="125"/>
    </row>
    <row r="13" spans="1:35" ht="18">
      <c r="A13" s="126" t="s">
        <v>909</v>
      </c>
      <c r="B13" s="127">
        <v>45975</v>
      </c>
      <c r="C13" s="128" t="s">
        <v>1828</v>
      </c>
      <c r="D13" s="129">
        <v>0.3263888888888889</v>
      </c>
      <c r="E13" s="128" t="s">
        <v>1825</v>
      </c>
      <c r="F13" s="128" t="s">
        <v>226</v>
      </c>
      <c r="G13" s="130">
        <v>0.78569999999999995</v>
      </c>
      <c r="H13" s="131">
        <v>168</v>
      </c>
      <c r="I13" s="131">
        <v>132</v>
      </c>
      <c r="J13" s="131">
        <v>48</v>
      </c>
      <c r="K13" s="127">
        <v>45962</v>
      </c>
      <c r="L13" s="131">
        <v>0</v>
      </c>
      <c r="M13" s="131">
        <v>5</v>
      </c>
      <c r="N13" s="131">
        <v>30</v>
      </c>
      <c r="O13" s="128" t="s">
        <v>1209</v>
      </c>
      <c r="P13" s="132"/>
      <c r="Q13" s="132"/>
      <c r="R13" s="132"/>
      <c r="S13" s="132"/>
      <c r="T13" s="132"/>
      <c r="U13" s="132"/>
      <c r="V13" s="132"/>
      <c r="W13" s="132"/>
      <c r="X13" s="132"/>
      <c r="Y13" s="131" t="s">
        <v>228</v>
      </c>
      <c r="Z13" s="132"/>
      <c r="AA13" s="131" t="s">
        <v>300</v>
      </c>
      <c r="AB13" s="131" t="s">
        <v>409</v>
      </c>
      <c r="AC13" s="131" t="s">
        <v>1616</v>
      </c>
      <c r="AD13" s="131" t="s">
        <v>1741</v>
      </c>
      <c r="AE13" s="131" t="s">
        <v>891</v>
      </c>
      <c r="AF13" s="132"/>
      <c r="AG13" s="132"/>
      <c r="AH13" s="131" t="s">
        <v>460</v>
      </c>
      <c r="AI13" s="132"/>
    </row>
    <row r="14" spans="1:35" ht="18">
      <c r="A14" s="119" t="s">
        <v>246</v>
      </c>
      <c r="B14" s="120">
        <v>45976</v>
      </c>
      <c r="C14" s="121" t="s">
        <v>1828</v>
      </c>
      <c r="D14" s="122">
        <v>0.28472222222222221</v>
      </c>
      <c r="E14" s="121" t="s">
        <v>1825</v>
      </c>
      <c r="F14" s="121" t="s">
        <v>226</v>
      </c>
      <c r="G14" s="123">
        <v>0.92259999999999998</v>
      </c>
      <c r="H14" s="124">
        <v>168</v>
      </c>
      <c r="I14" s="124">
        <v>155</v>
      </c>
      <c r="J14" s="124">
        <v>140</v>
      </c>
      <c r="K14" s="120">
        <v>45962</v>
      </c>
      <c r="L14" s="124">
        <v>0</v>
      </c>
      <c r="M14" s="124">
        <v>1</v>
      </c>
      <c r="N14" s="124">
        <v>7</v>
      </c>
      <c r="O14" s="121" t="s">
        <v>274</v>
      </c>
      <c r="P14" s="125"/>
      <c r="Q14" s="125"/>
      <c r="R14" s="125"/>
      <c r="S14" s="125"/>
      <c r="T14" s="125"/>
      <c r="U14" s="125"/>
      <c r="V14" s="125"/>
      <c r="W14" s="125"/>
      <c r="X14" s="125"/>
      <c r="Y14" s="125"/>
      <c r="Z14" s="124" t="s">
        <v>840</v>
      </c>
      <c r="AA14" s="124" t="s">
        <v>305</v>
      </c>
      <c r="AB14" s="124" t="s">
        <v>238</v>
      </c>
      <c r="AC14" s="125"/>
      <c r="AD14" s="125"/>
      <c r="AE14" s="125"/>
      <c r="AF14" s="125"/>
      <c r="AG14" s="125"/>
      <c r="AH14" s="124" t="s">
        <v>894</v>
      </c>
      <c r="AI14" s="125"/>
    </row>
    <row r="15" spans="1:35" ht="18">
      <c r="A15" s="126" t="s">
        <v>251</v>
      </c>
      <c r="B15" s="127">
        <v>45977</v>
      </c>
      <c r="C15" s="128" t="s">
        <v>1828</v>
      </c>
      <c r="D15" s="129">
        <v>0.375</v>
      </c>
      <c r="E15" s="128" t="s">
        <v>1825</v>
      </c>
      <c r="F15" s="128" t="s">
        <v>226</v>
      </c>
      <c r="G15" s="130">
        <v>0.85119999999999996</v>
      </c>
      <c r="H15" s="131">
        <v>168</v>
      </c>
      <c r="I15" s="131">
        <v>143</v>
      </c>
      <c r="J15" s="131">
        <v>94</v>
      </c>
      <c r="K15" s="127">
        <v>45962</v>
      </c>
      <c r="L15" s="131">
        <v>0</v>
      </c>
      <c r="M15" s="131">
        <v>3</v>
      </c>
      <c r="N15" s="131">
        <v>28</v>
      </c>
      <c r="O15" s="128" t="s">
        <v>318</v>
      </c>
      <c r="P15" s="132"/>
      <c r="Q15" s="132"/>
      <c r="R15" s="132"/>
      <c r="S15" s="132"/>
      <c r="T15" s="132"/>
      <c r="U15" s="132"/>
      <c r="V15" s="132"/>
      <c r="W15" s="132"/>
      <c r="X15" s="132"/>
      <c r="Y15" s="132"/>
      <c r="Z15" s="132"/>
      <c r="AA15" s="131" t="s">
        <v>442</v>
      </c>
      <c r="AB15" s="131" t="s">
        <v>405</v>
      </c>
      <c r="AC15" s="131" t="s">
        <v>1872</v>
      </c>
      <c r="AD15" s="132"/>
      <c r="AE15" s="131" t="s">
        <v>927</v>
      </c>
      <c r="AF15" s="132"/>
      <c r="AG15" s="132"/>
      <c r="AH15" s="131" t="s">
        <v>946</v>
      </c>
      <c r="AI15" s="132"/>
    </row>
    <row r="16" spans="1:35" ht="18">
      <c r="A16" s="119" t="s">
        <v>440</v>
      </c>
      <c r="B16" s="120">
        <v>45978</v>
      </c>
      <c r="C16" s="121" t="s">
        <v>1828</v>
      </c>
      <c r="D16" s="122">
        <v>0.3263888888888889</v>
      </c>
      <c r="E16" s="121" t="s">
        <v>1825</v>
      </c>
      <c r="F16" s="121" t="s">
        <v>226</v>
      </c>
      <c r="G16" s="123">
        <v>0.95830000000000004</v>
      </c>
      <c r="H16" s="124">
        <v>168</v>
      </c>
      <c r="I16" s="124">
        <v>161</v>
      </c>
      <c r="J16" s="124">
        <v>143</v>
      </c>
      <c r="K16" s="120">
        <v>45961</v>
      </c>
      <c r="L16" s="124">
        <v>0</v>
      </c>
      <c r="M16" s="124">
        <v>0</v>
      </c>
      <c r="N16" s="124">
        <v>1</v>
      </c>
      <c r="O16" s="121" t="s">
        <v>258</v>
      </c>
      <c r="P16" s="125"/>
      <c r="Q16" s="125"/>
      <c r="R16" s="125"/>
      <c r="S16" s="125"/>
      <c r="T16" s="125"/>
      <c r="U16" s="125"/>
      <c r="V16" s="125"/>
      <c r="W16" s="125"/>
      <c r="X16" s="124" t="s">
        <v>267</v>
      </c>
      <c r="Y16" s="124" t="s">
        <v>268</v>
      </c>
      <c r="Z16" s="124" t="s">
        <v>274</v>
      </c>
      <c r="AA16" s="125"/>
      <c r="AB16" s="125"/>
      <c r="AC16" s="125"/>
      <c r="AD16" s="125"/>
      <c r="AE16" s="124" t="s">
        <v>925</v>
      </c>
      <c r="AF16" s="125"/>
      <c r="AG16" s="125"/>
      <c r="AH16" s="124" t="s">
        <v>257</v>
      </c>
      <c r="AI16" s="125"/>
    </row>
    <row r="17" spans="1:35" ht="18">
      <c r="A17" s="126" t="s">
        <v>225</v>
      </c>
      <c r="B17" s="127">
        <v>45979</v>
      </c>
      <c r="C17" s="128" t="s">
        <v>1828</v>
      </c>
      <c r="D17" s="129">
        <v>0.99305555555555547</v>
      </c>
      <c r="E17" s="128" t="s">
        <v>1825</v>
      </c>
      <c r="F17" s="128" t="s">
        <v>226</v>
      </c>
      <c r="G17" s="130">
        <v>0.9405</v>
      </c>
      <c r="H17" s="131">
        <v>168</v>
      </c>
      <c r="I17" s="131">
        <v>158</v>
      </c>
      <c r="J17" s="131">
        <v>120</v>
      </c>
      <c r="K17" s="127">
        <v>45962</v>
      </c>
      <c r="L17" s="131">
        <v>0</v>
      </c>
      <c r="M17" s="131">
        <v>3</v>
      </c>
      <c r="N17" s="131">
        <v>13</v>
      </c>
      <c r="O17" s="128" t="s">
        <v>1293</v>
      </c>
      <c r="P17" s="132"/>
      <c r="Q17" s="132"/>
      <c r="R17" s="132"/>
      <c r="S17" s="132"/>
      <c r="T17" s="132"/>
      <c r="U17" s="132"/>
      <c r="V17" s="132"/>
      <c r="W17" s="132"/>
      <c r="X17" s="132"/>
      <c r="Y17" s="132"/>
      <c r="Z17" s="131" t="s">
        <v>958</v>
      </c>
      <c r="AA17" s="131" t="s">
        <v>305</v>
      </c>
      <c r="AB17" s="131" t="s">
        <v>243</v>
      </c>
      <c r="AC17" s="132"/>
      <c r="AD17" s="132"/>
      <c r="AE17" s="131" t="s">
        <v>421</v>
      </c>
      <c r="AF17" s="132"/>
      <c r="AG17" s="132"/>
      <c r="AH17" s="131" t="s">
        <v>942</v>
      </c>
      <c r="AI17" s="132"/>
    </row>
    <row r="18" spans="1:35" ht="18">
      <c r="A18" s="119" t="s">
        <v>388</v>
      </c>
      <c r="B18" s="120">
        <v>45980</v>
      </c>
      <c r="C18" s="121" t="s">
        <v>1828</v>
      </c>
      <c r="D18" s="122">
        <v>0.98611111111111116</v>
      </c>
      <c r="E18" s="121" t="s">
        <v>1825</v>
      </c>
      <c r="F18" s="121" t="s">
        <v>226</v>
      </c>
      <c r="G18" s="123">
        <v>0.95240000000000002</v>
      </c>
      <c r="H18" s="124">
        <v>168</v>
      </c>
      <c r="I18" s="124">
        <v>160</v>
      </c>
      <c r="J18" s="124">
        <v>105</v>
      </c>
      <c r="K18" s="120">
        <v>45962</v>
      </c>
      <c r="L18" s="124">
        <v>0</v>
      </c>
      <c r="M18" s="124">
        <v>4</v>
      </c>
      <c r="N18" s="124">
        <v>21</v>
      </c>
      <c r="O18" s="121" t="s">
        <v>403</v>
      </c>
      <c r="P18" s="125"/>
      <c r="Q18" s="125"/>
      <c r="R18" s="125"/>
      <c r="S18" s="125"/>
      <c r="T18" s="125"/>
      <c r="U18" s="125"/>
      <c r="V18" s="125"/>
      <c r="W18" s="125"/>
      <c r="X18" s="124" t="s">
        <v>295</v>
      </c>
      <c r="Y18" s="124" t="s">
        <v>957</v>
      </c>
      <c r="Z18" s="124" t="s">
        <v>987</v>
      </c>
      <c r="AA18" s="124" t="s">
        <v>237</v>
      </c>
      <c r="AB18" s="124" t="s">
        <v>265</v>
      </c>
      <c r="AC18" s="125"/>
      <c r="AD18" s="125"/>
      <c r="AE18" s="124" t="s">
        <v>1569</v>
      </c>
      <c r="AF18" s="125"/>
      <c r="AG18" s="125"/>
      <c r="AH18" s="124" t="s">
        <v>1873</v>
      </c>
      <c r="AI18" s="125"/>
    </row>
    <row r="19" spans="1:35" ht="18">
      <c r="A19" s="126" t="s">
        <v>240</v>
      </c>
      <c r="B19" s="127">
        <v>45981</v>
      </c>
      <c r="C19" s="128" t="s">
        <v>1828</v>
      </c>
      <c r="D19" s="129">
        <v>0.59722222222222221</v>
      </c>
      <c r="E19" s="128" t="s">
        <v>1825</v>
      </c>
      <c r="F19" s="128" t="s">
        <v>226</v>
      </c>
      <c r="G19" s="130">
        <v>0.66669999999999996</v>
      </c>
      <c r="H19" s="131">
        <v>168</v>
      </c>
      <c r="I19" s="131">
        <v>112</v>
      </c>
      <c r="J19" s="131">
        <v>0</v>
      </c>
      <c r="K19" s="127">
        <v>45963</v>
      </c>
      <c r="L19" s="131">
        <v>1</v>
      </c>
      <c r="M19" s="131">
        <v>8</v>
      </c>
      <c r="N19" s="131">
        <v>33</v>
      </c>
      <c r="O19" s="128" t="s">
        <v>274</v>
      </c>
      <c r="P19" s="132"/>
      <c r="Q19" s="132"/>
      <c r="R19" s="132"/>
      <c r="S19" s="132"/>
      <c r="T19" s="132"/>
      <c r="U19" s="132"/>
      <c r="V19" s="132"/>
      <c r="W19" s="132"/>
      <c r="X19" s="131" t="s">
        <v>403</v>
      </c>
      <c r="Y19" s="131" t="s">
        <v>410</v>
      </c>
      <c r="Z19" s="131" t="s">
        <v>1874</v>
      </c>
      <c r="AA19" s="131" t="s">
        <v>1875</v>
      </c>
      <c r="AB19" s="131" t="s">
        <v>956</v>
      </c>
      <c r="AC19" s="131" t="s">
        <v>229</v>
      </c>
      <c r="AD19" s="131" t="s">
        <v>392</v>
      </c>
      <c r="AE19" s="131" t="s">
        <v>402</v>
      </c>
      <c r="AF19" s="132"/>
      <c r="AG19" s="132"/>
      <c r="AH19" s="132"/>
      <c r="AI19" s="132"/>
    </row>
    <row r="20" spans="1:35" ht="18">
      <c r="A20" s="119" t="s">
        <v>909</v>
      </c>
      <c r="B20" s="120">
        <v>45982</v>
      </c>
      <c r="C20" s="121" t="s">
        <v>1828</v>
      </c>
      <c r="D20" s="122">
        <v>0.3263888888888889</v>
      </c>
      <c r="E20" s="121" t="s">
        <v>1825</v>
      </c>
      <c r="F20" s="121" t="s">
        <v>226</v>
      </c>
      <c r="G20" s="123">
        <v>0.72019999999999995</v>
      </c>
      <c r="H20" s="124">
        <v>168</v>
      </c>
      <c r="I20" s="124">
        <v>121</v>
      </c>
      <c r="J20" s="124">
        <v>0</v>
      </c>
      <c r="K20" s="120">
        <v>45962</v>
      </c>
      <c r="L20" s="124">
        <v>0</v>
      </c>
      <c r="M20" s="124">
        <v>11</v>
      </c>
      <c r="N20" s="124">
        <v>29</v>
      </c>
      <c r="O20" s="121" t="s">
        <v>840</v>
      </c>
      <c r="P20" s="125"/>
      <c r="Q20" s="125"/>
      <c r="R20" s="125"/>
      <c r="S20" s="125"/>
      <c r="T20" s="125"/>
      <c r="U20" s="125"/>
      <c r="V20" s="125"/>
      <c r="W20" s="125"/>
      <c r="X20" s="124" t="s">
        <v>227</v>
      </c>
      <c r="Y20" s="124" t="s">
        <v>288</v>
      </c>
      <c r="Z20" s="124" t="s">
        <v>1876</v>
      </c>
      <c r="AA20" s="124" t="s">
        <v>275</v>
      </c>
      <c r="AB20" s="124" t="s">
        <v>1226</v>
      </c>
      <c r="AC20" s="124" t="s">
        <v>391</v>
      </c>
      <c r="AD20" s="124" t="s">
        <v>392</v>
      </c>
      <c r="AE20" s="124" t="s">
        <v>248</v>
      </c>
      <c r="AF20" s="125"/>
      <c r="AG20" s="125"/>
      <c r="AH20" s="125"/>
      <c r="AI20" s="125"/>
    </row>
    <row r="21" spans="1:35" ht="18">
      <c r="A21" s="126" t="s">
        <v>246</v>
      </c>
      <c r="B21" s="127">
        <v>45983</v>
      </c>
      <c r="C21" s="128" t="s">
        <v>1828</v>
      </c>
      <c r="D21" s="129">
        <v>0.28472222222222221</v>
      </c>
      <c r="E21" s="128" t="s">
        <v>1825</v>
      </c>
      <c r="F21" s="128" t="s">
        <v>226</v>
      </c>
      <c r="G21" s="130">
        <v>0.76190000000000002</v>
      </c>
      <c r="H21" s="131">
        <v>168</v>
      </c>
      <c r="I21" s="131">
        <v>128</v>
      </c>
      <c r="J21" s="131">
        <v>80</v>
      </c>
      <c r="K21" s="127">
        <v>45962</v>
      </c>
      <c r="L21" s="131">
        <v>0</v>
      </c>
      <c r="M21" s="131">
        <v>5</v>
      </c>
      <c r="N21" s="131">
        <v>19</v>
      </c>
      <c r="O21" s="128" t="s">
        <v>269</v>
      </c>
      <c r="P21" s="132"/>
      <c r="Q21" s="132"/>
      <c r="R21" s="132"/>
      <c r="S21" s="132"/>
      <c r="T21" s="132"/>
      <c r="U21" s="132"/>
      <c r="V21" s="132"/>
      <c r="W21" s="132"/>
      <c r="X21" s="132"/>
      <c r="Y21" s="132"/>
      <c r="Z21" s="131" t="s">
        <v>296</v>
      </c>
      <c r="AA21" s="131" t="s">
        <v>950</v>
      </c>
      <c r="AB21" s="131" t="s">
        <v>409</v>
      </c>
      <c r="AC21" s="131" t="s">
        <v>944</v>
      </c>
      <c r="AD21" s="132"/>
      <c r="AE21" s="132"/>
      <c r="AF21" s="132"/>
      <c r="AG21" s="132"/>
      <c r="AH21" s="131" t="s">
        <v>280</v>
      </c>
      <c r="AI21" s="132"/>
    </row>
    <row r="22" spans="1:35" ht="18">
      <c r="A22" s="119" t="s">
        <v>251</v>
      </c>
      <c r="B22" s="120">
        <v>45984</v>
      </c>
      <c r="C22" s="121" t="s">
        <v>1828</v>
      </c>
      <c r="D22" s="122">
        <v>0.375</v>
      </c>
      <c r="E22" s="121" t="s">
        <v>1825</v>
      </c>
      <c r="F22" s="121" t="s">
        <v>226</v>
      </c>
      <c r="G22" s="123">
        <v>0.9345</v>
      </c>
      <c r="H22" s="124">
        <v>168</v>
      </c>
      <c r="I22" s="124">
        <v>157</v>
      </c>
      <c r="J22" s="124">
        <v>135</v>
      </c>
      <c r="K22" s="120">
        <v>45960</v>
      </c>
      <c r="L22" s="124">
        <v>0</v>
      </c>
      <c r="M22" s="124">
        <v>0</v>
      </c>
      <c r="N22" s="124">
        <v>3</v>
      </c>
      <c r="O22" s="121" t="s">
        <v>275</v>
      </c>
      <c r="P22" s="125"/>
      <c r="Q22" s="125"/>
      <c r="R22" s="125"/>
      <c r="S22" s="125"/>
      <c r="T22" s="125"/>
      <c r="U22" s="125"/>
      <c r="V22" s="125"/>
      <c r="W22" s="125"/>
      <c r="X22" s="125"/>
      <c r="Y22" s="125"/>
      <c r="Z22" s="125"/>
      <c r="AA22" s="124" t="s">
        <v>300</v>
      </c>
      <c r="AB22" s="124" t="s">
        <v>243</v>
      </c>
      <c r="AC22" s="124" t="s">
        <v>391</v>
      </c>
      <c r="AD22" s="125"/>
      <c r="AE22" s="125"/>
      <c r="AF22" s="124" t="s">
        <v>249</v>
      </c>
      <c r="AG22" s="125"/>
      <c r="AH22" s="124" t="s">
        <v>465</v>
      </c>
      <c r="AI22" s="125"/>
    </row>
    <row r="23" spans="1:35" ht="18">
      <c r="A23" s="126" t="s">
        <v>440</v>
      </c>
      <c r="B23" s="127">
        <v>45985</v>
      </c>
      <c r="C23" s="128" t="s">
        <v>1828</v>
      </c>
      <c r="D23" s="129">
        <v>0.3263888888888889</v>
      </c>
      <c r="E23" s="128" t="s">
        <v>1825</v>
      </c>
      <c r="F23" s="128" t="s">
        <v>226</v>
      </c>
      <c r="G23" s="130">
        <v>0.98209999999999997</v>
      </c>
      <c r="H23" s="131">
        <v>168</v>
      </c>
      <c r="I23" s="131">
        <v>165</v>
      </c>
      <c r="J23" s="131">
        <v>135</v>
      </c>
      <c r="K23" s="127">
        <v>45956</v>
      </c>
      <c r="L23" s="131">
        <v>0</v>
      </c>
      <c r="M23" s="131">
        <v>0</v>
      </c>
      <c r="N23" s="131">
        <v>2</v>
      </c>
      <c r="O23" s="128" t="s">
        <v>227</v>
      </c>
      <c r="P23" s="132"/>
      <c r="Q23" s="132"/>
      <c r="R23" s="132"/>
      <c r="S23" s="132"/>
      <c r="T23" s="132"/>
      <c r="U23" s="132"/>
      <c r="V23" s="132"/>
      <c r="W23" s="132"/>
      <c r="X23" s="132"/>
      <c r="Y23" s="132"/>
      <c r="Z23" s="132"/>
      <c r="AA23" s="132"/>
      <c r="AB23" s="131" t="s">
        <v>256</v>
      </c>
      <c r="AC23" s="132"/>
      <c r="AD23" s="132"/>
      <c r="AE23" s="131" t="s">
        <v>458</v>
      </c>
      <c r="AF23" s="132"/>
      <c r="AG23" s="132"/>
      <c r="AH23" s="131" t="s">
        <v>314</v>
      </c>
      <c r="AI23" s="132"/>
    </row>
    <row r="24" spans="1:35" ht="18">
      <c r="A24" s="119" t="s">
        <v>225</v>
      </c>
      <c r="B24" s="120">
        <v>45986</v>
      </c>
      <c r="C24" s="121" t="s">
        <v>1828</v>
      </c>
      <c r="D24" s="122">
        <v>0.99305555555555547</v>
      </c>
      <c r="E24" s="121" t="s">
        <v>1825</v>
      </c>
      <c r="F24" s="121" t="s">
        <v>226</v>
      </c>
      <c r="G24" s="123">
        <v>1.0654999999999999</v>
      </c>
      <c r="H24" s="124">
        <v>168</v>
      </c>
      <c r="I24" s="124">
        <v>179</v>
      </c>
      <c r="J24" s="124">
        <v>170</v>
      </c>
      <c r="K24" s="120">
        <v>45960</v>
      </c>
      <c r="L24" s="124">
        <v>0</v>
      </c>
      <c r="M24" s="124">
        <v>0</v>
      </c>
      <c r="N24" s="124">
        <v>2</v>
      </c>
      <c r="O24" s="121" t="s">
        <v>82</v>
      </c>
      <c r="P24" s="125"/>
      <c r="Q24" s="125"/>
      <c r="R24" s="125"/>
      <c r="S24" s="125"/>
      <c r="T24" s="125"/>
      <c r="U24" s="125"/>
      <c r="V24" s="125"/>
      <c r="W24" s="125"/>
      <c r="X24" s="125"/>
      <c r="Y24" s="124" t="s">
        <v>446</v>
      </c>
      <c r="Z24" s="125"/>
      <c r="AA24" s="125"/>
      <c r="AB24" s="124" t="s">
        <v>238</v>
      </c>
      <c r="AC24" s="125"/>
      <c r="AD24" s="125"/>
      <c r="AE24" s="125"/>
      <c r="AF24" s="125"/>
      <c r="AG24" s="125"/>
      <c r="AH24" s="124" t="s">
        <v>380</v>
      </c>
      <c r="AI24" s="125"/>
    </row>
    <row r="25" spans="1:35" ht="18">
      <c r="A25" s="126" t="s">
        <v>388</v>
      </c>
      <c r="B25" s="127">
        <v>45987</v>
      </c>
      <c r="C25" s="128" t="s">
        <v>1828</v>
      </c>
      <c r="D25" s="129">
        <v>0.98611111111111116</v>
      </c>
      <c r="E25" s="128" t="s">
        <v>1825</v>
      </c>
      <c r="F25" s="128" t="s">
        <v>226</v>
      </c>
      <c r="G25" s="130">
        <v>1.006</v>
      </c>
      <c r="H25" s="131">
        <v>168</v>
      </c>
      <c r="I25" s="131">
        <v>169</v>
      </c>
      <c r="J25" s="131">
        <v>165</v>
      </c>
      <c r="K25" s="127">
        <v>45950</v>
      </c>
      <c r="L25" s="131">
        <v>0</v>
      </c>
      <c r="M25" s="131">
        <v>0</v>
      </c>
      <c r="N25" s="131">
        <v>0</v>
      </c>
      <c r="O25" s="128" t="s">
        <v>82</v>
      </c>
      <c r="P25" s="132"/>
      <c r="Q25" s="132"/>
      <c r="R25" s="132"/>
      <c r="S25" s="132"/>
      <c r="T25" s="132"/>
      <c r="U25" s="132"/>
      <c r="V25" s="132"/>
      <c r="W25" s="132"/>
      <c r="X25" s="132"/>
      <c r="Y25" s="132"/>
      <c r="Z25" s="132"/>
      <c r="AA25" s="132"/>
      <c r="AB25" s="132"/>
      <c r="AC25" s="132"/>
      <c r="AD25" s="132"/>
      <c r="AE25" s="131" t="s">
        <v>320</v>
      </c>
      <c r="AF25" s="132"/>
      <c r="AG25" s="132"/>
      <c r="AH25" s="131" t="s">
        <v>923</v>
      </c>
      <c r="AI25" s="132"/>
    </row>
    <row r="26" spans="1:35" ht="18">
      <c r="A26" s="119" t="s">
        <v>240</v>
      </c>
      <c r="B26" s="120">
        <v>45988</v>
      </c>
      <c r="C26" s="121" t="s">
        <v>1828</v>
      </c>
      <c r="D26" s="122">
        <v>0.59722222222222221</v>
      </c>
      <c r="E26" s="121" t="s">
        <v>1825</v>
      </c>
      <c r="F26" s="121" t="s">
        <v>226</v>
      </c>
      <c r="G26" s="123">
        <v>0.91069999999999995</v>
      </c>
      <c r="H26" s="124">
        <v>168</v>
      </c>
      <c r="I26" s="124">
        <v>153</v>
      </c>
      <c r="J26" s="124">
        <v>135</v>
      </c>
      <c r="K26" s="120">
        <v>45962</v>
      </c>
      <c r="L26" s="124">
        <v>0</v>
      </c>
      <c r="M26" s="124">
        <v>5</v>
      </c>
      <c r="N26" s="124">
        <v>11</v>
      </c>
      <c r="O26" s="121" t="s">
        <v>1209</v>
      </c>
      <c r="P26" s="125"/>
      <c r="Q26" s="125"/>
      <c r="R26" s="125"/>
      <c r="S26" s="125"/>
      <c r="T26" s="125"/>
      <c r="U26" s="125"/>
      <c r="V26" s="125"/>
      <c r="W26" s="125"/>
      <c r="X26" s="125"/>
      <c r="Y26" s="125"/>
      <c r="Z26" s="125"/>
      <c r="AA26" s="125"/>
      <c r="AB26" s="124" t="s">
        <v>291</v>
      </c>
      <c r="AC26" s="125"/>
      <c r="AD26" s="125"/>
      <c r="AE26" s="125"/>
      <c r="AF26" s="125"/>
      <c r="AG26" s="125"/>
      <c r="AH26" s="124" t="s">
        <v>314</v>
      </c>
      <c r="AI26" s="125"/>
    </row>
    <row r="27" spans="1:35" ht="18">
      <c r="A27" s="126" t="s">
        <v>909</v>
      </c>
      <c r="B27" s="127">
        <v>45989</v>
      </c>
      <c r="C27" s="128" t="s">
        <v>1828</v>
      </c>
      <c r="D27" s="129">
        <v>0.3263888888888889</v>
      </c>
      <c r="E27" s="128" t="s">
        <v>1825</v>
      </c>
      <c r="F27" s="128" t="s">
        <v>226</v>
      </c>
      <c r="G27" s="130">
        <v>0.41070000000000001</v>
      </c>
      <c r="H27" s="131">
        <v>168</v>
      </c>
      <c r="I27" s="131">
        <v>69</v>
      </c>
      <c r="J27" s="131">
        <v>45</v>
      </c>
      <c r="K27" s="127">
        <v>45962</v>
      </c>
      <c r="L27" s="131">
        <v>0</v>
      </c>
      <c r="M27" s="131">
        <v>2</v>
      </c>
      <c r="N27" s="131">
        <v>11</v>
      </c>
      <c r="O27" s="128" t="s">
        <v>436</v>
      </c>
      <c r="P27" s="132"/>
      <c r="Q27" s="132"/>
      <c r="R27" s="132"/>
      <c r="S27" s="132"/>
      <c r="T27" s="132"/>
      <c r="U27" s="132"/>
      <c r="V27" s="132"/>
      <c r="W27" s="132"/>
      <c r="X27" s="132"/>
      <c r="Y27" s="132"/>
      <c r="Z27" s="132"/>
      <c r="AA27" s="132"/>
      <c r="AB27" s="132"/>
      <c r="AC27" s="132"/>
      <c r="AD27" s="132"/>
      <c r="AE27" s="131" t="s">
        <v>458</v>
      </c>
      <c r="AF27" s="132"/>
      <c r="AG27" s="132"/>
      <c r="AH27" s="131" t="s">
        <v>294</v>
      </c>
      <c r="AI27" s="132"/>
    </row>
    <row r="28" spans="1:35" ht="18">
      <c r="A28" s="119" t="s">
        <v>246</v>
      </c>
      <c r="B28" s="120">
        <v>45990</v>
      </c>
      <c r="C28" s="121" t="s">
        <v>1828</v>
      </c>
      <c r="D28" s="122">
        <v>0.28472222222222221</v>
      </c>
      <c r="E28" s="121" t="s">
        <v>1825</v>
      </c>
      <c r="F28" s="121" t="s">
        <v>226</v>
      </c>
      <c r="G28" s="123">
        <v>0.91669999999999996</v>
      </c>
      <c r="H28" s="124">
        <v>168</v>
      </c>
      <c r="I28" s="124">
        <v>154</v>
      </c>
      <c r="J28" s="124">
        <v>135</v>
      </c>
      <c r="K28" s="120">
        <v>45953</v>
      </c>
      <c r="L28" s="124">
        <v>0</v>
      </c>
      <c r="M28" s="124">
        <v>0</v>
      </c>
      <c r="N28" s="124">
        <v>0</v>
      </c>
      <c r="O28" s="121" t="s">
        <v>1293</v>
      </c>
      <c r="P28" s="125"/>
      <c r="Q28" s="125"/>
      <c r="R28" s="125"/>
      <c r="S28" s="125"/>
      <c r="T28" s="125"/>
      <c r="U28" s="125"/>
      <c r="V28" s="125"/>
      <c r="W28" s="125"/>
      <c r="X28" s="125"/>
      <c r="Y28" s="125"/>
      <c r="Z28" s="125"/>
      <c r="AA28" s="125"/>
      <c r="AB28" s="124" t="s">
        <v>276</v>
      </c>
      <c r="AC28" s="124" t="s">
        <v>406</v>
      </c>
      <c r="AD28" s="124" t="s">
        <v>389</v>
      </c>
      <c r="AE28" s="124" t="s">
        <v>248</v>
      </c>
      <c r="AF28" s="125"/>
      <c r="AG28" s="125"/>
      <c r="AH28" s="124" t="s">
        <v>314</v>
      </c>
      <c r="AI28" s="125"/>
    </row>
    <row r="29" spans="1:35" ht="18">
      <c r="A29" s="126" t="s">
        <v>251</v>
      </c>
      <c r="B29" s="127">
        <v>45991</v>
      </c>
      <c r="C29" s="128" t="s">
        <v>1828</v>
      </c>
      <c r="D29" s="129">
        <v>0.375</v>
      </c>
      <c r="E29" s="128" t="s">
        <v>1825</v>
      </c>
      <c r="F29" s="128" t="s">
        <v>226</v>
      </c>
      <c r="G29" s="130">
        <v>0.64290000000000003</v>
      </c>
      <c r="H29" s="131">
        <v>168</v>
      </c>
      <c r="I29" s="131">
        <v>108</v>
      </c>
      <c r="J29" s="131">
        <v>90</v>
      </c>
      <c r="K29" s="127">
        <v>45962</v>
      </c>
      <c r="L29" s="131">
        <v>0</v>
      </c>
      <c r="M29" s="131">
        <v>1</v>
      </c>
      <c r="N29" s="131">
        <v>13</v>
      </c>
      <c r="O29" s="128" t="s">
        <v>421</v>
      </c>
      <c r="P29" s="132"/>
      <c r="Q29" s="132"/>
      <c r="R29" s="132"/>
      <c r="S29" s="132"/>
      <c r="T29" s="132"/>
      <c r="U29" s="132"/>
      <c r="V29" s="132"/>
      <c r="W29" s="132"/>
      <c r="X29" s="132"/>
      <c r="Y29" s="131" t="s">
        <v>268</v>
      </c>
      <c r="Z29" s="132"/>
      <c r="AA29" s="132"/>
      <c r="AB29" s="132"/>
      <c r="AC29" s="132"/>
      <c r="AD29" s="132"/>
      <c r="AE29" s="131" t="s">
        <v>297</v>
      </c>
      <c r="AF29" s="132"/>
      <c r="AG29" s="132"/>
      <c r="AH29" s="131" t="s">
        <v>465</v>
      </c>
      <c r="AI29" s="132"/>
    </row>
    <row r="30" spans="1:35" ht="18">
      <c r="A30" s="133" t="s">
        <v>321</v>
      </c>
      <c r="B30" s="134"/>
      <c r="C30" s="135">
        <f>COUNTA(C2:C29)</f>
        <v>28</v>
      </c>
      <c r="D30" s="134"/>
      <c r="E30" s="134"/>
      <c r="F30" s="134"/>
      <c r="G30" s="136">
        <f>AVERAGE(G2:G29)</f>
        <v>0.88069642857142838</v>
      </c>
      <c r="H30" s="137">
        <f>SUM(H2:H29)</f>
        <v>4759</v>
      </c>
      <c r="I30" s="137">
        <f>SUM(I2:I29)</f>
        <v>4194</v>
      </c>
      <c r="J30" s="137">
        <f>SUM(J2:J29)</f>
        <v>3194</v>
      </c>
      <c r="K30" s="134"/>
      <c r="L30" s="137">
        <f>SUM(L2:L29)</f>
        <v>1</v>
      </c>
      <c r="M30" s="137">
        <f>SUM(M2:M29)</f>
        <v>82</v>
      </c>
      <c r="N30" s="137">
        <f>SUM(N2:N29)</f>
        <v>314</v>
      </c>
      <c r="O30" s="134"/>
      <c r="P30" s="137">
        <f t="shared" ref="P30:AI30" si="0">SUMPRODUCT(--IFERROR(VALUE(SUBSTITUTE(SUBSTITUTE(SUBSTITUTE(SUBSTITUTE(SUBSTITUTE(SUBSTITUTE(SUBSTITUTE(SUBSTITUTE(SUBSTITUTE(SUBSTITUTE(SUBSTITUTE(SUBSTITUTE(SUBSTITUTE(SUBSTITUTE(SUBSTITUTE(SUBSTITUTE(SUBSTITUTE(SUBSTITUTE(SUBSTITUTE(SUBSTITUTE(P2:P29,"Y",""),"B",""),"M",""),"H",""),"Q",""),"K",""),"V",""),"L",""),"G",""),"S",""),"W",""),"T",""),"X",""),"U",""),"O",""),"I",""),"E",""),"A",""),"P",""),"N","")),0))</f>
        <v>0</v>
      </c>
      <c r="Q30" s="137">
        <f t="shared" si="0"/>
        <v>0</v>
      </c>
      <c r="R30" s="137">
        <f t="shared" si="0"/>
        <v>0</v>
      </c>
      <c r="S30" s="137">
        <f t="shared" si="0"/>
        <v>0</v>
      </c>
      <c r="T30" s="137">
        <f t="shared" si="0"/>
        <v>0</v>
      </c>
      <c r="U30" s="137">
        <f t="shared" si="0"/>
        <v>0</v>
      </c>
      <c r="V30" s="137">
        <f t="shared" si="0"/>
        <v>0</v>
      </c>
      <c r="W30" s="137">
        <f t="shared" si="0"/>
        <v>0</v>
      </c>
      <c r="X30" s="137">
        <f t="shared" si="0"/>
        <v>0</v>
      </c>
      <c r="Y30" s="137">
        <f t="shared" si="0"/>
        <v>0</v>
      </c>
      <c r="Z30" s="137">
        <f t="shared" si="0"/>
        <v>0</v>
      </c>
      <c r="AA30" s="137">
        <f t="shared" si="0"/>
        <v>0</v>
      </c>
      <c r="AB30" s="137">
        <f t="shared" si="0"/>
        <v>0</v>
      </c>
      <c r="AC30" s="137">
        <f t="shared" si="0"/>
        <v>0</v>
      </c>
      <c r="AD30" s="137">
        <f t="shared" si="0"/>
        <v>0</v>
      </c>
      <c r="AE30" s="137">
        <f t="shared" si="0"/>
        <v>0</v>
      </c>
      <c r="AF30" s="137">
        <f t="shared" si="0"/>
        <v>0</v>
      </c>
      <c r="AG30" s="137">
        <f t="shared" si="0"/>
        <v>0</v>
      </c>
      <c r="AH30" s="137">
        <f t="shared" si="0"/>
        <v>0</v>
      </c>
      <c r="AI30" s="137">
        <f t="shared" si="0"/>
        <v>0</v>
      </c>
    </row>
  </sheetData>
  <autoFilter ref="A1:AI29" xr:uid="{00000000-0009-0000-0000-000038000000}"/>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6"/>
  <sheetViews>
    <sheetView workbookViewId="0"/>
  </sheetViews>
  <sheetFormatPr defaultRowHeight="14.45"/>
  <cols>
    <col min="1" max="1" width="13" bestFit="1" customWidth="1"/>
    <col min="2" max="2" width="17.8554687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277">
        <v>45964</v>
      </c>
      <c r="B2" s="178" t="s">
        <v>78</v>
      </c>
      <c r="C2" s="179" t="s">
        <v>1826</v>
      </c>
      <c r="D2" s="178" t="s">
        <v>1825</v>
      </c>
      <c r="E2" s="180">
        <v>1.3263888888888891</v>
      </c>
      <c r="F2" s="178" t="s">
        <v>113</v>
      </c>
      <c r="G2" s="181">
        <v>8</v>
      </c>
      <c r="H2" s="285" t="s">
        <v>1827</v>
      </c>
    </row>
    <row r="3" spans="1:8" ht="18">
      <c r="A3" s="277">
        <v>45965</v>
      </c>
      <c r="B3" s="178" t="s">
        <v>78</v>
      </c>
      <c r="C3" s="179" t="s">
        <v>1826</v>
      </c>
      <c r="D3" s="178" t="s">
        <v>1825</v>
      </c>
      <c r="E3" s="180">
        <v>1.993055555555556</v>
      </c>
      <c r="F3" s="178" t="s">
        <v>113</v>
      </c>
      <c r="G3" s="181">
        <v>7</v>
      </c>
      <c r="H3" s="285" t="s">
        <v>1827</v>
      </c>
    </row>
    <row r="4" spans="1:8" ht="18">
      <c r="A4" s="277">
        <v>45966</v>
      </c>
      <c r="B4" s="178" t="s">
        <v>78</v>
      </c>
      <c r="C4" s="179" t="s">
        <v>1826</v>
      </c>
      <c r="D4" s="178" t="s">
        <v>1825</v>
      </c>
      <c r="E4" s="180">
        <v>1.9861111111111109</v>
      </c>
      <c r="F4" s="178" t="s">
        <v>113</v>
      </c>
      <c r="G4" s="181">
        <v>7</v>
      </c>
      <c r="H4" s="278">
        <v>988</v>
      </c>
    </row>
    <row r="5" spans="1:8" ht="18">
      <c r="A5" s="277">
        <v>45967</v>
      </c>
      <c r="B5" s="178" t="s">
        <v>78</v>
      </c>
      <c r="C5" s="179" t="s">
        <v>1826</v>
      </c>
      <c r="D5" s="178" t="s">
        <v>1825</v>
      </c>
      <c r="E5" s="180">
        <v>1.5972222222222221</v>
      </c>
      <c r="F5" s="178" t="s">
        <v>113</v>
      </c>
      <c r="G5" s="181">
        <v>8</v>
      </c>
      <c r="H5" s="278">
        <v>868</v>
      </c>
    </row>
    <row r="6" spans="1:8" ht="18">
      <c r="A6" s="277">
        <v>45968</v>
      </c>
      <c r="B6" s="178" t="s">
        <v>78</v>
      </c>
      <c r="C6" s="179" t="s">
        <v>1826</v>
      </c>
      <c r="D6" s="178" t="s">
        <v>1825</v>
      </c>
      <c r="E6" s="180">
        <v>1.3263888888888891</v>
      </c>
      <c r="F6" s="178" t="s">
        <v>113</v>
      </c>
      <c r="G6" s="181">
        <v>5</v>
      </c>
      <c r="H6" s="278">
        <v>748</v>
      </c>
    </row>
    <row r="7" spans="1:8" ht="18">
      <c r="A7" s="277">
        <v>45969</v>
      </c>
      <c r="B7" s="178" t="s">
        <v>78</v>
      </c>
      <c r="C7" s="179" t="s">
        <v>1826</v>
      </c>
      <c r="D7" s="178" t="s">
        <v>1825</v>
      </c>
      <c r="E7" s="180">
        <v>1.2847222222222221</v>
      </c>
      <c r="F7" s="178" t="s">
        <v>113</v>
      </c>
      <c r="G7" s="181">
        <v>1</v>
      </c>
      <c r="H7" s="278">
        <v>538</v>
      </c>
    </row>
    <row r="8" spans="1:8" ht="18">
      <c r="A8" s="139">
        <v>45970</v>
      </c>
      <c r="B8" s="140" t="s">
        <v>532</v>
      </c>
      <c r="C8" s="141" t="s">
        <v>1838</v>
      </c>
      <c r="D8" s="140" t="s">
        <v>1825</v>
      </c>
      <c r="E8" s="142">
        <v>1.7152777777777779</v>
      </c>
      <c r="F8" s="140" t="s">
        <v>534</v>
      </c>
      <c r="G8" s="143">
        <v>1</v>
      </c>
      <c r="H8" s="144">
        <v>450</v>
      </c>
    </row>
    <row r="9" spans="1:8" ht="18">
      <c r="A9" s="177">
        <v>45970</v>
      </c>
      <c r="B9" s="178" t="s">
        <v>78</v>
      </c>
      <c r="C9" s="179" t="s">
        <v>1826</v>
      </c>
      <c r="D9" s="178" t="s">
        <v>1825</v>
      </c>
      <c r="E9" s="180">
        <v>1.375</v>
      </c>
      <c r="F9" s="178" t="s">
        <v>113</v>
      </c>
      <c r="G9" s="181">
        <v>2</v>
      </c>
      <c r="H9" s="250">
        <v>538</v>
      </c>
    </row>
    <row r="10" spans="1:8" ht="18">
      <c r="A10" s="277">
        <v>45971</v>
      </c>
      <c r="B10" s="178" t="s">
        <v>78</v>
      </c>
      <c r="C10" s="179" t="s">
        <v>1826</v>
      </c>
      <c r="D10" s="178" t="s">
        <v>1825</v>
      </c>
      <c r="E10" s="180">
        <v>1.3263888888888891</v>
      </c>
      <c r="F10" s="178" t="s">
        <v>113</v>
      </c>
      <c r="G10" s="181">
        <v>9</v>
      </c>
      <c r="H10" s="285" t="s">
        <v>1827</v>
      </c>
    </row>
    <row r="11" spans="1:8" ht="18">
      <c r="A11" s="139">
        <v>45972</v>
      </c>
      <c r="B11" s="140" t="s">
        <v>532</v>
      </c>
      <c r="C11" s="141" t="s">
        <v>1838</v>
      </c>
      <c r="D11" s="140" t="s">
        <v>1825</v>
      </c>
      <c r="E11" s="142">
        <v>1.4965277777777779</v>
      </c>
      <c r="F11" s="140" t="s">
        <v>534</v>
      </c>
      <c r="G11" s="143">
        <v>1</v>
      </c>
      <c r="H11" s="144">
        <v>650</v>
      </c>
    </row>
    <row r="12" spans="1:8" ht="18">
      <c r="A12" s="177">
        <v>45972</v>
      </c>
      <c r="B12" s="178" t="s">
        <v>78</v>
      </c>
      <c r="C12" s="179" t="s">
        <v>1826</v>
      </c>
      <c r="D12" s="178" t="s">
        <v>1825</v>
      </c>
      <c r="E12" s="180">
        <v>1.993055555555556</v>
      </c>
      <c r="F12" s="178" t="s">
        <v>113</v>
      </c>
      <c r="G12" s="181">
        <v>8</v>
      </c>
      <c r="H12" s="250">
        <v>868</v>
      </c>
    </row>
    <row r="13" spans="1:8" ht="18">
      <c r="A13" s="277">
        <v>45973</v>
      </c>
      <c r="B13" s="178" t="s">
        <v>78</v>
      </c>
      <c r="C13" s="179" t="s">
        <v>1826</v>
      </c>
      <c r="D13" s="178" t="s">
        <v>1825</v>
      </c>
      <c r="E13" s="180">
        <v>1.9861111111111109</v>
      </c>
      <c r="F13" s="178" t="s">
        <v>113</v>
      </c>
      <c r="G13" s="181">
        <v>7</v>
      </c>
      <c r="H13" s="278">
        <v>988</v>
      </c>
    </row>
    <row r="14" spans="1:8" ht="18">
      <c r="A14" s="277">
        <v>45974</v>
      </c>
      <c r="B14" s="178" t="s">
        <v>78</v>
      </c>
      <c r="C14" s="179" t="s">
        <v>1826</v>
      </c>
      <c r="D14" s="178" t="s">
        <v>1825</v>
      </c>
      <c r="E14" s="180">
        <v>1.5972222222222221</v>
      </c>
      <c r="F14" s="178" t="s">
        <v>113</v>
      </c>
      <c r="G14" s="181">
        <v>4</v>
      </c>
      <c r="H14" s="278">
        <v>748</v>
      </c>
    </row>
    <row r="15" spans="1:8" ht="18">
      <c r="A15" s="277">
        <v>45975</v>
      </c>
      <c r="B15" s="178" t="s">
        <v>78</v>
      </c>
      <c r="C15" s="179" t="s">
        <v>1826</v>
      </c>
      <c r="D15" s="178" t="s">
        <v>1825</v>
      </c>
      <c r="E15" s="180">
        <v>1.3263888888888891</v>
      </c>
      <c r="F15" s="178" t="s">
        <v>113</v>
      </c>
      <c r="G15" s="181">
        <v>9</v>
      </c>
      <c r="H15" s="278">
        <v>478</v>
      </c>
    </row>
    <row r="16" spans="1:8" ht="18">
      <c r="A16" s="277">
        <v>45976</v>
      </c>
      <c r="B16" s="178" t="s">
        <v>78</v>
      </c>
      <c r="C16" s="179" t="s">
        <v>1826</v>
      </c>
      <c r="D16" s="178" t="s">
        <v>1825</v>
      </c>
      <c r="E16" s="180">
        <v>1.2847222222222221</v>
      </c>
      <c r="F16" s="178" t="s">
        <v>113</v>
      </c>
      <c r="G16" s="181">
        <v>4</v>
      </c>
      <c r="H16" s="278">
        <v>628</v>
      </c>
    </row>
    <row r="17" spans="1:8" ht="18">
      <c r="A17" s="277">
        <v>45977</v>
      </c>
      <c r="B17" s="178" t="s">
        <v>78</v>
      </c>
      <c r="C17" s="179" t="s">
        <v>1826</v>
      </c>
      <c r="D17" s="178" t="s">
        <v>1825</v>
      </c>
      <c r="E17" s="180">
        <v>1.375</v>
      </c>
      <c r="F17" s="178" t="s">
        <v>113</v>
      </c>
      <c r="G17" s="181">
        <v>3</v>
      </c>
      <c r="H17" s="278">
        <v>436</v>
      </c>
    </row>
    <row r="18" spans="1:8" ht="18">
      <c r="A18" s="277">
        <v>45978</v>
      </c>
      <c r="B18" s="178" t="s">
        <v>78</v>
      </c>
      <c r="C18" s="179" t="s">
        <v>1826</v>
      </c>
      <c r="D18" s="178" t="s">
        <v>1825</v>
      </c>
      <c r="E18" s="180">
        <v>1.3263888888888891</v>
      </c>
      <c r="F18" s="178" t="s">
        <v>113</v>
      </c>
      <c r="G18" s="181">
        <v>7</v>
      </c>
      <c r="H18" s="278">
        <v>868</v>
      </c>
    </row>
    <row r="19" spans="1:8" ht="18">
      <c r="A19" s="212">
        <v>45979</v>
      </c>
      <c r="B19" s="165" t="s">
        <v>78</v>
      </c>
      <c r="C19" s="166" t="s">
        <v>1826</v>
      </c>
      <c r="D19" s="165" t="s">
        <v>1825</v>
      </c>
      <c r="E19" s="167">
        <v>1.993055555555556</v>
      </c>
      <c r="F19" s="165" t="s">
        <v>113</v>
      </c>
      <c r="G19" s="182">
        <v>9</v>
      </c>
      <c r="H19" s="215">
        <v>628</v>
      </c>
    </row>
    <row r="20" spans="1:8" ht="18">
      <c r="A20" s="184">
        <v>45979</v>
      </c>
      <c r="B20" s="185" t="s">
        <v>532</v>
      </c>
      <c r="C20" s="186" t="s">
        <v>1838</v>
      </c>
      <c r="D20" s="185" t="s">
        <v>1825</v>
      </c>
      <c r="E20" s="187">
        <v>1.4965277777777779</v>
      </c>
      <c r="F20" s="185" t="s">
        <v>534</v>
      </c>
      <c r="G20" s="188">
        <v>3</v>
      </c>
      <c r="H20" s="247">
        <v>950</v>
      </c>
    </row>
    <row r="21" spans="1:8" ht="18">
      <c r="A21" s="139">
        <v>45980</v>
      </c>
      <c r="B21" s="140" t="s">
        <v>532</v>
      </c>
      <c r="C21" s="141" t="s">
        <v>1838</v>
      </c>
      <c r="D21" s="140" t="s">
        <v>1825</v>
      </c>
      <c r="E21" s="142">
        <v>1.5902777777777779</v>
      </c>
      <c r="F21" s="140" t="s">
        <v>534</v>
      </c>
      <c r="G21" s="143">
        <v>6</v>
      </c>
      <c r="H21" s="144">
        <v>450</v>
      </c>
    </row>
    <row r="22" spans="1:8" ht="18">
      <c r="A22" s="177">
        <v>45980</v>
      </c>
      <c r="B22" s="178" t="s">
        <v>78</v>
      </c>
      <c r="C22" s="179" t="s">
        <v>1826</v>
      </c>
      <c r="D22" s="178" t="s">
        <v>1825</v>
      </c>
      <c r="E22" s="180">
        <v>1.9861111111111109</v>
      </c>
      <c r="F22" s="178" t="s">
        <v>113</v>
      </c>
      <c r="G22" s="181">
        <v>5</v>
      </c>
      <c r="H22" s="250">
        <v>868</v>
      </c>
    </row>
    <row r="23" spans="1:8" ht="18">
      <c r="A23" s="212">
        <v>45981</v>
      </c>
      <c r="B23" s="165" t="s">
        <v>78</v>
      </c>
      <c r="C23" s="166" t="s">
        <v>1826</v>
      </c>
      <c r="D23" s="165" t="s">
        <v>1825</v>
      </c>
      <c r="E23" s="167">
        <v>1.5972222222222221</v>
      </c>
      <c r="F23" s="165" t="s">
        <v>113</v>
      </c>
      <c r="G23" s="182">
        <v>4</v>
      </c>
      <c r="H23" s="215">
        <v>628</v>
      </c>
    </row>
    <row r="24" spans="1:8" ht="18">
      <c r="A24" s="184">
        <v>45981</v>
      </c>
      <c r="B24" s="185" t="s">
        <v>497</v>
      </c>
      <c r="C24" s="186" t="s">
        <v>1852</v>
      </c>
      <c r="D24" s="185" t="s">
        <v>1825</v>
      </c>
      <c r="E24" s="187">
        <v>1.177083333333333</v>
      </c>
      <c r="F24" s="185" t="s">
        <v>534</v>
      </c>
      <c r="G24" s="188">
        <v>9</v>
      </c>
      <c r="H24" s="247">
        <v>671</v>
      </c>
    </row>
    <row r="25" spans="1:8" ht="18">
      <c r="A25" s="277">
        <v>45982</v>
      </c>
      <c r="B25" s="178" t="s">
        <v>78</v>
      </c>
      <c r="C25" s="179" t="s">
        <v>1826</v>
      </c>
      <c r="D25" s="178" t="s">
        <v>1825</v>
      </c>
      <c r="E25" s="180">
        <v>1.3263888888888891</v>
      </c>
      <c r="F25" s="178" t="s">
        <v>113</v>
      </c>
      <c r="G25" s="181">
        <v>5</v>
      </c>
      <c r="H25" s="278">
        <v>628</v>
      </c>
    </row>
    <row r="26" spans="1:8" ht="18">
      <c r="A26" s="277">
        <v>45983</v>
      </c>
      <c r="B26" s="178" t="s">
        <v>78</v>
      </c>
      <c r="C26" s="179" t="s">
        <v>1826</v>
      </c>
      <c r="D26" s="178" t="s">
        <v>1825</v>
      </c>
      <c r="E26" s="180">
        <v>1.2847222222222221</v>
      </c>
      <c r="F26" s="178" t="s">
        <v>113</v>
      </c>
      <c r="G26" s="181">
        <v>1</v>
      </c>
      <c r="H26" s="278">
        <v>628</v>
      </c>
    </row>
    <row r="27" spans="1:8" ht="18">
      <c r="A27" s="277">
        <v>45984</v>
      </c>
      <c r="B27" s="178" t="s">
        <v>78</v>
      </c>
      <c r="C27" s="179" t="s">
        <v>1826</v>
      </c>
      <c r="D27" s="178" t="s">
        <v>1825</v>
      </c>
      <c r="E27" s="180">
        <v>1.375</v>
      </c>
      <c r="F27" s="178" t="s">
        <v>113</v>
      </c>
      <c r="G27" s="181">
        <v>9</v>
      </c>
      <c r="H27" s="278">
        <v>538</v>
      </c>
    </row>
    <row r="28" spans="1:8" ht="18">
      <c r="A28" s="277">
        <v>45985</v>
      </c>
      <c r="B28" s="178" t="s">
        <v>78</v>
      </c>
      <c r="C28" s="179" t="s">
        <v>1826</v>
      </c>
      <c r="D28" s="178" t="s">
        <v>1825</v>
      </c>
      <c r="E28" s="180">
        <v>1.3263888888888891</v>
      </c>
      <c r="F28" s="178" t="s">
        <v>113</v>
      </c>
      <c r="G28" s="181">
        <v>3</v>
      </c>
      <c r="H28" s="278">
        <v>868</v>
      </c>
    </row>
    <row r="29" spans="1:8" ht="18">
      <c r="A29" s="139">
        <v>45986</v>
      </c>
      <c r="B29" s="140" t="s">
        <v>497</v>
      </c>
      <c r="C29" s="141" t="s">
        <v>1852</v>
      </c>
      <c r="D29" s="140" t="s">
        <v>1825</v>
      </c>
      <c r="E29" s="142">
        <v>1.177083333333333</v>
      </c>
      <c r="F29" s="140" t="s">
        <v>534</v>
      </c>
      <c r="G29" s="143">
        <v>9</v>
      </c>
      <c r="H29" s="144">
        <v>521</v>
      </c>
    </row>
    <row r="30" spans="1:8" ht="18">
      <c r="A30" s="177">
        <v>45986</v>
      </c>
      <c r="B30" s="178" t="s">
        <v>78</v>
      </c>
      <c r="C30" s="179" t="s">
        <v>1828</v>
      </c>
      <c r="D30" s="178" t="s">
        <v>1825</v>
      </c>
      <c r="E30" s="180">
        <v>1.993055555555556</v>
      </c>
      <c r="F30" s="178" t="s">
        <v>80</v>
      </c>
      <c r="G30" s="178"/>
      <c r="H30" s="178" t="s">
        <v>81</v>
      </c>
    </row>
    <row r="31" spans="1:8" ht="18">
      <c r="A31" s="277">
        <v>45987</v>
      </c>
      <c r="B31" s="178" t="s">
        <v>78</v>
      </c>
      <c r="C31" s="179" t="s">
        <v>1828</v>
      </c>
      <c r="D31" s="178" t="s">
        <v>1825</v>
      </c>
      <c r="E31" s="180">
        <v>1.9861111111111109</v>
      </c>
      <c r="F31" s="178" t="s">
        <v>80</v>
      </c>
      <c r="G31" s="178"/>
      <c r="H31" s="285" t="s">
        <v>81</v>
      </c>
    </row>
    <row r="32" spans="1:8" ht="18">
      <c r="A32" s="139">
        <v>45988</v>
      </c>
      <c r="B32" s="140" t="s">
        <v>497</v>
      </c>
      <c r="C32" s="141" t="s">
        <v>1852</v>
      </c>
      <c r="D32" s="140" t="s">
        <v>1825</v>
      </c>
      <c r="E32" s="142">
        <v>1.177083333333333</v>
      </c>
      <c r="F32" s="140" t="s">
        <v>534</v>
      </c>
      <c r="G32" s="143">
        <v>9</v>
      </c>
      <c r="H32" s="144">
        <v>471</v>
      </c>
    </row>
    <row r="33" spans="1:8" ht="18">
      <c r="A33" s="177">
        <v>45988</v>
      </c>
      <c r="B33" s="178" t="s">
        <v>78</v>
      </c>
      <c r="C33" s="179" t="s">
        <v>1826</v>
      </c>
      <c r="D33" s="178" t="s">
        <v>1825</v>
      </c>
      <c r="E33" s="180">
        <v>1.5972222222222221</v>
      </c>
      <c r="F33" s="178" t="s">
        <v>113</v>
      </c>
      <c r="G33" s="181">
        <v>9</v>
      </c>
      <c r="H33" s="250">
        <v>478</v>
      </c>
    </row>
    <row r="34" spans="1:8" ht="18">
      <c r="A34" s="277">
        <v>45989</v>
      </c>
      <c r="B34" s="178" t="s">
        <v>78</v>
      </c>
      <c r="C34" s="179" t="s">
        <v>1826</v>
      </c>
      <c r="D34" s="178" t="s">
        <v>1825</v>
      </c>
      <c r="E34" s="180">
        <v>1.3263888888888891</v>
      </c>
      <c r="F34" s="178" t="s">
        <v>113</v>
      </c>
      <c r="G34" s="181">
        <v>6</v>
      </c>
      <c r="H34" s="278">
        <v>370</v>
      </c>
    </row>
    <row r="35" spans="1:8" ht="18">
      <c r="A35" s="277">
        <v>45990</v>
      </c>
      <c r="B35" s="178" t="s">
        <v>78</v>
      </c>
      <c r="C35" s="179" t="s">
        <v>1826</v>
      </c>
      <c r="D35" s="178" t="s">
        <v>1825</v>
      </c>
      <c r="E35" s="180">
        <v>1.2847222222222221</v>
      </c>
      <c r="F35" s="178" t="s">
        <v>113</v>
      </c>
      <c r="G35" s="181">
        <v>9</v>
      </c>
      <c r="H35" s="278">
        <v>628</v>
      </c>
    </row>
    <row r="36" spans="1:8" ht="18">
      <c r="A36" s="277">
        <v>45991</v>
      </c>
      <c r="B36" s="178" t="s">
        <v>78</v>
      </c>
      <c r="C36" s="179" t="s">
        <v>1826</v>
      </c>
      <c r="D36" s="178" t="s">
        <v>1825</v>
      </c>
      <c r="E36" s="180">
        <v>1.375</v>
      </c>
      <c r="F36" s="178" t="s">
        <v>113</v>
      </c>
      <c r="G36" s="181">
        <v>9</v>
      </c>
      <c r="H36" s="278">
        <v>370</v>
      </c>
    </row>
  </sheetData>
  <dataValidations count="28">
    <dataValidation type="custom" allowBlank="1" showInputMessage="1" promptTitle="LOAD FACTOR ANALYSIS" prompt="SM-442_x000d__x000a_LF 95.0%_x000d__x000a_SOLD 171_x000d__x000a_LST-SOLD 01NOV_x000d__x000a_WEEKLY 4_x000d__x000a_TO-DAY NIL_x000d__x000a_Y-DAY 3_x000d__x000a_LOWEST AVAIL V8_x000d__x000a_CAPACITY 180_x000d__x000a_CLASSES V4 &amp; X6 &amp; U8 &amp; +3 more" sqref="A2 B2 C2 D2 E2 F2 G2 H2" xr:uid="{00000000-0002-0000-3900-000000000000}">
      <formula1>TRUE</formula1>
    </dataValidation>
    <dataValidation type="custom" allowBlank="1" showInputMessage="1" promptTitle="LOAD FACTOR ANALYSIS" prompt="SM-442_x000d__x000a_LF 92.2%_x000d__x000a_SOLD 166_x000d__x000a_LST-SOLD 01NOV_x000d__x000a_WEEKLY 14_x000d__x000a_TO-DAY NIL_x000d__x000a_Y-DAY 2_x000d__x000a_LOWEST AVAIL V7_x000d__x000a_CAPACITY 180_x000d__x000a_CLASSES V2 &amp; G1 &amp; S3 &amp; +7 more" sqref="A3 B3 C3 D3 E3 F3 G3 H3" xr:uid="{00000000-0002-0000-3900-000001000000}">
      <formula1>TRUE</formula1>
    </dataValidation>
    <dataValidation type="custom" allowBlank="1" showInputMessage="1" promptTitle="LOAD FACTOR ANALYSIS" prompt="SM-442_x000d__x000a_LF 92.2%_x000d__x000a_SOLD 166_x000d__x000a_LST-SOLD 28OCT_x000d__x000a_WEEKLY 6_x000d__x000a_TO-DAY NIL_x000d__x000a_Y-DAY NIL_x000d__x000a_LOWEST AVAIL L7_x000d__x000a_CAPACITY 180_x000d__x000a_CLASSES S4 &amp; W6 &amp; T10 &amp; +2 more" sqref="A4 B4 C4 D4 E4 F4 G4 H4" xr:uid="{00000000-0002-0000-3900-000002000000}">
      <formula1>TRUE</formula1>
    </dataValidation>
    <dataValidation type="custom" allowBlank="1" showInputMessage="1" promptTitle="LOAD FACTOR ANALYSIS" prompt="SM-442_x000d__x000a_LF 95.2%_x000d__x000a_SOLD 160_x000d__x000a_LST-SOLD 01NOV_x000d__x000a_WEEKLY 9_x000d__x000a_TO-DAY NIL_x000d__x000a_Y-DAY 3_x000d__x000a_LOWEST AVAIL G8_x000d__x000a_CAPACITY 168_x000d__x000a_CLASSES G6 &amp; S8 &amp; W9 &amp; +3 more" sqref="A5 B5 C5 D5 E5 F5 G5 H5" xr:uid="{00000000-0002-0000-3900-000003000000}">
      <formula1>TRUE</formula1>
    </dataValidation>
    <dataValidation type="custom" allowBlank="1" showInputMessage="1" promptTitle="LOAD FACTOR ANALYSIS" prompt="SM-442_x000d__x000a_LF 97.0%_x000d__x000a_SOLD 163_x000d__x000a_LST-SOLD 01NOV_x000d__x000a_WEEKLY 10_x000d__x000a_TO-DAY NIL_x000d__x000a_Y-DAY 4_x000d__x000a_LOWEST AVAIL S5_x000d__x000a_CAPACITY 168_x000d__x000a_CLASSES S5 &amp; W9 &amp; T4 &amp; +2 more" sqref="A6 B6 C6 D6 E6 F6 G6 H6" xr:uid="{00000000-0002-0000-3900-000004000000}">
      <formula1>TRUE</formula1>
    </dataValidation>
    <dataValidation type="custom" allowBlank="1" showInputMessage="1" promptTitle="LOAD FACTOR ANALYSIS" prompt="SM-442_x000d__x000a_LF 92.3%_x000d__x000a_SOLD 155_x000d__x000a_LST-SOLD 01NOV_x000d__x000a_WEEKLY 18_x000d__x000a_TO-DAY NIL_x000d__x000a_Y-DAY 10_x000d__x000a_LOWEST AVAIL T1_x000d__x000a_CAPACITY 168_x000d__x000a_CLASSES W7 &amp; T14 &amp; X5 &amp; +2 more" sqref="A7 B7 C7 D7 E7 F7 G7 H7" xr:uid="{00000000-0002-0000-3900-000005000000}">
      <formula1>TRUE</formula1>
    </dataValidation>
    <dataValidation type="custom" allowBlank="1" showInputMessage="1" promptTitle="LOAD FACTOR ANALYSIS" prompt="SM-442_x000d__x000a_LF 84.5%_x000d__x000a_SOLD 142_x000d__x000a_LST-SOLD 01NOV_x000d__x000a_WEEKLY 10_x000d__x000a_TO-DAY NIL_x000d__x000a_Y-DAY 6_x000d__x000a_LOWEST AVAIL T2_x000d__x000a_CAPACITY 168_x000d__x000a_CLASSES W3 &amp; T13 &amp; O2 &amp; +3 more" sqref="A9 B9 C9 D9 E9 F9 G9 H9" xr:uid="{00000000-0002-0000-3900-000006000000}">
      <formula1>TRUE</formula1>
    </dataValidation>
    <dataValidation type="custom" allowBlank="1" showInputMessage="1" promptTitle="LOAD FACTOR ANALYSIS" prompt="SM-442_x000d__x000a_LF 91.1%_x000d__x000a_SOLD 164_x000d__x000a_LST-SOLD 29OCT_x000d__x000a_WEEKLY 9_x000d__x000a_TO-DAY NIL_x000d__x000a_Y-DAY NIL_x000d__x000a_LOWEST AVAIL V9_x000d__x000a_CAPACITY 180_x000d__x000a_CLASSES G2 &amp; W15 &amp; T5 &amp; +2 more" sqref="A10 B10 C10 D10 E10 F10 G10 H10" xr:uid="{00000000-0002-0000-3900-000007000000}">
      <formula1>TRUE</formula1>
    </dataValidation>
    <dataValidation type="custom" allowBlank="1" showInputMessage="1" promptTitle="LOAD FACTOR ANALYSIS" prompt="SM-442_x000d__x000a_LF 95.2%_x000d__x000a_SOLD 160_x000d__x000a_LST-SOLD 21OCT_x000d__x000a_WEEKLY NIL_x000d__x000a_TO-DAY NIL_x000d__x000a_Y-DAY NIL_x000d__x000a_LOWEST AVAIL G8_x000d__x000a_CAPACITY 168_x000d__x000a_CLASSES X1 &amp; P159" sqref="A12 B12 C12 D12 E12 F12 G12 H12" xr:uid="{00000000-0002-0000-3900-000008000000}">
      <formula1>TRUE</formula1>
    </dataValidation>
    <dataValidation type="custom" allowBlank="1" showInputMessage="1" promptTitle="LOAD FACTOR ANALYSIS" prompt="SM-442_x000d__x000a_LF 96.0%_x000d__x000a_SOLD 168_x000d__x000a_LST-SOLD 01NOV_x000d__x000a_WEEKLY 2_x000d__x000a_TO-DAY NIL_x000d__x000a_Y-DAY 1_x000d__x000a_LOWEST AVAIL L7_x000d__x000a_CAPACITY 175_x000d__x000a_CLASSES L3 &amp; T2 &amp; X5 &amp; +1 more" sqref="A13 B13 C13 D13 E13 F13 G13 H13" xr:uid="{00000000-0002-0000-3900-000009000000}">
      <formula1>TRUE</formula1>
    </dataValidation>
    <dataValidation type="custom" allowBlank="1" showInputMessage="1" promptTitle="LOAD FACTOR ANALYSIS" prompt="SM-442_x000d__x000a_LF 92.3%_x000d__x000a_SOLD 155_x000d__x000a_LST-SOLD 01NOV_x000d__x000a_WEEKLY 9_x000d__x000a_TO-DAY NIL_x000d__x000a_Y-DAY 5_x000d__x000a_LOWEST AVAIL S4_x000d__x000a_CAPACITY 168_x000d__x000a_CLASSES S1 &amp; W15 &amp; T5 &amp; +2 more" sqref="A14 B14 C14 D14 E14 F14 G14 H14" xr:uid="{00000000-0002-0000-3900-00000A000000}">
      <formula1>TRUE</formula1>
    </dataValidation>
    <dataValidation type="custom" allowBlank="1" showInputMessage="1" promptTitle="LOAD FACTOR ANALYSIS" prompt="SM-442_x000d__x000a_LF 78.6%_x000d__x000a_SOLD 132_x000d__x000a_LST-SOLD 01NOV_x000d__x000a_WEEKLY 30_x000d__x000a_TO-DAY NIL_x000d__x000a_Y-DAY 5_x000d__x000a_LOWEST AVAIL X9_x000d__x000a_CAPACITY 168_x000d__x000a_CLASSES S1 &amp; T3 &amp; X10 &amp; +4 more" sqref="A15 B15 C15 D15 E15 F15 G15 H15" xr:uid="{00000000-0002-0000-3900-00000B000000}">
      <formula1>TRUE</formula1>
    </dataValidation>
    <dataValidation type="custom" allowBlank="1" showInputMessage="1" promptTitle="LOAD FACTOR ANALYSIS" prompt="SM-442_x000d__x000a_LF 92.3%_x000d__x000a_SOLD 155_x000d__x000a_LST-SOLD 01NOV_x000d__x000a_WEEKLY 7_x000d__x000a_TO-DAY NIL_x000d__x000a_Y-DAY 1_x000d__x000a_LOWEST AVAIL W4_x000d__x000a_CAPACITY 168_x000d__x000a_CLASSES W5 &amp; T5 &amp; X5 &amp; +1 more" sqref="A16 B16 C16 D16 E16 F16 G16 H16" xr:uid="{00000000-0002-0000-3900-00000C000000}">
      <formula1>TRUE</formula1>
    </dataValidation>
    <dataValidation type="custom" allowBlank="1" showInputMessage="1" promptTitle="LOAD FACTOR ANALYSIS" prompt="SM-442_x000d__x000a_LF 85.1%_x000d__x000a_SOLD 143_x000d__x000a_LST-SOLD 01NOV_x000d__x000a_WEEKLY 28_x000d__x000a_TO-DAY NIL_x000d__x000a_Y-DAY 3_x000d__x000a_LOWEST AVAIL U3_x000d__x000a_CAPACITY 168_x000d__x000a_CLASSES T1 &amp; X1 &amp; U35 &amp; +2 more" sqref="A17 B17 C17 D17 E17 F17 G17 H17" xr:uid="{00000000-0002-0000-3900-00000D000000}">
      <formula1>TRUE</formula1>
    </dataValidation>
    <dataValidation type="custom" allowBlank="1" showInputMessage="1" promptTitle="LOAD FACTOR ANALYSIS" prompt="SM-442_x000d__x000a_LF 95.8%_x000d__x000a_SOLD 161_x000d__x000a_LST-SOLD 31OCT_x000d__x000a_WEEKLY 1_x000d__x000a_TO-DAY NIL_x000d__x000a_Y-DAY NIL_x000d__x000a_LOWEST AVAIL G7_x000d__x000a_CAPACITY 168_x000d__x000a_CLASSES G1 &amp; S2 &amp; W4 &amp; +2 more" sqref="A18 B18 C18 D18 E18 F18 G18 H18" xr:uid="{00000000-0002-0000-3900-00000E000000}">
      <formula1>TRUE</formula1>
    </dataValidation>
    <dataValidation type="custom" allowBlank="1" showInputMessage="1" promptTitle="LOAD FACTOR ANALYSIS" prompt="SM-442_x000d__x000a_LF 94.0%_x000d__x000a_SOLD 158_x000d__x000a_LST-SOLD 01NOV_x000d__x000a_WEEKLY 13_x000d__x000a_TO-DAY NIL_x000d__x000a_Y-DAY 3_x000d__x000a_LOWEST AVAIL W9_x000d__x000a_CAPACITY 168_x000d__x000a_CLASSES W20 &amp; T5 &amp; X4 &amp; +2 more" sqref="A19 B19 C19 D19 E19 F19 G19 H19" xr:uid="{00000000-0002-0000-3900-00000F000000}">
      <formula1>TRUE</formula1>
    </dataValidation>
    <dataValidation type="custom" allowBlank="1" showInputMessage="1" promptTitle="LOAD FACTOR ANALYSIS" prompt="SM-442_x000d__x000a_LF 95.2%_x000d__x000a_SOLD 160_x000d__x000a_LST-SOLD 01NOV_x000d__x000a_WEEKLY 21_x000d__x000a_TO-DAY NIL_x000d__x000a_Y-DAY 4_x000d__x000a_LOWEST AVAIL G5_x000d__x000a_CAPACITY 168_x000d__x000a_CLASSES G6 &amp; S24 &amp; W2 &amp; +4 more" sqref="A22 B22 C22 D22 E22 F22 G22 H22" xr:uid="{00000000-0002-0000-3900-000010000000}">
      <formula1>TRUE</formula1>
    </dataValidation>
    <dataValidation type="custom" allowBlank="1" showInputMessage="1" promptTitle="LOAD FACTOR ANALYSIS" prompt="SM-442_x000d__x000a_LF 66.7%_x000d__x000a_SOLD 112_x000d__x000a_LST-SOLD 02NOV_x000d__x000a_WEEKLY 33_x000d__x000a_TO-DAY 1_x000d__x000a_Y-DAY 8_x000d__x000a_LOWEST AVAIL W4_x000d__x000a_CAPACITY 168_x000d__x000a_CLASSES G5 &amp; S11 &amp; W16 &amp; +5 more" sqref="A23 B23 C23 D23 E23 F23 G23 H23" xr:uid="{00000000-0002-0000-3900-000011000000}">
      <formula1>TRUE</formula1>
    </dataValidation>
    <dataValidation type="custom" allowBlank="1" showInputMessage="1" promptTitle="LOAD FACTOR ANALYSIS" prompt="SM-442_x000d__x000a_LF 72.0%_x000d__x000a_SOLD 121_x000d__x000a_LST-SOLD 01NOV_x000d__x000a_WEEKLY 29_x000d__x000a_TO-DAY NIL_x000d__x000a_Y-DAY 11_x000d__x000a_LOWEST AVAIL W5_x000d__x000a_CAPACITY 168_x000d__x000a_CLASSES G3 &amp; S15 &amp; W45 &amp; +5 more" sqref="A25 B25 C25 D25 E25 F25 G25 H25" xr:uid="{00000000-0002-0000-3900-000012000000}">
      <formula1>TRUE</formula1>
    </dataValidation>
    <dataValidation type="custom" allowBlank="1" showInputMessage="1" promptTitle="LOAD FACTOR ANALYSIS" prompt="SM-442_x000d__x000a_LF 76.2%_x000d__x000a_SOLD 128_x000d__x000a_LST-SOLD 01NOV_x000d__x000a_WEEKLY 19_x000d__x000a_TO-DAY NIL_x000d__x000a_Y-DAY 5_x000d__x000a_LOWEST AVAIL W1_x000d__x000a_CAPACITY 168_x000d__x000a_CLASSES W8 &amp; T10 &amp; X10 &amp; +2 more" sqref="A26 B26 C26 D26 E26 F26 G26 H26" xr:uid="{00000000-0002-0000-3900-000013000000}">
      <formula1>TRUE</formula1>
    </dataValidation>
    <dataValidation type="custom" allowBlank="1" showInputMessage="1" promptTitle="LOAD FACTOR ANALYSIS" prompt="SM-442_x000d__x000a_LF 93.5%_x000d__x000a_SOLD 157_x000d__x000a_LST-SOLD 30OCT_x000d__x000a_WEEKLY 3_x000d__x000a_TO-DAY NIL_x000d__x000a_Y-DAY NIL_x000d__x000a_LOWEST AVAIL T9_x000d__x000a_CAPACITY 168_x000d__x000a_CLASSES T3 &amp; X4 &amp; U15 &amp; +2 more" sqref="A27 B27 C27 D27 E27 F27 G27 H27" xr:uid="{00000000-0002-0000-3900-000014000000}">
      <formula1>TRUE</formula1>
    </dataValidation>
    <dataValidation type="custom" allowBlank="1" showInputMessage="1" promptTitle="LOAD FACTOR ANALYSIS" prompt="SM-442_x000d__x000a_LF 98.2%_x000d__x000a_SOLD 165_x000d__x000a_LST-SOLD 26OCT_x000d__x000a_WEEKLY 2_x000d__x000a_TO-DAY NIL_x000d__x000a_Y-DAY NIL_x000d__x000a_LOWEST AVAIL G3_x000d__x000a_CAPACITY 168_x000d__x000a_CLASSES X6 &amp; I24 &amp; P135" sqref="A28 B28 C28 D28 E28 F28 G28 H28" xr:uid="{00000000-0002-0000-3900-000015000000}">
      <formula1>TRUE</formula1>
    </dataValidation>
    <dataValidation type="custom" allowBlank="1" showInputMessage="1" promptTitle="LOAD FACTOR ANALYSIS" prompt="SM442_x000d__x000a_LF 1.1%_x000d__x000a_SOLD 179_x000d__x000a_LST-SOLD 30OCT_x000d__x000a_WEEKLY 2_x000d__x000a_TO-DAY NIL_x000d__x000a_Y-DAY NIL_x000d__x000a_LOWEST AVAIL CLOSED_x000d__x000a_CAPACITY 168_x000d__x000a_CLASSES S3 &amp; X5 &amp; P171" sqref="A30 B30 C30 D30 E30 F30 G30 H30" xr:uid="{00000000-0002-0000-3900-000016000000}">
      <formula1>TRUE</formula1>
    </dataValidation>
    <dataValidation type="custom" allowBlank="1" showInputMessage="1" promptTitle="LOAD FACTOR ANALYSIS" prompt="SM442_x000d__x000a_LF 1.0%_x000d__x000a_SOLD 169_x000d__x000a_LST-SOLD 20OCT_x000d__x000a_WEEKLY NIL_x000d__x000a_TO-DAY NIL_x000d__x000a_Y-DAY NIL_x000d__x000a_LOWEST AVAIL CLOSED_x000d__x000a_CAPACITY 168_x000d__x000a_CLASSES I4 &amp; P165" sqref="A31 B31 C31 D31 E31 F31 G31 H31" xr:uid="{00000000-0002-0000-3900-000017000000}">
      <formula1>TRUE</formula1>
    </dataValidation>
    <dataValidation type="custom" allowBlank="1" showInputMessage="1" promptTitle="LOAD FACTOR ANALYSIS" prompt="SM-442_x000d__x000a_LF 91.1%_x000d__x000a_SOLD 153_x000d__x000a_LST-SOLD 01NOV_x000d__x000a_WEEKLY 11_x000d__x000a_TO-DAY NIL_x000d__x000a_Y-DAY 5_x000d__x000a_LOWEST AVAIL X9_x000d__x000a_CAPACITY 168_x000d__x000a_CLASSES X18 &amp; P135" sqref="A33 B33 C33 D33 E33 F33 G33 H33" xr:uid="{00000000-0002-0000-3900-000018000000}">
      <formula1>TRUE</formula1>
    </dataValidation>
    <dataValidation type="custom" allowBlank="1" showInputMessage="1" promptTitle="LOAD FACTOR ANALYSIS" prompt="SM-442_x000d__x000a_LF 41.1%_x000d__x000a_SOLD 69_x000d__x000a_LST-SOLD 01NOV_x000d__x000a_WEEKLY 11_x000d__x000a_TO-DAY NIL_x000d__x000a_Y-DAY 2_x000d__x000a_LOWEST AVAIL I6_x000d__x000a_CAPACITY 168_x000d__x000a_CLASSES I24 &amp; P45" sqref="A34 B34 C34 D34 E34 F34 G34 H34" xr:uid="{00000000-0002-0000-3900-000019000000}">
      <formula1>TRUE</formula1>
    </dataValidation>
    <dataValidation type="custom" allowBlank="1" showInputMessage="1" promptTitle="LOAD FACTOR ANALYSIS" prompt="SM-442_x000d__x000a_LF 91.7%_x000d__x000a_SOLD 154_x000d__x000a_LST-SOLD 23OCT_x000d__x000a_WEEKLY NIL_x000d__x000a_TO-DAY NIL_x000d__x000a_Y-DAY NIL_x000d__x000a_LOWEST AVAIL W9_x000d__x000a_CAPACITY 168_x000d__x000a_CLASSES X7 &amp; U1 &amp; O6 &amp; +2 more" sqref="A35 B35 C35 D35 E35 F35 G35 H35" xr:uid="{00000000-0002-0000-3900-00001A000000}">
      <formula1>TRUE</formula1>
    </dataValidation>
    <dataValidation type="custom" allowBlank="1" showInputMessage="1" promptTitle="LOAD FACTOR ANALYSIS" prompt="SM-442_x000d__x000a_LF 64.3%_x000d__x000a_SOLD 108_x000d__x000a_LST-SOLD 01NOV_x000d__x000a_WEEKLY 13_x000d__x000a_TO-DAY NIL_x000d__x000a_Y-DAY 1_x000d__x000a_LOWEST AVAIL I9_x000d__x000a_CAPACITY 168_x000d__x000a_CLASSES S2 &amp; I16 &amp; P90" sqref="A36 B36 C36 D36 E36 F36 G36 H36" xr:uid="{00000000-0002-0000-3900-00001B000000}">
      <formula1>TRUE</formula1>
    </dataValidation>
  </dataValidations>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129"/>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42.7109375" bestFit="1" customWidth="1"/>
  </cols>
  <sheetData>
    <row r="1" spans="1:92" ht="28.9" customHeight="1">
      <c r="A1" s="299" t="s">
        <v>0</v>
      </c>
      <c r="B1" s="300"/>
      <c r="C1" s="300"/>
      <c r="D1" s="299" t="s">
        <v>1877</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45963.261265528767</v>
      </c>
      <c r="H2" s="305"/>
      <c r="I2" s="305"/>
      <c r="J2" s="305"/>
      <c r="K2" s="307">
        <v>45963.261265529283</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489</v>
      </c>
      <c r="B6" s="8" t="s">
        <v>1878</v>
      </c>
      <c r="C6" s="9">
        <v>0.21875</v>
      </c>
      <c r="D6" s="8" t="s">
        <v>491</v>
      </c>
      <c r="E6" s="8" t="s">
        <v>96</v>
      </c>
      <c r="F6" s="8" t="s">
        <v>1879</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49" t="s">
        <v>489</v>
      </c>
      <c r="B7" s="49" t="s">
        <v>1878</v>
      </c>
      <c r="C7" s="50">
        <v>0.21875</v>
      </c>
      <c r="D7" s="49" t="s">
        <v>33</v>
      </c>
      <c r="E7" s="49" t="s">
        <v>47</v>
      </c>
      <c r="F7" s="49" t="s">
        <v>746</v>
      </c>
      <c r="G7" s="290"/>
      <c r="H7" s="312"/>
      <c r="I7" s="196"/>
      <c r="J7" s="196"/>
      <c r="K7" s="196"/>
      <c r="L7" s="196"/>
      <c r="M7" s="196"/>
      <c r="N7" s="196"/>
      <c r="O7" s="197"/>
      <c r="P7" s="196"/>
      <c r="Q7" s="198"/>
      <c r="R7" s="31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314"/>
      <c r="B8" s="315"/>
      <c r="C8" s="315"/>
      <c r="D8" s="315"/>
      <c r="E8" s="315"/>
      <c r="F8" s="315"/>
      <c r="G8" s="316"/>
      <c r="H8" s="317"/>
      <c r="I8" s="317"/>
      <c r="J8" s="317"/>
      <c r="K8" s="317"/>
      <c r="L8" s="317"/>
      <c r="M8" s="317"/>
      <c r="N8" s="317"/>
      <c r="O8" s="318"/>
      <c r="P8" s="317"/>
      <c r="Q8" s="316"/>
      <c r="R8" s="31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93" t="s">
        <v>5</v>
      </c>
      <c r="B9" s="294"/>
      <c r="C9" s="294"/>
      <c r="D9" s="294"/>
      <c r="E9" s="294"/>
      <c r="F9" s="294"/>
      <c r="G9" s="5">
        <v>45965</v>
      </c>
      <c r="H9" s="295" t="s">
        <v>6</v>
      </c>
      <c r="I9" s="296"/>
      <c r="J9" s="296"/>
      <c r="K9" s="296"/>
      <c r="L9" s="296"/>
      <c r="M9" s="296"/>
      <c r="N9" s="296"/>
      <c r="O9" s="296"/>
      <c r="P9" s="296"/>
      <c r="Q9" s="296"/>
      <c r="R9" s="29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23" t="s">
        <v>7</v>
      </c>
      <c r="B10" s="23" t="s">
        <v>8</v>
      </c>
      <c r="C10" s="24" t="s">
        <v>9</v>
      </c>
      <c r="D10" s="23" t="s">
        <v>10</v>
      </c>
      <c r="E10" s="23" t="s">
        <v>11</v>
      </c>
      <c r="F10" s="23" t="s">
        <v>12</v>
      </c>
      <c r="G10" s="25" t="s">
        <v>13</v>
      </c>
      <c r="H10" s="23" t="s">
        <v>14</v>
      </c>
      <c r="I10" s="26" t="s">
        <v>15</v>
      </c>
      <c r="J10" s="27" t="s">
        <v>16</v>
      </c>
      <c r="K10" s="28" t="s">
        <v>17</v>
      </c>
      <c r="L10" s="27" t="s">
        <v>18</v>
      </c>
      <c r="M10" s="27" t="s">
        <v>19</v>
      </c>
      <c r="N10" s="27" t="s">
        <v>20</v>
      </c>
      <c r="O10" s="23" t="s">
        <v>21</v>
      </c>
      <c r="P10" s="24" t="s">
        <v>22</v>
      </c>
      <c r="Q10" s="27" t="s">
        <v>23</v>
      </c>
      <c r="R10" s="23"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8" t="s">
        <v>497</v>
      </c>
      <c r="B11" s="8" t="s">
        <v>1880</v>
      </c>
      <c r="C11" s="9">
        <v>0.95833333333333337</v>
      </c>
      <c r="D11" s="8" t="s">
        <v>113</v>
      </c>
      <c r="E11" s="8" t="s">
        <v>66</v>
      </c>
      <c r="F11" s="8" t="s">
        <v>626</v>
      </c>
      <c r="G11" s="288"/>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17" t="s">
        <v>489</v>
      </c>
      <c r="B12" s="17" t="s">
        <v>1881</v>
      </c>
      <c r="C12" s="18">
        <v>0.2951388888888889</v>
      </c>
      <c r="D12" s="17" t="s">
        <v>491</v>
      </c>
      <c r="E12" s="17" t="s">
        <v>96</v>
      </c>
      <c r="F12" s="17" t="s">
        <v>591</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49" t="s">
        <v>489</v>
      </c>
      <c r="B13" s="49" t="s">
        <v>1881</v>
      </c>
      <c r="C13" s="50">
        <v>0.2951388888888889</v>
      </c>
      <c r="D13" s="49" t="s">
        <v>33</v>
      </c>
      <c r="E13" s="49" t="s">
        <v>47</v>
      </c>
      <c r="F13" s="49" t="s">
        <v>589</v>
      </c>
      <c r="G13" s="290"/>
      <c r="H13" s="312"/>
      <c r="I13" s="196"/>
      <c r="J13" s="196"/>
      <c r="K13" s="196"/>
      <c r="L13" s="196"/>
      <c r="M13" s="196"/>
      <c r="N13" s="196"/>
      <c r="O13" s="197"/>
      <c r="P13" s="196"/>
      <c r="Q13" s="198"/>
      <c r="R13" s="31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5" customHeight="1">
      <c r="A14" s="314"/>
      <c r="B14" s="315"/>
      <c r="C14" s="315"/>
      <c r="D14" s="315"/>
      <c r="E14" s="315"/>
      <c r="F14" s="315"/>
      <c r="G14" s="316"/>
      <c r="H14" s="317"/>
      <c r="I14" s="317"/>
      <c r="J14" s="317"/>
      <c r="K14" s="317"/>
      <c r="L14" s="317"/>
      <c r="M14" s="317"/>
      <c r="N14" s="317"/>
      <c r="O14" s="318"/>
      <c r="P14" s="317"/>
      <c r="Q14" s="316"/>
      <c r="R14" s="31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15" customHeight="1">
      <c r="A15" s="293" t="s">
        <v>5</v>
      </c>
      <c r="B15" s="294"/>
      <c r="C15" s="294"/>
      <c r="D15" s="294"/>
      <c r="E15" s="294"/>
      <c r="F15" s="294"/>
      <c r="G15" s="5">
        <v>45966</v>
      </c>
      <c r="H15" s="295" t="s">
        <v>6</v>
      </c>
      <c r="I15" s="296"/>
      <c r="J15" s="296"/>
      <c r="K15" s="296"/>
      <c r="L15" s="296"/>
      <c r="M15" s="296"/>
      <c r="N15" s="296"/>
      <c r="O15" s="296"/>
      <c r="P15" s="296"/>
      <c r="Q15" s="296"/>
      <c r="R15" s="29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c r="A16" s="23" t="s">
        <v>7</v>
      </c>
      <c r="B16" s="23" t="s">
        <v>8</v>
      </c>
      <c r="C16" s="24" t="s">
        <v>9</v>
      </c>
      <c r="D16" s="23" t="s">
        <v>10</v>
      </c>
      <c r="E16" s="23" t="s">
        <v>11</v>
      </c>
      <c r="F16" s="23" t="s">
        <v>12</v>
      </c>
      <c r="G16" s="25" t="s">
        <v>13</v>
      </c>
      <c r="H16" s="23" t="s">
        <v>14</v>
      </c>
      <c r="I16" s="26" t="s">
        <v>15</v>
      </c>
      <c r="J16" s="27" t="s">
        <v>16</v>
      </c>
      <c r="K16" s="28" t="s">
        <v>17</v>
      </c>
      <c r="L16" s="27" t="s">
        <v>18</v>
      </c>
      <c r="M16" s="27" t="s">
        <v>19</v>
      </c>
      <c r="N16" s="27" t="s">
        <v>20</v>
      </c>
      <c r="O16" s="23" t="s">
        <v>21</v>
      </c>
      <c r="P16" s="24" t="s">
        <v>22</v>
      </c>
      <c r="Q16" s="27" t="s">
        <v>23</v>
      </c>
      <c r="R16" s="23"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8" t="s">
        <v>489</v>
      </c>
      <c r="B17" s="8" t="s">
        <v>1878</v>
      </c>
      <c r="C17" s="9">
        <v>0.21875</v>
      </c>
      <c r="D17" s="8" t="s">
        <v>491</v>
      </c>
      <c r="E17" s="8" t="s">
        <v>96</v>
      </c>
      <c r="F17" s="8" t="s">
        <v>591</v>
      </c>
      <c r="G17" s="288"/>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49" t="s">
        <v>489</v>
      </c>
      <c r="B18" s="49" t="s">
        <v>1878</v>
      </c>
      <c r="C18" s="50">
        <v>0.21875</v>
      </c>
      <c r="D18" s="49" t="s">
        <v>33</v>
      </c>
      <c r="E18" s="49" t="s">
        <v>47</v>
      </c>
      <c r="F18" s="49" t="s">
        <v>589</v>
      </c>
      <c r="G18" s="290"/>
      <c r="H18" s="312"/>
      <c r="I18" s="196"/>
      <c r="J18" s="196"/>
      <c r="K18" s="196"/>
      <c r="L18" s="196"/>
      <c r="M18" s="196"/>
      <c r="N18" s="196"/>
      <c r="O18" s="197"/>
      <c r="P18" s="196"/>
      <c r="Q18" s="198"/>
      <c r="R18" s="31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5" customHeight="1">
      <c r="A19" s="314"/>
      <c r="B19" s="315"/>
      <c r="C19" s="315"/>
      <c r="D19" s="315"/>
      <c r="E19" s="315"/>
      <c r="F19" s="315"/>
      <c r="G19" s="316"/>
      <c r="H19" s="317"/>
      <c r="I19" s="317"/>
      <c r="J19" s="317"/>
      <c r="K19" s="317"/>
      <c r="L19" s="317"/>
      <c r="M19" s="317"/>
      <c r="N19" s="317"/>
      <c r="O19" s="318"/>
      <c r="P19" s="317"/>
      <c r="Q19" s="316"/>
      <c r="R19" s="31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15" customHeight="1">
      <c r="A20" s="293" t="s">
        <v>5</v>
      </c>
      <c r="B20" s="294"/>
      <c r="C20" s="294"/>
      <c r="D20" s="294"/>
      <c r="E20" s="294"/>
      <c r="F20" s="294"/>
      <c r="G20" s="5">
        <v>45967</v>
      </c>
      <c r="H20" s="295" t="s">
        <v>6</v>
      </c>
      <c r="I20" s="296"/>
      <c r="J20" s="296"/>
      <c r="K20" s="296"/>
      <c r="L20" s="296"/>
      <c r="M20" s="296"/>
      <c r="N20" s="296"/>
      <c r="O20" s="296"/>
      <c r="P20" s="296"/>
      <c r="Q20" s="296"/>
      <c r="R20" s="296"/>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c r="A21" s="23" t="s">
        <v>7</v>
      </c>
      <c r="B21" s="23" t="s">
        <v>8</v>
      </c>
      <c r="C21" s="24" t="s">
        <v>9</v>
      </c>
      <c r="D21" s="23" t="s">
        <v>10</v>
      </c>
      <c r="E21" s="23" t="s">
        <v>11</v>
      </c>
      <c r="F21" s="23" t="s">
        <v>12</v>
      </c>
      <c r="G21" s="25" t="s">
        <v>13</v>
      </c>
      <c r="H21" s="23" t="s">
        <v>14</v>
      </c>
      <c r="I21" s="26" t="s">
        <v>15</v>
      </c>
      <c r="J21" s="27" t="s">
        <v>16</v>
      </c>
      <c r="K21" s="28" t="s">
        <v>17</v>
      </c>
      <c r="L21" s="27" t="s">
        <v>18</v>
      </c>
      <c r="M21" s="27" t="s">
        <v>19</v>
      </c>
      <c r="N21" s="27" t="s">
        <v>20</v>
      </c>
      <c r="O21" s="23" t="s">
        <v>21</v>
      </c>
      <c r="P21" s="24" t="s">
        <v>22</v>
      </c>
      <c r="Q21" s="27" t="s">
        <v>23</v>
      </c>
      <c r="R21" s="23"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94" t="s">
        <v>78</v>
      </c>
      <c r="B22" s="94" t="s">
        <v>1882</v>
      </c>
      <c r="C22" s="95">
        <v>4.5138888888888888E-2</v>
      </c>
      <c r="D22" s="94" t="s">
        <v>113</v>
      </c>
      <c r="E22" s="94" t="s">
        <v>51</v>
      </c>
      <c r="F22" s="94" t="s">
        <v>624</v>
      </c>
      <c r="G22" s="288"/>
      <c r="H22" s="96" t="s">
        <v>1883</v>
      </c>
      <c r="I22" s="220">
        <v>0.3095</v>
      </c>
      <c r="J22" s="98">
        <v>52</v>
      </c>
      <c r="K22" s="99">
        <v>45962</v>
      </c>
      <c r="L22" s="98">
        <v>19</v>
      </c>
      <c r="M22" s="98">
        <v>0</v>
      </c>
      <c r="N22" s="98">
        <v>4</v>
      </c>
      <c r="O22" s="100" t="s">
        <v>421</v>
      </c>
      <c r="P22" s="101">
        <v>4.5138888888888888E-2</v>
      </c>
      <c r="Q22" s="98">
        <v>168</v>
      </c>
      <c r="R22" s="102" t="s">
        <v>1884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106" t="s">
        <v>497</v>
      </c>
      <c r="B23" s="106" t="s">
        <v>1880</v>
      </c>
      <c r="C23" s="107">
        <v>0.95833333333333337</v>
      </c>
      <c r="D23" s="106" t="s">
        <v>113</v>
      </c>
      <c r="E23" s="106" t="s">
        <v>120</v>
      </c>
      <c r="F23" s="106" t="s">
        <v>632</v>
      </c>
      <c r="G23" s="290"/>
      <c r="H23" s="312"/>
      <c r="I23" s="196"/>
      <c r="J23" s="196"/>
      <c r="K23" s="196"/>
      <c r="L23" s="196"/>
      <c r="M23" s="196"/>
      <c r="N23" s="196"/>
      <c r="O23" s="197"/>
      <c r="P23" s="196"/>
      <c r="Q23" s="198"/>
      <c r="R23" s="31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314"/>
      <c r="B24" s="315"/>
      <c r="C24" s="315"/>
      <c r="D24" s="315"/>
      <c r="E24" s="315"/>
      <c r="F24" s="315"/>
      <c r="G24" s="316"/>
      <c r="H24" s="317"/>
      <c r="I24" s="317"/>
      <c r="J24" s="317"/>
      <c r="K24" s="317"/>
      <c r="L24" s="317"/>
      <c r="M24" s="317"/>
      <c r="N24" s="317"/>
      <c r="O24" s="318"/>
      <c r="P24" s="317"/>
      <c r="Q24" s="316"/>
      <c r="R24" s="31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93" t="s">
        <v>5</v>
      </c>
      <c r="B25" s="294"/>
      <c r="C25" s="294"/>
      <c r="D25" s="294"/>
      <c r="E25" s="294"/>
      <c r="F25" s="294"/>
      <c r="G25" s="5">
        <v>45968</v>
      </c>
      <c r="H25" s="295" t="s">
        <v>6</v>
      </c>
      <c r="I25" s="296"/>
      <c r="J25" s="296"/>
      <c r="K25" s="296"/>
      <c r="L25" s="296"/>
      <c r="M25" s="296"/>
      <c r="N25" s="296"/>
      <c r="O25" s="296"/>
      <c r="P25" s="296"/>
      <c r="Q25" s="296"/>
      <c r="R25" s="296"/>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23" t="s">
        <v>7</v>
      </c>
      <c r="B26" s="23" t="s">
        <v>8</v>
      </c>
      <c r="C26" s="24" t="s">
        <v>9</v>
      </c>
      <c r="D26" s="23" t="s">
        <v>10</v>
      </c>
      <c r="E26" s="23" t="s">
        <v>11</v>
      </c>
      <c r="F26" s="23" t="s">
        <v>12</v>
      </c>
      <c r="G26" s="25" t="s">
        <v>13</v>
      </c>
      <c r="H26" s="23" t="s">
        <v>14</v>
      </c>
      <c r="I26" s="26" t="s">
        <v>15</v>
      </c>
      <c r="J26" s="27" t="s">
        <v>16</v>
      </c>
      <c r="K26" s="28" t="s">
        <v>17</v>
      </c>
      <c r="L26" s="27" t="s">
        <v>18</v>
      </c>
      <c r="M26" s="27" t="s">
        <v>19</v>
      </c>
      <c r="N26" s="27" t="s">
        <v>20</v>
      </c>
      <c r="O26" s="23" t="s">
        <v>21</v>
      </c>
      <c r="P26" s="24" t="s">
        <v>22</v>
      </c>
      <c r="Q26" s="27" t="s">
        <v>23</v>
      </c>
      <c r="R26" s="23"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8" t="s">
        <v>489</v>
      </c>
      <c r="B27" s="8" t="s">
        <v>1881</v>
      </c>
      <c r="C27" s="9">
        <v>0.91666666666666663</v>
      </c>
      <c r="D27" s="8" t="s">
        <v>491</v>
      </c>
      <c r="E27" s="8" t="s">
        <v>96</v>
      </c>
      <c r="F27" s="8" t="s">
        <v>1885</v>
      </c>
      <c r="G27" s="288"/>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15" t="s">
        <v>489</v>
      </c>
      <c r="B28" s="15" t="s">
        <v>1881</v>
      </c>
      <c r="C28" s="16">
        <v>0.91666666666666663</v>
      </c>
      <c r="D28" s="15" t="s">
        <v>33</v>
      </c>
      <c r="E28" s="15" t="s">
        <v>47</v>
      </c>
      <c r="F28" s="15" t="s">
        <v>1088</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70" t="s">
        <v>78</v>
      </c>
      <c r="B29" s="70" t="s">
        <v>1886</v>
      </c>
      <c r="C29" s="71">
        <v>3.472222222222222E-3</v>
      </c>
      <c r="D29" s="70" t="s">
        <v>113</v>
      </c>
      <c r="E29" s="70" t="s">
        <v>51</v>
      </c>
      <c r="F29" s="70" t="s">
        <v>624</v>
      </c>
      <c r="G29" s="290"/>
      <c r="H29" s="42" t="s">
        <v>1887</v>
      </c>
      <c r="I29" s="265">
        <v>0.40479999999999999</v>
      </c>
      <c r="J29" s="44">
        <v>68</v>
      </c>
      <c r="K29" s="45">
        <v>45962</v>
      </c>
      <c r="L29" s="44">
        <v>21</v>
      </c>
      <c r="M29" s="44">
        <v>0</v>
      </c>
      <c r="N29" s="44">
        <v>5</v>
      </c>
      <c r="O29" s="46" t="s">
        <v>421</v>
      </c>
      <c r="P29" s="47">
        <v>3.472222222222222E-3</v>
      </c>
      <c r="Q29" s="44">
        <v>168</v>
      </c>
      <c r="R29" s="48" t="s">
        <v>1888</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5" customHeight="1">
      <c r="A30" s="314"/>
      <c r="B30" s="315"/>
      <c r="C30" s="315"/>
      <c r="D30" s="315"/>
      <c r="E30" s="315"/>
      <c r="F30" s="315"/>
      <c r="G30" s="316"/>
      <c r="H30" s="317"/>
      <c r="I30" s="317"/>
      <c r="J30" s="317"/>
      <c r="K30" s="317"/>
      <c r="L30" s="317"/>
      <c r="M30" s="317"/>
      <c r="N30" s="317"/>
      <c r="O30" s="318"/>
      <c r="P30" s="317"/>
      <c r="Q30" s="316"/>
      <c r="R30" s="31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15" customHeight="1">
      <c r="A31" s="293" t="s">
        <v>5</v>
      </c>
      <c r="B31" s="294"/>
      <c r="C31" s="294"/>
      <c r="D31" s="294"/>
      <c r="E31" s="294"/>
      <c r="F31" s="294"/>
      <c r="G31" s="5">
        <v>45969</v>
      </c>
      <c r="H31" s="295" t="s">
        <v>6</v>
      </c>
      <c r="I31" s="296"/>
      <c r="J31" s="296"/>
      <c r="K31" s="296"/>
      <c r="L31" s="296"/>
      <c r="M31" s="296"/>
      <c r="N31" s="296"/>
      <c r="O31" s="296"/>
      <c r="P31" s="296"/>
      <c r="Q31" s="296"/>
      <c r="R31" s="296"/>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c r="A32" s="23" t="s">
        <v>7</v>
      </c>
      <c r="B32" s="23" t="s">
        <v>8</v>
      </c>
      <c r="C32" s="24" t="s">
        <v>9</v>
      </c>
      <c r="D32" s="23" t="s">
        <v>10</v>
      </c>
      <c r="E32" s="23" t="s">
        <v>11</v>
      </c>
      <c r="F32" s="23" t="s">
        <v>12</v>
      </c>
      <c r="G32" s="25" t="s">
        <v>13</v>
      </c>
      <c r="H32" s="23" t="s">
        <v>14</v>
      </c>
      <c r="I32" s="26" t="s">
        <v>15</v>
      </c>
      <c r="J32" s="27" t="s">
        <v>16</v>
      </c>
      <c r="K32" s="28" t="s">
        <v>17</v>
      </c>
      <c r="L32" s="27" t="s">
        <v>18</v>
      </c>
      <c r="M32" s="27" t="s">
        <v>19</v>
      </c>
      <c r="N32" s="27" t="s">
        <v>20</v>
      </c>
      <c r="O32" s="23" t="s">
        <v>21</v>
      </c>
      <c r="P32" s="24" t="s">
        <v>22</v>
      </c>
      <c r="Q32" s="27" t="s">
        <v>23</v>
      </c>
      <c r="R32" s="23"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263" t="s">
        <v>497</v>
      </c>
      <c r="B33" s="263" t="s">
        <v>1889</v>
      </c>
      <c r="C33" s="264">
        <v>0.19791666666666671</v>
      </c>
      <c r="D33" s="263" t="s">
        <v>113</v>
      </c>
      <c r="E33" s="263" t="s">
        <v>120</v>
      </c>
      <c r="F33" s="263" t="s">
        <v>626</v>
      </c>
      <c r="G33" s="311"/>
      <c r="H33" s="312"/>
      <c r="I33" s="196"/>
      <c r="J33" s="196"/>
      <c r="K33" s="196"/>
      <c r="L33" s="196"/>
      <c r="M33" s="196"/>
      <c r="N33" s="196"/>
      <c r="O33" s="197"/>
      <c r="P33" s="196"/>
      <c r="Q33" s="198"/>
      <c r="R33" s="31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5" customHeight="1">
      <c r="A34" s="314"/>
      <c r="B34" s="315"/>
      <c r="C34" s="315"/>
      <c r="D34" s="315"/>
      <c r="E34" s="315"/>
      <c r="F34" s="315"/>
      <c r="G34" s="316"/>
      <c r="H34" s="317"/>
      <c r="I34" s="317"/>
      <c r="J34" s="317"/>
      <c r="K34" s="317"/>
      <c r="L34" s="317"/>
      <c r="M34" s="317"/>
      <c r="N34" s="317"/>
      <c r="O34" s="318"/>
      <c r="P34" s="317"/>
      <c r="Q34" s="316"/>
      <c r="R34" s="31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15" customHeight="1">
      <c r="A35" s="293" t="s">
        <v>5</v>
      </c>
      <c r="B35" s="294"/>
      <c r="C35" s="294"/>
      <c r="D35" s="294"/>
      <c r="E35" s="294"/>
      <c r="F35" s="294"/>
      <c r="G35" s="5">
        <v>45970</v>
      </c>
      <c r="H35" s="295" t="s">
        <v>6</v>
      </c>
      <c r="I35" s="296"/>
      <c r="J35" s="296"/>
      <c r="K35" s="296"/>
      <c r="L35" s="296"/>
      <c r="M35" s="296"/>
      <c r="N35" s="296"/>
      <c r="O35" s="296"/>
      <c r="P35" s="296"/>
      <c r="Q35" s="296"/>
      <c r="R35" s="296"/>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c r="A36" s="23" t="s">
        <v>7</v>
      </c>
      <c r="B36" s="23" t="s">
        <v>8</v>
      </c>
      <c r="C36" s="24" t="s">
        <v>9</v>
      </c>
      <c r="D36" s="23" t="s">
        <v>10</v>
      </c>
      <c r="E36" s="23" t="s">
        <v>11</v>
      </c>
      <c r="F36" s="23" t="s">
        <v>12</v>
      </c>
      <c r="G36" s="25" t="s">
        <v>13</v>
      </c>
      <c r="H36" s="23" t="s">
        <v>14</v>
      </c>
      <c r="I36" s="26" t="s">
        <v>15</v>
      </c>
      <c r="J36" s="27" t="s">
        <v>16</v>
      </c>
      <c r="K36" s="28" t="s">
        <v>17</v>
      </c>
      <c r="L36" s="27" t="s">
        <v>18</v>
      </c>
      <c r="M36" s="27" t="s">
        <v>19</v>
      </c>
      <c r="N36" s="27" t="s">
        <v>20</v>
      </c>
      <c r="O36" s="23" t="s">
        <v>21</v>
      </c>
      <c r="P36" s="24" t="s">
        <v>22</v>
      </c>
      <c r="Q36" s="27" t="s">
        <v>23</v>
      </c>
      <c r="R36" s="23"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8" t="s">
        <v>489</v>
      </c>
      <c r="B37" s="8" t="s">
        <v>1881</v>
      </c>
      <c r="C37" s="9">
        <v>0.99652777777777779</v>
      </c>
      <c r="D37" s="8" t="s">
        <v>491</v>
      </c>
      <c r="E37" s="8" t="s">
        <v>96</v>
      </c>
      <c r="F37" s="8" t="s">
        <v>552</v>
      </c>
      <c r="G37" s="288"/>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15" t="s">
        <v>489</v>
      </c>
      <c r="B38" s="15" t="s">
        <v>1881</v>
      </c>
      <c r="C38" s="16">
        <v>0.99652777777777779</v>
      </c>
      <c r="D38" s="15" t="s">
        <v>33</v>
      </c>
      <c r="E38" s="15" t="s">
        <v>47</v>
      </c>
      <c r="F38" s="15" t="s">
        <v>1050</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60" t="s">
        <v>78</v>
      </c>
      <c r="B39" s="60" t="s">
        <v>1886</v>
      </c>
      <c r="C39" s="61">
        <v>3.472222222222222E-3</v>
      </c>
      <c r="D39" s="60" t="s">
        <v>113</v>
      </c>
      <c r="E39" s="60" t="s">
        <v>66</v>
      </c>
      <c r="F39" s="60" t="s">
        <v>1890</v>
      </c>
      <c r="G39" s="290"/>
      <c r="H39" s="63" t="s">
        <v>1887</v>
      </c>
      <c r="I39" s="276">
        <v>0.25</v>
      </c>
      <c r="J39" s="65">
        <v>42</v>
      </c>
      <c r="K39" s="66">
        <v>45962</v>
      </c>
      <c r="L39" s="65">
        <v>20</v>
      </c>
      <c r="M39" s="65">
        <v>0</v>
      </c>
      <c r="N39" s="65">
        <v>3</v>
      </c>
      <c r="O39" s="67" t="s">
        <v>309</v>
      </c>
      <c r="P39" s="68">
        <v>3.472222222222222E-3</v>
      </c>
      <c r="Q39" s="65">
        <v>168</v>
      </c>
      <c r="R39" s="69" t="s">
        <v>1891</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5" customHeight="1">
      <c r="A40" s="314"/>
      <c r="B40" s="315"/>
      <c r="C40" s="315"/>
      <c r="D40" s="315"/>
      <c r="E40" s="315"/>
      <c r="F40" s="315"/>
      <c r="G40" s="316"/>
      <c r="H40" s="317"/>
      <c r="I40" s="317"/>
      <c r="J40" s="317"/>
      <c r="K40" s="317"/>
      <c r="L40" s="317"/>
      <c r="M40" s="317"/>
      <c r="N40" s="317"/>
      <c r="O40" s="318"/>
      <c r="P40" s="317"/>
      <c r="Q40" s="316"/>
      <c r="R40" s="319"/>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15" customHeight="1">
      <c r="A41" s="293" t="s">
        <v>5</v>
      </c>
      <c r="B41" s="294"/>
      <c r="C41" s="294"/>
      <c r="D41" s="294"/>
      <c r="E41" s="294"/>
      <c r="F41" s="294"/>
      <c r="G41" s="5">
        <v>45971</v>
      </c>
      <c r="H41" s="295" t="s">
        <v>6</v>
      </c>
      <c r="I41" s="296"/>
      <c r="J41" s="296"/>
      <c r="K41" s="296"/>
      <c r="L41" s="296"/>
      <c r="M41" s="296"/>
      <c r="N41" s="296"/>
      <c r="O41" s="296"/>
      <c r="P41" s="296"/>
      <c r="Q41" s="296"/>
      <c r="R41" s="296"/>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c r="A42" s="23" t="s">
        <v>7</v>
      </c>
      <c r="B42" s="23" t="s">
        <v>8</v>
      </c>
      <c r="C42" s="24" t="s">
        <v>9</v>
      </c>
      <c r="D42" s="23" t="s">
        <v>10</v>
      </c>
      <c r="E42" s="23" t="s">
        <v>11</v>
      </c>
      <c r="F42" s="23" t="s">
        <v>12</v>
      </c>
      <c r="G42" s="25" t="s">
        <v>13</v>
      </c>
      <c r="H42" s="23" t="s">
        <v>14</v>
      </c>
      <c r="I42" s="26" t="s">
        <v>15</v>
      </c>
      <c r="J42" s="27" t="s">
        <v>16</v>
      </c>
      <c r="K42" s="28" t="s">
        <v>17</v>
      </c>
      <c r="L42" s="27" t="s">
        <v>18</v>
      </c>
      <c r="M42" s="27" t="s">
        <v>19</v>
      </c>
      <c r="N42" s="27" t="s">
        <v>20</v>
      </c>
      <c r="O42" s="23" t="s">
        <v>21</v>
      </c>
      <c r="P42" s="24" t="s">
        <v>22</v>
      </c>
      <c r="Q42" s="27" t="s">
        <v>23</v>
      </c>
      <c r="R42" s="23"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 customHeight="1">
      <c r="A43" s="8" t="s">
        <v>489</v>
      </c>
      <c r="B43" s="8" t="s">
        <v>1878</v>
      </c>
      <c r="C43" s="9">
        <v>0.21875</v>
      </c>
      <c r="D43" s="8" t="s">
        <v>491</v>
      </c>
      <c r="E43" s="8" t="s">
        <v>96</v>
      </c>
      <c r="F43" s="8" t="s">
        <v>1879</v>
      </c>
      <c r="G43" s="288"/>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49" t="s">
        <v>489</v>
      </c>
      <c r="B44" s="49" t="s">
        <v>1878</v>
      </c>
      <c r="C44" s="50">
        <v>0.21875</v>
      </c>
      <c r="D44" s="49" t="s">
        <v>33</v>
      </c>
      <c r="E44" s="49" t="s">
        <v>47</v>
      </c>
      <c r="F44" s="49" t="s">
        <v>746</v>
      </c>
      <c r="G44" s="290"/>
      <c r="H44" s="312"/>
      <c r="I44" s="196"/>
      <c r="J44" s="196"/>
      <c r="K44" s="196"/>
      <c r="L44" s="196"/>
      <c r="M44" s="196"/>
      <c r="N44" s="196"/>
      <c r="O44" s="197"/>
      <c r="P44" s="196"/>
      <c r="Q44" s="198"/>
      <c r="R44" s="31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4"/>
      <c r="B45" s="315"/>
      <c r="C45" s="315"/>
      <c r="D45" s="315"/>
      <c r="E45" s="315"/>
      <c r="F45" s="315"/>
      <c r="G45" s="316"/>
      <c r="H45" s="317"/>
      <c r="I45" s="317"/>
      <c r="J45" s="317"/>
      <c r="K45" s="317"/>
      <c r="L45" s="317"/>
      <c r="M45" s="317"/>
      <c r="N45" s="317"/>
      <c r="O45" s="318"/>
      <c r="P45" s="317"/>
      <c r="Q45" s="316"/>
      <c r="R45" s="31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45972</v>
      </c>
      <c r="H46" s="295" t="s">
        <v>6</v>
      </c>
      <c r="I46" s="296"/>
      <c r="J46" s="296"/>
      <c r="K46" s="296"/>
      <c r="L46" s="296"/>
      <c r="M46" s="296"/>
      <c r="N46" s="296"/>
      <c r="O46" s="296"/>
      <c r="P46" s="296"/>
      <c r="Q46" s="296"/>
      <c r="R46" s="29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23" t="s">
        <v>7</v>
      </c>
      <c r="B47" s="23" t="s">
        <v>8</v>
      </c>
      <c r="C47" s="24" t="s">
        <v>9</v>
      </c>
      <c r="D47" s="23" t="s">
        <v>10</v>
      </c>
      <c r="E47" s="23" t="s">
        <v>11</v>
      </c>
      <c r="F47" s="23" t="s">
        <v>12</v>
      </c>
      <c r="G47" s="25" t="s">
        <v>13</v>
      </c>
      <c r="H47" s="23" t="s">
        <v>14</v>
      </c>
      <c r="I47" s="26" t="s">
        <v>15</v>
      </c>
      <c r="J47" s="27" t="s">
        <v>16</v>
      </c>
      <c r="K47" s="28" t="s">
        <v>17</v>
      </c>
      <c r="L47" s="27" t="s">
        <v>18</v>
      </c>
      <c r="M47" s="27" t="s">
        <v>19</v>
      </c>
      <c r="N47" s="27" t="s">
        <v>20</v>
      </c>
      <c r="O47" s="23" t="s">
        <v>21</v>
      </c>
      <c r="P47" s="24" t="s">
        <v>22</v>
      </c>
      <c r="Q47" s="27" t="s">
        <v>23</v>
      </c>
      <c r="R47" s="23"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8" t="s">
        <v>489</v>
      </c>
      <c r="B48" s="8" t="s">
        <v>1881</v>
      </c>
      <c r="C48" s="9">
        <v>0.2951388888888889</v>
      </c>
      <c r="D48" s="8" t="s">
        <v>491</v>
      </c>
      <c r="E48" s="8" t="s">
        <v>96</v>
      </c>
      <c r="F48" s="8" t="s">
        <v>1879</v>
      </c>
      <c r="G48" s="288"/>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 customHeight="1">
      <c r="A49" s="15" t="s">
        <v>489</v>
      </c>
      <c r="B49" s="15" t="s">
        <v>1881</v>
      </c>
      <c r="C49" s="16">
        <v>0.2951388888888889</v>
      </c>
      <c r="D49" s="15" t="s">
        <v>33</v>
      </c>
      <c r="E49" s="15" t="s">
        <v>47</v>
      </c>
      <c r="F49" s="15" t="s">
        <v>746</v>
      </c>
      <c r="G49" s="28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106" t="s">
        <v>497</v>
      </c>
      <c r="B50" s="106" t="s">
        <v>1880</v>
      </c>
      <c r="C50" s="107">
        <v>0.95833333333333337</v>
      </c>
      <c r="D50" s="106" t="s">
        <v>113</v>
      </c>
      <c r="E50" s="106" t="s">
        <v>114</v>
      </c>
      <c r="F50" s="106" t="s">
        <v>632</v>
      </c>
      <c r="G50" s="290"/>
      <c r="H50" s="312"/>
      <c r="I50" s="196"/>
      <c r="J50" s="196"/>
      <c r="K50" s="196"/>
      <c r="L50" s="196"/>
      <c r="M50" s="196"/>
      <c r="N50" s="196"/>
      <c r="O50" s="197"/>
      <c r="P50" s="196"/>
      <c r="Q50" s="198"/>
      <c r="R50" s="31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314"/>
      <c r="B51" s="315"/>
      <c r="C51" s="315"/>
      <c r="D51" s="315"/>
      <c r="E51" s="315"/>
      <c r="F51" s="315"/>
      <c r="G51" s="316"/>
      <c r="H51" s="317"/>
      <c r="I51" s="317"/>
      <c r="J51" s="317"/>
      <c r="K51" s="317"/>
      <c r="L51" s="317"/>
      <c r="M51" s="317"/>
      <c r="N51" s="317"/>
      <c r="O51" s="318"/>
      <c r="P51" s="317"/>
      <c r="Q51" s="316"/>
      <c r="R51" s="319"/>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15" customHeight="1">
      <c r="A52" s="293" t="s">
        <v>5</v>
      </c>
      <c r="B52" s="294"/>
      <c r="C52" s="294"/>
      <c r="D52" s="294"/>
      <c r="E52" s="294"/>
      <c r="F52" s="294"/>
      <c r="G52" s="5">
        <v>45973</v>
      </c>
      <c r="H52" s="295" t="s">
        <v>6</v>
      </c>
      <c r="I52" s="296"/>
      <c r="J52" s="296"/>
      <c r="K52" s="296"/>
      <c r="L52" s="296"/>
      <c r="M52" s="296"/>
      <c r="N52" s="296"/>
      <c r="O52" s="296"/>
      <c r="P52" s="296"/>
      <c r="Q52" s="296"/>
      <c r="R52" s="296"/>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c r="A53" s="23" t="s">
        <v>7</v>
      </c>
      <c r="B53" s="23" t="s">
        <v>8</v>
      </c>
      <c r="C53" s="24" t="s">
        <v>9</v>
      </c>
      <c r="D53" s="23" t="s">
        <v>10</v>
      </c>
      <c r="E53" s="23" t="s">
        <v>11</v>
      </c>
      <c r="F53" s="23" t="s">
        <v>12</v>
      </c>
      <c r="G53" s="25" t="s">
        <v>13</v>
      </c>
      <c r="H53" s="23" t="s">
        <v>14</v>
      </c>
      <c r="I53" s="26" t="s">
        <v>15</v>
      </c>
      <c r="J53" s="27" t="s">
        <v>16</v>
      </c>
      <c r="K53" s="28" t="s">
        <v>17</v>
      </c>
      <c r="L53" s="27" t="s">
        <v>18</v>
      </c>
      <c r="M53" s="27" t="s">
        <v>19</v>
      </c>
      <c r="N53" s="27" t="s">
        <v>20</v>
      </c>
      <c r="O53" s="23" t="s">
        <v>21</v>
      </c>
      <c r="P53" s="24" t="s">
        <v>22</v>
      </c>
      <c r="Q53" s="27" t="s">
        <v>23</v>
      </c>
      <c r="R53" s="23"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8" t="s">
        <v>489</v>
      </c>
      <c r="B54" s="8" t="s">
        <v>1878</v>
      </c>
      <c r="C54" s="9">
        <v>0.21875</v>
      </c>
      <c r="D54" s="8" t="s">
        <v>491</v>
      </c>
      <c r="E54" s="8" t="s">
        <v>96</v>
      </c>
      <c r="F54" s="8" t="s">
        <v>1892</v>
      </c>
      <c r="G54" s="288"/>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 customHeight="1">
      <c r="A55" s="49" t="s">
        <v>489</v>
      </c>
      <c r="B55" s="49" t="s">
        <v>1878</v>
      </c>
      <c r="C55" s="50">
        <v>0.21875</v>
      </c>
      <c r="D55" s="49" t="s">
        <v>33</v>
      </c>
      <c r="E55" s="49" t="s">
        <v>47</v>
      </c>
      <c r="F55" s="49" t="s">
        <v>1893</v>
      </c>
      <c r="G55" s="290"/>
      <c r="H55" s="312"/>
      <c r="I55" s="196"/>
      <c r="J55" s="196"/>
      <c r="K55" s="196"/>
      <c r="L55" s="196"/>
      <c r="M55" s="196"/>
      <c r="N55" s="196"/>
      <c r="O55" s="197"/>
      <c r="P55" s="196"/>
      <c r="Q55" s="198"/>
      <c r="R55" s="31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5" customHeight="1">
      <c r="A56" s="314"/>
      <c r="B56" s="315"/>
      <c r="C56" s="315"/>
      <c r="D56" s="315"/>
      <c r="E56" s="315"/>
      <c r="F56" s="315"/>
      <c r="G56" s="316"/>
      <c r="H56" s="317"/>
      <c r="I56" s="317"/>
      <c r="J56" s="317"/>
      <c r="K56" s="317"/>
      <c r="L56" s="317"/>
      <c r="M56" s="317"/>
      <c r="N56" s="317"/>
      <c r="O56" s="318"/>
      <c r="P56" s="317"/>
      <c r="Q56" s="316"/>
      <c r="R56" s="31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15" customHeight="1">
      <c r="A57" s="293" t="s">
        <v>5</v>
      </c>
      <c r="B57" s="294"/>
      <c r="C57" s="294"/>
      <c r="D57" s="294"/>
      <c r="E57" s="294"/>
      <c r="F57" s="294"/>
      <c r="G57" s="5">
        <v>45974</v>
      </c>
      <c r="H57" s="295" t="s">
        <v>6</v>
      </c>
      <c r="I57" s="296"/>
      <c r="J57" s="296"/>
      <c r="K57" s="296"/>
      <c r="L57" s="296"/>
      <c r="M57" s="296"/>
      <c r="N57" s="296"/>
      <c r="O57" s="296"/>
      <c r="P57" s="296"/>
      <c r="Q57" s="296"/>
      <c r="R57" s="296"/>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c r="A58" s="23" t="s">
        <v>7</v>
      </c>
      <c r="B58" s="23" t="s">
        <v>8</v>
      </c>
      <c r="C58" s="24" t="s">
        <v>9</v>
      </c>
      <c r="D58" s="23" t="s">
        <v>10</v>
      </c>
      <c r="E58" s="23" t="s">
        <v>11</v>
      </c>
      <c r="F58" s="23" t="s">
        <v>12</v>
      </c>
      <c r="G58" s="25" t="s">
        <v>13</v>
      </c>
      <c r="H58" s="23" t="s">
        <v>14</v>
      </c>
      <c r="I58" s="26" t="s">
        <v>15</v>
      </c>
      <c r="J58" s="27" t="s">
        <v>16</v>
      </c>
      <c r="K58" s="28" t="s">
        <v>17</v>
      </c>
      <c r="L58" s="27" t="s">
        <v>18</v>
      </c>
      <c r="M58" s="27" t="s">
        <v>19</v>
      </c>
      <c r="N58" s="27" t="s">
        <v>20</v>
      </c>
      <c r="O58" s="23" t="s">
        <v>21</v>
      </c>
      <c r="P58" s="24" t="s">
        <v>22</v>
      </c>
      <c r="Q58" s="27" t="s">
        <v>23</v>
      </c>
      <c r="R58" s="23"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199" t="s">
        <v>78</v>
      </c>
      <c r="B59" s="199" t="s">
        <v>1882</v>
      </c>
      <c r="C59" s="200">
        <v>4.5138888888888888E-2</v>
      </c>
      <c r="D59" s="199" t="s">
        <v>113</v>
      </c>
      <c r="E59" s="199" t="s">
        <v>51</v>
      </c>
      <c r="F59" s="199" t="s">
        <v>1894</v>
      </c>
      <c r="G59" s="288"/>
      <c r="H59" s="201" t="s">
        <v>1883</v>
      </c>
      <c r="I59" s="223">
        <v>0.16070000000000001</v>
      </c>
      <c r="J59" s="203">
        <v>27</v>
      </c>
      <c r="K59" s="204">
        <v>45962</v>
      </c>
      <c r="L59" s="203">
        <v>9</v>
      </c>
      <c r="M59" s="203">
        <v>0</v>
      </c>
      <c r="N59" s="203">
        <v>1</v>
      </c>
      <c r="O59" s="205" t="s">
        <v>301</v>
      </c>
      <c r="P59" s="206">
        <v>4.5138888888888888E-2</v>
      </c>
      <c r="Q59" s="203">
        <v>168</v>
      </c>
      <c r="R59" s="207" t="s">
        <v>1895</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106" t="s">
        <v>497</v>
      </c>
      <c r="B60" s="106" t="s">
        <v>1880</v>
      </c>
      <c r="C60" s="107">
        <v>0.95833333333333337</v>
      </c>
      <c r="D60" s="106" t="s">
        <v>113</v>
      </c>
      <c r="E60" s="106" t="s">
        <v>38</v>
      </c>
      <c r="F60" s="106" t="s">
        <v>618</v>
      </c>
      <c r="G60" s="290"/>
      <c r="H60" s="312"/>
      <c r="I60" s="196"/>
      <c r="J60" s="196"/>
      <c r="K60" s="196"/>
      <c r="L60" s="196"/>
      <c r="M60" s="196"/>
      <c r="N60" s="196"/>
      <c r="O60" s="197"/>
      <c r="P60" s="196"/>
      <c r="Q60" s="198"/>
      <c r="R60" s="31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5" customHeight="1">
      <c r="A61" s="314"/>
      <c r="B61" s="315"/>
      <c r="C61" s="315"/>
      <c r="D61" s="315"/>
      <c r="E61" s="315"/>
      <c r="F61" s="315"/>
      <c r="G61" s="316"/>
      <c r="H61" s="317"/>
      <c r="I61" s="317"/>
      <c r="J61" s="317"/>
      <c r="K61" s="317"/>
      <c r="L61" s="317"/>
      <c r="M61" s="317"/>
      <c r="N61" s="317"/>
      <c r="O61" s="318"/>
      <c r="P61" s="317"/>
      <c r="Q61" s="316"/>
      <c r="R61" s="319"/>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15" customHeight="1">
      <c r="A62" s="293" t="s">
        <v>5</v>
      </c>
      <c r="B62" s="294"/>
      <c r="C62" s="294"/>
      <c r="D62" s="294"/>
      <c r="E62" s="294"/>
      <c r="F62" s="294"/>
      <c r="G62" s="5">
        <v>45975</v>
      </c>
      <c r="H62" s="295" t="s">
        <v>6</v>
      </c>
      <c r="I62" s="296"/>
      <c r="J62" s="296"/>
      <c r="K62" s="296"/>
      <c r="L62" s="296"/>
      <c r="M62" s="296"/>
      <c r="N62" s="296"/>
      <c r="O62" s="296"/>
      <c r="P62" s="296"/>
      <c r="Q62" s="296"/>
      <c r="R62" s="29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c r="A63" s="23" t="s">
        <v>7</v>
      </c>
      <c r="B63" s="23" t="s">
        <v>8</v>
      </c>
      <c r="C63" s="24" t="s">
        <v>9</v>
      </c>
      <c r="D63" s="23" t="s">
        <v>10</v>
      </c>
      <c r="E63" s="23" t="s">
        <v>11</v>
      </c>
      <c r="F63" s="23" t="s">
        <v>12</v>
      </c>
      <c r="G63" s="25" t="s">
        <v>13</v>
      </c>
      <c r="H63" s="23" t="s">
        <v>14</v>
      </c>
      <c r="I63" s="26" t="s">
        <v>15</v>
      </c>
      <c r="J63" s="27" t="s">
        <v>16</v>
      </c>
      <c r="K63" s="28" t="s">
        <v>17</v>
      </c>
      <c r="L63" s="27" t="s">
        <v>18</v>
      </c>
      <c r="M63" s="27" t="s">
        <v>19</v>
      </c>
      <c r="N63" s="27" t="s">
        <v>20</v>
      </c>
      <c r="O63" s="23" t="s">
        <v>21</v>
      </c>
      <c r="P63" s="24" t="s">
        <v>22</v>
      </c>
      <c r="Q63" s="27" t="s">
        <v>23</v>
      </c>
      <c r="R63" s="23"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 customHeight="1">
      <c r="A64" s="8" t="s">
        <v>489</v>
      </c>
      <c r="B64" s="8" t="s">
        <v>1881</v>
      </c>
      <c r="C64" s="9">
        <v>0.91666666666666663</v>
      </c>
      <c r="D64" s="8" t="s">
        <v>491</v>
      </c>
      <c r="E64" s="8" t="s">
        <v>96</v>
      </c>
      <c r="F64" s="8" t="s">
        <v>630</v>
      </c>
      <c r="G64" s="288"/>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15" t="s">
        <v>489</v>
      </c>
      <c r="B65" s="15" t="s">
        <v>1881</v>
      </c>
      <c r="C65" s="16">
        <v>0.91666666666666663</v>
      </c>
      <c r="D65" s="15" t="s">
        <v>33</v>
      </c>
      <c r="E65" s="15" t="s">
        <v>47</v>
      </c>
      <c r="F65" s="15" t="s">
        <v>599</v>
      </c>
      <c r="G65" s="28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 customHeight="1">
      <c r="A66" s="60" t="s">
        <v>78</v>
      </c>
      <c r="B66" s="60" t="s">
        <v>1886</v>
      </c>
      <c r="C66" s="61">
        <v>3.472222222222222E-3</v>
      </c>
      <c r="D66" s="60" t="s">
        <v>113</v>
      </c>
      <c r="E66" s="60" t="s">
        <v>114</v>
      </c>
      <c r="F66" s="60" t="s">
        <v>1894</v>
      </c>
      <c r="G66" s="290"/>
      <c r="H66" s="63" t="s">
        <v>1887</v>
      </c>
      <c r="I66" s="276">
        <v>0.34520000000000001</v>
      </c>
      <c r="J66" s="65">
        <v>58</v>
      </c>
      <c r="K66" s="66">
        <v>45962</v>
      </c>
      <c r="L66" s="65">
        <v>12</v>
      </c>
      <c r="M66" s="65">
        <v>0</v>
      </c>
      <c r="N66" s="65">
        <v>7</v>
      </c>
      <c r="O66" s="67" t="s">
        <v>400</v>
      </c>
      <c r="P66" s="68">
        <v>3.472222222222222E-3</v>
      </c>
      <c r="Q66" s="65">
        <v>168</v>
      </c>
      <c r="R66" s="69" t="s">
        <v>1896</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5" customHeight="1">
      <c r="A67" s="314"/>
      <c r="B67" s="315"/>
      <c r="C67" s="315"/>
      <c r="D67" s="315"/>
      <c r="E67" s="315"/>
      <c r="F67" s="315"/>
      <c r="G67" s="316"/>
      <c r="H67" s="317"/>
      <c r="I67" s="317"/>
      <c r="J67" s="317"/>
      <c r="K67" s="317"/>
      <c r="L67" s="317"/>
      <c r="M67" s="317"/>
      <c r="N67" s="317"/>
      <c r="O67" s="318"/>
      <c r="P67" s="317"/>
      <c r="Q67" s="316"/>
      <c r="R67" s="319"/>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15" customHeight="1">
      <c r="A68" s="293" t="s">
        <v>5</v>
      </c>
      <c r="B68" s="294"/>
      <c r="C68" s="294"/>
      <c r="D68" s="294"/>
      <c r="E68" s="294"/>
      <c r="F68" s="294"/>
      <c r="G68" s="5">
        <v>45976</v>
      </c>
      <c r="H68" s="295" t="s">
        <v>6</v>
      </c>
      <c r="I68" s="296"/>
      <c r="J68" s="296"/>
      <c r="K68" s="296"/>
      <c r="L68" s="296"/>
      <c r="M68" s="296"/>
      <c r="N68" s="296"/>
      <c r="O68" s="296"/>
      <c r="P68" s="296"/>
      <c r="Q68" s="296"/>
      <c r="R68" s="296"/>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c r="A69" s="23" t="s">
        <v>7</v>
      </c>
      <c r="B69" s="23" t="s">
        <v>8</v>
      </c>
      <c r="C69" s="24" t="s">
        <v>9</v>
      </c>
      <c r="D69" s="23" t="s">
        <v>10</v>
      </c>
      <c r="E69" s="23" t="s">
        <v>11</v>
      </c>
      <c r="F69" s="23" t="s">
        <v>12</v>
      </c>
      <c r="G69" s="25" t="s">
        <v>13</v>
      </c>
      <c r="H69" s="23" t="s">
        <v>14</v>
      </c>
      <c r="I69" s="26" t="s">
        <v>15</v>
      </c>
      <c r="J69" s="27" t="s">
        <v>16</v>
      </c>
      <c r="K69" s="28" t="s">
        <v>17</v>
      </c>
      <c r="L69" s="27" t="s">
        <v>18</v>
      </c>
      <c r="M69" s="27" t="s">
        <v>19</v>
      </c>
      <c r="N69" s="27" t="s">
        <v>20</v>
      </c>
      <c r="O69" s="23" t="s">
        <v>21</v>
      </c>
      <c r="P69" s="24" t="s">
        <v>22</v>
      </c>
      <c r="Q69" s="27" t="s">
        <v>23</v>
      </c>
      <c r="R69" s="23"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 customHeight="1">
      <c r="A70" s="263" t="s">
        <v>497</v>
      </c>
      <c r="B70" s="263" t="s">
        <v>1889</v>
      </c>
      <c r="C70" s="264">
        <v>0.19791666666666671</v>
      </c>
      <c r="D70" s="263" t="s">
        <v>113</v>
      </c>
      <c r="E70" s="263" t="s">
        <v>118</v>
      </c>
      <c r="F70" s="263" t="s">
        <v>1249</v>
      </c>
      <c r="G70" s="311"/>
      <c r="H70" s="312"/>
      <c r="I70" s="196"/>
      <c r="J70" s="196"/>
      <c r="K70" s="196"/>
      <c r="L70" s="196"/>
      <c r="M70" s="196"/>
      <c r="N70" s="196"/>
      <c r="O70" s="197"/>
      <c r="P70" s="196"/>
      <c r="Q70" s="198"/>
      <c r="R70" s="31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5" customHeight="1">
      <c r="A71" s="314"/>
      <c r="B71" s="315"/>
      <c r="C71" s="315"/>
      <c r="D71" s="315"/>
      <c r="E71" s="315"/>
      <c r="F71" s="315"/>
      <c r="G71" s="316"/>
      <c r="H71" s="317"/>
      <c r="I71" s="317"/>
      <c r="J71" s="317"/>
      <c r="K71" s="317"/>
      <c r="L71" s="317"/>
      <c r="M71" s="317"/>
      <c r="N71" s="317"/>
      <c r="O71" s="318"/>
      <c r="P71" s="317"/>
      <c r="Q71" s="316"/>
      <c r="R71" s="319"/>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15" customHeight="1">
      <c r="A72" s="293" t="s">
        <v>5</v>
      </c>
      <c r="B72" s="294"/>
      <c r="C72" s="294"/>
      <c r="D72" s="294"/>
      <c r="E72" s="294"/>
      <c r="F72" s="294"/>
      <c r="G72" s="5">
        <v>45977</v>
      </c>
      <c r="H72" s="295" t="s">
        <v>6</v>
      </c>
      <c r="I72" s="296"/>
      <c r="J72" s="296"/>
      <c r="K72" s="296"/>
      <c r="L72" s="296"/>
      <c r="M72" s="296"/>
      <c r="N72" s="296"/>
      <c r="O72" s="296"/>
      <c r="P72" s="296"/>
      <c r="Q72" s="296"/>
      <c r="R72" s="29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c r="A73" s="23" t="s">
        <v>7</v>
      </c>
      <c r="B73" s="23" t="s">
        <v>8</v>
      </c>
      <c r="C73" s="24" t="s">
        <v>9</v>
      </c>
      <c r="D73" s="23" t="s">
        <v>10</v>
      </c>
      <c r="E73" s="23" t="s">
        <v>11</v>
      </c>
      <c r="F73" s="23" t="s">
        <v>12</v>
      </c>
      <c r="G73" s="25" t="s">
        <v>13</v>
      </c>
      <c r="H73" s="23" t="s">
        <v>14</v>
      </c>
      <c r="I73" s="26" t="s">
        <v>15</v>
      </c>
      <c r="J73" s="27" t="s">
        <v>16</v>
      </c>
      <c r="K73" s="28" t="s">
        <v>17</v>
      </c>
      <c r="L73" s="27" t="s">
        <v>18</v>
      </c>
      <c r="M73" s="27" t="s">
        <v>19</v>
      </c>
      <c r="N73" s="27" t="s">
        <v>20</v>
      </c>
      <c r="O73" s="23" t="s">
        <v>21</v>
      </c>
      <c r="P73" s="24" t="s">
        <v>22</v>
      </c>
      <c r="Q73" s="27" t="s">
        <v>23</v>
      </c>
      <c r="R73" s="23"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 customHeight="1">
      <c r="A74" s="8" t="s">
        <v>489</v>
      </c>
      <c r="B74" s="8" t="s">
        <v>1881</v>
      </c>
      <c r="C74" s="9">
        <v>0.99652777777777779</v>
      </c>
      <c r="D74" s="8" t="s">
        <v>491</v>
      </c>
      <c r="E74" s="8" t="s">
        <v>96</v>
      </c>
      <c r="F74" s="8" t="s">
        <v>1885</v>
      </c>
      <c r="G74" s="288"/>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49.9" customHeight="1">
      <c r="A75" s="15" t="s">
        <v>489</v>
      </c>
      <c r="B75" s="15" t="s">
        <v>1881</v>
      </c>
      <c r="C75" s="16">
        <v>0.99652777777777779</v>
      </c>
      <c r="D75" s="15" t="s">
        <v>33</v>
      </c>
      <c r="E75" s="15" t="s">
        <v>47</v>
      </c>
      <c r="F75" s="15" t="s">
        <v>1088</v>
      </c>
      <c r="G75" s="28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 customHeight="1">
      <c r="A76" s="103" t="s">
        <v>78</v>
      </c>
      <c r="B76" s="103" t="s">
        <v>1886</v>
      </c>
      <c r="C76" s="104">
        <v>3.472222222222222E-3</v>
      </c>
      <c r="D76" s="103" t="s">
        <v>113</v>
      </c>
      <c r="E76" s="103" t="s">
        <v>66</v>
      </c>
      <c r="F76" s="103" t="s">
        <v>624</v>
      </c>
      <c r="G76" s="290"/>
      <c r="H76" s="86" t="s">
        <v>1887</v>
      </c>
      <c r="I76" s="275">
        <v>0.32140000000000002</v>
      </c>
      <c r="J76" s="88">
        <v>54</v>
      </c>
      <c r="K76" s="89">
        <v>45961</v>
      </c>
      <c r="L76" s="88">
        <v>19</v>
      </c>
      <c r="M76" s="88">
        <v>0</v>
      </c>
      <c r="N76" s="88">
        <v>0</v>
      </c>
      <c r="O76" s="90" t="s">
        <v>438</v>
      </c>
      <c r="P76" s="91">
        <v>3.472222222222222E-3</v>
      </c>
      <c r="Q76" s="88">
        <v>168</v>
      </c>
      <c r="R76" s="92" t="s">
        <v>1897</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5" customHeight="1">
      <c r="A77" s="314"/>
      <c r="B77" s="315"/>
      <c r="C77" s="315"/>
      <c r="D77" s="315"/>
      <c r="E77" s="315"/>
      <c r="F77" s="315"/>
      <c r="G77" s="316"/>
      <c r="H77" s="317"/>
      <c r="I77" s="317"/>
      <c r="J77" s="317"/>
      <c r="K77" s="317"/>
      <c r="L77" s="317"/>
      <c r="M77" s="317"/>
      <c r="N77" s="317"/>
      <c r="O77" s="318"/>
      <c r="P77" s="317"/>
      <c r="Q77" s="316"/>
      <c r="R77" s="319"/>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2.15" customHeight="1">
      <c r="A78" s="293" t="s">
        <v>5</v>
      </c>
      <c r="B78" s="294"/>
      <c r="C78" s="294"/>
      <c r="D78" s="294"/>
      <c r="E78" s="294"/>
      <c r="F78" s="294"/>
      <c r="G78" s="5">
        <v>45979</v>
      </c>
      <c r="H78" s="295" t="s">
        <v>6</v>
      </c>
      <c r="I78" s="296"/>
      <c r="J78" s="296"/>
      <c r="K78" s="296"/>
      <c r="L78" s="296"/>
      <c r="M78" s="296"/>
      <c r="N78" s="296"/>
      <c r="O78" s="296"/>
      <c r="P78" s="296"/>
      <c r="Q78" s="296"/>
      <c r="R78" s="29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4" customHeight="1">
      <c r="A79" s="23" t="s">
        <v>7</v>
      </c>
      <c r="B79" s="23" t="s">
        <v>8</v>
      </c>
      <c r="C79" s="24" t="s">
        <v>9</v>
      </c>
      <c r="D79" s="23" t="s">
        <v>10</v>
      </c>
      <c r="E79" s="23" t="s">
        <v>11</v>
      </c>
      <c r="F79" s="23" t="s">
        <v>12</v>
      </c>
      <c r="G79" s="25" t="s">
        <v>13</v>
      </c>
      <c r="H79" s="23" t="s">
        <v>14</v>
      </c>
      <c r="I79" s="26" t="s">
        <v>15</v>
      </c>
      <c r="J79" s="27" t="s">
        <v>16</v>
      </c>
      <c r="K79" s="28" t="s">
        <v>17</v>
      </c>
      <c r="L79" s="27" t="s">
        <v>18</v>
      </c>
      <c r="M79" s="27" t="s">
        <v>19</v>
      </c>
      <c r="N79" s="27" t="s">
        <v>20</v>
      </c>
      <c r="O79" s="23" t="s">
        <v>21</v>
      </c>
      <c r="P79" s="24" t="s">
        <v>22</v>
      </c>
      <c r="Q79" s="27" t="s">
        <v>23</v>
      </c>
      <c r="R79" s="23" t="s">
        <v>24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 customHeight="1">
      <c r="A80" s="8" t="s">
        <v>489</v>
      </c>
      <c r="B80" s="8" t="s">
        <v>1881</v>
      </c>
      <c r="C80" s="9">
        <v>0.2951388888888889</v>
      </c>
      <c r="D80" s="8" t="s">
        <v>491</v>
      </c>
      <c r="E80" s="8" t="s">
        <v>96</v>
      </c>
      <c r="F80" s="8" t="s">
        <v>1214</v>
      </c>
      <c r="G80" s="288"/>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 customHeight="1">
      <c r="A81" s="15" t="s">
        <v>489</v>
      </c>
      <c r="B81" s="15" t="s">
        <v>1881</v>
      </c>
      <c r="C81" s="16">
        <v>0.2951388888888889</v>
      </c>
      <c r="D81" s="15" t="s">
        <v>33</v>
      </c>
      <c r="E81" s="15" t="s">
        <v>47</v>
      </c>
      <c r="F81" s="15" t="s">
        <v>1898</v>
      </c>
      <c r="G81" s="28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 customHeight="1">
      <c r="A82" s="106" t="s">
        <v>497</v>
      </c>
      <c r="B82" s="106" t="s">
        <v>1880</v>
      </c>
      <c r="C82" s="107">
        <v>0.95833333333333337</v>
      </c>
      <c r="D82" s="106" t="s">
        <v>534</v>
      </c>
      <c r="E82" s="106" t="s">
        <v>118</v>
      </c>
      <c r="F82" s="106" t="s">
        <v>1806</v>
      </c>
      <c r="G82" s="290"/>
      <c r="H82" s="312"/>
      <c r="I82" s="196"/>
      <c r="J82" s="196"/>
      <c r="K82" s="196"/>
      <c r="L82" s="196"/>
      <c r="M82" s="196"/>
      <c r="N82" s="196"/>
      <c r="O82" s="197"/>
      <c r="P82" s="196"/>
      <c r="Q82" s="198"/>
      <c r="R82" s="31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5" customHeight="1">
      <c r="A83" s="314"/>
      <c r="B83" s="315"/>
      <c r="C83" s="315"/>
      <c r="D83" s="315"/>
      <c r="E83" s="315"/>
      <c r="F83" s="315"/>
      <c r="G83" s="316"/>
      <c r="H83" s="317"/>
      <c r="I83" s="317"/>
      <c r="J83" s="317"/>
      <c r="K83" s="317"/>
      <c r="L83" s="317"/>
      <c r="M83" s="317"/>
      <c r="N83" s="317"/>
      <c r="O83" s="318"/>
      <c r="P83" s="317"/>
      <c r="Q83" s="316"/>
      <c r="R83" s="319"/>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15" customHeight="1">
      <c r="A84" s="293" t="s">
        <v>5</v>
      </c>
      <c r="B84" s="294"/>
      <c r="C84" s="294"/>
      <c r="D84" s="294"/>
      <c r="E84" s="294"/>
      <c r="F84" s="294"/>
      <c r="G84" s="5">
        <v>45981</v>
      </c>
      <c r="H84" s="295" t="s">
        <v>6</v>
      </c>
      <c r="I84" s="296"/>
      <c r="J84" s="296"/>
      <c r="K84" s="296"/>
      <c r="L84" s="296"/>
      <c r="M84" s="296"/>
      <c r="N84" s="296"/>
      <c r="O84" s="296"/>
      <c r="P84" s="296"/>
      <c r="Q84" s="296"/>
      <c r="R84" s="296"/>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c r="A85" s="23" t="s">
        <v>7</v>
      </c>
      <c r="B85" s="23" t="s">
        <v>8</v>
      </c>
      <c r="C85" s="24" t="s">
        <v>9</v>
      </c>
      <c r="D85" s="23" t="s">
        <v>10</v>
      </c>
      <c r="E85" s="23" t="s">
        <v>11</v>
      </c>
      <c r="F85" s="23" t="s">
        <v>12</v>
      </c>
      <c r="G85" s="25" t="s">
        <v>13</v>
      </c>
      <c r="H85" s="23" t="s">
        <v>14</v>
      </c>
      <c r="I85" s="26" t="s">
        <v>15</v>
      </c>
      <c r="J85" s="27" t="s">
        <v>16</v>
      </c>
      <c r="K85" s="28" t="s">
        <v>17</v>
      </c>
      <c r="L85" s="27" t="s">
        <v>18</v>
      </c>
      <c r="M85" s="27" t="s">
        <v>19</v>
      </c>
      <c r="N85" s="27" t="s">
        <v>20</v>
      </c>
      <c r="O85" s="23" t="s">
        <v>21</v>
      </c>
      <c r="P85" s="24" t="s">
        <v>22</v>
      </c>
      <c r="Q85" s="27" t="s">
        <v>23</v>
      </c>
      <c r="R85" s="23"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 customHeight="1">
      <c r="A86" s="73" t="s">
        <v>78</v>
      </c>
      <c r="B86" s="73" t="s">
        <v>1882</v>
      </c>
      <c r="C86" s="74">
        <v>4.5138888888888888E-2</v>
      </c>
      <c r="D86" s="73" t="s">
        <v>113</v>
      </c>
      <c r="E86" s="73" t="s">
        <v>51</v>
      </c>
      <c r="F86" s="73" t="s">
        <v>98</v>
      </c>
      <c r="G86" s="288"/>
      <c r="H86" s="76" t="s">
        <v>1883</v>
      </c>
      <c r="I86" s="238">
        <v>0.26790000000000003</v>
      </c>
      <c r="J86" s="78">
        <v>45</v>
      </c>
      <c r="K86" s="79">
        <v>45962</v>
      </c>
      <c r="L86" s="78">
        <v>7</v>
      </c>
      <c r="M86" s="78">
        <v>0</v>
      </c>
      <c r="N86" s="78">
        <v>3</v>
      </c>
      <c r="O86" s="80" t="s">
        <v>1804</v>
      </c>
      <c r="P86" s="81">
        <v>4.5138888888888888E-2</v>
      </c>
      <c r="Q86" s="78">
        <v>168</v>
      </c>
      <c r="R86" s="82" t="s">
        <v>1899</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 customHeight="1">
      <c r="A87" s="106" t="s">
        <v>497</v>
      </c>
      <c r="B87" s="106" t="s">
        <v>1880</v>
      </c>
      <c r="C87" s="107">
        <v>0.95833333333333337</v>
      </c>
      <c r="D87" s="106" t="s">
        <v>534</v>
      </c>
      <c r="E87" s="106" t="s">
        <v>86</v>
      </c>
      <c r="F87" s="106" t="s">
        <v>1900</v>
      </c>
      <c r="G87" s="290"/>
      <c r="H87" s="312"/>
      <c r="I87" s="196"/>
      <c r="J87" s="196"/>
      <c r="K87" s="196"/>
      <c r="L87" s="196"/>
      <c r="M87" s="196"/>
      <c r="N87" s="196"/>
      <c r="O87" s="197"/>
      <c r="P87" s="196"/>
      <c r="Q87" s="198"/>
      <c r="R87" s="31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5" customHeight="1">
      <c r="A88" s="314"/>
      <c r="B88" s="315"/>
      <c r="C88" s="315"/>
      <c r="D88" s="315"/>
      <c r="E88" s="315"/>
      <c r="F88" s="315"/>
      <c r="G88" s="316"/>
      <c r="H88" s="317"/>
      <c r="I88" s="317"/>
      <c r="J88" s="317"/>
      <c r="K88" s="317"/>
      <c r="L88" s="317"/>
      <c r="M88" s="317"/>
      <c r="N88" s="317"/>
      <c r="O88" s="318"/>
      <c r="P88" s="317"/>
      <c r="Q88" s="316"/>
      <c r="R88" s="319"/>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15" customHeight="1">
      <c r="A89" s="293" t="s">
        <v>5</v>
      </c>
      <c r="B89" s="294"/>
      <c r="C89" s="294"/>
      <c r="D89" s="294"/>
      <c r="E89" s="294"/>
      <c r="F89" s="294"/>
      <c r="G89" s="5">
        <v>45982</v>
      </c>
      <c r="H89" s="295" t="s">
        <v>6</v>
      </c>
      <c r="I89" s="296"/>
      <c r="J89" s="296"/>
      <c r="K89" s="296"/>
      <c r="L89" s="296"/>
      <c r="M89" s="296"/>
      <c r="N89" s="296"/>
      <c r="O89" s="296"/>
      <c r="P89" s="296"/>
      <c r="Q89" s="296"/>
      <c r="R89" s="296"/>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c r="A90" s="23" t="s">
        <v>7</v>
      </c>
      <c r="B90" s="23" t="s">
        <v>8</v>
      </c>
      <c r="C90" s="24" t="s">
        <v>9</v>
      </c>
      <c r="D90" s="23" t="s">
        <v>10</v>
      </c>
      <c r="E90" s="23" t="s">
        <v>11</v>
      </c>
      <c r="F90" s="23" t="s">
        <v>12</v>
      </c>
      <c r="G90" s="25" t="s">
        <v>13</v>
      </c>
      <c r="H90" s="23" t="s">
        <v>14</v>
      </c>
      <c r="I90" s="26" t="s">
        <v>15</v>
      </c>
      <c r="J90" s="27" t="s">
        <v>16</v>
      </c>
      <c r="K90" s="28" t="s">
        <v>17</v>
      </c>
      <c r="L90" s="27" t="s">
        <v>18</v>
      </c>
      <c r="M90" s="27" t="s">
        <v>19</v>
      </c>
      <c r="N90" s="27" t="s">
        <v>20</v>
      </c>
      <c r="O90" s="23" t="s">
        <v>21</v>
      </c>
      <c r="P90" s="24" t="s">
        <v>22</v>
      </c>
      <c r="Q90" s="27" t="s">
        <v>23</v>
      </c>
      <c r="R90" s="23"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 customHeight="1">
      <c r="A91" s="73" t="s">
        <v>78</v>
      </c>
      <c r="B91" s="73" t="s">
        <v>1886</v>
      </c>
      <c r="C91" s="74">
        <v>3.472222222222222E-3</v>
      </c>
      <c r="D91" s="73" t="s">
        <v>113</v>
      </c>
      <c r="E91" s="73" t="s">
        <v>28</v>
      </c>
      <c r="F91" s="73" t="s">
        <v>1901</v>
      </c>
      <c r="G91" s="311"/>
      <c r="H91" s="256" t="s">
        <v>1887</v>
      </c>
      <c r="I91" s="281">
        <v>0.4405</v>
      </c>
      <c r="J91" s="258">
        <v>74</v>
      </c>
      <c r="K91" s="259">
        <v>45962</v>
      </c>
      <c r="L91" s="258">
        <v>10</v>
      </c>
      <c r="M91" s="258">
        <v>0</v>
      </c>
      <c r="N91" s="258">
        <v>1</v>
      </c>
      <c r="O91" s="260" t="s">
        <v>1902</v>
      </c>
      <c r="P91" s="261">
        <v>3.472222222222222E-3</v>
      </c>
      <c r="Q91" s="258">
        <v>168</v>
      </c>
      <c r="R91" s="262" t="s">
        <v>1903</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5" customHeight="1">
      <c r="A92" s="314"/>
      <c r="B92" s="315"/>
      <c r="C92" s="315"/>
      <c r="D92" s="315"/>
      <c r="E92" s="315"/>
      <c r="F92" s="315"/>
      <c r="G92" s="316"/>
      <c r="H92" s="317"/>
      <c r="I92" s="317"/>
      <c r="J92" s="317"/>
      <c r="K92" s="317"/>
      <c r="L92" s="317"/>
      <c r="M92" s="317"/>
      <c r="N92" s="317"/>
      <c r="O92" s="318"/>
      <c r="P92" s="317"/>
      <c r="Q92" s="316"/>
      <c r="R92" s="319"/>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15" customHeight="1">
      <c r="A93" s="293" t="s">
        <v>5</v>
      </c>
      <c r="B93" s="294"/>
      <c r="C93" s="294"/>
      <c r="D93" s="294"/>
      <c r="E93" s="294"/>
      <c r="F93" s="294"/>
      <c r="G93" s="5">
        <v>45983</v>
      </c>
      <c r="H93" s="295" t="s">
        <v>6</v>
      </c>
      <c r="I93" s="296"/>
      <c r="J93" s="296"/>
      <c r="K93" s="296"/>
      <c r="L93" s="296"/>
      <c r="M93" s="296"/>
      <c r="N93" s="296"/>
      <c r="O93" s="296"/>
      <c r="P93" s="296"/>
      <c r="Q93" s="296"/>
      <c r="R93" s="296"/>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c r="A94" s="23" t="s">
        <v>7</v>
      </c>
      <c r="B94" s="23" t="s">
        <v>8</v>
      </c>
      <c r="C94" s="24" t="s">
        <v>9</v>
      </c>
      <c r="D94" s="23" t="s">
        <v>10</v>
      </c>
      <c r="E94" s="23" t="s">
        <v>11</v>
      </c>
      <c r="F94" s="23" t="s">
        <v>12</v>
      </c>
      <c r="G94" s="25" t="s">
        <v>13</v>
      </c>
      <c r="H94" s="23" t="s">
        <v>14</v>
      </c>
      <c r="I94" s="26" t="s">
        <v>15</v>
      </c>
      <c r="J94" s="27" t="s">
        <v>16</v>
      </c>
      <c r="K94" s="28" t="s">
        <v>17</v>
      </c>
      <c r="L94" s="27" t="s">
        <v>18</v>
      </c>
      <c r="M94" s="27" t="s">
        <v>19</v>
      </c>
      <c r="N94" s="27" t="s">
        <v>20</v>
      </c>
      <c r="O94" s="23" t="s">
        <v>21</v>
      </c>
      <c r="P94" s="24" t="s">
        <v>22</v>
      </c>
      <c r="Q94" s="27" t="s">
        <v>23</v>
      </c>
      <c r="R94" s="23"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 customHeight="1">
      <c r="A95" s="263" t="s">
        <v>497</v>
      </c>
      <c r="B95" s="263" t="s">
        <v>1889</v>
      </c>
      <c r="C95" s="264">
        <v>0.19791666666666671</v>
      </c>
      <c r="D95" s="263" t="s">
        <v>534</v>
      </c>
      <c r="E95" s="263" t="s">
        <v>89</v>
      </c>
      <c r="F95" s="263" t="s">
        <v>1806</v>
      </c>
      <c r="G95" s="311"/>
      <c r="H95" s="312"/>
      <c r="I95" s="196"/>
      <c r="J95" s="196"/>
      <c r="K95" s="196"/>
      <c r="L95" s="196"/>
      <c r="M95" s="196"/>
      <c r="N95" s="196"/>
      <c r="O95" s="197"/>
      <c r="P95" s="196"/>
      <c r="Q95" s="198"/>
      <c r="R95" s="31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4.45" customHeight="1">
      <c r="A96" s="314"/>
      <c r="B96" s="315"/>
      <c r="C96" s="315"/>
      <c r="D96" s="315"/>
      <c r="E96" s="315"/>
      <c r="F96" s="315"/>
      <c r="G96" s="316"/>
      <c r="H96" s="317"/>
      <c r="I96" s="317"/>
      <c r="J96" s="317"/>
      <c r="K96" s="317"/>
      <c r="L96" s="317"/>
      <c r="M96" s="317"/>
      <c r="N96" s="317"/>
      <c r="O96" s="318"/>
      <c r="P96" s="317"/>
      <c r="Q96" s="316"/>
      <c r="R96" s="319"/>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2.15" customHeight="1">
      <c r="A97" s="293" t="s">
        <v>5</v>
      </c>
      <c r="B97" s="294"/>
      <c r="C97" s="294"/>
      <c r="D97" s="294"/>
      <c r="E97" s="294"/>
      <c r="F97" s="294"/>
      <c r="G97" s="5">
        <v>45984</v>
      </c>
      <c r="H97" s="295" t="s">
        <v>6</v>
      </c>
      <c r="I97" s="296"/>
      <c r="J97" s="296"/>
      <c r="K97" s="296"/>
      <c r="L97" s="296"/>
      <c r="M97" s="296"/>
      <c r="N97" s="296"/>
      <c r="O97" s="296"/>
      <c r="P97" s="296"/>
      <c r="Q97" s="296"/>
      <c r="R97" s="296"/>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4" customHeight="1">
      <c r="A98" s="23" t="s">
        <v>7</v>
      </c>
      <c r="B98" s="23" t="s">
        <v>8</v>
      </c>
      <c r="C98" s="24" t="s">
        <v>9</v>
      </c>
      <c r="D98" s="23" t="s">
        <v>10</v>
      </c>
      <c r="E98" s="23" t="s">
        <v>11</v>
      </c>
      <c r="F98" s="23" t="s">
        <v>12</v>
      </c>
      <c r="G98" s="25" t="s">
        <v>13</v>
      </c>
      <c r="H98" s="23" t="s">
        <v>14</v>
      </c>
      <c r="I98" s="26" t="s">
        <v>15</v>
      </c>
      <c r="J98" s="27" t="s">
        <v>16</v>
      </c>
      <c r="K98" s="28" t="s">
        <v>17</v>
      </c>
      <c r="L98" s="27" t="s">
        <v>18</v>
      </c>
      <c r="M98" s="27" t="s">
        <v>19</v>
      </c>
      <c r="N98" s="27" t="s">
        <v>20</v>
      </c>
      <c r="O98" s="23" t="s">
        <v>21</v>
      </c>
      <c r="P98" s="24" t="s">
        <v>22</v>
      </c>
      <c r="Q98" s="27" t="s">
        <v>23</v>
      </c>
      <c r="R98" s="23" t="s">
        <v>24</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49.9" customHeight="1">
      <c r="A99" s="8" t="s">
        <v>489</v>
      </c>
      <c r="B99" s="8" t="s">
        <v>1881</v>
      </c>
      <c r="C99" s="9">
        <v>0.99652777777777779</v>
      </c>
      <c r="D99" s="8" t="s">
        <v>491</v>
      </c>
      <c r="E99" s="8" t="s">
        <v>96</v>
      </c>
      <c r="F99" s="8" t="s">
        <v>630</v>
      </c>
      <c r="G99" s="288"/>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 customHeight="1">
      <c r="A100" s="15" t="s">
        <v>489</v>
      </c>
      <c r="B100" s="15" t="s">
        <v>1881</v>
      </c>
      <c r="C100" s="16">
        <v>0.99652777777777779</v>
      </c>
      <c r="D100" s="15" t="s">
        <v>33</v>
      </c>
      <c r="E100" s="15" t="s">
        <v>47</v>
      </c>
      <c r="F100" s="15" t="s">
        <v>599</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 customHeight="1">
      <c r="A101" s="108" t="s">
        <v>78</v>
      </c>
      <c r="B101" s="108" t="s">
        <v>1886</v>
      </c>
      <c r="C101" s="109">
        <v>3.472222222222222E-3</v>
      </c>
      <c r="D101" s="108" t="s">
        <v>113</v>
      </c>
      <c r="E101" s="108" t="s">
        <v>38</v>
      </c>
      <c r="F101" s="108" t="s">
        <v>1904</v>
      </c>
      <c r="G101" s="289"/>
      <c r="H101" s="111" t="s">
        <v>1887</v>
      </c>
      <c r="I101" s="236">
        <v>0.33329999999999999</v>
      </c>
      <c r="J101" s="113">
        <v>56</v>
      </c>
      <c r="K101" s="114">
        <v>45962</v>
      </c>
      <c r="L101" s="113">
        <v>17</v>
      </c>
      <c r="M101" s="113">
        <v>0</v>
      </c>
      <c r="N101" s="113">
        <v>2</v>
      </c>
      <c r="O101" s="115" t="s">
        <v>243</v>
      </c>
      <c r="P101" s="116">
        <v>3.472222222222222E-3</v>
      </c>
      <c r="Q101" s="113">
        <v>168</v>
      </c>
      <c r="R101" s="117" t="s">
        <v>1905</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 customHeight="1">
      <c r="A102" s="106" t="s">
        <v>497</v>
      </c>
      <c r="B102" s="106" t="s">
        <v>1880</v>
      </c>
      <c r="C102" s="107">
        <v>0.91666666666666663</v>
      </c>
      <c r="D102" s="106" t="s">
        <v>534</v>
      </c>
      <c r="E102" s="106" t="s">
        <v>38</v>
      </c>
      <c r="F102" s="106" t="s">
        <v>748</v>
      </c>
      <c r="G102" s="290"/>
      <c r="H102" s="312"/>
      <c r="I102" s="196"/>
      <c r="J102" s="196"/>
      <c r="K102" s="196"/>
      <c r="L102" s="196"/>
      <c r="M102" s="196"/>
      <c r="N102" s="196"/>
      <c r="O102" s="197"/>
      <c r="P102" s="196"/>
      <c r="Q102" s="198"/>
      <c r="R102" s="31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4.45" customHeight="1">
      <c r="A103" s="314"/>
      <c r="B103" s="315"/>
      <c r="C103" s="315"/>
      <c r="D103" s="315"/>
      <c r="E103" s="315"/>
      <c r="F103" s="315"/>
      <c r="G103" s="316"/>
      <c r="H103" s="317"/>
      <c r="I103" s="317"/>
      <c r="J103" s="317"/>
      <c r="K103" s="317"/>
      <c r="L103" s="317"/>
      <c r="M103" s="317"/>
      <c r="N103" s="317"/>
      <c r="O103" s="318"/>
      <c r="P103" s="317"/>
      <c r="Q103" s="316"/>
      <c r="R103" s="319"/>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2.15" customHeight="1">
      <c r="A104" s="293" t="s">
        <v>5</v>
      </c>
      <c r="B104" s="294"/>
      <c r="C104" s="294"/>
      <c r="D104" s="294"/>
      <c r="E104" s="294"/>
      <c r="F104" s="294"/>
      <c r="G104" s="5">
        <v>45986</v>
      </c>
      <c r="H104" s="295" t="s">
        <v>6</v>
      </c>
      <c r="I104" s="296"/>
      <c r="J104" s="296"/>
      <c r="K104" s="296"/>
      <c r="L104" s="296"/>
      <c r="M104" s="296"/>
      <c r="N104" s="296"/>
      <c r="O104" s="296"/>
      <c r="P104" s="296"/>
      <c r="Q104" s="296"/>
      <c r="R104" s="296"/>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4" customHeight="1">
      <c r="A105" s="23" t="s">
        <v>7</v>
      </c>
      <c r="B105" s="23" t="s">
        <v>8</v>
      </c>
      <c r="C105" s="24" t="s">
        <v>9</v>
      </c>
      <c r="D105" s="23" t="s">
        <v>10</v>
      </c>
      <c r="E105" s="23" t="s">
        <v>11</v>
      </c>
      <c r="F105" s="23" t="s">
        <v>12</v>
      </c>
      <c r="G105" s="25" t="s">
        <v>13</v>
      </c>
      <c r="H105" s="23" t="s">
        <v>14</v>
      </c>
      <c r="I105" s="26" t="s">
        <v>15</v>
      </c>
      <c r="J105" s="27" t="s">
        <v>16</v>
      </c>
      <c r="K105" s="28" t="s">
        <v>17</v>
      </c>
      <c r="L105" s="27" t="s">
        <v>18</v>
      </c>
      <c r="M105" s="27" t="s">
        <v>19</v>
      </c>
      <c r="N105" s="27" t="s">
        <v>20</v>
      </c>
      <c r="O105" s="23" t="s">
        <v>21</v>
      </c>
      <c r="P105" s="24" t="s">
        <v>22</v>
      </c>
      <c r="Q105" s="27" t="s">
        <v>23</v>
      </c>
      <c r="R105" s="23" t="s">
        <v>24</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 customHeight="1">
      <c r="A106" s="8" t="s">
        <v>489</v>
      </c>
      <c r="B106" s="8" t="s">
        <v>1881</v>
      </c>
      <c r="C106" s="9">
        <v>0.2951388888888889</v>
      </c>
      <c r="D106" s="8" t="s">
        <v>491</v>
      </c>
      <c r="E106" s="8" t="s">
        <v>96</v>
      </c>
      <c r="F106" s="8" t="s">
        <v>1892</v>
      </c>
      <c r="G106" s="288"/>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49.9" customHeight="1">
      <c r="A107" s="15" t="s">
        <v>489</v>
      </c>
      <c r="B107" s="15" t="s">
        <v>1881</v>
      </c>
      <c r="C107" s="16">
        <v>0.2951388888888889</v>
      </c>
      <c r="D107" s="15" t="s">
        <v>33</v>
      </c>
      <c r="E107" s="15" t="s">
        <v>47</v>
      </c>
      <c r="F107" s="15" t="s">
        <v>1893</v>
      </c>
      <c r="G107" s="28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49.9" customHeight="1">
      <c r="A108" s="106" t="s">
        <v>497</v>
      </c>
      <c r="B108" s="106" t="s">
        <v>1880</v>
      </c>
      <c r="C108" s="107">
        <v>0.95833333333333337</v>
      </c>
      <c r="D108" s="106" t="s">
        <v>534</v>
      </c>
      <c r="E108" s="106" t="s">
        <v>118</v>
      </c>
      <c r="F108" s="106" t="s">
        <v>618</v>
      </c>
      <c r="G108" s="290"/>
      <c r="H108" s="312"/>
      <c r="I108" s="196"/>
      <c r="J108" s="196"/>
      <c r="K108" s="196"/>
      <c r="L108" s="196"/>
      <c r="M108" s="196"/>
      <c r="N108" s="196"/>
      <c r="O108" s="197"/>
      <c r="P108" s="196"/>
      <c r="Q108" s="198"/>
      <c r="R108" s="31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5" customHeight="1">
      <c r="A109" s="314"/>
      <c r="B109" s="315"/>
      <c r="C109" s="315"/>
      <c r="D109" s="315"/>
      <c r="E109" s="315"/>
      <c r="F109" s="315"/>
      <c r="G109" s="316"/>
      <c r="H109" s="317"/>
      <c r="I109" s="317"/>
      <c r="J109" s="317"/>
      <c r="K109" s="317"/>
      <c r="L109" s="317"/>
      <c r="M109" s="317"/>
      <c r="N109" s="317"/>
      <c r="O109" s="318"/>
      <c r="P109" s="317"/>
      <c r="Q109" s="316"/>
      <c r="R109" s="319"/>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15" customHeight="1">
      <c r="A110" s="293" t="s">
        <v>5</v>
      </c>
      <c r="B110" s="294"/>
      <c r="C110" s="294"/>
      <c r="D110" s="294"/>
      <c r="E110" s="294"/>
      <c r="F110" s="294"/>
      <c r="G110" s="5">
        <v>45988</v>
      </c>
      <c r="H110" s="295" t="s">
        <v>6</v>
      </c>
      <c r="I110" s="296"/>
      <c r="J110" s="296"/>
      <c r="K110" s="296"/>
      <c r="L110" s="296"/>
      <c r="M110" s="296"/>
      <c r="N110" s="296"/>
      <c r="O110" s="296"/>
      <c r="P110" s="296"/>
      <c r="Q110" s="296"/>
      <c r="R110" s="296"/>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c r="A111" s="23" t="s">
        <v>7</v>
      </c>
      <c r="B111" s="23" t="s">
        <v>8</v>
      </c>
      <c r="C111" s="24" t="s">
        <v>9</v>
      </c>
      <c r="D111" s="23" t="s">
        <v>10</v>
      </c>
      <c r="E111" s="23" t="s">
        <v>11</v>
      </c>
      <c r="F111" s="23" t="s">
        <v>12</v>
      </c>
      <c r="G111" s="25" t="s">
        <v>13</v>
      </c>
      <c r="H111" s="23" t="s">
        <v>14</v>
      </c>
      <c r="I111" s="26" t="s">
        <v>15</v>
      </c>
      <c r="J111" s="27" t="s">
        <v>16</v>
      </c>
      <c r="K111" s="28" t="s">
        <v>17</v>
      </c>
      <c r="L111" s="27" t="s">
        <v>18</v>
      </c>
      <c r="M111" s="27" t="s">
        <v>19</v>
      </c>
      <c r="N111" s="27" t="s">
        <v>20</v>
      </c>
      <c r="O111" s="23" t="s">
        <v>21</v>
      </c>
      <c r="P111" s="24" t="s">
        <v>22</v>
      </c>
      <c r="Q111" s="27" t="s">
        <v>23</v>
      </c>
      <c r="R111" s="23"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49.9" customHeight="1">
      <c r="A112" s="94" t="s">
        <v>78</v>
      </c>
      <c r="B112" s="94" t="s">
        <v>1882</v>
      </c>
      <c r="C112" s="95">
        <v>4.5138888888888888E-2</v>
      </c>
      <c r="D112" s="94" t="s">
        <v>113</v>
      </c>
      <c r="E112" s="94" t="s">
        <v>114</v>
      </c>
      <c r="F112" s="94" t="s">
        <v>1904</v>
      </c>
      <c r="G112" s="288"/>
      <c r="H112" s="96" t="s">
        <v>1883</v>
      </c>
      <c r="I112" s="220">
        <v>5.9499999999999997E-2</v>
      </c>
      <c r="J112" s="98">
        <v>10</v>
      </c>
      <c r="K112" s="99">
        <v>45958</v>
      </c>
      <c r="L112" s="98">
        <v>3</v>
      </c>
      <c r="M112" s="98">
        <v>0</v>
      </c>
      <c r="N112" s="98">
        <v>0</v>
      </c>
      <c r="O112" s="100" t="s">
        <v>260</v>
      </c>
      <c r="P112" s="101">
        <v>4.5138888888888888E-2</v>
      </c>
      <c r="Q112" s="98">
        <v>168</v>
      </c>
      <c r="R112" s="102" t="s">
        <v>1906</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49.9" customHeight="1">
      <c r="A113" s="106" t="s">
        <v>497</v>
      </c>
      <c r="B113" s="106" t="s">
        <v>1880</v>
      </c>
      <c r="C113" s="107">
        <v>0.95833333333333337</v>
      </c>
      <c r="D113" s="106" t="s">
        <v>534</v>
      </c>
      <c r="E113" s="106" t="s">
        <v>38</v>
      </c>
      <c r="F113" s="106" t="s">
        <v>1907</v>
      </c>
      <c r="G113" s="290"/>
      <c r="H113" s="312"/>
      <c r="I113" s="196"/>
      <c r="J113" s="196"/>
      <c r="K113" s="196"/>
      <c r="L113" s="196"/>
      <c r="M113" s="196"/>
      <c r="N113" s="196"/>
      <c r="O113" s="197"/>
      <c r="P113" s="196"/>
      <c r="Q113" s="198"/>
      <c r="R113" s="31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4.45" customHeight="1">
      <c r="A114" s="314"/>
      <c r="B114" s="315"/>
      <c r="C114" s="315"/>
      <c r="D114" s="315"/>
      <c r="E114" s="315"/>
      <c r="F114" s="315"/>
      <c r="G114" s="316"/>
      <c r="H114" s="317"/>
      <c r="I114" s="317"/>
      <c r="J114" s="317"/>
      <c r="K114" s="317"/>
      <c r="L114" s="317"/>
      <c r="M114" s="317"/>
      <c r="N114" s="317"/>
      <c r="O114" s="318"/>
      <c r="P114" s="317"/>
      <c r="Q114" s="316"/>
      <c r="R114" s="319"/>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2.15" customHeight="1">
      <c r="A115" s="293" t="s">
        <v>5</v>
      </c>
      <c r="B115" s="294"/>
      <c r="C115" s="294"/>
      <c r="D115" s="294"/>
      <c r="E115" s="294"/>
      <c r="F115" s="294"/>
      <c r="G115" s="5">
        <v>45989</v>
      </c>
      <c r="H115" s="295" t="s">
        <v>6</v>
      </c>
      <c r="I115" s="296"/>
      <c r="J115" s="296"/>
      <c r="K115" s="296"/>
      <c r="L115" s="296"/>
      <c r="M115" s="296"/>
      <c r="N115" s="296"/>
      <c r="O115" s="296"/>
      <c r="P115" s="296"/>
      <c r="Q115" s="296"/>
      <c r="R115" s="29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4" customHeight="1">
      <c r="A116" s="23" t="s">
        <v>7</v>
      </c>
      <c r="B116" s="23" t="s">
        <v>8</v>
      </c>
      <c r="C116" s="24" t="s">
        <v>9</v>
      </c>
      <c r="D116" s="23" t="s">
        <v>10</v>
      </c>
      <c r="E116" s="23" t="s">
        <v>11</v>
      </c>
      <c r="F116" s="23" t="s">
        <v>12</v>
      </c>
      <c r="G116" s="25" t="s">
        <v>13</v>
      </c>
      <c r="H116" s="23" t="s">
        <v>14</v>
      </c>
      <c r="I116" s="26" t="s">
        <v>15</v>
      </c>
      <c r="J116" s="27" t="s">
        <v>16</v>
      </c>
      <c r="K116" s="28" t="s">
        <v>17</v>
      </c>
      <c r="L116" s="27" t="s">
        <v>18</v>
      </c>
      <c r="M116" s="27" t="s">
        <v>19</v>
      </c>
      <c r="N116" s="27" t="s">
        <v>20</v>
      </c>
      <c r="O116" s="23" t="s">
        <v>21</v>
      </c>
      <c r="P116" s="24" t="s">
        <v>22</v>
      </c>
      <c r="Q116" s="27" t="s">
        <v>23</v>
      </c>
      <c r="R116" s="23" t="s">
        <v>24</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49.9" customHeight="1">
      <c r="A117" s="8" t="s">
        <v>489</v>
      </c>
      <c r="B117" s="8" t="s">
        <v>1881</v>
      </c>
      <c r="C117" s="9">
        <v>0.91666666666666663</v>
      </c>
      <c r="D117" s="8" t="s">
        <v>491</v>
      </c>
      <c r="E117" s="8" t="s">
        <v>96</v>
      </c>
      <c r="F117" s="8" t="s">
        <v>1885</v>
      </c>
      <c r="G117" s="288"/>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49.9" customHeight="1">
      <c r="A118" s="15" t="s">
        <v>489</v>
      </c>
      <c r="B118" s="15" t="s">
        <v>1881</v>
      </c>
      <c r="C118" s="16">
        <v>0.91666666666666663</v>
      </c>
      <c r="D118" s="15" t="s">
        <v>33</v>
      </c>
      <c r="E118" s="15" t="s">
        <v>47</v>
      </c>
      <c r="F118" s="15" t="s">
        <v>1088</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49.9" customHeight="1">
      <c r="A119" s="70" t="s">
        <v>78</v>
      </c>
      <c r="B119" s="70" t="s">
        <v>1886</v>
      </c>
      <c r="C119" s="71">
        <v>3.472222222222222E-3</v>
      </c>
      <c r="D119" s="70" t="s">
        <v>113</v>
      </c>
      <c r="E119" s="70" t="s">
        <v>118</v>
      </c>
      <c r="F119" s="70" t="s">
        <v>1894</v>
      </c>
      <c r="G119" s="290"/>
      <c r="H119" s="42" t="s">
        <v>1887</v>
      </c>
      <c r="I119" s="265">
        <v>0.15479999999999999</v>
      </c>
      <c r="J119" s="44">
        <v>26</v>
      </c>
      <c r="K119" s="45">
        <v>45962</v>
      </c>
      <c r="L119" s="44">
        <v>6</v>
      </c>
      <c r="M119" s="44">
        <v>0</v>
      </c>
      <c r="N119" s="44">
        <v>1</v>
      </c>
      <c r="O119" s="46" t="s">
        <v>318</v>
      </c>
      <c r="P119" s="47">
        <v>3.472222222222222E-3</v>
      </c>
      <c r="Q119" s="44">
        <v>168</v>
      </c>
      <c r="R119" s="48" t="s">
        <v>1908</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4.45" customHeight="1">
      <c r="A120" s="314"/>
      <c r="B120" s="315"/>
      <c r="C120" s="315"/>
      <c r="D120" s="315"/>
      <c r="E120" s="315"/>
      <c r="F120" s="315"/>
      <c r="G120" s="316"/>
      <c r="H120" s="317"/>
      <c r="I120" s="317"/>
      <c r="J120" s="317"/>
      <c r="K120" s="317"/>
      <c r="L120" s="317"/>
      <c r="M120" s="317"/>
      <c r="N120" s="317"/>
      <c r="O120" s="318"/>
      <c r="P120" s="317"/>
      <c r="Q120" s="316"/>
      <c r="R120" s="319"/>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2.15" customHeight="1">
      <c r="A121" s="293" t="s">
        <v>5</v>
      </c>
      <c r="B121" s="294"/>
      <c r="C121" s="294"/>
      <c r="D121" s="294"/>
      <c r="E121" s="294"/>
      <c r="F121" s="294"/>
      <c r="G121" s="5">
        <v>45990</v>
      </c>
      <c r="H121" s="295" t="s">
        <v>6</v>
      </c>
      <c r="I121" s="296"/>
      <c r="J121" s="296"/>
      <c r="K121" s="296"/>
      <c r="L121" s="296"/>
      <c r="M121" s="296"/>
      <c r="N121" s="296"/>
      <c r="O121" s="296"/>
      <c r="P121" s="296"/>
      <c r="Q121" s="296"/>
      <c r="R121" s="296"/>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4" customHeight="1">
      <c r="A122" s="23" t="s">
        <v>7</v>
      </c>
      <c r="B122" s="23" t="s">
        <v>8</v>
      </c>
      <c r="C122" s="24" t="s">
        <v>9</v>
      </c>
      <c r="D122" s="23" t="s">
        <v>10</v>
      </c>
      <c r="E122" s="23" t="s">
        <v>11</v>
      </c>
      <c r="F122" s="23" t="s">
        <v>12</v>
      </c>
      <c r="G122" s="25" t="s">
        <v>13</v>
      </c>
      <c r="H122" s="23" t="s">
        <v>14</v>
      </c>
      <c r="I122" s="26" t="s">
        <v>15</v>
      </c>
      <c r="J122" s="27" t="s">
        <v>16</v>
      </c>
      <c r="K122" s="28" t="s">
        <v>17</v>
      </c>
      <c r="L122" s="27" t="s">
        <v>18</v>
      </c>
      <c r="M122" s="27" t="s">
        <v>19</v>
      </c>
      <c r="N122" s="27" t="s">
        <v>20</v>
      </c>
      <c r="O122" s="23" t="s">
        <v>21</v>
      </c>
      <c r="P122" s="24" t="s">
        <v>22</v>
      </c>
      <c r="Q122" s="27" t="s">
        <v>23</v>
      </c>
      <c r="R122" s="23" t="s">
        <v>24</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49.9" customHeight="1">
      <c r="A123" s="263" t="s">
        <v>497</v>
      </c>
      <c r="B123" s="263" t="s">
        <v>1889</v>
      </c>
      <c r="C123" s="264">
        <v>0.19791666666666671</v>
      </c>
      <c r="D123" s="263" t="s">
        <v>534</v>
      </c>
      <c r="E123" s="263" t="s">
        <v>114</v>
      </c>
      <c r="F123" s="263" t="s">
        <v>1907</v>
      </c>
      <c r="G123" s="311"/>
      <c r="H123" s="312"/>
      <c r="I123" s="196"/>
      <c r="J123" s="196"/>
      <c r="K123" s="196"/>
      <c r="L123" s="196"/>
      <c r="M123" s="196"/>
      <c r="N123" s="196"/>
      <c r="O123" s="197"/>
      <c r="P123" s="196"/>
      <c r="Q123" s="198"/>
      <c r="R123" s="31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4.45" customHeight="1">
      <c r="A124" s="320"/>
      <c r="B124" s="316"/>
      <c r="C124" s="316"/>
      <c r="D124" s="316"/>
      <c r="E124" s="316"/>
      <c r="F124" s="316"/>
      <c r="G124" s="316"/>
      <c r="H124" s="316"/>
      <c r="I124" s="316"/>
      <c r="J124" s="316"/>
      <c r="K124" s="316"/>
      <c r="L124" s="316"/>
      <c r="M124" s="316"/>
      <c r="N124" s="316"/>
      <c r="O124" s="316"/>
      <c r="P124" s="316"/>
      <c r="Q124" s="316"/>
      <c r="R124" s="319"/>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2.15" customHeight="1">
      <c r="A125" s="293" t="s">
        <v>5</v>
      </c>
      <c r="B125" s="294"/>
      <c r="C125" s="294"/>
      <c r="D125" s="294"/>
      <c r="E125" s="294"/>
      <c r="F125" s="294"/>
      <c r="G125" s="5">
        <v>45991</v>
      </c>
      <c r="H125" s="295" t="s">
        <v>6</v>
      </c>
      <c r="I125" s="296"/>
      <c r="J125" s="296"/>
      <c r="K125" s="296"/>
      <c r="L125" s="296"/>
      <c r="M125" s="296"/>
      <c r="N125" s="296"/>
      <c r="O125" s="296"/>
      <c r="P125" s="296"/>
      <c r="Q125" s="296"/>
      <c r="R125" s="296"/>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4" customHeight="1">
      <c r="A126" s="23" t="s">
        <v>7</v>
      </c>
      <c r="B126" s="23" t="s">
        <v>8</v>
      </c>
      <c r="C126" s="24" t="s">
        <v>9</v>
      </c>
      <c r="D126" s="23" t="s">
        <v>10</v>
      </c>
      <c r="E126" s="23" t="s">
        <v>11</v>
      </c>
      <c r="F126" s="23" t="s">
        <v>12</v>
      </c>
      <c r="G126" s="25" t="s">
        <v>13</v>
      </c>
      <c r="H126" s="23" t="s">
        <v>14</v>
      </c>
      <c r="I126" s="26" t="s">
        <v>15</v>
      </c>
      <c r="J126" s="27" t="s">
        <v>16</v>
      </c>
      <c r="K126" s="28" t="s">
        <v>17</v>
      </c>
      <c r="L126" s="27" t="s">
        <v>18</v>
      </c>
      <c r="M126" s="27" t="s">
        <v>19</v>
      </c>
      <c r="N126" s="27" t="s">
        <v>20</v>
      </c>
      <c r="O126" s="23" t="s">
        <v>21</v>
      </c>
      <c r="P126" s="24" t="s">
        <v>22</v>
      </c>
      <c r="Q126" s="27" t="s">
        <v>23</v>
      </c>
      <c r="R126" s="23" t="s">
        <v>24</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49.9" customHeight="1">
      <c r="A127" s="29" t="s">
        <v>78</v>
      </c>
      <c r="B127" s="29" t="s">
        <v>1886</v>
      </c>
      <c r="C127" s="30">
        <v>3.472222222222222E-3</v>
      </c>
      <c r="D127" s="29" t="s">
        <v>113</v>
      </c>
      <c r="E127" s="29" t="s">
        <v>89</v>
      </c>
      <c r="F127" s="29" t="s">
        <v>1460</v>
      </c>
      <c r="G127" s="288"/>
      <c r="H127" s="32" t="s">
        <v>1887</v>
      </c>
      <c r="I127" s="228">
        <v>0.1429</v>
      </c>
      <c r="J127" s="34">
        <v>24</v>
      </c>
      <c r="K127" s="35">
        <v>45961</v>
      </c>
      <c r="L127" s="34">
        <v>4</v>
      </c>
      <c r="M127" s="34">
        <v>0</v>
      </c>
      <c r="N127" s="34">
        <v>0</v>
      </c>
      <c r="O127" s="36" t="s">
        <v>277</v>
      </c>
      <c r="P127" s="37">
        <v>3.472222222222222E-3</v>
      </c>
      <c r="Q127" s="34">
        <v>168</v>
      </c>
      <c r="R127" s="38" t="s">
        <v>1909</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49.9" customHeight="1">
      <c r="A128" s="106" t="s">
        <v>497</v>
      </c>
      <c r="B128" s="106" t="s">
        <v>1880</v>
      </c>
      <c r="C128" s="107">
        <v>0.91666666666666663</v>
      </c>
      <c r="D128" s="106" t="s">
        <v>534</v>
      </c>
      <c r="E128" s="106" t="s">
        <v>66</v>
      </c>
      <c r="F128" s="106" t="s">
        <v>632</v>
      </c>
      <c r="G128" s="290"/>
      <c r="H128" s="312"/>
      <c r="I128" s="196"/>
      <c r="J128" s="196"/>
      <c r="K128" s="196"/>
      <c r="L128" s="196"/>
      <c r="M128" s="196"/>
      <c r="N128" s="196"/>
      <c r="O128" s="197"/>
      <c r="P128" s="196"/>
      <c r="Q128" s="198"/>
      <c r="R128" s="31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4.45" customHeight="1">
      <c r="A129" s="320"/>
      <c r="B129" s="316"/>
      <c r="C129" s="316"/>
      <c r="D129" s="316"/>
      <c r="E129" s="316"/>
      <c r="F129" s="316"/>
      <c r="G129" s="316"/>
      <c r="H129" s="316"/>
      <c r="I129" s="316"/>
      <c r="J129" s="316"/>
      <c r="K129" s="316"/>
      <c r="L129" s="316"/>
      <c r="M129" s="316"/>
      <c r="N129" s="316"/>
      <c r="O129" s="316"/>
      <c r="P129" s="316"/>
      <c r="Q129" s="316"/>
      <c r="R129" s="319"/>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sheetData>
  <mergeCells count="105">
    <mergeCell ref="H89:R89"/>
    <mergeCell ref="A72:F72"/>
    <mergeCell ref="H52:R52"/>
    <mergeCell ref="A121:F121"/>
    <mergeCell ref="A19:R19"/>
    <mergeCell ref="A31:F31"/>
    <mergeCell ref="H72:R72"/>
    <mergeCell ref="A15:F15"/>
    <mergeCell ref="G22:G23"/>
    <mergeCell ref="A30:R30"/>
    <mergeCell ref="H62:R62"/>
    <mergeCell ref="H15:R15"/>
    <mergeCell ref="G86:G87"/>
    <mergeCell ref="A61:R61"/>
    <mergeCell ref="A88:R88"/>
    <mergeCell ref="A41:F41"/>
    <mergeCell ref="H41:R41"/>
    <mergeCell ref="A129:R129"/>
    <mergeCell ref="G112:G113"/>
    <mergeCell ref="A35:F35"/>
    <mergeCell ref="A62:F62"/>
    <mergeCell ref="A8:R8"/>
    <mergeCell ref="G127:G128"/>
    <mergeCell ref="A96:R96"/>
    <mergeCell ref="A115:F115"/>
    <mergeCell ref="A93:F93"/>
    <mergeCell ref="A68:F68"/>
    <mergeCell ref="H57:R57"/>
    <mergeCell ref="A67:R67"/>
    <mergeCell ref="H84:R84"/>
    <mergeCell ref="A77:R77"/>
    <mergeCell ref="H125:R125"/>
    <mergeCell ref="A104:F104"/>
    <mergeCell ref="H115:R115"/>
    <mergeCell ref="G117:G119"/>
    <mergeCell ref="A124:R124"/>
    <mergeCell ref="A84:F84"/>
    <mergeCell ref="H35:R35"/>
    <mergeCell ref="H9:R9"/>
    <mergeCell ref="G106:G108"/>
    <mergeCell ref="A97:F97"/>
    <mergeCell ref="A125:F125"/>
    <mergeCell ref="A109:R109"/>
    <mergeCell ref="G48:G50"/>
    <mergeCell ref="A9:F9"/>
    <mergeCell ref="A34:R34"/>
    <mergeCell ref="A83:R83"/>
    <mergeCell ref="A92:R92"/>
    <mergeCell ref="H104:R104"/>
    <mergeCell ref="A45:R45"/>
    <mergeCell ref="A103:R103"/>
    <mergeCell ref="G123"/>
    <mergeCell ref="G74:G76"/>
    <mergeCell ref="A46:F46"/>
    <mergeCell ref="G99:G102"/>
    <mergeCell ref="A120:R120"/>
    <mergeCell ref="H121:R121"/>
    <mergeCell ref="H68:R68"/>
    <mergeCell ref="A14:R14"/>
    <mergeCell ref="G70"/>
    <mergeCell ref="H110:R110"/>
    <mergeCell ref="H93:R93"/>
    <mergeCell ref="A56:R56"/>
    <mergeCell ref="H25:R25"/>
    <mergeCell ref="A71:R71"/>
    <mergeCell ref="H31:R31"/>
    <mergeCell ref="H46:R46"/>
    <mergeCell ref="A4:F4"/>
    <mergeCell ref="G27:G29"/>
    <mergeCell ref="A52:F52"/>
    <mergeCell ref="G11:G13"/>
    <mergeCell ref="G59:G60"/>
    <mergeCell ref="G54:G55"/>
    <mergeCell ref="D1:F1"/>
    <mergeCell ref="J1:M1"/>
    <mergeCell ref="O1:Q1"/>
    <mergeCell ref="G6:G7"/>
    <mergeCell ref="G2:J2"/>
    <mergeCell ref="A2:F2"/>
    <mergeCell ref="K2:R2"/>
    <mergeCell ref="A20:F20"/>
    <mergeCell ref="A114:R114"/>
    <mergeCell ref="A40:R40"/>
    <mergeCell ref="G37:G39"/>
    <mergeCell ref="A1:C1"/>
    <mergeCell ref="A24:R24"/>
    <mergeCell ref="A51:R51"/>
    <mergeCell ref="A110:F110"/>
    <mergeCell ref="G95"/>
    <mergeCell ref="A25:F25"/>
    <mergeCell ref="G1:H1"/>
    <mergeCell ref="G33"/>
    <mergeCell ref="A78:F78"/>
    <mergeCell ref="G80:G82"/>
    <mergeCell ref="G43:G44"/>
    <mergeCell ref="G17:G18"/>
    <mergeCell ref="H97:R97"/>
    <mergeCell ref="G64:G66"/>
    <mergeCell ref="H20:R20"/>
    <mergeCell ref="H78:R78"/>
    <mergeCell ref="A89:F89"/>
    <mergeCell ref="G91"/>
    <mergeCell ref="H4:R4"/>
    <mergeCell ref="A57:F57"/>
    <mergeCell ref="A3:R3"/>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14"/>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240</v>
      </c>
      <c r="B2" s="120">
        <v>45967</v>
      </c>
      <c r="C2" s="121" t="s">
        <v>1883</v>
      </c>
      <c r="D2" s="122">
        <v>4.5138888888888888E-2</v>
      </c>
      <c r="E2" s="121" t="s">
        <v>1877</v>
      </c>
      <c r="F2" s="121" t="s">
        <v>226</v>
      </c>
      <c r="G2" s="123">
        <v>0.3095</v>
      </c>
      <c r="H2" s="124">
        <v>168</v>
      </c>
      <c r="I2" s="124">
        <v>52</v>
      </c>
      <c r="J2" s="124">
        <v>0</v>
      </c>
      <c r="K2" s="120">
        <v>45962</v>
      </c>
      <c r="L2" s="124">
        <v>0</v>
      </c>
      <c r="M2" s="124">
        <v>4</v>
      </c>
      <c r="N2" s="124">
        <v>19</v>
      </c>
      <c r="O2" s="121" t="s">
        <v>421</v>
      </c>
      <c r="P2" s="125"/>
      <c r="Q2" s="125"/>
      <c r="R2" s="125"/>
      <c r="S2" s="125"/>
      <c r="T2" s="125"/>
      <c r="U2" s="125"/>
      <c r="V2" s="125"/>
      <c r="W2" s="125"/>
      <c r="X2" s="125"/>
      <c r="Y2" s="124" t="s">
        <v>268</v>
      </c>
      <c r="Z2" s="125"/>
      <c r="AA2" s="125"/>
      <c r="AB2" s="124" t="s">
        <v>238</v>
      </c>
      <c r="AC2" s="124" t="s">
        <v>1228</v>
      </c>
      <c r="AD2" s="124" t="s">
        <v>893</v>
      </c>
      <c r="AE2" s="124" t="s">
        <v>297</v>
      </c>
      <c r="AF2" s="125"/>
      <c r="AG2" s="125"/>
      <c r="AH2" s="125"/>
      <c r="AI2" s="125"/>
    </row>
    <row r="3" spans="1:35" ht="18">
      <c r="A3" s="126" t="s">
        <v>909</v>
      </c>
      <c r="B3" s="127">
        <v>45968</v>
      </c>
      <c r="C3" s="128" t="s">
        <v>1887</v>
      </c>
      <c r="D3" s="129">
        <v>3.472222222222222E-3</v>
      </c>
      <c r="E3" s="128" t="s">
        <v>1877</v>
      </c>
      <c r="F3" s="128" t="s">
        <v>226</v>
      </c>
      <c r="G3" s="130">
        <v>0.40479999999999999</v>
      </c>
      <c r="H3" s="131">
        <v>168</v>
      </c>
      <c r="I3" s="131">
        <v>68</v>
      </c>
      <c r="J3" s="131">
        <v>0</v>
      </c>
      <c r="K3" s="127">
        <v>45962</v>
      </c>
      <c r="L3" s="131">
        <v>0</v>
      </c>
      <c r="M3" s="131">
        <v>5</v>
      </c>
      <c r="N3" s="131">
        <v>21</v>
      </c>
      <c r="O3" s="128" t="s">
        <v>421</v>
      </c>
      <c r="P3" s="132"/>
      <c r="Q3" s="132"/>
      <c r="R3" s="132"/>
      <c r="S3" s="132"/>
      <c r="T3" s="132"/>
      <c r="U3" s="132"/>
      <c r="V3" s="132"/>
      <c r="W3" s="132"/>
      <c r="X3" s="132"/>
      <c r="Y3" s="131" t="s">
        <v>228</v>
      </c>
      <c r="Z3" s="132"/>
      <c r="AA3" s="132"/>
      <c r="AB3" s="132"/>
      <c r="AC3" s="131" t="s">
        <v>1228</v>
      </c>
      <c r="AD3" s="131" t="s">
        <v>456</v>
      </c>
      <c r="AE3" s="131" t="s">
        <v>1910</v>
      </c>
      <c r="AF3" s="132"/>
      <c r="AG3" s="132"/>
      <c r="AH3" s="132"/>
      <c r="AI3" s="132"/>
    </row>
    <row r="4" spans="1:35" ht="18">
      <c r="A4" s="119" t="s">
        <v>251</v>
      </c>
      <c r="B4" s="120">
        <v>45970</v>
      </c>
      <c r="C4" s="121" t="s">
        <v>1887</v>
      </c>
      <c r="D4" s="122">
        <v>3.472222222222222E-3</v>
      </c>
      <c r="E4" s="121" t="s">
        <v>1877</v>
      </c>
      <c r="F4" s="121" t="s">
        <v>226</v>
      </c>
      <c r="G4" s="123">
        <v>0.25</v>
      </c>
      <c r="H4" s="124">
        <v>168</v>
      </c>
      <c r="I4" s="124">
        <v>42</v>
      </c>
      <c r="J4" s="124">
        <v>0</v>
      </c>
      <c r="K4" s="120">
        <v>45962</v>
      </c>
      <c r="L4" s="124">
        <v>0</v>
      </c>
      <c r="M4" s="124">
        <v>3</v>
      </c>
      <c r="N4" s="124">
        <v>20</v>
      </c>
      <c r="O4" s="121" t="s">
        <v>309</v>
      </c>
      <c r="P4" s="125"/>
      <c r="Q4" s="125"/>
      <c r="R4" s="125"/>
      <c r="S4" s="125"/>
      <c r="T4" s="125"/>
      <c r="U4" s="125"/>
      <c r="V4" s="125"/>
      <c r="W4" s="125"/>
      <c r="X4" s="125"/>
      <c r="Y4" s="125"/>
      <c r="Z4" s="125"/>
      <c r="AA4" s="125"/>
      <c r="AB4" s="124" t="s">
        <v>260</v>
      </c>
      <c r="AC4" s="124" t="s">
        <v>455</v>
      </c>
      <c r="AD4" s="124" t="s">
        <v>447</v>
      </c>
      <c r="AE4" s="124" t="s">
        <v>458</v>
      </c>
      <c r="AF4" s="125"/>
      <c r="AG4" s="125"/>
      <c r="AH4" s="125"/>
      <c r="AI4" s="125"/>
    </row>
    <row r="5" spans="1:35" ht="18">
      <c r="A5" s="126" t="s">
        <v>240</v>
      </c>
      <c r="B5" s="127">
        <v>45974</v>
      </c>
      <c r="C5" s="128" t="s">
        <v>1883</v>
      </c>
      <c r="D5" s="129">
        <v>4.5138888888888888E-2</v>
      </c>
      <c r="E5" s="128" t="s">
        <v>1877</v>
      </c>
      <c r="F5" s="128" t="s">
        <v>226</v>
      </c>
      <c r="G5" s="130">
        <v>0.16070000000000001</v>
      </c>
      <c r="H5" s="131">
        <v>168</v>
      </c>
      <c r="I5" s="131">
        <v>27</v>
      </c>
      <c r="J5" s="131">
        <v>0</v>
      </c>
      <c r="K5" s="127">
        <v>45962</v>
      </c>
      <c r="L5" s="131">
        <v>0</v>
      </c>
      <c r="M5" s="131">
        <v>1</v>
      </c>
      <c r="N5" s="131">
        <v>9</v>
      </c>
      <c r="O5" s="128" t="s">
        <v>301</v>
      </c>
      <c r="P5" s="132"/>
      <c r="Q5" s="132"/>
      <c r="R5" s="132"/>
      <c r="S5" s="132"/>
      <c r="T5" s="132"/>
      <c r="U5" s="132"/>
      <c r="V5" s="132"/>
      <c r="W5" s="132"/>
      <c r="X5" s="132"/>
      <c r="Y5" s="131" t="s">
        <v>259</v>
      </c>
      <c r="Z5" s="132"/>
      <c r="AA5" s="131" t="s">
        <v>242</v>
      </c>
      <c r="AB5" s="131" t="s">
        <v>243</v>
      </c>
      <c r="AC5" s="131" t="s">
        <v>261</v>
      </c>
      <c r="AD5" s="131" t="s">
        <v>667</v>
      </c>
      <c r="AE5" s="131" t="s">
        <v>248</v>
      </c>
      <c r="AF5" s="132"/>
      <c r="AG5" s="132"/>
      <c r="AH5" s="132"/>
      <c r="AI5" s="132"/>
    </row>
    <row r="6" spans="1:35" ht="18">
      <c r="A6" s="119" t="s">
        <v>909</v>
      </c>
      <c r="B6" s="120">
        <v>45975</v>
      </c>
      <c r="C6" s="121" t="s">
        <v>1887</v>
      </c>
      <c r="D6" s="122">
        <v>3.472222222222222E-3</v>
      </c>
      <c r="E6" s="121" t="s">
        <v>1877</v>
      </c>
      <c r="F6" s="121" t="s">
        <v>226</v>
      </c>
      <c r="G6" s="123">
        <v>0.34520000000000001</v>
      </c>
      <c r="H6" s="124">
        <v>168</v>
      </c>
      <c r="I6" s="124">
        <v>58</v>
      </c>
      <c r="J6" s="124">
        <v>0</v>
      </c>
      <c r="K6" s="120">
        <v>45962</v>
      </c>
      <c r="L6" s="124">
        <v>0</v>
      </c>
      <c r="M6" s="124">
        <v>7</v>
      </c>
      <c r="N6" s="124">
        <v>12</v>
      </c>
      <c r="O6" s="121" t="s">
        <v>400</v>
      </c>
      <c r="P6" s="125"/>
      <c r="Q6" s="125"/>
      <c r="R6" s="125"/>
      <c r="S6" s="125"/>
      <c r="T6" s="125"/>
      <c r="U6" s="125"/>
      <c r="V6" s="125"/>
      <c r="W6" s="125"/>
      <c r="X6" s="125"/>
      <c r="Y6" s="125"/>
      <c r="Z6" s="125"/>
      <c r="AA6" s="125"/>
      <c r="AB6" s="124" t="s">
        <v>1709</v>
      </c>
      <c r="AC6" s="124" t="s">
        <v>1911</v>
      </c>
      <c r="AD6" s="124" t="s">
        <v>1222</v>
      </c>
      <c r="AE6" s="125"/>
      <c r="AF6" s="125"/>
      <c r="AG6" s="125"/>
      <c r="AH6" s="125"/>
      <c r="AI6" s="125"/>
    </row>
    <row r="7" spans="1:35" ht="18">
      <c r="A7" s="126" t="s">
        <v>251</v>
      </c>
      <c r="B7" s="127">
        <v>45977</v>
      </c>
      <c r="C7" s="128" t="s">
        <v>1887</v>
      </c>
      <c r="D7" s="129">
        <v>3.472222222222222E-3</v>
      </c>
      <c r="E7" s="128" t="s">
        <v>1877</v>
      </c>
      <c r="F7" s="128" t="s">
        <v>226</v>
      </c>
      <c r="G7" s="130">
        <v>0.32140000000000002</v>
      </c>
      <c r="H7" s="131">
        <v>168</v>
      </c>
      <c r="I7" s="131">
        <v>54</v>
      </c>
      <c r="J7" s="131">
        <v>0</v>
      </c>
      <c r="K7" s="127">
        <v>45961</v>
      </c>
      <c r="L7" s="131">
        <v>0</v>
      </c>
      <c r="M7" s="131">
        <v>0</v>
      </c>
      <c r="N7" s="131">
        <v>19</v>
      </c>
      <c r="O7" s="128" t="s">
        <v>438</v>
      </c>
      <c r="P7" s="132"/>
      <c r="Q7" s="132"/>
      <c r="R7" s="132"/>
      <c r="S7" s="132"/>
      <c r="T7" s="132"/>
      <c r="U7" s="132"/>
      <c r="V7" s="132"/>
      <c r="W7" s="132"/>
      <c r="X7" s="132"/>
      <c r="Y7" s="131" t="s">
        <v>228</v>
      </c>
      <c r="Z7" s="132"/>
      <c r="AA7" s="132"/>
      <c r="AB7" s="131" t="s">
        <v>256</v>
      </c>
      <c r="AC7" s="131" t="s">
        <v>944</v>
      </c>
      <c r="AD7" s="131" t="s">
        <v>1912</v>
      </c>
      <c r="AE7" s="132"/>
      <c r="AF7" s="132"/>
      <c r="AG7" s="132"/>
      <c r="AH7" s="132"/>
      <c r="AI7" s="132"/>
    </row>
    <row r="8" spans="1:35" ht="18">
      <c r="A8" s="119" t="s">
        <v>240</v>
      </c>
      <c r="B8" s="120">
        <v>45981</v>
      </c>
      <c r="C8" s="121" t="s">
        <v>1883</v>
      </c>
      <c r="D8" s="122">
        <v>4.5138888888888888E-2</v>
      </c>
      <c r="E8" s="121" t="s">
        <v>1877</v>
      </c>
      <c r="F8" s="121" t="s">
        <v>226</v>
      </c>
      <c r="G8" s="123">
        <v>0.26790000000000003</v>
      </c>
      <c r="H8" s="124">
        <v>168</v>
      </c>
      <c r="I8" s="124">
        <v>45</v>
      </c>
      <c r="J8" s="124">
        <v>0</v>
      </c>
      <c r="K8" s="120">
        <v>45962</v>
      </c>
      <c r="L8" s="124">
        <v>0</v>
      </c>
      <c r="M8" s="124">
        <v>3</v>
      </c>
      <c r="N8" s="124">
        <v>7</v>
      </c>
      <c r="O8" s="121" t="s">
        <v>1804</v>
      </c>
      <c r="P8" s="125"/>
      <c r="Q8" s="125"/>
      <c r="R8" s="125"/>
      <c r="S8" s="125"/>
      <c r="T8" s="125"/>
      <c r="U8" s="124" t="s">
        <v>770</v>
      </c>
      <c r="V8" s="124" t="s">
        <v>1913</v>
      </c>
      <c r="W8" s="124" t="s">
        <v>1914</v>
      </c>
      <c r="X8" s="124" t="s">
        <v>393</v>
      </c>
      <c r="Y8" s="124" t="s">
        <v>446</v>
      </c>
      <c r="Z8" s="124" t="s">
        <v>1151</v>
      </c>
      <c r="AA8" s="125"/>
      <c r="AB8" s="125"/>
      <c r="AC8" s="125"/>
      <c r="AD8" s="125"/>
      <c r="AE8" s="125"/>
      <c r="AF8" s="125"/>
      <c r="AG8" s="125"/>
      <c r="AH8" s="125"/>
      <c r="AI8" s="125"/>
    </row>
    <row r="9" spans="1:35" ht="18">
      <c r="A9" s="126" t="s">
        <v>909</v>
      </c>
      <c r="B9" s="127">
        <v>45982</v>
      </c>
      <c r="C9" s="128" t="s">
        <v>1887</v>
      </c>
      <c r="D9" s="129">
        <v>3.472222222222222E-3</v>
      </c>
      <c r="E9" s="128" t="s">
        <v>1877</v>
      </c>
      <c r="F9" s="128" t="s">
        <v>226</v>
      </c>
      <c r="G9" s="130">
        <v>0.4405</v>
      </c>
      <c r="H9" s="131">
        <v>168</v>
      </c>
      <c r="I9" s="131">
        <v>74</v>
      </c>
      <c r="J9" s="131">
        <v>0</v>
      </c>
      <c r="K9" s="127">
        <v>45962</v>
      </c>
      <c r="L9" s="131">
        <v>0</v>
      </c>
      <c r="M9" s="131">
        <v>1</v>
      </c>
      <c r="N9" s="131">
        <v>10</v>
      </c>
      <c r="O9" s="128" t="s">
        <v>1902</v>
      </c>
      <c r="P9" s="132"/>
      <c r="Q9" s="132"/>
      <c r="R9" s="132"/>
      <c r="S9" s="132"/>
      <c r="T9" s="131" t="s">
        <v>1915</v>
      </c>
      <c r="U9" s="131" t="s">
        <v>1916</v>
      </c>
      <c r="V9" s="131" t="s">
        <v>1917</v>
      </c>
      <c r="W9" s="131" t="s">
        <v>1918</v>
      </c>
      <c r="X9" s="131" t="s">
        <v>764</v>
      </c>
      <c r="Y9" s="131" t="s">
        <v>228</v>
      </c>
      <c r="Z9" s="131" t="s">
        <v>296</v>
      </c>
      <c r="AA9" s="132"/>
      <c r="AB9" s="132"/>
      <c r="AC9" s="132"/>
      <c r="AD9" s="132"/>
      <c r="AE9" s="132"/>
      <c r="AF9" s="132"/>
      <c r="AG9" s="132"/>
      <c r="AH9" s="132"/>
      <c r="AI9" s="132"/>
    </row>
    <row r="10" spans="1:35" ht="18">
      <c r="A10" s="119" t="s">
        <v>251</v>
      </c>
      <c r="B10" s="120">
        <v>45984</v>
      </c>
      <c r="C10" s="121" t="s">
        <v>1887</v>
      </c>
      <c r="D10" s="122">
        <v>3.472222222222222E-3</v>
      </c>
      <c r="E10" s="121" t="s">
        <v>1877</v>
      </c>
      <c r="F10" s="121" t="s">
        <v>226</v>
      </c>
      <c r="G10" s="123">
        <v>0.33329999999999999</v>
      </c>
      <c r="H10" s="124">
        <v>168</v>
      </c>
      <c r="I10" s="124">
        <v>56</v>
      </c>
      <c r="J10" s="124">
        <v>0</v>
      </c>
      <c r="K10" s="120">
        <v>45962</v>
      </c>
      <c r="L10" s="124">
        <v>0</v>
      </c>
      <c r="M10" s="124">
        <v>2</v>
      </c>
      <c r="N10" s="124">
        <v>17</v>
      </c>
      <c r="O10" s="121" t="s">
        <v>243</v>
      </c>
      <c r="P10" s="125"/>
      <c r="Q10" s="125"/>
      <c r="R10" s="125"/>
      <c r="S10" s="125"/>
      <c r="T10" s="125"/>
      <c r="U10" s="125"/>
      <c r="V10" s="125"/>
      <c r="W10" s="125"/>
      <c r="X10" s="124" t="s">
        <v>235</v>
      </c>
      <c r="Y10" s="124" t="s">
        <v>228</v>
      </c>
      <c r="Z10" s="124" t="s">
        <v>840</v>
      </c>
      <c r="AA10" s="125"/>
      <c r="AB10" s="124" t="s">
        <v>256</v>
      </c>
      <c r="AC10" s="124" t="s">
        <v>944</v>
      </c>
      <c r="AD10" s="124" t="s">
        <v>1222</v>
      </c>
      <c r="AE10" s="125"/>
      <c r="AF10" s="125"/>
      <c r="AG10" s="125"/>
      <c r="AH10" s="125"/>
      <c r="AI10" s="125"/>
    </row>
    <row r="11" spans="1:35" ht="18">
      <c r="A11" s="126" t="s">
        <v>240</v>
      </c>
      <c r="B11" s="127">
        <v>45988</v>
      </c>
      <c r="C11" s="128" t="s">
        <v>1883</v>
      </c>
      <c r="D11" s="129">
        <v>4.5138888888888888E-2</v>
      </c>
      <c r="E11" s="128" t="s">
        <v>1877</v>
      </c>
      <c r="F11" s="128" t="s">
        <v>226</v>
      </c>
      <c r="G11" s="130">
        <v>5.9499999999999997E-2</v>
      </c>
      <c r="H11" s="131">
        <v>168</v>
      </c>
      <c r="I11" s="131">
        <v>10</v>
      </c>
      <c r="J11" s="131">
        <v>0</v>
      </c>
      <c r="K11" s="127">
        <v>45958</v>
      </c>
      <c r="L11" s="131">
        <v>0</v>
      </c>
      <c r="M11" s="131">
        <v>0</v>
      </c>
      <c r="N11" s="131">
        <v>3</v>
      </c>
      <c r="O11" s="128" t="s">
        <v>260</v>
      </c>
      <c r="P11" s="132"/>
      <c r="Q11" s="132"/>
      <c r="R11" s="132"/>
      <c r="S11" s="132"/>
      <c r="T11" s="132"/>
      <c r="U11" s="132"/>
      <c r="V11" s="132"/>
      <c r="W11" s="132"/>
      <c r="X11" s="132"/>
      <c r="Y11" s="131" t="s">
        <v>228</v>
      </c>
      <c r="Z11" s="131" t="s">
        <v>987</v>
      </c>
      <c r="AA11" s="131" t="s">
        <v>442</v>
      </c>
      <c r="AB11" s="131" t="s">
        <v>238</v>
      </c>
      <c r="AC11" s="132"/>
      <c r="AD11" s="131" t="s">
        <v>438</v>
      </c>
      <c r="AE11" s="132"/>
      <c r="AF11" s="132"/>
      <c r="AG11" s="132"/>
      <c r="AH11" s="132"/>
      <c r="AI11" s="132"/>
    </row>
    <row r="12" spans="1:35" ht="18">
      <c r="A12" s="119" t="s">
        <v>909</v>
      </c>
      <c r="B12" s="120">
        <v>45989</v>
      </c>
      <c r="C12" s="121" t="s">
        <v>1887</v>
      </c>
      <c r="D12" s="122">
        <v>3.472222222222222E-3</v>
      </c>
      <c r="E12" s="121" t="s">
        <v>1877</v>
      </c>
      <c r="F12" s="121" t="s">
        <v>226</v>
      </c>
      <c r="G12" s="123">
        <v>0.15479999999999999</v>
      </c>
      <c r="H12" s="124">
        <v>168</v>
      </c>
      <c r="I12" s="124">
        <v>26</v>
      </c>
      <c r="J12" s="124">
        <v>0</v>
      </c>
      <c r="K12" s="120">
        <v>45962</v>
      </c>
      <c r="L12" s="124">
        <v>0</v>
      </c>
      <c r="M12" s="124">
        <v>1</v>
      </c>
      <c r="N12" s="124">
        <v>6</v>
      </c>
      <c r="O12" s="121" t="s">
        <v>318</v>
      </c>
      <c r="P12" s="125"/>
      <c r="Q12" s="125"/>
      <c r="R12" s="125"/>
      <c r="S12" s="125"/>
      <c r="T12" s="125"/>
      <c r="U12" s="125"/>
      <c r="V12" s="125"/>
      <c r="W12" s="125"/>
      <c r="X12" s="125"/>
      <c r="Y12" s="125"/>
      <c r="Z12" s="124" t="s">
        <v>254</v>
      </c>
      <c r="AA12" s="124" t="s">
        <v>300</v>
      </c>
      <c r="AB12" s="124" t="s">
        <v>265</v>
      </c>
      <c r="AC12" s="124" t="s">
        <v>261</v>
      </c>
      <c r="AD12" s="124" t="s">
        <v>392</v>
      </c>
      <c r="AE12" s="125"/>
      <c r="AF12" s="125"/>
      <c r="AG12" s="125"/>
      <c r="AH12" s="125"/>
      <c r="AI12" s="125"/>
    </row>
    <row r="13" spans="1:35" ht="18">
      <c r="A13" s="126" t="s">
        <v>251</v>
      </c>
      <c r="B13" s="127">
        <v>45991</v>
      </c>
      <c r="C13" s="128" t="s">
        <v>1887</v>
      </c>
      <c r="D13" s="129">
        <v>3.472222222222222E-3</v>
      </c>
      <c r="E13" s="128" t="s">
        <v>1877</v>
      </c>
      <c r="F13" s="128" t="s">
        <v>226</v>
      </c>
      <c r="G13" s="130">
        <v>0.1429</v>
      </c>
      <c r="H13" s="131">
        <v>168</v>
      </c>
      <c r="I13" s="131">
        <v>24</v>
      </c>
      <c r="J13" s="131">
        <v>0</v>
      </c>
      <c r="K13" s="127">
        <v>45961</v>
      </c>
      <c r="L13" s="131">
        <v>0</v>
      </c>
      <c r="M13" s="131">
        <v>0</v>
      </c>
      <c r="N13" s="131">
        <v>4</v>
      </c>
      <c r="O13" s="128" t="s">
        <v>277</v>
      </c>
      <c r="P13" s="132"/>
      <c r="Q13" s="132"/>
      <c r="R13" s="132"/>
      <c r="S13" s="132"/>
      <c r="T13" s="132"/>
      <c r="U13" s="132"/>
      <c r="V13" s="132"/>
      <c r="W13" s="132"/>
      <c r="X13" s="132"/>
      <c r="Y13" s="131" t="s">
        <v>228</v>
      </c>
      <c r="Z13" s="132"/>
      <c r="AA13" s="132"/>
      <c r="AB13" s="131" t="s">
        <v>405</v>
      </c>
      <c r="AC13" s="131" t="s">
        <v>400</v>
      </c>
      <c r="AD13" s="131" t="s">
        <v>392</v>
      </c>
      <c r="AE13" s="131" t="s">
        <v>453</v>
      </c>
      <c r="AF13" s="132"/>
      <c r="AG13" s="132"/>
      <c r="AH13" s="132"/>
      <c r="AI13" s="132"/>
    </row>
    <row r="14" spans="1:35" ht="18">
      <c r="A14" s="133" t="s">
        <v>321</v>
      </c>
      <c r="B14" s="134"/>
      <c r="C14" s="135">
        <f>COUNTA(C2:C13)</f>
        <v>12</v>
      </c>
      <c r="D14" s="134"/>
      <c r="E14" s="134"/>
      <c r="F14" s="134"/>
      <c r="G14" s="136">
        <f>AVERAGE(G2:G13)</f>
        <v>0.26587499999999997</v>
      </c>
      <c r="H14" s="137">
        <f>SUM(H2:H13)</f>
        <v>2016</v>
      </c>
      <c r="I14" s="137">
        <f>SUM(I2:I13)</f>
        <v>536</v>
      </c>
      <c r="J14" s="137">
        <f>SUM(J2:J13)</f>
        <v>0</v>
      </c>
      <c r="K14" s="134"/>
      <c r="L14" s="137">
        <f>SUM(L2:L13)</f>
        <v>0</v>
      </c>
      <c r="M14" s="137">
        <f>SUM(M2:M13)</f>
        <v>27</v>
      </c>
      <c r="N14" s="137">
        <f>SUM(N2:N13)</f>
        <v>147</v>
      </c>
      <c r="O14" s="134"/>
      <c r="P14" s="137">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37">
        <f t="shared" si="0"/>
        <v>0</v>
      </c>
      <c r="R14" s="137">
        <f t="shared" si="0"/>
        <v>0</v>
      </c>
      <c r="S14" s="137">
        <f t="shared" si="0"/>
        <v>0</v>
      </c>
      <c r="T14" s="137">
        <f t="shared" si="0"/>
        <v>0</v>
      </c>
      <c r="U14" s="137">
        <f t="shared" si="0"/>
        <v>0</v>
      </c>
      <c r="V14" s="137">
        <f t="shared" si="0"/>
        <v>0</v>
      </c>
      <c r="W14" s="137">
        <f t="shared" si="0"/>
        <v>0</v>
      </c>
      <c r="X14" s="137">
        <f t="shared" si="0"/>
        <v>0</v>
      </c>
      <c r="Y14" s="137">
        <f t="shared" si="0"/>
        <v>0</v>
      </c>
      <c r="Z14" s="137">
        <f t="shared" si="0"/>
        <v>0</v>
      </c>
      <c r="AA14" s="137">
        <f t="shared" si="0"/>
        <v>0</v>
      </c>
      <c r="AB14" s="137">
        <f t="shared" si="0"/>
        <v>0</v>
      </c>
      <c r="AC14" s="137">
        <f t="shared" si="0"/>
        <v>0</v>
      </c>
      <c r="AD14" s="137">
        <f t="shared" si="0"/>
        <v>0</v>
      </c>
      <c r="AE14" s="137">
        <f t="shared" si="0"/>
        <v>0</v>
      </c>
      <c r="AF14" s="137">
        <f t="shared" si="0"/>
        <v>0</v>
      </c>
      <c r="AG14" s="137">
        <f t="shared" si="0"/>
        <v>0</v>
      </c>
      <c r="AH14" s="137">
        <f t="shared" si="0"/>
        <v>0</v>
      </c>
      <c r="AI14" s="137">
        <f t="shared" si="0"/>
        <v>0</v>
      </c>
    </row>
  </sheetData>
  <autoFilter ref="A1:AI13" xr:uid="{00000000-0009-0000-0000-00003B000000}"/>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55"/>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45964</v>
      </c>
      <c r="B2" s="140" t="s">
        <v>489</v>
      </c>
      <c r="C2" s="141" t="s">
        <v>1878</v>
      </c>
      <c r="D2" s="140" t="s">
        <v>1877</v>
      </c>
      <c r="E2" s="142">
        <v>1.21875</v>
      </c>
      <c r="F2" s="140" t="s">
        <v>491</v>
      </c>
      <c r="G2" s="143">
        <v>9</v>
      </c>
      <c r="H2" s="144">
        <v>394</v>
      </c>
    </row>
    <row r="3" spans="1:8" ht="18">
      <c r="A3" s="172">
        <v>45964</v>
      </c>
      <c r="B3" s="173" t="s">
        <v>489</v>
      </c>
      <c r="C3" s="174" t="s">
        <v>1878</v>
      </c>
      <c r="D3" s="173" t="s">
        <v>1877</v>
      </c>
      <c r="E3" s="175">
        <v>1.21875</v>
      </c>
      <c r="F3" s="173" t="s">
        <v>33</v>
      </c>
      <c r="G3" s="176">
        <v>9</v>
      </c>
      <c r="H3" s="216">
        <v>600</v>
      </c>
    </row>
    <row r="4" spans="1:8" ht="18">
      <c r="A4" s="139">
        <v>45965</v>
      </c>
      <c r="B4" s="140" t="s">
        <v>497</v>
      </c>
      <c r="C4" s="141" t="s">
        <v>1880</v>
      </c>
      <c r="D4" s="140" t="s">
        <v>1877</v>
      </c>
      <c r="E4" s="142">
        <v>1.958333333333333</v>
      </c>
      <c r="F4" s="140" t="s">
        <v>113</v>
      </c>
      <c r="G4" s="143">
        <v>1</v>
      </c>
      <c r="H4" s="144">
        <v>406</v>
      </c>
    </row>
    <row r="5" spans="1:8" ht="18">
      <c r="A5" s="151">
        <v>45965</v>
      </c>
      <c r="B5" s="140" t="s">
        <v>489</v>
      </c>
      <c r="C5" s="141" t="s">
        <v>1881</v>
      </c>
      <c r="D5" s="140" t="s">
        <v>1877</v>
      </c>
      <c r="E5" s="142">
        <v>1.2951388888888891</v>
      </c>
      <c r="F5" s="140" t="s">
        <v>491</v>
      </c>
      <c r="G5" s="143">
        <v>9</v>
      </c>
      <c r="H5" s="152">
        <v>424</v>
      </c>
    </row>
    <row r="6" spans="1:8" ht="18">
      <c r="A6" s="172">
        <v>45965</v>
      </c>
      <c r="B6" s="173" t="s">
        <v>489</v>
      </c>
      <c r="C6" s="174" t="s">
        <v>1881</v>
      </c>
      <c r="D6" s="173" t="s">
        <v>1877</v>
      </c>
      <c r="E6" s="175">
        <v>1.2951388888888891</v>
      </c>
      <c r="F6" s="173" t="s">
        <v>33</v>
      </c>
      <c r="G6" s="176">
        <v>9</v>
      </c>
      <c r="H6" s="216">
        <v>629</v>
      </c>
    </row>
    <row r="7" spans="1:8" ht="18">
      <c r="A7" s="139">
        <v>45966</v>
      </c>
      <c r="B7" s="140" t="s">
        <v>489</v>
      </c>
      <c r="C7" s="141" t="s">
        <v>1878</v>
      </c>
      <c r="D7" s="140" t="s">
        <v>1877</v>
      </c>
      <c r="E7" s="142">
        <v>1.21875</v>
      </c>
      <c r="F7" s="140" t="s">
        <v>491</v>
      </c>
      <c r="G7" s="143">
        <v>9</v>
      </c>
      <c r="H7" s="144">
        <v>424</v>
      </c>
    </row>
    <row r="8" spans="1:8" ht="18">
      <c r="A8" s="172">
        <v>45966</v>
      </c>
      <c r="B8" s="173" t="s">
        <v>489</v>
      </c>
      <c r="C8" s="174" t="s">
        <v>1878</v>
      </c>
      <c r="D8" s="173" t="s">
        <v>1877</v>
      </c>
      <c r="E8" s="175">
        <v>1.21875</v>
      </c>
      <c r="F8" s="173" t="s">
        <v>33</v>
      </c>
      <c r="G8" s="176">
        <v>9</v>
      </c>
      <c r="H8" s="216">
        <v>629</v>
      </c>
    </row>
    <row r="9" spans="1:8" ht="18">
      <c r="A9" s="212">
        <v>45967</v>
      </c>
      <c r="B9" s="165" t="s">
        <v>78</v>
      </c>
      <c r="C9" s="166" t="s">
        <v>1882</v>
      </c>
      <c r="D9" s="165" t="s">
        <v>1877</v>
      </c>
      <c r="E9" s="167">
        <v>1.0451388888888891</v>
      </c>
      <c r="F9" s="165" t="s">
        <v>113</v>
      </c>
      <c r="G9" s="182">
        <v>9</v>
      </c>
      <c r="H9" s="215">
        <v>421</v>
      </c>
    </row>
    <row r="10" spans="1:8" ht="18">
      <c r="A10" s="184">
        <v>45967</v>
      </c>
      <c r="B10" s="185" t="s">
        <v>497</v>
      </c>
      <c r="C10" s="186" t="s">
        <v>1880</v>
      </c>
      <c r="D10" s="185" t="s">
        <v>1877</v>
      </c>
      <c r="E10" s="187">
        <v>1.958333333333333</v>
      </c>
      <c r="F10" s="185" t="s">
        <v>113</v>
      </c>
      <c r="G10" s="188">
        <v>5</v>
      </c>
      <c r="H10" s="247">
        <v>471</v>
      </c>
    </row>
    <row r="11" spans="1:8" ht="18">
      <c r="A11" s="139">
        <v>45968</v>
      </c>
      <c r="B11" s="140" t="s">
        <v>489</v>
      </c>
      <c r="C11" s="141" t="s">
        <v>1881</v>
      </c>
      <c r="D11" s="140" t="s">
        <v>1877</v>
      </c>
      <c r="E11" s="142">
        <v>1.916666666666667</v>
      </c>
      <c r="F11" s="140" t="s">
        <v>491</v>
      </c>
      <c r="G11" s="143">
        <v>9</v>
      </c>
      <c r="H11" s="144">
        <v>418</v>
      </c>
    </row>
    <row r="12" spans="1:8" ht="18">
      <c r="A12" s="145">
        <v>45968</v>
      </c>
      <c r="B12" s="146" t="s">
        <v>489</v>
      </c>
      <c r="C12" s="147" t="s">
        <v>1881</v>
      </c>
      <c r="D12" s="146" t="s">
        <v>1877</v>
      </c>
      <c r="E12" s="148">
        <v>1.916666666666667</v>
      </c>
      <c r="F12" s="146" t="s">
        <v>33</v>
      </c>
      <c r="G12" s="149">
        <v>9</v>
      </c>
      <c r="H12" s="150">
        <v>624</v>
      </c>
    </row>
    <row r="13" spans="1:8" ht="18">
      <c r="A13" s="177">
        <v>45968</v>
      </c>
      <c r="B13" s="178" t="s">
        <v>78</v>
      </c>
      <c r="C13" s="179" t="s">
        <v>1886</v>
      </c>
      <c r="D13" s="178" t="s">
        <v>1877</v>
      </c>
      <c r="E13" s="180">
        <v>1.0034722222222221</v>
      </c>
      <c r="F13" s="178" t="s">
        <v>113</v>
      </c>
      <c r="G13" s="181">
        <v>9</v>
      </c>
      <c r="H13" s="250">
        <v>421</v>
      </c>
    </row>
    <row r="14" spans="1:8" ht="18">
      <c r="A14" s="270">
        <v>45969</v>
      </c>
      <c r="B14" s="185" t="s">
        <v>497</v>
      </c>
      <c r="C14" s="186" t="s">
        <v>1889</v>
      </c>
      <c r="D14" s="185" t="s">
        <v>1877</v>
      </c>
      <c r="E14" s="187">
        <v>1.197916666666667</v>
      </c>
      <c r="F14" s="185" t="s">
        <v>113</v>
      </c>
      <c r="G14" s="188">
        <v>5</v>
      </c>
      <c r="H14" s="271">
        <v>406</v>
      </c>
    </row>
    <row r="15" spans="1:8" ht="18">
      <c r="A15" s="139">
        <v>45970</v>
      </c>
      <c r="B15" s="140" t="s">
        <v>489</v>
      </c>
      <c r="C15" s="141" t="s">
        <v>1881</v>
      </c>
      <c r="D15" s="140" t="s">
        <v>1877</v>
      </c>
      <c r="E15" s="142">
        <v>1.9965277777777779</v>
      </c>
      <c r="F15" s="140" t="s">
        <v>491</v>
      </c>
      <c r="G15" s="143">
        <v>9</v>
      </c>
      <c r="H15" s="144">
        <v>400</v>
      </c>
    </row>
    <row r="16" spans="1:8" ht="18">
      <c r="A16" s="145">
        <v>45970</v>
      </c>
      <c r="B16" s="146" t="s">
        <v>489</v>
      </c>
      <c r="C16" s="147" t="s">
        <v>1881</v>
      </c>
      <c r="D16" s="146" t="s">
        <v>1877</v>
      </c>
      <c r="E16" s="148">
        <v>1.9965277777777779</v>
      </c>
      <c r="F16" s="146" t="s">
        <v>33</v>
      </c>
      <c r="G16" s="149">
        <v>9</v>
      </c>
      <c r="H16" s="150">
        <v>605</v>
      </c>
    </row>
    <row r="17" spans="1:8" ht="18">
      <c r="A17" s="177">
        <v>45970</v>
      </c>
      <c r="B17" s="178" t="s">
        <v>78</v>
      </c>
      <c r="C17" s="179" t="s">
        <v>1886</v>
      </c>
      <c r="D17" s="178" t="s">
        <v>1877</v>
      </c>
      <c r="E17" s="180">
        <v>1.0034722222222221</v>
      </c>
      <c r="F17" s="178" t="s">
        <v>113</v>
      </c>
      <c r="G17" s="181">
        <v>1</v>
      </c>
      <c r="H17" s="250">
        <v>405</v>
      </c>
    </row>
    <row r="18" spans="1:8" ht="18">
      <c r="A18" s="139">
        <v>45971</v>
      </c>
      <c r="B18" s="140" t="s">
        <v>489</v>
      </c>
      <c r="C18" s="141" t="s">
        <v>1878</v>
      </c>
      <c r="D18" s="140" t="s">
        <v>1877</v>
      </c>
      <c r="E18" s="142">
        <v>1.21875</v>
      </c>
      <c r="F18" s="140" t="s">
        <v>491</v>
      </c>
      <c r="G18" s="143">
        <v>9</v>
      </c>
      <c r="H18" s="144">
        <v>394</v>
      </c>
    </row>
    <row r="19" spans="1:8" ht="18">
      <c r="A19" s="172">
        <v>45971</v>
      </c>
      <c r="B19" s="173" t="s">
        <v>489</v>
      </c>
      <c r="C19" s="174" t="s">
        <v>1878</v>
      </c>
      <c r="D19" s="173" t="s">
        <v>1877</v>
      </c>
      <c r="E19" s="175">
        <v>1.21875</v>
      </c>
      <c r="F19" s="173" t="s">
        <v>33</v>
      </c>
      <c r="G19" s="176">
        <v>9</v>
      </c>
      <c r="H19" s="216">
        <v>600</v>
      </c>
    </row>
    <row r="20" spans="1:8" ht="18">
      <c r="A20" s="139">
        <v>45972</v>
      </c>
      <c r="B20" s="140" t="s">
        <v>489</v>
      </c>
      <c r="C20" s="141" t="s">
        <v>1881</v>
      </c>
      <c r="D20" s="140" t="s">
        <v>1877</v>
      </c>
      <c r="E20" s="142">
        <v>1.2951388888888891</v>
      </c>
      <c r="F20" s="140" t="s">
        <v>491</v>
      </c>
      <c r="G20" s="143">
        <v>9</v>
      </c>
      <c r="H20" s="144">
        <v>394</v>
      </c>
    </row>
    <row r="21" spans="1:8" ht="18">
      <c r="A21" s="145">
        <v>45972</v>
      </c>
      <c r="B21" s="146" t="s">
        <v>489</v>
      </c>
      <c r="C21" s="147" t="s">
        <v>1881</v>
      </c>
      <c r="D21" s="146" t="s">
        <v>1877</v>
      </c>
      <c r="E21" s="148">
        <v>1.2951388888888891</v>
      </c>
      <c r="F21" s="146" t="s">
        <v>33</v>
      </c>
      <c r="G21" s="149">
        <v>9</v>
      </c>
      <c r="H21" s="150">
        <v>600</v>
      </c>
    </row>
    <row r="22" spans="1:8" ht="18">
      <c r="A22" s="184">
        <v>45972</v>
      </c>
      <c r="B22" s="185" t="s">
        <v>497</v>
      </c>
      <c r="C22" s="186" t="s">
        <v>1880</v>
      </c>
      <c r="D22" s="185" t="s">
        <v>1877</v>
      </c>
      <c r="E22" s="187">
        <v>1.958333333333333</v>
      </c>
      <c r="F22" s="185" t="s">
        <v>113</v>
      </c>
      <c r="G22" s="188">
        <v>2</v>
      </c>
      <c r="H22" s="247">
        <v>471</v>
      </c>
    </row>
    <row r="23" spans="1:8" ht="18">
      <c r="A23" s="139">
        <v>45973</v>
      </c>
      <c r="B23" s="140" t="s">
        <v>489</v>
      </c>
      <c r="C23" s="141" t="s">
        <v>1878</v>
      </c>
      <c r="D23" s="140" t="s">
        <v>1877</v>
      </c>
      <c r="E23" s="142">
        <v>1.21875</v>
      </c>
      <c r="F23" s="140" t="s">
        <v>491</v>
      </c>
      <c r="G23" s="143">
        <v>9</v>
      </c>
      <c r="H23" s="144">
        <v>413</v>
      </c>
    </row>
    <row r="24" spans="1:8" ht="18">
      <c r="A24" s="172">
        <v>45973</v>
      </c>
      <c r="B24" s="173" t="s">
        <v>489</v>
      </c>
      <c r="C24" s="174" t="s">
        <v>1878</v>
      </c>
      <c r="D24" s="173" t="s">
        <v>1877</v>
      </c>
      <c r="E24" s="175">
        <v>1.21875</v>
      </c>
      <c r="F24" s="173" t="s">
        <v>33</v>
      </c>
      <c r="G24" s="176">
        <v>9</v>
      </c>
      <c r="H24" s="216">
        <v>618</v>
      </c>
    </row>
    <row r="25" spans="1:8" ht="18">
      <c r="A25" s="212">
        <v>45974</v>
      </c>
      <c r="B25" s="165" t="s">
        <v>78</v>
      </c>
      <c r="C25" s="166" t="s">
        <v>1882</v>
      </c>
      <c r="D25" s="165" t="s">
        <v>1877</v>
      </c>
      <c r="E25" s="167">
        <v>1.0451388888888891</v>
      </c>
      <c r="F25" s="165" t="s">
        <v>113</v>
      </c>
      <c r="G25" s="182">
        <v>9</v>
      </c>
      <c r="H25" s="215">
        <v>481</v>
      </c>
    </row>
    <row r="26" spans="1:8" ht="18">
      <c r="A26" s="184">
        <v>45974</v>
      </c>
      <c r="B26" s="185" t="s">
        <v>497</v>
      </c>
      <c r="C26" s="186" t="s">
        <v>1880</v>
      </c>
      <c r="D26" s="185" t="s">
        <v>1877</v>
      </c>
      <c r="E26" s="187">
        <v>1.958333333333333</v>
      </c>
      <c r="F26" s="185" t="s">
        <v>113</v>
      </c>
      <c r="G26" s="188">
        <v>4</v>
      </c>
      <c r="H26" s="247">
        <v>550</v>
      </c>
    </row>
    <row r="27" spans="1:8" ht="18">
      <c r="A27" s="139">
        <v>45975</v>
      </c>
      <c r="B27" s="140" t="s">
        <v>489</v>
      </c>
      <c r="C27" s="141" t="s">
        <v>1881</v>
      </c>
      <c r="D27" s="140" t="s">
        <v>1877</v>
      </c>
      <c r="E27" s="142">
        <v>1.916666666666667</v>
      </c>
      <c r="F27" s="140" t="s">
        <v>491</v>
      </c>
      <c r="G27" s="143">
        <v>9</v>
      </c>
      <c r="H27" s="144">
        <v>456</v>
      </c>
    </row>
    <row r="28" spans="1:8" ht="18">
      <c r="A28" s="145">
        <v>45975</v>
      </c>
      <c r="B28" s="146" t="s">
        <v>489</v>
      </c>
      <c r="C28" s="147" t="s">
        <v>1881</v>
      </c>
      <c r="D28" s="146" t="s">
        <v>1877</v>
      </c>
      <c r="E28" s="148">
        <v>1.916666666666667</v>
      </c>
      <c r="F28" s="146" t="s">
        <v>33</v>
      </c>
      <c r="G28" s="149">
        <v>9</v>
      </c>
      <c r="H28" s="150">
        <v>661</v>
      </c>
    </row>
    <row r="29" spans="1:8" ht="18">
      <c r="A29" s="177">
        <v>45975</v>
      </c>
      <c r="B29" s="178" t="s">
        <v>78</v>
      </c>
      <c r="C29" s="179" t="s">
        <v>1886</v>
      </c>
      <c r="D29" s="178" t="s">
        <v>1877</v>
      </c>
      <c r="E29" s="180">
        <v>1.0034722222222221</v>
      </c>
      <c r="F29" s="178" t="s">
        <v>113</v>
      </c>
      <c r="G29" s="181">
        <v>2</v>
      </c>
      <c r="H29" s="250">
        <v>481</v>
      </c>
    </row>
    <row r="30" spans="1:8" ht="18">
      <c r="A30" s="270">
        <v>45976</v>
      </c>
      <c r="B30" s="185" t="s">
        <v>497</v>
      </c>
      <c r="C30" s="186" t="s">
        <v>1889</v>
      </c>
      <c r="D30" s="185" t="s">
        <v>1877</v>
      </c>
      <c r="E30" s="187">
        <v>1.197916666666667</v>
      </c>
      <c r="F30" s="185" t="s">
        <v>113</v>
      </c>
      <c r="G30" s="188">
        <v>3</v>
      </c>
      <c r="H30" s="271">
        <v>640</v>
      </c>
    </row>
    <row r="31" spans="1:8" ht="18">
      <c r="A31" s="139">
        <v>45977</v>
      </c>
      <c r="B31" s="140" t="s">
        <v>489</v>
      </c>
      <c r="C31" s="141" t="s">
        <v>1881</v>
      </c>
      <c r="D31" s="140" t="s">
        <v>1877</v>
      </c>
      <c r="E31" s="142">
        <v>1.9965277777777779</v>
      </c>
      <c r="F31" s="140" t="s">
        <v>491</v>
      </c>
      <c r="G31" s="143">
        <v>9</v>
      </c>
      <c r="H31" s="144">
        <v>418</v>
      </c>
    </row>
    <row r="32" spans="1:8" ht="18">
      <c r="A32" s="145">
        <v>45977</v>
      </c>
      <c r="B32" s="146" t="s">
        <v>489</v>
      </c>
      <c r="C32" s="147" t="s">
        <v>1881</v>
      </c>
      <c r="D32" s="146" t="s">
        <v>1877</v>
      </c>
      <c r="E32" s="148">
        <v>1.9965277777777779</v>
      </c>
      <c r="F32" s="146" t="s">
        <v>33</v>
      </c>
      <c r="G32" s="149">
        <v>9</v>
      </c>
      <c r="H32" s="150">
        <v>624</v>
      </c>
    </row>
    <row r="33" spans="1:8" ht="18">
      <c r="A33" s="177">
        <v>45977</v>
      </c>
      <c r="B33" s="178" t="s">
        <v>78</v>
      </c>
      <c r="C33" s="179" t="s">
        <v>1886</v>
      </c>
      <c r="D33" s="178" t="s">
        <v>1877</v>
      </c>
      <c r="E33" s="180">
        <v>1.0034722222222221</v>
      </c>
      <c r="F33" s="178" t="s">
        <v>113</v>
      </c>
      <c r="G33" s="181">
        <v>1</v>
      </c>
      <c r="H33" s="250">
        <v>421</v>
      </c>
    </row>
    <row r="34" spans="1:8" ht="18">
      <c r="A34" s="139">
        <v>45979</v>
      </c>
      <c r="B34" s="140" t="s">
        <v>489</v>
      </c>
      <c r="C34" s="141" t="s">
        <v>1881</v>
      </c>
      <c r="D34" s="140" t="s">
        <v>1877</v>
      </c>
      <c r="E34" s="142">
        <v>1.2951388888888891</v>
      </c>
      <c r="F34" s="140" t="s">
        <v>491</v>
      </c>
      <c r="G34" s="143">
        <v>9</v>
      </c>
      <c r="H34" s="144">
        <v>745</v>
      </c>
    </row>
    <row r="35" spans="1:8" ht="18">
      <c r="A35" s="145">
        <v>45979</v>
      </c>
      <c r="B35" s="146" t="s">
        <v>489</v>
      </c>
      <c r="C35" s="147" t="s">
        <v>1881</v>
      </c>
      <c r="D35" s="146" t="s">
        <v>1877</v>
      </c>
      <c r="E35" s="148">
        <v>1.2951388888888891</v>
      </c>
      <c r="F35" s="146" t="s">
        <v>33</v>
      </c>
      <c r="G35" s="149">
        <v>9</v>
      </c>
      <c r="H35" s="150">
        <v>958</v>
      </c>
    </row>
    <row r="36" spans="1:8" ht="18">
      <c r="A36" s="184">
        <v>45979</v>
      </c>
      <c r="B36" s="185" t="s">
        <v>497</v>
      </c>
      <c r="C36" s="186" t="s">
        <v>1880</v>
      </c>
      <c r="D36" s="185" t="s">
        <v>1877</v>
      </c>
      <c r="E36" s="187">
        <v>1.958333333333333</v>
      </c>
      <c r="F36" s="185" t="s">
        <v>534</v>
      </c>
      <c r="G36" s="188">
        <v>3</v>
      </c>
      <c r="H36" s="185" t="s">
        <v>1806</v>
      </c>
    </row>
    <row r="37" spans="1:8" ht="18">
      <c r="A37" s="212">
        <v>45981</v>
      </c>
      <c r="B37" s="165" t="s">
        <v>78</v>
      </c>
      <c r="C37" s="166" t="s">
        <v>1882</v>
      </c>
      <c r="D37" s="165" t="s">
        <v>1877</v>
      </c>
      <c r="E37" s="167">
        <v>1.0451388888888891</v>
      </c>
      <c r="F37" s="165" t="s">
        <v>113</v>
      </c>
      <c r="G37" s="182">
        <v>9</v>
      </c>
      <c r="H37" s="213" t="s">
        <v>98</v>
      </c>
    </row>
    <row r="38" spans="1:8" ht="18">
      <c r="A38" s="184">
        <v>45981</v>
      </c>
      <c r="B38" s="185" t="s">
        <v>497</v>
      </c>
      <c r="C38" s="186" t="s">
        <v>1880</v>
      </c>
      <c r="D38" s="185" t="s">
        <v>1877</v>
      </c>
      <c r="E38" s="187">
        <v>1.958333333333333</v>
      </c>
      <c r="F38" s="185" t="s">
        <v>534</v>
      </c>
      <c r="G38" s="188">
        <v>7</v>
      </c>
      <c r="H38" s="185" t="s">
        <v>1900</v>
      </c>
    </row>
    <row r="39" spans="1:8" ht="18">
      <c r="A39" s="277">
        <v>45982</v>
      </c>
      <c r="B39" s="178" t="s">
        <v>78</v>
      </c>
      <c r="C39" s="179" t="s">
        <v>1886</v>
      </c>
      <c r="D39" s="178" t="s">
        <v>1877</v>
      </c>
      <c r="E39" s="180">
        <v>1.0034722222222221</v>
      </c>
      <c r="F39" s="178" t="s">
        <v>113</v>
      </c>
      <c r="G39" s="181">
        <v>6</v>
      </c>
      <c r="H39" s="285" t="s">
        <v>1901</v>
      </c>
    </row>
    <row r="40" spans="1:8" ht="18">
      <c r="A40" s="270">
        <v>45983</v>
      </c>
      <c r="B40" s="185" t="s">
        <v>497</v>
      </c>
      <c r="C40" s="186" t="s">
        <v>1889</v>
      </c>
      <c r="D40" s="185" t="s">
        <v>1877</v>
      </c>
      <c r="E40" s="187">
        <v>1.197916666666667</v>
      </c>
      <c r="F40" s="185" t="s">
        <v>534</v>
      </c>
      <c r="G40" s="188">
        <v>8</v>
      </c>
      <c r="H40" s="279" t="s">
        <v>1806</v>
      </c>
    </row>
    <row r="41" spans="1:8" ht="18">
      <c r="A41" s="139">
        <v>45984</v>
      </c>
      <c r="B41" s="140" t="s">
        <v>489</v>
      </c>
      <c r="C41" s="141" t="s">
        <v>1881</v>
      </c>
      <c r="D41" s="140" t="s">
        <v>1877</v>
      </c>
      <c r="E41" s="142">
        <v>1.9965277777777779</v>
      </c>
      <c r="F41" s="140" t="s">
        <v>491</v>
      </c>
      <c r="G41" s="143">
        <v>9</v>
      </c>
      <c r="H41" s="144">
        <v>456</v>
      </c>
    </row>
    <row r="42" spans="1:8" ht="18">
      <c r="A42" s="145">
        <v>45984</v>
      </c>
      <c r="B42" s="146" t="s">
        <v>489</v>
      </c>
      <c r="C42" s="147" t="s">
        <v>1881</v>
      </c>
      <c r="D42" s="146" t="s">
        <v>1877</v>
      </c>
      <c r="E42" s="148">
        <v>1.9965277777777779</v>
      </c>
      <c r="F42" s="146" t="s">
        <v>33</v>
      </c>
      <c r="G42" s="149">
        <v>9</v>
      </c>
      <c r="H42" s="150">
        <v>661</v>
      </c>
    </row>
    <row r="43" spans="1:8" ht="18">
      <c r="A43" s="164">
        <v>45984</v>
      </c>
      <c r="B43" s="165" t="s">
        <v>78</v>
      </c>
      <c r="C43" s="166" t="s">
        <v>1886</v>
      </c>
      <c r="D43" s="165" t="s">
        <v>1877</v>
      </c>
      <c r="E43" s="167">
        <v>1.0034722222222221</v>
      </c>
      <c r="F43" s="165" t="s">
        <v>113</v>
      </c>
      <c r="G43" s="182">
        <v>4</v>
      </c>
      <c r="H43" s="183">
        <v>564</v>
      </c>
    </row>
    <row r="44" spans="1:8" ht="18">
      <c r="A44" s="184">
        <v>45984</v>
      </c>
      <c r="B44" s="185" t="s">
        <v>497</v>
      </c>
      <c r="C44" s="186" t="s">
        <v>1880</v>
      </c>
      <c r="D44" s="185" t="s">
        <v>1877</v>
      </c>
      <c r="E44" s="187">
        <v>1.916666666666667</v>
      </c>
      <c r="F44" s="185" t="s">
        <v>534</v>
      </c>
      <c r="G44" s="188">
        <v>4</v>
      </c>
      <c r="H44" s="247">
        <v>763</v>
      </c>
    </row>
    <row r="45" spans="1:8" ht="18">
      <c r="A45" s="139">
        <v>45986</v>
      </c>
      <c r="B45" s="140" t="s">
        <v>489</v>
      </c>
      <c r="C45" s="141" t="s">
        <v>1881</v>
      </c>
      <c r="D45" s="140" t="s">
        <v>1877</v>
      </c>
      <c r="E45" s="142">
        <v>1.2951388888888891</v>
      </c>
      <c r="F45" s="140" t="s">
        <v>491</v>
      </c>
      <c r="G45" s="143">
        <v>9</v>
      </c>
      <c r="H45" s="144">
        <v>413</v>
      </c>
    </row>
    <row r="46" spans="1:8" ht="18">
      <c r="A46" s="145">
        <v>45986</v>
      </c>
      <c r="B46" s="146" t="s">
        <v>489</v>
      </c>
      <c r="C46" s="147" t="s">
        <v>1881</v>
      </c>
      <c r="D46" s="146" t="s">
        <v>1877</v>
      </c>
      <c r="E46" s="148">
        <v>1.2951388888888891</v>
      </c>
      <c r="F46" s="146" t="s">
        <v>33</v>
      </c>
      <c r="G46" s="149">
        <v>9</v>
      </c>
      <c r="H46" s="150">
        <v>618</v>
      </c>
    </row>
    <row r="47" spans="1:8" ht="18">
      <c r="A47" s="184">
        <v>45986</v>
      </c>
      <c r="B47" s="185" t="s">
        <v>497</v>
      </c>
      <c r="C47" s="186" t="s">
        <v>1880</v>
      </c>
      <c r="D47" s="185" t="s">
        <v>1877</v>
      </c>
      <c r="E47" s="187">
        <v>1.958333333333333</v>
      </c>
      <c r="F47" s="185" t="s">
        <v>534</v>
      </c>
      <c r="G47" s="188">
        <v>3</v>
      </c>
      <c r="H47" s="247">
        <v>550</v>
      </c>
    </row>
    <row r="48" spans="1:8" ht="18">
      <c r="A48" s="212">
        <v>45988</v>
      </c>
      <c r="B48" s="165" t="s">
        <v>78</v>
      </c>
      <c r="C48" s="166" t="s">
        <v>1882</v>
      </c>
      <c r="D48" s="165" t="s">
        <v>1877</v>
      </c>
      <c r="E48" s="167">
        <v>1.0451388888888891</v>
      </c>
      <c r="F48" s="165" t="s">
        <v>113</v>
      </c>
      <c r="G48" s="182">
        <v>2</v>
      </c>
      <c r="H48" s="215">
        <v>564</v>
      </c>
    </row>
    <row r="49" spans="1:8" ht="18">
      <c r="A49" s="184">
        <v>45988</v>
      </c>
      <c r="B49" s="185" t="s">
        <v>497</v>
      </c>
      <c r="C49" s="186" t="s">
        <v>1880</v>
      </c>
      <c r="D49" s="185" t="s">
        <v>1877</v>
      </c>
      <c r="E49" s="187">
        <v>1.958333333333333</v>
      </c>
      <c r="F49" s="185" t="s">
        <v>534</v>
      </c>
      <c r="G49" s="188">
        <v>4</v>
      </c>
      <c r="H49" s="247">
        <v>571</v>
      </c>
    </row>
    <row r="50" spans="1:8" ht="18">
      <c r="A50" s="139">
        <v>45989</v>
      </c>
      <c r="B50" s="140" t="s">
        <v>489</v>
      </c>
      <c r="C50" s="141" t="s">
        <v>1881</v>
      </c>
      <c r="D50" s="140" t="s">
        <v>1877</v>
      </c>
      <c r="E50" s="142">
        <v>1.916666666666667</v>
      </c>
      <c r="F50" s="140" t="s">
        <v>491</v>
      </c>
      <c r="G50" s="143">
        <v>9</v>
      </c>
      <c r="H50" s="144">
        <v>418</v>
      </c>
    </row>
    <row r="51" spans="1:8" ht="18">
      <c r="A51" s="145">
        <v>45989</v>
      </c>
      <c r="B51" s="146" t="s">
        <v>489</v>
      </c>
      <c r="C51" s="147" t="s">
        <v>1881</v>
      </c>
      <c r="D51" s="146" t="s">
        <v>1877</v>
      </c>
      <c r="E51" s="148">
        <v>1.916666666666667</v>
      </c>
      <c r="F51" s="146" t="s">
        <v>33</v>
      </c>
      <c r="G51" s="149">
        <v>9</v>
      </c>
      <c r="H51" s="150">
        <v>624</v>
      </c>
    </row>
    <row r="52" spans="1:8" ht="18">
      <c r="A52" s="177">
        <v>45989</v>
      </c>
      <c r="B52" s="178" t="s">
        <v>78</v>
      </c>
      <c r="C52" s="179" t="s">
        <v>1886</v>
      </c>
      <c r="D52" s="178" t="s">
        <v>1877</v>
      </c>
      <c r="E52" s="180">
        <v>1.0034722222222221</v>
      </c>
      <c r="F52" s="178" t="s">
        <v>113</v>
      </c>
      <c r="G52" s="181">
        <v>3</v>
      </c>
      <c r="H52" s="250">
        <v>481</v>
      </c>
    </row>
    <row r="53" spans="1:8" ht="18">
      <c r="A53" s="270">
        <v>45990</v>
      </c>
      <c r="B53" s="185" t="s">
        <v>497</v>
      </c>
      <c r="C53" s="186" t="s">
        <v>1889</v>
      </c>
      <c r="D53" s="185" t="s">
        <v>1877</v>
      </c>
      <c r="E53" s="187">
        <v>1.197916666666667</v>
      </c>
      <c r="F53" s="185" t="s">
        <v>534</v>
      </c>
      <c r="G53" s="188">
        <v>2</v>
      </c>
      <c r="H53" s="271">
        <v>571</v>
      </c>
    </row>
    <row r="54" spans="1:8" ht="18">
      <c r="A54" s="212">
        <v>45991</v>
      </c>
      <c r="B54" s="165" t="s">
        <v>78</v>
      </c>
      <c r="C54" s="166" t="s">
        <v>1886</v>
      </c>
      <c r="D54" s="165" t="s">
        <v>1877</v>
      </c>
      <c r="E54" s="167">
        <v>1.0034722222222221</v>
      </c>
      <c r="F54" s="165" t="s">
        <v>113</v>
      </c>
      <c r="G54" s="182">
        <v>8</v>
      </c>
      <c r="H54" s="215">
        <v>460</v>
      </c>
    </row>
    <row r="55" spans="1:8" ht="18">
      <c r="A55" s="184">
        <v>45991</v>
      </c>
      <c r="B55" s="185" t="s">
        <v>497</v>
      </c>
      <c r="C55" s="186" t="s">
        <v>1880</v>
      </c>
      <c r="D55" s="185" t="s">
        <v>1877</v>
      </c>
      <c r="E55" s="187">
        <v>1.916666666666667</v>
      </c>
      <c r="F55" s="185" t="s">
        <v>534</v>
      </c>
      <c r="G55" s="188">
        <v>1</v>
      </c>
      <c r="H55" s="247">
        <v>471</v>
      </c>
    </row>
  </sheetData>
  <dataValidations count="12">
    <dataValidation type="custom" allowBlank="1" showInputMessage="1" promptTitle="LOAD FACTOR ANALYSIS" prompt="SM-448_x000d__x000a_LF 30.9%_x000d__x000a_SOLD 52_x000d__x000a_LST-SOLD 01NOV_x000d__x000a_WEEKLY 19_x000d__x000a_TO-DAY NIL_x000d__x000a_Y-DAY 4_x000d__x000a_LOWEST AVAIL I9_x000d__x000a_CAPACITY 168_x000d__x000a_CLASSES S2 &amp; X5 &amp; U16 &amp; +2 more" sqref="A9 B9 C9 D9 E9 F9 G9 H9" xr:uid="{00000000-0002-0000-3C00-000000000000}">
      <formula1>TRUE</formula1>
    </dataValidation>
    <dataValidation type="custom" allowBlank="1" showInputMessage="1" promptTitle="LOAD FACTOR ANALYSIS" prompt="SM-444_x000d__x000a_LF 40.5%_x000d__x000a_SOLD 68_x000d__x000a_LST-SOLD 01NOV_x000d__x000a_WEEKLY 21_x000d__x000a_TO-DAY NIL_x000d__x000a_Y-DAY 5_x000d__x000a_LOWEST AVAIL I9_x000d__x000a_CAPACITY 168_x000d__x000a_CLASSES S1 &amp; U16 &amp; O11 &amp; +1 more" sqref="A13 B13 C13 D13 E13 F13 G13 H13" xr:uid="{00000000-0002-0000-3C00-000001000000}">
      <formula1>TRUE</formula1>
    </dataValidation>
    <dataValidation type="custom" allowBlank="1" showInputMessage="1" promptTitle="LOAD FACTOR ANALYSIS" prompt="SM-444_x000d__x000a_LF 25.0%_x000d__x000a_SOLD 42_x000d__x000a_LST-SOLD 01NOV_x000d__x000a_WEEKLY 20_x000d__x000a_TO-DAY NIL_x000d__x000a_Y-DAY 3_x000d__x000a_LOWEST AVAIL I1_x000d__x000a_CAPACITY 168_x000d__x000a_CLASSES X2 &amp; U4 &amp; O12 &amp; +1 more" sqref="A17 B17 C17 D17 E17 F17 G17 H17" xr:uid="{00000000-0002-0000-3C00-000002000000}">
      <formula1>TRUE</formula1>
    </dataValidation>
    <dataValidation type="custom" allowBlank="1" showInputMessage="1" promptTitle="LOAD FACTOR ANALYSIS" prompt="SM-448_x000d__x000a_LF 16.1%_x000d__x000a_SOLD 27_x000d__x000a_LST-SOLD 01NOV_x000d__x000a_WEEKLY 9_x000d__x000a_TO-DAY NIL_x000d__x000a_Y-DAY 1_x000d__x000a_LOWEST AVAIL U9_x000d__x000a_CAPACITY 168_x000d__x000a_CLASSES S4 &amp; T2 &amp; X4 &amp; +3 more" sqref="A25 B25 C25 D25 E25 F25 G25 H25" xr:uid="{00000000-0002-0000-3C00-000003000000}">
      <formula1>TRUE</formula1>
    </dataValidation>
    <dataValidation type="custom" allowBlank="1" showInputMessage="1" promptTitle="LOAD FACTOR ANALYSIS" prompt="SM-444_x000d__x000a_LF 34.5%_x000d__x000a_SOLD 58_x000d__x000a_LST-SOLD 01NOV_x000d__x000a_WEEKLY 12_x000d__x000a_TO-DAY NIL_x000d__x000a_Y-DAY 7_x000d__x000a_LOWEST AVAIL U2_x000d__x000a_CAPACITY 168_x000d__x000a_CLASSES X12 &amp; U26 &amp; O20" sqref="A29 B29 C29 D29 E29 F29 G29 H29" xr:uid="{00000000-0002-0000-3C00-000004000000}">
      <formula1>TRUE</formula1>
    </dataValidation>
    <dataValidation type="custom" allowBlank="1" showInputMessage="1" promptTitle="LOAD FACTOR ANALYSIS" prompt="SM-444_x000d__x000a_LF 32.1%_x000d__x000a_SOLD 54_x000d__x000a_LST-SOLD 31OCT_x000d__x000a_WEEKLY 19_x000d__x000a_TO-DAY NIL_x000d__x000a_Y-DAY NIL_x000d__x000a_LOWEST AVAIL O1_x000d__x000a_CAPACITY 168_x000d__x000a_CLASSES S1 &amp; X6 &amp; U20 &amp; +1 more" sqref="A33 B33 C33 D33 E33 F33 G33 H33" xr:uid="{00000000-0002-0000-3C00-000005000000}">
      <formula1>TRUE</formula1>
    </dataValidation>
    <dataValidation type="custom" allowBlank="1" showInputMessage="1" promptTitle="LOAD FACTOR ANALYSIS" prompt="SM-448_x000d__x000a_LF 26.8%_x000d__x000a_SOLD 45_x000d__x000a_LST-SOLD 01NOV_x000d__x000a_WEEKLY 7_x000d__x000a_TO-DAY NIL_x000d__x000a_Y-DAY 3_x000d__x000a_LOWEST AVAIL K9_x000d__x000a_CAPACITY 168_x000d__x000a_CLASSES K3 &amp; V12 &amp; L13 &amp; +3 more" sqref="A37 B37 C37 D37 E37 F37 G37 H37" xr:uid="{00000000-0002-0000-3C00-000006000000}">
      <formula1>TRUE</formula1>
    </dataValidation>
    <dataValidation type="custom" allowBlank="1" showInputMessage="1" promptTitle="LOAD FACTOR ANALYSIS" prompt="SM-444_x000d__x000a_LF 44.0%_x000d__x000a_SOLD 74_x000d__x000a_LST-SOLD 01NOV_x000d__x000a_WEEKLY 10_x000d__x000a_TO-DAY NIL_x000d__x000a_Y-DAY 1_x000d__x000a_LOWEST AVAIL Q6_x000d__x000a_CAPACITY 168_x000d__x000a_CLASSES Q4 &amp; K10 &amp; V32 &amp; +4 more" sqref="A39 B39 C39 D39 E39 F39 G39 H39" xr:uid="{00000000-0002-0000-3C00-000007000000}">
      <formula1>TRUE</formula1>
    </dataValidation>
    <dataValidation type="custom" allowBlank="1" showInputMessage="1" promptTitle="LOAD FACTOR ANALYSIS" prompt="SM-444_x000d__x000a_LF 33.3%_x000d__x000a_SOLD 56_x000d__x000a_LST-SOLD 01NOV_x000d__x000a_WEEKLY 17_x000d__x000a_TO-DAY NIL_x000d__x000a_Y-DAY 2_x000d__x000a_LOWEST AVAIL X4_x000d__x000a_CAPACITY 168_x000d__x000a_CLASSES G4 &amp; S1 &amp; W5 &amp; +3 more" sqref="A43 B43 C43 D43 E43 F43 G43 H43" xr:uid="{00000000-0002-0000-3C00-000008000000}">
      <formula1>TRUE</formula1>
    </dataValidation>
    <dataValidation type="custom" allowBlank="1" showInputMessage="1" promptTitle="LOAD FACTOR ANALYSIS" prompt="SM-448_x000d__x000a_LF 5.9%_x000d__x000a_SOLD 10_x000d__x000a_LST-SOLD 28OCT_x000d__x000a_WEEKLY 3_x000d__x000a_TO-DAY NIL_x000d__x000a_Y-DAY NIL_x000d__x000a_LOWEST AVAIL X2_x000d__x000a_CAPACITY 168_x000d__x000a_CLASSES S1 &amp; W2 &amp; T1 &amp; +2 more" sqref="A48 B48 C48 D48 E48 F48 G48 H48" xr:uid="{00000000-0002-0000-3C00-000009000000}">
      <formula1>TRUE</formula1>
    </dataValidation>
    <dataValidation type="custom" allowBlank="1" showInputMessage="1" promptTitle="LOAD FACTOR ANALYSIS" prompt="SM-444_x000d__x000a_LF 15.5%_x000d__x000a_SOLD 26_x000d__x000a_LST-SOLD 01NOV_x000d__x000a_WEEKLY 6_x000d__x000a_TO-DAY NIL_x000d__x000a_Y-DAY 1_x000d__x000a_LOWEST AVAIL U3_x000d__x000a_CAPACITY 168_x000d__x000a_CLASSES W3 &amp; T3 &amp; X3 &amp; +2 more" sqref="A52 B52 C52 D52 E52 F52 G52 H52" xr:uid="{00000000-0002-0000-3C00-00000A000000}">
      <formula1>TRUE</formula1>
    </dataValidation>
    <dataValidation type="custom" allowBlank="1" showInputMessage="1" promptTitle="LOAD FACTOR ANALYSIS" prompt="SM-444_x000d__x000a_LF 14.3%_x000d__x000a_SOLD 24_x000d__x000a_LST-SOLD 31OCT_x000d__x000a_WEEKLY 4_x000d__x000a_TO-DAY NIL_x000d__x000a_Y-DAY NIL_x000d__x000a_LOWEST AVAIL U8_x000d__x000a_CAPACITY 168_x000d__x000a_CLASSES S1 &amp; X1 &amp; U2 &amp; +2 more" sqref="A54 B54 C54 D54 E54 F54 G54 H54" xr:uid="{00000000-0002-0000-3C00-00000B000000}">
      <formula1>TRUE</formula1>
    </dataValidation>
  </dataValidations>
  <pageMargins left="0.75" right="0.75" top="1" bottom="1" header="0.5" footer="0.5"/>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33"/>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31.28515625" bestFit="1" customWidth="1"/>
  </cols>
  <sheetData>
    <row r="1" spans="1:92" ht="28.9" customHeight="1">
      <c r="A1" s="299" t="s">
        <v>0</v>
      </c>
      <c r="B1" s="300"/>
      <c r="C1" s="300"/>
      <c r="D1" s="299" t="s">
        <v>1919</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45963.261271334457</v>
      </c>
      <c r="H2" s="305"/>
      <c r="I2" s="305"/>
      <c r="J2" s="305"/>
      <c r="K2" s="307">
        <v>45963.261271334923</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45968</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94" t="s">
        <v>78</v>
      </c>
      <c r="B6" s="94" t="s">
        <v>1920</v>
      </c>
      <c r="C6" s="95">
        <v>0.76041666666666663</v>
      </c>
      <c r="D6" s="94" t="s">
        <v>113</v>
      </c>
      <c r="E6" s="94" t="s">
        <v>51</v>
      </c>
      <c r="F6" s="94" t="s">
        <v>1921</v>
      </c>
      <c r="G6" s="288"/>
      <c r="H6" s="96" t="s">
        <v>1922</v>
      </c>
      <c r="I6" s="220">
        <v>0.38690000000000002</v>
      </c>
      <c r="J6" s="98">
        <v>65</v>
      </c>
      <c r="K6" s="99">
        <v>45962</v>
      </c>
      <c r="L6" s="98">
        <v>24</v>
      </c>
      <c r="M6" s="98">
        <v>0</v>
      </c>
      <c r="N6" s="98">
        <v>8</v>
      </c>
      <c r="O6" s="100" t="s">
        <v>275</v>
      </c>
      <c r="P6" s="101">
        <v>0.76041666666666663</v>
      </c>
      <c r="Q6" s="98">
        <v>168</v>
      </c>
      <c r="R6" s="102" t="s">
        <v>1923</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9" t="s">
        <v>1924</v>
      </c>
      <c r="B7" s="310"/>
      <c r="C7" s="310"/>
      <c r="D7" s="310"/>
      <c r="E7" s="310"/>
      <c r="F7" s="310"/>
      <c r="G7" s="289"/>
      <c r="H7" s="193"/>
      <c r="I7" s="193"/>
      <c r="J7" s="193"/>
      <c r="K7" s="193"/>
      <c r="L7" s="193"/>
      <c r="M7" s="193"/>
      <c r="N7" s="193"/>
      <c r="O7" s="194"/>
      <c r="P7" s="193"/>
      <c r="Q7" s="195"/>
      <c r="R7" s="1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19" t="s">
        <v>489</v>
      </c>
      <c r="B8" s="19" t="s">
        <v>1881</v>
      </c>
      <c r="C8" s="20" t="s">
        <v>1925</v>
      </c>
      <c r="D8" s="19" t="s">
        <v>491</v>
      </c>
      <c r="E8" s="19" t="s">
        <v>348</v>
      </c>
      <c r="F8" s="19" t="s">
        <v>1885</v>
      </c>
      <c r="G8" s="289"/>
      <c r="H8" s="193"/>
      <c r="I8" s="193"/>
      <c r="J8" s="193"/>
      <c r="K8" s="193"/>
      <c r="L8" s="193"/>
      <c r="M8" s="193"/>
      <c r="N8" s="193"/>
      <c r="O8" s="194"/>
      <c r="P8" s="193"/>
      <c r="Q8" s="195"/>
      <c r="R8" s="1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19" t="s">
        <v>78</v>
      </c>
      <c r="B9" s="19" t="s">
        <v>1886</v>
      </c>
      <c r="C9" s="20" t="s">
        <v>1926</v>
      </c>
      <c r="D9" s="19" t="s">
        <v>113</v>
      </c>
      <c r="E9" s="19" t="s">
        <v>337</v>
      </c>
      <c r="F9" s="19" t="s">
        <v>624</v>
      </c>
      <c r="G9" s="289"/>
      <c r="H9" s="193"/>
      <c r="I9" s="193"/>
      <c r="J9" s="193"/>
      <c r="K9" s="193"/>
      <c r="L9" s="193"/>
      <c r="M9" s="193"/>
      <c r="N9" s="193"/>
      <c r="O9" s="194"/>
      <c r="P9" s="193"/>
      <c r="Q9" s="195"/>
      <c r="R9" s="19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21" t="s">
        <v>489</v>
      </c>
      <c r="B10" s="21" t="s">
        <v>1881</v>
      </c>
      <c r="C10" s="22" t="s">
        <v>1925</v>
      </c>
      <c r="D10" s="21" t="s">
        <v>33</v>
      </c>
      <c r="E10" s="21" t="s">
        <v>348</v>
      </c>
      <c r="F10" s="21" t="s">
        <v>1088</v>
      </c>
      <c r="G10" s="290"/>
      <c r="H10" s="196"/>
      <c r="I10" s="196"/>
      <c r="J10" s="196"/>
      <c r="K10" s="196"/>
      <c r="L10" s="196"/>
      <c r="M10" s="196"/>
      <c r="N10" s="196"/>
      <c r="O10" s="197"/>
      <c r="P10" s="196"/>
      <c r="Q10" s="198"/>
      <c r="R10" s="198"/>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314"/>
      <c r="B11" s="315"/>
      <c r="C11" s="315"/>
      <c r="D11" s="315"/>
      <c r="E11" s="315"/>
      <c r="F11" s="315"/>
      <c r="G11" s="316"/>
      <c r="H11" s="317"/>
      <c r="I11" s="317"/>
      <c r="J11" s="317"/>
      <c r="K11" s="317"/>
      <c r="L11" s="317"/>
      <c r="M11" s="317"/>
      <c r="N11" s="317"/>
      <c r="O11" s="318"/>
      <c r="P11" s="317"/>
      <c r="Q11" s="316"/>
      <c r="R11" s="31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93" t="s">
        <v>5</v>
      </c>
      <c r="B12" s="294"/>
      <c r="C12" s="294"/>
      <c r="D12" s="294"/>
      <c r="E12" s="294"/>
      <c r="F12" s="294"/>
      <c r="G12" s="5">
        <v>45975</v>
      </c>
      <c r="H12" s="295" t="s">
        <v>6</v>
      </c>
      <c r="I12" s="296"/>
      <c r="J12" s="296"/>
      <c r="K12" s="296"/>
      <c r="L12" s="296"/>
      <c r="M12" s="296"/>
      <c r="N12" s="296"/>
      <c r="O12" s="296"/>
      <c r="P12" s="296"/>
      <c r="Q12" s="296"/>
      <c r="R12" s="29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23" t="s">
        <v>7</v>
      </c>
      <c r="B13" s="23" t="s">
        <v>8</v>
      </c>
      <c r="C13" s="24" t="s">
        <v>9</v>
      </c>
      <c r="D13" s="23" t="s">
        <v>10</v>
      </c>
      <c r="E13" s="23" t="s">
        <v>11</v>
      </c>
      <c r="F13" s="23" t="s">
        <v>12</v>
      </c>
      <c r="G13" s="25" t="s">
        <v>13</v>
      </c>
      <c r="H13" s="23" t="s">
        <v>14</v>
      </c>
      <c r="I13" s="26" t="s">
        <v>15</v>
      </c>
      <c r="J13" s="27" t="s">
        <v>16</v>
      </c>
      <c r="K13" s="28" t="s">
        <v>17</v>
      </c>
      <c r="L13" s="27" t="s">
        <v>18</v>
      </c>
      <c r="M13" s="27" t="s">
        <v>19</v>
      </c>
      <c r="N13" s="27" t="s">
        <v>20</v>
      </c>
      <c r="O13" s="23" t="s">
        <v>21</v>
      </c>
      <c r="P13" s="24" t="s">
        <v>22</v>
      </c>
      <c r="Q13" s="27" t="s">
        <v>23</v>
      </c>
      <c r="R13" s="23"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29" t="s">
        <v>78</v>
      </c>
      <c r="B14" s="29" t="s">
        <v>1920</v>
      </c>
      <c r="C14" s="30">
        <v>0.76041666666666663</v>
      </c>
      <c r="D14" s="29" t="s">
        <v>113</v>
      </c>
      <c r="E14" s="29" t="s">
        <v>51</v>
      </c>
      <c r="F14" s="29" t="s">
        <v>1921</v>
      </c>
      <c r="G14" s="288"/>
      <c r="H14" s="32" t="s">
        <v>1922</v>
      </c>
      <c r="I14" s="228">
        <v>0.25</v>
      </c>
      <c r="J14" s="34">
        <v>42</v>
      </c>
      <c r="K14" s="35">
        <v>45962</v>
      </c>
      <c r="L14" s="34">
        <v>15</v>
      </c>
      <c r="M14" s="34">
        <v>0</v>
      </c>
      <c r="N14" s="34">
        <v>4</v>
      </c>
      <c r="O14" s="36" t="s">
        <v>275</v>
      </c>
      <c r="P14" s="37">
        <v>0.76041666666666663</v>
      </c>
      <c r="Q14" s="34">
        <v>168</v>
      </c>
      <c r="R14" s="38" t="s">
        <v>1927</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8">
      <c r="A15" s="309" t="s">
        <v>1924</v>
      </c>
      <c r="B15" s="310"/>
      <c r="C15" s="310"/>
      <c r="D15" s="310"/>
      <c r="E15" s="310"/>
      <c r="F15" s="310"/>
      <c r="G15" s="289"/>
      <c r="H15" s="193"/>
      <c r="I15" s="193"/>
      <c r="J15" s="193"/>
      <c r="K15" s="193"/>
      <c r="L15" s="193"/>
      <c r="M15" s="193"/>
      <c r="N15" s="193"/>
      <c r="O15" s="194"/>
      <c r="P15" s="193"/>
      <c r="Q15" s="195"/>
      <c r="R15" s="1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19" t="s">
        <v>489</v>
      </c>
      <c r="B16" s="19" t="s">
        <v>1881</v>
      </c>
      <c r="C16" s="20" t="s">
        <v>1925</v>
      </c>
      <c r="D16" s="19" t="s">
        <v>491</v>
      </c>
      <c r="E16" s="19" t="s">
        <v>348</v>
      </c>
      <c r="F16" s="19" t="s">
        <v>630</v>
      </c>
      <c r="G16" s="289"/>
      <c r="H16" s="193"/>
      <c r="I16" s="193"/>
      <c r="J16" s="193"/>
      <c r="K16" s="193"/>
      <c r="L16" s="193"/>
      <c r="M16" s="193"/>
      <c r="N16" s="193"/>
      <c r="O16" s="194"/>
      <c r="P16" s="193"/>
      <c r="Q16" s="195"/>
      <c r="R16" s="1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19" t="s">
        <v>78</v>
      </c>
      <c r="B17" s="19" t="s">
        <v>1886</v>
      </c>
      <c r="C17" s="20" t="s">
        <v>1926</v>
      </c>
      <c r="D17" s="19" t="s">
        <v>113</v>
      </c>
      <c r="E17" s="19" t="s">
        <v>362</v>
      </c>
      <c r="F17" s="19" t="s">
        <v>1894</v>
      </c>
      <c r="G17" s="289"/>
      <c r="H17" s="193"/>
      <c r="I17" s="193"/>
      <c r="J17" s="193"/>
      <c r="K17" s="193"/>
      <c r="L17" s="193"/>
      <c r="M17" s="193"/>
      <c r="N17" s="193"/>
      <c r="O17" s="194"/>
      <c r="P17" s="193"/>
      <c r="Q17" s="195"/>
      <c r="R17" s="1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21" t="s">
        <v>489</v>
      </c>
      <c r="B18" s="21" t="s">
        <v>1881</v>
      </c>
      <c r="C18" s="22" t="s">
        <v>1925</v>
      </c>
      <c r="D18" s="21" t="s">
        <v>33</v>
      </c>
      <c r="E18" s="21" t="s">
        <v>348</v>
      </c>
      <c r="F18" s="21" t="s">
        <v>599</v>
      </c>
      <c r="G18" s="290"/>
      <c r="H18" s="196"/>
      <c r="I18" s="196"/>
      <c r="J18" s="196"/>
      <c r="K18" s="196"/>
      <c r="L18" s="196"/>
      <c r="M18" s="196"/>
      <c r="N18" s="196"/>
      <c r="O18" s="197"/>
      <c r="P18" s="196"/>
      <c r="Q18" s="198"/>
      <c r="R18" s="19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5" customHeight="1">
      <c r="A19" s="314"/>
      <c r="B19" s="315"/>
      <c r="C19" s="315"/>
      <c r="D19" s="315"/>
      <c r="E19" s="315"/>
      <c r="F19" s="315"/>
      <c r="G19" s="316"/>
      <c r="H19" s="317"/>
      <c r="I19" s="317"/>
      <c r="J19" s="317"/>
      <c r="K19" s="317"/>
      <c r="L19" s="317"/>
      <c r="M19" s="317"/>
      <c r="N19" s="317"/>
      <c r="O19" s="318"/>
      <c r="P19" s="317"/>
      <c r="Q19" s="316"/>
      <c r="R19" s="31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15" customHeight="1">
      <c r="A20" s="293" t="s">
        <v>5</v>
      </c>
      <c r="B20" s="294"/>
      <c r="C20" s="294"/>
      <c r="D20" s="294"/>
      <c r="E20" s="294"/>
      <c r="F20" s="294"/>
      <c r="G20" s="5">
        <v>45982</v>
      </c>
      <c r="H20" s="295" t="s">
        <v>6</v>
      </c>
      <c r="I20" s="296"/>
      <c r="J20" s="296"/>
      <c r="K20" s="296"/>
      <c r="L20" s="296"/>
      <c r="M20" s="296"/>
      <c r="N20" s="296"/>
      <c r="O20" s="296"/>
      <c r="P20" s="296"/>
      <c r="Q20" s="296"/>
      <c r="R20" s="296"/>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c r="A21" s="23" t="s">
        <v>7</v>
      </c>
      <c r="B21" s="23" t="s">
        <v>8</v>
      </c>
      <c r="C21" s="24" t="s">
        <v>9</v>
      </c>
      <c r="D21" s="23" t="s">
        <v>10</v>
      </c>
      <c r="E21" s="23" t="s">
        <v>11</v>
      </c>
      <c r="F21" s="23" t="s">
        <v>12</v>
      </c>
      <c r="G21" s="25" t="s">
        <v>13</v>
      </c>
      <c r="H21" s="23" t="s">
        <v>14</v>
      </c>
      <c r="I21" s="26" t="s">
        <v>15</v>
      </c>
      <c r="J21" s="27" t="s">
        <v>16</v>
      </c>
      <c r="K21" s="28" t="s">
        <v>17</v>
      </c>
      <c r="L21" s="27" t="s">
        <v>18</v>
      </c>
      <c r="M21" s="27" t="s">
        <v>19</v>
      </c>
      <c r="N21" s="27" t="s">
        <v>20</v>
      </c>
      <c r="O21" s="23" t="s">
        <v>21</v>
      </c>
      <c r="P21" s="24" t="s">
        <v>22</v>
      </c>
      <c r="Q21" s="27" t="s">
        <v>23</v>
      </c>
      <c r="R21" s="23"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29" t="s">
        <v>78</v>
      </c>
      <c r="B22" s="29" t="s">
        <v>1920</v>
      </c>
      <c r="C22" s="30">
        <v>0.76041666666666663</v>
      </c>
      <c r="D22" s="29" t="s">
        <v>113</v>
      </c>
      <c r="E22" s="29" t="s">
        <v>51</v>
      </c>
      <c r="F22" s="29" t="s">
        <v>1928</v>
      </c>
      <c r="G22" s="288"/>
      <c r="H22" s="32" t="s">
        <v>1922</v>
      </c>
      <c r="I22" s="228">
        <v>0.11310000000000001</v>
      </c>
      <c r="J22" s="34">
        <v>19</v>
      </c>
      <c r="K22" s="35">
        <v>45961</v>
      </c>
      <c r="L22" s="34">
        <v>4</v>
      </c>
      <c r="M22" s="34">
        <v>0</v>
      </c>
      <c r="N22" s="34">
        <v>0</v>
      </c>
      <c r="O22" s="36" t="s">
        <v>236</v>
      </c>
      <c r="P22" s="37">
        <v>0.76041666666666663</v>
      </c>
      <c r="Q22" s="34">
        <v>168</v>
      </c>
      <c r="R22" s="38" t="s">
        <v>1929</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8">
      <c r="A23" s="309" t="s">
        <v>1924</v>
      </c>
      <c r="B23" s="310"/>
      <c r="C23" s="310"/>
      <c r="D23" s="310"/>
      <c r="E23" s="310"/>
      <c r="F23" s="310"/>
      <c r="G23" s="289"/>
      <c r="H23" s="193"/>
      <c r="I23" s="193"/>
      <c r="J23" s="193"/>
      <c r="K23" s="193"/>
      <c r="L23" s="193"/>
      <c r="M23" s="193"/>
      <c r="N23" s="193"/>
      <c r="O23" s="194"/>
      <c r="P23" s="193"/>
      <c r="Q23" s="195"/>
      <c r="R23" s="19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21" t="s">
        <v>78</v>
      </c>
      <c r="B24" s="21" t="s">
        <v>1886</v>
      </c>
      <c r="C24" s="22" t="s">
        <v>1926</v>
      </c>
      <c r="D24" s="21" t="s">
        <v>113</v>
      </c>
      <c r="E24" s="21" t="s">
        <v>340</v>
      </c>
      <c r="F24" s="21" t="s">
        <v>1901</v>
      </c>
      <c r="G24" s="290"/>
      <c r="H24" s="196"/>
      <c r="I24" s="196"/>
      <c r="J24" s="196"/>
      <c r="K24" s="196"/>
      <c r="L24" s="196"/>
      <c r="M24" s="196"/>
      <c r="N24" s="196"/>
      <c r="O24" s="197"/>
      <c r="P24" s="196"/>
      <c r="Q24" s="198"/>
      <c r="R24" s="198"/>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5" customHeight="1">
      <c r="A25" s="320"/>
      <c r="B25" s="316"/>
      <c r="C25" s="316"/>
      <c r="D25" s="316"/>
      <c r="E25" s="316"/>
      <c r="F25" s="316"/>
      <c r="G25" s="316"/>
      <c r="H25" s="316"/>
      <c r="I25" s="316"/>
      <c r="J25" s="316"/>
      <c r="K25" s="316"/>
      <c r="L25" s="316"/>
      <c r="M25" s="316"/>
      <c r="N25" s="316"/>
      <c r="O25" s="316"/>
      <c r="P25" s="316"/>
      <c r="Q25" s="316"/>
      <c r="R25" s="31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15" customHeight="1">
      <c r="A26" s="293" t="s">
        <v>5</v>
      </c>
      <c r="B26" s="294"/>
      <c r="C26" s="294"/>
      <c r="D26" s="294"/>
      <c r="E26" s="294"/>
      <c r="F26" s="294"/>
      <c r="G26" s="5">
        <v>45989</v>
      </c>
      <c r="H26" s="295" t="s">
        <v>6</v>
      </c>
      <c r="I26" s="296"/>
      <c r="J26" s="296"/>
      <c r="K26" s="296"/>
      <c r="L26" s="296"/>
      <c r="M26" s="296"/>
      <c r="N26" s="296"/>
      <c r="O26" s="296"/>
      <c r="P26" s="296"/>
      <c r="Q26" s="296"/>
      <c r="R26" s="296"/>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c r="A27" s="23" t="s">
        <v>7</v>
      </c>
      <c r="B27" s="23" t="s">
        <v>8</v>
      </c>
      <c r="C27" s="24" t="s">
        <v>9</v>
      </c>
      <c r="D27" s="23" t="s">
        <v>10</v>
      </c>
      <c r="E27" s="23" t="s">
        <v>11</v>
      </c>
      <c r="F27" s="23" t="s">
        <v>12</v>
      </c>
      <c r="G27" s="25" t="s">
        <v>13</v>
      </c>
      <c r="H27" s="23" t="s">
        <v>14</v>
      </c>
      <c r="I27" s="26" t="s">
        <v>15</v>
      </c>
      <c r="J27" s="27" t="s">
        <v>16</v>
      </c>
      <c r="K27" s="28" t="s">
        <v>17</v>
      </c>
      <c r="L27" s="27" t="s">
        <v>18</v>
      </c>
      <c r="M27" s="27" t="s">
        <v>19</v>
      </c>
      <c r="N27" s="27" t="s">
        <v>20</v>
      </c>
      <c r="O27" s="23" t="s">
        <v>21</v>
      </c>
      <c r="P27" s="24" t="s">
        <v>22</v>
      </c>
      <c r="Q27" s="27" t="s">
        <v>23</v>
      </c>
      <c r="R27" s="23"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94" t="s">
        <v>78</v>
      </c>
      <c r="B28" s="94" t="s">
        <v>1920</v>
      </c>
      <c r="C28" s="95">
        <v>0.76041666666666663</v>
      </c>
      <c r="D28" s="94" t="s">
        <v>113</v>
      </c>
      <c r="E28" s="94" t="s">
        <v>66</v>
      </c>
      <c r="F28" s="94" t="s">
        <v>1928</v>
      </c>
      <c r="G28" s="288"/>
      <c r="H28" s="96" t="s">
        <v>1922</v>
      </c>
      <c r="I28" s="220">
        <v>8.3299999999999999E-2</v>
      </c>
      <c r="J28" s="98">
        <v>14</v>
      </c>
      <c r="K28" s="99">
        <v>45961</v>
      </c>
      <c r="L28" s="98">
        <v>2</v>
      </c>
      <c r="M28" s="98">
        <v>0</v>
      </c>
      <c r="N28" s="98">
        <v>0</v>
      </c>
      <c r="O28" s="100" t="s">
        <v>228</v>
      </c>
      <c r="P28" s="101">
        <v>0.76041666666666663</v>
      </c>
      <c r="Q28" s="98">
        <v>168</v>
      </c>
      <c r="R28" s="102" t="s">
        <v>1930</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8">
      <c r="A29" s="309" t="s">
        <v>1924</v>
      </c>
      <c r="B29" s="310"/>
      <c r="C29" s="310"/>
      <c r="D29" s="310"/>
      <c r="E29" s="310"/>
      <c r="F29" s="310"/>
      <c r="G29" s="289"/>
      <c r="H29" s="193"/>
      <c r="I29" s="193"/>
      <c r="J29" s="193"/>
      <c r="K29" s="193"/>
      <c r="L29" s="193"/>
      <c r="M29" s="193"/>
      <c r="N29" s="193"/>
      <c r="O29" s="194"/>
      <c r="P29" s="193"/>
      <c r="Q29" s="195"/>
      <c r="R29" s="1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19" t="s">
        <v>489</v>
      </c>
      <c r="B30" s="19" t="s">
        <v>1881</v>
      </c>
      <c r="C30" s="20" t="s">
        <v>1925</v>
      </c>
      <c r="D30" s="19" t="s">
        <v>491</v>
      </c>
      <c r="E30" s="19" t="s">
        <v>348</v>
      </c>
      <c r="F30" s="19" t="s">
        <v>1885</v>
      </c>
      <c r="G30" s="289"/>
      <c r="H30" s="193"/>
      <c r="I30" s="193"/>
      <c r="J30" s="193"/>
      <c r="K30" s="193"/>
      <c r="L30" s="193"/>
      <c r="M30" s="193"/>
      <c r="N30" s="193"/>
      <c r="O30" s="194"/>
      <c r="P30" s="193"/>
      <c r="Q30" s="195"/>
      <c r="R30" s="19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19" t="s">
        <v>78</v>
      </c>
      <c r="B31" s="19" t="s">
        <v>1886</v>
      </c>
      <c r="C31" s="20" t="s">
        <v>1926</v>
      </c>
      <c r="D31" s="19" t="s">
        <v>113</v>
      </c>
      <c r="E31" s="19" t="s">
        <v>356</v>
      </c>
      <c r="F31" s="19" t="s">
        <v>1894</v>
      </c>
      <c r="G31" s="289"/>
      <c r="H31" s="193"/>
      <c r="I31" s="193"/>
      <c r="J31" s="193"/>
      <c r="K31" s="193"/>
      <c r="L31" s="193"/>
      <c r="M31" s="193"/>
      <c r="N31" s="193"/>
      <c r="O31" s="194"/>
      <c r="P31" s="193"/>
      <c r="Q31" s="195"/>
      <c r="R31" s="19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21" t="s">
        <v>489</v>
      </c>
      <c r="B32" s="21" t="s">
        <v>1881</v>
      </c>
      <c r="C32" s="22" t="s">
        <v>1925</v>
      </c>
      <c r="D32" s="21" t="s">
        <v>33</v>
      </c>
      <c r="E32" s="21" t="s">
        <v>348</v>
      </c>
      <c r="F32" s="21" t="s">
        <v>1088</v>
      </c>
      <c r="G32" s="290"/>
      <c r="H32" s="196"/>
      <c r="I32" s="196"/>
      <c r="J32" s="196"/>
      <c r="K32" s="196"/>
      <c r="L32" s="196"/>
      <c r="M32" s="196"/>
      <c r="N32" s="196"/>
      <c r="O32" s="197"/>
      <c r="P32" s="196"/>
      <c r="Q32" s="198"/>
      <c r="R32" s="19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20"/>
      <c r="B33" s="316"/>
      <c r="C33" s="316"/>
      <c r="D33" s="316"/>
      <c r="E33" s="316"/>
      <c r="F33" s="316"/>
      <c r="G33" s="316"/>
      <c r="H33" s="316"/>
      <c r="I33" s="316"/>
      <c r="J33" s="316"/>
      <c r="K33" s="316"/>
      <c r="L33" s="316"/>
      <c r="M33" s="316"/>
      <c r="N33" s="316"/>
      <c r="O33" s="316"/>
      <c r="P33" s="316"/>
      <c r="Q33" s="316"/>
      <c r="R33" s="31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sheetData>
  <mergeCells count="29">
    <mergeCell ref="O1:Q1"/>
    <mergeCell ref="H26:R26"/>
    <mergeCell ref="A25:R25"/>
    <mergeCell ref="H20:R20"/>
    <mergeCell ref="A12:F12"/>
    <mergeCell ref="G14:G18"/>
    <mergeCell ref="A26:F26"/>
    <mergeCell ref="H4:R4"/>
    <mergeCell ref="A2:F2"/>
    <mergeCell ref="A3:R3"/>
    <mergeCell ref="G22:G24"/>
    <mergeCell ref="J1:M1"/>
    <mergeCell ref="D1:F1"/>
    <mergeCell ref="A1:C1"/>
    <mergeCell ref="G1:H1"/>
    <mergeCell ref="A33:R33"/>
    <mergeCell ref="A23:F23"/>
    <mergeCell ref="G2:J2"/>
    <mergeCell ref="A4:F4"/>
    <mergeCell ref="A20:F20"/>
    <mergeCell ref="A29:F29"/>
    <mergeCell ref="A19:R19"/>
    <mergeCell ref="K2:R2"/>
    <mergeCell ref="A15:F15"/>
    <mergeCell ref="H12:R12"/>
    <mergeCell ref="A11:R11"/>
    <mergeCell ref="G28:G32"/>
    <mergeCell ref="G6:G10"/>
    <mergeCell ref="A7:F7"/>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6"/>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909</v>
      </c>
      <c r="B2" s="120">
        <v>45968</v>
      </c>
      <c r="C2" s="121" t="s">
        <v>1922</v>
      </c>
      <c r="D2" s="122">
        <v>0.76041666666666663</v>
      </c>
      <c r="E2" s="121" t="s">
        <v>1919</v>
      </c>
      <c r="F2" s="121" t="s">
        <v>226</v>
      </c>
      <c r="G2" s="123">
        <v>0.38690000000000002</v>
      </c>
      <c r="H2" s="124">
        <v>168</v>
      </c>
      <c r="I2" s="124">
        <v>65</v>
      </c>
      <c r="J2" s="124">
        <v>0</v>
      </c>
      <c r="K2" s="120">
        <v>45962</v>
      </c>
      <c r="L2" s="124">
        <v>0</v>
      </c>
      <c r="M2" s="124">
        <v>8</v>
      </c>
      <c r="N2" s="124">
        <v>24</v>
      </c>
      <c r="O2" s="121" t="s">
        <v>275</v>
      </c>
      <c r="P2" s="125"/>
      <c r="Q2" s="125"/>
      <c r="R2" s="125"/>
      <c r="S2" s="125"/>
      <c r="T2" s="125"/>
      <c r="U2" s="125"/>
      <c r="V2" s="125"/>
      <c r="W2" s="125"/>
      <c r="X2" s="124" t="s">
        <v>315</v>
      </c>
      <c r="Y2" s="124" t="s">
        <v>446</v>
      </c>
      <c r="Z2" s="124" t="s">
        <v>1572</v>
      </c>
      <c r="AA2" s="124" t="s">
        <v>1220</v>
      </c>
      <c r="AB2" s="124" t="s">
        <v>1221</v>
      </c>
      <c r="AC2" s="125"/>
      <c r="AD2" s="125"/>
      <c r="AE2" s="125"/>
      <c r="AF2" s="125"/>
      <c r="AG2" s="125"/>
      <c r="AH2" s="125"/>
      <c r="AI2" s="125"/>
    </row>
    <row r="3" spans="1:35" ht="18">
      <c r="A3" s="126" t="s">
        <v>909</v>
      </c>
      <c r="B3" s="127">
        <v>45975</v>
      </c>
      <c r="C3" s="128" t="s">
        <v>1922</v>
      </c>
      <c r="D3" s="129">
        <v>0.76041666666666663</v>
      </c>
      <c r="E3" s="128" t="s">
        <v>1919</v>
      </c>
      <c r="F3" s="128" t="s">
        <v>226</v>
      </c>
      <c r="G3" s="130">
        <v>0.25</v>
      </c>
      <c r="H3" s="131">
        <v>168</v>
      </c>
      <c r="I3" s="131">
        <v>42</v>
      </c>
      <c r="J3" s="131">
        <v>0</v>
      </c>
      <c r="K3" s="127">
        <v>45962</v>
      </c>
      <c r="L3" s="131">
        <v>0</v>
      </c>
      <c r="M3" s="131">
        <v>4</v>
      </c>
      <c r="N3" s="131">
        <v>15</v>
      </c>
      <c r="O3" s="128" t="s">
        <v>275</v>
      </c>
      <c r="P3" s="132"/>
      <c r="Q3" s="132"/>
      <c r="R3" s="132"/>
      <c r="S3" s="132"/>
      <c r="T3" s="132"/>
      <c r="U3" s="132"/>
      <c r="V3" s="132"/>
      <c r="W3" s="132"/>
      <c r="X3" s="132"/>
      <c r="Y3" s="131" t="s">
        <v>228</v>
      </c>
      <c r="Z3" s="131" t="s">
        <v>269</v>
      </c>
      <c r="AA3" s="131" t="s">
        <v>950</v>
      </c>
      <c r="AB3" s="131" t="s">
        <v>1931</v>
      </c>
      <c r="AC3" s="131" t="s">
        <v>318</v>
      </c>
      <c r="AD3" s="132"/>
      <c r="AE3" s="132"/>
      <c r="AF3" s="132"/>
      <c r="AG3" s="132"/>
      <c r="AH3" s="132"/>
      <c r="AI3" s="132"/>
    </row>
    <row r="4" spans="1:35" ht="18">
      <c r="A4" s="119" t="s">
        <v>909</v>
      </c>
      <c r="B4" s="120">
        <v>45982</v>
      </c>
      <c r="C4" s="121" t="s">
        <v>1922</v>
      </c>
      <c r="D4" s="122">
        <v>0.76041666666666663</v>
      </c>
      <c r="E4" s="121" t="s">
        <v>1919</v>
      </c>
      <c r="F4" s="121" t="s">
        <v>226</v>
      </c>
      <c r="G4" s="123">
        <v>0.11310000000000001</v>
      </c>
      <c r="H4" s="124">
        <v>168</v>
      </c>
      <c r="I4" s="124">
        <v>19</v>
      </c>
      <c r="J4" s="124">
        <v>0</v>
      </c>
      <c r="K4" s="120">
        <v>45961</v>
      </c>
      <c r="L4" s="124">
        <v>0</v>
      </c>
      <c r="M4" s="124">
        <v>0</v>
      </c>
      <c r="N4" s="124">
        <v>4</v>
      </c>
      <c r="O4" s="121" t="s">
        <v>236</v>
      </c>
      <c r="P4" s="125"/>
      <c r="Q4" s="125"/>
      <c r="R4" s="125"/>
      <c r="S4" s="125"/>
      <c r="T4" s="125"/>
      <c r="U4" s="125"/>
      <c r="V4" s="125"/>
      <c r="W4" s="125"/>
      <c r="X4" s="125"/>
      <c r="Y4" s="124" t="s">
        <v>311</v>
      </c>
      <c r="Z4" s="124" t="s">
        <v>1219</v>
      </c>
      <c r="AA4" s="125"/>
      <c r="AB4" s="125"/>
      <c r="AC4" s="125"/>
      <c r="AD4" s="125"/>
      <c r="AE4" s="125"/>
      <c r="AF4" s="125"/>
      <c r="AG4" s="125"/>
      <c r="AH4" s="125"/>
      <c r="AI4" s="125"/>
    </row>
    <row r="5" spans="1:35" ht="18">
      <c r="A5" s="126" t="s">
        <v>909</v>
      </c>
      <c r="B5" s="127">
        <v>45989</v>
      </c>
      <c r="C5" s="128" t="s">
        <v>1922</v>
      </c>
      <c r="D5" s="129">
        <v>0.76041666666666663</v>
      </c>
      <c r="E5" s="128" t="s">
        <v>1919</v>
      </c>
      <c r="F5" s="128" t="s">
        <v>226</v>
      </c>
      <c r="G5" s="130">
        <v>8.3299999999999999E-2</v>
      </c>
      <c r="H5" s="131">
        <v>168</v>
      </c>
      <c r="I5" s="131">
        <v>14</v>
      </c>
      <c r="J5" s="131">
        <v>0</v>
      </c>
      <c r="K5" s="127">
        <v>45961</v>
      </c>
      <c r="L5" s="131">
        <v>0</v>
      </c>
      <c r="M5" s="131">
        <v>0</v>
      </c>
      <c r="N5" s="131">
        <v>2</v>
      </c>
      <c r="O5" s="128" t="s">
        <v>228</v>
      </c>
      <c r="P5" s="132"/>
      <c r="Q5" s="132"/>
      <c r="R5" s="132"/>
      <c r="S5" s="132"/>
      <c r="T5" s="132"/>
      <c r="U5" s="132"/>
      <c r="V5" s="132"/>
      <c r="W5" s="132"/>
      <c r="X5" s="132"/>
      <c r="Y5" s="131" t="s">
        <v>259</v>
      </c>
      <c r="Z5" s="131" t="s">
        <v>952</v>
      </c>
      <c r="AA5" s="132"/>
      <c r="AB5" s="132"/>
      <c r="AC5" s="132"/>
      <c r="AD5" s="132"/>
      <c r="AE5" s="132"/>
      <c r="AF5" s="132"/>
      <c r="AG5" s="132"/>
      <c r="AH5" s="132"/>
      <c r="AI5" s="132"/>
    </row>
    <row r="6" spans="1:35" ht="18">
      <c r="A6" s="133" t="s">
        <v>321</v>
      </c>
      <c r="B6" s="134"/>
      <c r="C6" s="135">
        <f>COUNTA(C2:C5)</f>
        <v>4</v>
      </c>
      <c r="D6" s="134"/>
      <c r="E6" s="134"/>
      <c r="F6" s="134"/>
      <c r="G6" s="136">
        <f>AVERAGE(G2:G5)</f>
        <v>0.20832500000000001</v>
      </c>
      <c r="H6" s="137">
        <f>SUM(H2:H5)</f>
        <v>672</v>
      </c>
      <c r="I6" s="137">
        <f>SUM(I2:I5)</f>
        <v>140</v>
      </c>
      <c r="J6" s="137">
        <f>SUM(J2:J5)</f>
        <v>0</v>
      </c>
      <c r="K6" s="134"/>
      <c r="L6" s="137">
        <f>SUM(L2:L5)</f>
        <v>0</v>
      </c>
      <c r="M6" s="137">
        <f>SUM(M2:M5)</f>
        <v>12</v>
      </c>
      <c r="N6" s="137">
        <f>SUM(N2:N5)</f>
        <v>45</v>
      </c>
      <c r="O6" s="134"/>
      <c r="P6" s="137">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37">
        <f t="shared" si="0"/>
        <v>0</v>
      </c>
      <c r="R6" s="137">
        <f t="shared" si="0"/>
        <v>0</v>
      </c>
      <c r="S6" s="137">
        <f t="shared" si="0"/>
        <v>0</v>
      </c>
      <c r="T6" s="137">
        <f t="shared" si="0"/>
        <v>0</v>
      </c>
      <c r="U6" s="137">
        <f t="shared" si="0"/>
        <v>0</v>
      </c>
      <c r="V6" s="137">
        <f t="shared" si="0"/>
        <v>0</v>
      </c>
      <c r="W6" s="137">
        <f t="shared" si="0"/>
        <v>0</v>
      </c>
      <c r="X6" s="137">
        <f t="shared" si="0"/>
        <v>0</v>
      </c>
      <c r="Y6" s="137">
        <f t="shared" si="0"/>
        <v>0</v>
      </c>
      <c r="Z6" s="137">
        <f t="shared" si="0"/>
        <v>0</v>
      </c>
      <c r="AA6" s="137">
        <f t="shared" si="0"/>
        <v>0</v>
      </c>
      <c r="AB6" s="137">
        <f t="shared" si="0"/>
        <v>0</v>
      </c>
      <c r="AC6" s="137">
        <f t="shared" si="0"/>
        <v>0</v>
      </c>
      <c r="AD6" s="137">
        <f t="shared" si="0"/>
        <v>0</v>
      </c>
      <c r="AE6" s="137">
        <f t="shared" si="0"/>
        <v>0</v>
      </c>
      <c r="AF6" s="137">
        <f t="shared" si="0"/>
        <v>0</v>
      </c>
      <c r="AG6" s="137">
        <f t="shared" si="0"/>
        <v>0</v>
      </c>
      <c r="AH6" s="137">
        <f t="shared" si="0"/>
        <v>0</v>
      </c>
      <c r="AI6" s="137">
        <f t="shared" si="0"/>
        <v>0</v>
      </c>
    </row>
  </sheetData>
  <autoFilter ref="A1:AI5" xr:uid="{00000000-0009-0000-0000-00003E000000}"/>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83"/>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710937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5.6">
      <c r="A2" s="210"/>
      <c r="B2" s="210"/>
      <c r="C2" s="210"/>
      <c r="D2" s="210"/>
      <c r="E2" s="211" t="s">
        <v>1932</v>
      </c>
      <c r="F2" s="210"/>
      <c r="G2" s="210"/>
      <c r="H2" s="3"/>
    </row>
    <row r="3" spans="1:8" ht="18">
      <c r="A3" s="139">
        <v>45964</v>
      </c>
      <c r="B3" s="140" t="s">
        <v>489</v>
      </c>
      <c r="C3" s="141" t="s">
        <v>1878</v>
      </c>
      <c r="D3" s="140" t="s">
        <v>1877</v>
      </c>
      <c r="E3" s="142">
        <v>1.21875</v>
      </c>
      <c r="F3" s="140" t="s">
        <v>491</v>
      </c>
      <c r="G3" s="143">
        <v>9</v>
      </c>
      <c r="H3" s="144">
        <v>394</v>
      </c>
    </row>
    <row r="4" spans="1:8" ht="18">
      <c r="A4" s="172">
        <v>45964</v>
      </c>
      <c r="B4" s="173" t="s">
        <v>489</v>
      </c>
      <c r="C4" s="174" t="s">
        <v>1878</v>
      </c>
      <c r="D4" s="173" t="s">
        <v>1877</v>
      </c>
      <c r="E4" s="175">
        <v>1.21875</v>
      </c>
      <c r="F4" s="173" t="s">
        <v>33</v>
      </c>
      <c r="G4" s="176">
        <v>9</v>
      </c>
      <c r="H4" s="216">
        <v>600</v>
      </c>
    </row>
    <row r="5" spans="1:8" ht="15.6">
      <c r="A5" s="210"/>
      <c r="B5" s="210"/>
      <c r="C5" s="210"/>
      <c r="D5" s="210"/>
      <c r="E5" s="211" t="s">
        <v>1932</v>
      </c>
      <c r="F5" s="210"/>
      <c r="G5" s="210"/>
      <c r="H5" s="3"/>
    </row>
    <row r="6" spans="1:8" ht="18">
      <c r="A6" s="139">
        <v>45965</v>
      </c>
      <c r="B6" s="140" t="s">
        <v>497</v>
      </c>
      <c r="C6" s="141" t="s">
        <v>1880</v>
      </c>
      <c r="D6" s="140" t="s">
        <v>1877</v>
      </c>
      <c r="E6" s="142">
        <v>1.958333333333333</v>
      </c>
      <c r="F6" s="140" t="s">
        <v>113</v>
      </c>
      <c r="G6" s="143">
        <v>1</v>
      </c>
      <c r="H6" s="144">
        <v>406</v>
      </c>
    </row>
    <row r="7" spans="1:8" ht="18">
      <c r="A7" s="151">
        <v>45965</v>
      </c>
      <c r="B7" s="140" t="s">
        <v>489</v>
      </c>
      <c r="C7" s="141" t="s">
        <v>1881</v>
      </c>
      <c r="D7" s="140" t="s">
        <v>1877</v>
      </c>
      <c r="E7" s="142">
        <v>1.2951388888888891</v>
      </c>
      <c r="F7" s="140" t="s">
        <v>491</v>
      </c>
      <c r="G7" s="143">
        <v>9</v>
      </c>
      <c r="H7" s="152">
        <v>424</v>
      </c>
    </row>
    <row r="8" spans="1:8" ht="18">
      <c r="A8" s="172">
        <v>45965</v>
      </c>
      <c r="B8" s="173" t="s">
        <v>489</v>
      </c>
      <c r="C8" s="174" t="s">
        <v>1881</v>
      </c>
      <c r="D8" s="173" t="s">
        <v>1877</v>
      </c>
      <c r="E8" s="175">
        <v>1.2951388888888891</v>
      </c>
      <c r="F8" s="173" t="s">
        <v>33</v>
      </c>
      <c r="G8" s="176">
        <v>9</v>
      </c>
      <c r="H8" s="216">
        <v>629</v>
      </c>
    </row>
    <row r="9" spans="1:8" ht="15.6">
      <c r="A9" s="210"/>
      <c r="B9" s="210"/>
      <c r="C9" s="210"/>
      <c r="D9" s="210"/>
      <c r="E9" s="211" t="s">
        <v>1932</v>
      </c>
      <c r="F9" s="210"/>
      <c r="G9" s="210"/>
      <c r="H9" s="3"/>
    </row>
    <row r="10" spans="1:8" ht="18">
      <c r="A10" s="139">
        <v>45966</v>
      </c>
      <c r="B10" s="140" t="s">
        <v>489</v>
      </c>
      <c r="C10" s="141" t="s">
        <v>1878</v>
      </c>
      <c r="D10" s="140" t="s">
        <v>1877</v>
      </c>
      <c r="E10" s="142">
        <v>1.21875</v>
      </c>
      <c r="F10" s="140" t="s">
        <v>491</v>
      </c>
      <c r="G10" s="143">
        <v>9</v>
      </c>
      <c r="H10" s="144">
        <v>424</v>
      </c>
    </row>
    <row r="11" spans="1:8" ht="18">
      <c r="A11" s="172">
        <v>45966</v>
      </c>
      <c r="B11" s="173" t="s">
        <v>489</v>
      </c>
      <c r="C11" s="174" t="s">
        <v>1878</v>
      </c>
      <c r="D11" s="173" t="s">
        <v>1877</v>
      </c>
      <c r="E11" s="175">
        <v>1.21875</v>
      </c>
      <c r="F11" s="173" t="s">
        <v>33</v>
      </c>
      <c r="G11" s="176">
        <v>9</v>
      </c>
      <c r="H11" s="216">
        <v>629</v>
      </c>
    </row>
    <row r="12" spans="1:8" ht="15.6">
      <c r="A12" s="210"/>
      <c r="B12" s="210"/>
      <c r="C12" s="210"/>
      <c r="D12" s="210"/>
      <c r="E12" s="211" t="s">
        <v>1932</v>
      </c>
      <c r="F12" s="210"/>
      <c r="G12" s="210"/>
      <c r="H12" s="3"/>
    </row>
    <row r="13" spans="1:8" ht="18">
      <c r="A13" s="212">
        <v>45967</v>
      </c>
      <c r="B13" s="165" t="s">
        <v>78</v>
      </c>
      <c r="C13" s="166" t="s">
        <v>1882</v>
      </c>
      <c r="D13" s="165" t="s">
        <v>1877</v>
      </c>
      <c r="E13" s="167">
        <v>1.0451388888888891</v>
      </c>
      <c r="F13" s="165" t="s">
        <v>113</v>
      </c>
      <c r="G13" s="182">
        <v>9</v>
      </c>
      <c r="H13" s="215">
        <v>421</v>
      </c>
    </row>
    <row r="14" spans="1:8" ht="18">
      <c r="A14" s="184">
        <v>45967</v>
      </c>
      <c r="B14" s="185" t="s">
        <v>497</v>
      </c>
      <c r="C14" s="186" t="s">
        <v>1880</v>
      </c>
      <c r="D14" s="185" t="s">
        <v>1877</v>
      </c>
      <c r="E14" s="187">
        <v>1.958333333333333</v>
      </c>
      <c r="F14" s="185" t="s">
        <v>113</v>
      </c>
      <c r="G14" s="188">
        <v>5</v>
      </c>
      <c r="H14" s="247">
        <v>471</v>
      </c>
    </row>
    <row r="15" spans="1:8" ht="18">
      <c r="A15" s="212">
        <v>45968</v>
      </c>
      <c r="B15" s="165" t="s">
        <v>78</v>
      </c>
      <c r="C15" s="166" t="s">
        <v>1920</v>
      </c>
      <c r="D15" s="165" t="s">
        <v>1919</v>
      </c>
      <c r="E15" s="167">
        <v>1.760416666666667</v>
      </c>
      <c r="F15" s="165" t="s">
        <v>113</v>
      </c>
      <c r="G15" s="182">
        <v>9</v>
      </c>
      <c r="H15" s="215">
        <v>591</v>
      </c>
    </row>
    <row r="16" spans="1:8" ht="15.6">
      <c r="A16" s="210"/>
      <c r="B16" s="210"/>
      <c r="C16" s="210"/>
      <c r="D16" s="210"/>
      <c r="E16" s="211" t="s">
        <v>1932</v>
      </c>
      <c r="F16" s="210"/>
      <c r="G16" s="210"/>
      <c r="H16" s="3"/>
    </row>
    <row r="17" spans="1:8" ht="18">
      <c r="A17" s="151">
        <v>45968</v>
      </c>
      <c r="B17" s="140" t="s">
        <v>489</v>
      </c>
      <c r="C17" s="141" t="s">
        <v>1881</v>
      </c>
      <c r="D17" s="140" t="s">
        <v>1877</v>
      </c>
      <c r="E17" s="142">
        <v>1.916666666666667</v>
      </c>
      <c r="F17" s="140" t="s">
        <v>491</v>
      </c>
      <c r="G17" s="143">
        <v>9</v>
      </c>
      <c r="H17" s="152">
        <v>418</v>
      </c>
    </row>
    <row r="18" spans="1:8" ht="18">
      <c r="A18" s="145">
        <v>45968</v>
      </c>
      <c r="B18" s="146" t="s">
        <v>489</v>
      </c>
      <c r="C18" s="147" t="s">
        <v>1881</v>
      </c>
      <c r="D18" s="146" t="s">
        <v>1877</v>
      </c>
      <c r="E18" s="148">
        <v>1.916666666666667</v>
      </c>
      <c r="F18" s="146" t="s">
        <v>33</v>
      </c>
      <c r="G18" s="149">
        <v>9</v>
      </c>
      <c r="H18" s="150">
        <v>624</v>
      </c>
    </row>
    <row r="19" spans="1:8" ht="18">
      <c r="A19" s="177">
        <v>45968</v>
      </c>
      <c r="B19" s="178" t="s">
        <v>78</v>
      </c>
      <c r="C19" s="179" t="s">
        <v>1886</v>
      </c>
      <c r="D19" s="178" t="s">
        <v>1877</v>
      </c>
      <c r="E19" s="180">
        <v>1.0034722222222221</v>
      </c>
      <c r="F19" s="178" t="s">
        <v>113</v>
      </c>
      <c r="G19" s="181">
        <v>9</v>
      </c>
      <c r="H19" s="250">
        <v>421</v>
      </c>
    </row>
    <row r="20" spans="1:8" ht="15.6">
      <c r="A20" s="210"/>
      <c r="B20" s="210"/>
      <c r="C20" s="210"/>
      <c r="D20" s="210"/>
      <c r="E20" s="211" t="s">
        <v>1932</v>
      </c>
      <c r="F20" s="210"/>
      <c r="G20" s="210"/>
      <c r="H20" s="3"/>
    </row>
    <row r="21" spans="1:8" ht="18">
      <c r="A21" s="270">
        <v>45969</v>
      </c>
      <c r="B21" s="185" t="s">
        <v>497</v>
      </c>
      <c r="C21" s="186" t="s">
        <v>1889</v>
      </c>
      <c r="D21" s="185" t="s">
        <v>1877</v>
      </c>
      <c r="E21" s="187">
        <v>1.197916666666667</v>
      </c>
      <c r="F21" s="185" t="s">
        <v>113</v>
      </c>
      <c r="G21" s="188">
        <v>5</v>
      </c>
      <c r="H21" s="271">
        <v>406</v>
      </c>
    </row>
    <row r="22" spans="1:8" ht="15.6">
      <c r="A22" s="210"/>
      <c r="B22" s="210"/>
      <c r="C22" s="210"/>
      <c r="D22" s="210"/>
      <c r="E22" s="211" t="s">
        <v>1932</v>
      </c>
      <c r="F22" s="210"/>
      <c r="G22" s="210"/>
      <c r="H22" s="3"/>
    </row>
    <row r="23" spans="1:8" ht="18">
      <c r="A23" s="139">
        <v>45970</v>
      </c>
      <c r="B23" s="140" t="s">
        <v>489</v>
      </c>
      <c r="C23" s="141" t="s">
        <v>1881</v>
      </c>
      <c r="D23" s="140" t="s">
        <v>1877</v>
      </c>
      <c r="E23" s="142">
        <v>1.9965277777777779</v>
      </c>
      <c r="F23" s="140" t="s">
        <v>491</v>
      </c>
      <c r="G23" s="143">
        <v>9</v>
      </c>
      <c r="H23" s="144">
        <v>400</v>
      </c>
    </row>
    <row r="24" spans="1:8" ht="18">
      <c r="A24" s="145">
        <v>45970</v>
      </c>
      <c r="B24" s="146" t="s">
        <v>489</v>
      </c>
      <c r="C24" s="147" t="s">
        <v>1881</v>
      </c>
      <c r="D24" s="146" t="s">
        <v>1877</v>
      </c>
      <c r="E24" s="148">
        <v>1.9965277777777779</v>
      </c>
      <c r="F24" s="146" t="s">
        <v>33</v>
      </c>
      <c r="G24" s="149">
        <v>9</v>
      </c>
      <c r="H24" s="150">
        <v>605</v>
      </c>
    </row>
    <row r="25" spans="1:8" ht="18">
      <c r="A25" s="177">
        <v>45970</v>
      </c>
      <c r="B25" s="178" t="s">
        <v>78</v>
      </c>
      <c r="C25" s="179" t="s">
        <v>1886</v>
      </c>
      <c r="D25" s="178" t="s">
        <v>1877</v>
      </c>
      <c r="E25" s="180">
        <v>1.0034722222222221</v>
      </c>
      <c r="F25" s="178" t="s">
        <v>113</v>
      </c>
      <c r="G25" s="181">
        <v>1</v>
      </c>
      <c r="H25" s="250">
        <v>405</v>
      </c>
    </row>
    <row r="26" spans="1:8" ht="15.6">
      <c r="A26" s="210"/>
      <c r="B26" s="210"/>
      <c r="C26" s="210"/>
      <c r="D26" s="210"/>
      <c r="E26" s="211" t="s">
        <v>1932</v>
      </c>
      <c r="F26" s="210"/>
      <c r="G26" s="210"/>
      <c r="H26" s="3"/>
    </row>
    <row r="27" spans="1:8" ht="18">
      <c r="A27" s="139">
        <v>45971</v>
      </c>
      <c r="B27" s="140" t="s">
        <v>489</v>
      </c>
      <c r="C27" s="141" t="s">
        <v>1878</v>
      </c>
      <c r="D27" s="140" t="s">
        <v>1877</v>
      </c>
      <c r="E27" s="142">
        <v>1.21875</v>
      </c>
      <c r="F27" s="140" t="s">
        <v>491</v>
      </c>
      <c r="G27" s="143">
        <v>9</v>
      </c>
      <c r="H27" s="144">
        <v>394</v>
      </c>
    </row>
    <row r="28" spans="1:8" ht="18">
      <c r="A28" s="172">
        <v>45971</v>
      </c>
      <c r="B28" s="173" t="s">
        <v>489</v>
      </c>
      <c r="C28" s="174" t="s">
        <v>1878</v>
      </c>
      <c r="D28" s="173" t="s">
        <v>1877</v>
      </c>
      <c r="E28" s="175">
        <v>1.21875</v>
      </c>
      <c r="F28" s="173" t="s">
        <v>33</v>
      </c>
      <c r="G28" s="176">
        <v>9</v>
      </c>
      <c r="H28" s="216">
        <v>600</v>
      </c>
    </row>
    <row r="29" spans="1:8" ht="15.6">
      <c r="A29" s="210"/>
      <c r="B29" s="210"/>
      <c r="C29" s="210"/>
      <c r="D29" s="210"/>
      <c r="E29" s="211" t="s">
        <v>1932</v>
      </c>
      <c r="F29" s="210"/>
      <c r="G29" s="210"/>
      <c r="H29" s="3"/>
    </row>
    <row r="30" spans="1:8" ht="18">
      <c r="A30" s="139">
        <v>45972</v>
      </c>
      <c r="B30" s="140" t="s">
        <v>489</v>
      </c>
      <c r="C30" s="141" t="s">
        <v>1881</v>
      </c>
      <c r="D30" s="140" t="s">
        <v>1877</v>
      </c>
      <c r="E30" s="142">
        <v>1.2951388888888891</v>
      </c>
      <c r="F30" s="140" t="s">
        <v>491</v>
      </c>
      <c r="G30" s="143">
        <v>9</v>
      </c>
      <c r="H30" s="144">
        <v>394</v>
      </c>
    </row>
    <row r="31" spans="1:8" ht="18">
      <c r="A31" s="145">
        <v>45972</v>
      </c>
      <c r="B31" s="146" t="s">
        <v>489</v>
      </c>
      <c r="C31" s="147" t="s">
        <v>1881</v>
      </c>
      <c r="D31" s="146" t="s">
        <v>1877</v>
      </c>
      <c r="E31" s="148">
        <v>1.2951388888888891</v>
      </c>
      <c r="F31" s="146" t="s">
        <v>33</v>
      </c>
      <c r="G31" s="149">
        <v>9</v>
      </c>
      <c r="H31" s="150">
        <v>600</v>
      </c>
    </row>
    <row r="32" spans="1:8" ht="18">
      <c r="A32" s="184">
        <v>45972</v>
      </c>
      <c r="B32" s="185" t="s">
        <v>497</v>
      </c>
      <c r="C32" s="186" t="s">
        <v>1880</v>
      </c>
      <c r="D32" s="185" t="s">
        <v>1877</v>
      </c>
      <c r="E32" s="187">
        <v>1.958333333333333</v>
      </c>
      <c r="F32" s="185" t="s">
        <v>113</v>
      </c>
      <c r="G32" s="188">
        <v>2</v>
      </c>
      <c r="H32" s="247">
        <v>471</v>
      </c>
    </row>
    <row r="33" spans="1:8" ht="15.6">
      <c r="A33" s="210"/>
      <c r="B33" s="210"/>
      <c r="C33" s="210"/>
      <c r="D33" s="210"/>
      <c r="E33" s="211" t="s">
        <v>1932</v>
      </c>
      <c r="F33" s="210"/>
      <c r="G33" s="210"/>
      <c r="H33" s="3"/>
    </row>
    <row r="34" spans="1:8" ht="18">
      <c r="A34" s="139">
        <v>45973</v>
      </c>
      <c r="B34" s="140" t="s">
        <v>489</v>
      </c>
      <c r="C34" s="141" t="s">
        <v>1878</v>
      </c>
      <c r="D34" s="140" t="s">
        <v>1877</v>
      </c>
      <c r="E34" s="142">
        <v>1.21875</v>
      </c>
      <c r="F34" s="140" t="s">
        <v>491</v>
      </c>
      <c r="G34" s="143">
        <v>9</v>
      </c>
      <c r="H34" s="144">
        <v>413</v>
      </c>
    </row>
    <row r="35" spans="1:8" ht="18">
      <c r="A35" s="172">
        <v>45973</v>
      </c>
      <c r="B35" s="173" t="s">
        <v>489</v>
      </c>
      <c r="C35" s="174" t="s">
        <v>1878</v>
      </c>
      <c r="D35" s="173" t="s">
        <v>1877</v>
      </c>
      <c r="E35" s="175">
        <v>1.21875</v>
      </c>
      <c r="F35" s="173" t="s">
        <v>33</v>
      </c>
      <c r="G35" s="176">
        <v>9</v>
      </c>
      <c r="H35" s="216">
        <v>618</v>
      </c>
    </row>
    <row r="36" spans="1:8" ht="15.6">
      <c r="A36" s="210"/>
      <c r="B36" s="210"/>
      <c r="C36" s="210"/>
      <c r="D36" s="210"/>
      <c r="E36" s="211" t="s">
        <v>1932</v>
      </c>
      <c r="F36" s="210"/>
      <c r="G36" s="210"/>
      <c r="H36" s="3"/>
    </row>
    <row r="37" spans="1:8" ht="18">
      <c r="A37" s="212">
        <v>45974</v>
      </c>
      <c r="B37" s="165" t="s">
        <v>78</v>
      </c>
      <c r="C37" s="166" t="s">
        <v>1882</v>
      </c>
      <c r="D37" s="165" t="s">
        <v>1877</v>
      </c>
      <c r="E37" s="167">
        <v>1.0451388888888891</v>
      </c>
      <c r="F37" s="165" t="s">
        <v>113</v>
      </c>
      <c r="G37" s="182">
        <v>9</v>
      </c>
      <c r="H37" s="215">
        <v>481</v>
      </c>
    </row>
    <row r="38" spans="1:8" ht="18">
      <c r="A38" s="184">
        <v>45974</v>
      </c>
      <c r="B38" s="185" t="s">
        <v>497</v>
      </c>
      <c r="C38" s="186" t="s">
        <v>1880</v>
      </c>
      <c r="D38" s="185" t="s">
        <v>1877</v>
      </c>
      <c r="E38" s="187">
        <v>1.958333333333333</v>
      </c>
      <c r="F38" s="185" t="s">
        <v>113</v>
      </c>
      <c r="G38" s="188">
        <v>4</v>
      </c>
      <c r="H38" s="247">
        <v>550</v>
      </c>
    </row>
    <row r="39" spans="1:8" ht="18">
      <c r="A39" s="212">
        <v>45975</v>
      </c>
      <c r="B39" s="165" t="s">
        <v>78</v>
      </c>
      <c r="C39" s="166" t="s">
        <v>1920</v>
      </c>
      <c r="D39" s="165" t="s">
        <v>1919</v>
      </c>
      <c r="E39" s="167">
        <v>1.760416666666667</v>
      </c>
      <c r="F39" s="165" t="s">
        <v>113</v>
      </c>
      <c r="G39" s="182">
        <v>9</v>
      </c>
      <c r="H39" s="215">
        <v>591</v>
      </c>
    </row>
    <row r="40" spans="1:8" ht="15.6">
      <c r="A40" s="210"/>
      <c r="B40" s="210"/>
      <c r="C40" s="210"/>
      <c r="D40" s="210"/>
      <c r="E40" s="211" t="s">
        <v>1932</v>
      </c>
      <c r="F40" s="210"/>
      <c r="G40" s="210"/>
      <c r="H40" s="3"/>
    </row>
    <row r="41" spans="1:8" ht="18">
      <c r="A41" s="151">
        <v>45975</v>
      </c>
      <c r="B41" s="140" t="s">
        <v>489</v>
      </c>
      <c r="C41" s="141" t="s">
        <v>1881</v>
      </c>
      <c r="D41" s="140" t="s">
        <v>1877</v>
      </c>
      <c r="E41" s="142">
        <v>1.916666666666667</v>
      </c>
      <c r="F41" s="140" t="s">
        <v>491</v>
      </c>
      <c r="G41" s="143">
        <v>9</v>
      </c>
      <c r="H41" s="152">
        <v>456</v>
      </c>
    </row>
    <row r="42" spans="1:8" ht="18">
      <c r="A42" s="145">
        <v>45975</v>
      </c>
      <c r="B42" s="146" t="s">
        <v>489</v>
      </c>
      <c r="C42" s="147" t="s">
        <v>1881</v>
      </c>
      <c r="D42" s="146" t="s">
        <v>1877</v>
      </c>
      <c r="E42" s="148">
        <v>1.916666666666667</v>
      </c>
      <c r="F42" s="146" t="s">
        <v>33</v>
      </c>
      <c r="G42" s="149">
        <v>9</v>
      </c>
      <c r="H42" s="150">
        <v>661</v>
      </c>
    </row>
    <row r="43" spans="1:8" ht="18">
      <c r="A43" s="177">
        <v>45975</v>
      </c>
      <c r="B43" s="178" t="s">
        <v>78</v>
      </c>
      <c r="C43" s="179" t="s">
        <v>1886</v>
      </c>
      <c r="D43" s="178" t="s">
        <v>1877</v>
      </c>
      <c r="E43" s="180">
        <v>1.0034722222222221</v>
      </c>
      <c r="F43" s="178" t="s">
        <v>113</v>
      </c>
      <c r="G43" s="181">
        <v>2</v>
      </c>
      <c r="H43" s="250">
        <v>481</v>
      </c>
    </row>
    <row r="44" spans="1:8" ht="15.6">
      <c r="A44" s="210"/>
      <c r="B44" s="210"/>
      <c r="C44" s="210"/>
      <c r="D44" s="210"/>
      <c r="E44" s="211" t="s">
        <v>1932</v>
      </c>
      <c r="F44" s="210"/>
      <c r="G44" s="210"/>
      <c r="H44" s="3"/>
    </row>
    <row r="45" spans="1:8" ht="18">
      <c r="A45" s="270">
        <v>45976</v>
      </c>
      <c r="B45" s="185" t="s">
        <v>497</v>
      </c>
      <c r="C45" s="186" t="s">
        <v>1889</v>
      </c>
      <c r="D45" s="185" t="s">
        <v>1877</v>
      </c>
      <c r="E45" s="187">
        <v>1.197916666666667</v>
      </c>
      <c r="F45" s="185" t="s">
        <v>113</v>
      </c>
      <c r="G45" s="188">
        <v>3</v>
      </c>
      <c r="H45" s="271">
        <v>640</v>
      </c>
    </row>
    <row r="46" spans="1:8" ht="15.6">
      <c r="A46" s="210"/>
      <c r="B46" s="210"/>
      <c r="C46" s="210"/>
      <c r="D46" s="210"/>
      <c r="E46" s="211" t="s">
        <v>1932</v>
      </c>
      <c r="F46" s="210"/>
      <c r="G46" s="210"/>
      <c r="H46" s="3"/>
    </row>
    <row r="47" spans="1:8" ht="18">
      <c r="A47" s="139">
        <v>45977</v>
      </c>
      <c r="B47" s="140" t="s">
        <v>489</v>
      </c>
      <c r="C47" s="141" t="s">
        <v>1881</v>
      </c>
      <c r="D47" s="140" t="s">
        <v>1877</v>
      </c>
      <c r="E47" s="142">
        <v>1.9965277777777779</v>
      </c>
      <c r="F47" s="140" t="s">
        <v>491</v>
      </c>
      <c r="G47" s="143">
        <v>9</v>
      </c>
      <c r="H47" s="144">
        <v>418</v>
      </c>
    </row>
    <row r="48" spans="1:8" ht="18">
      <c r="A48" s="145">
        <v>45977</v>
      </c>
      <c r="B48" s="146" t="s">
        <v>489</v>
      </c>
      <c r="C48" s="147" t="s">
        <v>1881</v>
      </c>
      <c r="D48" s="146" t="s">
        <v>1877</v>
      </c>
      <c r="E48" s="148">
        <v>1.9965277777777779</v>
      </c>
      <c r="F48" s="146" t="s">
        <v>33</v>
      </c>
      <c r="G48" s="149">
        <v>9</v>
      </c>
      <c r="H48" s="150">
        <v>624</v>
      </c>
    </row>
    <row r="49" spans="1:8" ht="18">
      <c r="A49" s="177">
        <v>45977</v>
      </c>
      <c r="B49" s="178" t="s">
        <v>78</v>
      </c>
      <c r="C49" s="179" t="s">
        <v>1886</v>
      </c>
      <c r="D49" s="178" t="s">
        <v>1877</v>
      </c>
      <c r="E49" s="180">
        <v>1.0034722222222221</v>
      </c>
      <c r="F49" s="178" t="s">
        <v>113</v>
      </c>
      <c r="G49" s="181">
        <v>1</v>
      </c>
      <c r="H49" s="250">
        <v>421</v>
      </c>
    </row>
    <row r="50" spans="1:8" ht="15.6">
      <c r="A50" s="210"/>
      <c r="B50" s="210"/>
      <c r="C50" s="210"/>
      <c r="D50" s="210"/>
      <c r="E50" s="211" t="s">
        <v>1932</v>
      </c>
      <c r="F50" s="210"/>
      <c r="G50" s="210"/>
      <c r="H50" s="3"/>
    </row>
    <row r="51" spans="1:8" ht="18">
      <c r="A51" s="139">
        <v>45979</v>
      </c>
      <c r="B51" s="140" t="s">
        <v>489</v>
      </c>
      <c r="C51" s="141" t="s">
        <v>1881</v>
      </c>
      <c r="D51" s="140" t="s">
        <v>1877</v>
      </c>
      <c r="E51" s="142">
        <v>1.2951388888888891</v>
      </c>
      <c r="F51" s="140" t="s">
        <v>491</v>
      </c>
      <c r="G51" s="143">
        <v>9</v>
      </c>
      <c r="H51" s="144">
        <v>745</v>
      </c>
    </row>
    <row r="52" spans="1:8" ht="18">
      <c r="A52" s="145">
        <v>45979</v>
      </c>
      <c r="B52" s="146" t="s">
        <v>489</v>
      </c>
      <c r="C52" s="147" t="s">
        <v>1881</v>
      </c>
      <c r="D52" s="146" t="s">
        <v>1877</v>
      </c>
      <c r="E52" s="148">
        <v>1.2951388888888891</v>
      </c>
      <c r="F52" s="146" t="s">
        <v>33</v>
      </c>
      <c r="G52" s="149">
        <v>9</v>
      </c>
      <c r="H52" s="150">
        <v>958</v>
      </c>
    </row>
    <row r="53" spans="1:8" ht="18">
      <c r="A53" s="184">
        <v>45979</v>
      </c>
      <c r="B53" s="185" t="s">
        <v>497</v>
      </c>
      <c r="C53" s="186" t="s">
        <v>1880</v>
      </c>
      <c r="D53" s="185" t="s">
        <v>1877</v>
      </c>
      <c r="E53" s="187">
        <v>1.958333333333333</v>
      </c>
      <c r="F53" s="185" t="s">
        <v>534</v>
      </c>
      <c r="G53" s="188">
        <v>3</v>
      </c>
      <c r="H53" s="185" t="s">
        <v>1806</v>
      </c>
    </row>
    <row r="54" spans="1:8" ht="15.6">
      <c r="A54" s="210"/>
      <c r="B54" s="210"/>
      <c r="C54" s="210"/>
      <c r="D54" s="210"/>
      <c r="E54" s="211" t="s">
        <v>1932</v>
      </c>
      <c r="F54" s="210"/>
      <c r="G54" s="210"/>
      <c r="H54" s="3"/>
    </row>
    <row r="55" spans="1:8" ht="18">
      <c r="A55" s="212">
        <v>45981</v>
      </c>
      <c r="B55" s="165" t="s">
        <v>78</v>
      </c>
      <c r="C55" s="166" t="s">
        <v>1882</v>
      </c>
      <c r="D55" s="165" t="s">
        <v>1877</v>
      </c>
      <c r="E55" s="167">
        <v>1.0451388888888891</v>
      </c>
      <c r="F55" s="165" t="s">
        <v>113</v>
      </c>
      <c r="G55" s="182">
        <v>9</v>
      </c>
      <c r="H55" s="213" t="s">
        <v>98</v>
      </c>
    </row>
    <row r="56" spans="1:8" ht="18">
      <c r="A56" s="184">
        <v>45981</v>
      </c>
      <c r="B56" s="185" t="s">
        <v>497</v>
      </c>
      <c r="C56" s="186" t="s">
        <v>1880</v>
      </c>
      <c r="D56" s="185" t="s">
        <v>1877</v>
      </c>
      <c r="E56" s="187">
        <v>1.958333333333333</v>
      </c>
      <c r="F56" s="185" t="s">
        <v>534</v>
      </c>
      <c r="G56" s="188">
        <v>7</v>
      </c>
      <c r="H56" s="185" t="s">
        <v>1900</v>
      </c>
    </row>
    <row r="57" spans="1:8" ht="18">
      <c r="A57" s="212">
        <v>45982</v>
      </c>
      <c r="B57" s="165" t="s">
        <v>78</v>
      </c>
      <c r="C57" s="166" t="s">
        <v>1920</v>
      </c>
      <c r="D57" s="165" t="s">
        <v>1919</v>
      </c>
      <c r="E57" s="167">
        <v>1.760416666666667</v>
      </c>
      <c r="F57" s="165" t="s">
        <v>113</v>
      </c>
      <c r="G57" s="182">
        <v>9</v>
      </c>
      <c r="H57" s="215">
        <v>721</v>
      </c>
    </row>
    <row r="58" spans="1:8" ht="15.6">
      <c r="A58" s="210"/>
      <c r="B58" s="210"/>
      <c r="C58" s="210"/>
      <c r="D58" s="210"/>
      <c r="E58" s="211" t="s">
        <v>1932</v>
      </c>
      <c r="F58" s="210"/>
      <c r="G58" s="210"/>
      <c r="H58" s="3"/>
    </row>
    <row r="59" spans="1:8" ht="18">
      <c r="A59" s="177">
        <v>45982</v>
      </c>
      <c r="B59" s="178" t="s">
        <v>78</v>
      </c>
      <c r="C59" s="179" t="s">
        <v>1886</v>
      </c>
      <c r="D59" s="178" t="s">
        <v>1877</v>
      </c>
      <c r="E59" s="180">
        <v>1.0034722222222221</v>
      </c>
      <c r="F59" s="178" t="s">
        <v>113</v>
      </c>
      <c r="G59" s="181">
        <v>6</v>
      </c>
      <c r="H59" s="178" t="s">
        <v>1901</v>
      </c>
    </row>
    <row r="60" spans="1:8" ht="15.6">
      <c r="A60" s="210"/>
      <c r="B60" s="210"/>
      <c r="C60" s="210"/>
      <c r="D60" s="210"/>
      <c r="E60" s="211" t="s">
        <v>1932</v>
      </c>
      <c r="F60" s="210"/>
      <c r="G60" s="210"/>
      <c r="H60" s="3"/>
    </row>
    <row r="61" spans="1:8" ht="18">
      <c r="A61" s="270">
        <v>45983</v>
      </c>
      <c r="B61" s="185" t="s">
        <v>497</v>
      </c>
      <c r="C61" s="186" t="s">
        <v>1889</v>
      </c>
      <c r="D61" s="185" t="s">
        <v>1877</v>
      </c>
      <c r="E61" s="187">
        <v>1.197916666666667</v>
      </c>
      <c r="F61" s="185" t="s">
        <v>534</v>
      </c>
      <c r="G61" s="188">
        <v>8</v>
      </c>
      <c r="H61" s="279" t="s">
        <v>1806</v>
      </c>
    </row>
    <row r="62" spans="1:8" ht="15.6">
      <c r="A62" s="210"/>
      <c r="B62" s="210"/>
      <c r="C62" s="210"/>
      <c r="D62" s="210"/>
      <c r="E62" s="211" t="s">
        <v>1932</v>
      </c>
      <c r="F62" s="210"/>
      <c r="G62" s="210"/>
      <c r="H62" s="3"/>
    </row>
    <row r="63" spans="1:8" ht="18">
      <c r="A63" s="139">
        <v>45984</v>
      </c>
      <c r="B63" s="140" t="s">
        <v>489</v>
      </c>
      <c r="C63" s="141" t="s">
        <v>1881</v>
      </c>
      <c r="D63" s="140" t="s">
        <v>1877</v>
      </c>
      <c r="E63" s="142">
        <v>1.9965277777777779</v>
      </c>
      <c r="F63" s="140" t="s">
        <v>491</v>
      </c>
      <c r="G63" s="143">
        <v>9</v>
      </c>
      <c r="H63" s="144">
        <v>456</v>
      </c>
    </row>
    <row r="64" spans="1:8" ht="18">
      <c r="A64" s="145">
        <v>45984</v>
      </c>
      <c r="B64" s="146" t="s">
        <v>489</v>
      </c>
      <c r="C64" s="147" t="s">
        <v>1881</v>
      </c>
      <c r="D64" s="146" t="s">
        <v>1877</v>
      </c>
      <c r="E64" s="148">
        <v>1.9965277777777779</v>
      </c>
      <c r="F64" s="146" t="s">
        <v>33</v>
      </c>
      <c r="G64" s="149">
        <v>9</v>
      </c>
      <c r="H64" s="150">
        <v>661</v>
      </c>
    </row>
    <row r="65" spans="1:8" ht="18">
      <c r="A65" s="164">
        <v>45984</v>
      </c>
      <c r="B65" s="165" t="s">
        <v>78</v>
      </c>
      <c r="C65" s="166" t="s">
        <v>1886</v>
      </c>
      <c r="D65" s="165" t="s">
        <v>1877</v>
      </c>
      <c r="E65" s="167">
        <v>1.0034722222222221</v>
      </c>
      <c r="F65" s="165" t="s">
        <v>113</v>
      </c>
      <c r="G65" s="182">
        <v>4</v>
      </c>
      <c r="H65" s="183">
        <v>564</v>
      </c>
    </row>
    <row r="66" spans="1:8" ht="18">
      <c r="A66" s="184">
        <v>45984</v>
      </c>
      <c r="B66" s="185" t="s">
        <v>497</v>
      </c>
      <c r="C66" s="186" t="s">
        <v>1880</v>
      </c>
      <c r="D66" s="185" t="s">
        <v>1877</v>
      </c>
      <c r="E66" s="187">
        <v>1.916666666666667</v>
      </c>
      <c r="F66" s="185" t="s">
        <v>534</v>
      </c>
      <c r="G66" s="188">
        <v>4</v>
      </c>
      <c r="H66" s="247">
        <v>763</v>
      </c>
    </row>
    <row r="67" spans="1:8" ht="15.6">
      <c r="A67" s="210"/>
      <c r="B67" s="210"/>
      <c r="C67" s="210"/>
      <c r="D67" s="210"/>
      <c r="E67" s="211" t="s">
        <v>1932</v>
      </c>
      <c r="F67" s="210"/>
      <c r="G67" s="210"/>
      <c r="H67" s="3"/>
    </row>
    <row r="68" spans="1:8" ht="18">
      <c r="A68" s="139">
        <v>45986</v>
      </c>
      <c r="B68" s="140" t="s">
        <v>489</v>
      </c>
      <c r="C68" s="141" t="s">
        <v>1881</v>
      </c>
      <c r="D68" s="140" t="s">
        <v>1877</v>
      </c>
      <c r="E68" s="142">
        <v>1.2951388888888891</v>
      </c>
      <c r="F68" s="140" t="s">
        <v>491</v>
      </c>
      <c r="G68" s="143">
        <v>9</v>
      </c>
      <c r="H68" s="144">
        <v>413</v>
      </c>
    </row>
    <row r="69" spans="1:8" ht="18">
      <c r="A69" s="145">
        <v>45986</v>
      </c>
      <c r="B69" s="146" t="s">
        <v>489</v>
      </c>
      <c r="C69" s="147" t="s">
        <v>1881</v>
      </c>
      <c r="D69" s="146" t="s">
        <v>1877</v>
      </c>
      <c r="E69" s="148">
        <v>1.2951388888888891</v>
      </c>
      <c r="F69" s="146" t="s">
        <v>33</v>
      </c>
      <c r="G69" s="149">
        <v>9</v>
      </c>
      <c r="H69" s="150">
        <v>618</v>
      </c>
    </row>
    <row r="70" spans="1:8" ht="18">
      <c r="A70" s="184">
        <v>45986</v>
      </c>
      <c r="B70" s="185" t="s">
        <v>497</v>
      </c>
      <c r="C70" s="186" t="s">
        <v>1880</v>
      </c>
      <c r="D70" s="185" t="s">
        <v>1877</v>
      </c>
      <c r="E70" s="187">
        <v>1.958333333333333</v>
      </c>
      <c r="F70" s="185" t="s">
        <v>534</v>
      </c>
      <c r="G70" s="188">
        <v>3</v>
      </c>
      <c r="H70" s="247">
        <v>550</v>
      </c>
    </row>
    <row r="71" spans="1:8" ht="15.6">
      <c r="A71" s="210"/>
      <c r="B71" s="210"/>
      <c r="C71" s="210"/>
      <c r="D71" s="210"/>
      <c r="E71" s="211" t="s">
        <v>1932</v>
      </c>
      <c r="F71" s="210"/>
      <c r="G71" s="210"/>
      <c r="H71" s="3"/>
    </row>
    <row r="72" spans="1:8" ht="18">
      <c r="A72" s="212">
        <v>45988</v>
      </c>
      <c r="B72" s="165" t="s">
        <v>78</v>
      </c>
      <c r="C72" s="166" t="s">
        <v>1882</v>
      </c>
      <c r="D72" s="165" t="s">
        <v>1877</v>
      </c>
      <c r="E72" s="167">
        <v>1.0451388888888891</v>
      </c>
      <c r="F72" s="165" t="s">
        <v>113</v>
      </c>
      <c r="G72" s="182">
        <v>2</v>
      </c>
      <c r="H72" s="215">
        <v>564</v>
      </c>
    </row>
    <row r="73" spans="1:8" ht="18">
      <c r="A73" s="184">
        <v>45988</v>
      </c>
      <c r="B73" s="185" t="s">
        <v>497</v>
      </c>
      <c r="C73" s="186" t="s">
        <v>1880</v>
      </c>
      <c r="D73" s="185" t="s">
        <v>1877</v>
      </c>
      <c r="E73" s="187">
        <v>1.958333333333333</v>
      </c>
      <c r="F73" s="185" t="s">
        <v>534</v>
      </c>
      <c r="G73" s="188">
        <v>4</v>
      </c>
      <c r="H73" s="247">
        <v>571</v>
      </c>
    </row>
    <row r="74" spans="1:8" ht="18">
      <c r="A74" s="212">
        <v>45989</v>
      </c>
      <c r="B74" s="165" t="s">
        <v>78</v>
      </c>
      <c r="C74" s="166" t="s">
        <v>1920</v>
      </c>
      <c r="D74" s="165" t="s">
        <v>1919</v>
      </c>
      <c r="E74" s="167">
        <v>1.760416666666667</v>
      </c>
      <c r="F74" s="165" t="s">
        <v>113</v>
      </c>
      <c r="G74" s="182">
        <v>1</v>
      </c>
      <c r="H74" s="215">
        <v>721</v>
      </c>
    </row>
    <row r="75" spans="1:8" ht="15.6">
      <c r="A75" s="210"/>
      <c r="B75" s="210"/>
      <c r="C75" s="210"/>
      <c r="D75" s="210"/>
      <c r="E75" s="211" t="s">
        <v>1932</v>
      </c>
      <c r="F75" s="210"/>
      <c r="G75" s="210"/>
      <c r="H75" s="3"/>
    </row>
    <row r="76" spans="1:8" ht="18">
      <c r="A76" s="151">
        <v>45989</v>
      </c>
      <c r="B76" s="140" t="s">
        <v>489</v>
      </c>
      <c r="C76" s="141" t="s">
        <v>1881</v>
      </c>
      <c r="D76" s="140" t="s">
        <v>1877</v>
      </c>
      <c r="E76" s="142">
        <v>1.916666666666667</v>
      </c>
      <c r="F76" s="140" t="s">
        <v>491</v>
      </c>
      <c r="G76" s="143">
        <v>9</v>
      </c>
      <c r="H76" s="152">
        <v>418</v>
      </c>
    </row>
    <row r="77" spans="1:8" ht="18">
      <c r="A77" s="145">
        <v>45989</v>
      </c>
      <c r="B77" s="146" t="s">
        <v>489</v>
      </c>
      <c r="C77" s="147" t="s">
        <v>1881</v>
      </c>
      <c r="D77" s="146" t="s">
        <v>1877</v>
      </c>
      <c r="E77" s="148">
        <v>1.916666666666667</v>
      </c>
      <c r="F77" s="146" t="s">
        <v>33</v>
      </c>
      <c r="G77" s="149">
        <v>9</v>
      </c>
      <c r="H77" s="150">
        <v>624</v>
      </c>
    </row>
    <row r="78" spans="1:8" ht="18">
      <c r="A78" s="177">
        <v>45989</v>
      </c>
      <c r="B78" s="178" t="s">
        <v>78</v>
      </c>
      <c r="C78" s="179" t="s">
        <v>1886</v>
      </c>
      <c r="D78" s="178" t="s">
        <v>1877</v>
      </c>
      <c r="E78" s="180">
        <v>1.0034722222222221</v>
      </c>
      <c r="F78" s="178" t="s">
        <v>113</v>
      </c>
      <c r="G78" s="181">
        <v>3</v>
      </c>
      <c r="H78" s="250">
        <v>481</v>
      </c>
    </row>
    <row r="79" spans="1:8" ht="15.6">
      <c r="A79" s="210"/>
      <c r="B79" s="210"/>
      <c r="C79" s="210"/>
      <c r="D79" s="210"/>
      <c r="E79" s="211" t="s">
        <v>1932</v>
      </c>
      <c r="F79" s="210"/>
      <c r="G79" s="210"/>
      <c r="H79" s="3"/>
    </row>
    <row r="80" spans="1:8" ht="18">
      <c r="A80" s="270">
        <v>45990</v>
      </c>
      <c r="B80" s="185" t="s">
        <v>497</v>
      </c>
      <c r="C80" s="186" t="s">
        <v>1889</v>
      </c>
      <c r="D80" s="185" t="s">
        <v>1877</v>
      </c>
      <c r="E80" s="187">
        <v>1.197916666666667</v>
      </c>
      <c r="F80" s="185" t="s">
        <v>534</v>
      </c>
      <c r="G80" s="188">
        <v>2</v>
      </c>
      <c r="H80" s="271">
        <v>571</v>
      </c>
    </row>
    <row r="81" spans="1:8" ht="15.6">
      <c r="A81" s="210"/>
      <c r="B81" s="210"/>
      <c r="C81" s="210"/>
      <c r="D81" s="210"/>
      <c r="E81" s="211" t="s">
        <v>1932</v>
      </c>
      <c r="F81" s="210"/>
      <c r="G81" s="210"/>
      <c r="H81" s="3"/>
    </row>
    <row r="82" spans="1:8" ht="18">
      <c r="A82" s="212">
        <v>45991</v>
      </c>
      <c r="B82" s="165" t="s">
        <v>78</v>
      </c>
      <c r="C82" s="166" t="s">
        <v>1886</v>
      </c>
      <c r="D82" s="165" t="s">
        <v>1877</v>
      </c>
      <c r="E82" s="167">
        <v>1.0034722222222221</v>
      </c>
      <c r="F82" s="165" t="s">
        <v>113</v>
      </c>
      <c r="G82" s="182">
        <v>8</v>
      </c>
      <c r="H82" s="215">
        <v>460</v>
      </c>
    </row>
    <row r="83" spans="1:8" ht="18">
      <c r="A83" s="184">
        <v>45991</v>
      </c>
      <c r="B83" s="185" t="s">
        <v>497</v>
      </c>
      <c r="C83" s="186" t="s">
        <v>1880</v>
      </c>
      <c r="D83" s="185" t="s">
        <v>1877</v>
      </c>
      <c r="E83" s="187">
        <v>1.916666666666667</v>
      </c>
      <c r="F83" s="185" t="s">
        <v>534</v>
      </c>
      <c r="G83" s="188">
        <v>1</v>
      </c>
      <c r="H83" s="247">
        <v>471</v>
      </c>
    </row>
  </sheetData>
  <dataValidations count="6">
    <dataValidation type="custom" allowBlank="1" showInputMessage="1" promptTitle="LOAD FACTOR ANALYSIS" prompt="SM-448_x000d__x000a_LF -_x000d__x000a_SOLD -_x000d__x000a_LST-SOLD -_x000d__x000a_WEEKLY -_x000d__x000a_TO-DAY -_x000d__x000a_Y-DAY -_x000d__x000a_LOWEST AVAIL -_x000d__x000a_CAPACITY -_x000d__x000a_CLASSES -" sqref="A13 A37 A55 A72 B13 B37 B55 B72 C13 C37 C55 C72 D13 D37 D55 D72 E13 E37 E55 E72 F13 F37 F55 F72 G13 G37 G55 G72 H13 H37 H55 H72" xr:uid="{00000000-0002-0000-3F00-000000000000}">
      <formula1>TRUE</formula1>
    </dataValidation>
    <dataValidation type="custom" allowBlank="1" showInputMessage="1" promptTitle="LOAD FACTOR ANALYSIS" prompt="SM-446_x000d__x000a_LF 38.7%_x000d__x000a_SOLD 65_x000d__x000a_LST-SOLD 01NOV_x000d__x000a_WEEKLY 24_x000d__x000a_TO-DAY NIL_x000d__x000a_Y-DAY 8_x000d__x000a_LOWEST AVAIL T9_x000d__x000a_CAPACITY 168_x000d__x000a_CLASSES G2 &amp; S3 &amp; W17 &amp; +2 more" sqref="A15 B15 C15 D15 E15 F15 G15 H15" xr:uid="{00000000-0002-0000-3F00-000001000000}">
      <formula1>TRUE</formula1>
    </dataValidation>
    <dataValidation type="custom" allowBlank="1" showInputMessage="1" promptTitle="LOAD FACTOR ANALYSIS" prompt="SM-444_x000d__x000a_LF -_x000d__x000a_SOLD -_x000d__x000a_LST-SOLD -_x000d__x000a_WEEKLY -_x000d__x000a_TO-DAY -_x000d__x000a_Y-DAY -_x000d__x000a_LOWEST AVAIL -_x000d__x000a_CAPACITY -_x000d__x000a_CLASSES -" sqref="A19 A25 A43 A49 A59 A65 A78 A82 B19 B25 B43 B49 B59 B65 B78 B82 C19 C25 C43 C49 C59 C65 C78 C82 D19 D25 D43 D49 D59 D65 D78 D82 E19 E25 E43 E49 E59 E65 E78 E82 F19 F25 F43 F49 F59 F65 F78 F82 G19 G25 G43 G49 G59 G65 G78 G82 H19 H25 H43 H49 H59 H65 H78 H82" xr:uid="{00000000-0002-0000-3F00-000002000000}">
      <formula1>TRUE</formula1>
    </dataValidation>
    <dataValidation type="custom" allowBlank="1" showInputMessage="1" promptTitle="LOAD FACTOR ANALYSIS" prompt="SM-446_x000d__x000a_LF 25.0%_x000d__x000a_SOLD 42_x000d__x000a_LST-SOLD 01NOV_x000d__x000a_WEEKLY 15_x000d__x000a_TO-DAY NIL_x000d__x000a_Y-DAY 4_x000d__x000a_LOWEST AVAIL T9_x000d__x000a_CAPACITY 168_x000d__x000a_CLASSES S1 &amp; W1 &amp; T10 &amp; +2 more" sqref="A39 B39 C39 D39 E39 F39 G39 H39" xr:uid="{00000000-0002-0000-3F00-000003000000}">
      <formula1>TRUE</formula1>
    </dataValidation>
    <dataValidation type="custom" allowBlank="1" showInputMessage="1" promptTitle="LOAD FACTOR ANALYSIS" prompt="SM-446_x000d__x000a_LF 11.3%_x000d__x000a_SOLD 19_x000d__x000a_LST-SOLD 31OCT_x000d__x000a_WEEKLY 4_x000d__x000a_TO-DAY NIL_x000d__x000a_Y-DAY NIL_x000d__x000a_LOWEST AVAIL S9_x000d__x000a_CAPACITY 168_x000d__x000a_CLASSES S8 &amp; W11" sqref="A57 B57 C57 D57 E57 F57 G57 H57" xr:uid="{00000000-0002-0000-3F00-000004000000}">
      <formula1>TRUE</formula1>
    </dataValidation>
    <dataValidation type="custom" allowBlank="1" showInputMessage="1" promptTitle="LOAD FACTOR ANALYSIS" prompt="SM-446_x000d__x000a_LF 8.3%_x000d__x000a_SOLD 14_x000d__x000a_LST-SOLD 31OCT_x000d__x000a_WEEKLY 2_x000d__x000a_TO-DAY NIL_x000d__x000a_Y-DAY NIL_x000d__x000a_LOWEST AVAIL S1_x000d__x000a_CAPACITY 168_x000d__x000a_CLASSES S4 &amp; W10" sqref="A74 B74 C74 D74 E74 F74 G74 H74" xr:uid="{00000000-0002-0000-3F00-000005000000}">
      <formula1>TRUE</formula1>
    </dataValidation>
  </dataValidations>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86"/>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1.28515625" bestFit="1" customWidth="1"/>
  </cols>
  <sheetData>
    <row r="1" spans="1:92" ht="28.9" customHeight="1">
      <c r="A1" s="299" t="s">
        <v>0</v>
      </c>
      <c r="B1" s="300"/>
      <c r="C1" s="300"/>
      <c r="D1" s="299" t="s">
        <v>1933</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45963.26127379213</v>
      </c>
      <c r="H2" s="305"/>
      <c r="I2" s="305"/>
      <c r="J2" s="305"/>
      <c r="K2" s="307">
        <v>45963.261273792647</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489</v>
      </c>
      <c r="B6" s="8" t="s">
        <v>1934</v>
      </c>
      <c r="C6" s="9">
        <v>0.9375</v>
      </c>
      <c r="D6" s="8" t="s">
        <v>491</v>
      </c>
      <c r="E6" s="8" t="s">
        <v>96</v>
      </c>
      <c r="F6" s="8" t="s">
        <v>1486</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49" t="s">
        <v>489</v>
      </c>
      <c r="B7" s="49" t="s">
        <v>1934</v>
      </c>
      <c r="C7" s="50">
        <v>0.9375</v>
      </c>
      <c r="D7" s="49" t="s">
        <v>33</v>
      </c>
      <c r="E7" s="49" t="s">
        <v>47</v>
      </c>
      <c r="F7" s="49" t="s">
        <v>1019</v>
      </c>
      <c r="G7" s="290"/>
      <c r="H7" s="312"/>
      <c r="I7" s="196"/>
      <c r="J7" s="196"/>
      <c r="K7" s="196"/>
      <c r="L7" s="196"/>
      <c r="M7" s="196"/>
      <c r="N7" s="196"/>
      <c r="O7" s="197"/>
      <c r="P7" s="196"/>
      <c r="Q7" s="198"/>
      <c r="R7" s="31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314"/>
      <c r="B8" s="315"/>
      <c r="C8" s="315"/>
      <c r="D8" s="315"/>
      <c r="E8" s="315"/>
      <c r="F8" s="315"/>
      <c r="G8" s="316"/>
      <c r="H8" s="317"/>
      <c r="I8" s="317"/>
      <c r="J8" s="317"/>
      <c r="K8" s="317"/>
      <c r="L8" s="317"/>
      <c r="M8" s="317"/>
      <c r="N8" s="317"/>
      <c r="O8" s="318"/>
      <c r="P8" s="317"/>
      <c r="Q8" s="316"/>
      <c r="R8" s="31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93" t="s">
        <v>5</v>
      </c>
      <c r="B9" s="294"/>
      <c r="C9" s="294"/>
      <c r="D9" s="294"/>
      <c r="E9" s="294"/>
      <c r="F9" s="294"/>
      <c r="G9" s="5">
        <v>45965</v>
      </c>
      <c r="H9" s="295" t="s">
        <v>6</v>
      </c>
      <c r="I9" s="296"/>
      <c r="J9" s="296"/>
      <c r="K9" s="296"/>
      <c r="L9" s="296"/>
      <c r="M9" s="296"/>
      <c r="N9" s="296"/>
      <c r="O9" s="296"/>
      <c r="P9" s="296"/>
      <c r="Q9" s="296"/>
      <c r="R9" s="29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23" t="s">
        <v>7</v>
      </c>
      <c r="B10" s="23" t="s">
        <v>8</v>
      </c>
      <c r="C10" s="24" t="s">
        <v>9</v>
      </c>
      <c r="D10" s="23" t="s">
        <v>10</v>
      </c>
      <c r="E10" s="23" t="s">
        <v>11</v>
      </c>
      <c r="F10" s="23" t="s">
        <v>12</v>
      </c>
      <c r="G10" s="25" t="s">
        <v>13</v>
      </c>
      <c r="H10" s="23" t="s">
        <v>14</v>
      </c>
      <c r="I10" s="26" t="s">
        <v>15</v>
      </c>
      <c r="J10" s="27" t="s">
        <v>16</v>
      </c>
      <c r="K10" s="28" t="s">
        <v>17</v>
      </c>
      <c r="L10" s="27" t="s">
        <v>18</v>
      </c>
      <c r="M10" s="27" t="s">
        <v>19</v>
      </c>
      <c r="N10" s="27" t="s">
        <v>20</v>
      </c>
      <c r="O10" s="23" t="s">
        <v>21</v>
      </c>
      <c r="P10" s="24" t="s">
        <v>22</v>
      </c>
      <c r="Q10" s="27" t="s">
        <v>23</v>
      </c>
      <c r="R10" s="23"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8" t="s">
        <v>532</v>
      </c>
      <c r="B11" s="8" t="s">
        <v>1935</v>
      </c>
      <c r="C11" s="9">
        <v>0.60763888888888895</v>
      </c>
      <c r="D11" s="8" t="s">
        <v>113</v>
      </c>
      <c r="E11" s="8" t="s">
        <v>51</v>
      </c>
      <c r="F11" s="8" t="s">
        <v>573</v>
      </c>
      <c r="G11" s="288"/>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17" t="s">
        <v>497</v>
      </c>
      <c r="B12" s="17" t="s">
        <v>1936</v>
      </c>
      <c r="C12" s="18">
        <v>0.65625</v>
      </c>
      <c r="D12" s="17" t="s">
        <v>113</v>
      </c>
      <c r="E12" s="17" t="s">
        <v>114</v>
      </c>
      <c r="F12" s="17" t="s">
        <v>573</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17" t="s">
        <v>68</v>
      </c>
      <c r="B13" s="17" t="s">
        <v>1937</v>
      </c>
      <c r="C13" s="18">
        <v>3.4722222222222217E-2</v>
      </c>
      <c r="D13" s="17" t="s">
        <v>151</v>
      </c>
      <c r="E13" s="17" t="s">
        <v>51</v>
      </c>
      <c r="F13" s="17" t="s">
        <v>1938</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17" t="s">
        <v>489</v>
      </c>
      <c r="B14" s="17" t="s">
        <v>1934</v>
      </c>
      <c r="C14" s="18">
        <v>0.9375</v>
      </c>
      <c r="D14" s="17" t="s">
        <v>491</v>
      </c>
      <c r="E14" s="17" t="s">
        <v>96</v>
      </c>
      <c r="F14" s="17" t="s">
        <v>1939</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49" t="s">
        <v>489</v>
      </c>
      <c r="B15" s="49" t="s">
        <v>1934</v>
      </c>
      <c r="C15" s="50">
        <v>0.9375</v>
      </c>
      <c r="D15" s="49" t="s">
        <v>33</v>
      </c>
      <c r="E15" s="49" t="s">
        <v>47</v>
      </c>
      <c r="F15" s="49" t="s">
        <v>1338</v>
      </c>
      <c r="G15" s="290"/>
      <c r="H15" s="312"/>
      <c r="I15" s="196"/>
      <c r="J15" s="196"/>
      <c r="K15" s="196"/>
      <c r="L15" s="196"/>
      <c r="M15" s="196"/>
      <c r="N15" s="196"/>
      <c r="O15" s="197"/>
      <c r="P15" s="196"/>
      <c r="Q15" s="198"/>
      <c r="R15" s="31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20"/>
      <c r="B16" s="316"/>
      <c r="C16" s="316"/>
      <c r="D16" s="316"/>
      <c r="E16" s="316"/>
      <c r="F16" s="316"/>
      <c r="G16" s="316"/>
      <c r="H16" s="316"/>
      <c r="I16" s="316"/>
      <c r="J16" s="316"/>
      <c r="K16" s="316"/>
      <c r="L16" s="316"/>
      <c r="M16" s="316"/>
      <c r="N16" s="316"/>
      <c r="O16" s="316"/>
      <c r="P16" s="316"/>
      <c r="Q16" s="316"/>
      <c r="R16" s="31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93" t="s">
        <v>5</v>
      </c>
      <c r="B17" s="294"/>
      <c r="C17" s="294"/>
      <c r="D17" s="294"/>
      <c r="E17" s="294"/>
      <c r="F17" s="294"/>
      <c r="G17" s="5">
        <v>45966</v>
      </c>
      <c r="H17" s="295" t="s">
        <v>6</v>
      </c>
      <c r="I17" s="296"/>
      <c r="J17" s="296"/>
      <c r="K17" s="296"/>
      <c r="L17" s="296"/>
      <c r="M17" s="296"/>
      <c r="N17" s="296"/>
      <c r="O17" s="296"/>
      <c r="P17" s="296"/>
      <c r="Q17" s="296"/>
      <c r="R17" s="29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23" t="s">
        <v>7</v>
      </c>
      <c r="B18" s="23" t="s">
        <v>8</v>
      </c>
      <c r="C18" s="24" t="s">
        <v>9</v>
      </c>
      <c r="D18" s="23" t="s">
        <v>10</v>
      </c>
      <c r="E18" s="23" t="s">
        <v>11</v>
      </c>
      <c r="F18" s="23" t="s">
        <v>12</v>
      </c>
      <c r="G18" s="25" t="s">
        <v>13</v>
      </c>
      <c r="H18" s="23" t="s">
        <v>14</v>
      </c>
      <c r="I18" s="26" t="s">
        <v>15</v>
      </c>
      <c r="J18" s="27" t="s">
        <v>16</v>
      </c>
      <c r="K18" s="28" t="s">
        <v>17</v>
      </c>
      <c r="L18" s="27" t="s">
        <v>18</v>
      </c>
      <c r="M18" s="27" t="s">
        <v>19</v>
      </c>
      <c r="N18" s="27" t="s">
        <v>20</v>
      </c>
      <c r="O18" s="23" t="s">
        <v>21</v>
      </c>
      <c r="P18" s="24" t="s">
        <v>22</v>
      </c>
      <c r="Q18" s="27" t="s">
        <v>23</v>
      </c>
      <c r="R18" s="23"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8" t="s">
        <v>489</v>
      </c>
      <c r="B19" s="8" t="s">
        <v>1934</v>
      </c>
      <c r="C19" s="9">
        <v>0.9375</v>
      </c>
      <c r="D19" s="8" t="s">
        <v>491</v>
      </c>
      <c r="E19" s="8" t="s">
        <v>96</v>
      </c>
      <c r="F19" s="8" t="s">
        <v>1417</v>
      </c>
      <c r="G19" s="288"/>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49" t="s">
        <v>489</v>
      </c>
      <c r="B20" s="49" t="s">
        <v>1934</v>
      </c>
      <c r="C20" s="50">
        <v>0.9375</v>
      </c>
      <c r="D20" s="49" t="s">
        <v>33</v>
      </c>
      <c r="E20" s="49" t="s">
        <v>47</v>
      </c>
      <c r="F20" s="49" t="s">
        <v>1940</v>
      </c>
      <c r="G20" s="290"/>
      <c r="H20" s="312"/>
      <c r="I20" s="196"/>
      <c r="J20" s="196"/>
      <c r="K20" s="196"/>
      <c r="L20" s="196"/>
      <c r="M20" s="196"/>
      <c r="N20" s="196"/>
      <c r="O20" s="197"/>
      <c r="P20" s="196"/>
      <c r="Q20" s="198"/>
      <c r="R20" s="31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5" customHeight="1">
      <c r="A21" s="314"/>
      <c r="B21" s="315"/>
      <c r="C21" s="315"/>
      <c r="D21" s="315"/>
      <c r="E21" s="315"/>
      <c r="F21" s="315"/>
      <c r="G21" s="316"/>
      <c r="H21" s="317"/>
      <c r="I21" s="317"/>
      <c r="J21" s="317"/>
      <c r="K21" s="317"/>
      <c r="L21" s="317"/>
      <c r="M21" s="317"/>
      <c r="N21" s="317"/>
      <c r="O21" s="318"/>
      <c r="P21" s="317"/>
      <c r="Q21" s="316"/>
      <c r="R21" s="31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15" customHeight="1">
      <c r="A22" s="293" t="s">
        <v>5</v>
      </c>
      <c r="B22" s="294"/>
      <c r="C22" s="294"/>
      <c r="D22" s="294"/>
      <c r="E22" s="294"/>
      <c r="F22" s="294"/>
      <c r="G22" s="5">
        <v>45967</v>
      </c>
      <c r="H22" s="295" t="s">
        <v>6</v>
      </c>
      <c r="I22" s="296"/>
      <c r="J22" s="296"/>
      <c r="K22" s="296"/>
      <c r="L22" s="296"/>
      <c r="M22" s="296"/>
      <c r="N22" s="296"/>
      <c r="O22" s="296"/>
      <c r="P22" s="296"/>
      <c r="Q22" s="296"/>
      <c r="R22" s="29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c r="A23" s="23" t="s">
        <v>7</v>
      </c>
      <c r="B23" s="23" t="s">
        <v>8</v>
      </c>
      <c r="C23" s="24" t="s">
        <v>9</v>
      </c>
      <c r="D23" s="23" t="s">
        <v>10</v>
      </c>
      <c r="E23" s="23" t="s">
        <v>11</v>
      </c>
      <c r="F23" s="23" t="s">
        <v>12</v>
      </c>
      <c r="G23" s="25" t="s">
        <v>13</v>
      </c>
      <c r="H23" s="23" t="s">
        <v>14</v>
      </c>
      <c r="I23" s="26" t="s">
        <v>15</v>
      </c>
      <c r="J23" s="27" t="s">
        <v>16</v>
      </c>
      <c r="K23" s="28" t="s">
        <v>17</v>
      </c>
      <c r="L23" s="27" t="s">
        <v>18</v>
      </c>
      <c r="M23" s="27" t="s">
        <v>19</v>
      </c>
      <c r="N23" s="27" t="s">
        <v>20</v>
      </c>
      <c r="O23" s="23" t="s">
        <v>21</v>
      </c>
      <c r="P23" s="24" t="s">
        <v>22</v>
      </c>
      <c r="Q23" s="27" t="s">
        <v>23</v>
      </c>
      <c r="R23" s="23"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8" t="s">
        <v>489</v>
      </c>
      <c r="B24" s="8" t="s">
        <v>1934</v>
      </c>
      <c r="C24" s="9">
        <v>0.9375</v>
      </c>
      <c r="D24" s="8" t="s">
        <v>491</v>
      </c>
      <c r="E24" s="8" t="s">
        <v>96</v>
      </c>
      <c r="F24" s="8" t="s">
        <v>627</v>
      </c>
      <c r="G24" s="288"/>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15" t="s">
        <v>489</v>
      </c>
      <c r="B25" s="15" t="s">
        <v>1934</v>
      </c>
      <c r="C25" s="16">
        <v>0.9375</v>
      </c>
      <c r="D25" s="15" t="s">
        <v>33</v>
      </c>
      <c r="E25" s="15" t="s">
        <v>47</v>
      </c>
      <c r="F25" s="15" t="s">
        <v>538</v>
      </c>
      <c r="G25" s="28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17" t="s">
        <v>532</v>
      </c>
      <c r="B26" s="17" t="s">
        <v>1935</v>
      </c>
      <c r="C26" s="18">
        <v>0.625</v>
      </c>
      <c r="D26" s="17" t="s">
        <v>113</v>
      </c>
      <c r="E26" s="17" t="s">
        <v>51</v>
      </c>
      <c r="F26" s="17" t="s">
        <v>573</v>
      </c>
      <c r="G26" s="28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94" t="s">
        <v>78</v>
      </c>
      <c r="B27" s="94" t="s">
        <v>1941</v>
      </c>
      <c r="C27" s="95">
        <v>0.79861111111111116</v>
      </c>
      <c r="D27" s="94" t="s">
        <v>113</v>
      </c>
      <c r="E27" s="94" t="s">
        <v>51</v>
      </c>
      <c r="F27" s="94" t="s">
        <v>1942</v>
      </c>
      <c r="G27" s="289"/>
      <c r="H27" s="96" t="s">
        <v>1943</v>
      </c>
      <c r="I27" s="220">
        <v>0.1905</v>
      </c>
      <c r="J27" s="98">
        <v>32</v>
      </c>
      <c r="K27" s="99">
        <v>45962</v>
      </c>
      <c r="L27" s="98">
        <v>9</v>
      </c>
      <c r="M27" s="98">
        <v>0</v>
      </c>
      <c r="N27" s="98">
        <v>2</v>
      </c>
      <c r="O27" s="100" t="s">
        <v>421</v>
      </c>
      <c r="P27" s="101">
        <v>0.79861111111111116</v>
      </c>
      <c r="Q27" s="98">
        <v>168</v>
      </c>
      <c r="R27" s="102" t="s">
        <v>1944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106" t="s">
        <v>497</v>
      </c>
      <c r="B28" s="106" t="s">
        <v>1936</v>
      </c>
      <c r="C28" s="107">
        <v>0.65625</v>
      </c>
      <c r="D28" s="106" t="s">
        <v>113</v>
      </c>
      <c r="E28" s="106" t="s">
        <v>118</v>
      </c>
      <c r="F28" s="106" t="s">
        <v>1019</v>
      </c>
      <c r="G28" s="290"/>
      <c r="H28" s="312"/>
      <c r="I28" s="196"/>
      <c r="J28" s="196"/>
      <c r="K28" s="196"/>
      <c r="L28" s="196"/>
      <c r="M28" s="196"/>
      <c r="N28" s="196"/>
      <c r="O28" s="197"/>
      <c r="P28" s="196"/>
      <c r="Q28" s="198"/>
      <c r="R28" s="31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5" customHeight="1">
      <c r="A29" s="314"/>
      <c r="B29" s="315"/>
      <c r="C29" s="315"/>
      <c r="D29" s="315"/>
      <c r="E29" s="315"/>
      <c r="F29" s="315"/>
      <c r="G29" s="316"/>
      <c r="H29" s="317"/>
      <c r="I29" s="317"/>
      <c r="J29" s="317"/>
      <c r="K29" s="317"/>
      <c r="L29" s="317"/>
      <c r="M29" s="317"/>
      <c r="N29" s="317"/>
      <c r="O29" s="318"/>
      <c r="P29" s="317"/>
      <c r="Q29" s="316"/>
      <c r="R29" s="319"/>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15" customHeight="1">
      <c r="A30" s="293" t="s">
        <v>5</v>
      </c>
      <c r="B30" s="294"/>
      <c r="C30" s="294"/>
      <c r="D30" s="294"/>
      <c r="E30" s="294"/>
      <c r="F30" s="294"/>
      <c r="G30" s="5">
        <v>45968</v>
      </c>
      <c r="H30" s="295" t="s">
        <v>6</v>
      </c>
      <c r="I30" s="296"/>
      <c r="J30" s="296"/>
      <c r="K30" s="296"/>
      <c r="L30" s="296"/>
      <c r="M30" s="296"/>
      <c r="N30" s="296"/>
      <c r="O30" s="296"/>
      <c r="P30" s="296"/>
      <c r="Q30" s="296"/>
      <c r="R30" s="29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c r="A31" s="23" t="s">
        <v>7</v>
      </c>
      <c r="B31" s="23" t="s">
        <v>8</v>
      </c>
      <c r="C31" s="24" t="s">
        <v>9</v>
      </c>
      <c r="D31" s="23" t="s">
        <v>10</v>
      </c>
      <c r="E31" s="23" t="s">
        <v>11</v>
      </c>
      <c r="F31" s="23" t="s">
        <v>12</v>
      </c>
      <c r="G31" s="25" t="s">
        <v>13</v>
      </c>
      <c r="H31" s="23" t="s">
        <v>14</v>
      </c>
      <c r="I31" s="26" t="s">
        <v>15</v>
      </c>
      <c r="J31" s="27" t="s">
        <v>16</v>
      </c>
      <c r="K31" s="28" t="s">
        <v>17</v>
      </c>
      <c r="L31" s="27" t="s">
        <v>18</v>
      </c>
      <c r="M31" s="27" t="s">
        <v>19</v>
      </c>
      <c r="N31" s="27" t="s">
        <v>20</v>
      </c>
      <c r="O31" s="23" t="s">
        <v>21</v>
      </c>
      <c r="P31" s="24" t="s">
        <v>22</v>
      </c>
      <c r="Q31" s="27" t="s">
        <v>23</v>
      </c>
      <c r="R31" s="23"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8" t="s">
        <v>497</v>
      </c>
      <c r="B32" s="8" t="s">
        <v>1936</v>
      </c>
      <c r="C32" s="9">
        <v>0.65625</v>
      </c>
      <c r="D32" s="8" t="s">
        <v>113</v>
      </c>
      <c r="E32" s="8" t="s">
        <v>51</v>
      </c>
      <c r="F32" s="8" t="s">
        <v>573</v>
      </c>
      <c r="G32" s="288"/>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106" t="s">
        <v>68</v>
      </c>
      <c r="B33" s="106" t="s">
        <v>1937</v>
      </c>
      <c r="C33" s="107">
        <v>3.125E-2</v>
      </c>
      <c r="D33" s="106" t="s">
        <v>602</v>
      </c>
      <c r="E33" s="106" t="s">
        <v>51</v>
      </c>
      <c r="F33" s="106" t="s">
        <v>1471</v>
      </c>
      <c r="G33" s="290"/>
      <c r="H33" s="312"/>
      <c r="I33" s="196"/>
      <c r="J33" s="196"/>
      <c r="K33" s="196"/>
      <c r="L33" s="196"/>
      <c r="M33" s="196"/>
      <c r="N33" s="196"/>
      <c r="O33" s="197"/>
      <c r="P33" s="196"/>
      <c r="Q33" s="198"/>
      <c r="R33" s="31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5" customHeight="1">
      <c r="A34" s="314"/>
      <c r="B34" s="315"/>
      <c r="C34" s="315"/>
      <c r="D34" s="315"/>
      <c r="E34" s="315"/>
      <c r="F34" s="315"/>
      <c r="G34" s="316"/>
      <c r="H34" s="317"/>
      <c r="I34" s="317"/>
      <c r="J34" s="317"/>
      <c r="K34" s="317"/>
      <c r="L34" s="317"/>
      <c r="M34" s="317"/>
      <c r="N34" s="317"/>
      <c r="O34" s="318"/>
      <c r="P34" s="317"/>
      <c r="Q34" s="316"/>
      <c r="R34" s="31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15" customHeight="1">
      <c r="A35" s="293" t="s">
        <v>5</v>
      </c>
      <c r="B35" s="294"/>
      <c r="C35" s="294"/>
      <c r="D35" s="294"/>
      <c r="E35" s="294"/>
      <c r="F35" s="294"/>
      <c r="G35" s="5">
        <v>45969</v>
      </c>
      <c r="H35" s="295" t="s">
        <v>6</v>
      </c>
      <c r="I35" s="296"/>
      <c r="J35" s="296"/>
      <c r="K35" s="296"/>
      <c r="L35" s="296"/>
      <c r="M35" s="296"/>
      <c r="N35" s="296"/>
      <c r="O35" s="296"/>
      <c r="P35" s="296"/>
      <c r="Q35" s="296"/>
      <c r="R35" s="296"/>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c r="A36" s="23" t="s">
        <v>7</v>
      </c>
      <c r="B36" s="23" t="s">
        <v>8</v>
      </c>
      <c r="C36" s="24" t="s">
        <v>9</v>
      </c>
      <c r="D36" s="23" t="s">
        <v>10</v>
      </c>
      <c r="E36" s="23" t="s">
        <v>11</v>
      </c>
      <c r="F36" s="23" t="s">
        <v>12</v>
      </c>
      <c r="G36" s="25" t="s">
        <v>13</v>
      </c>
      <c r="H36" s="23" t="s">
        <v>14</v>
      </c>
      <c r="I36" s="26" t="s">
        <v>15</v>
      </c>
      <c r="J36" s="27" t="s">
        <v>16</v>
      </c>
      <c r="K36" s="28" t="s">
        <v>17</v>
      </c>
      <c r="L36" s="27" t="s">
        <v>18</v>
      </c>
      <c r="M36" s="27" t="s">
        <v>19</v>
      </c>
      <c r="N36" s="27" t="s">
        <v>20</v>
      </c>
      <c r="O36" s="23" t="s">
        <v>21</v>
      </c>
      <c r="P36" s="24" t="s">
        <v>22</v>
      </c>
      <c r="Q36" s="27" t="s">
        <v>23</v>
      </c>
      <c r="R36" s="23"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8" t="s">
        <v>489</v>
      </c>
      <c r="B37" s="8" t="s">
        <v>1934</v>
      </c>
      <c r="C37" s="9">
        <v>0.9375</v>
      </c>
      <c r="D37" s="8" t="s">
        <v>491</v>
      </c>
      <c r="E37" s="8" t="s">
        <v>96</v>
      </c>
      <c r="F37" s="8" t="s">
        <v>1945</v>
      </c>
      <c r="G37" s="288"/>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15" t="s">
        <v>489</v>
      </c>
      <c r="B38" s="15" t="s">
        <v>1934</v>
      </c>
      <c r="C38" s="16">
        <v>0.9375</v>
      </c>
      <c r="D38" s="15" t="s">
        <v>33</v>
      </c>
      <c r="E38" s="15" t="s">
        <v>47</v>
      </c>
      <c r="F38" s="15" t="s">
        <v>621</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17" t="s">
        <v>532</v>
      </c>
      <c r="B39" s="17" t="s">
        <v>1935</v>
      </c>
      <c r="C39" s="18">
        <v>0.60763888888888895</v>
      </c>
      <c r="D39" s="17" t="s">
        <v>113</v>
      </c>
      <c r="E39" s="17" t="s">
        <v>51</v>
      </c>
      <c r="F39" s="17" t="s">
        <v>573</v>
      </c>
      <c r="G39" s="28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17" t="s">
        <v>497</v>
      </c>
      <c r="B40" s="17" t="s">
        <v>1946</v>
      </c>
      <c r="C40" s="18">
        <v>0.97916666666666663</v>
      </c>
      <c r="D40" s="17" t="s">
        <v>113</v>
      </c>
      <c r="E40" s="17" t="s">
        <v>51</v>
      </c>
      <c r="F40" s="17" t="s">
        <v>573</v>
      </c>
      <c r="G40" s="28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 customHeight="1">
      <c r="A41" s="60" t="s">
        <v>78</v>
      </c>
      <c r="B41" s="60" t="s">
        <v>1941</v>
      </c>
      <c r="C41" s="61">
        <v>1.388888888888889E-2</v>
      </c>
      <c r="D41" s="60" t="s">
        <v>113</v>
      </c>
      <c r="E41" s="60" t="s">
        <v>51</v>
      </c>
      <c r="F41" s="60" t="s">
        <v>1942</v>
      </c>
      <c r="G41" s="290"/>
      <c r="H41" s="63" t="s">
        <v>1943</v>
      </c>
      <c r="I41" s="276">
        <v>0.1071</v>
      </c>
      <c r="J41" s="65">
        <v>18</v>
      </c>
      <c r="K41" s="66">
        <v>45962</v>
      </c>
      <c r="L41" s="65">
        <v>8</v>
      </c>
      <c r="M41" s="65">
        <v>0</v>
      </c>
      <c r="N41" s="65">
        <v>2</v>
      </c>
      <c r="O41" s="67" t="s">
        <v>421</v>
      </c>
      <c r="P41" s="68">
        <v>1.388888888888889E-2</v>
      </c>
      <c r="Q41" s="65">
        <v>168</v>
      </c>
      <c r="R41" s="69" t="s">
        <v>1947</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5" customHeight="1">
      <c r="A42" s="314"/>
      <c r="B42" s="315"/>
      <c r="C42" s="315"/>
      <c r="D42" s="315"/>
      <c r="E42" s="315"/>
      <c r="F42" s="315"/>
      <c r="G42" s="316"/>
      <c r="H42" s="317"/>
      <c r="I42" s="317"/>
      <c r="J42" s="317"/>
      <c r="K42" s="317"/>
      <c r="L42" s="317"/>
      <c r="M42" s="317"/>
      <c r="N42" s="317"/>
      <c r="O42" s="318"/>
      <c r="P42" s="317"/>
      <c r="Q42" s="316"/>
      <c r="R42" s="319"/>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15" customHeight="1">
      <c r="A43" s="293" t="s">
        <v>5</v>
      </c>
      <c r="B43" s="294"/>
      <c r="C43" s="294"/>
      <c r="D43" s="294"/>
      <c r="E43" s="294"/>
      <c r="F43" s="294"/>
      <c r="G43" s="5">
        <v>45970</v>
      </c>
      <c r="H43" s="295" t="s">
        <v>6</v>
      </c>
      <c r="I43" s="296"/>
      <c r="J43" s="296"/>
      <c r="K43" s="296"/>
      <c r="L43" s="296"/>
      <c r="M43" s="296"/>
      <c r="N43" s="296"/>
      <c r="O43" s="296"/>
      <c r="P43" s="296"/>
      <c r="Q43" s="296"/>
      <c r="R43" s="296"/>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c r="A44" s="23" t="s">
        <v>7</v>
      </c>
      <c r="B44" s="23" t="s">
        <v>8</v>
      </c>
      <c r="C44" s="24" t="s">
        <v>9</v>
      </c>
      <c r="D44" s="23" t="s">
        <v>10</v>
      </c>
      <c r="E44" s="23" t="s">
        <v>11</v>
      </c>
      <c r="F44" s="23" t="s">
        <v>12</v>
      </c>
      <c r="G44" s="25" t="s">
        <v>13</v>
      </c>
      <c r="H44" s="23" t="s">
        <v>14</v>
      </c>
      <c r="I44" s="26" t="s">
        <v>15</v>
      </c>
      <c r="J44" s="27" t="s">
        <v>16</v>
      </c>
      <c r="K44" s="28" t="s">
        <v>17</v>
      </c>
      <c r="L44" s="27" t="s">
        <v>18</v>
      </c>
      <c r="M44" s="27" t="s">
        <v>19</v>
      </c>
      <c r="N44" s="27" t="s">
        <v>20</v>
      </c>
      <c r="O44" s="23" t="s">
        <v>21</v>
      </c>
      <c r="P44" s="24" t="s">
        <v>22</v>
      </c>
      <c r="Q44" s="27" t="s">
        <v>23</v>
      </c>
      <c r="R44" s="23"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94" t="s">
        <v>78</v>
      </c>
      <c r="B45" s="94" t="s">
        <v>1941</v>
      </c>
      <c r="C45" s="95">
        <v>0.79861111111111116</v>
      </c>
      <c r="D45" s="94" t="s">
        <v>113</v>
      </c>
      <c r="E45" s="94" t="s">
        <v>51</v>
      </c>
      <c r="F45" s="94" t="s">
        <v>1395</v>
      </c>
      <c r="G45" s="288"/>
      <c r="H45" s="96" t="s">
        <v>1943</v>
      </c>
      <c r="I45" s="220">
        <v>6.5500000000000003E-2</v>
      </c>
      <c r="J45" s="98">
        <v>11</v>
      </c>
      <c r="K45" s="99">
        <v>45961</v>
      </c>
      <c r="L45" s="98">
        <v>7</v>
      </c>
      <c r="M45" s="98">
        <v>0</v>
      </c>
      <c r="N45" s="98">
        <v>0</v>
      </c>
      <c r="O45" s="100" t="s">
        <v>421</v>
      </c>
      <c r="P45" s="101">
        <v>0.79861111111111116</v>
      </c>
      <c r="Q45" s="98">
        <v>168</v>
      </c>
      <c r="R45" s="102" t="s">
        <v>1948</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17" t="s">
        <v>68</v>
      </c>
      <c r="B46" s="17" t="s">
        <v>1937</v>
      </c>
      <c r="C46" s="18">
        <v>3.4722222222222217E-2</v>
      </c>
      <c r="D46" s="17" t="s">
        <v>602</v>
      </c>
      <c r="E46" s="17" t="s">
        <v>51</v>
      </c>
      <c r="F46" s="17" t="s">
        <v>1949</v>
      </c>
      <c r="G46" s="289"/>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 customHeight="1">
      <c r="A47" s="106" t="s">
        <v>497</v>
      </c>
      <c r="B47" s="106" t="s">
        <v>1936</v>
      </c>
      <c r="C47" s="107">
        <v>0.65625</v>
      </c>
      <c r="D47" s="106" t="s">
        <v>113</v>
      </c>
      <c r="E47" s="106" t="s">
        <v>120</v>
      </c>
      <c r="F47" s="106" t="s">
        <v>419</v>
      </c>
      <c r="G47" s="290"/>
      <c r="H47" s="312"/>
      <c r="I47" s="196"/>
      <c r="J47" s="196"/>
      <c r="K47" s="196"/>
      <c r="L47" s="196"/>
      <c r="M47" s="196"/>
      <c r="N47" s="196"/>
      <c r="O47" s="197"/>
      <c r="P47" s="196"/>
      <c r="Q47" s="198"/>
      <c r="R47" s="31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4"/>
      <c r="B48" s="315"/>
      <c r="C48" s="315"/>
      <c r="D48" s="315"/>
      <c r="E48" s="315"/>
      <c r="F48" s="315"/>
      <c r="G48" s="316"/>
      <c r="H48" s="317"/>
      <c r="I48" s="317"/>
      <c r="J48" s="317"/>
      <c r="K48" s="317"/>
      <c r="L48" s="317"/>
      <c r="M48" s="317"/>
      <c r="N48" s="317"/>
      <c r="O48" s="318"/>
      <c r="P48" s="317"/>
      <c r="Q48" s="316"/>
      <c r="R48" s="31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3" t="s">
        <v>5</v>
      </c>
      <c r="B49" s="294"/>
      <c r="C49" s="294"/>
      <c r="D49" s="294"/>
      <c r="E49" s="294"/>
      <c r="F49" s="294"/>
      <c r="G49" s="5">
        <v>45971</v>
      </c>
      <c r="H49" s="295" t="s">
        <v>6</v>
      </c>
      <c r="I49" s="296"/>
      <c r="J49" s="296"/>
      <c r="K49" s="296"/>
      <c r="L49" s="296"/>
      <c r="M49" s="296"/>
      <c r="N49" s="296"/>
      <c r="O49" s="296"/>
      <c r="P49" s="296"/>
      <c r="Q49" s="296"/>
      <c r="R49" s="29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23" t="s">
        <v>7</v>
      </c>
      <c r="B50" s="23" t="s">
        <v>8</v>
      </c>
      <c r="C50" s="24" t="s">
        <v>9</v>
      </c>
      <c r="D50" s="23" t="s">
        <v>10</v>
      </c>
      <c r="E50" s="23" t="s">
        <v>11</v>
      </c>
      <c r="F50" s="23" t="s">
        <v>12</v>
      </c>
      <c r="G50" s="25" t="s">
        <v>13</v>
      </c>
      <c r="H50" s="23" t="s">
        <v>14</v>
      </c>
      <c r="I50" s="26" t="s">
        <v>15</v>
      </c>
      <c r="J50" s="27" t="s">
        <v>16</v>
      </c>
      <c r="K50" s="28" t="s">
        <v>17</v>
      </c>
      <c r="L50" s="27" t="s">
        <v>18</v>
      </c>
      <c r="M50" s="27" t="s">
        <v>19</v>
      </c>
      <c r="N50" s="27" t="s">
        <v>20</v>
      </c>
      <c r="O50" s="23" t="s">
        <v>21</v>
      </c>
      <c r="P50" s="24" t="s">
        <v>22</v>
      </c>
      <c r="Q50" s="27" t="s">
        <v>23</v>
      </c>
      <c r="R50" s="23"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8" t="s">
        <v>489</v>
      </c>
      <c r="B51" s="8" t="s">
        <v>1934</v>
      </c>
      <c r="C51" s="9">
        <v>0.9375</v>
      </c>
      <c r="D51" s="8" t="s">
        <v>491</v>
      </c>
      <c r="E51" s="8" t="s">
        <v>96</v>
      </c>
      <c r="F51" s="8" t="s">
        <v>627</v>
      </c>
      <c r="G51" s="288"/>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49" t="s">
        <v>489</v>
      </c>
      <c r="B52" s="49" t="s">
        <v>1934</v>
      </c>
      <c r="C52" s="50">
        <v>0.9375</v>
      </c>
      <c r="D52" s="49" t="s">
        <v>33</v>
      </c>
      <c r="E52" s="49" t="s">
        <v>47</v>
      </c>
      <c r="F52" s="49" t="s">
        <v>538</v>
      </c>
      <c r="G52" s="290"/>
      <c r="H52" s="312"/>
      <c r="I52" s="196"/>
      <c r="J52" s="196"/>
      <c r="K52" s="196"/>
      <c r="L52" s="196"/>
      <c r="M52" s="196"/>
      <c r="N52" s="196"/>
      <c r="O52" s="197"/>
      <c r="P52" s="196"/>
      <c r="Q52" s="198"/>
      <c r="R52" s="31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5" customHeight="1">
      <c r="A53" s="314"/>
      <c r="B53" s="315"/>
      <c r="C53" s="315"/>
      <c r="D53" s="315"/>
      <c r="E53" s="315"/>
      <c r="F53" s="315"/>
      <c r="G53" s="316"/>
      <c r="H53" s="317"/>
      <c r="I53" s="317"/>
      <c r="J53" s="317"/>
      <c r="K53" s="317"/>
      <c r="L53" s="317"/>
      <c r="M53" s="317"/>
      <c r="N53" s="317"/>
      <c r="O53" s="318"/>
      <c r="P53" s="317"/>
      <c r="Q53" s="316"/>
      <c r="R53" s="31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15" customHeight="1">
      <c r="A54" s="293" t="s">
        <v>5</v>
      </c>
      <c r="B54" s="294"/>
      <c r="C54" s="294"/>
      <c r="D54" s="294"/>
      <c r="E54" s="294"/>
      <c r="F54" s="294"/>
      <c r="G54" s="5">
        <v>45972</v>
      </c>
      <c r="H54" s="295" t="s">
        <v>6</v>
      </c>
      <c r="I54" s="296"/>
      <c r="J54" s="296"/>
      <c r="K54" s="296"/>
      <c r="L54" s="296"/>
      <c r="M54" s="296"/>
      <c r="N54" s="296"/>
      <c r="O54" s="296"/>
      <c r="P54" s="296"/>
      <c r="Q54" s="296"/>
      <c r="R54" s="29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c r="A55" s="23" t="s">
        <v>7</v>
      </c>
      <c r="B55" s="23" t="s">
        <v>8</v>
      </c>
      <c r="C55" s="24" t="s">
        <v>9</v>
      </c>
      <c r="D55" s="23" t="s">
        <v>10</v>
      </c>
      <c r="E55" s="23" t="s">
        <v>11</v>
      </c>
      <c r="F55" s="23" t="s">
        <v>12</v>
      </c>
      <c r="G55" s="25" t="s">
        <v>13</v>
      </c>
      <c r="H55" s="23" t="s">
        <v>14</v>
      </c>
      <c r="I55" s="26" t="s">
        <v>15</v>
      </c>
      <c r="J55" s="27" t="s">
        <v>16</v>
      </c>
      <c r="K55" s="28" t="s">
        <v>17</v>
      </c>
      <c r="L55" s="27" t="s">
        <v>18</v>
      </c>
      <c r="M55" s="27" t="s">
        <v>19</v>
      </c>
      <c r="N55" s="27" t="s">
        <v>20</v>
      </c>
      <c r="O55" s="23" t="s">
        <v>21</v>
      </c>
      <c r="P55" s="24" t="s">
        <v>22</v>
      </c>
      <c r="Q55" s="27" t="s">
        <v>23</v>
      </c>
      <c r="R55" s="23"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8" t="s">
        <v>489</v>
      </c>
      <c r="B56" s="8" t="s">
        <v>1934</v>
      </c>
      <c r="C56" s="9">
        <v>0.9375</v>
      </c>
      <c r="D56" s="8" t="s">
        <v>491</v>
      </c>
      <c r="E56" s="8" t="s">
        <v>96</v>
      </c>
      <c r="F56" s="8" t="s">
        <v>627</v>
      </c>
      <c r="G56" s="288"/>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 customHeight="1">
      <c r="A57" s="15" t="s">
        <v>489</v>
      </c>
      <c r="B57" s="15" t="s">
        <v>1934</v>
      </c>
      <c r="C57" s="16">
        <v>0.9375</v>
      </c>
      <c r="D57" s="15" t="s">
        <v>33</v>
      </c>
      <c r="E57" s="15" t="s">
        <v>47</v>
      </c>
      <c r="F57" s="15" t="s">
        <v>538</v>
      </c>
      <c r="G57" s="289"/>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 customHeight="1">
      <c r="A58" s="17" t="s">
        <v>532</v>
      </c>
      <c r="B58" s="17" t="s">
        <v>1935</v>
      </c>
      <c r="C58" s="18">
        <v>0.60763888888888895</v>
      </c>
      <c r="D58" s="17" t="s">
        <v>113</v>
      </c>
      <c r="E58" s="17" t="s">
        <v>51</v>
      </c>
      <c r="F58" s="17" t="s">
        <v>573</v>
      </c>
      <c r="G58" s="28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17" t="s">
        <v>497</v>
      </c>
      <c r="B59" s="17" t="s">
        <v>1936</v>
      </c>
      <c r="C59" s="18">
        <v>0.65625</v>
      </c>
      <c r="D59" s="17" t="s">
        <v>113</v>
      </c>
      <c r="E59" s="17" t="s">
        <v>28</v>
      </c>
      <c r="F59" s="17" t="s">
        <v>573</v>
      </c>
      <c r="G59" s="28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106" t="s">
        <v>68</v>
      </c>
      <c r="B60" s="106" t="s">
        <v>1937</v>
      </c>
      <c r="C60" s="107">
        <v>3.4722222222222217E-2</v>
      </c>
      <c r="D60" s="106" t="s">
        <v>602</v>
      </c>
      <c r="E60" s="106" t="s">
        <v>51</v>
      </c>
      <c r="F60" s="106" t="s">
        <v>1949</v>
      </c>
      <c r="G60" s="290"/>
      <c r="H60" s="312"/>
      <c r="I60" s="196"/>
      <c r="J60" s="196"/>
      <c r="K60" s="196"/>
      <c r="L60" s="196"/>
      <c r="M60" s="196"/>
      <c r="N60" s="196"/>
      <c r="O60" s="197"/>
      <c r="P60" s="196"/>
      <c r="Q60" s="198"/>
      <c r="R60" s="31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5" customHeight="1">
      <c r="A61" s="314"/>
      <c r="B61" s="315"/>
      <c r="C61" s="315"/>
      <c r="D61" s="315"/>
      <c r="E61" s="315"/>
      <c r="F61" s="315"/>
      <c r="G61" s="316"/>
      <c r="H61" s="317"/>
      <c r="I61" s="317"/>
      <c r="J61" s="317"/>
      <c r="K61" s="317"/>
      <c r="L61" s="317"/>
      <c r="M61" s="317"/>
      <c r="N61" s="317"/>
      <c r="O61" s="318"/>
      <c r="P61" s="317"/>
      <c r="Q61" s="316"/>
      <c r="R61" s="319"/>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15" customHeight="1">
      <c r="A62" s="293" t="s">
        <v>5</v>
      </c>
      <c r="B62" s="294"/>
      <c r="C62" s="294"/>
      <c r="D62" s="294"/>
      <c r="E62" s="294"/>
      <c r="F62" s="294"/>
      <c r="G62" s="5">
        <v>45973</v>
      </c>
      <c r="H62" s="295" t="s">
        <v>6</v>
      </c>
      <c r="I62" s="296"/>
      <c r="J62" s="296"/>
      <c r="K62" s="296"/>
      <c r="L62" s="296"/>
      <c r="M62" s="296"/>
      <c r="N62" s="296"/>
      <c r="O62" s="296"/>
      <c r="P62" s="296"/>
      <c r="Q62" s="296"/>
      <c r="R62" s="29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c r="A63" s="23" t="s">
        <v>7</v>
      </c>
      <c r="B63" s="23" t="s">
        <v>8</v>
      </c>
      <c r="C63" s="24" t="s">
        <v>9</v>
      </c>
      <c r="D63" s="23" t="s">
        <v>10</v>
      </c>
      <c r="E63" s="23" t="s">
        <v>11</v>
      </c>
      <c r="F63" s="23" t="s">
        <v>12</v>
      </c>
      <c r="G63" s="25" t="s">
        <v>13</v>
      </c>
      <c r="H63" s="23" t="s">
        <v>14</v>
      </c>
      <c r="I63" s="26" t="s">
        <v>15</v>
      </c>
      <c r="J63" s="27" t="s">
        <v>16</v>
      </c>
      <c r="K63" s="28" t="s">
        <v>17</v>
      </c>
      <c r="L63" s="27" t="s">
        <v>18</v>
      </c>
      <c r="M63" s="27" t="s">
        <v>19</v>
      </c>
      <c r="N63" s="27" t="s">
        <v>20</v>
      </c>
      <c r="O63" s="23" t="s">
        <v>21</v>
      </c>
      <c r="P63" s="24" t="s">
        <v>22</v>
      </c>
      <c r="Q63" s="27" t="s">
        <v>23</v>
      </c>
      <c r="R63" s="23"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 customHeight="1">
      <c r="A64" s="8" t="s">
        <v>489</v>
      </c>
      <c r="B64" s="8" t="s">
        <v>1934</v>
      </c>
      <c r="C64" s="9">
        <v>0.9375</v>
      </c>
      <c r="D64" s="8" t="s">
        <v>491</v>
      </c>
      <c r="E64" s="8" t="s">
        <v>96</v>
      </c>
      <c r="F64" s="8" t="s">
        <v>627</v>
      </c>
      <c r="G64" s="288"/>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49" t="s">
        <v>489</v>
      </c>
      <c r="B65" s="49" t="s">
        <v>1934</v>
      </c>
      <c r="C65" s="50">
        <v>0.9375</v>
      </c>
      <c r="D65" s="49" t="s">
        <v>33</v>
      </c>
      <c r="E65" s="49" t="s">
        <v>47</v>
      </c>
      <c r="F65" s="49" t="s">
        <v>538</v>
      </c>
      <c r="G65" s="290"/>
      <c r="H65" s="312"/>
      <c r="I65" s="196"/>
      <c r="J65" s="196"/>
      <c r="K65" s="196"/>
      <c r="L65" s="196"/>
      <c r="M65" s="196"/>
      <c r="N65" s="196"/>
      <c r="O65" s="197"/>
      <c r="P65" s="196"/>
      <c r="Q65" s="198"/>
      <c r="R65" s="31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5" customHeight="1">
      <c r="A66" s="314"/>
      <c r="B66" s="315"/>
      <c r="C66" s="315"/>
      <c r="D66" s="315"/>
      <c r="E66" s="315"/>
      <c r="F66" s="315"/>
      <c r="G66" s="316"/>
      <c r="H66" s="317"/>
      <c r="I66" s="317"/>
      <c r="J66" s="317"/>
      <c r="K66" s="317"/>
      <c r="L66" s="317"/>
      <c r="M66" s="317"/>
      <c r="N66" s="317"/>
      <c r="O66" s="318"/>
      <c r="P66" s="317"/>
      <c r="Q66" s="316"/>
      <c r="R66" s="319"/>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15" customHeight="1">
      <c r="A67" s="293" t="s">
        <v>5</v>
      </c>
      <c r="B67" s="294"/>
      <c r="C67" s="294"/>
      <c r="D67" s="294"/>
      <c r="E67" s="294"/>
      <c r="F67" s="294"/>
      <c r="G67" s="5">
        <v>45974</v>
      </c>
      <c r="H67" s="295" t="s">
        <v>6</v>
      </c>
      <c r="I67" s="296"/>
      <c r="J67" s="296"/>
      <c r="K67" s="296"/>
      <c r="L67" s="296"/>
      <c r="M67" s="296"/>
      <c r="N67" s="296"/>
      <c r="O67" s="296"/>
      <c r="P67" s="296"/>
      <c r="Q67" s="296"/>
      <c r="R67" s="296"/>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c r="A68" s="23" t="s">
        <v>7</v>
      </c>
      <c r="B68" s="23" t="s">
        <v>8</v>
      </c>
      <c r="C68" s="24" t="s">
        <v>9</v>
      </c>
      <c r="D68" s="23" t="s">
        <v>10</v>
      </c>
      <c r="E68" s="23" t="s">
        <v>11</v>
      </c>
      <c r="F68" s="23" t="s">
        <v>12</v>
      </c>
      <c r="G68" s="25" t="s">
        <v>13</v>
      </c>
      <c r="H68" s="23" t="s">
        <v>14</v>
      </c>
      <c r="I68" s="26" t="s">
        <v>15</v>
      </c>
      <c r="J68" s="27" t="s">
        <v>16</v>
      </c>
      <c r="K68" s="28" t="s">
        <v>17</v>
      </c>
      <c r="L68" s="27" t="s">
        <v>18</v>
      </c>
      <c r="M68" s="27" t="s">
        <v>19</v>
      </c>
      <c r="N68" s="27" t="s">
        <v>20</v>
      </c>
      <c r="O68" s="23" t="s">
        <v>21</v>
      </c>
      <c r="P68" s="24" t="s">
        <v>22</v>
      </c>
      <c r="Q68" s="27" t="s">
        <v>23</v>
      </c>
      <c r="R68" s="23"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8" t="s">
        <v>532</v>
      </c>
      <c r="B69" s="8" t="s">
        <v>1935</v>
      </c>
      <c r="C69" s="9">
        <v>0.625</v>
      </c>
      <c r="D69" s="8" t="s">
        <v>113</v>
      </c>
      <c r="E69" s="8" t="s">
        <v>51</v>
      </c>
      <c r="F69" s="8" t="s">
        <v>573</v>
      </c>
      <c r="G69" s="288"/>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 customHeight="1">
      <c r="A70" s="17" t="s">
        <v>489</v>
      </c>
      <c r="B70" s="17" t="s">
        <v>1934</v>
      </c>
      <c r="C70" s="18">
        <v>0.9375</v>
      </c>
      <c r="D70" s="17" t="s">
        <v>491</v>
      </c>
      <c r="E70" s="17" t="s">
        <v>96</v>
      </c>
      <c r="F70" s="17" t="s">
        <v>594</v>
      </c>
      <c r="G70" s="28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 customHeight="1">
      <c r="A71" s="15" t="s">
        <v>489</v>
      </c>
      <c r="B71" s="15" t="s">
        <v>1934</v>
      </c>
      <c r="C71" s="16">
        <v>0.9375</v>
      </c>
      <c r="D71" s="15" t="s">
        <v>33</v>
      </c>
      <c r="E71" s="15" t="s">
        <v>47</v>
      </c>
      <c r="F71" s="15" t="s">
        <v>1392</v>
      </c>
      <c r="G71" s="28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49.9" customHeight="1">
      <c r="A72" s="199" t="s">
        <v>78</v>
      </c>
      <c r="B72" s="199" t="s">
        <v>1941</v>
      </c>
      <c r="C72" s="200">
        <v>0.79861111111111116</v>
      </c>
      <c r="D72" s="199" t="s">
        <v>113</v>
      </c>
      <c r="E72" s="199" t="s">
        <v>51</v>
      </c>
      <c r="F72" s="199" t="s">
        <v>1942</v>
      </c>
      <c r="G72" s="289"/>
      <c r="H72" s="201" t="s">
        <v>1943</v>
      </c>
      <c r="I72" s="223">
        <v>0.1071</v>
      </c>
      <c r="J72" s="203">
        <v>18</v>
      </c>
      <c r="K72" s="204">
        <v>45960</v>
      </c>
      <c r="L72" s="203">
        <v>3</v>
      </c>
      <c r="M72" s="203">
        <v>0</v>
      </c>
      <c r="N72" s="203">
        <v>0</v>
      </c>
      <c r="O72" s="205" t="s">
        <v>421</v>
      </c>
      <c r="P72" s="206">
        <v>0.79861111111111116</v>
      </c>
      <c r="Q72" s="203">
        <v>168</v>
      </c>
      <c r="R72" s="207" t="s">
        <v>1950</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106" t="s">
        <v>497</v>
      </c>
      <c r="B73" s="106" t="s">
        <v>1936</v>
      </c>
      <c r="C73" s="107">
        <v>0.65625</v>
      </c>
      <c r="D73" s="106" t="s">
        <v>113</v>
      </c>
      <c r="E73" s="106" t="s">
        <v>86</v>
      </c>
      <c r="F73" s="106" t="s">
        <v>419</v>
      </c>
      <c r="G73" s="290"/>
      <c r="H73" s="312"/>
      <c r="I73" s="196"/>
      <c r="J73" s="196"/>
      <c r="K73" s="196"/>
      <c r="L73" s="196"/>
      <c r="M73" s="196"/>
      <c r="N73" s="196"/>
      <c r="O73" s="197"/>
      <c r="P73" s="196"/>
      <c r="Q73" s="198"/>
      <c r="R73" s="31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5" customHeight="1">
      <c r="A74" s="314"/>
      <c r="B74" s="315"/>
      <c r="C74" s="315"/>
      <c r="D74" s="315"/>
      <c r="E74" s="315"/>
      <c r="F74" s="315"/>
      <c r="G74" s="316"/>
      <c r="H74" s="317"/>
      <c r="I74" s="317"/>
      <c r="J74" s="317"/>
      <c r="K74" s="317"/>
      <c r="L74" s="317"/>
      <c r="M74" s="317"/>
      <c r="N74" s="317"/>
      <c r="O74" s="318"/>
      <c r="P74" s="317"/>
      <c r="Q74" s="316"/>
      <c r="R74" s="319"/>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15" customHeight="1">
      <c r="A75" s="293" t="s">
        <v>5</v>
      </c>
      <c r="B75" s="294"/>
      <c r="C75" s="294"/>
      <c r="D75" s="294"/>
      <c r="E75" s="294"/>
      <c r="F75" s="294"/>
      <c r="G75" s="5">
        <v>45975</v>
      </c>
      <c r="H75" s="295" t="s">
        <v>6</v>
      </c>
      <c r="I75" s="296"/>
      <c r="J75" s="296"/>
      <c r="K75" s="296"/>
      <c r="L75" s="296"/>
      <c r="M75" s="296"/>
      <c r="N75" s="296"/>
      <c r="O75" s="296"/>
      <c r="P75" s="296"/>
      <c r="Q75" s="296"/>
      <c r="R75" s="296"/>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c r="A76" s="23" t="s">
        <v>7</v>
      </c>
      <c r="B76" s="23" t="s">
        <v>8</v>
      </c>
      <c r="C76" s="24" t="s">
        <v>9</v>
      </c>
      <c r="D76" s="23" t="s">
        <v>10</v>
      </c>
      <c r="E76" s="23" t="s">
        <v>11</v>
      </c>
      <c r="F76" s="23" t="s">
        <v>12</v>
      </c>
      <c r="G76" s="25" t="s">
        <v>13</v>
      </c>
      <c r="H76" s="23" t="s">
        <v>14</v>
      </c>
      <c r="I76" s="26" t="s">
        <v>15</v>
      </c>
      <c r="J76" s="27" t="s">
        <v>16</v>
      </c>
      <c r="K76" s="28" t="s">
        <v>17</v>
      </c>
      <c r="L76" s="27" t="s">
        <v>18</v>
      </c>
      <c r="M76" s="27" t="s">
        <v>19</v>
      </c>
      <c r="N76" s="27" t="s">
        <v>20</v>
      </c>
      <c r="O76" s="23" t="s">
        <v>21</v>
      </c>
      <c r="P76" s="24" t="s">
        <v>22</v>
      </c>
      <c r="Q76" s="27" t="s">
        <v>23</v>
      </c>
      <c r="R76" s="23"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 customHeight="1">
      <c r="A77" s="8" t="s">
        <v>68</v>
      </c>
      <c r="B77" s="8" t="s">
        <v>1937</v>
      </c>
      <c r="C77" s="9">
        <v>3.4722222222222217E-2</v>
      </c>
      <c r="D77" s="8" t="s">
        <v>602</v>
      </c>
      <c r="E77" s="8" t="s">
        <v>51</v>
      </c>
      <c r="F77" s="8" t="s">
        <v>1949</v>
      </c>
      <c r="G77" s="288"/>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106" t="s">
        <v>497</v>
      </c>
      <c r="B78" s="106" t="s">
        <v>1936</v>
      </c>
      <c r="C78" s="107">
        <v>0.65625</v>
      </c>
      <c r="D78" s="106" t="s">
        <v>113</v>
      </c>
      <c r="E78" s="106" t="s">
        <v>51</v>
      </c>
      <c r="F78" s="106" t="s">
        <v>419</v>
      </c>
      <c r="G78" s="290"/>
      <c r="H78" s="312"/>
      <c r="I78" s="196"/>
      <c r="J78" s="196"/>
      <c r="K78" s="196"/>
      <c r="L78" s="196"/>
      <c r="M78" s="196"/>
      <c r="N78" s="196"/>
      <c r="O78" s="197"/>
      <c r="P78" s="196"/>
      <c r="Q78" s="198"/>
      <c r="R78" s="31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5" customHeight="1">
      <c r="A79" s="314"/>
      <c r="B79" s="315"/>
      <c r="C79" s="315"/>
      <c r="D79" s="315"/>
      <c r="E79" s="315"/>
      <c r="F79" s="315"/>
      <c r="G79" s="316"/>
      <c r="H79" s="317"/>
      <c r="I79" s="317"/>
      <c r="J79" s="317"/>
      <c r="K79" s="317"/>
      <c r="L79" s="317"/>
      <c r="M79" s="317"/>
      <c r="N79" s="317"/>
      <c r="O79" s="318"/>
      <c r="P79" s="317"/>
      <c r="Q79" s="316"/>
      <c r="R79" s="319"/>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15" customHeight="1">
      <c r="A80" s="293" t="s">
        <v>5</v>
      </c>
      <c r="B80" s="294"/>
      <c r="C80" s="294"/>
      <c r="D80" s="294"/>
      <c r="E80" s="294"/>
      <c r="F80" s="294"/>
      <c r="G80" s="5">
        <v>45976</v>
      </c>
      <c r="H80" s="295" t="s">
        <v>6</v>
      </c>
      <c r="I80" s="296"/>
      <c r="J80" s="296"/>
      <c r="K80" s="296"/>
      <c r="L80" s="296"/>
      <c r="M80" s="296"/>
      <c r="N80" s="296"/>
      <c r="O80" s="296"/>
      <c r="P80" s="296"/>
      <c r="Q80" s="296"/>
      <c r="R80" s="296"/>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c r="A81" s="23" t="s">
        <v>7</v>
      </c>
      <c r="B81" s="23" t="s">
        <v>8</v>
      </c>
      <c r="C81" s="24" t="s">
        <v>9</v>
      </c>
      <c r="D81" s="23" t="s">
        <v>10</v>
      </c>
      <c r="E81" s="23" t="s">
        <v>11</v>
      </c>
      <c r="F81" s="23" t="s">
        <v>12</v>
      </c>
      <c r="G81" s="25" t="s">
        <v>13</v>
      </c>
      <c r="H81" s="23" t="s">
        <v>14</v>
      </c>
      <c r="I81" s="26" t="s">
        <v>15</v>
      </c>
      <c r="J81" s="27" t="s">
        <v>16</v>
      </c>
      <c r="K81" s="28" t="s">
        <v>17</v>
      </c>
      <c r="L81" s="27" t="s">
        <v>18</v>
      </c>
      <c r="M81" s="27" t="s">
        <v>19</v>
      </c>
      <c r="N81" s="27" t="s">
        <v>20</v>
      </c>
      <c r="O81" s="23" t="s">
        <v>21</v>
      </c>
      <c r="P81" s="24" t="s">
        <v>22</v>
      </c>
      <c r="Q81" s="27" t="s">
        <v>23</v>
      </c>
      <c r="R81" s="23"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 customHeight="1">
      <c r="A82" s="8" t="s">
        <v>532</v>
      </c>
      <c r="B82" s="8" t="s">
        <v>1935</v>
      </c>
      <c r="C82" s="9">
        <v>0.60763888888888895</v>
      </c>
      <c r="D82" s="8" t="s">
        <v>113</v>
      </c>
      <c r="E82" s="8" t="s">
        <v>51</v>
      </c>
      <c r="F82" s="8" t="s">
        <v>573</v>
      </c>
      <c r="G82" s="288"/>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 customHeight="1">
      <c r="A83" s="17" t="s">
        <v>497</v>
      </c>
      <c r="B83" s="17" t="s">
        <v>1946</v>
      </c>
      <c r="C83" s="18">
        <v>0.97916666666666663</v>
      </c>
      <c r="D83" s="17" t="s">
        <v>113</v>
      </c>
      <c r="E83" s="17" t="s">
        <v>38</v>
      </c>
      <c r="F83" s="17" t="s">
        <v>573</v>
      </c>
      <c r="G83" s="28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 customHeight="1">
      <c r="A84" s="60" t="s">
        <v>78</v>
      </c>
      <c r="B84" s="60" t="s">
        <v>1941</v>
      </c>
      <c r="C84" s="61">
        <v>6.9444444444444447E-4</v>
      </c>
      <c r="D84" s="60" t="s">
        <v>113</v>
      </c>
      <c r="E84" s="60" t="s">
        <v>51</v>
      </c>
      <c r="F84" s="60" t="s">
        <v>1942</v>
      </c>
      <c r="G84" s="290"/>
      <c r="H84" s="63" t="s">
        <v>1943</v>
      </c>
      <c r="I84" s="276">
        <v>8.9300000000000004E-2</v>
      </c>
      <c r="J84" s="65">
        <v>15</v>
      </c>
      <c r="K84" s="66">
        <v>45958</v>
      </c>
      <c r="L84" s="65">
        <v>2</v>
      </c>
      <c r="M84" s="65">
        <v>0</v>
      </c>
      <c r="N84" s="65">
        <v>0</v>
      </c>
      <c r="O84" s="67" t="s">
        <v>421</v>
      </c>
      <c r="P84" s="68">
        <v>6.9444444444444447E-4</v>
      </c>
      <c r="Q84" s="65">
        <v>168</v>
      </c>
      <c r="R84" s="69" t="s">
        <v>1951</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5" customHeight="1">
      <c r="A85" s="320"/>
      <c r="B85" s="316"/>
      <c r="C85" s="316"/>
      <c r="D85" s="316"/>
      <c r="E85" s="316"/>
      <c r="F85" s="316"/>
      <c r="G85" s="316"/>
      <c r="H85" s="316"/>
      <c r="I85" s="316"/>
      <c r="J85" s="316"/>
      <c r="K85" s="316"/>
      <c r="L85" s="316"/>
      <c r="M85" s="316"/>
      <c r="N85" s="316"/>
      <c r="O85" s="316"/>
      <c r="P85" s="316"/>
      <c r="Q85" s="316"/>
      <c r="R85" s="319"/>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15" customHeight="1">
      <c r="A86" s="293" t="s">
        <v>5</v>
      </c>
      <c r="B86" s="294"/>
      <c r="C86" s="294"/>
      <c r="D86" s="294"/>
      <c r="E86" s="294"/>
      <c r="F86" s="294"/>
      <c r="G86" s="5">
        <v>45977</v>
      </c>
      <c r="H86" s="295" t="s">
        <v>6</v>
      </c>
      <c r="I86" s="296"/>
      <c r="J86" s="296"/>
      <c r="K86" s="296"/>
      <c r="L86" s="296"/>
      <c r="M86" s="296"/>
      <c r="N86" s="296"/>
      <c r="O86" s="296"/>
      <c r="P86" s="296"/>
      <c r="Q86" s="296"/>
      <c r="R86" s="296"/>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c r="A87" s="23" t="s">
        <v>7</v>
      </c>
      <c r="B87" s="23" t="s">
        <v>8</v>
      </c>
      <c r="C87" s="24" t="s">
        <v>9</v>
      </c>
      <c r="D87" s="23" t="s">
        <v>10</v>
      </c>
      <c r="E87" s="23" t="s">
        <v>11</v>
      </c>
      <c r="F87" s="23" t="s">
        <v>12</v>
      </c>
      <c r="G87" s="25" t="s">
        <v>13</v>
      </c>
      <c r="H87" s="23" t="s">
        <v>14</v>
      </c>
      <c r="I87" s="26" t="s">
        <v>15</v>
      </c>
      <c r="J87" s="27" t="s">
        <v>16</v>
      </c>
      <c r="K87" s="28" t="s">
        <v>17</v>
      </c>
      <c r="L87" s="27" t="s">
        <v>18</v>
      </c>
      <c r="M87" s="27" t="s">
        <v>19</v>
      </c>
      <c r="N87" s="27" t="s">
        <v>20</v>
      </c>
      <c r="O87" s="23" t="s">
        <v>21</v>
      </c>
      <c r="P87" s="24" t="s">
        <v>22</v>
      </c>
      <c r="Q87" s="27" t="s">
        <v>23</v>
      </c>
      <c r="R87" s="23"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 customHeight="1">
      <c r="A88" s="8" t="s">
        <v>68</v>
      </c>
      <c r="B88" s="8" t="s">
        <v>1937</v>
      </c>
      <c r="C88" s="9">
        <v>3.125E-2</v>
      </c>
      <c r="D88" s="8" t="s">
        <v>151</v>
      </c>
      <c r="E88" s="8" t="s">
        <v>51</v>
      </c>
      <c r="F88" s="8" t="s">
        <v>1938</v>
      </c>
      <c r="G88" s="288"/>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 customHeight="1">
      <c r="A89" s="108" t="s">
        <v>78</v>
      </c>
      <c r="B89" s="108" t="s">
        <v>1941</v>
      </c>
      <c r="C89" s="109">
        <v>0.79861111111111116</v>
      </c>
      <c r="D89" s="108" t="s">
        <v>113</v>
      </c>
      <c r="E89" s="108" t="s">
        <v>38</v>
      </c>
      <c r="F89" s="108" t="s">
        <v>1939</v>
      </c>
      <c r="G89" s="289"/>
      <c r="H89" s="111" t="s">
        <v>1943</v>
      </c>
      <c r="I89" s="236">
        <v>0.1429</v>
      </c>
      <c r="J89" s="113">
        <v>24</v>
      </c>
      <c r="K89" s="114">
        <v>45962</v>
      </c>
      <c r="L89" s="113">
        <v>8</v>
      </c>
      <c r="M89" s="113">
        <v>0</v>
      </c>
      <c r="N89" s="113">
        <v>1</v>
      </c>
      <c r="O89" s="115" t="s">
        <v>319</v>
      </c>
      <c r="P89" s="116">
        <v>0.79861111111111116</v>
      </c>
      <c r="Q89" s="113">
        <v>168</v>
      </c>
      <c r="R89" s="117" t="s">
        <v>1952</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 customHeight="1">
      <c r="A90" s="106" t="s">
        <v>497</v>
      </c>
      <c r="B90" s="106" t="s">
        <v>1936</v>
      </c>
      <c r="C90" s="107">
        <v>0.65625</v>
      </c>
      <c r="D90" s="106" t="s">
        <v>534</v>
      </c>
      <c r="E90" s="106" t="s">
        <v>120</v>
      </c>
      <c r="F90" s="106" t="s">
        <v>419</v>
      </c>
      <c r="G90" s="290"/>
      <c r="H90" s="312"/>
      <c r="I90" s="196"/>
      <c r="J90" s="196"/>
      <c r="K90" s="196"/>
      <c r="L90" s="196"/>
      <c r="M90" s="196"/>
      <c r="N90" s="196"/>
      <c r="O90" s="197"/>
      <c r="P90" s="196"/>
      <c r="Q90" s="198"/>
      <c r="R90" s="31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4.45" customHeight="1">
      <c r="A91" s="314"/>
      <c r="B91" s="315"/>
      <c r="C91" s="315"/>
      <c r="D91" s="315"/>
      <c r="E91" s="315"/>
      <c r="F91" s="315"/>
      <c r="G91" s="316"/>
      <c r="H91" s="317"/>
      <c r="I91" s="317"/>
      <c r="J91" s="317"/>
      <c r="K91" s="317"/>
      <c r="L91" s="317"/>
      <c r="M91" s="317"/>
      <c r="N91" s="317"/>
      <c r="O91" s="318"/>
      <c r="P91" s="317"/>
      <c r="Q91" s="316"/>
      <c r="R91" s="319"/>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2.15" customHeight="1">
      <c r="A92" s="293" t="s">
        <v>5</v>
      </c>
      <c r="B92" s="294"/>
      <c r="C92" s="294"/>
      <c r="D92" s="294"/>
      <c r="E92" s="294"/>
      <c r="F92" s="294"/>
      <c r="G92" s="5">
        <v>45978</v>
      </c>
      <c r="H92" s="295" t="s">
        <v>6</v>
      </c>
      <c r="I92" s="296"/>
      <c r="J92" s="296"/>
      <c r="K92" s="296"/>
      <c r="L92" s="296"/>
      <c r="M92" s="296"/>
      <c r="N92" s="296"/>
      <c r="O92" s="296"/>
      <c r="P92" s="296"/>
      <c r="Q92" s="296"/>
      <c r="R92" s="296"/>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4" customHeight="1">
      <c r="A93" s="23" t="s">
        <v>7</v>
      </c>
      <c r="B93" s="23" t="s">
        <v>8</v>
      </c>
      <c r="C93" s="24" t="s">
        <v>9</v>
      </c>
      <c r="D93" s="23" t="s">
        <v>10</v>
      </c>
      <c r="E93" s="23" t="s">
        <v>11</v>
      </c>
      <c r="F93" s="23" t="s">
        <v>12</v>
      </c>
      <c r="G93" s="25" t="s">
        <v>13</v>
      </c>
      <c r="H93" s="23" t="s">
        <v>14</v>
      </c>
      <c r="I93" s="26" t="s">
        <v>15</v>
      </c>
      <c r="J93" s="27" t="s">
        <v>16</v>
      </c>
      <c r="K93" s="28" t="s">
        <v>17</v>
      </c>
      <c r="L93" s="27" t="s">
        <v>18</v>
      </c>
      <c r="M93" s="27" t="s">
        <v>19</v>
      </c>
      <c r="N93" s="27" t="s">
        <v>20</v>
      </c>
      <c r="O93" s="23" t="s">
        <v>21</v>
      </c>
      <c r="P93" s="24" t="s">
        <v>22</v>
      </c>
      <c r="Q93" s="27" t="s">
        <v>23</v>
      </c>
      <c r="R93" s="23" t="s">
        <v>24</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 customHeight="1">
      <c r="A94" s="8" t="s">
        <v>489</v>
      </c>
      <c r="B94" s="8" t="s">
        <v>1934</v>
      </c>
      <c r="C94" s="9">
        <v>0.9375</v>
      </c>
      <c r="D94" s="8" t="s">
        <v>491</v>
      </c>
      <c r="E94" s="8" t="s">
        <v>96</v>
      </c>
      <c r="F94" s="8" t="s">
        <v>1486</v>
      </c>
      <c r="G94" s="288"/>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 customHeight="1">
      <c r="A95" s="15" t="s">
        <v>489</v>
      </c>
      <c r="B95" s="15" t="s">
        <v>1934</v>
      </c>
      <c r="C95" s="16">
        <v>0.9375</v>
      </c>
      <c r="D95" s="15" t="s">
        <v>33</v>
      </c>
      <c r="E95" s="15" t="s">
        <v>47</v>
      </c>
      <c r="F95" s="15" t="s">
        <v>1051</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 customHeight="1">
      <c r="A96" s="106" t="s">
        <v>497</v>
      </c>
      <c r="B96" s="106" t="s">
        <v>1936</v>
      </c>
      <c r="C96" s="107">
        <v>0.65625</v>
      </c>
      <c r="D96" s="106" t="s">
        <v>534</v>
      </c>
      <c r="E96" s="106" t="s">
        <v>66</v>
      </c>
      <c r="F96" s="106" t="s">
        <v>419</v>
      </c>
      <c r="G96" s="290"/>
      <c r="H96" s="312"/>
      <c r="I96" s="196"/>
      <c r="J96" s="196"/>
      <c r="K96" s="196"/>
      <c r="L96" s="196"/>
      <c r="M96" s="196"/>
      <c r="N96" s="196"/>
      <c r="O96" s="197"/>
      <c r="P96" s="196"/>
      <c r="Q96" s="198"/>
      <c r="R96" s="31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5" customHeight="1">
      <c r="A97" s="314"/>
      <c r="B97" s="315"/>
      <c r="C97" s="315"/>
      <c r="D97" s="315"/>
      <c r="E97" s="315"/>
      <c r="F97" s="315"/>
      <c r="G97" s="316"/>
      <c r="H97" s="317"/>
      <c r="I97" s="317"/>
      <c r="J97" s="317"/>
      <c r="K97" s="317"/>
      <c r="L97" s="317"/>
      <c r="M97" s="317"/>
      <c r="N97" s="317"/>
      <c r="O97" s="318"/>
      <c r="P97" s="317"/>
      <c r="Q97" s="316"/>
      <c r="R97" s="319"/>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15" customHeight="1">
      <c r="A98" s="293" t="s">
        <v>5</v>
      </c>
      <c r="B98" s="294"/>
      <c r="C98" s="294"/>
      <c r="D98" s="294"/>
      <c r="E98" s="294"/>
      <c r="F98" s="294"/>
      <c r="G98" s="5">
        <v>45979</v>
      </c>
      <c r="H98" s="295" t="s">
        <v>6</v>
      </c>
      <c r="I98" s="296"/>
      <c r="J98" s="296"/>
      <c r="K98" s="296"/>
      <c r="L98" s="296"/>
      <c r="M98" s="296"/>
      <c r="N98" s="296"/>
      <c r="O98" s="296"/>
      <c r="P98" s="296"/>
      <c r="Q98" s="296"/>
      <c r="R98" s="296"/>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c r="A99" s="23" t="s">
        <v>7</v>
      </c>
      <c r="B99" s="23" t="s">
        <v>8</v>
      </c>
      <c r="C99" s="24" t="s">
        <v>9</v>
      </c>
      <c r="D99" s="23" t="s">
        <v>10</v>
      </c>
      <c r="E99" s="23" t="s">
        <v>11</v>
      </c>
      <c r="F99" s="23" t="s">
        <v>12</v>
      </c>
      <c r="G99" s="25" t="s">
        <v>13</v>
      </c>
      <c r="H99" s="23" t="s">
        <v>14</v>
      </c>
      <c r="I99" s="26" t="s">
        <v>15</v>
      </c>
      <c r="J99" s="27" t="s">
        <v>16</v>
      </c>
      <c r="K99" s="28" t="s">
        <v>17</v>
      </c>
      <c r="L99" s="27" t="s">
        <v>18</v>
      </c>
      <c r="M99" s="27" t="s">
        <v>19</v>
      </c>
      <c r="N99" s="27" t="s">
        <v>20</v>
      </c>
      <c r="O99" s="23" t="s">
        <v>21</v>
      </c>
      <c r="P99" s="24" t="s">
        <v>22</v>
      </c>
      <c r="Q99" s="27" t="s">
        <v>23</v>
      </c>
      <c r="R99" s="23"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 customHeight="1">
      <c r="A100" s="8" t="s">
        <v>532</v>
      </c>
      <c r="B100" s="8" t="s">
        <v>1935</v>
      </c>
      <c r="C100" s="9">
        <v>0.60763888888888895</v>
      </c>
      <c r="D100" s="8" t="s">
        <v>113</v>
      </c>
      <c r="E100" s="8" t="s">
        <v>38</v>
      </c>
      <c r="F100" s="8" t="s">
        <v>1761</v>
      </c>
      <c r="G100" s="288"/>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 customHeight="1">
      <c r="A101" s="17" t="s">
        <v>497</v>
      </c>
      <c r="B101" s="17" t="s">
        <v>1936</v>
      </c>
      <c r="C101" s="18">
        <v>0.65625</v>
      </c>
      <c r="D101" s="17" t="s">
        <v>534</v>
      </c>
      <c r="E101" s="17" t="s">
        <v>118</v>
      </c>
      <c r="F101" s="17" t="s">
        <v>618</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 customHeight="1">
      <c r="A102" s="106" t="s">
        <v>68</v>
      </c>
      <c r="B102" s="106" t="s">
        <v>1937</v>
      </c>
      <c r="C102" s="107">
        <v>3.125E-2</v>
      </c>
      <c r="D102" s="106" t="s">
        <v>70</v>
      </c>
      <c r="E102" s="106" t="s">
        <v>51</v>
      </c>
      <c r="F102" s="106" t="s">
        <v>1953</v>
      </c>
      <c r="G102" s="290"/>
      <c r="H102" s="312"/>
      <c r="I102" s="196"/>
      <c r="J102" s="196"/>
      <c r="K102" s="196"/>
      <c r="L102" s="196"/>
      <c r="M102" s="196"/>
      <c r="N102" s="196"/>
      <c r="O102" s="197"/>
      <c r="P102" s="196"/>
      <c r="Q102" s="198"/>
      <c r="R102" s="31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4.45" customHeight="1">
      <c r="A103" s="314"/>
      <c r="B103" s="315"/>
      <c r="C103" s="315"/>
      <c r="D103" s="315"/>
      <c r="E103" s="315"/>
      <c r="F103" s="315"/>
      <c r="G103" s="316"/>
      <c r="H103" s="317"/>
      <c r="I103" s="317"/>
      <c r="J103" s="317"/>
      <c r="K103" s="317"/>
      <c r="L103" s="317"/>
      <c r="M103" s="317"/>
      <c r="N103" s="317"/>
      <c r="O103" s="318"/>
      <c r="P103" s="317"/>
      <c r="Q103" s="316"/>
      <c r="R103" s="319"/>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2.15" customHeight="1">
      <c r="A104" s="293" t="s">
        <v>5</v>
      </c>
      <c r="B104" s="294"/>
      <c r="C104" s="294"/>
      <c r="D104" s="294"/>
      <c r="E104" s="294"/>
      <c r="F104" s="294"/>
      <c r="G104" s="5">
        <v>45980</v>
      </c>
      <c r="H104" s="295" t="s">
        <v>6</v>
      </c>
      <c r="I104" s="296"/>
      <c r="J104" s="296"/>
      <c r="K104" s="296"/>
      <c r="L104" s="296"/>
      <c r="M104" s="296"/>
      <c r="N104" s="296"/>
      <c r="O104" s="296"/>
      <c r="P104" s="296"/>
      <c r="Q104" s="296"/>
      <c r="R104" s="296"/>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4" customHeight="1">
      <c r="A105" s="23" t="s">
        <v>7</v>
      </c>
      <c r="B105" s="23" t="s">
        <v>8</v>
      </c>
      <c r="C105" s="24" t="s">
        <v>9</v>
      </c>
      <c r="D105" s="23" t="s">
        <v>10</v>
      </c>
      <c r="E105" s="23" t="s">
        <v>11</v>
      </c>
      <c r="F105" s="23" t="s">
        <v>12</v>
      </c>
      <c r="G105" s="25" t="s">
        <v>13</v>
      </c>
      <c r="H105" s="23" t="s">
        <v>14</v>
      </c>
      <c r="I105" s="26" t="s">
        <v>15</v>
      </c>
      <c r="J105" s="27" t="s">
        <v>16</v>
      </c>
      <c r="K105" s="28" t="s">
        <v>17</v>
      </c>
      <c r="L105" s="27" t="s">
        <v>18</v>
      </c>
      <c r="M105" s="27" t="s">
        <v>19</v>
      </c>
      <c r="N105" s="27" t="s">
        <v>20</v>
      </c>
      <c r="O105" s="23" t="s">
        <v>21</v>
      </c>
      <c r="P105" s="24" t="s">
        <v>22</v>
      </c>
      <c r="Q105" s="27" t="s">
        <v>23</v>
      </c>
      <c r="R105" s="23" t="s">
        <v>24</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 customHeight="1">
      <c r="A106" s="8" t="s">
        <v>489</v>
      </c>
      <c r="B106" s="8" t="s">
        <v>1934</v>
      </c>
      <c r="C106" s="9">
        <v>0.9375</v>
      </c>
      <c r="D106" s="8" t="s">
        <v>491</v>
      </c>
      <c r="E106" s="8" t="s">
        <v>96</v>
      </c>
      <c r="F106" s="8" t="s">
        <v>516</v>
      </c>
      <c r="G106" s="288"/>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49.9" customHeight="1">
      <c r="A107" s="15" t="s">
        <v>489</v>
      </c>
      <c r="B107" s="15" t="s">
        <v>1934</v>
      </c>
      <c r="C107" s="16">
        <v>0.9375</v>
      </c>
      <c r="D107" s="15" t="s">
        <v>33</v>
      </c>
      <c r="E107" s="15" t="s">
        <v>47</v>
      </c>
      <c r="F107" s="15" t="s">
        <v>1954</v>
      </c>
      <c r="G107" s="28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49.9" customHeight="1">
      <c r="A108" s="17" t="s">
        <v>532</v>
      </c>
      <c r="B108" s="17" t="s">
        <v>1935</v>
      </c>
      <c r="C108" s="18">
        <v>0.625</v>
      </c>
      <c r="D108" s="17" t="s">
        <v>534</v>
      </c>
      <c r="E108" s="17" t="s">
        <v>114</v>
      </c>
      <c r="F108" s="17" t="s">
        <v>1955</v>
      </c>
      <c r="G108" s="289"/>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49.9" customHeight="1">
      <c r="A109" s="19" t="s">
        <v>532</v>
      </c>
      <c r="B109" s="19" t="s">
        <v>1956</v>
      </c>
      <c r="C109" s="20">
        <v>0.86805555555555547</v>
      </c>
      <c r="D109" s="19" t="s">
        <v>534</v>
      </c>
      <c r="E109" s="19" t="s">
        <v>57</v>
      </c>
      <c r="F109" s="19" t="s">
        <v>1955</v>
      </c>
      <c r="G109" s="289"/>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 customHeight="1">
      <c r="A110" s="106" t="s">
        <v>497</v>
      </c>
      <c r="B110" s="106" t="s">
        <v>1936</v>
      </c>
      <c r="C110" s="107">
        <v>0.65625</v>
      </c>
      <c r="D110" s="106" t="s">
        <v>534</v>
      </c>
      <c r="E110" s="106" t="s">
        <v>89</v>
      </c>
      <c r="F110" s="106" t="s">
        <v>1955</v>
      </c>
      <c r="G110" s="290"/>
      <c r="H110" s="312"/>
      <c r="I110" s="196"/>
      <c r="J110" s="196"/>
      <c r="K110" s="196"/>
      <c r="L110" s="196"/>
      <c r="M110" s="196"/>
      <c r="N110" s="196"/>
      <c r="O110" s="197"/>
      <c r="P110" s="196"/>
      <c r="Q110" s="198"/>
      <c r="R110" s="31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5" customHeight="1">
      <c r="A111" s="314"/>
      <c r="B111" s="315"/>
      <c r="C111" s="315"/>
      <c r="D111" s="315"/>
      <c r="E111" s="315"/>
      <c r="F111" s="315"/>
      <c r="G111" s="316"/>
      <c r="H111" s="317"/>
      <c r="I111" s="317"/>
      <c r="J111" s="317"/>
      <c r="K111" s="317"/>
      <c r="L111" s="317"/>
      <c r="M111" s="317"/>
      <c r="N111" s="317"/>
      <c r="O111" s="318"/>
      <c r="P111" s="317"/>
      <c r="Q111" s="316"/>
      <c r="R111" s="319"/>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15" customHeight="1">
      <c r="A112" s="293" t="s">
        <v>5</v>
      </c>
      <c r="B112" s="294"/>
      <c r="C112" s="294"/>
      <c r="D112" s="294"/>
      <c r="E112" s="294"/>
      <c r="F112" s="294"/>
      <c r="G112" s="5">
        <v>45981</v>
      </c>
      <c r="H112" s="295" t="s">
        <v>6</v>
      </c>
      <c r="I112" s="296"/>
      <c r="J112" s="296"/>
      <c r="K112" s="296"/>
      <c r="L112" s="296"/>
      <c r="M112" s="296"/>
      <c r="N112" s="296"/>
      <c r="O112" s="296"/>
      <c r="P112" s="296"/>
      <c r="Q112" s="296"/>
      <c r="R112" s="296"/>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c r="A113" s="23" t="s">
        <v>7</v>
      </c>
      <c r="B113" s="23" t="s">
        <v>8</v>
      </c>
      <c r="C113" s="24" t="s">
        <v>9</v>
      </c>
      <c r="D113" s="23" t="s">
        <v>10</v>
      </c>
      <c r="E113" s="23" t="s">
        <v>11</v>
      </c>
      <c r="F113" s="23" t="s">
        <v>12</v>
      </c>
      <c r="G113" s="25" t="s">
        <v>13</v>
      </c>
      <c r="H113" s="23" t="s">
        <v>14</v>
      </c>
      <c r="I113" s="26" t="s">
        <v>15</v>
      </c>
      <c r="J113" s="27" t="s">
        <v>16</v>
      </c>
      <c r="K113" s="28" t="s">
        <v>17</v>
      </c>
      <c r="L113" s="27" t="s">
        <v>18</v>
      </c>
      <c r="M113" s="27" t="s">
        <v>19</v>
      </c>
      <c r="N113" s="27" t="s">
        <v>20</v>
      </c>
      <c r="O113" s="23" t="s">
        <v>21</v>
      </c>
      <c r="P113" s="24" t="s">
        <v>22</v>
      </c>
      <c r="Q113" s="27" t="s">
        <v>23</v>
      </c>
      <c r="R113" s="23"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73" t="s">
        <v>78</v>
      </c>
      <c r="B114" s="73" t="s">
        <v>1941</v>
      </c>
      <c r="C114" s="74">
        <v>0.79861111111111116</v>
      </c>
      <c r="D114" s="73" t="s">
        <v>113</v>
      </c>
      <c r="E114" s="73" t="s">
        <v>51</v>
      </c>
      <c r="F114" s="73" t="s">
        <v>1704</v>
      </c>
      <c r="G114" s="288"/>
      <c r="H114" s="76" t="s">
        <v>1943</v>
      </c>
      <c r="I114" s="238">
        <v>0.38690000000000002</v>
      </c>
      <c r="J114" s="78">
        <v>65</v>
      </c>
      <c r="K114" s="79">
        <v>45961</v>
      </c>
      <c r="L114" s="78">
        <v>8</v>
      </c>
      <c r="M114" s="78">
        <v>0</v>
      </c>
      <c r="N114" s="78">
        <v>0</v>
      </c>
      <c r="O114" s="80" t="s">
        <v>1840</v>
      </c>
      <c r="P114" s="81">
        <v>0.79861111111111116</v>
      </c>
      <c r="Q114" s="78">
        <v>168</v>
      </c>
      <c r="R114" s="82" t="s">
        <v>1957</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7" t="s">
        <v>489</v>
      </c>
      <c r="B115" s="17" t="s">
        <v>1934</v>
      </c>
      <c r="C115" s="18">
        <v>0.9375</v>
      </c>
      <c r="D115" s="17" t="s">
        <v>491</v>
      </c>
      <c r="E115" s="17" t="s">
        <v>96</v>
      </c>
      <c r="F115" s="17" t="s">
        <v>1169</v>
      </c>
      <c r="G115" s="28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5" t="s">
        <v>489</v>
      </c>
      <c r="B116" s="15" t="s">
        <v>1934</v>
      </c>
      <c r="C116" s="16">
        <v>0.9375</v>
      </c>
      <c r="D116" s="15" t="s">
        <v>33</v>
      </c>
      <c r="E116" s="15" t="s">
        <v>47</v>
      </c>
      <c r="F116" s="15" t="s">
        <v>1183</v>
      </c>
      <c r="G116" s="28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7" t="s">
        <v>532</v>
      </c>
      <c r="B117" s="17" t="s">
        <v>1956</v>
      </c>
      <c r="C117" s="18">
        <v>0.47222222222222232</v>
      </c>
      <c r="D117" s="17" t="s">
        <v>534</v>
      </c>
      <c r="E117" s="17" t="s">
        <v>114</v>
      </c>
      <c r="F117" s="17" t="s">
        <v>1768</v>
      </c>
      <c r="G117" s="28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532</v>
      </c>
      <c r="B118" s="19" t="s">
        <v>1935</v>
      </c>
      <c r="C118" s="20">
        <v>0.625</v>
      </c>
      <c r="D118" s="19" t="s">
        <v>534</v>
      </c>
      <c r="E118" s="19" t="s">
        <v>134</v>
      </c>
      <c r="F118" s="19" t="s">
        <v>605</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7" t="s">
        <v>497</v>
      </c>
      <c r="B119" s="17" t="s">
        <v>1936</v>
      </c>
      <c r="C119" s="18">
        <v>0.65625</v>
      </c>
      <c r="D119" s="17" t="s">
        <v>534</v>
      </c>
      <c r="E119" s="17" t="s">
        <v>118</v>
      </c>
      <c r="F119" s="17" t="s">
        <v>605</v>
      </c>
      <c r="G119" s="28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06" t="s">
        <v>68</v>
      </c>
      <c r="B120" s="106" t="s">
        <v>1937</v>
      </c>
      <c r="C120" s="107">
        <v>3.125E-2</v>
      </c>
      <c r="D120" s="106" t="s">
        <v>70</v>
      </c>
      <c r="E120" s="106" t="s">
        <v>51</v>
      </c>
      <c r="F120" s="106" t="s">
        <v>1958</v>
      </c>
      <c r="G120" s="290"/>
      <c r="H120" s="312"/>
      <c r="I120" s="196"/>
      <c r="J120" s="196"/>
      <c r="K120" s="196"/>
      <c r="L120" s="196"/>
      <c r="M120" s="196"/>
      <c r="N120" s="196"/>
      <c r="O120" s="197"/>
      <c r="P120" s="196"/>
      <c r="Q120" s="198"/>
      <c r="R120" s="31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4.45" customHeight="1">
      <c r="A121" s="314"/>
      <c r="B121" s="315"/>
      <c r="C121" s="315"/>
      <c r="D121" s="315"/>
      <c r="E121" s="315"/>
      <c r="F121" s="315"/>
      <c r="G121" s="316"/>
      <c r="H121" s="317"/>
      <c r="I121" s="317"/>
      <c r="J121" s="317"/>
      <c r="K121" s="317"/>
      <c r="L121" s="317"/>
      <c r="M121" s="317"/>
      <c r="N121" s="317"/>
      <c r="O121" s="318"/>
      <c r="P121" s="317"/>
      <c r="Q121" s="316"/>
      <c r="R121" s="319"/>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2.15" customHeight="1">
      <c r="A122" s="293" t="s">
        <v>5</v>
      </c>
      <c r="B122" s="294"/>
      <c r="C122" s="294"/>
      <c r="D122" s="294"/>
      <c r="E122" s="294"/>
      <c r="F122" s="294"/>
      <c r="G122" s="5">
        <v>45982</v>
      </c>
      <c r="H122" s="295" t="s">
        <v>6</v>
      </c>
      <c r="I122" s="296"/>
      <c r="J122" s="296"/>
      <c r="K122" s="296"/>
      <c r="L122" s="296"/>
      <c r="M122" s="296"/>
      <c r="N122" s="296"/>
      <c r="O122" s="296"/>
      <c r="P122" s="296"/>
      <c r="Q122" s="296"/>
      <c r="R122" s="296"/>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4" customHeight="1">
      <c r="A123" s="23" t="s">
        <v>7</v>
      </c>
      <c r="B123" s="23" t="s">
        <v>8</v>
      </c>
      <c r="C123" s="24" t="s">
        <v>9</v>
      </c>
      <c r="D123" s="23" t="s">
        <v>10</v>
      </c>
      <c r="E123" s="23" t="s">
        <v>11</v>
      </c>
      <c r="F123" s="23" t="s">
        <v>12</v>
      </c>
      <c r="G123" s="25" t="s">
        <v>13</v>
      </c>
      <c r="H123" s="23" t="s">
        <v>14</v>
      </c>
      <c r="I123" s="26" t="s">
        <v>15</v>
      </c>
      <c r="J123" s="27" t="s">
        <v>16</v>
      </c>
      <c r="K123" s="28" t="s">
        <v>17</v>
      </c>
      <c r="L123" s="27" t="s">
        <v>18</v>
      </c>
      <c r="M123" s="27" t="s">
        <v>19</v>
      </c>
      <c r="N123" s="27" t="s">
        <v>20</v>
      </c>
      <c r="O123" s="23" t="s">
        <v>21</v>
      </c>
      <c r="P123" s="24" t="s">
        <v>22</v>
      </c>
      <c r="Q123" s="27" t="s">
        <v>23</v>
      </c>
      <c r="R123" s="23" t="s">
        <v>24</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49.9" customHeight="1">
      <c r="A124" s="8" t="s">
        <v>532</v>
      </c>
      <c r="B124" s="8" t="s">
        <v>1935</v>
      </c>
      <c r="C124" s="9">
        <v>0.86805555555555547</v>
      </c>
      <c r="D124" s="8" t="s">
        <v>534</v>
      </c>
      <c r="E124" s="8" t="s">
        <v>38</v>
      </c>
      <c r="F124" s="8" t="s">
        <v>605</v>
      </c>
      <c r="G124" s="288"/>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 customHeight="1">
      <c r="A125" s="17" t="s">
        <v>497</v>
      </c>
      <c r="B125" s="17" t="s">
        <v>1936</v>
      </c>
      <c r="C125" s="18">
        <v>0.65625</v>
      </c>
      <c r="D125" s="17" t="s">
        <v>534</v>
      </c>
      <c r="E125" s="17" t="s">
        <v>120</v>
      </c>
      <c r="F125" s="17" t="s">
        <v>1959</v>
      </c>
      <c r="G125" s="28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49.9" customHeight="1">
      <c r="A126" s="106" t="s">
        <v>68</v>
      </c>
      <c r="B126" s="106" t="s">
        <v>1937</v>
      </c>
      <c r="C126" s="107">
        <v>3.125E-2</v>
      </c>
      <c r="D126" s="106" t="s">
        <v>70</v>
      </c>
      <c r="E126" s="106" t="s">
        <v>51</v>
      </c>
      <c r="F126" s="106" t="s">
        <v>1960</v>
      </c>
      <c r="G126" s="290"/>
      <c r="H126" s="312"/>
      <c r="I126" s="196"/>
      <c r="J126" s="196"/>
      <c r="K126" s="196"/>
      <c r="L126" s="196"/>
      <c r="M126" s="196"/>
      <c r="N126" s="196"/>
      <c r="O126" s="197"/>
      <c r="P126" s="196"/>
      <c r="Q126" s="198"/>
      <c r="R126" s="31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4.45" customHeight="1">
      <c r="A127" s="314"/>
      <c r="B127" s="315"/>
      <c r="C127" s="315"/>
      <c r="D127" s="315"/>
      <c r="E127" s="315"/>
      <c r="F127" s="315"/>
      <c r="G127" s="316"/>
      <c r="H127" s="317"/>
      <c r="I127" s="317"/>
      <c r="J127" s="317"/>
      <c r="K127" s="317"/>
      <c r="L127" s="317"/>
      <c r="M127" s="317"/>
      <c r="N127" s="317"/>
      <c r="O127" s="318"/>
      <c r="P127" s="317"/>
      <c r="Q127" s="316"/>
      <c r="R127" s="319"/>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2.15" customHeight="1">
      <c r="A128" s="293" t="s">
        <v>5</v>
      </c>
      <c r="B128" s="294"/>
      <c r="C128" s="294"/>
      <c r="D128" s="294"/>
      <c r="E128" s="294"/>
      <c r="F128" s="294"/>
      <c r="G128" s="5">
        <v>45983</v>
      </c>
      <c r="H128" s="295" t="s">
        <v>6</v>
      </c>
      <c r="I128" s="296"/>
      <c r="J128" s="296"/>
      <c r="K128" s="296"/>
      <c r="L128" s="296"/>
      <c r="M128" s="296"/>
      <c r="N128" s="296"/>
      <c r="O128" s="296"/>
      <c r="P128" s="296"/>
      <c r="Q128" s="296"/>
      <c r="R128" s="296"/>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4" customHeight="1">
      <c r="A129" s="23" t="s">
        <v>7</v>
      </c>
      <c r="B129" s="23" t="s">
        <v>8</v>
      </c>
      <c r="C129" s="24" t="s">
        <v>9</v>
      </c>
      <c r="D129" s="23" t="s">
        <v>10</v>
      </c>
      <c r="E129" s="23" t="s">
        <v>11</v>
      </c>
      <c r="F129" s="23" t="s">
        <v>12</v>
      </c>
      <c r="G129" s="25" t="s">
        <v>13</v>
      </c>
      <c r="H129" s="23" t="s">
        <v>14</v>
      </c>
      <c r="I129" s="26" t="s">
        <v>15</v>
      </c>
      <c r="J129" s="27" t="s">
        <v>16</v>
      </c>
      <c r="K129" s="28" t="s">
        <v>17</v>
      </c>
      <c r="L129" s="27" t="s">
        <v>18</v>
      </c>
      <c r="M129" s="27" t="s">
        <v>19</v>
      </c>
      <c r="N129" s="27" t="s">
        <v>20</v>
      </c>
      <c r="O129" s="23" t="s">
        <v>21</v>
      </c>
      <c r="P129" s="24" t="s">
        <v>22</v>
      </c>
      <c r="Q129" s="27" t="s">
        <v>23</v>
      </c>
      <c r="R129" s="23" t="s">
        <v>24</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49.9" customHeight="1">
      <c r="A130" s="8" t="s">
        <v>497</v>
      </c>
      <c r="B130" s="8" t="s">
        <v>1946</v>
      </c>
      <c r="C130" s="9">
        <v>0.97916666666666663</v>
      </c>
      <c r="D130" s="8" t="s">
        <v>534</v>
      </c>
      <c r="E130" s="8" t="s">
        <v>118</v>
      </c>
      <c r="F130" s="8" t="s">
        <v>746</v>
      </c>
      <c r="G130" s="288"/>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49.9" customHeight="1">
      <c r="A131" s="94" t="s">
        <v>78</v>
      </c>
      <c r="B131" s="94" t="s">
        <v>1941</v>
      </c>
      <c r="C131" s="95">
        <v>6.9444444444444447E-4</v>
      </c>
      <c r="D131" s="94" t="s">
        <v>113</v>
      </c>
      <c r="E131" s="94" t="s">
        <v>86</v>
      </c>
      <c r="F131" s="94" t="s">
        <v>1961</v>
      </c>
      <c r="G131" s="289"/>
      <c r="H131" s="96" t="s">
        <v>1943</v>
      </c>
      <c r="I131" s="220">
        <v>9.5200000000000007E-2</v>
      </c>
      <c r="J131" s="98">
        <v>16</v>
      </c>
      <c r="K131" s="99">
        <v>45957</v>
      </c>
      <c r="L131" s="98">
        <v>1</v>
      </c>
      <c r="M131" s="98">
        <v>0</v>
      </c>
      <c r="N131" s="98">
        <v>0</v>
      </c>
      <c r="O131" s="100" t="s">
        <v>263</v>
      </c>
      <c r="P131" s="101">
        <v>6.9444444444444447E-4</v>
      </c>
      <c r="Q131" s="98">
        <v>168</v>
      </c>
      <c r="R131" s="102" t="s">
        <v>1962</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49.9" customHeight="1">
      <c r="A132" s="106" t="s">
        <v>68</v>
      </c>
      <c r="B132" s="106" t="s">
        <v>1937</v>
      </c>
      <c r="C132" s="107">
        <v>3.125E-2</v>
      </c>
      <c r="D132" s="106" t="s">
        <v>70</v>
      </c>
      <c r="E132" s="106" t="s">
        <v>51</v>
      </c>
      <c r="F132" s="106" t="s">
        <v>1679</v>
      </c>
      <c r="G132" s="290"/>
      <c r="H132" s="312"/>
      <c r="I132" s="196"/>
      <c r="J132" s="196"/>
      <c r="K132" s="196"/>
      <c r="L132" s="196"/>
      <c r="M132" s="196"/>
      <c r="N132" s="196"/>
      <c r="O132" s="197"/>
      <c r="P132" s="196"/>
      <c r="Q132" s="198"/>
      <c r="R132" s="31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4.45" customHeight="1">
      <c r="A133" s="314"/>
      <c r="B133" s="315"/>
      <c r="C133" s="315"/>
      <c r="D133" s="315"/>
      <c r="E133" s="315"/>
      <c r="F133" s="315"/>
      <c r="G133" s="316"/>
      <c r="H133" s="317"/>
      <c r="I133" s="317"/>
      <c r="J133" s="317"/>
      <c r="K133" s="317"/>
      <c r="L133" s="317"/>
      <c r="M133" s="317"/>
      <c r="N133" s="317"/>
      <c r="O133" s="318"/>
      <c r="P133" s="317"/>
      <c r="Q133" s="316"/>
      <c r="R133" s="319"/>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22.15" customHeight="1">
      <c r="A134" s="293" t="s">
        <v>5</v>
      </c>
      <c r="B134" s="294"/>
      <c r="C134" s="294"/>
      <c r="D134" s="294"/>
      <c r="E134" s="294"/>
      <c r="F134" s="294"/>
      <c r="G134" s="5">
        <v>45984</v>
      </c>
      <c r="H134" s="295" t="s">
        <v>6</v>
      </c>
      <c r="I134" s="296"/>
      <c r="J134" s="296"/>
      <c r="K134" s="296"/>
      <c r="L134" s="296"/>
      <c r="M134" s="296"/>
      <c r="N134" s="296"/>
      <c r="O134" s="296"/>
      <c r="P134" s="296"/>
      <c r="Q134" s="296"/>
      <c r="R134" s="296"/>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4" customHeight="1">
      <c r="A135" s="23" t="s">
        <v>7</v>
      </c>
      <c r="B135" s="23" t="s">
        <v>8</v>
      </c>
      <c r="C135" s="24" t="s">
        <v>9</v>
      </c>
      <c r="D135" s="23" t="s">
        <v>10</v>
      </c>
      <c r="E135" s="23" t="s">
        <v>11</v>
      </c>
      <c r="F135" s="23" t="s">
        <v>12</v>
      </c>
      <c r="G135" s="25" t="s">
        <v>13</v>
      </c>
      <c r="H135" s="23" t="s">
        <v>14</v>
      </c>
      <c r="I135" s="26" t="s">
        <v>15</v>
      </c>
      <c r="J135" s="27" t="s">
        <v>16</v>
      </c>
      <c r="K135" s="28" t="s">
        <v>17</v>
      </c>
      <c r="L135" s="27" t="s">
        <v>18</v>
      </c>
      <c r="M135" s="27" t="s">
        <v>19</v>
      </c>
      <c r="N135" s="27" t="s">
        <v>20</v>
      </c>
      <c r="O135" s="23" t="s">
        <v>21</v>
      </c>
      <c r="P135" s="24" t="s">
        <v>22</v>
      </c>
      <c r="Q135" s="27" t="s">
        <v>23</v>
      </c>
      <c r="R135" s="23" t="s">
        <v>24</v>
      </c>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49.9" customHeight="1">
      <c r="A136" s="8" t="s">
        <v>68</v>
      </c>
      <c r="B136" s="8" t="s">
        <v>1937</v>
      </c>
      <c r="C136" s="9">
        <v>3.4722222222222217E-2</v>
      </c>
      <c r="D136" s="8" t="s">
        <v>70</v>
      </c>
      <c r="E136" s="8" t="s">
        <v>51</v>
      </c>
      <c r="F136" s="8" t="s">
        <v>1963</v>
      </c>
      <c r="G136" s="288"/>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49.9" customHeight="1">
      <c r="A137" s="17" t="s">
        <v>497</v>
      </c>
      <c r="B137" s="17" t="s">
        <v>1936</v>
      </c>
      <c r="C137" s="18">
        <v>0.65625</v>
      </c>
      <c r="D137" s="17" t="s">
        <v>534</v>
      </c>
      <c r="E137" s="17" t="s">
        <v>120</v>
      </c>
      <c r="F137" s="17" t="s">
        <v>746</v>
      </c>
      <c r="G137" s="28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49.9" customHeight="1">
      <c r="A138" s="286" t="s">
        <v>78</v>
      </c>
      <c r="B138" s="286" t="s">
        <v>1941</v>
      </c>
      <c r="C138" s="287">
        <v>0.79861111111111116</v>
      </c>
      <c r="D138" s="286" t="s">
        <v>113</v>
      </c>
      <c r="E138" s="286" t="s">
        <v>51</v>
      </c>
      <c r="F138" s="286" t="s">
        <v>1961</v>
      </c>
      <c r="G138" s="290"/>
      <c r="H138" s="256" t="s">
        <v>1943</v>
      </c>
      <c r="I138" s="281">
        <v>6.5500000000000003E-2</v>
      </c>
      <c r="J138" s="258">
        <v>11</v>
      </c>
      <c r="K138" s="259">
        <v>45958</v>
      </c>
      <c r="L138" s="258">
        <v>2</v>
      </c>
      <c r="M138" s="258">
        <v>0</v>
      </c>
      <c r="N138" s="258">
        <v>0</v>
      </c>
      <c r="O138" s="260" t="s">
        <v>236</v>
      </c>
      <c r="P138" s="261">
        <v>0.79861111111111116</v>
      </c>
      <c r="Q138" s="258">
        <v>168</v>
      </c>
      <c r="R138" s="262" t="s">
        <v>1219</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4.45" customHeight="1">
      <c r="A139" s="314"/>
      <c r="B139" s="315"/>
      <c r="C139" s="315"/>
      <c r="D139" s="315"/>
      <c r="E139" s="315"/>
      <c r="F139" s="315"/>
      <c r="G139" s="316"/>
      <c r="H139" s="317"/>
      <c r="I139" s="317"/>
      <c r="J139" s="317"/>
      <c r="K139" s="317"/>
      <c r="L139" s="317"/>
      <c r="M139" s="317"/>
      <c r="N139" s="317"/>
      <c r="O139" s="318"/>
      <c r="P139" s="317"/>
      <c r="Q139" s="316"/>
      <c r="R139" s="319"/>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2.15" customHeight="1">
      <c r="A140" s="293" t="s">
        <v>5</v>
      </c>
      <c r="B140" s="294"/>
      <c r="C140" s="294"/>
      <c r="D140" s="294"/>
      <c r="E140" s="294"/>
      <c r="F140" s="294"/>
      <c r="G140" s="5">
        <v>45985</v>
      </c>
      <c r="H140" s="295" t="s">
        <v>6</v>
      </c>
      <c r="I140" s="296"/>
      <c r="J140" s="296"/>
      <c r="K140" s="296"/>
      <c r="L140" s="296"/>
      <c r="M140" s="296"/>
      <c r="N140" s="296"/>
      <c r="O140" s="296"/>
      <c r="P140" s="296"/>
      <c r="Q140" s="296"/>
      <c r="R140" s="296"/>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4" customHeight="1">
      <c r="A141" s="23" t="s">
        <v>7</v>
      </c>
      <c r="B141" s="23" t="s">
        <v>8</v>
      </c>
      <c r="C141" s="24" t="s">
        <v>9</v>
      </c>
      <c r="D141" s="23" t="s">
        <v>10</v>
      </c>
      <c r="E141" s="23" t="s">
        <v>11</v>
      </c>
      <c r="F141" s="23" t="s">
        <v>12</v>
      </c>
      <c r="G141" s="25" t="s">
        <v>13</v>
      </c>
      <c r="H141" s="23" t="s">
        <v>14</v>
      </c>
      <c r="I141" s="26" t="s">
        <v>15</v>
      </c>
      <c r="J141" s="27" t="s">
        <v>16</v>
      </c>
      <c r="K141" s="28" t="s">
        <v>17</v>
      </c>
      <c r="L141" s="27" t="s">
        <v>18</v>
      </c>
      <c r="M141" s="27" t="s">
        <v>19</v>
      </c>
      <c r="N141" s="27" t="s">
        <v>20</v>
      </c>
      <c r="O141" s="23" t="s">
        <v>21</v>
      </c>
      <c r="P141" s="24" t="s">
        <v>22</v>
      </c>
      <c r="Q141" s="27" t="s">
        <v>23</v>
      </c>
      <c r="R141" s="23" t="s">
        <v>24</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49.9" customHeight="1">
      <c r="A142" s="8" t="s">
        <v>489</v>
      </c>
      <c r="B142" s="8" t="s">
        <v>1934</v>
      </c>
      <c r="C142" s="9">
        <v>0.9375</v>
      </c>
      <c r="D142" s="8" t="s">
        <v>491</v>
      </c>
      <c r="E142" s="8" t="s">
        <v>96</v>
      </c>
      <c r="F142" s="8" t="s">
        <v>594</v>
      </c>
      <c r="G142" s="288"/>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49.9" customHeight="1">
      <c r="A143" s="15" t="s">
        <v>489</v>
      </c>
      <c r="B143" s="15" t="s">
        <v>1934</v>
      </c>
      <c r="C143" s="16">
        <v>0.9375</v>
      </c>
      <c r="D143" s="15" t="s">
        <v>33</v>
      </c>
      <c r="E143" s="15" t="s">
        <v>47</v>
      </c>
      <c r="F143" s="15" t="s">
        <v>1964</v>
      </c>
      <c r="G143" s="28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49.9" customHeight="1">
      <c r="A144" s="106" t="s">
        <v>497</v>
      </c>
      <c r="B144" s="106" t="s">
        <v>1936</v>
      </c>
      <c r="C144" s="107">
        <v>0.65625</v>
      </c>
      <c r="D144" s="106" t="s">
        <v>534</v>
      </c>
      <c r="E144" s="106" t="s">
        <v>51</v>
      </c>
      <c r="F144" s="106" t="s">
        <v>1019</v>
      </c>
      <c r="G144" s="290"/>
      <c r="H144" s="312"/>
      <c r="I144" s="196"/>
      <c r="J144" s="196"/>
      <c r="K144" s="196"/>
      <c r="L144" s="196"/>
      <c r="M144" s="196"/>
      <c r="N144" s="196"/>
      <c r="O144" s="197"/>
      <c r="P144" s="196"/>
      <c r="Q144" s="198"/>
      <c r="R144" s="31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4.45" customHeight="1">
      <c r="A145" s="314"/>
      <c r="B145" s="315"/>
      <c r="C145" s="315"/>
      <c r="D145" s="315"/>
      <c r="E145" s="315"/>
      <c r="F145" s="315"/>
      <c r="G145" s="316"/>
      <c r="H145" s="317"/>
      <c r="I145" s="317"/>
      <c r="J145" s="317"/>
      <c r="K145" s="317"/>
      <c r="L145" s="317"/>
      <c r="M145" s="317"/>
      <c r="N145" s="317"/>
      <c r="O145" s="318"/>
      <c r="P145" s="317"/>
      <c r="Q145" s="316"/>
      <c r="R145" s="319"/>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22.15" customHeight="1">
      <c r="A146" s="293" t="s">
        <v>5</v>
      </c>
      <c r="B146" s="294"/>
      <c r="C146" s="294"/>
      <c r="D146" s="294"/>
      <c r="E146" s="294"/>
      <c r="F146" s="294"/>
      <c r="G146" s="5">
        <v>45986</v>
      </c>
      <c r="H146" s="295" t="s">
        <v>6</v>
      </c>
      <c r="I146" s="296"/>
      <c r="J146" s="296"/>
      <c r="K146" s="296"/>
      <c r="L146" s="296"/>
      <c r="M146" s="296"/>
      <c r="N146" s="296"/>
      <c r="O146" s="296"/>
      <c r="P146" s="296"/>
      <c r="Q146" s="296"/>
      <c r="R146" s="296"/>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4" customHeight="1">
      <c r="A147" s="23" t="s">
        <v>7</v>
      </c>
      <c r="B147" s="23" t="s">
        <v>8</v>
      </c>
      <c r="C147" s="24" t="s">
        <v>9</v>
      </c>
      <c r="D147" s="23" t="s">
        <v>10</v>
      </c>
      <c r="E147" s="23" t="s">
        <v>11</v>
      </c>
      <c r="F147" s="23" t="s">
        <v>12</v>
      </c>
      <c r="G147" s="25" t="s">
        <v>13</v>
      </c>
      <c r="H147" s="23" t="s">
        <v>14</v>
      </c>
      <c r="I147" s="26" t="s">
        <v>15</v>
      </c>
      <c r="J147" s="27" t="s">
        <v>16</v>
      </c>
      <c r="K147" s="28" t="s">
        <v>17</v>
      </c>
      <c r="L147" s="27" t="s">
        <v>18</v>
      </c>
      <c r="M147" s="27" t="s">
        <v>19</v>
      </c>
      <c r="N147" s="27" t="s">
        <v>20</v>
      </c>
      <c r="O147" s="23" t="s">
        <v>21</v>
      </c>
      <c r="P147" s="24" t="s">
        <v>22</v>
      </c>
      <c r="Q147" s="27" t="s">
        <v>23</v>
      </c>
      <c r="R147" s="23" t="s">
        <v>24</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49.9" customHeight="1">
      <c r="A148" s="8" t="s">
        <v>68</v>
      </c>
      <c r="B148" s="8" t="s">
        <v>1937</v>
      </c>
      <c r="C148" s="9">
        <v>3.4722222222222217E-2</v>
      </c>
      <c r="D148" s="8" t="s">
        <v>70</v>
      </c>
      <c r="E148" s="8" t="s">
        <v>51</v>
      </c>
      <c r="F148" s="8" t="s">
        <v>1965</v>
      </c>
      <c r="G148" s="288"/>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49.9" customHeight="1">
      <c r="A149" s="17" t="s">
        <v>532</v>
      </c>
      <c r="B149" s="17" t="s">
        <v>1935</v>
      </c>
      <c r="C149" s="18">
        <v>0.60763888888888895</v>
      </c>
      <c r="D149" s="17" t="s">
        <v>534</v>
      </c>
      <c r="E149" s="17" t="s">
        <v>51</v>
      </c>
      <c r="F149" s="17" t="s">
        <v>1966</v>
      </c>
      <c r="G149" s="28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49.9" customHeight="1">
      <c r="A150" s="106" t="s">
        <v>497</v>
      </c>
      <c r="B150" s="106" t="s">
        <v>1936</v>
      </c>
      <c r="C150" s="107">
        <v>0.65625</v>
      </c>
      <c r="D150" s="106" t="s">
        <v>534</v>
      </c>
      <c r="E150" s="106" t="s">
        <v>51</v>
      </c>
      <c r="F150" s="106" t="s">
        <v>1019</v>
      </c>
      <c r="G150" s="290"/>
      <c r="H150" s="312"/>
      <c r="I150" s="196"/>
      <c r="J150" s="196"/>
      <c r="K150" s="196"/>
      <c r="L150" s="196"/>
      <c r="M150" s="196"/>
      <c r="N150" s="196"/>
      <c r="O150" s="197"/>
      <c r="P150" s="196"/>
      <c r="Q150" s="198"/>
      <c r="R150" s="31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4.45" customHeight="1">
      <c r="A151" s="320"/>
      <c r="B151" s="316"/>
      <c r="C151" s="316"/>
      <c r="D151" s="316"/>
      <c r="E151" s="316"/>
      <c r="F151" s="316"/>
      <c r="G151" s="316"/>
      <c r="H151" s="316"/>
      <c r="I151" s="316"/>
      <c r="J151" s="316"/>
      <c r="K151" s="316"/>
      <c r="L151" s="316"/>
      <c r="M151" s="316"/>
      <c r="N151" s="316"/>
      <c r="O151" s="316"/>
      <c r="P151" s="316"/>
      <c r="Q151" s="316"/>
      <c r="R151" s="319"/>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2.15" customHeight="1">
      <c r="A152" s="293" t="s">
        <v>5</v>
      </c>
      <c r="B152" s="294"/>
      <c r="C152" s="294"/>
      <c r="D152" s="294"/>
      <c r="E152" s="294"/>
      <c r="F152" s="294"/>
      <c r="G152" s="5">
        <v>45987</v>
      </c>
      <c r="H152" s="295" t="s">
        <v>6</v>
      </c>
      <c r="I152" s="296"/>
      <c r="J152" s="296"/>
      <c r="K152" s="296"/>
      <c r="L152" s="296"/>
      <c r="M152" s="296"/>
      <c r="N152" s="296"/>
      <c r="O152" s="296"/>
      <c r="P152" s="296"/>
      <c r="Q152" s="296"/>
      <c r="R152" s="296"/>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24" customHeight="1">
      <c r="A153" s="23" t="s">
        <v>7</v>
      </c>
      <c r="B153" s="23" t="s">
        <v>8</v>
      </c>
      <c r="C153" s="24" t="s">
        <v>9</v>
      </c>
      <c r="D153" s="23" t="s">
        <v>10</v>
      </c>
      <c r="E153" s="23" t="s">
        <v>11</v>
      </c>
      <c r="F153" s="23" t="s">
        <v>12</v>
      </c>
      <c r="G153" s="25" t="s">
        <v>13</v>
      </c>
      <c r="H153" s="23" t="s">
        <v>14</v>
      </c>
      <c r="I153" s="26" t="s">
        <v>15</v>
      </c>
      <c r="J153" s="27" t="s">
        <v>16</v>
      </c>
      <c r="K153" s="28" t="s">
        <v>17</v>
      </c>
      <c r="L153" s="27" t="s">
        <v>18</v>
      </c>
      <c r="M153" s="27" t="s">
        <v>19</v>
      </c>
      <c r="N153" s="27" t="s">
        <v>20</v>
      </c>
      <c r="O153" s="23" t="s">
        <v>21</v>
      </c>
      <c r="P153" s="24" t="s">
        <v>22</v>
      </c>
      <c r="Q153" s="27" t="s">
        <v>23</v>
      </c>
      <c r="R153" s="23" t="s">
        <v>24</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49.9" customHeight="1">
      <c r="A154" s="8" t="s">
        <v>489</v>
      </c>
      <c r="B154" s="8" t="s">
        <v>1934</v>
      </c>
      <c r="C154" s="9">
        <v>0.9375</v>
      </c>
      <c r="D154" s="8" t="s">
        <v>491</v>
      </c>
      <c r="E154" s="8" t="s">
        <v>96</v>
      </c>
      <c r="F154" s="8" t="s">
        <v>473</v>
      </c>
      <c r="G154" s="288"/>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49.9" customHeight="1">
      <c r="A155" s="15" t="s">
        <v>489</v>
      </c>
      <c r="B155" s="15" t="s">
        <v>1934</v>
      </c>
      <c r="C155" s="16">
        <v>0.9375</v>
      </c>
      <c r="D155" s="15" t="s">
        <v>33</v>
      </c>
      <c r="E155" s="15" t="s">
        <v>47</v>
      </c>
      <c r="F155" s="15" t="s">
        <v>1338</v>
      </c>
      <c r="G155" s="28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49.9" customHeight="1">
      <c r="A156" s="17" t="s">
        <v>532</v>
      </c>
      <c r="B156" s="17" t="s">
        <v>1935</v>
      </c>
      <c r="C156" s="18">
        <v>0.625</v>
      </c>
      <c r="D156" s="17" t="s">
        <v>534</v>
      </c>
      <c r="E156" s="17" t="s">
        <v>51</v>
      </c>
      <c r="F156" s="17" t="s">
        <v>1966</v>
      </c>
      <c r="G156" s="28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49.9" customHeight="1">
      <c r="A157" s="106" t="s">
        <v>497</v>
      </c>
      <c r="B157" s="106" t="s">
        <v>1936</v>
      </c>
      <c r="C157" s="107">
        <v>0.65625</v>
      </c>
      <c r="D157" s="106" t="s">
        <v>534</v>
      </c>
      <c r="E157" s="106" t="s">
        <v>89</v>
      </c>
      <c r="F157" s="106" t="s">
        <v>419</v>
      </c>
      <c r="G157" s="290"/>
      <c r="H157" s="312"/>
      <c r="I157" s="196"/>
      <c r="J157" s="196"/>
      <c r="K157" s="196"/>
      <c r="L157" s="196"/>
      <c r="M157" s="196"/>
      <c r="N157" s="196"/>
      <c r="O157" s="197"/>
      <c r="P157" s="196"/>
      <c r="Q157" s="198"/>
      <c r="R157" s="31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4.45" customHeight="1">
      <c r="A158" s="314"/>
      <c r="B158" s="315"/>
      <c r="C158" s="315"/>
      <c r="D158" s="315"/>
      <c r="E158" s="315"/>
      <c r="F158" s="315"/>
      <c r="G158" s="316"/>
      <c r="H158" s="317"/>
      <c r="I158" s="317"/>
      <c r="J158" s="317"/>
      <c r="K158" s="317"/>
      <c r="L158" s="317"/>
      <c r="M158" s="317"/>
      <c r="N158" s="317"/>
      <c r="O158" s="318"/>
      <c r="P158" s="317"/>
      <c r="Q158" s="316"/>
      <c r="R158" s="319"/>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22.15" customHeight="1">
      <c r="A159" s="293" t="s">
        <v>5</v>
      </c>
      <c r="B159" s="294"/>
      <c r="C159" s="294"/>
      <c r="D159" s="294"/>
      <c r="E159" s="294"/>
      <c r="F159" s="294"/>
      <c r="G159" s="5">
        <v>45988</v>
      </c>
      <c r="H159" s="295" t="s">
        <v>6</v>
      </c>
      <c r="I159" s="296"/>
      <c r="J159" s="296"/>
      <c r="K159" s="296"/>
      <c r="L159" s="296"/>
      <c r="M159" s="296"/>
      <c r="N159" s="296"/>
      <c r="O159" s="296"/>
      <c r="P159" s="296"/>
      <c r="Q159" s="296"/>
      <c r="R159" s="296"/>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24" customHeight="1">
      <c r="A160" s="23" t="s">
        <v>7</v>
      </c>
      <c r="B160" s="23" t="s">
        <v>8</v>
      </c>
      <c r="C160" s="24" t="s">
        <v>9</v>
      </c>
      <c r="D160" s="23" t="s">
        <v>10</v>
      </c>
      <c r="E160" s="23" t="s">
        <v>11</v>
      </c>
      <c r="F160" s="23" t="s">
        <v>12</v>
      </c>
      <c r="G160" s="25" t="s">
        <v>13</v>
      </c>
      <c r="H160" s="23" t="s">
        <v>14</v>
      </c>
      <c r="I160" s="26" t="s">
        <v>15</v>
      </c>
      <c r="J160" s="27" t="s">
        <v>16</v>
      </c>
      <c r="K160" s="28" t="s">
        <v>17</v>
      </c>
      <c r="L160" s="27" t="s">
        <v>18</v>
      </c>
      <c r="M160" s="27" t="s">
        <v>19</v>
      </c>
      <c r="N160" s="27" t="s">
        <v>20</v>
      </c>
      <c r="O160" s="23" t="s">
        <v>21</v>
      </c>
      <c r="P160" s="24" t="s">
        <v>22</v>
      </c>
      <c r="Q160" s="27" t="s">
        <v>23</v>
      </c>
      <c r="R160" s="23" t="s">
        <v>24</v>
      </c>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8" t="s">
        <v>489</v>
      </c>
      <c r="B161" s="8" t="s">
        <v>1934</v>
      </c>
      <c r="C161" s="9">
        <v>0.9375</v>
      </c>
      <c r="D161" s="8" t="s">
        <v>491</v>
      </c>
      <c r="E161" s="8" t="s">
        <v>96</v>
      </c>
      <c r="F161" s="8" t="s">
        <v>594</v>
      </c>
      <c r="G161" s="288"/>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5" t="s">
        <v>489</v>
      </c>
      <c r="B162" s="15" t="s">
        <v>1934</v>
      </c>
      <c r="C162" s="16">
        <v>0.9375</v>
      </c>
      <c r="D162" s="15" t="s">
        <v>33</v>
      </c>
      <c r="E162" s="15" t="s">
        <v>47</v>
      </c>
      <c r="F162" s="15" t="s">
        <v>1964</v>
      </c>
      <c r="G162" s="28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7" t="s">
        <v>532</v>
      </c>
      <c r="B163" s="17" t="s">
        <v>1935</v>
      </c>
      <c r="C163" s="18">
        <v>0.625</v>
      </c>
      <c r="D163" s="17" t="s">
        <v>534</v>
      </c>
      <c r="E163" s="17" t="s">
        <v>51</v>
      </c>
      <c r="F163" s="17" t="s">
        <v>1966</v>
      </c>
      <c r="G163" s="28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7" t="s">
        <v>497</v>
      </c>
      <c r="B164" s="17" t="s">
        <v>1936</v>
      </c>
      <c r="C164" s="18">
        <v>0.65625</v>
      </c>
      <c r="D164" s="17" t="s">
        <v>534</v>
      </c>
      <c r="E164" s="17" t="s">
        <v>89</v>
      </c>
      <c r="F164" s="17" t="s">
        <v>419</v>
      </c>
      <c r="G164" s="28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29" t="s">
        <v>78</v>
      </c>
      <c r="B165" s="29" t="s">
        <v>1941</v>
      </c>
      <c r="C165" s="30">
        <v>0.79861111111111116</v>
      </c>
      <c r="D165" s="29" t="s">
        <v>113</v>
      </c>
      <c r="E165" s="29" t="s">
        <v>28</v>
      </c>
      <c r="F165" s="29" t="s">
        <v>1051</v>
      </c>
      <c r="G165" s="289"/>
      <c r="H165" s="32" t="s">
        <v>1943</v>
      </c>
      <c r="I165" s="228">
        <v>2.98E-2</v>
      </c>
      <c r="J165" s="34">
        <v>5</v>
      </c>
      <c r="K165" s="35">
        <v>45936</v>
      </c>
      <c r="L165" s="34">
        <v>0</v>
      </c>
      <c r="M165" s="34">
        <v>0</v>
      </c>
      <c r="N165" s="34">
        <v>0</v>
      </c>
      <c r="O165" s="36" t="s">
        <v>1151</v>
      </c>
      <c r="P165" s="37">
        <v>0.79861111111111116</v>
      </c>
      <c r="Q165" s="34">
        <v>168</v>
      </c>
      <c r="R165" s="38" t="s">
        <v>1967</v>
      </c>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06" t="s">
        <v>68</v>
      </c>
      <c r="B166" s="106" t="s">
        <v>1937</v>
      </c>
      <c r="C166" s="107">
        <v>3.4722222222222217E-2</v>
      </c>
      <c r="D166" s="106" t="s">
        <v>70</v>
      </c>
      <c r="E166" s="106" t="s">
        <v>51</v>
      </c>
      <c r="F166" s="106" t="s">
        <v>1766</v>
      </c>
      <c r="G166" s="290"/>
      <c r="H166" s="312"/>
      <c r="I166" s="196"/>
      <c r="J166" s="196"/>
      <c r="K166" s="196"/>
      <c r="L166" s="196"/>
      <c r="M166" s="196"/>
      <c r="N166" s="196"/>
      <c r="O166" s="197"/>
      <c r="P166" s="196"/>
      <c r="Q166" s="198"/>
      <c r="R166" s="31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4.45" customHeight="1">
      <c r="A167" s="320"/>
      <c r="B167" s="316"/>
      <c r="C167" s="316"/>
      <c r="D167" s="316"/>
      <c r="E167" s="316"/>
      <c r="F167" s="316"/>
      <c r="G167" s="316"/>
      <c r="H167" s="316"/>
      <c r="I167" s="316"/>
      <c r="J167" s="316"/>
      <c r="K167" s="316"/>
      <c r="L167" s="316"/>
      <c r="M167" s="316"/>
      <c r="N167" s="316"/>
      <c r="O167" s="316"/>
      <c r="P167" s="316"/>
      <c r="Q167" s="316"/>
      <c r="R167" s="319"/>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22.15" customHeight="1">
      <c r="A168" s="293" t="s">
        <v>5</v>
      </c>
      <c r="B168" s="294"/>
      <c r="C168" s="294"/>
      <c r="D168" s="294"/>
      <c r="E168" s="294"/>
      <c r="F168" s="294"/>
      <c r="G168" s="5">
        <v>45989</v>
      </c>
      <c r="H168" s="295" t="s">
        <v>6</v>
      </c>
      <c r="I168" s="296"/>
      <c r="J168" s="296"/>
      <c r="K168" s="296"/>
      <c r="L168" s="296"/>
      <c r="M168" s="296"/>
      <c r="N168" s="296"/>
      <c r="O168" s="296"/>
      <c r="P168" s="296"/>
      <c r="Q168" s="296"/>
      <c r="R168" s="296"/>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4" customHeight="1">
      <c r="A169" s="23" t="s">
        <v>7</v>
      </c>
      <c r="B169" s="23" t="s">
        <v>8</v>
      </c>
      <c r="C169" s="24" t="s">
        <v>9</v>
      </c>
      <c r="D169" s="23" t="s">
        <v>10</v>
      </c>
      <c r="E169" s="23" t="s">
        <v>11</v>
      </c>
      <c r="F169" s="23" t="s">
        <v>12</v>
      </c>
      <c r="G169" s="25" t="s">
        <v>13</v>
      </c>
      <c r="H169" s="23" t="s">
        <v>14</v>
      </c>
      <c r="I169" s="26" t="s">
        <v>15</v>
      </c>
      <c r="J169" s="27" t="s">
        <v>16</v>
      </c>
      <c r="K169" s="28" t="s">
        <v>17</v>
      </c>
      <c r="L169" s="27" t="s">
        <v>18</v>
      </c>
      <c r="M169" s="27" t="s">
        <v>19</v>
      </c>
      <c r="N169" s="27" t="s">
        <v>20</v>
      </c>
      <c r="O169" s="23" t="s">
        <v>21</v>
      </c>
      <c r="P169" s="24" t="s">
        <v>22</v>
      </c>
      <c r="Q169" s="27" t="s">
        <v>23</v>
      </c>
      <c r="R169" s="23" t="s">
        <v>24</v>
      </c>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49.9" customHeight="1">
      <c r="A170" s="8" t="s">
        <v>68</v>
      </c>
      <c r="B170" s="8" t="s">
        <v>1937</v>
      </c>
      <c r="C170" s="9">
        <v>3.4722222222222217E-2</v>
      </c>
      <c r="D170" s="8" t="s">
        <v>70</v>
      </c>
      <c r="E170" s="8" t="s">
        <v>51</v>
      </c>
      <c r="F170" s="8" t="s">
        <v>1965</v>
      </c>
      <c r="G170" s="288"/>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49.9" customHeight="1">
      <c r="A171" s="17" t="s">
        <v>532</v>
      </c>
      <c r="B171" s="17" t="s">
        <v>1935</v>
      </c>
      <c r="C171" s="18">
        <v>0.86805555555555547</v>
      </c>
      <c r="D171" s="17" t="s">
        <v>534</v>
      </c>
      <c r="E171" s="17" t="s">
        <v>51</v>
      </c>
      <c r="F171" s="17" t="s">
        <v>1966</v>
      </c>
      <c r="G171" s="289"/>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49.9" customHeight="1">
      <c r="A172" s="106" t="s">
        <v>497</v>
      </c>
      <c r="B172" s="106" t="s">
        <v>1936</v>
      </c>
      <c r="C172" s="107">
        <v>0.65625</v>
      </c>
      <c r="D172" s="106" t="s">
        <v>534</v>
      </c>
      <c r="E172" s="106" t="s">
        <v>38</v>
      </c>
      <c r="F172" s="106" t="s">
        <v>419</v>
      </c>
      <c r="G172" s="290"/>
      <c r="H172" s="312"/>
      <c r="I172" s="196"/>
      <c r="J172" s="196"/>
      <c r="K172" s="196"/>
      <c r="L172" s="196"/>
      <c r="M172" s="196"/>
      <c r="N172" s="196"/>
      <c r="O172" s="197"/>
      <c r="P172" s="196"/>
      <c r="Q172" s="198"/>
      <c r="R172" s="31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4.45" customHeight="1">
      <c r="A173" s="314"/>
      <c r="B173" s="315"/>
      <c r="C173" s="315"/>
      <c r="D173" s="315"/>
      <c r="E173" s="315"/>
      <c r="F173" s="315"/>
      <c r="G173" s="316"/>
      <c r="H173" s="317"/>
      <c r="I173" s="317"/>
      <c r="J173" s="317"/>
      <c r="K173" s="317"/>
      <c r="L173" s="317"/>
      <c r="M173" s="317"/>
      <c r="N173" s="317"/>
      <c r="O173" s="318"/>
      <c r="P173" s="317"/>
      <c r="Q173" s="316"/>
      <c r="R173" s="319"/>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22.15" customHeight="1">
      <c r="A174" s="293" t="s">
        <v>5</v>
      </c>
      <c r="B174" s="294"/>
      <c r="C174" s="294"/>
      <c r="D174" s="294"/>
      <c r="E174" s="294"/>
      <c r="F174" s="294"/>
      <c r="G174" s="5">
        <v>45990</v>
      </c>
      <c r="H174" s="295" t="s">
        <v>6</v>
      </c>
      <c r="I174" s="296"/>
      <c r="J174" s="296"/>
      <c r="K174" s="296"/>
      <c r="L174" s="296"/>
      <c r="M174" s="296"/>
      <c r="N174" s="296"/>
      <c r="O174" s="296"/>
      <c r="P174" s="296"/>
      <c r="Q174" s="296"/>
      <c r="R174" s="296"/>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24" customHeight="1">
      <c r="A175" s="23" t="s">
        <v>7</v>
      </c>
      <c r="B175" s="23" t="s">
        <v>8</v>
      </c>
      <c r="C175" s="24" t="s">
        <v>9</v>
      </c>
      <c r="D175" s="23" t="s">
        <v>10</v>
      </c>
      <c r="E175" s="23" t="s">
        <v>11</v>
      </c>
      <c r="F175" s="23" t="s">
        <v>12</v>
      </c>
      <c r="G175" s="25" t="s">
        <v>13</v>
      </c>
      <c r="H175" s="23" t="s">
        <v>14</v>
      </c>
      <c r="I175" s="26" t="s">
        <v>15</v>
      </c>
      <c r="J175" s="27" t="s">
        <v>16</v>
      </c>
      <c r="K175" s="28" t="s">
        <v>17</v>
      </c>
      <c r="L175" s="27" t="s">
        <v>18</v>
      </c>
      <c r="M175" s="27" t="s">
        <v>19</v>
      </c>
      <c r="N175" s="27" t="s">
        <v>20</v>
      </c>
      <c r="O175" s="23" t="s">
        <v>21</v>
      </c>
      <c r="P175" s="24" t="s">
        <v>22</v>
      </c>
      <c r="Q175" s="27" t="s">
        <v>23</v>
      </c>
      <c r="R175" s="23" t="s">
        <v>24</v>
      </c>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49.9" customHeight="1">
      <c r="A176" s="8" t="s">
        <v>68</v>
      </c>
      <c r="B176" s="8" t="s">
        <v>1937</v>
      </c>
      <c r="C176" s="9">
        <v>3.125E-2</v>
      </c>
      <c r="D176" s="8" t="s">
        <v>151</v>
      </c>
      <c r="E176" s="8" t="s">
        <v>51</v>
      </c>
      <c r="F176" s="8" t="s">
        <v>1938</v>
      </c>
      <c r="G176" s="288"/>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49.9" customHeight="1">
      <c r="A177" s="17" t="s">
        <v>497</v>
      </c>
      <c r="B177" s="17" t="s">
        <v>1946</v>
      </c>
      <c r="C177" s="18">
        <v>0.97916666666666663</v>
      </c>
      <c r="D177" s="17" t="s">
        <v>534</v>
      </c>
      <c r="E177" s="17" t="s">
        <v>28</v>
      </c>
      <c r="F177" s="17" t="s">
        <v>419</v>
      </c>
      <c r="G177" s="28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49.9" customHeight="1">
      <c r="A178" s="60" t="s">
        <v>78</v>
      </c>
      <c r="B178" s="60" t="s">
        <v>1941</v>
      </c>
      <c r="C178" s="61">
        <v>6.9444444444444447E-4</v>
      </c>
      <c r="D178" s="60" t="s">
        <v>113</v>
      </c>
      <c r="E178" s="60" t="s">
        <v>118</v>
      </c>
      <c r="F178" s="60" t="s">
        <v>1961</v>
      </c>
      <c r="G178" s="290"/>
      <c r="H178" s="63" t="s">
        <v>1943</v>
      </c>
      <c r="I178" s="276">
        <v>4.7600000000000003E-2</v>
      </c>
      <c r="J178" s="65">
        <v>8</v>
      </c>
      <c r="K178" s="66">
        <v>45955</v>
      </c>
      <c r="L178" s="65">
        <v>0</v>
      </c>
      <c r="M178" s="65">
        <v>0</v>
      </c>
      <c r="N178" s="65">
        <v>0</v>
      </c>
      <c r="O178" s="67" t="s">
        <v>446</v>
      </c>
      <c r="P178" s="68">
        <v>6.9444444444444447E-4</v>
      </c>
      <c r="Q178" s="65">
        <v>168</v>
      </c>
      <c r="R178" s="69" t="s">
        <v>1968</v>
      </c>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4.45" customHeight="1">
      <c r="A179" s="320"/>
      <c r="B179" s="316"/>
      <c r="C179" s="316"/>
      <c r="D179" s="316"/>
      <c r="E179" s="316"/>
      <c r="F179" s="316"/>
      <c r="G179" s="316"/>
      <c r="H179" s="316"/>
      <c r="I179" s="316"/>
      <c r="J179" s="316"/>
      <c r="K179" s="316"/>
      <c r="L179" s="316"/>
      <c r="M179" s="316"/>
      <c r="N179" s="316"/>
      <c r="O179" s="316"/>
      <c r="P179" s="316"/>
      <c r="Q179" s="316"/>
      <c r="R179" s="319"/>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22.15" customHeight="1">
      <c r="A180" s="293" t="s">
        <v>5</v>
      </c>
      <c r="B180" s="294"/>
      <c r="C180" s="294"/>
      <c r="D180" s="294"/>
      <c r="E180" s="294"/>
      <c r="F180" s="294"/>
      <c r="G180" s="5">
        <v>45991</v>
      </c>
      <c r="H180" s="295" t="s">
        <v>6</v>
      </c>
      <c r="I180" s="296"/>
      <c r="J180" s="296"/>
      <c r="K180" s="296"/>
      <c r="L180" s="296"/>
      <c r="M180" s="296"/>
      <c r="N180" s="296"/>
      <c r="O180" s="296"/>
      <c r="P180" s="296"/>
      <c r="Q180" s="296"/>
      <c r="R180" s="296"/>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24" customHeight="1">
      <c r="A181" s="23" t="s">
        <v>7</v>
      </c>
      <c r="B181" s="23" t="s">
        <v>8</v>
      </c>
      <c r="C181" s="24" t="s">
        <v>9</v>
      </c>
      <c r="D181" s="23" t="s">
        <v>10</v>
      </c>
      <c r="E181" s="23" t="s">
        <v>11</v>
      </c>
      <c r="F181" s="23" t="s">
        <v>12</v>
      </c>
      <c r="G181" s="25" t="s">
        <v>13</v>
      </c>
      <c r="H181" s="23" t="s">
        <v>14</v>
      </c>
      <c r="I181" s="26" t="s">
        <v>15</v>
      </c>
      <c r="J181" s="27" t="s">
        <v>16</v>
      </c>
      <c r="K181" s="28" t="s">
        <v>17</v>
      </c>
      <c r="L181" s="27" t="s">
        <v>18</v>
      </c>
      <c r="M181" s="27" t="s">
        <v>19</v>
      </c>
      <c r="N181" s="27" t="s">
        <v>20</v>
      </c>
      <c r="O181" s="23" t="s">
        <v>21</v>
      </c>
      <c r="P181" s="24" t="s">
        <v>22</v>
      </c>
      <c r="Q181" s="27" t="s">
        <v>23</v>
      </c>
      <c r="R181" s="23" t="s">
        <v>24</v>
      </c>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49.9" customHeight="1">
      <c r="A182" s="8" t="s">
        <v>68</v>
      </c>
      <c r="B182" s="8" t="s">
        <v>1937</v>
      </c>
      <c r="C182" s="9">
        <v>3.125E-2</v>
      </c>
      <c r="D182" s="8" t="s">
        <v>70</v>
      </c>
      <c r="E182" s="8" t="s">
        <v>51</v>
      </c>
      <c r="F182" s="8" t="s">
        <v>1965</v>
      </c>
      <c r="G182" s="288"/>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49.9" customHeight="1">
      <c r="A183" s="17" t="s">
        <v>532</v>
      </c>
      <c r="B183" s="17" t="s">
        <v>1935</v>
      </c>
      <c r="C183" s="18">
        <v>0.60763888888888895</v>
      </c>
      <c r="D183" s="17" t="s">
        <v>534</v>
      </c>
      <c r="E183" s="17" t="s">
        <v>51</v>
      </c>
      <c r="F183" s="17" t="s">
        <v>1966</v>
      </c>
      <c r="G183" s="28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49.9" customHeight="1">
      <c r="A184" s="17" t="s">
        <v>497</v>
      </c>
      <c r="B184" s="17" t="s">
        <v>1936</v>
      </c>
      <c r="C184" s="18">
        <v>0.65625</v>
      </c>
      <c r="D184" s="17" t="s">
        <v>534</v>
      </c>
      <c r="E184" s="17" t="s">
        <v>38</v>
      </c>
      <c r="F184" s="17" t="s">
        <v>419</v>
      </c>
      <c r="G184" s="28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49.9" customHeight="1">
      <c r="A185" s="60" t="s">
        <v>78</v>
      </c>
      <c r="B185" s="60" t="s">
        <v>1941</v>
      </c>
      <c r="C185" s="61">
        <v>0.79861111111111116</v>
      </c>
      <c r="D185" s="60" t="s">
        <v>113</v>
      </c>
      <c r="E185" s="60" t="s">
        <v>51</v>
      </c>
      <c r="F185" s="60" t="s">
        <v>157</v>
      </c>
      <c r="G185" s="290"/>
      <c r="H185" s="63" t="s">
        <v>1943</v>
      </c>
      <c r="I185" s="276">
        <v>6.5500000000000003E-2</v>
      </c>
      <c r="J185" s="65">
        <v>11</v>
      </c>
      <c r="K185" s="66">
        <v>45957</v>
      </c>
      <c r="L185" s="65">
        <v>1</v>
      </c>
      <c r="M185" s="65">
        <v>0</v>
      </c>
      <c r="N185" s="65">
        <v>0</v>
      </c>
      <c r="O185" s="67" t="s">
        <v>764</v>
      </c>
      <c r="P185" s="68">
        <v>0.79861111111111116</v>
      </c>
      <c r="Q185" s="65">
        <v>168</v>
      </c>
      <c r="R185" s="69" t="s">
        <v>1969</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4.45" customHeight="1">
      <c r="A186" s="320"/>
      <c r="B186" s="316"/>
      <c r="C186" s="316"/>
      <c r="D186" s="316"/>
      <c r="E186" s="316"/>
      <c r="F186" s="316"/>
      <c r="G186" s="316"/>
      <c r="H186" s="316"/>
      <c r="I186" s="316"/>
      <c r="J186" s="316"/>
      <c r="K186" s="316"/>
      <c r="L186" s="316"/>
      <c r="M186" s="316"/>
      <c r="N186" s="316"/>
      <c r="O186" s="316"/>
      <c r="P186" s="316"/>
      <c r="Q186" s="316"/>
      <c r="R186" s="319"/>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sheetData>
  <mergeCells count="121">
    <mergeCell ref="A67:F67"/>
    <mergeCell ref="H180:R180"/>
    <mergeCell ref="H152:R152"/>
    <mergeCell ref="A85:R85"/>
    <mergeCell ref="A42:R42"/>
    <mergeCell ref="G56:G60"/>
    <mergeCell ref="A151:R151"/>
    <mergeCell ref="A159:F159"/>
    <mergeCell ref="A134:F134"/>
    <mergeCell ref="G106:G110"/>
    <mergeCell ref="A152:F152"/>
    <mergeCell ref="G51:G52"/>
    <mergeCell ref="G154:G157"/>
    <mergeCell ref="H128:R128"/>
    <mergeCell ref="G82:G84"/>
    <mergeCell ref="A127:R127"/>
    <mergeCell ref="A167:R167"/>
    <mergeCell ref="A48:R48"/>
    <mergeCell ref="H62:R62"/>
    <mergeCell ref="G69:G73"/>
    <mergeCell ref="A79:R79"/>
    <mergeCell ref="A61:R61"/>
    <mergeCell ref="G45:G47"/>
    <mergeCell ref="H54:R54"/>
    <mergeCell ref="G142:G144"/>
    <mergeCell ref="A179:R179"/>
    <mergeCell ref="A22:F22"/>
    <mergeCell ref="G64:G65"/>
    <mergeCell ref="A35:F35"/>
    <mergeCell ref="H49:R49"/>
    <mergeCell ref="A62:F62"/>
    <mergeCell ref="A8:R8"/>
    <mergeCell ref="A122:F122"/>
    <mergeCell ref="H43:R43"/>
    <mergeCell ref="H146:R146"/>
    <mergeCell ref="A21:R21"/>
    <mergeCell ref="G100:G102"/>
    <mergeCell ref="A17:F17"/>
    <mergeCell ref="A140:F140"/>
    <mergeCell ref="A104:F104"/>
    <mergeCell ref="H122:R122"/>
    <mergeCell ref="G114:G120"/>
    <mergeCell ref="H98:R98"/>
    <mergeCell ref="A174:F174"/>
    <mergeCell ref="H35:R35"/>
    <mergeCell ref="A16:R16"/>
    <mergeCell ref="A75:F75"/>
    <mergeCell ref="H67:R67"/>
    <mergeCell ref="H168:R168"/>
    <mergeCell ref="G176:G178"/>
    <mergeCell ref="G170:G172"/>
    <mergeCell ref="A9:F9"/>
    <mergeCell ref="A173:R173"/>
    <mergeCell ref="A111:R111"/>
    <mergeCell ref="A30:F30"/>
    <mergeCell ref="H75:R75"/>
    <mergeCell ref="H159:R159"/>
    <mergeCell ref="A34:R34"/>
    <mergeCell ref="H80:R80"/>
    <mergeCell ref="A98:F98"/>
    <mergeCell ref="H104:R104"/>
    <mergeCell ref="A103:R103"/>
    <mergeCell ref="G77:G78"/>
    <mergeCell ref="G124:G126"/>
    <mergeCell ref="A54:F54"/>
    <mergeCell ref="A133:R133"/>
    <mergeCell ref="A139:R139"/>
    <mergeCell ref="A86:F86"/>
    <mergeCell ref="G88:G90"/>
    <mergeCell ref="H9:R9"/>
    <mergeCell ref="G94:G96"/>
    <mergeCell ref="A74:R74"/>
    <mergeCell ref="A145:R145"/>
    <mergeCell ref="H134:R134"/>
    <mergeCell ref="G24:G28"/>
    <mergeCell ref="A66:R66"/>
    <mergeCell ref="H112:R112"/>
    <mergeCell ref="A158:R158"/>
    <mergeCell ref="G19:G20"/>
    <mergeCell ref="H4:R4"/>
    <mergeCell ref="J1:M1"/>
    <mergeCell ref="A91:R91"/>
    <mergeCell ref="A53:R53"/>
    <mergeCell ref="H17:R17"/>
    <mergeCell ref="G136:G138"/>
    <mergeCell ref="A112:F112"/>
    <mergeCell ref="O1:Q1"/>
    <mergeCell ref="A2:F2"/>
    <mergeCell ref="G6:G7"/>
    <mergeCell ref="G2:J2"/>
    <mergeCell ref="A3:R3"/>
    <mergeCell ref="A4:F4"/>
    <mergeCell ref="A97:R97"/>
    <mergeCell ref="A43:F43"/>
    <mergeCell ref="A29:R29"/>
    <mergeCell ref="G130:G132"/>
    <mergeCell ref="A121:R121"/>
    <mergeCell ref="D1:F1"/>
    <mergeCell ref="G32:G33"/>
    <mergeCell ref="H140:R140"/>
    <mergeCell ref="A186:R186"/>
    <mergeCell ref="A1:C1"/>
    <mergeCell ref="A146:F146"/>
    <mergeCell ref="G37:G41"/>
    <mergeCell ref="A180:F180"/>
    <mergeCell ref="G11:G15"/>
    <mergeCell ref="G182:G185"/>
    <mergeCell ref="K2:R2"/>
    <mergeCell ref="H174:R174"/>
    <mergeCell ref="A92:F92"/>
    <mergeCell ref="H22:R22"/>
    <mergeCell ref="A49:F49"/>
    <mergeCell ref="G1:H1"/>
    <mergeCell ref="H86:R86"/>
    <mergeCell ref="A168:F168"/>
    <mergeCell ref="H92:R92"/>
    <mergeCell ref="H30:R30"/>
    <mergeCell ref="A128:F128"/>
    <mergeCell ref="G148:G150"/>
    <mergeCell ref="A80:F80"/>
    <mergeCell ref="G161:G166"/>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14"/>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240</v>
      </c>
      <c r="B2" s="120">
        <v>45967</v>
      </c>
      <c r="C2" s="121" t="s">
        <v>1943</v>
      </c>
      <c r="D2" s="122">
        <v>0.79861111111111116</v>
      </c>
      <c r="E2" s="121" t="s">
        <v>1933</v>
      </c>
      <c r="F2" s="121" t="s">
        <v>226</v>
      </c>
      <c r="G2" s="123">
        <v>0.1905</v>
      </c>
      <c r="H2" s="124">
        <v>168</v>
      </c>
      <c r="I2" s="124">
        <v>32</v>
      </c>
      <c r="J2" s="124">
        <v>0</v>
      </c>
      <c r="K2" s="120">
        <v>45962</v>
      </c>
      <c r="L2" s="124">
        <v>0</v>
      </c>
      <c r="M2" s="124">
        <v>2</v>
      </c>
      <c r="N2" s="124">
        <v>9</v>
      </c>
      <c r="O2" s="121" t="s">
        <v>421</v>
      </c>
      <c r="P2" s="125"/>
      <c r="Q2" s="125"/>
      <c r="R2" s="125"/>
      <c r="S2" s="125"/>
      <c r="T2" s="125"/>
      <c r="U2" s="125"/>
      <c r="V2" s="125"/>
      <c r="W2" s="125"/>
      <c r="X2" s="125"/>
      <c r="Y2" s="125"/>
      <c r="Z2" s="125"/>
      <c r="AA2" s="125"/>
      <c r="AB2" s="124" t="s">
        <v>260</v>
      </c>
      <c r="AC2" s="124" t="s">
        <v>261</v>
      </c>
      <c r="AD2" s="124" t="s">
        <v>434</v>
      </c>
      <c r="AE2" s="124" t="s">
        <v>402</v>
      </c>
      <c r="AF2" s="125"/>
      <c r="AG2" s="125"/>
      <c r="AH2" s="125"/>
      <c r="AI2" s="125"/>
    </row>
    <row r="3" spans="1:35" ht="18">
      <c r="A3" s="126" t="s">
        <v>246</v>
      </c>
      <c r="B3" s="127">
        <v>45969</v>
      </c>
      <c r="C3" s="128" t="s">
        <v>1943</v>
      </c>
      <c r="D3" s="129">
        <v>1.388888888888889E-2</v>
      </c>
      <c r="E3" s="128" t="s">
        <v>1933</v>
      </c>
      <c r="F3" s="128" t="s">
        <v>226</v>
      </c>
      <c r="G3" s="130">
        <v>0.1071</v>
      </c>
      <c r="H3" s="131">
        <v>168</v>
      </c>
      <c r="I3" s="131">
        <v>18</v>
      </c>
      <c r="J3" s="131">
        <v>0</v>
      </c>
      <c r="K3" s="127">
        <v>45962</v>
      </c>
      <c r="L3" s="131">
        <v>0</v>
      </c>
      <c r="M3" s="131">
        <v>2</v>
      </c>
      <c r="N3" s="131">
        <v>8</v>
      </c>
      <c r="O3" s="128" t="s">
        <v>421</v>
      </c>
      <c r="P3" s="132"/>
      <c r="Q3" s="132"/>
      <c r="R3" s="132"/>
      <c r="S3" s="132"/>
      <c r="T3" s="132"/>
      <c r="U3" s="132"/>
      <c r="V3" s="132"/>
      <c r="W3" s="132"/>
      <c r="X3" s="132"/>
      <c r="Y3" s="132"/>
      <c r="Z3" s="132"/>
      <c r="AA3" s="132"/>
      <c r="AB3" s="131" t="s">
        <v>260</v>
      </c>
      <c r="AC3" s="132"/>
      <c r="AD3" s="131" t="s">
        <v>389</v>
      </c>
      <c r="AE3" s="131" t="s">
        <v>453</v>
      </c>
      <c r="AF3" s="132"/>
      <c r="AG3" s="132"/>
      <c r="AH3" s="132"/>
      <c r="AI3" s="132"/>
    </row>
    <row r="4" spans="1:35" ht="18">
      <c r="A4" s="119" t="s">
        <v>251</v>
      </c>
      <c r="B4" s="120">
        <v>45970</v>
      </c>
      <c r="C4" s="121" t="s">
        <v>1943</v>
      </c>
      <c r="D4" s="122">
        <v>0.79861111111111116</v>
      </c>
      <c r="E4" s="121" t="s">
        <v>1933</v>
      </c>
      <c r="F4" s="121" t="s">
        <v>226</v>
      </c>
      <c r="G4" s="123">
        <v>6.5500000000000003E-2</v>
      </c>
      <c r="H4" s="124">
        <v>168</v>
      </c>
      <c r="I4" s="124">
        <v>11</v>
      </c>
      <c r="J4" s="124">
        <v>0</v>
      </c>
      <c r="K4" s="120">
        <v>45961</v>
      </c>
      <c r="L4" s="124">
        <v>0</v>
      </c>
      <c r="M4" s="124">
        <v>0</v>
      </c>
      <c r="N4" s="124">
        <v>7</v>
      </c>
      <c r="O4" s="121" t="s">
        <v>421</v>
      </c>
      <c r="P4" s="125"/>
      <c r="Q4" s="125"/>
      <c r="R4" s="125"/>
      <c r="S4" s="125"/>
      <c r="T4" s="125"/>
      <c r="U4" s="125"/>
      <c r="V4" s="125"/>
      <c r="W4" s="125"/>
      <c r="X4" s="125"/>
      <c r="Y4" s="125"/>
      <c r="Z4" s="125"/>
      <c r="AA4" s="125"/>
      <c r="AB4" s="124" t="s">
        <v>405</v>
      </c>
      <c r="AC4" s="125"/>
      <c r="AD4" s="124" t="s">
        <v>438</v>
      </c>
      <c r="AE4" s="124" t="s">
        <v>421</v>
      </c>
      <c r="AF4" s="125"/>
      <c r="AG4" s="125"/>
      <c r="AH4" s="125"/>
      <c r="AI4" s="125"/>
    </row>
    <row r="5" spans="1:35" ht="18">
      <c r="A5" s="126" t="s">
        <v>240</v>
      </c>
      <c r="B5" s="127">
        <v>45974</v>
      </c>
      <c r="C5" s="128" t="s">
        <v>1943</v>
      </c>
      <c r="D5" s="129">
        <v>0.79861111111111116</v>
      </c>
      <c r="E5" s="128" t="s">
        <v>1933</v>
      </c>
      <c r="F5" s="128" t="s">
        <v>226</v>
      </c>
      <c r="G5" s="130">
        <v>0.1071</v>
      </c>
      <c r="H5" s="131">
        <v>168</v>
      </c>
      <c r="I5" s="131">
        <v>18</v>
      </c>
      <c r="J5" s="131">
        <v>0</v>
      </c>
      <c r="K5" s="127">
        <v>45960</v>
      </c>
      <c r="L5" s="131">
        <v>0</v>
      </c>
      <c r="M5" s="131">
        <v>0</v>
      </c>
      <c r="N5" s="131">
        <v>3</v>
      </c>
      <c r="O5" s="128" t="s">
        <v>421</v>
      </c>
      <c r="P5" s="132"/>
      <c r="Q5" s="132"/>
      <c r="R5" s="132"/>
      <c r="S5" s="132"/>
      <c r="T5" s="132"/>
      <c r="U5" s="132"/>
      <c r="V5" s="132"/>
      <c r="W5" s="132"/>
      <c r="X5" s="132"/>
      <c r="Y5" s="131" t="s">
        <v>228</v>
      </c>
      <c r="Z5" s="132"/>
      <c r="AA5" s="132"/>
      <c r="AB5" s="131" t="s">
        <v>256</v>
      </c>
      <c r="AC5" s="132"/>
      <c r="AD5" s="132"/>
      <c r="AE5" s="131" t="s">
        <v>925</v>
      </c>
      <c r="AF5" s="132"/>
      <c r="AG5" s="132"/>
      <c r="AH5" s="132"/>
      <c r="AI5" s="132"/>
    </row>
    <row r="6" spans="1:35" ht="18">
      <c r="A6" s="119" t="s">
        <v>246</v>
      </c>
      <c r="B6" s="120">
        <v>45976</v>
      </c>
      <c r="C6" s="121" t="s">
        <v>1943</v>
      </c>
      <c r="D6" s="122">
        <v>6.9444444444444447E-4</v>
      </c>
      <c r="E6" s="121" t="s">
        <v>1933</v>
      </c>
      <c r="F6" s="121" t="s">
        <v>226</v>
      </c>
      <c r="G6" s="123">
        <v>8.9300000000000004E-2</v>
      </c>
      <c r="H6" s="124">
        <v>168</v>
      </c>
      <c r="I6" s="124">
        <v>15</v>
      </c>
      <c r="J6" s="124">
        <v>0</v>
      </c>
      <c r="K6" s="120">
        <v>45958</v>
      </c>
      <c r="L6" s="124">
        <v>0</v>
      </c>
      <c r="M6" s="124">
        <v>0</v>
      </c>
      <c r="N6" s="124">
        <v>2</v>
      </c>
      <c r="O6" s="121" t="s">
        <v>421</v>
      </c>
      <c r="P6" s="125"/>
      <c r="Q6" s="125"/>
      <c r="R6" s="125"/>
      <c r="S6" s="125"/>
      <c r="T6" s="125"/>
      <c r="U6" s="125"/>
      <c r="V6" s="125"/>
      <c r="W6" s="124" t="s">
        <v>252</v>
      </c>
      <c r="X6" s="125"/>
      <c r="Y6" s="125"/>
      <c r="Z6" s="125"/>
      <c r="AA6" s="125"/>
      <c r="AB6" s="124" t="s">
        <v>243</v>
      </c>
      <c r="AC6" s="125"/>
      <c r="AD6" s="124" t="s">
        <v>283</v>
      </c>
      <c r="AE6" s="124" t="s">
        <v>270</v>
      </c>
      <c r="AF6" s="125"/>
      <c r="AG6" s="125"/>
      <c r="AH6" s="125"/>
      <c r="AI6" s="125"/>
    </row>
    <row r="7" spans="1:35" ht="18">
      <c r="A7" s="126" t="s">
        <v>251</v>
      </c>
      <c r="B7" s="127">
        <v>45977</v>
      </c>
      <c r="C7" s="128" t="s">
        <v>1943</v>
      </c>
      <c r="D7" s="129">
        <v>0.79861111111111116</v>
      </c>
      <c r="E7" s="128" t="s">
        <v>1933</v>
      </c>
      <c r="F7" s="128" t="s">
        <v>226</v>
      </c>
      <c r="G7" s="130">
        <v>0.1429</v>
      </c>
      <c r="H7" s="131">
        <v>168</v>
      </c>
      <c r="I7" s="131">
        <v>24</v>
      </c>
      <c r="J7" s="131">
        <v>0</v>
      </c>
      <c r="K7" s="127">
        <v>45962</v>
      </c>
      <c r="L7" s="131">
        <v>0</v>
      </c>
      <c r="M7" s="131">
        <v>1</v>
      </c>
      <c r="N7" s="131">
        <v>8</v>
      </c>
      <c r="O7" s="128" t="s">
        <v>319</v>
      </c>
      <c r="P7" s="132"/>
      <c r="Q7" s="132"/>
      <c r="R7" s="132"/>
      <c r="S7" s="132"/>
      <c r="T7" s="132"/>
      <c r="U7" s="132"/>
      <c r="V7" s="132"/>
      <c r="W7" s="132"/>
      <c r="X7" s="132"/>
      <c r="Y7" s="131" t="s">
        <v>228</v>
      </c>
      <c r="Z7" s="132"/>
      <c r="AA7" s="132"/>
      <c r="AB7" s="131" t="s">
        <v>256</v>
      </c>
      <c r="AC7" s="131" t="s">
        <v>406</v>
      </c>
      <c r="AD7" s="131" t="s">
        <v>917</v>
      </c>
      <c r="AE7" s="132"/>
      <c r="AF7" s="132"/>
      <c r="AG7" s="132"/>
      <c r="AH7" s="132"/>
      <c r="AI7" s="132"/>
    </row>
    <row r="8" spans="1:35" ht="18">
      <c r="A8" s="119" t="s">
        <v>240</v>
      </c>
      <c r="B8" s="120">
        <v>45981</v>
      </c>
      <c r="C8" s="121" t="s">
        <v>1943</v>
      </c>
      <c r="D8" s="122">
        <v>0.79861111111111116</v>
      </c>
      <c r="E8" s="121" t="s">
        <v>1933</v>
      </c>
      <c r="F8" s="121" t="s">
        <v>226</v>
      </c>
      <c r="G8" s="123">
        <v>0.38690000000000002</v>
      </c>
      <c r="H8" s="124">
        <v>168</v>
      </c>
      <c r="I8" s="124">
        <v>65</v>
      </c>
      <c r="J8" s="124">
        <v>0</v>
      </c>
      <c r="K8" s="120">
        <v>45961</v>
      </c>
      <c r="L8" s="124">
        <v>0</v>
      </c>
      <c r="M8" s="124">
        <v>0</v>
      </c>
      <c r="N8" s="124">
        <v>8</v>
      </c>
      <c r="O8" s="121" t="s">
        <v>1840</v>
      </c>
      <c r="P8" s="125"/>
      <c r="Q8" s="125"/>
      <c r="R8" s="125"/>
      <c r="S8" s="125"/>
      <c r="T8" s="125"/>
      <c r="U8" s="124" t="s">
        <v>441</v>
      </c>
      <c r="V8" s="124" t="s">
        <v>1713</v>
      </c>
      <c r="W8" s="124" t="s">
        <v>1575</v>
      </c>
      <c r="X8" s="124" t="s">
        <v>1970</v>
      </c>
      <c r="Y8" s="124" t="s">
        <v>263</v>
      </c>
      <c r="Z8" s="125"/>
      <c r="AA8" s="125"/>
      <c r="AB8" s="124" t="s">
        <v>405</v>
      </c>
      <c r="AC8" s="124" t="s">
        <v>313</v>
      </c>
      <c r="AD8" s="124" t="s">
        <v>247</v>
      </c>
      <c r="AE8" s="124" t="s">
        <v>270</v>
      </c>
      <c r="AF8" s="125"/>
      <c r="AG8" s="125"/>
      <c r="AH8" s="125"/>
      <c r="AI8" s="125"/>
    </row>
    <row r="9" spans="1:35" ht="18">
      <c r="A9" s="126" t="s">
        <v>246</v>
      </c>
      <c r="B9" s="127">
        <v>45983</v>
      </c>
      <c r="C9" s="128" t="s">
        <v>1943</v>
      </c>
      <c r="D9" s="129">
        <v>6.9444444444444447E-4</v>
      </c>
      <c r="E9" s="128" t="s">
        <v>1933</v>
      </c>
      <c r="F9" s="128" t="s">
        <v>226</v>
      </c>
      <c r="G9" s="130">
        <v>9.5200000000000007E-2</v>
      </c>
      <c r="H9" s="131">
        <v>168</v>
      </c>
      <c r="I9" s="131">
        <v>16</v>
      </c>
      <c r="J9" s="131">
        <v>0</v>
      </c>
      <c r="K9" s="127">
        <v>45957</v>
      </c>
      <c r="L9" s="131">
        <v>0</v>
      </c>
      <c r="M9" s="131">
        <v>0</v>
      </c>
      <c r="N9" s="131">
        <v>1</v>
      </c>
      <c r="O9" s="128" t="s">
        <v>263</v>
      </c>
      <c r="P9" s="132"/>
      <c r="Q9" s="132"/>
      <c r="R9" s="132"/>
      <c r="S9" s="132"/>
      <c r="T9" s="132"/>
      <c r="U9" s="132"/>
      <c r="V9" s="132"/>
      <c r="W9" s="132"/>
      <c r="X9" s="131" t="s">
        <v>267</v>
      </c>
      <c r="Y9" s="131" t="s">
        <v>253</v>
      </c>
      <c r="Z9" s="131" t="s">
        <v>1293</v>
      </c>
      <c r="AA9" s="132"/>
      <c r="AB9" s="132"/>
      <c r="AC9" s="132"/>
      <c r="AD9" s="131" t="s">
        <v>438</v>
      </c>
      <c r="AE9" s="132"/>
      <c r="AF9" s="132"/>
      <c r="AG9" s="132"/>
      <c r="AH9" s="132"/>
      <c r="AI9" s="132"/>
    </row>
    <row r="10" spans="1:35" ht="18">
      <c r="A10" s="119" t="s">
        <v>251</v>
      </c>
      <c r="B10" s="120">
        <v>45984</v>
      </c>
      <c r="C10" s="121" t="s">
        <v>1943</v>
      </c>
      <c r="D10" s="122">
        <v>0.79861111111111116</v>
      </c>
      <c r="E10" s="121" t="s">
        <v>1933</v>
      </c>
      <c r="F10" s="121" t="s">
        <v>226</v>
      </c>
      <c r="G10" s="123">
        <v>6.5500000000000003E-2</v>
      </c>
      <c r="H10" s="124">
        <v>168</v>
      </c>
      <c r="I10" s="124">
        <v>11</v>
      </c>
      <c r="J10" s="124">
        <v>0</v>
      </c>
      <c r="K10" s="120">
        <v>45958</v>
      </c>
      <c r="L10" s="124">
        <v>0</v>
      </c>
      <c r="M10" s="124">
        <v>0</v>
      </c>
      <c r="N10" s="124">
        <v>2</v>
      </c>
      <c r="O10" s="121" t="s">
        <v>236</v>
      </c>
      <c r="P10" s="125"/>
      <c r="Q10" s="125"/>
      <c r="R10" s="125"/>
      <c r="S10" s="125"/>
      <c r="T10" s="125"/>
      <c r="U10" s="125"/>
      <c r="V10" s="125"/>
      <c r="W10" s="125"/>
      <c r="X10" s="125"/>
      <c r="Y10" s="125"/>
      <c r="Z10" s="124" t="s">
        <v>1219</v>
      </c>
      <c r="AA10" s="125"/>
      <c r="AB10" s="125"/>
      <c r="AC10" s="125"/>
      <c r="AD10" s="125"/>
      <c r="AE10" s="125"/>
      <c r="AF10" s="125"/>
      <c r="AG10" s="125"/>
      <c r="AH10" s="125"/>
      <c r="AI10" s="125"/>
    </row>
    <row r="11" spans="1:35" ht="18">
      <c r="A11" s="126" t="s">
        <v>240</v>
      </c>
      <c r="B11" s="127">
        <v>45988</v>
      </c>
      <c r="C11" s="128" t="s">
        <v>1943</v>
      </c>
      <c r="D11" s="129">
        <v>0.79861111111111116</v>
      </c>
      <c r="E11" s="128" t="s">
        <v>1933</v>
      </c>
      <c r="F11" s="128" t="s">
        <v>226</v>
      </c>
      <c r="G11" s="130">
        <v>2.98E-2</v>
      </c>
      <c r="H11" s="131">
        <v>168</v>
      </c>
      <c r="I11" s="131">
        <v>5</v>
      </c>
      <c r="J11" s="131">
        <v>0</v>
      </c>
      <c r="K11" s="127">
        <v>45936</v>
      </c>
      <c r="L11" s="131">
        <v>0</v>
      </c>
      <c r="M11" s="131">
        <v>0</v>
      </c>
      <c r="N11" s="131">
        <v>0</v>
      </c>
      <c r="O11" s="128" t="s">
        <v>1151</v>
      </c>
      <c r="P11" s="132"/>
      <c r="Q11" s="132"/>
      <c r="R11" s="132"/>
      <c r="S11" s="132"/>
      <c r="T11" s="132"/>
      <c r="U11" s="132"/>
      <c r="V11" s="132"/>
      <c r="W11" s="132"/>
      <c r="X11" s="132"/>
      <c r="Y11" s="131" t="s">
        <v>228</v>
      </c>
      <c r="Z11" s="131" t="s">
        <v>987</v>
      </c>
      <c r="AA11" s="132"/>
      <c r="AB11" s="132"/>
      <c r="AC11" s="132"/>
      <c r="AD11" s="132"/>
      <c r="AE11" s="131" t="s">
        <v>270</v>
      </c>
      <c r="AF11" s="132"/>
      <c r="AG11" s="132"/>
      <c r="AH11" s="132"/>
      <c r="AI11" s="132"/>
    </row>
    <row r="12" spans="1:35" ht="18">
      <c r="A12" s="119" t="s">
        <v>246</v>
      </c>
      <c r="B12" s="120">
        <v>45990</v>
      </c>
      <c r="C12" s="121" t="s">
        <v>1943</v>
      </c>
      <c r="D12" s="122">
        <v>6.9444444444444447E-4</v>
      </c>
      <c r="E12" s="121" t="s">
        <v>1933</v>
      </c>
      <c r="F12" s="121" t="s">
        <v>226</v>
      </c>
      <c r="G12" s="123">
        <v>4.7600000000000003E-2</v>
      </c>
      <c r="H12" s="124">
        <v>168</v>
      </c>
      <c r="I12" s="124">
        <v>8</v>
      </c>
      <c r="J12" s="124">
        <v>0</v>
      </c>
      <c r="K12" s="120">
        <v>45955</v>
      </c>
      <c r="L12" s="124">
        <v>0</v>
      </c>
      <c r="M12" s="124">
        <v>0</v>
      </c>
      <c r="N12" s="124">
        <v>0</v>
      </c>
      <c r="O12" s="121" t="s">
        <v>446</v>
      </c>
      <c r="P12" s="125"/>
      <c r="Q12" s="125"/>
      <c r="R12" s="125"/>
      <c r="S12" s="125"/>
      <c r="T12" s="125"/>
      <c r="U12" s="125"/>
      <c r="V12" s="125"/>
      <c r="W12" s="125"/>
      <c r="X12" s="125"/>
      <c r="Y12" s="124" t="s">
        <v>268</v>
      </c>
      <c r="Z12" s="124" t="s">
        <v>1151</v>
      </c>
      <c r="AA12" s="125"/>
      <c r="AB12" s="125"/>
      <c r="AC12" s="125"/>
      <c r="AD12" s="125"/>
      <c r="AE12" s="125"/>
      <c r="AF12" s="125"/>
      <c r="AG12" s="125"/>
      <c r="AH12" s="125"/>
      <c r="AI12" s="125"/>
    </row>
    <row r="13" spans="1:35" ht="18">
      <c r="A13" s="126" t="s">
        <v>251</v>
      </c>
      <c r="B13" s="127">
        <v>45991</v>
      </c>
      <c r="C13" s="128" t="s">
        <v>1943</v>
      </c>
      <c r="D13" s="129">
        <v>0.79861111111111116</v>
      </c>
      <c r="E13" s="128" t="s">
        <v>1933</v>
      </c>
      <c r="F13" s="128" t="s">
        <v>226</v>
      </c>
      <c r="G13" s="130">
        <v>6.5500000000000003E-2</v>
      </c>
      <c r="H13" s="131">
        <v>168</v>
      </c>
      <c r="I13" s="131">
        <v>11</v>
      </c>
      <c r="J13" s="131">
        <v>0</v>
      </c>
      <c r="K13" s="127">
        <v>45957</v>
      </c>
      <c r="L13" s="131">
        <v>0</v>
      </c>
      <c r="M13" s="131">
        <v>0</v>
      </c>
      <c r="N13" s="131">
        <v>1</v>
      </c>
      <c r="O13" s="128" t="s">
        <v>764</v>
      </c>
      <c r="P13" s="132"/>
      <c r="Q13" s="132"/>
      <c r="R13" s="132"/>
      <c r="S13" s="132"/>
      <c r="T13" s="132"/>
      <c r="U13" s="132"/>
      <c r="V13" s="132"/>
      <c r="W13" s="132"/>
      <c r="X13" s="132"/>
      <c r="Y13" s="131" t="s">
        <v>263</v>
      </c>
      <c r="Z13" s="131" t="s">
        <v>274</v>
      </c>
      <c r="AA13" s="132"/>
      <c r="AB13" s="132"/>
      <c r="AC13" s="132"/>
      <c r="AD13" s="132"/>
      <c r="AE13" s="132"/>
      <c r="AF13" s="132"/>
      <c r="AG13" s="132"/>
      <c r="AH13" s="132"/>
      <c r="AI13" s="132"/>
    </row>
    <row r="14" spans="1:35" ht="18">
      <c r="A14" s="133" t="s">
        <v>321</v>
      </c>
      <c r="B14" s="134"/>
      <c r="C14" s="135">
        <f>COUNTA(C2:C13)</f>
        <v>12</v>
      </c>
      <c r="D14" s="134"/>
      <c r="E14" s="134"/>
      <c r="F14" s="134"/>
      <c r="G14" s="136">
        <f>AVERAGE(G2:G13)</f>
        <v>0.116075</v>
      </c>
      <c r="H14" s="137">
        <f>SUM(H2:H13)</f>
        <v>2016</v>
      </c>
      <c r="I14" s="137">
        <f>SUM(I2:I13)</f>
        <v>234</v>
      </c>
      <c r="J14" s="137">
        <f>SUM(J2:J13)</f>
        <v>0</v>
      </c>
      <c r="K14" s="134"/>
      <c r="L14" s="137">
        <f>SUM(L2:L13)</f>
        <v>0</v>
      </c>
      <c r="M14" s="137">
        <f>SUM(M2:M13)</f>
        <v>5</v>
      </c>
      <c r="N14" s="137">
        <f>SUM(N2:N13)</f>
        <v>49</v>
      </c>
      <c r="O14" s="134"/>
      <c r="P14" s="137">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37">
        <f t="shared" si="0"/>
        <v>0</v>
      </c>
      <c r="R14" s="137">
        <f t="shared" si="0"/>
        <v>0</v>
      </c>
      <c r="S14" s="137">
        <f t="shared" si="0"/>
        <v>0</v>
      </c>
      <c r="T14" s="137">
        <f t="shared" si="0"/>
        <v>0</v>
      </c>
      <c r="U14" s="137">
        <f t="shared" si="0"/>
        <v>0</v>
      </c>
      <c r="V14" s="137">
        <f t="shared" si="0"/>
        <v>0</v>
      </c>
      <c r="W14" s="137">
        <f t="shared" si="0"/>
        <v>0</v>
      </c>
      <c r="X14" s="137">
        <f t="shared" si="0"/>
        <v>0</v>
      </c>
      <c r="Y14" s="137">
        <f t="shared" si="0"/>
        <v>0</v>
      </c>
      <c r="Z14" s="137">
        <f t="shared" si="0"/>
        <v>0</v>
      </c>
      <c r="AA14" s="137">
        <f t="shared" si="0"/>
        <v>0</v>
      </c>
      <c r="AB14" s="137">
        <f t="shared" si="0"/>
        <v>0</v>
      </c>
      <c r="AC14" s="137">
        <f t="shared" si="0"/>
        <v>0</v>
      </c>
      <c r="AD14" s="137">
        <f t="shared" si="0"/>
        <v>0</v>
      </c>
      <c r="AE14" s="137">
        <f t="shared" si="0"/>
        <v>0</v>
      </c>
      <c r="AF14" s="137">
        <f t="shared" si="0"/>
        <v>0</v>
      </c>
      <c r="AG14" s="137">
        <f t="shared" si="0"/>
        <v>0</v>
      </c>
      <c r="AH14" s="137">
        <f t="shared" si="0"/>
        <v>0</v>
      </c>
      <c r="AI14" s="137">
        <f t="shared" si="0"/>
        <v>0</v>
      </c>
    </row>
  </sheetData>
  <autoFilter ref="A1:AI13" xr:uid="{00000000-0009-0000-0000-000041000000}"/>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100"/>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45964</v>
      </c>
      <c r="B2" s="140" t="s">
        <v>489</v>
      </c>
      <c r="C2" s="141" t="s">
        <v>1934</v>
      </c>
      <c r="D2" s="140" t="s">
        <v>1933</v>
      </c>
      <c r="E2" s="142">
        <v>1.9375</v>
      </c>
      <c r="F2" s="140" t="s">
        <v>491</v>
      </c>
      <c r="G2" s="143">
        <v>9</v>
      </c>
      <c r="H2" s="144">
        <v>357</v>
      </c>
    </row>
    <row r="3" spans="1:8" ht="18">
      <c r="A3" s="172">
        <v>45964</v>
      </c>
      <c r="B3" s="173" t="s">
        <v>489</v>
      </c>
      <c r="C3" s="174" t="s">
        <v>1934</v>
      </c>
      <c r="D3" s="173" t="s">
        <v>1933</v>
      </c>
      <c r="E3" s="175">
        <v>1.9375</v>
      </c>
      <c r="F3" s="173" t="s">
        <v>33</v>
      </c>
      <c r="G3" s="176">
        <v>9</v>
      </c>
      <c r="H3" s="216">
        <v>521</v>
      </c>
    </row>
    <row r="4" spans="1:8" ht="18">
      <c r="A4" s="139">
        <v>45965</v>
      </c>
      <c r="B4" s="140" t="s">
        <v>532</v>
      </c>
      <c r="C4" s="141" t="s">
        <v>1935</v>
      </c>
      <c r="D4" s="140" t="s">
        <v>1933</v>
      </c>
      <c r="E4" s="142">
        <v>1.6076388888888891</v>
      </c>
      <c r="F4" s="140" t="s">
        <v>113</v>
      </c>
      <c r="G4" s="143">
        <v>9</v>
      </c>
      <c r="H4" s="144">
        <v>300</v>
      </c>
    </row>
    <row r="5" spans="1:8" ht="18">
      <c r="A5" s="151">
        <v>45965</v>
      </c>
      <c r="B5" s="140" t="s">
        <v>497</v>
      </c>
      <c r="C5" s="141" t="s">
        <v>1936</v>
      </c>
      <c r="D5" s="140" t="s">
        <v>1933</v>
      </c>
      <c r="E5" s="142">
        <v>1.65625</v>
      </c>
      <c r="F5" s="140" t="s">
        <v>113</v>
      </c>
      <c r="G5" s="143">
        <v>2</v>
      </c>
      <c r="H5" s="152">
        <v>300</v>
      </c>
    </row>
    <row r="6" spans="1:8" ht="18">
      <c r="A6" s="151">
        <v>45965</v>
      </c>
      <c r="B6" s="140" t="s">
        <v>68</v>
      </c>
      <c r="C6" s="141" t="s">
        <v>1937</v>
      </c>
      <c r="D6" s="140" t="s">
        <v>1933</v>
      </c>
      <c r="E6" s="142">
        <v>1.0347222222222221</v>
      </c>
      <c r="F6" s="140" t="s">
        <v>151</v>
      </c>
      <c r="G6" s="143">
        <v>9</v>
      </c>
      <c r="H6" s="152">
        <v>327</v>
      </c>
    </row>
    <row r="7" spans="1:8" ht="18">
      <c r="A7" s="151">
        <v>45965</v>
      </c>
      <c r="B7" s="140" t="s">
        <v>489</v>
      </c>
      <c r="C7" s="141" t="s">
        <v>1934</v>
      </c>
      <c r="D7" s="140" t="s">
        <v>1933</v>
      </c>
      <c r="E7" s="142">
        <v>1.9375</v>
      </c>
      <c r="F7" s="140" t="s">
        <v>491</v>
      </c>
      <c r="G7" s="143">
        <v>9</v>
      </c>
      <c r="H7" s="152">
        <v>330</v>
      </c>
    </row>
    <row r="8" spans="1:8" ht="18">
      <c r="A8" s="172">
        <v>45965</v>
      </c>
      <c r="B8" s="173" t="s">
        <v>489</v>
      </c>
      <c r="C8" s="174" t="s">
        <v>1934</v>
      </c>
      <c r="D8" s="173" t="s">
        <v>1933</v>
      </c>
      <c r="E8" s="175">
        <v>1.9375</v>
      </c>
      <c r="F8" s="173" t="s">
        <v>33</v>
      </c>
      <c r="G8" s="176">
        <v>9</v>
      </c>
      <c r="H8" s="216">
        <v>495</v>
      </c>
    </row>
    <row r="9" spans="1:8" ht="18">
      <c r="A9" s="139">
        <v>45966</v>
      </c>
      <c r="B9" s="140" t="s">
        <v>489</v>
      </c>
      <c r="C9" s="141" t="s">
        <v>1934</v>
      </c>
      <c r="D9" s="140" t="s">
        <v>1933</v>
      </c>
      <c r="E9" s="142">
        <v>1.9375</v>
      </c>
      <c r="F9" s="140" t="s">
        <v>491</v>
      </c>
      <c r="G9" s="143">
        <v>9</v>
      </c>
      <c r="H9" s="144">
        <v>297</v>
      </c>
    </row>
    <row r="10" spans="1:8" ht="18">
      <c r="A10" s="172">
        <v>45966</v>
      </c>
      <c r="B10" s="173" t="s">
        <v>489</v>
      </c>
      <c r="C10" s="174" t="s">
        <v>1934</v>
      </c>
      <c r="D10" s="173" t="s">
        <v>1933</v>
      </c>
      <c r="E10" s="175">
        <v>1.9375</v>
      </c>
      <c r="F10" s="173" t="s">
        <v>33</v>
      </c>
      <c r="G10" s="176">
        <v>9</v>
      </c>
      <c r="H10" s="216">
        <v>461</v>
      </c>
    </row>
    <row r="11" spans="1:8" ht="18">
      <c r="A11" s="139">
        <v>45967</v>
      </c>
      <c r="B11" s="140" t="s">
        <v>489</v>
      </c>
      <c r="C11" s="141" t="s">
        <v>1934</v>
      </c>
      <c r="D11" s="140" t="s">
        <v>1933</v>
      </c>
      <c r="E11" s="142">
        <v>1.9375</v>
      </c>
      <c r="F11" s="140" t="s">
        <v>491</v>
      </c>
      <c r="G11" s="143">
        <v>9</v>
      </c>
      <c r="H11" s="144">
        <v>274</v>
      </c>
    </row>
    <row r="12" spans="1:8" ht="18">
      <c r="A12" s="145">
        <v>45967</v>
      </c>
      <c r="B12" s="146" t="s">
        <v>489</v>
      </c>
      <c r="C12" s="147" t="s">
        <v>1934</v>
      </c>
      <c r="D12" s="146" t="s">
        <v>1933</v>
      </c>
      <c r="E12" s="148">
        <v>1.9375</v>
      </c>
      <c r="F12" s="146" t="s">
        <v>33</v>
      </c>
      <c r="G12" s="149">
        <v>9</v>
      </c>
      <c r="H12" s="150">
        <v>439</v>
      </c>
    </row>
    <row r="13" spans="1:8" ht="18">
      <c r="A13" s="151">
        <v>45967</v>
      </c>
      <c r="B13" s="140" t="s">
        <v>532</v>
      </c>
      <c r="C13" s="141" t="s">
        <v>1935</v>
      </c>
      <c r="D13" s="140" t="s">
        <v>1933</v>
      </c>
      <c r="E13" s="142">
        <v>1.625</v>
      </c>
      <c r="F13" s="140" t="s">
        <v>113</v>
      </c>
      <c r="G13" s="143">
        <v>9</v>
      </c>
      <c r="H13" s="152">
        <v>300</v>
      </c>
    </row>
    <row r="14" spans="1:8" ht="18">
      <c r="A14" s="164">
        <v>45967</v>
      </c>
      <c r="B14" s="165" t="s">
        <v>78</v>
      </c>
      <c r="C14" s="166" t="s">
        <v>1941</v>
      </c>
      <c r="D14" s="165" t="s">
        <v>1933</v>
      </c>
      <c r="E14" s="167">
        <v>1.7986111111111109</v>
      </c>
      <c r="F14" s="165" t="s">
        <v>113</v>
      </c>
      <c r="G14" s="182">
        <v>9</v>
      </c>
      <c r="H14" s="183">
        <v>328</v>
      </c>
    </row>
    <row r="15" spans="1:8" ht="18">
      <c r="A15" s="184">
        <v>45967</v>
      </c>
      <c r="B15" s="185" t="s">
        <v>497</v>
      </c>
      <c r="C15" s="186" t="s">
        <v>1936</v>
      </c>
      <c r="D15" s="185" t="s">
        <v>1933</v>
      </c>
      <c r="E15" s="187">
        <v>1.65625</v>
      </c>
      <c r="F15" s="185" t="s">
        <v>113</v>
      </c>
      <c r="G15" s="188">
        <v>3</v>
      </c>
      <c r="H15" s="247">
        <v>521</v>
      </c>
    </row>
    <row r="16" spans="1:8" ht="18">
      <c r="A16" s="139">
        <v>45968</v>
      </c>
      <c r="B16" s="140" t="s">
        <v>497</v>
      </c>
      <c r="C16" s="141" t="s">
        <v>1936</v>
      </c>
      <c r="D16" s="140" t="s">
        <v>1933</v>
      </c>
      <c r="E16" s="142">
        <v>1.65625</v>
      </c>
      <c r="F16" s="140" t="s">
        <v>113</v>
      </c>
      <c r="G16" s="143">
        <v>9</v>
      </c>
      <c r="H16" s="144">
        <v>300</v>
      </c>
    </row>
    <row r="17" spans="1:8" ht="18">
      <c r="A17" s="184">
        <v>45968</v>
      </c>
      <c r="B17" s="185" t="s">
        <v>68</v>
      </c>
      <c r="C17" s="186" t="s">
        <v>1937</v>
      </c>
      <c r="D17" s="185" t="s">
        <v>1933</v>
      </c>
      <c r="E17" s="187">
        <v>1.03125</v>
      </c>
      <c r="F17" s="185" t="s">
        <v>602</v>
      </c>
      <c r="G17" s="188">
        <v>9</v>
      </c>
      <c r="H17" s="247">
        <v>309</v>
      </c>
    </row>
    <row r="18" spans="1:8" ht="18">
      <c r="A18" s="139">
        <v>45969</v>
      </c>
      <c r="B18" s="140" t="s">
        <v>489</v>
      </c>
      <c r="C18" s="141" t="s">
        <v>1934</v>
      </c>
      <c r="D18" s="140" t="s">
        <v>1933</v>
      </c>
      <c r="E18" s="142">
        <v>1.9375</v>
      </c>
      <c r="F18" s="140" t="s">
        <v>491</v>
      </c>
      <c r="G18" s="143">
        <v>9</v>
      </c>
      <c r="H18" s="144">
        <v>280</v>
      </c>
    </row>
    <row r="19" spans="1:8" ht="18">
      <c r="A19" s="145">
        <v>45969</v>
      </c>
      <c r="B19" s="146" t="s">
        <v>489</v>
      </c>
      <c r="C19" s="147" t="s">
        <v>1934</v>
      </c>
      <c r="D19" s="146" t="s">
        <v>1933</v>
      </c>
      <c r="E19" s="148">
        <v>1.9375</v>
      </c>
      <c r="F19" s="146" t="s">
        <v>33</v>
      </c>
      <c r="G19" s="149">
        <v>9</v>
      </c>
      <c r="H19" s="150">
        <v>444</v>
      </c>
    </row>
    <row r="20" spans="1:8" ht="18">
      <c r="A20" s="151">
        <v>45969</v>
      </c>
      <c r="B20" s="140" t="s">
        <v>532</v>
      </c>
      <c r="C20" s="141" t="s">
        <v>1935</v>
      </c>
      <c r="D20" s="140" t="s">
        <v>1933</v>
      </c>
      <c r="E20" s="142">
        <v>1.6076388888888891</v>
      </c>
      <c r="F20" s="140" t="s">
        <v>113</v>
      </c>
      <c r="G20" s="143">
        <v>9</v>
      </c>
      <c r="H20" s="152">
        <v>300</v>
      </c>
    </row>
    <row r="21" spans="1:8" ht="18">
      <c r="A21" s="151">
        <v>45969</v>
      </c>
      <c r="B21" s="140" t="s">
        <v>497</v>
      </c>
      <c r="C21" s="141" t="s">
        <v>1946</v>
      </c>
      <c r="D21" s="140" t="s">
        <v>1933</v>
      </c>
      <c r="E21" s="142">
        <v>1.979166666666667</v>
      </c>
      <c r="F21" s="140" t="s">
        <v>113</v>
      </c>
      <c r="G21" s="143">
        <v>9</v>
      </c>
      <c r="H21" s="152">
        <v>300</v>
      </c>
    </row>
    <row r="22" spans="1:8" ht="18">
      <c r="A22" s="177">
        <v>45969</v>
      </c>
      <c r="B22" s="178" t="s">
        <v>78</v>
      </c>
      <c r="C22" s="179" t="s">
        <v>1941</v>
      </c>
      <c r="D22" s="178" t="s">
        <v>1933</v>
      </c>
      <c r="E22" s="180">
        <v>1.0138888888888891</v>
      </c>
      <c r="F22" s="178" t="s">
        <v>113</v>
      </c>
      <c r="G22" s="181">
        <v>9</v>
      </c>
      <c r="H22" s="250">
        <v>328</v>
      </c>
    </row>
    <row r="23" spans="1:8" ht="18">
      <c r="A23" s="212">
        <v>45970</v>
      </c>
      <c r="B23" s="165" t="s">
        <v>78</v>
      </c>
      <c r="C23" s="166" t="s">
        <v>1941</v>
      </c>
      <c r="D23" s="165" t="s">
        <v>1933</v>
      </c>
      <c r="E23" s="167">
        <v>1.7986111111111109</v>
      </c>
      <c r="F23" s="165" t="s">
        <v>113</v>
      </c>
      <c r="G23" s="182">
        <v>9</v>
      </c>
      <c r="H23" s="215">
        <v>299</v>
      </c>
    </row>
    <row r="24" spans="1:8" ht="18">
      <c r="A24" s="151">
        <v>45970</v>
      </c>
      <c r="B24" s="140" t="s">
        <v>68</v>
      </c>
      <c r="C24" s="141" t="s">
        <v>1937</v>
      </c>
      <c r="D24" s="140" t="s">
        <v>1933</v>
      </c>
      <c r="E24" s="142">
        <v>1.0347222222222221</v>
      </c>
      <c r="F24" s="140" t="s">
        <v>602</v>
      </c>
      <c r="G24" s="143">
        <v>9</v>
      </c>
      <c r="H24" s="152">
        <v>305</v>
      </c>
    </row>
    <row r="25" spans="1:8" ht="18">
      <c r="A25" s="184">
        <v>45970</v>
      </c>
      <c r="B25" s="185" t="s">
        <v>497</v>
      </c>
      <c r="C25" s="186" t="s">
        <v>1936</v>
      </c>
      <c r="D25" s="185" t="s">
        <v>1933</v>
      </c>
      <c r="E25" s="187">
        <v>1.65625</v>
      </c>
      <c r="F25" s="185" t="s">
        <v>113</v>
      </c>
      <c r="G25" s="188">
        <v>5</v>
      </c>
      <c r="H25" s="247">
        <v>401</v>
      </c>
    </row>
    <row r="26" spans="1:8" ht="18">
      <c r="A26" s="139">
        <v>45971</v>
      </c>
      <c r="B26" s="140" t="s">
        <v>489</v>
      </c>
      <c r="C26" s="141" t="s">
        <v>1934</v>
      </c>
      <c r="D26" s="140" t="s">
        <v>1933</v>
      </c>
      <c r="E26" s="142">
        <v>1.9375</v>
      </c>
      <c r="F26" s="140" t="s">
        <v>491</v>
      </c>
      <c r="G26" s="143">
        <v>9</v>
      </c>
      <c r="H26" s="144">
        <v>274</v>
      </c>
    </row>
    <row r="27" spans="1:8" ht="18">
      <c r="A27" s="172">
        <v>45971</v>
      </c>
      <c r="B27" s="173" t="s">
        <v>489</v>
      </c>
      <c r="C27" s="174" t="s">
        <v>1934</v>
      </c>
      <c r="D27" s="173" t="s">
        <v>1933</v>
      </c>
      <c r="E27" s="175">
        <v>1.9375</v>
      </c>
      <c r="F27" s="173" t="s">
        <v>33</v>
      </c>
      <c r="G27" s="176">
        <v>9</v>
      </c>
      <c r="H27" s="216">
        <v>439</v>
      </c>
    </row>
    <row r="28" spans="1:8" ht="18">
      <c r="A28" s="139">
        <v>45972</v>
      </c>
      <c r="B28" s="140" t="s">
        <v>489</v>
      </c>
      <c r="C28" s="141" t="s">
        <v>1934</v>
      </c>
      <c r="D28" s="140" t="s">
        <v>1933</v>
      </c>
      <c r="E28" s="142">
        <v>1.9375</v>
      </c>
      <c r="F28" s="140" t="s">
        <v>491</v>
      </c>
      <c r="G28" s="143">
        <v>9</v>
      </c>
      <c r="H28" s="144">
        <v>274</v>
      </c>
    </row>
    <row r="29" spans="1:8" ht="18">
      <c r="A29" s="145">
        <v>45972</v>
      </c>
      <c r="B29" s="146" t="s">
        <v>489</v>
      </c>
      <c r="C29" s="147" t="s">
        <v>1934</v>
      </c>
      <c r="D29" s="146" t="s">
        <v>1933</v>
      </c>
      <c r="E29" s="148">
        <v>1.9375</v>
      </c>
      <c r="F29" s="146" t="s">
        <v>33</v>
      </c>
      <c r="G29" s="149">
        <v>9</v>
      </c>
      <c r="H29" s="150">
        <v>439</v>
      </c>
    </row>
    <row r="30" spans="1:8" ht="18">
      <c r="A30" s="151">
        <v>45972</v>
      </c>
      <c r="B30" s="140" t="s">
        <v>532</v>
      </c>
      <c r="C30" s="141" t="s">
        <v>1935</v>
      </c>
      <c r="D30" s="140" t="s">
        <v>1933</v>
      </c>
      <c r="E30" s="142">
        <v>1.6076388888888891</v>
      </c>
      <c r="F30" s="140" t="s">
        <v>113</v>
      </c>
      <c r="G30" s="143">
        <v>9</v>
      </c>
      <c r="H30" s="152">
        <v>300</v>
      </c>
    </row>
    <row r="31" spans="1:8" ht="18">
      <c r="A31" s="151">
        <v>45972</v>
      </c>
      <c r="B31" s="140" t="s">
        <v>497</v>
      </c>
      <c r="C31" s="141" t="s">
        <v>1936</v>
      </c>
      <c r="D31" s="140" t="s">
        <v>1933</v>
      </c>
      <c r="E31" s="142">
        <v>1.65625</v>
      </c>
      <c r="F31" s="140" t="s">
        <v>113</v>
      </c>
      <c r="G31" s="143">
        <v>6</v>
      </c>
      <c r="H31" s="152">
        <v>300</v>
      </c>
    </row>
    <row r="32" spans="1:8" ht="18">
      <c r="A32" s="184">
        <v>45972</v>
      </c>
      <c r="B32" s="185" t="s">
        <v>68</v>
      </c>
      <c r="C32" s="186" t="s">
        <v>1937</v>
      </c>
      <c r="D32" s="185" t="s">
        <v>1933</v>
      </c>
      <c r="E32" s="187">
        <v>1.0347222222222221</v>
      </c>
      <c r="F32" s="185" t="s">
        <v>602</v>
      </c>
      <c r="G32" s="188">
        <v>9</v>
      </c>
      <c r="H32" s="247">
        <v>305</v>
      </c>
    </row>
    <row r="33" spans="1:8" ht="18">
      <c r="A33" s="139">
        <v>45973</v>
      </c>
      <c r="B33" s="140" t="s">
        <v>489</v>
      </c>
      <c r="C33" s="141" t="s">
        <v>1934</v>
      </c>
      <c r="D33" s="140" t="s">
        <v>1933</v>
      </c>
      <c r="E33" s="142">
        <v>1.9375</v>
      </c>
      <c r="F33" s="140" t="s">
        <v>491</v>
      </c>
      <c r="G33" s="143">
        <v>9</v>
      </c>
      <c r="H33" s="144">
        <v>274</v>
      </c>
    </row>
    <row r="34" spans="1:8" ht="18">
      <c r="A34" s="172">
        <v>45973</v>
      </c>
      <c r="B34" s="173" t="s">
        <v>489</v>
      </c>
      <c r="C34" s="174" t="s">
        <v>1934</v>
      </c>
      <c r="D34" s="173" t="s">
        <v>1933</v>
      </c>
      <c r="E34" s="175">
        <v>1.9375</v>
      </c>
      <c r="F34" s="173" t="s">
        <v>33</v>
      </c>
      <c r="G34" s="176">
        <v>9</v>
      </c>
      <c r="H34" s="216">
        <v>439</v>
      </c>
    </row>
    <row r="35" spans="1:8" ht="18">
      <c r="A35" s="139">
        <v>45974</v>
      </c>
      <c r="B35" s="140" t="s">
        <v>532</v>
      </c>
      <c r="C35" s="141" t="s">
        <v>1935</v>
      </c>
      <c r="D35" s="140" t="s">
        <v>1933</v>
      </c>
      <c r="E35" s="142">
        <v>1.625</v>
      </c>
      <c r="F35" s="140" t="s">
        <v>113</v>
      </c>
      <c r="G35" s="143">
        <v>9</v>
      </c>
      <c r="H35" s="144">
        <v>300</v>
      </c>
    </row>
    <row r="36" spans="1:8" ht="18">
      <c r="A36" s="151">
        <v>45974</v>
      </c>
      <c r="B36" s="140" t="s">
        <v>489</v>
      </c>
      <c r="C36" s="141" t="s">
        <v>1934</v>
      </c>
      <c r="D36" s="140" t="s">
        <v>1933</v>
      </c>
      <c r="E36" s="142">
        <v>1.9375</v>
      </c>
      <c r="F36" s="140" t="s">
        <v>491</v>
      </c>
      <c r="G36" s="143">
        <v>9</v>
      </c>
      <c r="H36" s="152">
        <v>319</v>
      </c>
    </row>
    <row r="37" spans="1:8" ht="18">
      <c r="A37" s="145">
        <v>45974</v>
      </c>
      <c r="B37" s="146" t="s">
        <v>489</v>
      </c>
      <c r="C37" s="147" t="s">
        <v>1934</v>
      </c>
      <c r="D37" s="146" t="s">
        <v>1933</v>
      </c>
      <c r="E37" s="148">
        <v>1.9375</v>
      </c>
      <c r="F37" s="146" t="s">
        <v>33</v>
      </c>
      <c r="G37" s="149">
        <v>9</v>
      </c>
      <c r="H37" s="150">
        <v>484</v>
      </c>
    </row>
    <row r="38" spans="1:8" ht="18">
      <c r="A38" s="164">
        <v>45974</v>
      </c>
      <c r="B38" s="165" t="s">
        <v>78</v>
      </c>
      <c r="C38" s="166" t="s">
        <v>1941</v>
      </c>
      <c r="D38" s="165" t="s">
        <v>1933</v>
      </c>
      <c r="E38" s="167">
        <v>1.7986111111111109</v>
      </c>
      <c r="F38" s="165" t="s">
        <v>113</v>
      </c>
      <c r="G38" s="182">
        <v>9</v>
      </c>
      <c r="H38" s="183">
        <v>328</v>
      </c>
    </row>
    <row r="39" spans="1:8" ht="18">
      <c r="A39" s="184">
        <v>45974</v>
      </c>
      <c r="B39" s="185" t="s">
        <v>497</v>
      </c>
      <c r="C39" s="186" t="s">
        <v>1936</v>
      </c>
      <c r="D39" s="185" t="s">
        <v>1933</v>
      </c>
      <c r="E39" s="187">
        <v>1.65625</v>
      </c>
      <c r="F39" s="185" t="s">
        <v>113</v>
      </c>
      <c r="G39" s="188">
        <v>7</v>
      </c>
      <c r="H39" s="247">
        <v>401</v>
      </c>
    </row>
    <row r="40" spans="1:8" ht="18">
      <c r="A40" s="139">
        <v>45975</v>
      </c>
      <c r="B40" s="140" t="s">
        <v>68</v>
      </c>
      <c r="C40" s="141" t="s">
        <v>1937</v>
      </c>
      <c r="D40" s="140" t="s">
        <v>1933</v>
      </c>
      <c r="E40" s="142">
        <v>1.0347222222222221</v>
      </c>
      <c r="F40" s="140" t="s">
        <v>602</v>
      </c>
      <c r="G40" s="143">
        <v>9</v>
      </c>
      <c r="H40" s="144">
        <v>305</v>
      </c>
    </row>
    <row r="41" spans="1:8" ht="18">
      <c r="A41" s="184">
        <v>45975</v>
      </c>
      <c r="B41" s="185" t="s">
        <v>497</v>
      </c>
      <c r="C41" s="186" t="s">
        <v>1936</v>
      </c>
      <c r="D41" s="185" t="s">
        <v>1933</v>
      </c>
      <c r="E41" s="187">
        <v>1.65625</v>
      </c>
      <c r="F41" s="185" t="s">
        <v>113</v>
      </c>
      <c r="G41" s="188">
        <v>9</v>
      </c>
      <c r="H41" s="247">
        <v>401</v>
      </c>
    </row>
    <row r="42" spans="1:8" ht="18">
      <c r="A42" s="139">
        <v>45976</v>
      </c>
      <c r="B42" s="140" t="s">
        <v>532</v>
      </c>
      <c r="C42" s="141" t="s">
        <v>1935</v>
      </c>
      <c r="D42" s="140" t="s">
        <v>1933</v>
      </c>
      <c r="E42" s="142">
        <v>1.6076388888888891</v>
      </c>
      <c r="F42" s="140" t="s">
        <v>113</v>
      </c>
      <c r="G42" s="143">
        <v>9</v>
      </c>
      <c r="H42" s="144">
        <v>300</v>
      </c>
    </row>
    <row r="43" spans="1:8" ht="18">
      <c r="A43" s="151">
        <v>45976</v>
      </c>
      <c r="B43" s="140" t="s">
        <v>497</v>
      </c>
      <c r="C43" s="141" t="s">
        <v>1946</v>
      </c>
      <c r="D43" s="140" t="s">
        <v>1933</v>
      </c>
      <c r="E43" s="142">
        <v>1.979166666666667</v>
      </c>
      <c r="F43" s="140" t="s">
        <v>113</v>
      </c>
      <c r="G43" s="143">
        <v>4</v>
      </c>
      <c r="H43" s="152">
        <v>300</v>
      </c>
    </row>
    <row r="44" spans="1:8" ht="18">
      <c r="A44" s="177">
        <v>45976</v>
      </c>
      <c r="B44" s="178" t="s">
        <v>78</v>
      </c>
      <c r="C44" s="179" t="s">
        <v>1941</v>
      </c>
      <c r="D44" s="178" t="s">
        <v>1933</v>
      </c>
      <c r="E44" s="180">
        <v>1.000694444444445</v>
      </c>
      <c r="F44" s="178" t="s">
        <v>113</v>
      </c>
      <c r="G44" s="181">
        <v>9</v>
      </c>
      <c r="H44" s="250">
        <v>328</v>
      </c>
    </row>
    <row r="45" spans="1:8" ht="18">
      <c r="A45" s="139">
        <v>45977</v>
      </c>
      <c r="B45" s="140" t="s">
        <v>68</v>
      </c>
      <c r="C45" s="141" t="s">
        <v>1937</v>
      </c>
      <c r="D45" s="140" t="s">
        <v>1933</v>
      </c>
      <c r="E45" s="142">
        <v>1.03125</v>
      </c>
      <c r="F45" s="140" t="s">
        <v>151</v>
      </c>
      <c r="G45" s="143">
        <v>9</v>
      </c>
      <c r="H45" s="144">
        <v>327</v>
      </c>
    </row>
    <row r="46" spans="1:8" ht="18">
      <c r="A46" s="164">
        <v>45977</v>
      </c>
      <c r="B46" s="165" t="s">
        <v>78</v>
      </c>
      <c r="C46" s="166" t="s">
        <v>1941</v>
      </c>
      <c r="D46" s="165" t="s">
        <v>1933</v>
      </c>
      <c r="E46" s="167">
        <v>1.7986111111111109</v>
      </c>
      <c r="F46" s="165" t="s">
        <v>113</v>
      </c>
      <c r="G46" s="182">
        <v>4</v>
      </c>
      <c r="H46" s="183">
        <v>330</v>
      </c>
    </row>
    <row r="47" spans="1:8" ht="18">
      <c r="A47" s="184">
        <v>45977</v>
      </c>
      <c r="B47" s="185" t="s">
        <v>497</v>
      </c>
      <c r="C47" s="186" t="s">
        <v>1936</v>
      </c>
      <c r="D47" s="185" t="s">
        <v>1933</v>
      </c>
      <c r="E47" s="187">
        <v>1.65625</v>
      </c>
      <c r="F47" s="185" t="s">
        <v>534</v>
      </c>
      <c r="G47" s="188">
        <v>5</v>
      </c>
      <c r="H47" s="247">
        <v>401</v>
      </c>
    </row>
    <row r="48" spans="1:8" ht="18">
      <c r="A48" s="139">
        <v>45978</v>
      </c>
      <c r="B48" s="140" t="s">
        <v>489</v>
      </c>
      <c r="C48" s="141" t="s">
        <v>1934</v>
      </c>
      <c r="D48" s="140" t="s">
        <v>1933</v>
      </c>
      <c r="E48" s="142">
        <v>1.9375</v>
      </c>
      <c r="F48" s="140" t="s">
        <v>491</v>
      </c>
      <c r="G48" s="143">
        <v>9</v>
      </c>
      <c r="H48" s="144">
        <v>357</v>
      </c>
    </row>
    <row r="49" spans="1:8" ht="18">
      <c r="A49" s="145">
        <v>45978</v>
      </c>
      <c r="B49" s="146" t="s">
        <v>489</v>
      </c>
      <c r="C49" s="147" t="s">
        <v>1934</v>
      </c>
      <c r="D49" s="146" t="s">
        <v>1933</v>
      </c>
      <c r="E49" s="148">
        <v>1.9375</v>
      </c>
      <c r="F49" s="146" t="s">
        <v>33</v>
      </c>
      <c r="G49" s="149">
        <v>9</v>
      </c>
      <c r="H49" s="150">
        <v>562</v>
      </c>
    </row>
    <row r="50" spans="1:8" ht="18">
      <c r="A50" s="184">
        <v>45978</v>
      </c>
      <c r="B50" s="185" t="s">
        <v>497</v>
      </c>
      <c r="C50" s="186" t="s">
        <v>1936</v>
      </c>
      <c r="D50" s="185" t="s">
        <v>1933</v>
      </c>
      <c r="E50" s="187">
        <v>1.65625</v>
      </c>
      <c r="F50" s="185" t="s">
        <v>534</v>
      </c>
      <c r="G50" s="188">
        <v>1</v>
      </c>
      <c r="H50" s="247">
        <v>401</v>
      </c>
    </row>
    <row r="51" spans="1:8" ht="18">
      <c r="A51" s="139">
        <v>45979</v>
      </c>
      <c r="B51" s="140" t="s">
        <v>532</v>
      </c>
      <c r="C51" s="141" t="s">
        <v>1935</v>
      </c>
      <c r="D51" s="140" t="s">
        <v>1933</v>
      </c>
      <c r="E51" s="142">
        <v>1.6076388888888891</v>
      </c>
      <c r="F51" s="140" t="s">
        <v>113</v>
      </c>
      <c r="G51" s="143">
        <v>4</v>
      </c>
      <c r="H51" s="144">
        <v>520</v>
      </c>
    </row>
    <row r="52" spans="1:8" ht="18">
      <c r="A52" s="151">
        <v>45979</v>
      </c>
      <c r="B52" s="140" t="s">
        <v>497</v>
      </c>
      <c r="C52" s="141" t="s">
        <v>1936</v>
      </c>
      <c r="D52" s="140" t="s">
        <v>1933</v>
      </c>
      <c r="E52" s="142">
        <v>1.65625</v>
      </c>
      <c r="F52" s="140" t="s">
        <v>534</v>
      </c>
      <c r="G52" s="143">
        <v>3</v>
      </c>
      <c r="H52" s="152">
        <v>550</v>
      </c>
    </row>
    <row r="53" spans="1:8" ht="18">
      <c r="A53" s="184">
        <v>45979</v>
      </c>
      <c r="B53" s="185" t="s">
        <v>68</v>
      </c>
      <c r="C53" s="186" t="s">
        <v>1937</v>
      </c>
      <c r="D53" s="185" t="s">
        <v>1933</v>
      </c>
      <c r="E53" s="187">
        <v>1.03125</v>
      </c>
      <c r="F53" s="185" t="s">
        <v>70</v>
      </c>
      <c r="G53" s="188">
        <v>9</v>
      </c>
      <c r="H53" s="247">
        <v>808</v>
      </c>
    </row>
    <row r="54" spans="1:8" ht="18">
      <c r="A54" s="139">
        <v>45980</v>
      </c>
      <c r="B54" s="140" t="s">
        <v>489</v>
      </c>
      <c r="C54" s="141" t="s">
        <v>1934</v>
      </c>
      <c r="D54" s="140" t="s">
        <v>1933</v>
      </c>
      <c r="E54" s="142">
        <v>1.9375</v>
      </c>
      <c r="F54" s="140" t="s">
        <v>491</v>
      </c>
      <c r="G54" s="143">
        <v>9</v>
      </c>
      <c r="H54" s="144">
        <v>678</v>
      </c>
    </row>
    <row r="55" spans="1:8" ht="18">
      <c r="A55" s="145">
        <v>45980</v>
      </c>
      <c r="B55" s="146" t="s">
        <v>489</v>
      </c>
      <c r="C55" s="147" t="s">
        <v>1934</v>
      </c>
      <c r="D55" s="146" t="s">
        <v>1933</v>
      </c>
      <c r="E55" s="148">
        <v>1.9375</v>
      </c>
      <c r="F55" s="146" t="s">
        <v>33</v>
      </c>
      <c r="G55" s="149">
        <v>9</v>
      </c>
      <c r="H55" s="150">
        <v>891</v>
      </c>
    </row>
    <row r="56" spans="1:8" ht="18">
      <c r="A56" s="151">
        <v>45980</v>
      </c>
      <c r="B56" s="140" t="s">
        <v>532</v>
      </c>
      <c r="C56" s="141" t="s">
        <v>1935</v>
      </c>
      <c r="D56" s="140" t="s">
        <v>1933</v>
      </c>
      <c r="E56" s="142">
        <v>1.625</v>
      </c>
      <c r="F56" s="140" t="s">
        <v>534</v>
      </c>
      <c r="G56" s="143">
        <v>2</v>
      </c>
      <c r="H56" s="152">
        <v>845</v>
      </c>
    </row>
    <row r="57" spans="1:8" ht="18">
      <c r="A57" s="153">
        <v>45980</v>
      </c>
      <c r="B57" s="154" t="s">
        <v>532</v>
      </c>
      <c r="C57" s="155" t="s">
        <v>1956</v>
      </c>
      <c r="D57" s="154" t="s">
        <v>1933</v>
      </c>
      <c r="E57" s="156">
        <v>1.868055555555556</v>
      </c>
      <c r="F57" s="154" t="s">
        <v>534</v>
      </c>
      <c r="G57" s="157">
        <v>9</v>
      </c>
      <c r="H57" s="158">
        <v>845</v>
      </c>
    </row>
    <row r="58" spans="1:8" ht="18">
      <c r="A58" s="184">
        <v>45980</v>
      </c>
      <c r="B58" s="185" t="s">
        <v>497</v>
      </c>
      <c r="C58" s="186" t="s">
        <v>1936</v>
      </c>
      <c r="D58" s="185" t="s">
        <v>1933</v>
      </c>
      <c r="E58" s="187">
        <v>1.65625</v>
      </c>
      <c r="F58" s="185" t="s">
        <v>534</v>
      </c>
      <c r="G58" s="188">
        <v>8</v>
      </c>
      <c r="H58" s="247">
        <v>845</v>
      </c>
    </row>
    <row r="59" spans="1:8" ht="18">
      <c r="A59" s="212">
        <v>45981</v>
      </c>
      <c r="B59" s="165" t="s">
        <v>78</v>
      </c>
      <c r="C59" s="166" t="s">
        <v>1941</v>
      </c>
      <c r="D59" s="165" t="s">
        <v>1933</v>
      </c>
      <c r="E59" s="167">
        <v>1.7986111111111109</v>
      </c>
      <c r="F59" s="165" t="s">
        <v>113</v>
      </c>
      <c r="G59" s="182">
        <v>9</v>
      </c>
      <c r="H59" s="215">
        <v>862</v>
      </c>
    </row>
    <row r="60" spans="1:8" ht="18">
      <c r="A60" s="151">
        <v>45981</v>
      </c>
      <c r="B60" s="140" t="s">
        <v>489</v>
      </c>
      <c r="C60" s="141" t="s">
        <v>1934</v>
      </c>
      <c r="D60" s="140" t="s">
        <v>1933</v>
      </c>
      <c r="E60" s="142">
        <v>1.9375</v>
      </c>
      <c r="F60" s="140" t="s">
        <v>491</v>
      </c>
      <c r="G60" s="143">
        <v>9</v>
      </c>
      <c r="H60" s="152">
        <v>902</v>
      </c>
    </row>
    <row r="61" spans="1:8" ht="18">
      <c r="A61" s="145">
        <v>45981</v>
      </c>
      <c r="B61" s="146" t="s">
        <v>489</v>
      </c>
      <c r="C61" s="147" t="s">
        <v>1934</v>
      </c>
      <c r="D61" s="146" t="s">
        <v>1933</v>
      </c>
      <c r="E61" s="148">
        <v>1.9375</v>
      </c>
      <c r="F61" s="146" t="s">
        <v>33</v>
      </c>
      <c r="G61" s="149">
        <v>9</v>
      </c>
      <c r="H61" s="146" t="s">
        <v>1183</v>
      </c>
    </row>
    <row r="62" spans="1:8" ht="18">
      <c r="A62" s="151">
        <v>45981</v>
      </c>
      <c r="B62" s="140" t="s">
        <v>532</v>
      </c>
      <c r="C62" s="141" t="s">
        <v>1956</v>
      </c>
      <c r="D62" s="140" t="s">
        <v>1933</v>
      </c>
      <c r="E62" s="142">
        <v>1.4722222222222221</v>
      </c>
      <c r="F62" s="140" t="s">
        <v>534</v>
      </c>
      <c r="G62" s="143">
        <v>2</v>
      </c>
      <c r="H62" s="152">
        <v>950</v>
      </c>
    </row>
    <row r="63" spans="1:8" ht="18">
      <c r="A63" s="153">
        <v>45981</v>
      </c>
      <c r="B63" s="154" t="s">
        <v>532</v>
      </c>
      <c r="C63" s="155" t="s">
        <v>1935</v>
      </c>
      <c r="D63" s="154" t="s">
        <v>1933</v>
      </c>
      <c r="E63" s="156">
        <v>1.625</v>
      </c>
      <c r="F63" s="154" t="s">
        <v>534</v>
      </c>
      <c r="G63" s="157">
        <v>3</v>
      </c>
      <c r="H63" s="154" t="s">
        <v>605</v>
      </c>
    </row>
    <row r="64" spans="1:8" ht="18">
      <c r="A64" s="151">
        <v>45981</v>
      </c>
      <c r="B64" s="140" t="s">
        <v>497</v>
      </c>
      <c r="C64" s="141" t="s">
        <v>1936</v>
      </c>
      <c r="D64" s="140" t="s">
        <v>1933</v>
      </c>
      <c r="E64" s="142">
        <v>1.65625</v>
      </c>
      <c r="F64" s="140" t="s">
        <v>534</v>
      </c>
      <c r="G64" s="143">
        <v>3</v>
      </c>
      <c r="H64" s="140" t="s">
        <v>605</v>
      </c>
    </row>
    <row r="65" spans="1:8" ht="18">
      <c r="A65" s="184">
        <v>45981</v>
      </c>
      <c r="B65" s="185" t="s">
        <v>68</v>
      </c>
      <c r="C65" s="186" t="s">
        <v>1937</v>
      </c>
      <c r="D65" s="185" t="s">
        <v>1933</v>
      </c>
      <c r="E65" s="187">
        <v>1.03125</v>
      </c>
      <c r="F65" s="185" t="s">
        <v>70</v>
      </c>
      <c r="G65" s="188">
        <v>9</v>
      </c>
      <c r="H65" s="185" t="s">
        <v>1958</v>
      </c>
    </row>
    <row r="66" spans="1:8" ht="18">
      <c r="A66" s="139">
        <v>45982</v>
      </c>
      <c r="B66" s="140" t="s">
        <v>532</v>
      </c>
      <c r="C66" s="141" t="s">
        <v>1935</v>
      </c>
      <c r="D66" s="140" t="s">
        <v>1933</v>
      </c>
      <c r="E66" s="142">
        <v>1.868055555555556</v>
      </c>
      <c r="F66" s="140" t="s">
        <v>534</v>
      </c>
      <c r="G66" s="143">
        <v>4</v>
      </c>
      <c r="H66" s="217" t="s">
        <v>605</v>
      </c>
    </row>
    <row r="67" spans="1:8" ht="18">
      <c r="A67" s="151">
        <v>45982</v>
      </c>
      <c r="B67" s="140" t="s">
        <v>497</v>
      </c>
      <c r="C67" s="141" t="s">
        <v>1936</v>
      </c>
      <c r="D67" s="140" t="s">
        <v>1933</v>
      </c>
      <c r="E67" s="142">
        <v>1.65625</v>
      </c>
      <c r="F67" s="140" t="s">
        <v>534</v>
      </c>
      <c r="G67" s="143">
        <v>5</v>
      </c>
      <c r="H67" s="140" t="s">
        <v>1959</v>
      </c>
    </row>
    <row r="68" spans="1:8" ht="18">
      <c r="A68" s="184">
        <v>45982</v>
      </c>
      <c r="B68" s="185" t="s">
        <v>68</v>
      </c>
      <c r="C68" s="186" t="s">
        <v>1937</v>
      </c>
      <c r="D68" s="185" t="s">
        <v>1933</v>
      </c>
      <c r="E68" s="187">
        <v>1.03125</v>
      </c>
      <c r="F68" s="185" t="s">
        <v>70</v>
      </c>
      <c r="G68" s="188">
        <v>9</v>
      </c>
      <c r="H68" s="185" t="s">
        <v>1960</v>
      </c>
    </row>
    <row r="69" spans="1:8" ht="18">
      <c r="A69" s="139">
        <v>45983</v>
      </c>
      <c r="B69" s="140" t="s">
        <v>497</v>
      </c>
      <c r="C69" s="141" t="s">
        <v>1946</v>
      </c>
      <c r="D69" s="140" t="s">
        <v>1933</v>
      </c>
      <c r="E69" s="142">
        <v>1.979166666666667</v>
      </c>
      <c r="F69" s="140" t="s">
        <v>534</v>
      </c>
      <c r="G69" s="143">
        <v>3</v>
      </c>
      <c r="H69" s="144">
        <v>600</v>
      </c>
    </row>
    <row r="70" spans="1:8" ht="18">
      <c r="A70" s="164">
        <v>45983</v>
      </c>
      <c r="B70" s="165" t="s">
        <v>78</v>
      </c>
      <c r="C70" s="166" t="s">
        <v>1941</v>
      </c>
      <c r="D70" s="165" t="s">
        <v>1933</v>
      </c>
      <c r="E70" s="167">
        <v>1.000694444444445</v>
      </c>
      <c r="F70" s="165" t="s">
        <v>113</v>
      </c>
      <c r="G70" s="182">
        <v>7</v>
      </c>
      <c r="H70" s="183">
        <v>622</v>
      </c>
    </row>
    <row r="71" spans="1:8" ht="18">
      <c r="A71" s="184">
        <v>45983</v>
      </c>
      <c r="B71" s="185" t="s">
        <v>68</v>
      </c>
      <c r="C71" s="186" t="s">
        <v>1937</v>
      </c>
      <c r="D71" s="185" t="s">
        <v>1933</v>
      </c>
      <c r="E71" s="187">
        <v>1.03125</v>
      </c>
      <c r="F71" s="185" t="s">
        <v>70</v>
      </c>
      <c r="G71" s="188">
        <v>9</v>
      </c>
      <c r="H71" s="185" t="s">
        <v>1679</v>
      </c>
    </row>
    <row r="72" spans="1:8" ht="18">
      <c r="A72" s="139">
        <v>45984</v>
      </c>
      <c r="B72" s="140" t="s">
        <v>68</v>
      </c>
      <c r="C72" s="141" t="s">
        <v>1937</v>
      </c>
      <c r="D72" s="140" t="s">
        <v>1933</v>
      </c>
      <c r="E72" s="142">
        <v>1.0347222222222221</v>
      </c>
      <c r="F72" s="140" t="s">
        <v>70</v>
      </c>
      <c r="G72" s="143">
        <v>9</v>
      </c>
      <c r="H72" s="144">
        <v>451</v>
      </c>
    </row>
    <row r="73" spans="1:8" ht="18">
      <c r="A73" s="151">
        <v>45984</v>
      </c>
      <c r="B73" s="140" t="s">
        <v>497</v>
      </c>
      <c r="C73" s="141" t="s">
        <v>1936</v>
      </c>
      <c r="D73" s="140" t="s">
        <v>1933</v>
      </c>
      <c r="E73" s="142">
        <v>1.65625</v>
      </c>
      <c r="F73" s="140" t="s">
        <v>534</v>
      </c>
      <c r="G73" s="143">
        <v>5</v>
      </c>
      <c r="H73" s="152">
        <v>600</v>
      </c>
    </row>
    <row r="74" spans="1:8" ht="18">
      <c r="A74" s="177">
        <v>45984</v>
      </c>
      <c r="B74" s="178" t="s">
        <v>78</v>
      </c>
      <c r="C74" s="179" t="s">
        <v>1941</v>
      </c>
      <c r="D74" s="178" t="s">
        <v>1933</v>
      </c>
      <c r="E74" s="180">
        <v>1.7986111111111109</v>
      </c>
      <c r="F74" s="178" t="s">
        <v>113</v>
      </c>
      <c r="G74" s="181">
        <v>9</v>
      </c>
      <c r="H74" s="250">
        <v>622</v>
      </c>
    </row>
    <row r="75" spans="1:8" ht="18">
      <c r="A75" s="139">
        <v>45985</v>
      </c>
      <c r="B75" s="140" t="s">
        <v>489</v>
      </c>
      <c r="C75" s="141" t="s">
        <v>1934</v>
      </c>
      <c r="D75" s="140" t="s">
        <v>1933</v>
      </c>
      <c r="E75" s="142">
        <v>1.9375</v>
      </c>
      <c r="F75" s="140" t="s">
        <v>491</v>
      </c>
      <c r="G75" s="143">
        <v>9</v>
      </c>
      <c r="H75" s="144">
        <v>319</v>
      </c>
    </row>
    <row r="76" spans="1:8" ht="18">
      <c r="A76" s="145">
        <v>45985</v>
      </c>
      <c r="B76" s="146" t="s">
        <v>489</v>
      </c>
      <c r="C76" s="147" t="s">
        <v>1934</v>
      </c>
      <c r="D76" s="146" t="s">
        <v>1933</v>
      </c>
      <c r="E76" s="148">
        <v>1.9375</v>
      </c>
      <c r="F76" s="146" t="s">
        <v>33</v>
      </c>
      <c r="G76" s="149">
        <v>9</v>
      </c>
      <c r="H76" s="150">
        <v>525</v>
      </c>
    </row>
    <row r="77" spans="1:8" ht="18">
      <c r="A77" s="184">
        <v>45985</v>
      </c>
      <c r="B77" s="185" t="s">
        <v>497</v>
      </c>
      <c r="C77" s="186" t="s">
        <v>1936</v>
      </c>
      <c r="D77" s="185" t="s">
        <v>1933</v>
      </c>
      <c r="E77" s="187">
        <v>1.65625</v>
      </c>
      <c r="F77" s="185" t="s">
        <v>534</v>
      </c>
      <c r="G77" s="188">
        <v>9</v>
      </c>
      <c r="H77" s="247">
        <v>521</v>
      </c>
    </row>
    <row r="78" spans="1:8" ht="18">
      <c r="A78" s="139">
        <v>45986</v>
      </c>
      <c r="B78" s="140" t="s">
        <v>68</v>
      </c>
      <c r="C78" s="141" t="s">
        <v>1937</v>
      </c>
      <c r="D78" s="140" t="s">
        <v>1933</v>
      </c>
      <c r="E78" s="142">
        <v>1.0347222222222221</v>
      </c>
      <c r="F78" s="140" t="s">
        <v>70</v>
      </c>
      <c r="G78" s="143">
        <v>9</v>
      </c>
      <c r="H78" s="144">
        <v>372</v>
      </c>
    </row>
    <row r="79" spans="1:8" ht="18">
      <c r="A79" s="151">
        <v>45986</v>
      </c>
      <c r="B79" s="140" t="s">
        <v>532</v>
      </c>
      <c r="C79" s="141" t="s">
        <v>1935</v>
      </c>
      <c r="D79" s="140" t="s">
        <v>1933</v>
      </c>
      <c r="E79" s="142">
        <v>1.6076388888888891</v>
      </c>
      <c r="F79" s="140" t="s">
        <v>534</v>
      </c>
      <c r="G79" s="143">
        <v>9</v>
      </c>
      <c r="H79" s="152">
        <v>399</v>
      </c>
    </row>
    <row r="80" spans="1:8" ht="18">
      <c r="A80" s="184">
        <v>45986</v>
      </c>
      <c r="B80" s="185" t="s">
        <v>497</v>
      </c>
      <c r="C80" s="186" t="s">
        <v>1936</v>
      </c>
      <c r="D80" s="185" t="s">
        <v>1933</v>
      </c>
      <c r="E80" s="187">
        <v>1.65625</v>
      </c>
      <c r="F80" s="185" t="s">
        <v>534</v>
      </c>
      <c r="G80" s="188">
        <v>9</v>
      </c>
      <c r="H80" s="247">
        <v>521</v>
      </c>
    </row>
    <row r="81" spans="1:8" ht="18">
      <c r="A81" s="139">
        <v>45987</v>
      </c>
      <c r="B81" s="140" t="s">
        <v>489</v>
      </c>
      <c r="C81" s="141" t="s">
        <v>1934</v>
      </c>
      <c r="D81" s="140" t="s">
        <v>1933</v>
      </c>
      <c r="E81" s="142">
        <v>1.9375</v>
      </c>
      <c r="F81" s="140" t="s">
        <v>491</v>
      </c>
      <c r="G81" s="143">
        <v>9</v>
      </c>
      <c r="H81" s="144">
        <v>289</v>
      </c>
    </row>
    <row r="82" spans="1:8" ht="18">
      <c r="A82" s="145">
        <v>45987</v>
      </c>
      <c r="B82" s="146" t="s">
        <v>489</v>
      </c>
      <c r="C82" s="147" t="s">
        <v>1934</v>
      </c>
      <c r="D82" s="146" t="s">
        <v>1933</v>
      </c>
      <c r="E82" s="148">
        <v>1.9375</v>
      </c>
      <c r="F82" s="146" t="s">
        <v>33</v>
      </c>
      <c r="G82" s="149">
        <v>9</v>
      </c>
      <c r="H82" s="150">
        <v>495</v>
      </c>
    </row>
    <row r="83" spans="1:8" ht="18">
      <c r="A83" s="151">
        <v>45987</v>
      </c>
      <c r="B83" s="140" t="s">
        <v>532</v>
      </c>
      <c r="C83" s="141" t="s">
        <v>1935</v>
      </c>
      <c r="D83" s="140" t="s">
        <v>1933</v>
      </c>
      <c r="E83" s="142">
        <v>1.625</v>
      </c>
      <c r="F83" s="140" t="s">
        <v>534</v>
      </c>
      <c r="G83" s="143">
        <v>9</v>
      </c>
      <c r="H83" s="152">
        <v>399</v>
      </c>
    </row>
    <row r="84" spans="1:8" ht="18">
      <c r="A84" s="184">
        <v>45987</v>
      </c>
      <c r="B84" s="185" t="s">
        <v>497</v>
      </c>
      <c r="C84" s="186" t="s">
        <v>1936</v>
      </c>
      <c r="D84" s="185" t="s">
        <v>1933</v>
      </c>
      <c r="E84" s="187">
        <v>1.65625</v>
      </c>
      <c r="F84" s="185" t="s">
        <v>534</v>
      </c>
      <c r="G84" s="188">
        <v>8</v>
      </c>
      <c r="H84" s="247">
        <v>401</v>
      </c>
    </row>
    <row r="85" spans="1:8" ht="18">
      <c r="A85" s="139">
        <v>45988</v>
      </c>
      <c r="B85" s="140" t="s">
        <v>489</v>
      </c>
      <c r="C85" s="141" t="s">
        <v>1934</v>
      </c>
      <c r="D85" s="140" t="s">
        <v>1933</v>
      </c>
      <c r="E85" s="142">
        <v>1.9375</v>
      </c>
      <c r="F85" s="140" t="s">
        <v>491</v>
      </c>
      <c r="G85" s="143">
        <v>9</v>
      </c>
      <c r="H85" s="144">
        <v>319</v>
      </c>
    </row>
    <row r="86" spans="1:8" ht="18">
      <c r="A86" s="145">
        <v>45988</v>
      </c>
      <c r="B86" s="146" t="s">
        <v>489</v>
      </c>
      <c r="C86" s="147" t="s">
        <v>1934</v>
      </c>
      <c r="D86" s="146" t="s">
        <v>1933</v>
      </c>
      <c r="E86" s="148">
        <v>1.9375</v>
      </c>
      <c r="F86" s="146" t="s">
        <v>33</v>
      </c>
      <c r="G86" s="149">
        <v>9</v>
      </c>
      <c r="H86" s="150">
        <v>525</v>
      </c>
    </row>
    <row r="87" spans="1:8" ht="18">
      <c r="A87" s="151">
        <v>45988</v>
      </c>
      <c r="B87" s="140" t="s">
        <v>532</v>
      </c>
      <c r="C87" s="141" t="s">
        <v>1935</v>
      </c>
      <c r="D87" s="140" t="s">
        <v>1933</v>
      </c>
      <c r="E87" s="142">
        <v>1.625</v>
      </c>
      <c r="F87" s="140" t="s">
        <v>534</v>
      </c>
      <c r="G87" s="143">
        <v>9</v>
      </c>
      <c r="H87" s="152">
        <v>399</v>
      </c>
    </row>
    <row r="88" spans="1:8" ht="18">
      <c r="A88" s="151">
        <v>45988</v>
      </c>
      <c r="B88" s="140" t="s">
        <v>497</v>
      </c>
      <c r="C88" s="141" t="s">
        <v>1936</v>
      </c>
      <c r="D88" s="140" t="s">
        <v>1933</v>
      </c>
      <c r="E88" s="142">
        <v>1.65625</v>
      </c>
      <c r="F88" s="140" t="s">
        <v>534</v>
      </c>
      <c r="G88" s="143">
        <v>8</v>
      </c>
      <c r="H88" s="152">
        <v>401</v>
      </c>
    </row>
    <row r="89" spans="1:8" ht="18">
      <c r="A89" s="164">
        <v>45988</v>
      </c>
      <c r="B89" s="165" t="s">
        <v>78</v>
      </c>
      <c r="C89" s="166" t="s">
        <v>1941</v>
      </c>
      <c r="D89" s="165" t="s">
        <v>1933</v>
      </c>
      <c r="E89" s="167">
        <v>1.7986111111111109</v>
      </c>
      <c r="F89" s="165" t="s">
        <v>113</v>
      </c>
      <c r="G89" s="182">
        <v>6</v>
      </c>
      <c r="H89" s="183">
        <v>562</v>
      </c>
    </row>
    <row r="90" spans="1:8" ht="18">
      <c r="A90" s="184">
        <v>45988</v>
      </c>
      <c r="B90" s="185" t="s">
        <v>68</v>
      </c>
      <c r="C90" s="186" t="s">
        <v>1937</v>
      </c>
      <c r="D90" s="185" t="s">
        <v>1933</v>
      </c>
      <c r="E90" s="187">
        <v>1.0347222222222221</v>
      </c>
      <c r="F90" s="185" t="s">
        <v>70</v>
      </c>
      <c r="G90" s="188">
        <v>9</v>
      </c>
      <c r="H90" s="247">
        <v>658</v>
      </c>
    </row>
    <row r="91" spans="1:8" ht="18">
      <c r="A91" s="139">
        <v>45989</v>
      </c>
      <c r="B91" s="140" t="s">
        <v>68</v>
      </c>
      <c r="C91" s="141" t="s">
        <v>1937</v>
      </c>
      <c r="D91" s="140" t="s">
        <v>1933</v>
      </c>
      <c r="E91" s="142">
        <v>1.0347222222222221</v>
      </c>
      <c r="F91" s="140" t="s">
        <v>70</v>
      </c>
      <c r="G91" s="143">
        <v>9</v>
      </c>
      <c r="H91" s="144">
        <v>372</v>
      </c>
    </row>
    <row r="92" spans="1:8" ht="18">
      <c r="A92" s="151">
        <v>45989</v>
      </c>
      <c r="B92" s="140" t="s">
        <v>532</v>
      </c>
      <c r="C92" s="141" t="s">
        <v>1935</v>
      </c>
      <c r="D92" s="140" t="s">
        <v>1933</v>
      </c>
      <c r="E92" s="142">
        <v>1.868055555555556</v>
      </c>
      <c r="F92" s="140" t="s">
        <v>534</v>
      </c>
      <c r="G92" s="143">
        <v>9</v>
      </c>
      <c r="H92" s="152">
        <v>399</v>
      </c>
    </row>
    <row r="93" spans="1:8" ht="18">
      <c r="A93" s="184">
        <v>45989</v>
      </c>
      <c r="B93" s="185" t="s">
        <v>497</v>
      </c>
      <c r="C93" s="186" t="s">
        <v>1936</v>
      </c>
      <c r="D93" s="185" t="s">
        <v>1933</v>
      </c>
      <c r="E93" s="187">
        <v>1.65625</v>
      </c>
      <c r="F93" s="185" t="s">
        <v>534</v>
      </c>
      <c r="G93" s="188">
        <v>4</v>
      </c>
      <c r="H93" s="247">
        <v>401</v>
      </c>
    </row>
    <row r="94" spans="1:8" ht="18">
      <c r="A94" s="139">
        <v>45990</v>
      </c>
      <c r="B94" s="140" t="s">
        <v>68</v>
      </c>
      <c r="C94" s="141" t="s">
        <v>1937</v>
      </c>
      <c r="D94" s="140" t="s">
        <v>1933</v>
      </c>
      <c r="E94" s="142">
        <v>1.03125</v>
      </c>
      <c r="F94" s="140" t="s">
        <v>151</v>
      </c>
      <c r="G94" s="143">
        <v>9</v>
      </c>
      <c r="H94" s="144">
        <v>327</v>
      </c>
    </row>
    <row r="95" spans="1:8" ht="18">
      <c r="A95" s="151">
        <v>45990</v>
      </c>
      <c r="B95" s="140" t="s">
        <v>497</v>
      </c>
      <c r="C95" s="141" t="s">
        <v>1946</v>
      </c>
      <c r="D95" s="140" t="s">
        <v>1933</v>
      </c>
      <c r="E95" s="142">
        <v>1.979166666666667</v>
      </c>
      <c r="F95" s="140" t="s">
        <v>534</v>
      </c>
      <c r="G95" s="143">
        <v>6</v>
      </c>
      <c r="H95" s="152">
        <v>401</v>
      </c>
    </row>
    <row r="96" spans="1:8" ht="18">
      <c r="A96" s="177">
        <v>45990</v>
      </c>
      <c r="B96" s="178" t="s">
        <v>78</v>
      </c>
      <c r="C96" s="179" t="s">
        <v>1941</v>
      </c>
      <c r="D96" s="178" t="s">
        <v>1933</v>
      </c>
      <c r="E96" s="180">
        <v>1.000694444444445</v>
      </c>
      <c r="F96" s="178" t="s">
        <v>113</v>
      </c>
      <c r="G96" s="181">
        <v>3</v>
      </c>
      <c r="H96" s="250">
        <v>622</v>
      </c>
    </row>
    <row r="97" spans="1:8" ht="18">
      <c r="A97" s="139">
        <v>45991</v>
      </c>
      <c r="B97" s="140" t="s">
        <v>68</v>
      </c>
      <c r="C97" s="141" t="s">
        <v>1937</v>
      </c>
      <c r="D97" s="140" t="s">
        <v>1933</v>
      </c>
      <c r="E97" s="142">
        <v>1.03125</v>
      </c>
      <c r="F97" s="140" t="s">
        <v>70</v>
      </c>
      <c r="G97" s="143">
        <v>9</v>
      </c>
      <c r="H97" s="144">
        <v>372</v>
      </c>
    </row>
    <row r="98" spans="1:8" ht="18">
      <c r="A98" s="151">
        <v>45991</v>
      </c>
      <c r="B98" s="140" t="s">
        <v>532</v>
      </c>
      <c r="C98" s="141" t="s">
        <v>1935</v>
      </c>
      <c r="D98" s="140" t="s">
        <v>1933</v>
      </c>
      <c r="E98" s="142">
        <v>1.6076388888888891</v>
      </c>
      <c r="F98" s="140" t="s">
        <v>534</v>
      </c>
      <c r="G98" s="143">
        <v>9</v>
      </c>
      <c r="H98" s="152">
        <v>399</v>
      </c>
    </row>
    <row r="99" spans="1:8" ht="18">
      <c r="A99" s="151">
        <v>45991</v>
      </c>
      <c r="B99" s="140" t="s">
        <v>497</v>
      </c>
      <c r="C99" s="141" t="s">
        <v>1936</v>
      </c>
      <c r="D99" s="140" t="s">
        <v>1933</v>
      </c>
      <c r="E99" s="142">
        <v>1.65625</v>
      </c>
      <c r="F99" s="140" t="s">
        <v>534</v>
      </c>
      <c r="G99" s="143">
        <v>4</v>
      </c>
      <c r="H99" s="152">
        <v>401</v>
      </c>
    </row>
    <row r="100" spans="1:8" ht="18">
      <c r="A100" s="177">
        <v>45991</v>
      </c>
      <c r="B100" s="178" t="s">
        <v>78</v>
      </c>
      <c r="C100" s="179" t="s">
        <v>1941</v>
      </c>
      <c r="D100" s="178" t="s">
        <v>1933</v>
      </c>
      <c r="E100" s="180">
        <v>1.7986111111111109</v>
      </c>
      <c r="F100" s="178" t="s">
        <v>113</v>
      </c>
      <c r="G100" s="181">
        <v>9</v>
      </c>
      <c r="H100" s="250">
        <v>682</v>
      </c>
    </row>
  </sheetData>
  <dataValidations count="12">
    <dataValidation type="custom" allowBlank="1" showInputMessage="1" promptTitle="LOAD FACTOR ANALYSIS" prompt="SM-428_x000d__x000a_LF 19.1%_x000d__x000a_SOLD 32_x000d__x000a_LST-SOLD 01NOV_x000d__x000a_WEEKLY 9_x000d__x000a_TO-DAY NIL_x000d__x000a_Y-DAY 2_x000d__x000a_LOWEST AVAIL I9_x000d__x000a_CAPACITY 168_x000d__x000a_CLASSES X2 &amp; U7 &amp; O3 &amp; +1 more" sqref="A14 B14 C14 D14 E14 F14 G14 H14" xr:uid="{00000000-0002-0000-4200-000000000000}">
      <formula1>TRUE</formula1>
    </dataValidation>
    <dataValidation type="custom" allowBlank="1" showInputMessage="1" promptTitle="LOAD FACTOR ANALYSIS" prompt="SM-428_x000d__x000a_LF 10.7%_x000d__x000a_SOLD 18_x000d__x000a_LST-SOLD 01NOV_x000d__x000a_WEEKLY 8_x000d__x000a_TO-DAY NIL_x000d__x000a_Y-DAY 2_x000d__x000a_LOWEST AVAIL I9_x000d__x000a_CAPACITY 168_x000d__x000a_CLASSES X2 &amp; O6 &amp; I10" sqref="A22 B22 C22 D22 E22 F22 G22 H22" xr:uid="{00000000-0002-0000-4200-000001000000}">
      <formula1>TRUE</formula1>
    </dataValidation>
    <dataValidation type="custom" allowBlank="1" showInputMessage="1" promptTitle="LOAD FACTOR ANALYSIS" prompt="SM-428_x000d__x000a_LF 6.6%_x000d__x000a_SOLD 11_x000d__x000a_LST-SOLD 31OCT_x000d__x000a_WEEKLY 7_x000d__x000a_TO-DAY NIL_x000d__x000a_Y-DAY NIL_x000d__x000a_LOWEST AVAIL I9_x000d__x000a_CAPACITY 168_x000d__x000a_CLASSES X1 &amp; O1 &amp; I9" sqref="A23 B23 C23 D23 E23 F23 G23 H23" xr:uid="{00000000-0002-0000-4200-000002000000}">
      <formula1>TRUE</formula1>
    </dataValidation>
    <dataValidation type="custom" allowBlank="1" showInputMessage="1" promptTitle="LOAD FACTOR ANALYSIS" prompt="SM-428_x000d__x000a_LF 10.7%_x000d__x000a_SOLD 18_x000d__x000a_LST-SOLD 30OCT_x000d__x000a_WEEKLY 3_x000d__x000a_TO-DAY NIL_x000d__x000a_Y-DAY NIL_x000d__x000a_LOWEST AVAIL I9_x000d__x000a_CAPACITY 168_x000d__x000a_CLASSES S1 &amp; X6 &amp; I11" sqref="A38 B38 C38 D38 E38 F38 G38 H38" xr:uid="{00000000-0002-0000-4200-000003000000}">
      <formula1>TRUE</formula1>
    </dataValidation>
    <dataValidation type="custom" allowBlank="1" showInputMessage="1" promptTitle="LOAD FACTOR ANALYSIS" prompt="SM-428_x000d__x000a_LF 8.9%_x000d__x000a_SOLD 15_x000d__x000a_LST-SOLD 28OCT_x000d__x000a_WEEKLY 2_x000d__x000a_TO-DAY NIL_x000d__x000a_Y-DAY NIL_x000d__x000a_LOWEST AVAIL I9_x000d__x000a_CAPACITY 168_x000d__x000a_CLASSES L2 &amp; X4 &amp; O7 &amp; +1 more" sqref="A44 B44 C44 D44 E44 F44 G44 H44" xr:uid="{00000000-0002-0000-4200-000004000000}">
      <formula1>TRUE</formula1>
    </dataValidation>
    <dataValidation type="custom" allowBlank="1" showInputMessage="1" promptTitle="LOAD FACTOR ANALYSIS" prompt="SM-428_x000d__x000a_LF 14.3%_x000d__x000a_SOLD 24_x000d__x000a_LST-SOLD 01NOV_x000d__x000a_WEEKLY 8_x000d__x000a_TO-DAY NIL_x000d__x000a_Y-DAY 1_x000d__x000a_LOWEST AVAIL O4_x000d__x000a_CAPACITY 168_x000d__x000a_CLASSES S1 &amp; X6 &amp; U1 &amp; +1 more" sqref="A46 B46 C46 D46 E46 F46 G46 H46" xr:uid="{00000000-0002-0000-4200-000005000000}">
      <formula1>TRUE</formula1>
    </dataValidation>
    <dataValidation type="custom" allowBlank="1" showInputMessage="1" promptTitle="LOAD FACTOR ANALYSIS" prompt="SM-428_x000d__x000a_LF 38.7%_x000d__x000a_SOLD 65_x000d__x000a_LST-SOLD 31OCT_x000d__x000a_WEEKLY 8_x000d__x000a_TO-DAY NIL_x000d__x000a_Y-DAY NIL_x000d__x000a_LOWEST AVAIL V9_x000d__x000a_CAPACITY 168_x000d__x000a_CLASSES K1 &amp; V8 &amp; L20 &amp; +6 more" sqref="A59 B59 C59 D59 E59 F59 G59 H59" xr:uid="{00000000-0002-0000-4200-000006000000}">
      <formula1>TRUE</formula1>
    </dataValidation>
    <dataValidation type="custom" allowBlank="1" showInputMessage="1" promptTitle="LOAD FACTOR ANALYSIS" prompt="SM-428_x000d__x000a_LF 9.5%_x000d__x000a_SOLD 16_x000d__x000a_LST-SOLD 27OCT_x000d__x000a_WEEKLY 1_x000d__x000a_TO-DAY NIL_x000d__x000a_Y-DAY NIL_x000d__x000a_LOWEST AVAIL S7_x000d__x000a_CAPACITY 168_x000d__x000a_CLASSES G1 &amp; S5 &amp; W9 &amp; +1 more" sqref="A70 B70 C70 D70 E70 F70 G70 H70" xr:uid="{00000000-0002-0000-4200-000007000000}">
      <formula1>TRUE</formula1>
    </dataValidation>
    <dataValidation type="custom" allowBlank="1" showInputMessage="1" promptTitle="LOAD FACTOR ANALYSIS" prompt="SM-428_x000d__x000a_LF 6.6%_x000d__x000a_SOLD 11_x000d__x000a_LST-SOLD 28OCT_x000d__x000a_WEEKLY 2_x000d__x000a_TO-DAY NIL_x000d__x000a_Y-DAY NIL_x000d__x000a_LOWEST AVAIL S9_x000d__x000a_CAPACITY 168_x000d__x000a_CLASSES W11" sqref="A74 B74 C74 D74 E74 F74 G74 H74" xr:uid="{00000000-0002-0000-4200-000008000000}">
      <formula1>TRUE</formula1>
    </dataValidation>
    <dataValidation type="custom" allowBlank="1" showInputMessage="1" promptTitle="LOAD FACTOR ANALYSIS" prompt="SM-428_x000d__x000a_LF 3.0%_x000d__x000a_SOLD 5_x000d__x000a_LST-SOLD 06OCT_x000d__x000a_WEEKLY NIL_x000d__x000a_TO-DAY NIL_x000d__x000a_Y-DAY NIL_x000d__x000a_LOWEST AVAIL W6_x000d__x000a_CAPACITY 168_x000d__x000a_CLASSES S1 &amp; W2 &amp; I2" sqref="A89 B89 C89 D89 E89 F89 G89 H89" xr:uid="{00000000-0002-0000-4200-000009000000}">
      <formula1>TRUE</formula1>
    </dataValidation>
    <dataValidation type="custom" allowBlank="1" showInputMessage="1" promptTitle="LOAD FACTOR ANALYSIS" prompt="SM-428_x000d__x000a_LF 4.8%_x000d__x000a_SOLD 8_x000d__x000a_LST-SOLD 25OCT_x000d__x000a_WEEKLY NIL_x000d__x000a_TO-DAY NIL_x000d__x000a_Y-DAY NIL_x000d__x000a_LOWEST AVAIL S3_x000d__x000a_CAPACITY 168_x000d__x000a_CLASSES S2 &amp; W6" sqref="A96 B96 C96 D96 E96 F96 G96 H96" xr:uid="{00000000-0002-0000-4200-00000A000000}">
      <formula1>TRUE</formula1>
    </dataValidation>
    <dataValidation type="custom" allowBlank="1" showInputMessage="1" promptTitle="LOAD FACTOR ANALYSIS" prompt="SM-428_x000d__x000a_LF 6.6%_x000d__x000a_SOLD 11_x000d__x000a_LST-SOLD 27OCT_x000d__x000a_WEEKLY 1_x000d__x000a_TO-DAY NIL_x000d__x000a_Y-DAY NIL_x000d__x000a_LOWEST AVAIL G9_x000d__x000a_CAPACITY 168_x000d__x000a_CLASSES S7 &amp; W4" sqref="A100 B100 C100 D100 E100 F100 G100 H100" xr:uid="{00000000-0002-0000-4200-00000B000000}">
      <formula1>TRUE</formula1>
    </dataValidation>
  </dataValidations>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70"/>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28" bestFit="1" customWidth="1"/>
  </cols>
  <sheetData>
    <row r="1" spans="1:92" ht="28.9" customHeight="1">
      <c r="A1" s="299" t="s">
        <v>0</v>
      </c>
      <c r="B1" s="300"/>
      <c r="C1" s="300"/>
      <c r="D1" s="299" t="s">
        <v>1971</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45963.261282117717</v>
      </c>
      <c r="H2" s="305"/>
      <c r="I2" s="305"/>
      <c r="J2" s="305"/>
      <c r="K2" s="307">
        <v>45963.261282118197</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45966</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99" t="s">
        <v>78</v>
      </c>
      <c r="B6" s="199" t="s">
        <v>1972</v>
      </c>
      <c r="C6" s="200">
        <v>2.0833333333333329E-2</v>
      </c>
      <c r="D6" s="199" t="s">
        <v>113</v>
      </c>
      <c r="E6" s="199" t="s">
        <v>51</v>
      </c>
      <c r="F6" s="199" t="s">
        <v>619</v>
      </c>
      <c r="G6" s="288"/>
      <c r="H6" s="201" t="s">
        <v>1973</v>
      </c>
      <c r="I6" s="223">
        <v>0.47020000000000001</v>
      </c>
      <c r="J6" s="203">
        <v>79</v>
      </c>
      <c r="K6" s="204">
        <v>45962</v>
      </c>
      <c r="L6" s="203">
        <v>38</v>
      </c>
      <c r="M6" s="203">
        <v>0</v>
      </c>
      <c r="N6" s="203">
        <v>9</v>
      </c>
      <c r="O6" s="205" t="s">
        <v>278</v>
      </c>
      <c r="P6" s="206">
        <v>2.0833333333333329E-2</v>
      </c>
      <c r="Q6" s="203">
        <v>168</v>
      </c>
      <c r="R6" s="207" t="s">
        <v>1974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9" t="s">
        <v>1975</v>
      </c>
      <c r="B7" s="310"/>
      <c r="C7" s="310"/>
      <c r="D7" s="310"/>
      <c r="E7" s="310"/>
      <c r="F7" s="310"/>
      <c r="G7" s="289"/>
      <c r="H7" s="193"/>
      <c r="I7" s="193"/>
      <c r="J7" s="193"/>
      <c r="K7" s="193"/>
      <c r="L7" s="193"/>
      <c r="M7" s="193"/>
      <c r="N7" s="193"/>
      <c r="O7" s="194"/>
      <c r="P7" s="193"/>
      <c r="Q7" s="195"/>
      <c r="R7" s="1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19" t="s">
        <v>489</v>
      </c>
      <c r="B8" s="19" t="s">
        <v>1934</v>
      </c>
      <c r="C8" s="20" t="s">
        <v>1066</v>
      </c>
      <c r="D8" s="19" t="s">
        <v>491</v>
      </c>
      <c r="E8" s="19" t="s">
        <v>348</v>
      </c>
      <c r="F8" s="19" t="s">
        <v>1417</v>
      </c>
      <c r="G8" s="289"/>
      <c r="H8" s="193"/>
      <c r="I8" s="193"/>
      <c r="J8" s="193"/>
      <c r="K8" s="193"/>
      <c r="L8" s="193"/>
      <c r="M8" s="193"/>
      <c r="N8" s="193"/>
      <c r="O8" s="194"/>
      <c r="P8" s="193"/>
      <c r="Q8" s="195"/>
      <c r="R8" s="1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21" t="s">
        <v>489</v>
      </c>
      <c r="B9" s="21" t="s">
        <v>1934</v>
      </c>
      <c r="C9" s="22" t="s">
        <v>1066</v>
      </c>
      <c r="D9" s="21" t="s">
        <v>33</v>
      </c>
      <c r="E9" s="21" t="s">
        <v>348</v>
      </c>
      <c r="F9" s="21" t="s">
        <v>1940</v>
      </c>
      <c r="G9" s="290"/>
      <c r="H9" s="196"/>
      <c r="I9" s="196"/>
      <c r="J9" s="196"/>
      <c r="K9" s="196"/>
      <c r="L9" s="196"/>
      <c r="M9" s="196"/>
      <c r="N9" s="196"/>
      <c r="O9" s="197"/>
      <c r="P9" s="196"/>
      <c r="Q9" s="198"/>
      <c r="R9" s="198"/>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5" customHeight="1">
      <c r="A10" s="314"/>
      <c r="B10" s="315"/>
      <c r="C10" s="315"/>
      <c r="D10" s="315"/>
      <c r="E10" s="315"/>
      <c r="F10" s="315"/>
      <c r="G10" s="316"/>
      <c r="H10" s="317"/>
      <c r="I10" s="317"/>
      <c r="J10" s="317"/>
      <c r="K10" s="317"/>
      <c r="L10" s="317"/>
      <c r="M10" s="317"/>
      <c r="N10" s="317"/>
      <c r="O10" s="318"/>
      <c r="P10" s="317"/>
      <c r="Q10" s="316"/>
      <c r="R10" s="31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15" customHeight="1">
      <c r="A11" s="293" t="s">
        <v>5</v>
      </c>
      <c r="B11" s="294"/>
      <c r="C11" s="294"/>
      <c r="D11" s="294"/>
      <c r="E11" s="294"/>
      <c r="F11" s="294"/>
      <c r="G11" s="5">
        <v>45969</v>
      </c>
      <c r="H11" s="295" t="s">
        <v>6</v>
      </c>
      <c r="I11" s="296"/>
      <c r="J11" s="296"/>
      <c r="K11" s="296"/>
      <c r="L11" s="296"/>
      <c r="M11" s="296"/>
      <c r="N11" s="296"/>
      <c r="O11" s="296"/>
      <c r="P11" s="296"/>
      <c r="Q11" s="296"/>
      <c r="R11" s="29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c r="A12" s="23" t="s">
        <v>7</v>
      </c>
      <c r="B12" s="23" t="s">
        <v>8</v>
      </c>
      <c r="C12" s="24" t="s">
        <v>9</v>
      </c>
      <c r="D12" s="23" t="s">
        <v>10</v>
      </c>
      <c r="E12" s="23" t="s">
        <v>11</v>
      </c>
      <c r="F12" s="23" t="s">
        <v>12</v>
      </c>
      <c r="G12" s="25" t="s">
        <v>13</v>
      </c>
      <c r="H12" s="23" t="s">
        <v>14</v>
      </c>
      <c r="I12" s="26" t="s">
        <v>15</v>
      </c>
      <c r="J12" s="27" t="s">
        <v>16</v>
      </c>
      <c r="K12" s="28" t="s">
        <v>17</v>
      </c>
      <c r="L12" s="27" t="s">
        <v>18</v>
      </c>
      <c r="M12" s="27" t="s">
        <v>19</v>
      </c>
      <c r="N12" s="27" t="s">
        <v>20</v>
      </c>
      <c r="O12" s="23" t="s">
        <v>21</v>
      </c>
      <c r="P12" s="24" t="s">
        <v>22</v>
      </c>
      <c r="Q12" s="27" t="s">
        <v>23</v>
      </c>
      <c r="R12" s="23"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08" t="s">
        <v>78</v>
      </c>
      <c r="B13" s="108" t="s">
        <v>1972</v>
      </c>
      <c r="C13" s="109">
        <v>0.85416666666666663</v>
      </c>
      <c r="D13" s="108" t="s">
        <v>113</v>
      </c>
      <c r="E13" s="108" t="s">
        <v>51</v>
      </c>
      <c r="F13" s="108" t="s">
        <v>1976</v>
      </c>
      <c r="G13" s="288"/>
      <c r="H13" s="111" t="s">
        <v>1973</v>
      </c>
      <c r="I13" s="236">
        <v>0.26790000000000003</v>
      </c>
      <c r="J13" s="113">
        <v>45</v>
      </c>
      <c r="K13" s="114">
        <v>45962</v>
      </c>
      <c r="L13" s="113">
        <v>24</v>
      </c>
      <c r="M13" s="113">
        <v>0</v>
      </c>
      <c r="N13" s="113">
        <v>5</v>
      </c>
      <c r="O13" s="115" t="s">
        <v>421</v>
      </c>
      <c r="P13" s="116">
        <v>0.85416666666666663</v>
      </c>
      <c r="Q13" s="113">
        <v>168</v>
      </c>
      <c r="R13" s="117" t="s">
        <v>1977</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8">
      <c r="A14" s="309" t="s">
        <v>1975</v>
      </c>
      <c r="B14" s="310"/>
      <c r="C14" s="310"/>
      <c r="D14" s="310"/>
      <c r="E14" s="310"/>
      <c r="F14" s="310"/>
      <c r="G14" s="289"/>
      <c r="H14" s="193"/>
      <c r="I14" s="193"/>
      <c r="J14" s="193"/>
      <c r="K14" s="193"/>
      <c r="L14" s="193"/>
      <c r="M14" s="193"/>
      <c r="N14" s="193"/>
      <c r="O14" s="194"/>
      <c r="P14" s="193"/>
      <c r="Q14" s="195"/>
      <c r="R14" s="19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489</v>
      </c>
      <c r="B15" s="19" t="s">
        <v>1934</v>
      </c>
      <c r="C15" s="20" t="s">
        <v>1066</v>
      </c>
      <c r="D15" s="19" t="s">
        <v>491</v>
      </c>
      <c r="E15" s="19" t="s">
        <v>348</v>
      </c>
      <c r="F15" s="19" t="s">
        <v>1945</v>
      </c>
      <c r="G15" s="289"/>
      <c r="H15" s="193"/>
      <c r="I15" s="193"/>
      <c r="J15" s="193"/>
      <c r="K15" s="193"/>
      <c r="L15" s="193"/>
      <c r="M15" s="193"/>
      <c r="N15" s="193"/>
      <c r="O15" s="194"/>
      <c r="P15" s="193"/>
      <c r="Q15" s="195"/>
      <c r="R15" s="1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532</v>
      </c>
      <c r="B16" s="19" t="s">
        <v>1935</v>
      </c>
      <c r="C16" s="20" t="s">
        <v>1978</v>
      </c>
      <c r="D16" s="19" t="s">
        <v>113</v>
      </c>
      <c r="E16" s="19" t="s">
        <v>337</v>
      </c>
      <c r="F16" s="19" t="s">
        <v>573</v>
      </c>
      <c r="G16" s="289"/>
      <c r="H16" s="193"/>
      <c r="I16" s="193"/>
      <c r="J16" s="193"/>
      <c r="K16" s="193"/>
      <c r="L16" s="193"/>
      <c r="M16" s="193"/>
      <c r="N16" s="193"/>
      <c r="O16" s="194"/>
      <c r="P16" s="193"/>
      <c r="Q16" s="195"/>
      <c r="R16" s="1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497</v>
      </c>
      <c r="B17" s="19" t="s">
        <v>1946</v>
      </c>
      <c r="C17" s="20" t="s">
        <v>1190</v>
      </c>
      <c r="D17" s="19" t="s">
        <v>113</v>
      </c>
      <c r="E17" s="19" t="s">
        <v>337</v>
      </c>
      <c r="F17" s="19" t="s">
        <v>573</v>
      </c>
      <c r="G17" s="289"/>
      <c r="H17" s="193"/>
      <c r="I17" s="193"/>
      <c r="J17" s="193"/>
      <c r="K17" s="193"/>
      <c r="L17" s="193"/>
      <c r="M17" s="193"/>
      <c r="N17" s="193"/>
      <c r="O17" s="194"/>
      <c r="P17" s="193"/>
      <c r="Q17" s="195"/>
      <c r="R17" s="1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78</v>
      </c>
      <c r="B18" s="19" t="s">
        <v>1941</v>
      </c>
      <c r="C18" s="20" t="s">
        <v>1979</v>
      </c>
      <c r="D18" s="19" t="s">
        <v>113</v>
      </c>
      <c r="E18" s="19" t="s">
        <v>337</v>
      </c>
      <c r="F18" s="19" t="s">
        <v>1942</v>
      </c>
      <c r="G18" s="289"/>
      <c r="H18" s="193"/>
      <c r="I18" s="193"/>
      <c r="J18" s="193"/>
      <c r="K18" s="193"/>
      <c r="L18" s="193"/>
      <c r="M18" s="193"/>
      <c r="N18" s="193"/>
      <c r="O18" s="194"/>
      <c r="P18" s="193"/>
      <c r="Q18" s="195"/>
      <c r="R18" s="19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21" t="s">
        <v>489</v>
      </c>
      <c r="B19" s="21" t="s">
        <v>1934</v>
      </c>
      <c r="C19" s="22" t="s">
        <v>1066</v>
      </c>
      <c r="D19" s="21" t="s">
        <v>33</v>
      </c>
      <c r="E19" s="21" t="s">
        <v>348</v>
      </c>
      <c r="F19" s="21" t="s">
        <v>621</v>
      </c>
      <c r="G19" s="290"/>
      <c r="H19" s="196"/>
      <c r="I19" s="196"/>
      <c r="J19" s="196"/>
      <c r="K19" s="196"/>
      <c r="L19" s="196"/>
      <c r="M19" s="196"/>
      <c r="N19" s="196"/>
      <c r="O19" s="197"/>
      <c r="P19" s="196"/>
      <c r="Q19" s="198"/>
      <c r="R19" s="198"/>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5" customHeight="1">
      <c r="A20" s="314"/>
      <c r="B20" s="315"/>
      <c r="C20" s="315"/>
      <c r="D20" s="315"/>
      <c r="E20" s="315"/>
      <c r="F20" s="315"/>
      <c r="G20" s="316"/>
      <c r="H20" s="317"/>
      <c r="I20" s="317"/>
      <c r="J20" s="317"/>
      <c r="K20" s="317"/>
      <c r="L20" s="317"/>
      <c r="M20" s="317"/>
      <c r="N20" s="317"/>
      <c r="O20" s="318"/>
      <c r="P20" s="317"/>
      <c r="Q20" s="316"/>
      <c r="R20" s="31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15" customHeight="1">
      <c r="A21" s="293" t="s">
        <v>5</v>
      </c>
      <c r="B21" s="294"/>
      <c r="C21" s="294"/>
      <c r="D21" s="294"/>
      <c r="E21" s="294"/>
      <c r="F21" s="294"/>
      <c r="G21" s="5">
        <v>45973</v>
      </c>
      <c r="H21" s="295" t="s">
        <v>6</v>
      </c>
      <c r="I21" s="296"/>
      <c r="J21" s="296"/>
      <c r="K21" s="296"/>
      <c r="L21" s="296"/>
      <c r="M21" s="296"/>
      <c r="N21" s="296"/>
      <c r="O21" s="296"/>
      <c r="P21" s="296"/>
      <c r="Q21" s="296"/>
      <c r="R21" s="296"/>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c r="A22" s="23" t="s">
        <v>7</v>
      </c>
      <c r="B22" s="23" t="s">
        <v>8</v>
      </c>
      <c r="C22" s="24" t="s">
        <v>9</v>
      </c>
      <c r="D22" s="23" t="s">
        <v>10</v>
      </c>
      <c r="E22" s="23" t="s">
        <v>11</v>
      </c>
      <c r="F22" s="23" t="s">
        <v>12</v>
      </c>
      <c r="G22" s="25" t="s">
        <v>13</v>
      </c>
      <c r="H22" s="23" t="s">
        <v>14</v>
      </c>
      <c r="I22" s="26" t="s">
        <v>15</v>
      </c>
      <c r="J22" s="27" t="s">
        <v>16</v>
      </c>
      <c r="K22" s="28" t="s">
        <v>17</v>
      </c>
      <c r="L22" s="27" t="s">
        <v>18</v>
      </c>
      <c r="M22" s="27" t="s">
        <v>19</v>
      </c>
      <c r="N22" s="27" t="s">
        <v>20</v>
      </c>
      <c r="O22" s="23" t="s">
        <v>21</v>
      </c>
      <c r="P22" s="24" t="s">
        <v>22</v>
      </c>
      <c r="Q22" s="27" t="s">
        <v>23</v>
      </c>
      <c r="R22" s="23"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29" t="s">
        <v>78</v>
      </c>
      <c r="B23" s="29" t="s">
        <v>1972</v>
      </c>
      <c r="C23" s="30">
        <v>2.0833333333333329E-2</v>
      </c>
      <c r="D23" s="29" t="s">
        <v>113</v>
      </c>
      <c r="E23" s="29" t="s">
        <v>51</v>
      </c>
      <c r="F23" s="29" t="s">
        <v>619</v>
      </c>
      <c r="G23" s="288"/>
      <c r="H23" s="32" t="s">
        <v>1973</v>
      </c>
      <c r="I23" s="228">
        <v>0.24399999999999999</v>
      </c>
      <c r="J23" s="34">
        <v>41</v>
      </c>
      <c r="K23" s="35">
        <v>45962</v>
      </c>
      <c r="L23" s="34">
        <v>17</v>
      </c>
      <c r="M23" s="34">
        <v>0</v>
      </c>
      <c r="N23" s="34">
        <v>8</v>
      </c>
      <c r="O23" s="36" t="s">
        <v>278</v>
      </c>
      <c r="P23" s="37">
        <v>2.0833333333333329E-2</v>
      </c>
      <c r="Q23" s="34">
        <v>168</v>
      </c>
      <c r="R23" s="38" t="s">
        <v>1980</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8">
      <c r="A24" s="309" t="s">
        <v>1975</v>
      </c>
      <c r="B24" s="310"/>
      <c r="C24" s="310"/>
      <c r="D24" s="310"/>
      <c r="E24" s="310"/>
      <c r="F24" s="310"/>
      <c r="G24" s="289"/>
      <c r="H24" s="193"/>
      <c r="I24" s="193"/>
      <c r="J24" s="193"/>
      <c r="K24" s="193"/>
      <c r="L24" s="193"/>
      <c r="M24" s="193"/>
      <c r="N24" s="193"/>
      <c r="O24" s="194"/>
      <c r="P24" s="193"/>
      <c r="Q24" s="195"/>
      <c r="R24" s="19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19" t="s">
        <v>489</v>
      </c>
      <c r="B25" s="19" t="s">
        <v>1934</v>
      </c>
      <c r="C25" s="20" t="s">
        <v>1066</v>
      </c>
      <c r="D25" s="19" t="s">
        <v>491</v>
      </c>
      <c r="E25" s="19" t="s">
        <v>348</v>
      </c>
      <c r="F25" s="19" t="s">
        <v>627</v>
      </c>
      <c r="G25" s="289"/>
      <c r="H25" s="193"/>
      <c r="I25" s="193"/>
      <c r="J25" s="193"/>
      <c r="K25" s="193"/>
      <c r="L25" s="193"/>
      <c r="M25" s="193"/>
      <c r="N25" s="193"/>
      <c r="O25" s="194"/>
      <c r="P25" s="193"/>
      <c r="Q25" s="195"/>
      <c r="R25" s="19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21" t="s">
        <v>489</v>
      </c>
      <c r="B26" s="21" t="s">
        <v>1934</v>
      </c>
      <c r="C26" s="22" t="s">
        <v>1066</v>
      </c>
      <c r="D26" s="21" t="s">
        <v>33</v>
      </c>
      <c r="E26" s="21" t="s">
        <v>348</v>
      </c>
      <c r="F26" s="21" t="s">
        <v>538</v>
      </c>
      <c r="G26" s="290"/>
      <c r="H26" s="196"/>
      <c r="I26" s="196"/>
      <c r="J26" s="196"/>
      <c r="K26" s="196"/>
      <c r="L26" s="196"/>
      <c r="M26" s="196"/>
      <c r="N26" s="196"/>
      <c r="O26" s="197"/>
      <c r="P26" s="196"/>
      <c r="Q26" s="198"/>
      <c r="R26" s="198"/>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5" customHeight="1">
      <c r="A27" s="314"/>
      <c r="B27" s="315"/>
      <c r="C27" s="315"/>
      <c r="D27" s="315"/>
      <c r="E27" s="315"/>
      <c r="F27" s="315"/>
      <c r="G27" s="316"/>
      <c r="H27" s="317"/>
      <c r="I27" s="317"/>
      <c r="J27" s="317"/>
      <c r="K27" s="317"/>
      <c r="L27" s="317"/>
      <c r="M27" s="317"/>
      <c r="N27" s="317"/>
      <c r="O27" s="318"/>
      <c r="P27" s="317"/>
      <c r="Q27" s="316"/>
      <c r="R27" s="31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15" customHeight="1">
      <c r="A28" s="293" t="s">
        <v>5</v>
      </c>
      <c r="B28" s="294"/>
      <c r="C28" s="294"/>
      <c r="D28" s="294"/>
      <c r="E28" s="294"/>
      <c r="F28" s="294"/>
      <c r="G28" s="5">
        <v>45976</v>
      </c>
      <c r="H28" s="295" t="s">
        <v>6</v>
      </c>
      <c r="I28" s="296"/>
      <c r="J28" s="296"/>
      <c r="K28" s="296"/>
      <c r="L28" s="296"/>
      <c r="M28" s="296"/>
      <c r="N28" s="296"/>
      <c r="O28" s="296"/>
      <c r="P28" s="296"/>
      <c r="Q28" s="296"/>
      <c r="R28" s="296"/>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c r="A29" s="23" t="s">
        <v>7</v>
      </c>
      <c r="B29" s="23" t="s">
        <v>8</v>
      </c>
      <c r="C29" s="24" t="s">
        <v>9</v>
      </c>
      <c r="D29" s="23" t="s">
        <v>10</v>
      </c>
      <c r="E29" s="23" t="s">
        <v>11</v>
      </c>
      <c r="F29" s="23" t="s">
        <v>12</v>
      </c>
      <c r="G29" s="25" t="s">
        <v>13</v>
      </c>
      <c r="H29" s="23" t="s">
        <v>14</v>
      </c>
      <c r="I29" s="26" t="s">
        <v>15</v>
      </c>
      <c r="J29" s="27" t="s">
        <v>16</v>
      </c>
      <c r="K29" s="28" t="s">
        <v>17</v>
      </c>
      <c r="L29" s="27" t="s">
        <v>18</v>
      </c>
      <c r="M29" s="27" t="s">
        <v>19</v>
      </c>
      <c r="N29" s="27" t="s">
        <v>20</v>
      </c>
      <c r="O29" s="23" t="s">
        <v>21</v>
      </c>
      <c r="P29" s="24" t="s">
        <v>22</v>
      </c>
      <c r="Q29" s="27" t="s">
        <v>23</v>
      </c>
      <c r="R29" s="23"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199" t="s">
        <v>78</v>
      </c>
      <c r="B30" s="199" t="s">
        <v>1972</v>
      </c>
      <c r="C30" s="200">
        <v>0.85416666666666663</v>
      </c>
      <c r="D30" s="199" t="s">
        <v>113</v>
      </c>
      <c r="E30" s="199" t="s">
        <v>51</v>
      </c>
      <c r="F30" s="199" t="s">
        <v>619</v>
      </c>
      <c r="G30" s="288"/>
      <c r="H30" s="201" t="s">
        <v>1973</v>
      </c>
      <c r="I30" s="223">
        <v>0.21429999999999999</v>
      </c>
      <c r="J30" s="203">
        <v>36</v>
      </c>
      <c r="K30" s="204">
        <v>45962</v>
      </c>
      <c r="L30" s="203">
        <v>15</v>
      </c>
      <c r="M30" s="203">
        <v>0</v>
      </c>
      <c r="N30" s="203">
        <v>3</v>
      </c>
      <c r="O30" s="205" t="s">
        <v>278</v>
      </c>
      <c r="P30" s="206">
        <v>0.85416666666666663</v>
      </c>
      <c r="Q30" s="203">
        <v>168</v>
      </c>
      <c r="R30" s="207" t="s">
        <v>1981</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8">
      <c r="A31" s="309" t="s">
        <v>1975</v>
      </c>
      <c r="B31" s="310"/>
      <c r="C31" s="310"/>
      <c r="D31" s="310"/>
      <c r="E31" s="310"/>
      <c r="F31" s="310"/>
      <c r="G31" s="289"/>
      <c r="H31" s="193"/>
      <c r="I31" s="193"/>
      <c r="J31" s="193"/>
      <c r="K31" s="193"/>
      <c r="L31" s="193"/>
      <c r="M31" s="193"/>
      <c r="N31" s="193"/>
      <c r="O31" s="194"/>
      <c r="P31" s="193"/>
      <c r="Q31" s="195"/>
      <c r="R31" s="19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19" t="s">
        <v>532</v>
      </c>
      <c r="B32" s="19" t="s">
        <v>1935</v>
      </c>
      <c r="C32" s="20" t="s">
        <v>1978</v>
      </c>
      <c r="D32" s="19" t="s">
        <v>113</v>
      </c>
      <c r="E32" s="19" t="s">
        <v>337</v>
      </c>
      <c r="F32" s="19" t="s">
        <v>573</v>
      </c>
      <c r="G32" s="289"/>
      <c r="H32" s="193"/>
      <c r="I32" s="193"/>
      <c r="J32" s="193"/>
      <c r="K32" s="193"/>
      <c r="L32" s="193"/>
      <c r="M32" s="193"/>
      <c r="N32" s="193"/>
      <c r="O32" s="194"/>
      <c r="P32" s="193"/>
      <c r="Q32" s="195"/>
      <c r="R32" s="19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19" t="s">
        <v>497</v>
      </c>
      <c r="B33" s="19" t="s">
        <v>1946</v>
      </c>
      <c r="C33" s="20" t="s">
        <v>1190</v>
      </c>
      <c r="D33" s="19" t="s">
        <v>113</v>
      </c>
      <c r="E33" s="19" t="s">
        <v>342</v>
      </c>
      <c r="F33" s="19" t="s">
        <v>573</v>
      </c>
      <c r="G33" s="289"/>
      <c r="H33" s="193"/>
      <c r="I33" s="193"/>
      <c r="J33" s="193"/>
      <c r="K33" s="193"/>
      <c r="L33" s="193"/>
      <c r="M33" s="193"/>
      <c r="N33" s="193"/>
      <c r="O33" s="194"/>
      <c r="P33" s="193"/>
      <c r="Q33" s="195"/>
      <c r="R33" s="19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21" t="s">
        <v>78</v>
      </c>
      <c r="B34" s="21" t="s">
        <v>1941</v>
      </c>
      <c r="C34" s="22" t="s">
        <v>1982</v>
      </c>
      <c r="D34" s="21" t="s">
        <v>113</v>
      </c>
      <c r="E34" s="21" t="s">
        <v>337</v>
      </c>
      <c r="F34" s="21" t="s">
        <v>1942</v>
      </c>
      <c r="G34" s="290"/>
      <c r="H34" s="196"/>
      <c r="I34" s="196"/>
      <c r="J34" s="196"/>
      <c r="K34" s="196"/>
      <c r="L34" s="196"/>
      <c r="M34" s="196"/>
      <c r="N34" s="196"/>
      <c r="O34" s="197"/>
      <c r="P34" s="196"/>
      <c r="Q34" s="198"/>
      <c r="R34" s="198"/>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5" customHeight="1">
      <c r="A35" s="314"/>
      <c r="B35" s="315"/>
      <c r="C35" s="315"/>
      <c r="D35" s="315"/>
      <c r="E35" s="315"/>
      <c r="F35" s="315"/>
      <c r="G35" s="316"/>
      <c r="H35" s="317"/>
      <c r="I35" s="317"/>
      <c r="J35" s="317"/>
      <c r="K35" s="317"/>
      <c r="L35" s="317"/>
      <c r="M35" s="317"/>
      <c r="N35" s="317"/>
      <c r="O35" s="318"/>
      <c r="P35" s="317"/>
      <c r="Q35" s="316"/>
      <c r="R35" s="31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15" customHeight="1">
      <c r="A36" s="293" t="s">
        <v>5</v>
      </c>
      <c r="B36" s="294"/>
      <c r="C36" s="294"/>
      <c r="D36" s="294"/>
      <c r="E36" s="294"/>
      <c r="F36" s="294"/>
      <c r="G36" s="5">
        <v>45980</v>
      </c>
      <c r="H36" s="295" t="s">
        <v>6</v>
      </c>
      <c r="I36" s="296"/>
      <c r="J36" s="296"/>
      <c r="K36" s="296"/>
      <c r="L36" s="296"/>
      <c r="M36" s="296"/>
      <c r="N36" s="296"/>
      <c r="O36" s="296"/>
      <c r="P36" s="296"/>
      <c r="Q36" s="296"/>
      <c r="R36" s="296"/>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c r="A37" s="23" t="s">
        <v>7</v>
      </c>
      <c r="B37" s="23" t="s">
        <v>8</v>
      </c>
      <c r="C37" s="24" t="s">
        <v>9</v>
      </c>
      <c r="D37" s="23" t="s">
        <v>10</v>
      </c>
      <c r="E37" s="23" t="s">
        <v>11</v>
      </c>
      <c r="F37" s="23" t="s">
        <v>12</v>
      </c>
      <c r="G37" s="25" t="s">
        <v>13</v>
      </c>
      <c r="H37" s="23" t="s">
        <v>14</v>
      </c>
      <c r="I37" s="26" t="s">
        <v>15</v>
      </c>
      <c r="J37" s="27" t="s">
        <v>16</v>
      </c>
      <c r="K37" s="28" t="s">
        <v>17</v>
      </c>
      <c r="L37" s="27" t="s">
        <v>18</v>
      </c>
      <c r="M37" s="27" t="s">
        <v>19</v>
      </c>
      <c r="N37" s="27" t="s">
        <v>20</v>
      </c>
      <c r="O37" s="23" t="s">
        <v>21</v>
      </c>
      <c r="P37" s="24" t="s">
        <v>22</v>
      </c>
      <c r="Q37" s="27" t="s">
        <v>23</v>
      </c>
      <c r="R37" s="23"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08" t="s">
        <v>78</v>
      </c>
      <c r="B38" s="108" t="s">
        <v>1972</v>
      </c>
      <c r="C38" s="109">
        <v>2.0833333333333329E-2</v>
      </c>
      <c r="D38" s="108" t="s">
        <v>113</v>
      </c>
      <c r="E38" s="108" t="s">
        <v>51</v>
      </c>
      <c r="F38" s="108" t="s">
        <v>619</v>
      </c>
      <c r="G38" s="288"/>
      <c r="H38" s="111" t="s">
        <v>1973</v>
      </c>
      <c r="I38" s="236">
        <v>0.11899999999999999</v>
      </c>
      <c r="J38" s="113">
        <v>20</v>
      </c>
      <c r="K38" s="114">
        <v>45956</v>
      </c>
      <c r="L38" s="113">
        <v>1</v>
      </c>
      <c r="M38" s="113">
        <v>0</v>
      </c>
      <c r="N38" s="113">
        <v>0</v>
      </c>
      <c r="O38" s="115" t="s">
        <v>278</v>
      </c>
      <c r="P38" s="116">
        <v>2.0833333333333329E-2</v>
      </c>
      <c r="Q38" s="113">
        <v>168</v>
      </c>
      <c r="R38" s="117" t="s">
        <v>1983</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8">
      <c r="A39" s="309" t="s">
        <v>1975</v>
      </c>
      <c r="B39" s="310"/>
      <c r="C39" s="310"/>
      <c r="D39" s="310"/>
      <c r="E39" s="310"/>
      <c r="F39" s="310"/>
      <c r="G39" s="289"/>
      <c r="H39" s="193"/>
      <c r="I39" s="193"/>
      <c r="J39" s="193"/>
      <c r="K39" s="193"/>
      <c r="L39" s="193"/>
      <c r="M39" s="193"/>
      <c r="N39" s="193"/>
      <c r="O39" s="194"/>
      <c r="P39" s="193"/>
      <c r="Q39" s="195"/>
      <c r="R39" s="19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489</v>
      </c>
      <c r="B40" s="19" t="s">
        <v>1934</v>
      </c>
      <c r="C40" s="20" t="s">
        <v>1066</v>
      </c>
      <c r="D40" s="19" t="s">
        <v>491</v>
      </c>
      <c r="E40" s="19" t="s">
        <v>348</v>
      </c>
      <c r="F40" s="19" t="s">
        <v>516</v>
      </c>
      <c r="G40" s="289"/>
      <c r="H40" s="193"/>
      <c r="I40" s="193"/>
      <c r="J40" s="193"/>
      <c r="K40" s="193"/>
      <c r="L40" s="193"/>
      <c r="M40" s="193"/>
      <c r="N40" s="193"/>
      <c r="O40" s="194"/>
      <c r="P40" s="193"/>
      <c r="Q40" s="195"/>
      <c r="R40" s="19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532</v>
      </c>
      <c r="B41" s="19" t="s">
        <v>1935</v>
      </c>
      <c r="C41" s="20" t="s">
        <v>1984</v>
      </c>
      <c r="D41" s="19" t="s">
        <v>534</v>
      </c>
      <c r="E41" s="19" t="s">
        <v>362</v>
      </c>
      <c r="F41" s="19" t="s">
        <v>1955</v>
      </c>
      <c r="G41" s="289"/>
      <c r="H41" s="193"/>
      <c r="I41" s="193"/>
      <c r="J41" s="193"/>
      <c r="K41" s="193"/>
      <c r="L41" s="193"/>
      <c r="M41" s="193"/>
      <c r="N41" s="193"/>
      <c r="O41" s="194"/>
      <c r="P41" s="193"/>
      <c r="Q41" s="195"/>
      <c r="R41" s="19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532</v>
      </c>
      <c r="B42" s="19" t="s">
        <v>1956</v>
      </c>
      <c r="C42" s="20" t="s">
        <v>1985</v>
      </c>
      <c r="D42" s="19" t="s">
        <v>534</v>
      </c>
      <c r="E42" s="19" t="s">
        <v>337</v>
      </c>
      <c r="F42" s="19" t="s">
        <v>1955</v>
      </c>
      <c r="G42" s="289"/>
      <c r="H42" s="193"/>
      <c r="I42" s="193"/>
      <c r="J42" s="193"/>
      <c r="K42" s="193"/>
      <c r="L42" s="193"/>
      <c r="M42" s="193"/>
      <c r="N42" s="193"/>
      <c r="O42" s="194"/>
      <c r="P42" s="193"/>
      <c r="Q42" s="195"/>
      <c r="R42" s="19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497</v>
      </c>
      <c r="B43" s="19" t="s">
        <v>1936</v>
      </c>
      <c r="C43" s="20" t="s">
        <v>1986</v>
      </c>
      <c r="D43" s="19" t="s">
        <v>534</v>
      </c>
      <c r="E43" s="19" t="s">
        <v>345</v>
      </c>
      <c r="F43" s="19" t="s">
        <v>1955</v>
      </c>
      <c r="G43" s="289"/>
      <c r="H43" s="193"/>
      <c r="I43" s="193"/>
      <c r="J43" s="193"/>
      <c r="K43" s="193"/>
      <c r="L43" s="193"/>
      <c r="M43" s="193"/>
      <c r="N43" s="193"/>
      <c r="O43" s="194"/>
      <c r="P43" s="193"/>
      <c r="Q43" s="195"/>
      <c r="R43" s="19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21" t="s">
        <v>489</v>
      </c>
      <c r="B44" s="21" t="s">
        <v>1934</v>
      </c>
      <c r="C44" s="22" t="s">
        <v>1066</v>
      </c>
      <c r="D44" s="21" t="s">
        <v>33</v>
      </c>
      <c r="E44" s="21" t="s">
        <v>348</v>
      </c>
      <c r="F44" s="21" t="s">
        <v>1954</v>
      </c>
      <c r="G44" s="290"/>
      <c r="H44" s="196"/>
      <c r="I44" s="196"/>
      <c r="J44" s="196"/>
      <c r="K44" s="196"/>
      <c r="L44" s="196"/>
      <c r="M44" s="196"/>
      <c r="N44" s="196"/>
      <c r="O44" s="197"/>
      <c r="P44" s="196"/>
      <c r="Q44" s="198"/>
      <c r="R44" s="198"/>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4"/>
      <c r="B45" s="315"/>
      <c r="C45" s="315"/>
      <c r="D45" s="315"/>
      <c r="E45" s="315"/>
      <c r="F45" s="315"/>
      <c r="G45" s="316"/>
      <c r="H45" s="317"/>
      <c r="I45" s="317"/>
      <c r="J45" s="317"/>
      <c r="K45" s="317"/>
      <c r="L45" s="317"/>
      <c r="M45" s="317"/>
      <c r="N45" s="317"/>
      <c r="O45" s="318"/>
      <c r="P45" s="317"/>
      <c r="Q45" s="316"/>
      <c r="R45" s="31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45983</v>
      </c>
      <c r="H46" s="295" t="s">
        <v>6</v>
      </c>
      <c r="I46" s="296"/>
      <c r="J46" s="296"/>
      <c r="K46" s="296"/>
      <c r="L46" s="296"/>
      <c r="M46" s="296"/>
      <c r="N46" s="296"/>
      <c r="O46" s="296"/>
      <c r="P46" s="296"/>
      <c r="Q46" s="296"/>
      <c r="R46" s="29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23" t="s">
        <v>7</v>
      </c>
      <c r="B47" s="23" t="s">
        <v>8</v>
      </c>
      <c r="C47" s="24" t="s">
        <v>9</v>
      </c>
      <c r="D47" s="23" t="s">
        <v>10</v>
      </c>
      <c r="E47" s="23" t="s">
        <v>11</v>
      </c>
      <c r="F47" s="23" t="s">
        <v>12</v>
      </c>
      <c r="G47" s="25" t="s">
        <v>13</v>
      </c>
      <c r="H47" s="23" t="s">
        <v>14</v>
      </c>
      <c r="I47" s="26" t="s">
        <v>15</v>
      </c>
      <c r="J47" s="27" t="s">
        <v>16</v>
      </c>
      <c r="K47" s="28" t="s">
        <v>17</v>
      </c>
      <c r="L47" s="27" t="s">
        <v>18</v>
      </c>
      <c r="M47" s="27" t="s">
        <v>19</v>
      </c>
      <c r="N47" s="27" t="s">
        <v>20</v>
      </c>
      <c r="O47" s="23" t="s">
        <v>21</v>
      </c>
      <c r="P47" s="24" t="s">
        <v>22</v>
      </c>
      <c r="Q47" s="27" t="s">
        <v>23</v>
      </c>
      <c r="R47" s="23"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199" t="s">
        <v>78</v>
      </c>
      <c r="B48" s="199" t="s">
        <v>1972</v>
      </c>
      <c r="C48" s="200">
        <v>0.85416666666666663</v>
      </c>
      <c r="D48" s="199" t="s">
        <v>113</v>
      </c>
      <c r="E48" s="199" t="s">
        <v>51</v>
      </c>
      <c r="F48" s="199" t="s">
        <v>619</v>
      </c>
      <c r="G48" s="288"/>
      <c r="H48" s="201" t="s">
        <v>1973</v>
      </c>
      <c r="I48" s="223">
        <v>8.3299999999999999E-2</v>
      </c>
      <c r="J48" s="203">
        <v>14</v>
      </c>
      <c r="K48" s="204">
        <v>45962</v>
      </c>
      <c r="L48" s="203">
        <v>14</v>
      </c>
      <c r="M48" s="203">
        <v>0</v>
      </c>
      <c r="N48" s="203">
        <v>7</v>
      </c>
      <c r="O48" s="205" t="s">
        <v>278</v>
      </c>
      <c r="P48" s="206">
        <v>0.85416666666666663</v>
      </c>
      <c r="Q48" s="203">
        <v>168</v>
      </c>
      <c r="R48" s="207" t="s">
        <v>1987</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8">
      <c r="A49" s="309" t="s">
        <v>1975</v>
      </c>
      <c r="B49" s="310"/>
      <c r="C49" s="310"/>
      <c r="D49" s="310"/>
      <c r="E49" s="310"/>
      <c r="F49" s="310"/>
      <c r="G49" s="289"/>
      <c r="H49" s="193"/>
      <c r="I49" s="193"/>
      <c r="J49" s="193"/>
      <c r="K49" s="193"/>
      <c r="L49" s="193"/>
      <c r="M49" s="193"/>
      <c r="N49" s="193"/>
      <c r="O49" s="194"/>
      <c r="P49" s="193"/>
      <c r="Q49" s="195"/>
      <c r="R49" s="19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19" t="s">
        <v>497</v>
      </c>
      <c r="B50" s="19" t="s">
        <v>1946</v>
      </c>
      <c r="C50" s="20" t="s">
        <v>1190</v>
      </c>
      <c r="D50" s="19" t="s">
        <v>534</v>
      </c>
      <c r="E50" s="19" t="s">
        <v>356</v>
      </c>
      <c r="F50" s="19" t="s">
        <v>746</v>
      </c>
      <c r="G50" s="289"/>
      <c r="H50" s="193"/>
      <c r="I50" s="193"/>
      <c r="J50" s="193"/>
      <c r="K50" s="193"/>
      <c r="L50" s="193"/>
      <c r="M50" s="193"/>
      <c r="N50" s="193"/>
      <c r="O50" s="194"/>
      <c r="P50" s="193"/>
      <c r="Q50" s="195"/>
      <c r="R50" s="19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19" t="s">
        <v>78</v>
      </c>
      <c r="B51" s="19" t="s">
        <v>1941</v>
      </c>
      <c r="C51" s="20" t="s">
        <v>1982</v>
      </c>
      <c r="D51" s="19" t="s">
        <v>113</v>
      </c>
      <c r="E51" s="19" t="s">
        <v>344</v>
      </c>
      <c r="F51" s="19" t="s">
        <v>1961</v>
      </c>
      <c r="G51" s="289"/>
      <c r="H51" s="193"/>
      <c r="I51" s="193"/>
      <c r="J51" s="193"/>
      <c r="K51" s="193"/>
      <c r="L51" s="193"/>
      <c r="M51" s="193"/>
      <c r="N51" s="193"/>
      <c r="O51" s="194"/>
      <c r="P51" s="193"/>
      <c r="Q51" s="195"/>
      <c r="R51" s="19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21" t="s">
        <v>68</v>
      </c>
      <c r="B52" s="21" t="s">
        <v>1937</v>
      </c>
      <c r="C52" s="22" t="s">
        <v>1787</v>
      </c>
      <c r="D52" s="21" t="s">
        <v>70</v>
      </c>
      <c r="E52" s="21" t="s">
        <v>337</v>
      </c>
      <c r="F52" s="21" t="s">
        <v>1679</v>
      </c>
      <c r="G52" s="290"/>
      <c r="H52" s="196"/>
      <c r="I52" s="196"/>
      <c r="J52" s="196"/>
      <c r="K52" s="196"/>
      <c r="L52" s="196"/>
      <c r="M52" s="196"/>
      <c r="N52" s="196"/>
      <c r="O52" s="197"/>
      <c r="P52" s="196"/>
      <c r="Q52" s="198"/>
      <c r="R52" s="198"/>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5" customHeight="1">
      <c r="A53" s="314"/>
      <c r="B53" s="315"/>
      <c r="C53" s="315"/>
      <c r="D53" s="315"/>
      <c r="E53" s="315"/>
      <c r="F53" s="315"/>
      <c r="G53" s="316"/>
      <c r="H53" s="317"/>
      <c r="I53" s="317"/>
      <c r="J53" s="317"/>
      <c r="K53" s="317"/>
      <c r="L53" s="317"/>
      <c r="M53" s="317"/>
      <c r="N53" s="317"/>
      <c r="O53" s="318"/>
      <c r="P53" s="317"/>
      <c r="Q53" s="316"/>
      <c r="R53" s="31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15" customHeight="1">
      <c r="A54" s="293" t="s">
        <v>5</v>
      </c>
      <c r="B54" s="294"/>
      <c r="C54" s="294"/>
      <c r="D54" s="294"/>
      <c r="E54" s="294"/>
      <c r="F54" s="294"/>
      <c r="G54" s="5">
        <v>45987</v>
      </c>
      <c r="H54" s="295" t="s">
        <v>6</v>
      </c>
      <c r="I54" s="296"/>
      <c r="J54" s="296"/>
      <c r="K54" s="296"/>
      <c r="L54" s="296"/>
      <c r="M54" s="296"/>
      <c r="N54" s="296"/>
      <c r="O54" s="296"/>
      <c r="P54" s="296"/>
      <c r="Q54" s="296"/>
      <c r="R54" s="29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c r="A55" s="23" t="s">
        <v>7</v>
      </c>
      <c r="B55" s="23" t="s">
        <v>8</v>
      </c>
      <c r="C55" s="24" t="s">
        <v>9</v>
      </c>
      <c r="D55" s="23" t="s">
        <v>10</v>
      </c>
      <c r="E55" s="23" t="s">
        <v>11</v>
      </c>
      <c r="F55" s="23" t="s">
        <v>12</v>
      </c>
      <c r="G55" s="25" t="s">
        <v>13</v>
      </c>
      <c r="H55" s="23" t="s">
        <v>14</v>
      </c>
      <c r="I55" s="26" t="s">
        <v>15</v>
      </c>
      <c r="J55" s="27" t="s">
        <v>16</v>
      </c>
      <c r="K55" s="28" t="s">
        <v>17</v>
      </c>
      <c r="L55" s="27" t="s">
        <v>18</v>
      </c>
      <c r="M55" s="27" t="s">
        <v>19</v>
      </c>
      <c r="N55" s="27" t="s">
        <v>20</v>
      </c>
      <c r="O55" s="23" t="s">
        <v>21</v>
      </c>
      <c r="P55" s="24" t="s">
        <v>22</v>
      </c>
      <c r="Q55" s="27" t="s">
        <v>23</v>
      </c>
      <c r="R55" s="23"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108" t="s">
        <v>78</v>
      </c>
      <c r="B56" s="108" t="s">
        <v>1972</v>
      </c>
      <c r="C56" s="109">
        <v>2.0833333333333329E-2</v>
      </c>
      <c r="D56" s="108" t="s">
        <v>113</v>
      </c>
      <c r="E56" s="108" t="s">
        <v>51</v>
      </c>
      <c r="F56" s="108" t="s">
        <v>619</v>
      </c>
      <c r="G56" s="288"/>
      <c r="H56" s="111" t="s">
        <v>1973</v>
      </c>
      <c r="I56" s="236">
        <v>5.3600000000000002E-2</v>
      </c>
      <c r="J56" s="113">
        <v>9</v>
      </c>
      <c r="K56" s="114">
        <v>45962</v>
      </c>
      <c r="L56" s="113">
        <v>5</v>
      </c>
      <c r="M56" s="113">
        <v>0</v>
      </c>
      <c r="N56" s="113">
        <v>2</v>
      </c>
      <c r="O56" s="115" t="s">
        <v>278</v>
      </c>
      <c r="P56" s="116">
        <v>2.0833333333333329E-2</v>
      </c>
      <c r="Q56" s="113">
        <v>168</v>
      </c>
      <c r="R56" s="117" t="s">
        <v>1988</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8">
      <c r="A57" s="309" t="s">
        <v>1975</v>
      </c>
      <c r="B57" s="310"/>
      <c r="C57" s="310"/>
      <c r="D57" s="310"/>
      <c r="E57" s="310"/>
      <c r="F57" s="310"/>
      <c r="G57" s="289"/>
      <c r="H57" s="193"/>
      <c r="I57" s="193"/>
      <c r="J57" s="193"/>
      <c r="K57" s="193"/>
      <c r="L57" s="193"/>
      <c r="M57" s="193"/>
      <c r="N57" s="193"/>
      <c r="O57" s="194"/>
      <c r="P57" s="193"/>
      <c r="Q57" s="195"/>
      <c r="R57" s="19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 customHeight="1">
      <c r="A58" s="19" t="s">
        <v>489</v>
      </c>
      <c r="B58" s="19" t="s">
        <v>1934</v>
      </c>
      <c r="C58" s="20" t="s">
        <v>1066</v>
      </c>
      <c r="D58" s="19" t="s">
        <v>491</v>
      </c>
      <c r="E58" s="19" t="s">
        <v>348</v>
      </c>
      <c r="F58" s="19" t="s">
        <v>473</v>
      </c>
      <c r="G58" s="289"/>
      <c r="H58" s="193"/>
      <c r="I58" s="193"/>
      <c r="J58" s="193"/>
      <c r="K58" s="193"/>
      <c r="L58" s="193"/>
      <c r="M58" s="193"/>
      <c r="N58" s="193"/>
      <c r="O58" s="194"/>
      <c r="P58" s="193"/>
      <c r="Q58" s="195"/>
      <c r="R58" s="19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19" t="s">
        <v>532</v>
      </c>
      <c r="B59" s="19" t="s">
        <v>1935</v>
      </c>
      <c r="C59" s="20" t="s">
        <v>1984</v>
      </c>
      <c r="D59" s="19" t="s">
        <v>534</v>
      </c>
      <c r="E59" s="19" t="s">
        <v>337</v>
      </c>
      <c r="F59" s="19" t="s">
        <v>1966</v>
      </c>
      <c r="G59" s="289"/>
      <c r="H59" s="193"/>
      <c r="I59" s="193"/>
      <c r="J59" s="193"/>
      <c r="K59" s="193"/>
      <c r="L59" s="193"/>
      <c r="M59" s="193"/>
      <c r="N59" s="193"/>
      <c r="O59" s="194"/>
      <c r="P59" s="193"/>
      <c r="Q59" s="195"/>
      <c r="R59" s="19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19" t="s">
        <v>497</v>
      </c>
      <c r="B60" s="19" t="s">
        <v>1936</v>
      </c>
      <c r="C60" s="20" t="s">
        <v>1986</v>
      </c>
      <c r="D60" s="19" t="s">
        <v>534</v>
      </c>
      <c r="E60" s="19" t="s">
        <v>345</v>
      </c>
      <c r="F60" s="19" t="s">
        <v>419</v>
      </c>
      <c r="G60" s="289"/>
      <c r="H60" s="193"/>
      <c r="I60" s="193"/>
      <c r="J60" s="193"/>
      <c r="K60" s="193"/>
      <c r="L60" s="193"/>
      <c r="M60" s="193"/>
      <c r="N60" s="193"/>
      <c r="O60" s="194"/>
      <c r="P60" s="193"/>
      <c r="Q60" s="195"/>
      <c r="R60" s="19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 customHeight="1">
      <c r="A61" s="21" t="s">
        <v>489</v>
      </c>
      <c r="B61" s="21" t="s">
        <v>1934</v>
      </c>
      <c r="C61" s="22" t="s">
        <v>1066</v>
      </c>
      <c r="D61" s="21" t="s">
        <v>33</v>
      </c>
      <c r="E61" s="21" t="s">
        <v>348</v>
      </c>
      <c r="F61" s="21" t="s">
        <v>1338</v>
      </c>
      <c r="G61" s="290"/>
      <c r="H61" s="196"/>
      <c r="I61" s="196"/>
      <c r="J61" s="196"/>
      <c r="K61" s="196"/>
      <c r="L61" s="196"/>
      <c r="M61" s="196"/>
      <c r="N61" s="196"/>
      <c r="O61" s="197"/>
      <c r="P61" s="196"/>
      <c r="Q61" s="198"/>
      <c r="R61" s="198"/>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4.45" customHeight="1">
      <c r="A62" s="314"/>
      <c r="B62" s="315"/>
      <c r="C62" s="315"/>
      <c r="D62" s="315"/>
      <c r="E62" s="315"/>
      <c r="F62" s="315"/>
      <c r="G62" s="316"/>
      <c r="H62" s="317"/>
      <c r="I62" s="317"/>
      <c r="J62" s="317"/>
      <c r="K62" s="317"/>
      <c r="L62" s="317"/>
      <c r="M62" s="317"/>
      <c r="N62" s="317"/>
      <c r="O62" s="318"/>
      <c r="P62" s="317"/>
      <c r="Q62" s="316"/>
      <c r="R62" s="319"/>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2.15" customHeight="1">
      <c r="A63" s="293" t="s">
        <v>5</v>
      </c>
      <c r="B63" s="294"/>
      <c r="C63" s="294"/>
      <c r="D63" s="294"/>
      <c r="E63" s="294"/>
      <c r="F63" s="294"/>
      <c r="G63" s="5">
        <v>45990</v>
      </c>
      <c r="H63" s="295" t="s">
        <v>6</v>
      </c>
      <c r="I63" s="296"/>
      <c r="J63" s="296"/>
      <c r="K63" s="296"/>
      <c r="L63" s="296"/>
      <c r="M63" s="296"/>
      <c r="N63" s="296"/>
      <c r="O63" s="296"/>
      <c r="P63" s="296"/>
      <c r="Q63" s="296"/>
      <c r="R63" s="296"/>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4" customHeight="1">
      <c r="A64" s="23" t="s">
        <v>7</v>
      </c>
      <c r="B64" s="23" t="s">
        <v>8</v>
      </c>
      <c r="C64" s="24" t="s">
        <v>9</v>
      </c>
      <c r="D64" s="23" t="s">
        <v>10</v>
      </c>
      <c r="E64" s="23" t="s">
        <v>11</v>
      </c>
      <c r="F64" s="23" t="s">
        <v>12</v>
      </c>
      <c r="G64" s="25" t="s">
        <v>13</v>
      </c>
      <c r="H64" s="23" t="s">
        <v>14</v>
      </c>
      <c r="I64" s="26" t="s">
        <v>15</v>
      </c>
      <c r="J64" s="27" t="s">
        <v>16</v>
      </c>
      <c r="K64" s="28" t="s">
        <v>17</v>
      </c>
      <c r="L64" s="27" t="s">
        <v>18</v>
      </c>
      <c r="M64" s="27" t="s">
        <v>19</v>
      </c>
      <c r="N64" s="27" t="s">
        <v>20</v>
      </c>
      <c r="O64" s="23" t="s">
        <v>21</v>
      </c>
      <c r="P64" s="24" t="s">
        <v>22</v>
      </c>
      <c r="Q64" s="27" t="s">
        <v>23</v>
      </c>
      <c r="R64" s="23" t="s">
        <v>24</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94" t="s">
        <v>78</v>
      </c>
      <c r="B65" s="94" t="s">
        <v>1972</v>
      </c>
      <c r="C65" s="95">
        <v>0.85416666666666663</v>
      </c>
      <c r="D65" s="94" t="s">
        <v>113</v>
      </c>
      <c r="E65" s="94" t="s">
        <v>51</v>
      </c>
      <c r="F65" s="94" t="s">
        <v>619</v>
      </c>
      <c r="G65" s="288"/>
      <c r="H65" s="96" t="s">
        <v>1973</v>
      </c>
      <c r="I65" s="220">
        <v>5.3600000000000002E-2</v>
      </c>
      <c r="J65" s="98">
        <v>9</v>
      </c>
      <c r="K65" s="99">
        <v>45961</v>
      </c>
      <c r="L65" s="98">
        <v>8</v>
      </c>
      <c r="M65" s="98">
        <v>0</v>
      </c>
      <c r="N65" s="98">
        <v>0</v>
      </c>
      <c r="O65" s="100" t="s">
        <v>278</v>
      </c>
      <c r="P65" s="101">
        <v>0.85416666666666663</v>
      </c>
      <c r="Q65" s="98">
        <v>168</v>
      </c>
      <c r="R65" s="102" t="s">
        <v>1989</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8">
      <c r="A66" s="309" t="s">
        <v>1975</v>
      </c>
      <c r="B66" s="310"/>
      <c r="C66" s="310"/>
      <c r="D66" s="310"/>
      <c r="E66" s="310"/>
      <c r="F66" s="310"/>
      <c r="G66" s="289"/>
      <c r="H66" s="193"/>
      <c r="I66" s="193"/>
      <c r="J66" s="193"/>
      <c r="K66" s="193"/>
      <c r="L66" s="193"/>
      <c r="M66" s="193"/>
      <c r="N66" s="193"/>
      <c r="O66" s="194"/>
      <c r="P66" s="193"/>
      <c r="Q66" s="195"/>
      <c r="R66" s="19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 customHeight="1">
      <c r="A67" s="19" t="s">
        <v>68</v>
      </c>
      <c r="B67" s="19" t="s">
        <v>1937</v>
      </c>
      <c r="C67" s="20" t="s">
        <v>1787</v>
      </c>
      <c r="D67" s="19" t="s">
        <v>151</v>
      </c>
      <c r="E67" s="19" t="s">
        <v>337</v>
      </c>
      <c r="F67" s="19" t="s">
        <v>1938</v>
      </c>
      <c r="G67" s="289"/>
      <c r="H67" s="193"/>
      <c r="I67" s="193"/>
      <c r="J67" s="193"/>
      <c r="K67" s="193"/>
      <c r="L67" s="193"/>
      <c r="M67" s="193"/>
      <c r="N67" s="193"/>
      <c r="O67" s="194"/>
      <c r="P67" s="193"/>
      <c r="Q67" s="195"/>
      <c r="R67" s="19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 customHeight="1">
      <c r="A68" s="19" t="s">
        <v>497</v>
      </c>
      <c r="B68" s="19" t="s">
        <v>1946</v>
      </c>
      <c r="C68" s="20" t="s">
        <v>1190</v>
      </c>
      <c r="D68" s="19" t="s">
        <v>534</v>
      </c>
      <c r="E68" s="19" t="s">
        <v>340</v>
      </c>
      <c r="F68" s="19" t="s">
        <v>419</v>
      </c>
      <c r="G68" s="289"/>
      <c r="H68" s="193"/>
      <c r="I68" s="193"/>
      <c r="J68" s="193"/>
      <c r="K68" s="193"/>
      <c r="L68" s="193"/>
      <c r="M68" s="193"/>
      <c r="N68" s="193"/>
      <c r="O68" s="194"/>
      <c r="P68" s="193"/>
      <c r="Q68" s="195"/>
      <c r="R68" s="19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21" t="s">
        <v>78</v>
      </c>
      <c r="B69" s="21" t="s">
        <v>1941</v>
      </c>
      <c r="C69" s="22" t="s">
        <v>1982</v>
      </c>
      <c r="D69" s="21" t="s">
        <v>113</v>
      </c>
      <c r="E69" s="21" t="s">
        <v>356</v>
      </c>
      <c r="F69" s="21" t="s">
        <v>1961</v>
      </c>
      <c r="G69" s="290"/>
      <c r="H69" s="196"/>
      <c r="I69" s="196"/>
      <c r="J69" s="196"/>
      <c r="K69" s="196"/>
      <c r="L69" s="196"/>
      <c r="M69" s="196"/>
      <c r="N69" s="196"/>
      <c r="O69" s="197"/>
      <c r="P69" s="196"/>
      <c r="Q69" s="198"/>
      <c r="R69" s="198"/>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5" customHeight="1">
      <c r="A70" s="320"/>
      <c r="B70" s="316"/>
      <c r="C70" s="316"/>
      <c r="D70" s="316"/>
      <c r="E70" s="316"/>
      <c r="F70" s="316"/>
      <c r="G70" s="316"/>
      <c r="H70" s="316"/>
      <c r="I70" s="316"/>
      <c r="J70" s="316"/>
      <c r="K70" s="316"/>
      <c r="L70" s="316"/>
      <c r="M70" s="316"/>
      <c r="N70" s="316"/>
      <c r="O70" s="316"/>
      <c r="P70" s="316"/>
      <c r="Q70" s="316"/>
      <c r="R70" s="319"/>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sheetData>
  <mergeCells count="49">
    <mergeCell ref="A70:R70"/>
    <mergeCell ref="O1:Q1"/>
    <mergeCell ref="G65:G69"/>
    <mergeCell ref="A46:F46"/>
    <mergeCell ref="A66:F66"/>
    <mergeCell ref="G56:G61"/>
    <mergeCell ref="G30:G34"/>
    <mergeCell ref="H54:R54"/>
    <mergeCell ref="H63:R63"/>
    <mergeCell ref="A27:R27"/>
    <mergeCell ref="A21:F21"/>
    <mergeCell ref="H4:R4"/>
    <mergeCell ref="G23:G26"/>
    <mergeCell ref="A57:F57"/>
    <mergeCell ref="A2:F2"/>
    <mergeCell ref="A3:R3"/>
    <mergeCell ref="A14:F14"/>
    <mergeCell ref="H46:R46"/>
    <mergeCell ref="H21:R21"/>
    <mergeCell ref="G2:J2"/>
    <mergeCell ref="A4:F4"/>
    <mergeCell ref="G6:G9"/>
    <mergeCell ref="H36:R36"/>
    <mergeCell ref="A62:R62"/>
    <mergeCell ref="A20:R20"/>
    <mergeCell ref="A63:F63"/>
    <mergeCell ref="A53:R53"/>
    <mergeCell ref="A28:F28"/>
    <mergeCell ref="A31:F31"/>
    <mergeCell ref="A39:F39"/>
    <mergeCell ref="H28:R28"/>
    <mergeCell ref="A24:F24"/>
    <mergeCell ref="A54:F54"/>
    <mergeCell ref="A49:F49"/>
    <mergeCell ref="G48:G52"/>
    <mergeCell ref="A1:C1"/>
    <mergeCell ref="A36:F36"/>
    <mergeCell ref="G1:H1"/>
    <mergeCell ref="G13:G19"/>
    <mergeCell ref="A45:R45"/>
    <mergeCell ref="G38:G44"/>
    <mergeCell ref="A7:F7"/>
    <mergeCell ref="J1:M1"/>
    <mergeCell ref="A35:R35"/>
    <mergeCell ref="H11:R11"/>
    <mergeCell ref="A10:R10"/>
    <mergeCell ref="K2:R2"/>
    <mergeCell ref="D1:F1"/>
    <mergeCell ref="A11:F11"/>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10"/>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388</v>
      </c>
      <c r="B2" s="120">
        <v>45966</v>
      </c>
      <c r="C2" s="121" t="s">
        <v>1973</v>
      </c>
      <c r="D2" s="122">
        <v>2.0833333333333329E-2</v>
      </c>
      <c r="E2" s="121" t="s">
        <v>1971</v>
      </c>
      <c r="F2" s="121" t="s">
        <v>226</v>
      </c>
      <c r="G2" s="123">
        <v>0.47020000000000001</v>
      </c>
      <c r="H2" s="124">
        <v>168</v>
      </c>
      <c r="I2" s="124">
        <v>79</v>
      </c>
      <c r="J2" s="124">
        <v>0</v>
      </c>
      <c r="K2" s="120">
        <v>45962</v>
      </c>
      <c r="L2" s="124">
        <v>0</v>
      </c>
      <c r="M2" s="124">
        <v>9</v>
      </c>
      <c r="N2" s="124">
        <v>38</v>
      </c>
      <c r="O2" s="121" t="s">
        <v>278</v>
      </c>
      <c r="P2" s="125"/>
      <c r="Q2" s="125"/>
      <c r="R2" s="125"/>
      <c r="S2" s="125"/>
      <c r="T2" s="125"/>
      <c r="U2" s="125"/>
      <c r="V2" s="125"/>
      <c r="W2" s="125"/>
      <c r="X2" s="125"/>
      <c r="Y2" s="125"/>
      <c r="Z2" s="125"/>
      <c r="AA2" s="125"/>
      <c r="AB2" s="124" t="s">
        <v>265</v>
      </c>
      <c r="AC2" s="124" t="s">
        <v>1228</v>
      </c>
      <c r="AD2" s="124" t="s">
        <v>1990</v>
      </c>
      <c r="AE2" s="124" t="s">
        <v>453</v>
      </c>
      <c r="AF2" s="125"/>
      <c r="AG2" s="125"/>
      <c r="AH2" s="125"/>
      <c r="AI2" s="125"/>
    </row>
    <row r="3" spans="1:35" ht="18">
      <c r="A3" s="126" t="s">
        <v>246</v>
      </c>
      <c r="B3" s="127">
        <v>45969</v>
      </c>
      <c r="C3" s="128" t="s">
        <v>1973</v>
      </c>
      <c r="D3" s="129">
        <v>0.85416666666666663</v>
      </c>
      <c r="E3" s="128" t="s">
        <v>1971</v>
      </c>
      <c r="F3" s="128" t="s">
        <v>226</v>
      </c>
      <c r="G3" s="130">
        <v>0.26790000000000003</v>
      </c>
      <c r="H3" s="131">
        <v>168</v>
      </c>
      <c r="I3" s="131">
        <v>45</v>
      </c>
      <c r="J3" s="131">
        <v>0</v>
      </c>
      <c r="K3" s="127">
        <v>45962</v>
      </c>
      <c r="L3" s="131">
        <v>0</v>
      </c>
      <c r="M3" s="131">
        <v>5</v>
      </c>
      <c r="N3" s="131">
        <v>24</v>
      </c>
      <c r="O3" s="128" t="s">
        <v>421</v>
      </c>
      <c r="P3" s="132"/>
      <c r="Q3" s="132"/>
      <c r="R3" s="132"/>
      <c r="S3" s="132"/>
      <c r="T3" s="132"/>
      <c r="U3" s="132"/>
      <c r="V3" s="132"/>
      <c r="W3" s="132"/>
      <c r="X3" s="132"/>
      <c r="Y3" s="131" t="s">
        <v>228</v>
      </c>
      <c r="Z3" s="132"/>
      <c r="AA3" s="132"/>
      <c r="AB3" s="132"/>
      <c r="AC3" s="131" t="s">
        <v>1329</v>
      </c>
      <c r="AD3" s="131" t="s">
        <v>230</v>
      </c>
      <c r="AE3" s="131" t="s">
        <v>933</v>
      </c>
      <c r="AF3" s="132"/>
      <c r="AG3" s="132"/>
      <c r="AH3" s="132"/>
      <c r="AI3" s="132"/>
    </row>
    <row r="4" spans="1:35" ht="18">
      <c r="A4" s="119" t="s">
        <v>388</v>
      </c>
      <c r="B4" s="120">
        <v>45973</v>
      </c>
      <c r="C4" s="121" t="s">
        <v>1973</v>
      </c>
      <c r="D4" s="122">
        <v>2.0833333333333329E-2</v>
      </c>
      <c r="E4" s="121" t="s">
        <v>1971</v>
      </c>
      <c r="F4" s="121" t="s">
        <v>226</v>
      </c>
      <c r="G4" s="123">
        <v>0.24399999999999999</v>
      </c>
      <c r="H4" s="124">
        <v>168</v>
      </c>
      <c r="I4" s="124">
        <v>41</v>
      </c>
      <c r="J4" s="124">
        <v>0</v>
      </c>
      <c r="K4" s="120">
        <v>45962</v>
      </c>
      <c r="L4" s="124">
        <v>0</v>
      </c>
      <c r="M4" s="124">
        <v>8</v>
      </c>
      <c r="N4" s="124">
        <v>17</v>
      </c>
      <c r="O4" s="121" t="s">
        <v>278</v>
      </c>
      <c r="P4" s="125"/>
      <c r="Q4" s="125"/>
      <c r="R4" s="125"/>
      <c r="S4" s="125"/>
      <c r="T4" s="125"/>
      <c r="U4" s="125"/>
      <c r="V4" s="125"/>
      <c r="W4" s="125"/>
      <c r="X4" s="125"/>
      <c r="Y4" s="124" t="s">
        <v>268</v>
      </c>
      <c r="Z4" s="125"/>
      <c r="AA4" s="125"/>
      <c r="AB4" s="124" t="s">
        <v>265</v>
      </c>
      <c r="AC4" s="124" t="s">
        <v>452</v>
      </c>
      <c r="AD4" s="124" t="s">
        <v>1991</v>
      </c>
      <c r="AE4" s="125"/>
      <c r="AF4" s="125"/>
      <c r="AG4" s="125"/>
      <c r="AH4" s="125"/>
      <c r="AI4" s="125"/>
    </row>
    <row r="5" spans="1:35" ht="18">
      <c r="A5" s="126" t="s">
        <v>246</v>
      </c>
      <c r="B5" s="127">
        <v>45976</v>
      </c>
      <c r="C5" s="128" t="s">
        <v>1973</v>
      </c>
      <c r="D5" s="129">
        <v>0.85416666666666663</v>
      </c>
      <c r="E5" s="128" t="s">
        <v>1971</v>
      </c>
      <c r="F5" s="128" t="s">
        <v>226</v>
      </c>
      <c r="G5" s="130">
        <v>0.21429999999999999</v>
      </c>
      <c r="H5" s="131">
        <v>168</v>
      </c>
      <c r="I5" s="131">
        <v>36</v>
      </c>
      <c r="J5" s="131">
        <v>0</v>
      </c>
      <c r="K5" s="127">
        <v>45962</v>
      </c>
      <c r="L5" s="131">
        <v>0</v>
      </c>
      <c r="M5" s="131">
        <v>3</v>
      </c>
      <c r="N5" s="131">
        <v>15</v>
      </c>
      <c r="O5" s="128" t="s">
        <v>278</v>
      </c>
      <c r="P5" s="132"/>
      <c r="Q5" s="132"/>
      <c r="R5" s="132"/>
      <c r="S5" s="132"/>
      <c r="T5" s="132"/>
      <c r="U5" s="132"/>
      <c r="V5" s="132"/>
      <c r="W5" s="132"/>
      <c r="X5" s="132"/>
      <c r="Y5" s="132"/>
      <c r="Z5" s="132"/>
      <c r="AA5" s="132"/>
      <c r="AB5" s="131" t="s">
        <v>238</v>
      </c>
      <c r="AC5" s="131" t="s">
        <v>301</v>
      </c>
      <c r="AD5" s="131" t="s">
        <v>447</v>
      </c>
      <c r="AE5" s="131" t="s">
        <v>453</v>
      </c>
      <c r="AF5" s="132"/>
      <c r="AG5" s="132"/>
      <c r="AH5" s="132"/>
      <c r="AI5" s="132"/>
    </row>
    <row r="6" spans="1:35" ht="18">
      <c r="A6" s="119" t="s">
        <v>388</v>
      </c>
      <c r="B6" s="120">
        <v>45980</v>
      </c>
      <c r="C6" s="121" t="s">
        <v>1973</v>
      </c>
      <c r="D6" s="122">
        <v>2.0833333333333329E-2</v>
      </c>
      <c r="E6" s="121" t="s">
        <v>1971</v>
      </c>
      <c r="F6" s="121" t="s">
        <v>226</v>
      </c>
      <c r="G6" s="123">
        <v>0.11899999999999999</v>
      </c>
      <c r="H6" s="124">
        <v>168</v>
      </c>
      <c r="I6" s="124">
        <v>20</v>
      </c>
      <c r="J6" s="124">
        <v>0</v>
      </c>
      <c r="K6" s="120">
        <v>45956</v>
      </c>
      <c r="L6" s="124">
        <v>0</v>
      </c>
      <c r="M6" s="124">
        <v>0</v>
      </c>
      <c r="N6" s="124">
        <v>1</v>
      </c>
      <c r="O6" s="121" t="s">
        <v>278</v>
      </c>
      <c r="P6" s="125"/>
      <c r="Q6" s="125"/>
      <c r="R6" s="125"/>
      <c r="S6" s="125"/>
      <c r="T6" s="125"/>
      <c r="U6" s="125"/>
      <c r="V6" s="125"/>
      <c r="W6" s="125"/>
      <c r="X6" s="125"/>
      <c r="Y6" s="125"/>
      <c r="Z6" s="124" t="s">
        <v>987</v>
      </c>
      <c r="AA6" s="124" t="s">
        <v>442</v>
      </c>
      <c r="AB6" s="124" t="s">
        <v>238</v>
      </c>
      <c r="AC6" s="124" t="s">
        <v>313</v>
      </c>
      <c r="AD6" s="124" t="s">
        <v>389</v>
      </c>
      <c r="AE6" s="125"/>
      <c r="AF6" s="125"/>
      <c r="AG6" s="125"/>
      <c r="AH6" s="125"/>
      <c r="AI6" s="125"/>
    </row>
    <row r="7" spans="1:35" ht="18">
      <c r="A7" s="126" t="s">
        <v>246</v>
      </c>
      <c r="B7" s="127">
        <v>45983</v>
      </c>
      <c r="C7" s="128" t="s">
        <v>1973</v>
      </c>
      <c r="D7" s="129">
        <v>0.85416666666666663</v>
      </c>
      <c r="E7" s="128" t="s">
        <v>1971</v>
      </c>
      <c r="F7" s="128" t="s">
        <v>226</v>
      </c>
      <c r="G7" s="130">
        <v>8.3299999999999999E-2</v>
      </c>
      <c r="H7" s="131">
        <v>168</v>
      </c>
      <c r="I7" s="131">
        <v>14</v>
      </c>
      <c r="J7" s="131">
        <v>0</v>
      </c>
      <c r="K7" s="127">
        <v>45962</v>
      </c>
      <c r="L7" s="131">
        <v>0</v>
      </c>
      <c r="M7" s="131">
        <v>7</v>
      </c>
      <c r="N7" s="131">
        <v>14</v>
      </c>
      <c r="O7" s="128" t="s">
        <v>278</v>
      </c>
      <c r="P7" s="132"/>
      <c r="Q7" s="132"/>
      <c r="R7" s="132"/>
      <c r="S7" s="132"/>
      <c r="T7" s="132"/>
      <c r="U7" s="132"/>
      <c r="V7" s="132"/>
      <c r="W7" s="132"/>
      <c r="X7" s="132"/>
      <c r="Y7" s="132"/>
      <c r="Z7" s="132"/>
      <c r="AA7" s="132"/>
      <c r="AB7" s="132"/>
      <c r="AC7" s="131" t="s">
        <v>455</v>
      </c>
      <c r="AD7" s="131" t="s">
        <v>392</v>
      </c>
      <c r="AE7" s="132"/>
      <c r="AF7" s="132"/>
      <c r="AG7" s="132"/>
      <c r="AH7" s="132"/>
      <c r="AI7" s="132"/>
    </row>
    <row r="8" spans="1:35" ht="18">
      <c r="A8" s="119" t="s">
        <v>388</v>
      </c>
      <c r="B8" s="120">
        <v>45987</v>
      </c>
      <c r="C8" s="121" t="s">
        <v>1973</v>
      </c>
      <c r="D8" s="122">
        <v>2.0833333333333329E-2</v>
      </c>
      <c r="E8" s="121" t="s">
        <v>1971</v>
      </c>
      <c r="F8" s="121" t="s">
        <v>226</v>
      </c>
      <c r="G8" s="123">
        <v>5.3600000000000002E-2</v>
      </c>
      <c r="H8" s="124">
        <v>168</v>
      </c>
      <c r="I8" s="124">
        <v>9</v>
      </c>
      <c r="J8" s="124">
        <v>0</v>
      </c>
      <c r="K8" s="120">
        <v>45962</v>
      </c>
      <c r="L8" s="124">
        <v>0</v>
      </c>
      <c r="M8" s="124">
        <v>2</v>
      </c>
      <c r="N8" s="124">
        <v>5</v>
      </c>
      <c r="O8" s="121" t="s">
        <v>278</v>
      </c>
      <c r="P8" s="125"/>
      <c r="Q8" s="125"/>
      <c r="R8" s="125"/>
      <c r="S8" s="125"/>
      <c r="T8" s="125"/>
      <c r="U8" s="125"/>
      <c r="V8" s="125"/>
      <c r="W8" s="125"/>
      <c r="X8" s="125"/>
      <c r="Y8" s="125"/>
      <c r="Z8" s="124" t="s">
        <v>269</v>
      </c>
      <c r="AA8" s="125"/>
      <c r="AB8" s="125"/>
      <c r="AC8" s="124" t="s">
        <v>313</v>
      </c>
      <c r="AD8" s="124" t="s">
        <v>247</v>
      </c>
      <c r="AE8" s="125"/>
      <c r="AF8" s="125"/>
      <c r="AG8" s="125"/>
      <c r="AH8" s="125"/>
      <c r="AI8" s="125"/>
    </row>
    <row r="9" spans="1:35" ht="18">
      <c r="A9" s="126" t="s">
        <v>246</v>
      </c>
      <c r="B9" s="127">
        <v>45990</v>
      </c>
      <c r="C9" s="128" t="s">
        <v>1973</v>
      </c>
      <c r="D9" s="129">
        <v>0.85416666666666663</v>
      </c>
      <c r="E9" s="128" t="s">
        <v>1971</v>
      </c>
      <c r="F9" s="128" t="s">
        <v>226</v>
      </c>
      <c r="G9" s="130">
        <v>5.3600000000000002E-2</v>
      </c>
      <c r="H9" s="131">
        <v>168</v>
      </c>
      <c r="I9" s="131">
        <v>9</v>
      </c>
      <c r="J9" s="131">
        <v>0</v>
      </c>
      <c r="K9" s="127">
        <v>45961</v>
      </c>
      <c r="L9" s="131">
        <v>0</v>
      </c>
      <c r="M9" s="131">
        <v>0</v>
      </c>
      <c r="N9" s="131">
        <v>8</v>
      </c>
      <c r="O9" s="128" t="s">
        <v>278</v>
      </c>
      <c r="P9" s="132"/>
      <c r="Q9" s="132"/>
      <c r="R9" s="132"/>
      <c r="S9" s="132"/>
      <c r="T9" s="132"/>
      <c r="U9" s="132"/>
      <c r="V9" s="132"/>
      <c r="W9" s="132"/>
      <c r="X9" s="132"/>
      <c r="Y9" s="132"/>
      <c r="Z9" s="131" t="s">
        <v>269</v>
      </c>
      <c r="AA9" s="132"/>
      <c r="AB9" s="132"/>
      <c r="AC9" s="131" t="s">
        <v>400</v>
      </c>
      <c r="AD9" s="131" t="s">
        <v>389</v>
      </c>
      <c r="AE9" s="132"/>
      <c r="AF9" s="132"/>
      <c r="AG9" s="132"/>
      <c r="AH9" s="132"/>
      <c r="AI9" s="132"/>
    </row>
    <row r="10" spans="1:35" ht="18">
      <c r="A10" s="133" t="s">
        <v>321</v>
      </c>
      <c r="B10" s="134"/>
      <c r="C10" s="135">
        <f>COUNTA(C2:C9)</f>
        <v>8</v>
      </c>
      <c r="D10" s="134"/>
      <c r="E10" s="134"/>
      <c r="F10" s="134"/>
      <c r="G10" s="136">
        <f>AVERAGE(G2:G9)</f>
        <v>0.1882375</v>
      </c>
      <c r="H10" s="137">
        <f>SUM(H2:H9)</f>
        <v>1344</v>
      </c>
      <c r="I10" s="137">
        <f>SUM(I2:I9)</f>
        <v>253</v>
      </c>
      <c r="J10" s="137">
        <f>SUM(J2:J9)</f>
        <v>0</v>
      </c>
      <c r="K10" s="134"/>
      <c r="L10" s="137">
        <f>SUM(L2:L9)</f>
        <v>0</v>
      </c>
      <c r="M10" s="137">
        <f>SUM(M2:M9)</f>
        <v>34</v>
      </c>
      <c r="N10" s="137">
        <f>SUM(N2:N9)</f>
        <v>122</v>
      </c>
      <c r="O10" s="134"/>
      <c r="P10" s="137">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37">
        <f t="shared" si="0"/>
        <v>0</v>
      </c>
      <c r="R10" s="137">
        <f t="shared" si="0"/>
        <v>0</v>
      </c>
      <c r="S10" s="137">
        <f t="shared" si="0"/>
        <v>0</v>
      </c>
      <c r="T10" s="137">
        <f t="shared" si="0"/>
        <v>0</v>
      </c>
      <c r="U10" s="137">
        <f t="shared" si="0"/>
        <v>0</v>
      </c>
      <c r="V10" s="137">
        <f t="shared" si="0"/>
        <v>0</v>
      </c>
      <c r="W10" s="137">
        <f t="shared" si="0"/>
        <v>0</v>
      </c>
      <c r="X10" s="137">
        <f t="shared" si="0"/>
        <v>0</v>
      </c>
      <c r="Y10" s="137">
        <f t="shared" si="0"/>
        <v>0</v>
      </c>
      <c r="Z10" s="137">
        <f t="shared" si="0"/>
        <v>0</v>
      </c>
      <c r="AA10" s="137">
        <f t="shared" si="0"/>
        <v>0</v>
      </c>
      <c r="AB10" s="137">
        <f t="shared" si="0"/>
        <v>0</v>
      </c>
      <c r="AC10" s="137">
        <f t="shared" si="0"/>
        <v>0</v>
      </c>
      <c r="AD10" s="137">
        <f t="shared" si="0"/>
        <v>0</v>
      </c>
      <c r="AE10" s="137">
        <f t="shared" si="0"/>
        <v>0</v>
      </c>
      <c r="AF10" s="137">
        <f t="shared" si="0"/>
        <v>0</v>
      </c>
      <c r="AG10" s="137">
        <f t="shared" si="0"/>
        <v>0</v>
      </c>
      <c r="AH10" s="137">
        <f t="shared" si="0"/>
        <v>0</v>
      </c>
      <c r="AI10" s="137">
        <f t="shared" si="0"/>
        <v>0</v>
      </c>
    </row>
  </sheetData>
  <autoFilter ref="A1:AI9" xr:uid="{00000000-0009-0000-0000-000044000000}"/>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136"/>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285156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5.6">
      <c r="A2" s="210"/>
      <c r="B2" s="210"/>
      <c r="C2" s="210"/>
      <c r="D2" s="210"/>
      <c r="E2" s="211" t="s">
        <v>1992</v>
      </c>
      <c r="F2" s="210"/>
      <c r="G2" s="210"/>
      <c r="H2" s="3"/>
    </row>
    <row r="3" spans="1:8" ht="18">
      <c r="A3" s="139">
        <v>45964</v>
      </c>
      <c r="B3" s="140" t="s">
        <v>489</v>
      </c>
      <c r="C3" s="141" t="s">
        <v>1934</v>
      </c>
      <c r="D3" s="140" t="s">
        <v>1933</v>
      </c>
      <c r="E3" s="142">
        <v>1.9375</v>
      </c>
      <c r="F3" s="140" t="s">
        <v>491</v>
      </c>
      <c r="G3" s="143">
        <v>9</v>
      </c>
      <c r="H3" s="144">
        <v>357</v>
      </c>
    </row>
    <row r="4" spans="1:8" ht="18">
      <c r="A4" s="172">
        <v>45964</v>
      </c>
      <c r="B4" s="173" t="s">
        <v>489</v>
      </c>
      <c r="C4" s="174" t="s">
        <v>1934</v>
      </c>
      <c r="D4" s="173" t="s">
        <v>1933</v>
      </c>
      <c r="E4" s="175">
        <v>1.9375</v>
      </c>
      <c r="F4" s="173" t="s">
        <v>33</v>
      </c>
      <c r="G4" s="176">
        <v>9</v>
      </c>
      <c r="H4" s="216">
        <v>521</v>
      </c>
    </row>
    <row r="5" spans="1:8" ht="15.6">
      <c r="A5" s="210"/>
      <c r="B5" s="210"/>
      <c r="C5" s="210"/>
      <c r="D5" s="210"/>
      <c r="E5" s="211" t="s">
        <v>1992</v>
      </c>
      <c r="F5" s="210"/>
      <c r="G5" s="210"/>
      <c r="H5" s="3"/>
    </row>
    <row r="6" spans="1:8" ht="18">
      <c r="A6" s="139">
        <v>45965</v>
      </c>
      <c r="B6" s="140" t="s">
        <v>532</v>
      </c>
      <c r="C6" s="141" t="s">
        <v>1935</v>
      </c>
      <c r="D6" s="140" t="s">
        <v>1933</v>
      </c>
      <c r="E6" s="142">
        <v>1.6076388888888891</v>
      </c>
      <c r="F6" s="140" t="s">
        <v>113</v>
      </c>
      <c r="G6" s="143">
        <v>9</v>
      </c>
      <c r="H6" s="144">
        <v>300</v>
      </c>
    </row>
    <row r="7" spans="1:8" ht="18">
      <c r="A7" s="151">
        <v>45965</v>
      </c>
      <c r="B7" s="140" t="s">
        <v>497</v>
      </c>
      <c r="C7" s="141" t="s">
        <v>1936</v>
      </c>
      <c r="D7" s="140" t="s">
        <v>1933</v>
      </c>
      <c r="E7" s="142">
        <v>1.65625</v>
      </c>
      <c r="F7" s="140" t="s">
        <v>113</v>
      </c>
      <c r="G7" s="143">
        <v>2</v>
      </c>
      <c r="H7" s="152">
        <v>300</v>
      </c>
    </row>
    <row r="8" spans="1:8" ht="18">
      <c r="A8" s="151">
        <v>45965</v>
      </c>
      <c r="B8" s="140" t="s">
        <v>68</v>
      </c>
      <c r="C8" s="141" t="s">
        <v>1937</v>
      </c>
      <c r="D8" s="140" t="s">
        <v>1933</v>
      </c>
      <c r="E8" s="142">
        <v>1.0347222222222221</v>
      </c>
      <c r="F8" s="140" t="s">
        <v>151</v>
      </c>
      <c r="G8" s="143">
        <v>9</v>
      </c>
      <c r="H8" s="152">
        <v>327</v>
      </c>
    </row>
    <row r="9" spans="1:8" ht="18">
      <c r="A9" s="151">
        <v>45965</v>
      </c>
      <c r="B9" s="140" t="s">
        <v>489</v>
      </c>
      <c r="C9" s="141" t="s">
        <v>1934</v>
      </c>
      <c r="D9" s="140" t="s">
        <v>1933</v>
      </c>
      <c r="E9" s="142">
        <v>1.9375</v>
      </c>
      <c r="F9" s="140" t="s">
        <v>491</v>
      </c>
      <c r="G9" s="143">
        <v>9</v>
      </c>
      <c r="H9" s="152">
        <v>330</v>
      </c>
    </row>
    <row r="10" spans="1:8" ht="18">
      <c r="A10" s="172">
        <v>45965</v>
      </c>
      <c r="B10" s="173" t="s">
        <v>489</v>
      </c>
      <c r="C10" s="174" t="s">
        <v>1934</v>
      </c>
      <c r="D10" s="173" t="s">
        <v>1933</v>
      </c>
      <c r="E10" s="175">
        <v>1.9375</v>
      </c>
      <c r="F10" s="173" t="s">
        <v>33</v>
      </c>
      <c r="G10" s="176">
        <v>9</v>
      </c>
      <c r="H10" s="216">
        <v>495</v>
      </c>
    </row>
    <row r="11" spans="1:8" ht="18">
      <c r="A11" s="212">
        <v>45966</v>
      </c>
      <c r="B11" s="165" t="s">
        <v>78</v>
      </c>
      <c r="C11" s="166" t="s">
        <v>1972</v>
      </c>
      <c r="D11" s="165" t="s">
        <v>1971</v>
      </c>
      <c r="E11" s="167">
        <v>1.020833333333333</v>
      </c>
      <c r="F11" s="165" t="s">
        <v>113</v>
      </c>
      <c r="G11" s="182">
        <v>9</v>
      </c>
      <c r="H11" s="215">
        <v>363</v>
      </c>
    </row>
    <row r="12" spans="1:8" ht="15.6">
      <c r="A12" s="210"/>
      <c r="B12" s="210"/>
      <c r="C12" s="210"/>
      <c r="D12" s="210"/>
      <c r="E12" s="211" t="s">
        <v>1992</v>
      </c>
      <c r="F12" s="210"/>
      <c r="G12" s="210"/>
      <c r="H12" s="3"/>
    </row>
    <row r="13" spans="1:8" ht="18">
      <c r="A13" s="151">
        <v>45966</v>
      </c>
      <c r="B13" s="140" t="s">
        <v>489</v>
      </c>
      <c r="C13" s="141" t="s">
        <v>1934</v>
      </c>
      <c r="D13" s="140" t="s">
        <v>1933</v>
      </c>
      <c r="E13" s="142">
        <v>1.9375</v>
      </c>
      <c r="F13" s="140" t="s">
        <v>491</v>
      </c>
      <c r="G13" s="143">
        <v>9</v>
      </c>
      <c r="H13" s="152">
        <v>297</v>
      </c>
    </row>
    <row r="14" spans="1:8" ht="18">
      <c r="A14" s="172">
        <v>45966</v>
      </c>
      <c r="B14" s="173" t="s">
        <v>489</v>
      </c>
      <c r="C14" s="174" t="s">
        <v>1934</v>
      </c>
      <c r="D14" s="173" t="s">
        <v>1933</v>
      </c>
      <c r="E14" s="175">
        <v>1.9375</v>
      </c>
      <c r="F14" s="173" t="s">
        <v>33</v>
      </c>
      <c r="G14" s="176">
        <v>9</v>
      </c>
      <c r="H14" s="216">
        <v>461</v>
      </c>
    </row>
    <row r="15" spans="1:8" ht="15.6">
      <c r="A15" s="210"/>
      <c r="B15" s="210"/>
      <c r="C15" s="210"/>
      <c r="D15" s="210"/>
      <c r="E15" s="211" t="s">
        <v>1992</v>
      </c>
      <c r="F15" s="210"/>
      <c r="G15" s="210"/>
      <c r="H15" s="3"/>
    </row>
    <row r="16" spans="1:8" ht="18">
      <c r="A16" s="139">
        <v>45967</v>
      </c>
      <c r="B16" s="140" t="s">
        <v>489</v>
      </c>
      <c r="C16" s="141" t="s">
        <v>1934</v>
      </c>
      <c r="D16" s="140" t="s">
        <v>1933</v>
      </c>
      <c r="E16" s="142">
        <v>1.9375</v>
      </c>
      <c r="F16" s="140" t="s">
        <v>491</v>
      </c>
      <c r="G16" s="143">
        <v>9</v>
      </c>
      <c r="H16" s="144">
        <v>274</v>
      </c>
    </row>
    <row r="17" spans="1:8" ht="18">
      <c r="A17" s="145">
        <v>45967</v>
      </c>
      <c r="B17" s="146" t="s">
        <v>489</v>
      </c>
      <c r="C17" s="147" t="s">
        <v>1934</v>
      </c>
      <c r="D17" s="146" t="s">
        <v>1933</v>
      </c>
      <c r="E17" s="148">
        <v>1.9375</v>
      </c>
      <c r="F17" s="146" t="s">
        <v>33</v>
      </c>
      <c r="G17" s="149">
        <v>9</v>
      </c>
      <c r="H17" s="150">
        <v>439</v>
      </c>
    </row>
    <row r="18" spans="1:8" ht="18">
      <c r="A18" s="151">
        <v>45967</v>
      </c>
      <c r="B18" s="140" t="s">
        <v>532</v>
      </c>
      <c r="C18" s="141" t="s">
        <v>1935</v>
      </c>
      <c r="D18" s="140" t="s">
        <v>1933</v>
      </c>
      <c r="E18" s="142">
        <v>1.625</v>
      </c>
      <c r="F18" s="140" t="s">
        <v>113</v>
      </c>
      <c r="G18" s="143">
        <v>9</v>
      </c>
      <c r="H18" s="152">
        <v>300</v>
      </c>
    </row>
    <row r="19" spans="1:8" ht="18">
      <c r="A19" s="164">
        <v>45967</v>
      </c>
      <c r="B19" s="165" t="s">
        <v>78</v>
      </c>
      <c r="C19" s="166" t="s">
        <v>1941</v>
      </c>
      <c r="D19" s="165" t="s">
        <v>1933</v>
      </c>
      <c r="E19" s="167">
        <v>1.7986111111111109</v>
      </c>
      <c r="F19" s="165" t="s">
        <v>113</v>
      </c>
      <c r="G19" s="182">
        <v>9</v>
      </c>
      <c r="H19" s="183">
        <v>328</v>
      </c>
    </row>
    <row r="20" spans="1:8" ht="18">
      <c r="A20" s="184">
        <v>45967</v>
      </c>
      <c r="B20" s="185" t="s">
        <v>497</v>
      </c>
      <c r="C20" s="186" t="s">
        <v>1936</v>
      </c>
      <c r="D20" s="185" t="s">
        <v>1933</v>
      </c>
      <c r="E20" s="187">
        <v>1.65625</v>
      </c>
      <c r="F20" s="185" t="s">
        <v>113</v>
      </c>
      <c r="G20" s="188">
        <v>3</v>
      </c>
      <c r="H20" s="247">
        <v>521</v>
      </c>
    </row>
    <row r="21" spans="1:8" ht="15.6">
      <c r="A21" s="210"/>
      <c r="B21" s="210"/>
      <c r="C21" s="210"/>
      <c r="D21" s="210"/>
      <c r="E21" s="211" t="s">
        <v>1992</v>
      </c>
      <c r="F21" s="210"/>
      <c r="G21" s="210"/>
      <c r="H21" s="3"/>
    </row>
    <row r="22" spans="1:8" ht="18">
      <c r="A22" s="139">
        <v>45968</v>
      </c>
      <c r="B22" s="140" t="s">
        <v>497</v>
      </c>
      <c r="C22" s="141" t="s">
        <v>1936</v>
      </c>
      <c r="D22" s="140" t="s">
        <v>1933</v>
      </c>
      <c r="E22" s="142">
        <v>1.65625</v>
      </c>
      <c r="F22" s="140" t="s">
        <v>113</v>
      </c>
      <c r="G22" s="143">
        <v>9</v>
      </c>
      <c r="H22" s="144">
        <v>300</v>
      </c>
    </row>
    <row r="23" spans="1:8" ht="18">
      <c r="A23" s="184">
        <v>45968</v>
      </c>
      <c r="B23" s="185" t="s">
        <v>68</v>
      </c>
      <c r="C23" s="186" t="s">
        <v>1937</v>
      </c>
      <c r="D23" s="185" t="s">
        <v>1933</v>
      </c>
      <c r="E23" s="187">
        <v>1.03125</v>
      </c>
      <c r="F23" s="185" t="s">
        <v>602</v>
      </c>
      <c r="G23" s="188">
        <v>9</v>
      </c>
      <c r="H23" s="247">
        <v>309</v>
      </c>
    </row>
    <row r="24" spans="1:8" ht="18">
      <c r="A24" s="212">
        <v>45969</v>
      </c>
      <c r="B24" s="165" t="s">
        <v>78</v>
      </c>
      <c r="C24" s="166" t="s">
        <v>1972</v>
      </c>
      <c r="D24" s="165" t="s">
        <v>1971</v>
      </c>
      <c r="E24" s="167">
        <v>1.854166666666667</v>
      </c>
      <c r="F24" s="165" t="s">
        <v>113</v>
      </c>
      <c r="G24" s="182">
        <v>9</v>
      </c>
      <c r="H24" s="215">
        <v>333</v>
      </c>
    </row>
    <row r="25" spans="1:8" ht="15.6">
      <c r="A25" s="210"/>
      <c r="B25" s="210"/>
      <c r="C25" s="210"/>
      <c r="D25" s="210"/>
      <c r="E25" s="211" t="s">
        <v>1992</v>
      </c>
      <c r="F25" s="210"/>
      <c r="G25" s="210"/>
      <c r="H25" s="3"/>
    </row>
    <row r="26" spans="1:8" ht="18">
      <c r="A26" s="151">
        <v>45969</v>
      </c>
      <c r="B26" s="140" t="s">
        <v>489</v>
      </c>
      <c r="C26" s="141" t="s">
        <v>1934</v>
      </c>
      <c r="D26" s="140" t="s">
        <v>1933</v>
      </c>
      <c r="E26" s="142">
        <v>1.9375</v>
      </c>
      <c r="F26" s="140" t="s">
        <v>491</v>
      </c>
      <c r="G26" s="143">
        <v>9</v>
      </c>
      <c r="H26" s="152">
        <v>280</v>
      </c>
    </row>
    <row r="27" spans="1:8" ht="18">
      <c r="A27" s="145">
        <v>45969</v>
      </c>
      <c r="B27" s="146" t="s">
        <v>489</v>
      </c>
      <c r="C27" s="147" t="s">
        <v>1934</v>
      </c>
      <c r="D27" s="146" t="s">
        <v>1933</v>
      </c>
      <c r="E27" s="148">
        <v>1.9375</v>
      </c>
      <c r="F27" s="146" t="s">
        <v>33</v>
      </c>
      <c r="G27" s="149">
        <v>9</v>
      </c>
      <c r="H27" s="150">
        <v>444</v>
      </c>
    </row>
    <row r="28" spans="1:8" ht="18">
      <c r="A28" s="151">
        <v>45969</v>
      </c>
      <c r="B28" s="140" t="s">
        <v>532</v>
      </c>
      <c r="C28" s="141" t="s">
        <v>1935</v>
      </c>
      <c r="D28" s="140" t="s">
        <v>1933</v>
      </c>
      <c r="E28" s="142">
        <v>1.6076388888888891</v>
      </c>
      <c r="F28" s="140" t="s">
        <v>113</v>
      </c>
      <c r="G28" s="143">
        <v>9</v>
      </c>
      <c r="H28" s="152">
        <v>300</v>
      </c>
    </row>
    <row r="29" spans="1:8" ht="18">
      <c r="A29" s="151">
        <v>45969</v>
      </c>
      <c r="B29" s="140" t="s">
        <v>497</v>
      </c>
      <c r="C29" s="141" t="s">
        <v>1946</v>
      </c>
      <c r="D29" s="140" t="s">
        <v>1933</v>
      </c>
      <c r="E29" s="142">
        <v>1.979166666666667</v>
      </c>
      <c r="F29" s="140" t="s">
        <v>113</v>
      </c>
      <c r="G29" s="143">
        <v>9</v>
      </c>
      <c r="H29" s="152">
        <v>300</v>
      </c>
    </row>
    <row r="30" spans="1:8" ht="18">
      <c r="A30" s="177">
        <v>45969</v>
      </c>
      <c r="B30" s="178" t="s">
        <v>78</v>
      </c>
      <c r="C30" s="179" t="s">
        <v>1941</v>
      </c>
      <c r="D30" s="178" t="s">
        <v>1933</v>
      </c>
      <c r="E30" s="180">
        <v>1.0138888888888891</v>
      </c>
      <c r="F30" s="178" t="s">
        <v>113</v>
      </c>
      <c r="G30" s="181">
        <v>9</v>
      </c>
      <c r="H30" s="250">
        <v>328</v>
      </c>
    </row>
    <row r="31" spans="1:8" ht="15.6">
      <c r="A31" s="210"/>
      <c r="B31" s="210"/>
      <c r="C31" s="210"/>
      <c r="D31" s="210"/>
      <c r="E31" s="211" t="s">
        <v>1992</v>
      </c>
      <c r="F31" s="210"/>
      <c r="G31" s="210"/>
      <c r="H31" s="3"/>
    </row>
    <row r="32" spans="1:8" ht="18">
      <c r="A32" s="212">
        <v>45970</v>
      </c>
      <c r="B32" s="165" t="s">
        <v>78</v>
      </c>
      <c r="C32" s="166" t="s">
        <v>1941</v>
      </c>
      <c r="D32" s="165" t="s">
        <v>1933</v>
      </c>
      <c r="E32" s="167">
        <v>1.7986111111111109</v>
      </c>
      <c r="F32" s="165" t="s">
        <v>113</v>
      </c>
      <c r="G32" s="182">
        <v>9</v>
      </c>
      <c r="H32" s="215">
        <v>299</v>
      </c>
    </row>
    <row r="33" spans="1:8" ht="18">
      <c r="A33" s="151">
        <v>45970</v>
      </c>
      <c r="B33" s="140" t="s">
        <v>68</v>
      </c>
      <c r="C33" s="141" t="s">
        <v>1937</v>
      </c>
      <c r="D33" s="140" t="s">
        <v>1933</v>
      </c>
      <c r="E33" s="142">
        <v>1.0347222222222221</v>
      </c>
      <c r="F33" s="140" t="s">
        <v>602</v>
      </c>
      <c r="G33" s="143">
        <v>9</v>
      </c>
      <c r="H33" s="152">
        <v>305</v>
      </c>
    </row>
    <row r="34" spans="1:8" ht="18">
      <c r="A34" s="184">
        <v>45970</v>
      </c>
      <c r="B34" s="185" t="s">
        <v>497</v>
      </c>
      <c r="C34" s="186" t="s">
        <v>1936</v>
      </c>
      <c r="D34" s="185" t="s">
        <v>1933</v>
      </c>
      <c r="E34" s="187">
        <v>1.65625</v>
      </c>
      <c r="F34" s="185" t="s">
        <v>113</v>
      </c>
      <c r="G34" s="188">
        <v>5</v>
      </c>
      <c r="H34" s="247">
        <v>401</v>
      </c>
    </row>
    <row r="35" spans="1:8" ht="15.6">
      <c r="A35" s="210"/>
      <c r="B35" s="210"/>
      <c r="C35" s="210"/>
      <c r="D35" s="210"/>
      <c r="E35" s="211" t="s">
        <v>1992</v>
      </c>
      <c r="F35" s="210"/>
      <c r="G35" s="210"/>
      <c r="H35" s="3"/>
    </row>
    <row r="36" spans="1:8" ht="18">
      <c r="A36" s="139">
        <v>45971</v>
      </c>
      <c r="B36" s="140" t="s">
        <v>489</v>
      </c>
      <c r="C36" s="141" t="s">
        <v>1934</v>
      </c>
      <c r="D36" s="140" t="s">
        <v>1933</v>
      </c>
      <c r="E36" s="142">
        <v>1.9375</v>
      </c>
      <c r="F36" s="140" t="s">
        <v>491</v>
      </c>
      <c r="G36" s="143">
        <v>9</v>
      </c>
      <c r="H36" s="144">
        <v>274</v>
      </c>
    </row>
    <row r="37" spans="1:8" ht="18">
      <c r="A37" s="172">
        <v>45971</v>
      </c>
      <c r="B37" s="173" t="s">
        <v>489</v>
      </c>
      <c r="C37" s="174" t="s">
        <v>1934</v>
      </c>
      <c r="D37" s="173" t="s">
        <v>1933</v>
      </c>
      <c r="E37" s="175">
        <v>1.9375</v>
      </c>
      <c r="F37" s="173" t="s">
        <v>33</v>
      </c>
      <c r="G37" s="176">
        <v>9</v>
      </c>
      <c r="H37" s="216">
        <v>439</v>
      </c>
    </row>
    <row r="38" spans="1:8" ht="15.6">
      <c r="A38" s="210"/>
      <c r="B38" s="210"/>
      <c r="C38" s="210"/>
      <c r="D38" s="210"/>
      <c r="E38" s="211" t="s">
        <v>1992</v>
      </c>
      <c r="F38" s="210"/>
      <c r="G38" s="210"/>
      <c r="H38" s="3"/>
    </row>
    <row r="39" spans="1:8" ht="18">
      <c r="A39" s="139">
        <v>45972</v>
      </c>
      <c r="B39" s="140" t="s">
        <v>489</v>
      </c>
      <c r="C39" s="141" t="s">
        <v>1934</v>
      </c>
      <c r="D39" s="140" t="s">
        <v>1933</v>
      </c>
      <c r="E39" s="142">
        <v>1.9375</v>
      </c>
      <c r="F39" s="140" t="s">
        <v>491</v>
      </c>
      <c r="G39" s="143">
        <v>9</v>
      </c>
      <c r="H39" s="144">
        <v>274</v>
      </c>
    </row>
    <row r="40" spans="1:8" ht="18">
      <c r="A40" s="145">
        <v>45972</v>
      </c>
      <c r="B40" s="146" t="s">
        <v>489</v>
      </c>
      <c r="C40" s="147" t="s">
        <v>1934</v>
      </c>
      <c r="D40" s="146" t="s">
        <v>1933</v>
      </c>
      <c r="E40" s="148">
        <v>1.9375</v>
      </c>
      <c r="F40" s="146" t="s">
        <v>33</v>
      </c>
      <c r="G40" s="149">
        <v>9</v>
      </c>
      <c r="H40" s="150">
        <v>439</v>
      </c>
    </row>
    <row r="41" spans="1:8" ht="18">
      <c r="A41" s="151">
        <v>45972</v>
      </c>
      <c r="B41" s="140" t="s">
        <v>532</v>
      </c>
      <c r="C41" s="141" t="s">
        <v>1935</v>
      </c>
      <c r="D41" s="140" t="s">
        <v>1933</v>
      </c>
      <c r="E41" s="142">
        <v>1.6076388888888891</v>
      </c>
      <c r="F41" s="140" t="s">
        <v>113</v>
      </c>
      <c r="G41" s="143">
        <v>9</v>
      </c>
      <c r="H41" s="152">
        <v>300</v>
      </c>
    </row>
    <row r="42" spans="1:8" ht="18">
      <c r="A42" s="151">
        <v>45972</v>
      </c>
      <c r="B42" s="140" t="s">
        <v>497</v>
      </c>
      <c r="C42" s="141" t="s">
        <v>1936</v>
      </c>
      <c r="D42" s="140" t="s">
        <v>1933</v>
      </c>
      <c r="E42" s="142">
        <v>1.65625</v>
      </c>
      <c r="F42" s="140" t="s">
        <v>113</v>
      </c>
      <c r="G42" s="143">
        <v>6</v>
      </c>
      <c r="H42" s="152">
        <v>300</v>
      </c>
    </row>
    <row r="43" spans="1:8" ht="18">
      <c r="A43" s="184">
        <v>45972</v>
      </c>
      <c r="B43" s="185" t="s">
        <v>68</v>
      </c>
      <c r="C43" s="186" t="s">
        <v>1937</v>
      </c>
      <c r="D43" s="185" t="s">
        <v>1933</v>
      </c>
      <c r="E43" s="187">
        <v>1.0347222222222221</v>
      </c>
      <c r="F43" s="185" t="s">
        <v>602</v>
      </c>
      <c r="G43" s="188">
        <v>9</v>
      </c>
      <c r="H43" s="247">
        <v>305</v>
      </c>
    </row>
    <row r="44" spans="1:8" ht="18">
      <c r="A44" s="212">
        <v>45973</v>
      </c>
      <c r="B44" s="165" t="s">
        <v>78</v>
      </c>
      <c r="C44" s="166" t="s">
        <v>1972</v>
      </c>
      <c r="D44" s="165" t="s">
        <v>1971</v>
      </c>
      <c r="E44" s="167">
        <v>1.020833333333333</v>
      </c>
      <c r="F44" s="165" t="s">
        <v>113</v>
      </c>
      <c r="G44" s="182">
        <v>9</v>
      </c>
      <c r="H44" s="215">
        <v>363</v>
      </c>
    </row>
    <row r="45" spans="1:8" ht="15.6">
      <c r="A45" s="210"/>
      <c r="B45" s="210"/>
      <c r="C45" s="210"/>
      <c r="D45" s="210"/>
      <c r="E45" s="211" t="s">
        <v>1992</v>
      </c>
      <c r="F45" s="210"/>
      <c r="G45" s="210"/>
      <c r="H45" s="3"/>
    </row>
    <row r="46" spans="1:8" ht="18">
      <c r="A46" s="151">
        <v>45973</v>
      </c>
      <c r="B46" s="140" t="s">
        <v>489</v>
      </c>
      <c r="C46" s="141" t="s">
        <v>1934</v>
      </c>
      <c r="D46" s="140" t="s">
        <v>1933</v>
      </c>
      <c r="E46" s="142">
        <v>1.9375</v>
      </c>
      <c r="F46" s="140" t="s">
        <v>491</v>
      </c>
      <c r="G46" s="143">
        <v>9</v>
      </c>
      <c r="H46" s="152">
        <v>274</v>
      </c>
    </row>
    <row r="47" spans="1:8" ht="18">
      <c r="A47" s="172">
        <v>45973</v>
      </c>
      <c r="B47" s="173" t="s">
        <v>489</v>
      </c>
      <c r="C47" s="174" t="s">
        <v>1934</v>
      </c>
      <c r="D47" s="173" t="s">
        <v>1933</v>
      </c>
      <c r="E47" s="175">
        <v>1.9375</v>
      </c>
      <c r="F47" s="173" t="s">
        <v>33</v>
      </c>
      <c r="G47" s="176">
        <v>9</v>
      </c>
      <c r="H47" s="216">
        <v>439</v>
      </c>
    </row>
    <row r="48" spans="1:8" ht="15.6">
      <c r="A48" s="210"/>
      <c r="B48" s="210"/>
      <c r="C48" s="210"/>
      <c r="D48" s="210"/>
      <c r="E48" s="211" t="s">
        <v>1992</v>
      </c>
      <c r="F48" s="210"/>
      <c r="G48" s="210"/>
      <c r="H48" s="3"/>
    </row>
    <row r="49" spans="1:8" ht="18">
      <c r="A49" s="139">
        <v>45974</v>
      </c>
      <c r="B49" s="140" t="s">
        <v>532</v>
      </c>
      <c r="C49" s="141" t="s">
        <v>1935</v>
      </c>
      <c r="D49" s="140" t="s">
        <v>1933</v>
      </c>
      <c r="E49" s="142">
        <v>1.625</v>
      </c>
      <c r="F49" s="140" t="s">
        <v>113</v>
      </c>
      <c r="G49" s="143">
        <v>9</v>
      </c>
      <c r="H49" s="144">
        <v>300</v>
      </c>
    </row>
    <row r="50" spans="1:8" ht="18">
      <c r="A50" s="151">
        <v>45974</v>
      </c>
      <c r="B50" s="140" t="s">
        <v>489</v>
      </c>
      <c r="C50" s="141" t="s">
        <v>1934</v>
      </c>
      <c r="D50" s="140" t="s">
        <v>1933</v>
      </c>
      <c r="E50" s="142">
        <v>1.9375</v>
      </c>
      <c r="F50" s="140" t="s">
        <v>491</v>
      </c>
      <c r="G50" s="143">
        <v>9</v>
      </c>
      <c r="H50" s="152">
        <v>319</v>
      </c>
    </row>
    <row r="51" spans="1:8" ht="18">
      <c r="A51" s="145">
        <v>45974</v>
      </c>
      <c r="B51" s="146" t="s">
        <v>489</v>
      </c>
      <c r="C51" s="147" t="s">
        <v>1934</v>
      </c>
      <c r="D51" s="146" t="s">
        <v>1933</v>
      </c>
      <c r="E51" s="148">
        <v>1.9375</v>
      </c>
      <c r="F51" s="146" t="s">
        <v>33</v>
      </c>
      <c r="G51" s="149">
        <v>9</v>
      </c>
      <c r="H51" s="150">
        <v>484</v>
      </c>
    </row>
    <row r="52" spans="1:8" ht="18">
      <c r="A52" s="164">
        <v>45974</v>
      </c>
      <c r="B52" s="165" t="s">
        <v>78</v>
      </c>
      <c r="C52" s="166" t="s">
        <v>1941</v>
      </c>
      <c r="D52" s="165" t="s">
        <v>1933</v>
      </c>
      <c r="E52" s="167">
        <v>1.7986111111111109</v>
      </c>
      <c r="F52" s="165" t="s">
        <v>113</v>
      </c>
      <c r="G52" s="182">
        <v>9</v>
      </c>
      <c r="H52" s="183">
        <v>328</v>
      </c>
    </row>
    <row r="53" spans="1:8" ht="18">
      <c r="A53" s="184">
        <v>45974</v>
      </c>
      <c r="B53" s="185" t="s">
        <v>497</v>
      </c>
      <c r="C53" s="186" t="s">
        <v>1936</v>
      </c>
      <c r="D53" s="185" t="s">
        <v>1933</v>
      </c>
      <c r="E53" s="187">
        <v>1.65625</v>
      </c>
      <c r="F53" s="185" t="s">
        <v>113</v>
      </c>
      <c r="G53" s="188">
        <v>7</v>
      </c>
      <c r="H53" s="247">
        <v>401</v>
      </c>
    </row>
    <row r="54" spans="1:8" ht="15.6">
      <c r="A54" s="210"/>
      <c r="B54" s="210"/>
      <c r="C54" s="210"/>
      <c r="D54" s="210"/>
      <c r="E54" s="211" t="s">
        <v>1992</v>
      </c>
      <c r="F54" s="210"/>
      <c r="G54" s="210"/>
      <c r="H54" s="3"/>
    </row>
    <row r="55" spans="1:8" ht="18">
      <c r="A55" s="139">
        <v>45975</v>
      </c>
      <c r="B55" s="140" t="s">
        <v>68</v>
      </c>
      <c r="C55" s="141" t="s">
        <v>1937</v>
      </c>
      <c r="D55" s="140" t="s">
        <v>1933</v>
      </c>
      <c r="E55" s="142">
        <v>1.0347222222222221</v>
      </c>
      <c r="F55" s="140" t="s">
        <v>602</v>
      </c>
      <c r="G55" s="143">
        <v>9</v>
      </c>
      <c r="H55" s="144">
        <v>305</v>
      </c>
    </row>
    <row r="56" spans="1:8" ht="18">
      <c r="A56" s="184">
        <v>45975</v>
      </c>
      <c r="B56" s="185" t="s">
        <v>497</v>
      </c>
      <c r="C56" s="186" t="s">
        <v>1936</v>
      </c>
      <c r="D56" s="185" t="s">
        <v>1933</v>
      </c>
      <c r="E56" s="187">
        <v>1.65625</v>
      </c>
      <c r="F56" s="185" t="s">
        <v>113</v>
      </c>
      <c r="G56" s="188">
        <v>9</v>
      </c>
      <c r="H56" s="247">
        <v>401</v>
      </c>
    </row>
    <row r="57" spans="1:8" ht="18">
      <c r="A57" s="212">
        <v>45976</v>
      </c>
      <c r="B57" s="165" t="s">
        <v>78</v>
      </c>
      <c r="C57" s="166" t="s">
        <v>1972</v>
      </c>
      <c r="D57" s="165" t="s">
        <v>1971</v>
      </c>
      <c r="E57" s="167">
        <v>1.854166666666667</v>
      </c>
      <c r="F57" s="165" t="s">
        <v>113</v>
      </c>
      <c r="G57" s="182">
        <v>9</v>
      </c>
      <c r="H57" s="215">
        <v>363</v>
      </c>
    </row>
    <row r="58" spans="1:8" ht="15.6">
      <c r="A58" s="210"/>
      <c r="B58" s="210"/>
      <c r="C58" s="210"/>
      <c r="D58" s="210"/>
      <c r="E58" s="211" t="s">
        <v>1992</v>
      </c>
      <c r="F58" s="210"/>
      <c r="G58" s="210"/>
      <c r="H58" s="3"/>
    </row>
    <row r="59" spans="1:8" ht="18">
      <c r="A59" s="151">
        <v>45976</v>
      </c>
      <c r="B59" s="140" t="s">
        <v>532</v>
      </c>
      <c r="C59" s="141" t="s">
        <v>1935</v>
      </c>
      <c r="D59" s="140" t="s">
        <v>1933</v>
      </c>
      <c r="E59" s="142">
        <v>1.6076388888888891</v>
      </c>
      <c r="F59" s="140" t="s">
        <v>113</v>
      </c>
      <c r="G59" s="143">
        <v>9</v>
      </c>
      <c r="H59" s="152">
        <v>300</v>
      </c>
    </row>
    <row r="60" spans="1:8" ht="18">
      <c r="A60" s="151">
        <v>45976</v>
      </c>
      <c r="B60" s="140" t="s">
        <v>497</v>
      </c>
      <c r="C60" s="141" t="s">
        <v>1946</v>
      </c>
      <c r="D60" s="140" t="s">
        <v>1933</v>
      </c>
      <c r="E60" s="142">
        <v>1.979166666666667</v>
      </c>
      <c r="F60" s="140" t="s">
        <v>113</v>
      </c>
      <c r="G60" s="143">
        <v>4</v>
      </c>
      <c r="H60" s="152">
        <v>300</v>
      </c>
    </row>
    <row r="61" spans="1:8" ht="18">
      <c r="A61" s="177">
        <v>45976</v>
      </c>
      <c r="B61" s="178" t="s">
        <v>78</v>
      </c>
      <c r="C61" s="179" t="s">
        <v>1941</v>
      </c>
      <c r="D61" s="178" t="s">
        <v>1933</v>
      </c>
      <c r="E61" s="180">
        <v>1.000694444444445</v>
      </c>
      <c r="F61" s="178" t="s">
        <v>113</v>
      </c>
      <c r="G61" s="181">
        <v>9</v>
      </c>
      <c r="H61" s="250">
        <v>328</v>
      </c>
    </row>
    <row r="62" spans="1:8" ht="15.6">
      <c r="A62" s="210"/>
      <c r="B62" s="210"/>
      <c r="C62" s="210"/>
      <c r="D62" s="210"/>
      <c r="E62" s="211" t="s">
        <v>1992</v>
      </c>
      <c r="F62" s="210"/>
      <c r="G62" s="210"/>
      <c r="H62" s="3"/>
    </row>
    <row r="63" spans="1:8" ht="18">
      <c r="A63" s="139">
        <v>45977</v>
      </c>
      <c r="B63" s="140" t="s">
        <v>68</v>
      </c>
      <c r="C63" s="141" t="s">
        <v>1937</v>
      </c>
      <c r="D63" s="140" t="s">
        <v>1933</v>
      </c>
      <c r="E63" s="142">
        <v>1.03125</v>
      </c>
      <c r="F63" s="140" t="s">
        <v>151</v>
      </c>
      <c r="G63" s="143">
        <v>9</v>
      </c>
      <c r="H63" s="144">
        <v>327</v>
      </c>
    </row>
    <row r="64" spans="1:8" ht="18">
      <c r="A64" s="164">
        <v>45977</v>
      </c>
      <c r="B64" s="165" t="s">
        <v>78</v>
      </c>
      <c r="C64" s="166" t="s">
        <v>1941</v>
      </c>
      <c r="D64" s="165" t="s">
        <v>1933</v>
      </c>
      <c r="E64" s="167">
        <v>1.7986111111111109</v>
      </c>
      <c r="F64" s="165" t="s">
        <v>113</v>
      </c>
      <c r="G64" s="182">
        <v>4</v>
      </c>
      <c r="H64" s="183">
        <v>330</v>
      </c>
    </row>
    <row r="65" spans="1:8" ht="18">
      <c r="A65" s="184">
        <v>45977</v>
      </c>
      <c r="B65" s="185" t="s">
        <v>497</v>
      </c>
      <c r="C65" s="186" t="s">
        <v>1936</v>
      </c>
      <c r="D65" s="185" t="s">
        <v>1933</v>
      </c>
      <c r="E65" s="187">
        <v>1.65625</v>
      </c>
      <c r="F65" s="185" t="s">
        <v>534</v>
      </c>
      <c r="G65" s="188">
        <v>5</v>
      </c>
      <c r="H65" s="247">
        <v>401</v>
      </c>
    </row>
    <row r="66" spans="1:8" ht="15.6">
      <c r="A66" s="210"/>
      <c r="B66" s="210"/>
      <c r="C66" s="210"/>
      <c r="D66" s="210"/>
      <c r="E66" s="211" t="s">
        <v>1992</v>
      </c>
      <c r="F66" s="210"/>
      <c r="G66" s="210"/>
      <c r="H66" s="3"/>
    </row>
    <row r="67" spans="1:8" ht="18">
      <c r="A67" s="139">
        <v>45978</v>
      </c>
      <c r="B67" s="140" t="s">
        <v>489</v>
      </c>
      <c r="C67" s="141" t="s">
        <v>1934</v>
      </c>
      <c r="D67" s="140" t="s">
        <v>1933</v>
      </c>
      <c r="E67" s="142">
        <v>1.9375</v>
      </c>
      <c r="F67" s="140" t="s">
        <v>491</v>
      </c>
      <c r="G67" s="143">
        <v>9</v>
      </c>
      <c r="H67" s="144">
        <v>357</v>
      </c>
    </row>
    <row r="68" spans="1:8" ht="18">
      <c r="A68" s="145">
        <v>45978</v>
      </c>
      <c r="B68" s="146" t="s">
        <v>489</v>
      </c>
      <c r="C68" s="147" t="s">
        <v>1934</v>
      </c>
      <c r="D68" s="146" t="s">
        <v>1933</v>
      </c>
      <c r="E68" s="148">
        <v>1.9375</v>
      </c>
      <c r="F68" s="146" t="s">
        <v>33</v>
      </c>
      <c r="G68" s="149">
        <v>9</v>
      </c>
      <c r="H68" s="150">
        <v>562</v>
      </c>
    </row>
    <row r="69" spans="1:8" ht="18">
      <c r="A69" s="184">
        <v>45978</v>
      </c>
      <c r="B69" s="185" t="s">
        <v>497</v>
      </c>
      <c r="C69" s="186" t="s">
        <v>1936</v>
      </c>
      <c r="D69" s="185" t="s">
        <v>1933</v>
      </c>
      <c r="E69" s="187">
        <v>1.65625</v>
      </c>
      <c r="F69" s="185" t="s">
        <v>534</v>
      </c>
      <c r="G69" s="188">
        <v>1</v>
      </c>
      <c r="H69" s="247">
        <v>401</v>
      </c>
    </row>
    <row r="70" spans="1:8" ht="15.6">
      <c r="A70" s="210"/>
      <c r="B70" s="210"/>
      <c r="C70" s="210"/>
      <c r="D70" s="210"/>
      <c r="E70" s="211" t="s">
        <v>1992</v>
      </c>
      <c r="F70" s="210"/>
      <c r="G70" s="210"/>
      <c r="H70" s="3"/>
    </row>
    <row r="71" spans="1:8" ht="18">
      <c r="A71" s="139">
        <v>45979</v>
      </c>
      <c r="B71" s="140" t="s">
        <v>532</v>
      </c>
      <c r="C71" s="141" t="s">
        <v>1935</v>
      </c>
      <c r="D71" s="140" t="s">
        <v>1933</v>
      </c>
      <c r="E71" s="142">
        <v>1.6076388888888891</v>
      </c>
      <c r="F71" s="140" t="s">
        <v>113</v>
      </c>
      <c r="G71" s="143">
        <v>4</v>
      </c>
      <c r="H71" s="144">
        <v>520</v>
      </c>
    </row>
    <row r="72" spans="1:8" ht="18">
      <c r="A72" s="151">
        <v>45979</v>
      </c>
      <c r="B72" s="140" t="s">
        <v>497</v>
      </c>
      <c r="C72" s="141" t="s">
        <v>1936</v>
      </c>
      <c r="D72" s="140" t="s">
        <v>1933</v>
      </c>
      <c r="E72" s="142">
        <v>1.65625</v>
      </c>
      <c r="F72" s="140" t="s">
        <v>534</v>
      </c>
      <c r="G72" s="143">
        <v>3</v>
      </c>
      <c r="H72" s="152">
        <v>550</v>
      </c>
    </row>
    <row r="73" spans="1:8" ht="18">
      <c r="A73" s="184">
        <v>45979</v>
      </c>
      <c r="B73" s="185" t="s">
        <v>68</v>
      </c>
      <c r="C73" s="186" t="s">
        <v>1937</v>
      </c>
      <c r="D73" s="185" t="s">
        <v>1933</v>
      </c>
      <c r="E73" s="187">
        <v>1.03125</v>
      </c>
      <c r="F73" s="185" t="s">
        <v>70</v>
      </c>
      <c r="G73" s="188">
        <v>9</v>
      </c>
      <c r="H73" s="247">
        <v>808</v>
      </c>
    </row>
    <row r="74" spans="1:8" ht="18">
      <c r="A74" s="212">
        <v>45980</v>
      </c>
      <c r="B74" s="165" t="s">
        <v>78</v>
      </c>
      <c r="C74" s="166" t="s">
        <v>1972</v>
      </c>
      <c r="D74" s="165" t="s">
        <v>1971</v>
      </c>
      <c r="E74" s="167">
        <v>1.020833333333333</v>
      </c>
      <c r="F74" s="165" t="s">
        <v>113</v>
      </c>
      <c r="G74" s="182">
        <v>9</v>
      </c>
      <c r="H74" s="215">
        <v>363</v>
      </c>
    </row>
    <row r="75" spans="1:8" ht="15.6">
      <c r="A75" s="210"/>
      <c r="B75" s="210"/>
      <c r="C75" s="210"/>
      <c r="D75" s="210"/>
      <c r="E75" s="211" t="s">
        <v>1992</v>
      </c>
      <c r="F75" s="210"/>
      <c r="G75" s="210"/>
      <c r="H75" s="3"/>
    </row>
    <row r="76" spans="1:8" ht="18">
      <c r="A76" s="151">
        <v>45980</v>
      </c>
      <c r="B76" s="140" t="s">
        <v>489</v>
      </c>
      <c r="C76" s="141" t="s">
        <v>1934</v>
      </c>
      <c r="D76" s="140" t="s">
        <v>1933</v>
      </c>
      <c r="E76" s="142">
        <v>1.9375</v>
      </c>
      <c r="F76" s="140" t="s">
        <v>491</v>
      </c>
      <c r="G76" s="143">
        <v>9</v>
      </c>
      <c r="H76" s="152">
        <v>678</v>
      </c>
    </row>
    <row r="77" spans="1:8" ht="18">
      <c r="A77" s="145">
        <v>45980</v>
      </c>
      <c r="B77" s="146" t="s">
        <v>489</v>
      </c>
      <c r="C77" s="147" t="s">
        <v>1934</v>
      </c>
      <c r="D77" s="146" t="s">
        <v>1933</v>
      </c>
      <c r="E77" s="148">
        <v>1.9375</v>
      </c>
      <c r="F77" s="146" t="s">
        <v>33</v>
      </c>
      <c r="G77" s="149">
        <v>9</v>
      </c>
      <c r="H77" s="150">
        <v>891</v>
      </c>
    </row>
    <row r="78" spans="1:8" ht="18">
      <c r="A78" s="151">
        <v>45980</v>
      </c>
      <c r="B78" s="140" t="s">
        <v>532</v>
      </c>
      <c r="C78" s="141" t="s">
        <v>1935</v>
      </c>
      <c r="D78" s="140" t="s">
        <v>1933</v>
      </c>
      <c r="E78" s="142">
        <v>1.625</v>
      </c>
      <c r="F78" s="140" t="s">
        <v>534</v>
      </c>
      <c r="G78" s="143">
        <v>2</v>
      </c>
      <c r="H78" s="152">
        <v>845</v>
      </c>
    </row>
    <row r="79" spans="1:8" ht="18">
      <c r="A79" s="153">
        <v>45980</v>
      </c>
      <c r="B79" s="154" t="s">
        <v>532</v>
      </c>
      <c r="C79" s="155" t="s">
        <v>1956</v>
      </c>
      <c r="D79" s="154" t="s">
        <v>1933</v>
      </c>
      <c r="E79" s="156">
        <v>1.868055555555556</v>
      </c>
      <c r="F79" s="154" t="s">
        <v>534</v>
      </c>
      <c r="G79" s="157">
        <v>9</v>
      </c>
      <c r="H79" s="158">
        <v>845</v>
      </c>
    </row>
    <row r="80" spans="1:8" ht="18">
      <c r="A80" s="184">
        <v>45980</v>
      </c>
      <c r="B80" s="185" t="s">
        <v>497</v>
      </c>
      <c r="C80" s="186" t="s">
        <v>1936</v>
      </c>
      <c r="D80" s="185" t="s">
        <v>1933</v>
      </c>
      <c r="E80" s="187">
        <v>1.65625</v>
      </c>
      <c r="F80" s="185" t="s">
        <v>534</v>
      </c>
      <c r="G80" s="188">
        <v>8</v>
      </c>
      <c r="H80" s="247">
        <v>845</v>
      </c>
    </row>
    <row r="81" spans="1:8" ht="15.6">
      <c r="A81" s="210"/>
      <c r="B81" s="210"/>
      <c r="C81" s="210"/>
      <c r="D81" s="210"/>
      <c r="E81" s="211" t="s">
        <v>1992</v>
      </c>
      <c r="F81" s="210"/>
      <c r="G81" s="210"/>
      <c r="H81" s="3"/>
    </row>
    <row r="82" spans="1:8" ht="18">
      <c r="A82" s="212">
        <v>45981</v>
      </c>
      <c r="B82" s="165" t="s">
        <v>78</v>
      </c>
      <c r="C82" s="166" t="s">
        <v>1941</v>
      </c>
      <c r="D82" s="165" t="s">
        <v>1933</v>
      </c>
      <c r="E82" s="167">
        <v>1.7986111111111109</v>
      </c>
      <c r="F82" s="165" t="s">
        <v>113</v>
      </c>
      <c r="G82" s="182">
        <v>9</v>
      </c>
      <c r="H82" s="215">
        <v>862</v>
      </c>
    </row>
    <row r="83" spans="1:8" ht="18">
      <c r="A83" s="151">
        <v>45981</v>
      </c>
      <c r="B83" s="140" t="s">
        <v>489</v>
      </c>
      <c r="C83" s="141" t="s">
        <v>1934</v>
      </c>
      <c r="D83" s="140" t="s">
        <v>1933</v>
      </c>
      <c r="E83" s="142">
        <v>1.9375</v>
      </c>
      <c r="F83" s="140" t="s">
        <v>491</v>
      </c>
      <c r="G83" s="143">
        <v>9</v>
      </c>
      <c r="H83" s="152">
        <v>902</v>
      </c>
    </row>
    <row r="84" spans="1:8" ht="18">
      <c r="A84" s="145">
        <v>45981</v>
      </c>
      <c r="B84" s="146" t="s">
        <v>489</v>
      </c>
      <c r="C84" s="147" t="s">
        <v>1934</v>
      </c>
      <c r="D84" s="146" t="s">
        <v>1933</v>
      </c>
      <c r="E84" s="148">
        <v>1.9375</v>
      </c>
      <c r="F84" s="146" t="s">
        <v>33</v>
      </c>
      <c r="G84" s="149">
        <v>9</v>
      </c>
      <c r="H84" s="146" t="s">
        <v>1183</v>
      </c>
    </row>
    <row r="85" spans="1:8" ht="18">
      <c r="A85" s="151">
        <v>45981</v>
      </c>
      <c r="B85" s="140" t="s">
        <v>532</v>
      </c>
      <c r="C85" s="141" t="s">
        <v>1956</v>
      </c>
      <c r="D85" s="140" t="s">
        <v>1933</v>
      </c>
      <c r="E85" s="142">
        <v>1.4722222222222221</v>
      </c>
      <c r="F85" s="140" t="s">
        <v>534</v>
      </c>
      <c r="G85" s="143">
        <v>2</v>
      </c>
      <c r="H85" s="152">
        <v>950</v>
      </c>
    </row>
    <row r="86" spans="1:8" ht="18">
      <c r="A86" s="153">
        <v>45981</v>
      </c>
      <c r="B86" s="154" t="s">
        <v>532</v>
      </c>
      <c r="C86" s="155" t="s">
        <v>1935</v>
      </c>
      <c r="D86" s="154" t="s">
        <v>1933</v>
      </c>
      <c r="E86" s="156">
        <v>1.625</v>
      </c>
      <c r="F86" s="154" t="s">
        <v>534</v>
      </c>
      <c r="G86" s="157">
        <v>3</v>
      </c>
      <c r="H86" s="154" t="s">
        <v>605</v>
      </c>
    </row>
    <row r="87" spans="1:8" ht="18">
      <c r="A87" s="151">
        <v>45981</v>
      </c>
      <c r="B87" s="140" t="s">
        <v>497</v>
      </c>
      <c r="C87" s="141" t="s">
        <v>1936</v>
      </c>
      <c r="D87" s="140" t="s">
        <v>1933</v>
      </c>
      <c r="E87" s="142">
        <v>1.65625</v>
      </c>
      <c r="F87" s="140" t="s">
        <v>534</v>
      </c>
      <c r="G87" s="143">
        <v>3</v>
      </c>
      <c r="H87" s="140" t="s">
        <v>605</v>
      </c>
    </row>
    <row r="88" spans="1:8" ht="18">
      <c r="A88" s="184">
        <v>45981</v>
      </c>
      <c r="B88" s="185" t="s">
        <v>68</v>
      </c>
      <c r="C88" s="186" t="s">
        <v>1937</v>
      </c>
      <c r="D88" s="185" t="s">
        <v>1933</v>
      </c>
      <c r="E88" s="187">
        <v>1.03125</v>
      </c>
      <c r="F88" s="185" t="s">
        <v>70</v>
      </c>
      <c r="G88" s="188">
        <v>9</v>
      </c>
      <c r="H88" s="185" t="s">
        <v>1958</v>
      </c>
    </row>
    <row r="89" spans="1:8" ht="15.6">
      <c r="A89" s="210"/>
      <c r="B89" s="210"/>
      <c r="C89" s="210"/>
      <c r="D89" s="210"/>
      <c r="E89" s="211" t="s">
        <v>1992</v>
      </c>
      <c r="F89" s="210"/>
      <c r="G89" s="210"/>
      <c r="H89" s="3"/>
    </row>
    <row r="90" spans="1:8" ht="18">
      <c r="A90" s="139">
        <v>45982</v>
      </c>
      <c r="B90" s="140" t="s">
        <v>532</v>
      </c>
      <c r="C90" s="141" t="s">
        <v>1935</v>
      </c>
      <c r="D90" s="140" t="s">
        <v>1933</v>
      </c>
      <c r="E90" s="142">
        <v>1.868055555555556</v>
      </c>
      <c r="F90" s="140" t="s">
        <v>534</v>
      </c>
      <c r="G90" s="143">
        <v>4</v>
      </c>
      <c r="H90" s="217" t="s">
        <v>605</v>
      </c>
    </row>
    <row r="91" spans="1:8" ht="18">
      <c r="A91" s="151">
        <v>45982</v>
      </c>
      <c r="B91" s="140" t="s">
        <v>497</v>
      </c>
      <c r="C91" s="141" t="s">
        <v>1936</v>
      </c>
      <c r="D91" s="140" t="s">
        <v>1933</v>
      </c>
      <c r="E91" s="142">
        <v>1.65625</v>
      </c>
      <c r="F91" s="140" t="s">
        <v>534</v>
      </c>
      <c r="G91" s="143">
        <v>5</v>
      </c>
      <c r="H91" s="140" t="s">
        <v>1959</v>
      </c>
    </row>
    <row r="92" spans="1:8" ht="18">
      <c r="A92" s="184">
        <v>45982</v>
      </c>
      <c r="B92" s="185" t="s">
        <v>68</v>
      </c>
      <c r="C92" s="186" t="s">
        <v>1937</v>
      </c>
      <c r="D92" s="185" t="s">
        <v>1933</v>
      </c>
      <c r="E92" s="187">
        <v>1.03125</v>
      </c>
      <c r="F92" s="185" t="s">
        <v>70</v>
      </c>
      <c r="G92" s="188">
        <v>9</v>
      </c>
      <c r="H92" s="185" t="s">
        <v>1960</v>
      </c>
    </row>
    <row r="93" spans="1:8" ht="18">
      <c r="A93" s="212">
        <v>45983</v>
      </c>
      <c r="B93" s="165" t="s">
        <v>78</v>
      </c>
      <c r="C93" s="166" t="s">
        <v>1972</v>
      </c>
      <c r="D93" s="165" t="s">
        <v>1971</v>
      </c>
      <c r="E93" s="167">
        <v>1.854166666666667</v>
      </c>
      <c r="F93" s="165" t="s">
        <v>113</v>
      </c>
      <c r="G93" s="182">
        <v>9</v>
      </c>
      <c r="H93" s="215">
        <v>363</v>
      </c>
    </row>
    <row r="94" spans="1:8" ht="15.6">
      <c r="A94" s="210"/>
      <c r="B94" s="210"/>
      <c r="C94" s="210"/>
      <c r="D94" s="210"/>
      <c r="E94" s="211" t="s">
        <v>1992</v>
      </c>
      <c r="F94" s="210"/>
      <c r="G94" s="210"/>
      <c r="H94" s="3"/>
    </row>
    <row r="95" spans="1:8" ht="18">
      <c r="A95" s="151">
        <v>45983</v>
      </c>
      <c r="B95" s="140" t="s">
        <v>497</v>
      </c>
      <c r="C95" s="141" t="s">
        <v>1946</v>
      </c>
      <c r="D95" s="140" t="s">
        <v>1933</v>
      </c>
      <c r="E95" s="142">
        <v>1.979166666666667</v>
      </c>
      <c r="F95" s="140" t="s">
        <v>534</v>
      </c>
      <c r="G95" s="143">
        <v>3</v>
      </c>
      <c r="H95" s="152">
        <v>600</v>
      </c>
    </row>
    <row r="96" spans="1:8" ht="18">
      <c r="A96" s="164">
        <v>45983</v>
      </c>
      <c r="B96" s="165" t="s">
        <v>78</v>
      </c>
      <c r="C96" s="166" t="s">
        <v>1941</v>
      </c>
      <c r="D96" s="165" t="s">
        <v>1933</v>
      </c>
      <c r="E96" s="167">
        <v>1.000694444444445</v>
      </c>
      <c r="F96" s="165" t="s">
        <v>113</v>
      </c>
      <c r="G96" s="182">
        <v>7</v>
      </c>
      <c r="H96" s="183">
        <v>622</v>
      </c>
    </row>
    <row r="97" spans="1:8" ht="18">
      <c r="A97" s="184">
        <v>45983</v>
      </c>
      <c r="B97" s="185" t="s">
        <v>68</v>
      </c>
      <c r="C97" s="186" t="s">
        <v>1937</v>
      </c>
      <c r="D97" s="185" t="s">
        <v>1933</v>
      </c>
      <c r="E97" s="187">
        <v>1.03125</v>
      </c>
      <c r="F97" s="185" t="s">
        <v>70</v>
      </c>
      <c r="G97" s="188">
        <v>9</v>
      </c>
      <c r="H97" s="185" t="s">
        <v>1679</v>
      </c>
    </row>
    <row r="98" spans="1:8" ht="15.6">
      <c r="A98" s="210"/>
      <c r="B98" s="210"/>
      <c r="C98" s="210"/>
      <c r="D98" s="210"/>
      <c r="E98" s="211" t="s">
        <v>1992</v>
      </c>
      <c r="F98" s="210"/>
      <c r="G98" s="210"/>
      <c r="H98" s="3"/>
    </row>
    <row r="99" spans="1:8" ht="18">
      <c r="A99" s="139">
        <v>45984</v>
      </c>
      <c r="B99" s="140" t="s">
        <v>68</v>
      </c>
      <c r="C99" s="141" t="s">
        <v>1937</v>
      </c>
      <c r="D99" s="140" t="s">
        <v>1933</v>
      </c>
      <c r="E99" s="142">
        <v>1.0347222222222221</v>
      </c>
      <c r="F99" s="140" t="s">
        <v>70</v>
      </c>
      <c r="G99" s="143">
        <v>9</v>
      </c>
      <c r="H99" s="144">
        <v>451</v>
      </c>
    </row>
    <row r="100" spans="1:8" ht="18">
      <c r="A100" s="151">
        <v>45984</v>
      </c>
      <c r="B100" s="140" t="s">
        <v>497</v>
      </c>
      <c r="C100" s="141" t="s">
        <v>1936</v>
      </c>
      <c r="D100" s="140" t="s">
        <v>1933</v>
      </c>
      <c r="E100" s="142">
        <v>1.65625</v>
      </c>
      <c r="F100" s="140" t="s">
        <v>534</v>
      </c>
      <c r="G100" s="143">
        <v>5</v>
      </c>
      <c r="H100" s="152">
        <v>600</v>
      </c>
    </row>
    <row r="101" spans="1:8" ht="18">
      <c r="A101" s="177">
        <v>45984</v>
      </c>
      <c r="B101" s="178" t="s">
        <v>78</v>
      </c>
      <c r="C101" s="179" t="s">
        <v>1941</v>
      </c>
      <c r="D101" s="178" t="s">
        <v>1933</v>
      </c>
      <c r="E101" s="180">
        <v>1.7986111111111109</v>
      </c>
      <c r="F101" s="178" t="s">
        <v>113</v>
      </c>
      <c r="G101" s="181">
        <v>9</v>
      </c>
      <c r="H101" s="250">
        <v>622</v>
      </c>
    </row>
    <row r="102" spans="1:8" ht="15.6">
      <c r="A102" s="210"/>
      <c r="B102" s="210"/>
      <c r="C102" s="210"/>
      <c r="D102" s="210"/>
      <c r="E102" s="211" t="s">
        <v>1992</v>
      </c>
      <c r="F102" s="210"/>
      <c r="G102" s="210"/>
      <c r="H102" s="3"/>
    </row>
    <row r="103" spans="1:8" ht="18">
      <c r="A103" s="139">
        <v>45985</v>
      </c>
      <c r="B103" s="140" t="s">
        <v>489</v>
      </c>
      <c r="C103" s="141" t="s">
        <v>1934</v>
      </c>
      <c r="D103" s="140" t="s">
        <v>1933</v>
      </c>
      <c r="E103" s="142">
        <v>1.9375</v>
      </c>
      <c r="F103" s="140" t="s">
        <v>491</v>
      </c>
      <c r="G103" s="143">
        <v>9</v>
      </c>
      <c r="H103" s="144">
        <v>319</v>
      </c>
    </row>
    <row r="104" spans="1:8" ht="18">
      <c r="A104" s="145">
        <v>45985</v>
      </c>
      <c r="B104" s="146" t="s">
        <v>489</v>
      </c>
      <c r="C104" s="147" t="s">
        <v>1934</v>
      </c>
      <c r="D104" s="146" t="s">
        <v>1933</v>
      </c>
      <c r="E104" s="148">
        <v>1.9375</v>
      </c>
      <c r="F104" s="146" t="s">
        <v>33</v>
      </c>
      <c r="G104" s="149">
        <v>9</v>
      </c>
      <c r="H104" s="150">
        <v>525</v>
      </c>
    </row>
    <row r="105" spans="1:8" ht="18">
      <c r="A105" s="184">
        <v>45985</v>
      </c>
      <c r="B105" s="185" t="s">
        <v>497</v>
      </c>
      <c r="C105" s="186" t="s">
        <v>1936</v>
      </c>
      <c r="D105" s="185" t="s">
        <v>1933</v>
      </c>
      <c r="E105" s="187">
        <v>1.65625</v>
      </c>
      <c r="F105" s="185" t="s">
        <v>534</v>
      </c>
      <c r="G105" s="188">
        <v>9</v>
      </c>
      <c r="H105" s="247">
        <v>521</v>
      </c>
    </row>
    <row r="106" spans="1:8" ht="15.6">
      <c r="A106" s="210"/>
      <c r="B106" s="210"/>
      <c r="C106" s="210"/>
      <c r="D106" s="210"/>
      <c r="E106" s="211" t="s">
        <v>1992</v>
      </c>
      <c r="F106" s="210"/>
      <c r="G106" s="210"/>
      <c r="H106" s="3"/>
    </row>
    <row r="107" spans="1:8" ht="18">
      <c r="A107" s="139">
        <v>45986</v>
      </c>
      <c r="B107" s="140" t="s">
        <v>68</v>
      </c>
      <c r="C107" s="141" t="s">
        <v>1937</v>
      </c>
      <c r="D107" s="140" t="s">
        <v>1933</v>
      </c>
      <c r="E107" s="142">
        <v>1.0347222222222221</v>
      </c>
      <c r="F107" s="140" t="s">
        <v>70</v>
      </c>
      <c r="G107" s="143">
        <v>9</v>
      </c>
      <c r="H107" s="144">
        <v>372</v>
      </c>
    </row>
    <row r="108" spans="1:8" ht="18">
      <c r="A108" s="151">
        <v>45986</v>
      </c>
      <c r="B108" s="140" t="s">
        <v>532</v>
      </c>
      <c r="C108" s="141" t="s">
        <v>1935</v>
      </c>
      <c r="D108" s="140" t="s">
        <v>1933</v>
      </c>
      <c r="E108" s="142">
        <v>1.6076388888888891</v>
      </c>
      <c r="F108" s="140" t="s">
        <v>534</v>
      </c>
      <c r="G108" s="143">
        <v>9</v>
      </c>
      <c r="H108" s="152">
        <v>399</v>
      </c>
    </row>
    <row r="109" spans="1:8" ht="18">
      <c r="A109" s="184">
        <v>45986</v>
      </c>
      <c r="B109" s="185" t="s">
        <v>497</v>
      </c>
      <c r="C109" s="186" t="s">
        <v>1936</v>
      </c>
      <c r="D109" s="185" t="s">
        <v>1933</v>
      </c>
      <c r="E109" s="187">
        <v>1.65625</v>
      </c>
      <c r="F109" s="185" t="s">
        <v>534</v>
      </c>
      <c r="G109" s="188">
        <v>9</v>
      </c>
      <c r="H109" s="247">
        <v>521</v>
      </c>
    </row>
    <row r="110" spans="1:8" ht="18">
      <c r="A110" s="212">
        <v>45987</v>
      </c>
      <c r="B110" s="165" t="s">
        <v>78</v>
      </c>
      <c r="C110" s="166" t="s">
        <v>1972</v>
      </c>
      <c r="D110" s="165" t="s">
        <v>1971</v>
      </c>
      <c r="E110" s="167">
        <v>1.020833333333333</v>
      </c>
      <c r="F110" s="165" t="s">
        <v>113</v>
      </c>
      <c r="G110" s="182">
        <v>9</v>
      </c>
      <c r="H110" s="215">
        <v>363</v>
      </c>
    </row>
    <row r="111" spans="1:8" ht="15.6">
      <c r="A111" s="210"/>
      <c r="B111" s="210"/>
      <c r="C111" s="210"/>
      <c r="D111" s="210"/>
      <c r="E111" s="211" t="s">
        <v>1992</v>
      </c>
      <c r="F111" s="210"/>
      <c r="G111" s="210"/>
      <c r="H111" s="3"/>
    </row>
    <row r="112" spans="1:8" ht="18">
      <c r="A112" s="151">
        <v>45987</v>
      </c>
      <c r="B112" s="140" t="s">
        <v>489</v>
      </c>
      <c r="C112" s="141" t="s">
        <v>1934</v>
      </c>
      <c r="D112" s="140" t="s">
        <v>1933</v>
      </c>
      <c r="E112" s="142">
        <v>1.9375</v>
      </c>
      <c r="F112" s="140" t="s">
        <v>491</v>
      </c>
      <c r="G112" s="143">
        <v>9</v>
      </c>
      <c r="H112" s="152">
        <v>289</v>
      </c>
    </row>
    <row r="113" spans="1:8" ht="18">
      <c r="A113" s="145">
        <v>45987</v>
      </c>
      <c r="B113" s="146" t="s">
        <v>489</v>
      </c>
      <c r="C113" s="147" t="s">
        <v>1934</v>
      </c>
      <c r="D113" s="146" t="s">
        <v>1933</v>
      </c>
      <c r="E113" s="148">
        <v>1.9375</v>
      </c>
      <c r="F113" s="146" t="s">
        <v>33</v>
      </c>
      <c r="G113" s="149">
        <v>9</v>
      </c>
      <c r="H113" s="150">
        <v>495</v>
      </c>
    </row>
    <row r="114" spans="1:8" ht="18">
      <c r="A114" s="151">
        <v>45987</v>
      </c>
      <c r="B114" s="140" t="s">
        <v>532</v>
      </c>
      <c r="C114" s="141" t="s">
        <v>1935</v>
      </c>
      <c r="D114" s="140" t="s">
        <v>1933</v>
      </c>
      <c r="E114" s="142">
        <v>1.625</v>
      </c>
      <c r="F114" s="140" t="s">
        <v>534</v>
      </c>
      <c r="G114" s="143">
        <v>9</v>
      </c>
      <c r="H114" s="152">
        <v>399</v>
      </c>
    </row>
    <row r="115" spans="1:8" ht="18">
      <c r="A115" s="184">
        <v>45987</v>
      </c>
      <c r="B115" s="185" t="s">
        <v>497</v>
      </c>
      <c r="C115" s="186" t="s">
        <v>1936</v>
      </c>
      <c r="D115" s="185" t="s">
        <v>1933</v>
      </c>
      <c r="E115" s="187">
        <v>1.65625</v>
      </c>
      <c r="F115" s="185" t="s">
        <v>534</v>
      </c>
      <c r="G115" s="188">
        <v>8</v>
      </c>
      <c r="H115" s="247">
        <v>401</v>
      </c>
    </row>
    <row r="116" spans="1:8" ht="15.6">
      <c r="A116" s="210"/>
      <c r="B116" s="210"/>
      <c r="C116" s="210"/>
      <c r="D116" s="210"/>
      <c r="E116" s="211" t="s">
        <v>1992</v>
      </c>
      <c r="F116" s="210"/>
      <c r="G116" s="210"/>
      <c r="H116" s="3"/>
    </row>
    <row r="117" spans="1:8" ht="18">
      <c r="A117" s="139">
        <v>45988</v>
      </c>
      <c r="B117" s="140" t="s">
        <v>489</v>
      </c>
      <c r="C117" s="141" t="s">
        <v>1934</v>
      </c>
      <c r="D117" s="140" t="s">
        <v>1933</v>
      </c>
      <c r="E117" s="142">
        <v>1.9375</v>
      </c>
      <c r="F117" s="140" t="s">
        <v>491</v>
      </c>
      <c r="G117" s="143">
        <v>9</v>
      </c>
      <c r="H117" s="144">
        <v>319</v>
      </c>
    </row>
    <row r="118" spans="1:8" ht="18">
      <c r="A118" s="145">
        <v>45988</v>
      </c>
      <c r="B118" s="146" t="s">
        <v>489</v>
      </c>
      <c r="C118" s="147" t="s">
        <v>1934</v>
      </c>
      <c r="D118" s="146" t="s">
        <v>1933</v>
      </c>
      <c r="E118" s="148">
        <v>1.9375</v>
      </c>
      <c r="F118" s="146" t="s">
        <v>33</v>
      </c>
      <c r="G118" s="149">
        <v>9</v>
      </c>
      <c r="H118" s="150">
        <v>525</v>
      </c>
    </row>
    <row r="119" spans="1:8" ht="18">
      <c r="A119" s="151">
        <v>45988</v>
      </c>
      <c r="B119" s="140" t="s">
        <v>532</v>
      </c>
      <c r="C119" s="141" t="s">
        <v>1935</v>
      </c>
      <c r="D119" s="140" t="s">
        <v>1933</v>
      </c>
      <c r="E119" s="142">
        <v>1.625</v>
      </c>
      <c r="F119" s="140" t="s">
        <v>534</v>
      </c>
      <c r="G119" s="143">
        <v>9</v>
      </c>
      <c r="H119" s="152">
        <v>399</v>
      </c>
    </row>
    <row r="120" spans="1:8" ht="18">
      <c r="A120" s="151">
        <v>45988</v>
      </c>
      <c r="B120" s="140" t="s">
        <v>497</v>
      </c>
      <c r="C120" s="141" t="s">
        <v>1936</v>
      </c>
      <c r="D120" s="140" t="s">
        <v>1933</v>
      </c>
      <c r="E120" s="142">
        <v>1.65625</v>
      </c>
      <c r="F120" s="140" t="s">
        <v>534</v>
      </c>
      <c r="G120" s="143">
        <v>8</v>
      </c>
      <c r="H120" s="152">
        <v>401</v>
      </c>
    </row>
    <row r="121" spans="1:8" ht="18">
      <c r="A121" s="164">
        <v>45988</v>
      </c>
      <c r="B121" s="165" t="s">
        <v>78</v>
      </c>
      <c r="C121" s="166" t="s">
        <v>1941</v>
      </c>
      <c r="D121" s="165" t="s">
        <v>1933</v>
      </c>
      <c r="E121" s="167">
        <v>1.7986111111111109</v>
      </c>
      <c r="F121" s="165" t="s">
        <v>113</v>
      </c>
      <c r="G121" s="182">
        <v>6</v>
      </c>
      <c r="H121" s="183">
        <v>562</v>
      </c>
    </row>
    <row r="122" spans="1:8" ht="18">
      <c r="A122" s="184">
        <v>45988</v>
      </c>
      <c r="B122" s="185" t="s">
        <v>68</v>
      </c>
      <c r="C122" s="186" t="s">
        <v>1937</v>
      </c>
      <c r="D122" s="185" t="s">
        <v>1933</v>
      </c>
      <c r="E122" s="187">
        <v>1.0347222222222221</v>
      </c>
      <c r="F122" s="185" t="s">
        <v>70</v>
      </c>
      <c r="G122" s="188">
        <v>9</v>
      </c>
      <c r="H122" s="247">
        <v>658</v>
      </c>
    </row>
    <row r="123" spans="1:8" ht="15.6">
      <c r="A123" s="210"/>
      <c r="B123" s="210"/>
      <c r="C123" s="210"/>
      <c r="D123" s="210"/>
      <c r="E123" s="211" t="s">
        <v>1992</v>
      </c>
      <c r="F123" s="210"/>
      <c r="G123" s="210"/>
      <c r="H123" s="3"/>
    </row>
    <row r="124" spans="1:8" ht="18">
      <c r="A124" s="139">
        <v>45989</v>
      </c>
      <c r="B124" s="140" t="s">
        <v>68</v>
      </c>
      <c r="C124" s="141" t="s">
        <v>1937</v>
      </c>
      <c r="D124" s="140" t="s">
        <v>1933</v>
      </c>
      <c r="E124" s="142">
        <v>1.0347222222222221</v>
      </c>
      <c r="F124" s="140" t="s">
        <v>70</v>
      </c>
      <c r="G124" s="143">
        <v>9</v>
      </c>
      <c r="H124" s="144">
        <v>372</v>
      </c>
    </row>
    <row r="125" spans="1:8" ht="18">
      <c r="A125" s="151">
        <v>45989</v>
      </c>
      <c r="B125" s="140" t="s">
        <v>532</v>
      </c>
      <c r="C125" s="141" t="s">
        <v>1935</v>
      </c>
      <c r="D125" s="140" t="s">
        <v>1933</v>
      </c>
      <c r="E125" s="142">
        <v>1.868055555555556</v>
      </c>
      <c r="F125" s="140" t="s">
        <v>534</v>
      </c>
      <c r="G125" s="143">
        <v>9</v>
      </c>
      <c r="H125" s="152">
        <v>399</v>
      </c>
    </row>
    <row r="126" spans="1:8" ht="18">
      <c r="A126" s="184">
        <v>45989</v>
      </c>
      <c r="B126" s="185" t="s">
        <v>497</v>
      </c>
      <c r="C126" s="186" t="s">
        <v>1936</v>
      </c>
      <c r="D126" s="185" t="s">
        <v>1933</v>
      </c>
      <c r="E126" s="187">
        <v>1.65625</v>
      </c>
      <c r="F126" s="185" t="s">
        <v>534</v>
      </c>
      <c r="G126" s="188">
        <v>4</v>
      </c>
      <c r="H126" s="247">
        <v>401</v>
      </c>
    </row>
    <row r="127" spans="1:8" ht="18">
      <c r="A127" s="212">
        <v>45990</v>
      </c>
      <c r="B127" s="165" t="s">
        <v>78</v>
      </c>
      <c r="C127" s="166" t="s">
        <v>1972</v>
      </c>
      <c r="D127" s="165" t="s">
        <v>1971</v>
      </c>
      <c r="E127" s="167">
        <v>1.854166666666667</v>
      </c>
      <c r="F127" s="165" t="s">
        <v>113</v>
      </c>
      <c r="G127" s="182">
        <v>9</v>
      </c>
      <c r="H127" s="215">
        <v>363</v>
      </c>
    </row>
    <row r="128" spans="1:8" ht="15.6">
      <c r="A128" s="210"/>
      <c r="B128" s="210"/>
      <c r="C128" s="210"/>
      <c r="D128" s="210"/>
      <c r="E128" s="211" t="s">
        <v>1992</v>
      </c>
      <c r="F128" s="210"/>
      <c r="G128" s="210"/>
      <c r="H128" s="3"/>
    </row>
    <row r="129" spans="1:8" ht="18">
      <c r="A129" s="151">
        <v>45990</v>
      </c>
      <c r="B129" s="140" t="s">
        <v>68</v>
      </c>
      <c r="C129" s="141" t="s">
        <v>1937</v>
      </c>
      <c r="D129" s="140" t="s">
        <v>1933</v>
      </c>
      <c r="E129" s="142">
        <v>1.03125</v>
      </c>
      <c r="F129" s="140" t="s">
        <v>151</v>
      </c>
      <c r="G129" s="143">
        <v>9</v>
      </c>
      <c r="H129" s="152">
        <v>327</v>
      </c>
    </row>
    <row r="130" spans="1:8" ht="18">
      <c r="A130" s="151">
        <v>45990</v>
      </c>
      <c r="B130" s="140" t="s">
        <v>497</v>
      </c>
      <c r="C130" s="141" t="s">
        <v>1946</v>
      </c>
      <c r="D130" s="140" t="s">
        <v>1933</v>
      </c>
      <c r="E130" s="142">
        <v>1.979166666666667</v>
      </c>
      <c r="F130" s="140" t="s">
        <v>534</v>
      </c>
      <c r="G130" s="143">
        <v>6</v>
      </c>
      <c r="H130" s="152">
        <v>401</v>
      </c>
    </row>
    <row r="131" spans="1:8" ht="18">
      <c r="A131" s="177">
        <v>45990</v>
      </c>
      <c r="B131" s="178" t="s">
        <v>78</v>
      </c>
      <c r="C131" s="179" t="s">
        <v>1941</v>
      </c>
      <c r="D131" s="178" t="s">
        <v>1933</v>
      </c>
      <c r="E131" s="180">
        <v>1.000694444444445</v>
      </c>
      <c r="F131" s="178" t="s">
        <v>113</v>
      </c>
      <c r="G131" s="181">
        <v>3</v>
      </c>
      <c r="H131" s="250">
        <v>622</v>
      </c>
    </row>
    <row r="132" spans="1:8" ht="15.6">
      <c r="A132" s="210"/>
      <c r="B132" s="210"/>
      <c r="C132" s="210"/>
      <c r="D132" s="210"/>
      <c r="E132" s="211" t="s">
        <v>1992</v>
      </c>
      <c r="F132" s="210"/>
      <c r="G132" s="210"/>
      <c r="H132" s="3"/>
    </row>
    <row r="133" spans="1:8" ht="18">
      <c r="A133" s="139">
        <v>45991</v>
      </c>
      <c r="B133" s="140" t="s">
        <v>68</v>
      </c>
      <c r="C133" s="141" t="s">
        <v>1937</v>
      </c>
      <c r="D133" s="140" t="s">
        <v>1933</v>
      </c>
      <c r="E133" s="142">
        <v>1.03125</v>
      </c>
      <c r="F133" s="140" t="s">
        <v>70</v>
      </c>
      <c r="G133" s="143">
        <v>9</v>
      </c>
      <c r="H133" s="144">
        <v>372</v>
      </c>
    </row>
    <row r="134" spans="1:8" ht="18">
      <c r="A134" s="151">
        <v>45991</v>
      </c>
      <c r="B134" s="140" t="s">
        <v>532</v>
      </c>
      <c r="C134" s="141" t="s">
        <v>1935</v>
      </c>
      <c r="D134" s="140" t="s">
        <v>1933</v>
      </c>
      <c r="E134" s="142">
        <v>1.6076388888888891</v>
      </c>
      <c r="F134" s="140" t="s">
        <v>534</v>
      </c>
      <c r="G134" s="143">
        <v>9</v>
      </c>
      <c r="H134" s="152">
        <v>399</v>
      </c>
    </row>
    <row r="135" spans="1:8" ht="18">
      <c r="A135" s="151">
        <v>45991</v>
      </c>
      <c r="B135" s="140" t="s">
        <v>497</v>
      </c>
      <c r="C135" s="141" t="s">
        <v>1936</v>
      </c>
      <c r="D135" s="140" t="s">
        <v>1933</v>
      </c>
      <c r="E135" s="142">
        <v>1.65625</v>
      </c>
      <c r="F135" s="140" t="s">
        <v>534</v>
      </c>
      <c r="G135" s="143">
        <v>4</v>
      </c>
      <c r="H135" s="152">
        <v>401</v>
      </c>
    </row>
    <row r="136" spans="1:8" ht="18">
      <c r="A136" s="177">
        <v>45991</v>
      </c>
      <c r="B136" s="178" t="s">
        <v>78</v>
      </c>
      <c r="C136" s="179" t="s">
        <v>1941</v>
      </c>
      <c r="D136" s="178" t="s">
        <v>1933</v>
      </c>
      <c r="E136" s="180">
        <v>1.7986111111111109</v>
      </c>
      <c r="F136" s="178" t="s">
        <v>113</v>
      </c>
      <c r="G136" s="181">
        <v>9</v>
      </c>
      <c r="H136" s="250">
        <v>682</v>
      </c>
    </row>
  </sheetData>
  <dataValidations count="9">
    <dataValidation type="custom" allowBlank="1" showInputMessage="1" promptTitle="LOAD FACTOR ANALYSIS" prompt="SM-436_x000d__x000a_LF 47.0%_x000d__x000a_SOLD 79_x000d__x000a_LST-SOLD 01NOV_x000d__x000a_WEEKLY 38_x000d__x000a_TO-DAY NIL_x000d__x000a_Y-DAY 9_x000d__x000a_LOWEST AVAIL O9_x000d__x000a_CAPACITY 168_x000d__x000a_CLASSES X3 &amp; U16 &amp; O50 &amp; +1 more" sqref="A11 B11 C11 D11 E11 F11 G11 H11" xr:uid="{00000000-0002-0000-4500-000000000000}">
      <formula1>TRUE</formula1>
    </dataValidation>
    <dataValidation type="custom" allowBlank="1" showInputMessage="1" promptTitle="LOAD FACTOR ANALYSIS" prompt="SM-428_x000d__x000a_LF -_x000d__x000a_SOLD -_x000d__x000a_LST-SOLD -_x000d__x000a_WEEKLY -_x000d__x000a_TO-DAY -_x000d__x000a_Y-DAY -_x000d__x000a_LOWEST AVAIL -_x000d__x000a_CAPACITY -_x000d__x000a_CLASSES -" sqref="A19 A30 A32 A52 A61 A64 A82 A96 A101 A121 A131 A136 B19 B30 B32 B52 B61 B64 B82 B96 B101 B121 B131 B136 C19 C30 C32 C52 C61 C64 C82 C96 C101 C121 C131 C136 D19 D30 D32 D52 D61 D64 D82 D96 D101 D121 D131 D136 E19 E30 E32 E52 E61 E64 E82 E96 E101 E121 E131 E136 F19 F30 F32 F52 F61 F64 F82 F96 F101 F121 F131 F136 G19 G30 G32 G52 G61 G64 G82 G96 G101 G121 G131 G136 H19 H30 H32 H52 H61 H64 H82 H96 H101 H121 H131 H136" xr:uid="{00000000-0002-0000-4500-000001000000}">
      <formula1>TRUE</formula1>
    </dataValidation>
    <dataValidation type="custom" allowBlank="1" showInputMessage="1" promptTitle="LOAD FACTOR ANALYSIS" prompt="SM-436_x000d__x000a_LF 26.8%_x000d__x000a_SOLD 45_x000d__x000a_LST-SOLD 01NOV_x000d__x000a_WEEKLY 24_x000d__x000a_TO-DAY NIL_x000d__x000a_Y-DAY 5_x000d__x000a_LOWEST AVAIL I9_x000d__x000a_CAPACITY 168_x000d__x000a_CLASSES S1 &amp; U11 &amp; O8 &amp; +1 more" sqref="A24 B24 C24 D24 E24 F24 G24 H24" xr:uid="{00000000-0002-0000-4500-000002000000}">
      <formula1>TRUE</formula1>
    </dataValidation>
    <dataValidation type="custom" allowBlank="1" showInputMessage="1" promptTitle="LOAD FACTOR ANALYSIS" prompt="SM-436_x000d__x000a_LF 24.4%_x000d__x000a_SOLD 41_x000d__x000a_LST-SOLD 01NOV_x000d__x000a_WEEKLY 17_x000d__x000a_TO-DAY NIL_x000d__x000a_Y-DAY 8_x000d__x000a_LOWEST AVAIL O9_x000d__x000a_CAPACITY 168_x000d__x000a_CLASSES S2 &amp; X3 &amp; U5 &amp; +1 more" sqref="A44 B44 C44 D44 E44 F44 G44 H44" xr:uid="{00000000-0002-0000-4500-000003000000}">
      <formula1>TRUE</formula1>
    </dataValidation>
    <dataValidation type="custom" allowBlank="1" showInputMessage="1" promptTitle="LOAD FACTOR ANALYSIS" prompt="SM-436_x000d__x000a_LF 21.4%_x000d__x000a_SOLD 36_x000d__x000a_LST-SOLD 01NOV_x000d__x000a_WEEKLY 15_x000d__x000a_TO-DAY NIL_x000d__x000a_Y-DAY 3_x000d__x000a_LOWEST AVAIL O9_x000d__x000a_CAPACITY 168_x000d__x000a_CLASSES X5 &amp; U9 &amp; O12 &amp; +1 more" sqref="A57 B57 C57 D57 E57 F57 G57 H57" xr:uid="{00000000-0002-0000-4500-000004000000}">
      <formula1>TRUE</formula1>
    </dataValidation>
    <dataValidation type="custom" allowBlank="1" showInputMessage="1" promptTitle="LOAD FACTOR ANALYSIS" prompt="SM-436_x000d__x000a_LF 11.9%_x000d__x000a_SOLD 20_x000d__x000a_LST-SOLD 26OCT_x000d__x000a_WEEKLY 1_x000d__x000a_TO-DAY NIL_x000d__x000a_Y-DAY NIL_x000d__x000a_LOWEST AVAIL O9_x000d__x000a_CAPACITY 168_x000d__x000a_CLASSES W2 &amp; T1 &amp; X5 &amp; +2 more" sqref="A74 B74 C74 D74 E74 F74 G74 H74" xr:uid="{00000000-0002-0000-4500-000005000000}">
      <formula1>TRUE</formula1>
    </dataValidation>
    <dataValidation type="custom" allowBlank="1" showInputMessage="1" promptTitle="LOAD FACTOR ANALYSIS" prompt="SM-436_x000d__x000a_LF 8.3%_x000d__x000a_SOLD 14_x000d__x000a_LST-SOLD 01NOV_x000d__x000a_WEEKLY 14_x000d__x000a_TO-DAY NIL_x000d__x000a_Y-DAY 7_x000d__x000a_LOWEST AVAIL O9_x000d__x000a_CAPACITY 168_x000d__x000a_CLASSES U4 &amp; O10" sqref="A93 B93 C93 D93 E93 F93 G93 H93" xr:uid="{00000000-0002-0000-4500-000006000000}">
      <formula1>TRUE</formula1>
    </dataValidation>
    <dataValidation type="custom" allowBlank="1" showInputMessage="1" promptTitle="LOAD FACTOR ANALYSIS" prompt="SM-436_x000d__x000a_LF 5.4%_x000d__x000a_SOLD 9_x000d__x000a_LST-SOLD 01NOV_x000d__x000a_WEEKLY 5_x000d__x000a_TO-DAY NIL_x000d__x000a_Y-DAY 2_x000d__x000a_LOWEST AVAIL O9_x000d__x000a_CAPACITY 168_x000d__x000a_CLASSES W1 &amp; U6 &amp; O2" sqref="A110 B110 C110 D110 E110 F110 G110 H110" xr:uid="{00000000-0002-0000-4500-000007000000}">
      <formula1>TRUE</formula1>
    </dataValidation>
    <dataValidation type="custom" allowBlank="1" showInputMessage="1" promptTitle="LOAD FACTOR ANALYSIS" prompt="SM-436_x000d__x000a_LF 5.4%_x000d__x000a_SOLD 9_x000d__x000a_LST-SOLD 31OCT_x000d__x000a_WEEKLY 8_x000d__x000a_TO-DAY NIL_x000d__x000a_Y-DAY NIL_x000d__x000a_LOWEST AVAIL O9_x000d__x000a_CAPACITY 168_x000d__x000a_CLASSES W1 &amp; U2 &amp; O6" sqref="A127 B127 C127 D127 E127 F127 G127 H127" xr:uid="{00000000-0002-0000-4500-000008000000}">
      <formula1>TRUE</formula1>
    </dataValidation>
  </dataValidations>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109"/>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6"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46.7109375" bestFit="1" customWidth="1"/>
  </cols>
  <sheetData>
    <row r="1" spans="1:92" ht="28.9" customHeight="1">
      <c r="A1" s="299" t="s">
        <v>0</v>
      </c>
      <c r="B1" s="300"/>
      <c r="C1" s="300"/>
      <c r="D1" s="299" t="s">
        <v>1993</v>
      </c>
      <c r="E1" s="300"/>
      <c r="F1" s="300"/>
      <c r="G1" s="299" t="s">
        <v>2</v>
      </c>
      <c r="H1" s="300"/>
      <c r="I1" s="2"/>
      <c r="J1" s="302">
        <v>45964</v>
      </c>
      <c r="K1" s="300"/>
      <c r="L1" s="300"/>
      <c r="M1" s="300"/>
      <c r="N1" s="1" t="s">
        <v>3</v>
      </c>
      <c r="O1" s="303">
        <v>45991</v>
      </c>
      <c r="P1" s="300"/>
      <c r="Q1" s="300"/>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304" t="s">
        <v>4</v>
      </c>
      <c r="B2" s="305"/>
      <c r="C2" s="305"/>
      <c r="D2" s="305"/>
      <c r="E2" s="305"/>
      <c r="F2" s="305"/>
      <c r="G2" s="306">
        <v>45963.26128617573</v>
      </c>
      <c r="H2" s="305"/>
      <c r="I2" s="305"/>
      <c r="J2" s="305"/>
      <c r="K2" s="307">
        <v>45963.261286176174</v>
      </c>
      <c r="L2" s="305"/>
      <c r="M2" s="305"/>
      <c r="N2" s="305"/>
      <c r="O2" s="305"/>
      <c r="P2" s="305"/>
      <c r="Q2" s="308"/>
      <c r="R2" s="308"/>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1"/>
      <c r="B3" s="292"/>
      <c r="C3" s="292"/>
      <c r="D3" s="292"/>
      <c r="E3" s="292"/>
      <c r="F3" s="292"/>
      <c r="G3" s="292"/>
      <c r="H3" s="292"/>
      <c r="I3" s="292"/>
      <c r="J3" s="292"/>
      <c r="K3" s="292"/>
      <c r="L3" s="292"/>
      <c r="M3" s="292"/>
      <c r="N3" s="292"/>
      <c r="O3" s="292"/>
      <c r="P3" s="292"/>
      <c r="Q3" s="292"/>
      <c r="R3" s="292"/>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7" t="s">
        <v>5</v>
      </c>
      <c r="B4" s="298"/>
      <c r="C4" s="298"/>
      <c r="D4" s="298"/>
      <c r="E4" s="298"/>
      <c r="F4" s="298"/>
      <c r="G4" s="5">
        <v>45964</v>
      </c>
      <c r="H4" s="301" t="s">
        <v>6</v>
      </c>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489</v>
      </c>
      <c r="B6" s="8" t="s">
        <v>1994</v>
      </c>
      <c r="C6" s="9">
        <v>0.96875</v>
      </c>
      <c r="D6" s="8" t="s">
        <v>491</v>
      </c>
      <c r="E6" s="8" t="s">
        <v>96</v>
      </c>
      <c r="F6" s="8" t="s">
        <v>997</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49" t="s">
        <v>489</v>
      </c>
      <c r="B7" s="49" t="s">
        <v>1994</v>
      </c>
      <c r="C7" s="50">
        <v>0.96875</v>
      </c>
      <c r="D7" s="49" t="s">
        <v>33</v>
      </c>
      <c r="E7" s="49" t="s">
        <v>47</v>
      </c>
      <c r="F7" s="49" t="s">
        <v>63</v>
      </c>
      <c r="G7" s="290"/>
      <c r="H7" s="312"/>
      <c r="I7" s="196"/>
      <c r="J7" s="196"/>
      <c r="K7" s="196"/>
      <c r="L7" s="196"/>
      <c r="M7" s="196"/>
      <c r="N7" s="196"/>
      <c r="O7" s="197"/>
      <c r="P7" s="196"/>
      <c r="Q7" s="198"/>
      <c r="R7" s="31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314"/>
      <c r="B8" s="315"/>
      <c r="C8" s="315"/>
      <c r="D8" s="315"/>
      <c r="E8" s="315"/>
      <c r="F8" s="315"/>
      <c r="G8" s="316"/>
      <c r="H8" s="317"/>
      <c r="I8" s="317"/>
      <c r="J8" s="317"/>
      <c r="K8" s="317"/>
      <c r="L8" s="317"/>
      <c r="M8" s="317"/>
      <c r="N8" s="317"/>
      <c r="O8" s="318"/>
      <c r="P8" s="317"/>
      <c r="Q8" s="316"/>
      <c r="R8" s="31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93" t="s">
        <v>5</v>
      </c>
      <c r="B9" s="294"/>
      <c r="C9" s="294"/>
      <c r="D9" s="294"/>
      <c r="E9" s="294"/>
      <c r="F9" s="294"/>
      <c r="G9" s="5">
        <v>45965</v>
      </c>
      <c r="H9" s="295" t="s">
        <v>6</v>
      </c>
      <c r="I9" s="296"/>
      <c r="J9" s="296"/>
      <c r="K9" s="296"/>
      <c r="L9" s="296"/>
      <c r="M9" s="296"/>
      <c r="N9" s="296"/>
      <c r="O9" s="296"/>
      <c r="P9" s="296"/>
      <c r="Q9" s="296"/>
      <c r="R9" s="29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23" t="s">
        <v>7</v>
      </c>
      <c r="B10" s="23" t="s">
        <v>8</v>
      </c>
      <c r="C10" s="24" t="s">
        <v>9</v>
      </c>
      <c r="D10" s="23" t="s">
        <v>10</v>
      </c>
      <c r="E10" s="23" t="s">
        <v>11</v>
      </c>
      <c r="F10" s="23" t="s">
        <v>12</v>
      </c>
      <c r="G10" s="25" t="s">
        <v>13</v>
      </c>
      <c r="H10" s="23" t="s">
        <v>14</v>
      </c>
      <c r="I10" s="26" t="s">
        <v>15</v>
      </c>
      <c r="J10" s="27" t="s">
        <v>16</v>
      </c>
      <c r="K10" s="28" t="s">
        <v>17</v>
      </c>
      <c r="L10" s="27" t="s">
        <v>18</v>
      </c>
      <c r="M10" s="27" t="s">
        <v>19</v>
      </c>
      <c r="N10" s="27" t="s">
        <v>20</v>
      </c>
      <c r="O10" s="23" t="s">
        <v>21</v>
      </c>
      <c r="P10" s="24" t="s">
        <v>22</v>
      </c>
      <c r="Q10" s="27" t="s">
        <v>23</v>
      </c>
      <c r="R10" s="23"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263" t="s">
        <v>497</v>
      </c>
      <c r="B11" s="263" t="s">
        <v>1995</v>
      </c>
      <c r="C11" s="264">
        <v>0.54166666666666663</v>
      </c>
      <c r="D11" s="263" t="s">
        <v>113</v>
      </c>
      <c r="E11" s="263" t="s">
        <v>114</v>
      </c>
      <c r="F11" s="263" t="s">
        <v>1019</v>
      </c>
      <c r="G11" s="311"/>
      <c r="H11" s="312"/>
      <c r="I11" s="196"/>
      <c r="J11" s="196"/>
      <c r="K11" s="196"/>
      <c r="L11" s="196"/>
      <c r="M11" s="196"/>
      <c r="N11" s="196"/>
      <c r="O11" s="197"/>
      <c r="P11" s="196"/>
      <c r="Q11" s="198"/>
      <c r="R11" s="31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5" customHeight="1">
      <c r="A12" s="314"/>
      <c r="B12" s="315"/>
      <c r="C12" s="315"/>
      <c r="D12" s="315"/>
      <c r="E12" s="315"/>
      <c r="F12" s="315"/>
      <c r="G12" s="316"/>
      <c r="H12" s="317"/>
      <c r="I12" s="317"/>
      <c r="J12" s="317"/>
      <c r="K12" s="317"/>
      <c r="L12" s="317"/>
      <c r="M12" s="317"/>
      <c r="N12" s="317"/>
      <c r="O12" s="318"/>
      <c r="P12" s="317"/>
      <c r="Q12" s="316"/>
      <c r="R12" s="31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15" customHeight="1">
      <c r="A13" s="293" t="s">
        <v>5</v>
      </c>
      <c r="B13" s="294"/>
      <c r="C13" s="294"/>
      <c r="D13" s="294"/>
      <c r="E13" s="294"/>
      <c r="F13" s="294"/>
      <c r="G13" s="5">
        <v>45967</v>
      </c>
      <c r="H13" s="295" t="s">
        <v>6</v>
      </c>
      <c r="I13" s="296"/>
      <c r="J13" s="296"/>
      <c r="K13" s="296"/>
      <c r="L13" s="296"/>
      <c r="M13" s="296"/>
      <c r="N13" s="296"/>
      <c r="O13" s="296"/>
      <c r="P13" s="296"/>
      <c r="Q13" s="296"/>
      <c r="R13" s="296"/>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c r="A14" s="23" t="s">
        <v>7</v>
      </c>
      <c r="B14" s="23" t="s">
        <v>8</v>
      </c>
      <c r="C14" s="24" t="s">
        <v>9</v>
      </c>
      <c r="D14" s="23" t="s">
        <v>10</v>
      </c>
      <c r="E14" s="23" t="s">
        <v>11</v>
      </c>
      <c r="F14" s="23" t="s">
        <v>12</v>
      </c>
      <c r="G14" s="25" t="s">
        <v>13</v>
      </c>
      <c r="H14" s="23" t="s">
        <v>14</v>
      </c>
      <c r="I14" s="26" t="s">
        <v>15</v>
      </c>
      <c r="J14" s="27" t="s">
        <v>16</v>
      </c>
      <c r="K14" s="28" t="s">
        <v>17</v>
      </c>
      <c r="L14" s="27" t="s">
        <v>18</v>
      </c>
      <c r="M14" s="27" t="s">
        <v>19</v>
      </c>
      <c r="N14" s="27" t="s">
        <v>20</v>
      </c>
      <c r="O14" s="23" t="s">
        <v>21</v>
      </c>
      <c r="P14" s="24" t="s">
        <v>22</v>
      </c>
      <c r="Q14" s="27" t="s">
        <v>23</v>
      </c>
      <c r="R14" s="23"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8" t="s">
        <v>489</v>
      </c>
      <c r="B15" s="8" t="s">
        <v>1994</v>
      </c>
      <c r="C15" s="9">
        <v>0.1875</v>
      </c>
      <c r="D15" s="8" t="s">
        <v>491</v>
      </c>
      <c r="E15" s="8" t="s">
        <v>96</v>
      </c>
      <c r="F15" s="8" t="s">
        <v>1751</v>
      </c>
      <c r="G15" s="288"/>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15" t="s">
        <v>489</v>
      </c>
      <c r="B16" s="15" t="s">
        <v>1994</v>
      </c>
      <c r="C16" s="16">
        <v>0.1875</v>
      </c>
      <c r="D16" s="15" t="s">
        <v>33</v>
      </c>
      <c r="E16" s="15" t="s">
        <v>47</v>
      </c>
      <c r="F16" s="15" t="s">
        <v>1996</v>
      </c>
      <c r="G16" s="28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106" t="s">
        <v>497</v>
      </c>
      <c r="B17" s="106" t="s">
        <v>1995</v>
      </c>
      <c r="C17" s="107">
        <v>0.54166666666666663</v>
      </c>
      <c r="D17" s="106" t="s">
        <v>113</v>
      </c>
      <c r="E17" s="106" t="s">
        <v>28</v>
      </c>
      <c r="F17" s="106" t="s">
        <v>1775</v>
      </c>
      <c r="G17" s="290"/>
      <c r="H17" s="312"/>
      <c r="I17" s="196"/>
      <c r="J17" s="196"/>
      <c r="K17" s="196"/>
      <c r="L17" s="196"/>
      <c r="M17" s="196"/>
      <c r="N17" s="196"/>
      <c r="O17" s="197"/>
      <c r="P17" s="196"/>
      <c r="Q17" s="198"/>
      <c r="R17" s="31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4"/>
      <c r="B18" s="315"/>
      <c r="C18" s="315"/>
      <c r="D18" s="315"/>
      <c r="E18" s="315"/>
      <c r="F18" s="315"/>
      <c r="G18" s="316"/>
      <c r="H18" s="317"/>
      <c r="I18" s="317"/>
      <c r="J18" s="317"/>
      <c r="K18" s="317"/>
      <c r="L18" s="317"/>
      <c r="M18" s="317"/>
      <c r="N18" s="317"/>
      <c r="O18" s="318"/>
      <c r="P18" s="317"/>
      <c r="Q18" s="316"/>
      <c r="R18" s="31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45968</v>
      </c>
      <c r="H19" s="295" t="s">
        <v>6</v>
      </c>
      <c r="I19" s="296"/>
      <c r="J19" s="296"/>
      <c r="K19" s="296"/>
      <c r="L19" s="296"/>
      <c r="M19" s="296"/>
      <c r="N19" s="296"/>
      <c r="O19" s="296"/>
      <c r="P19" s="296"/>
      <c r="Q19" s="296"/>
      <c r="R19" s="29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23" t="s">
        <v>7</v>
      </c>
      <c r="B20" s="23" t="s">
        <v>8</v>
      </c>
      <c r="C20" s="24" t="s">
        <v>9</v>
      </c>
      <c r="D20" s="23" t="s">
        <v>10</v>
      </c>
      <c r="E20" s="23" t="s">
        <v>11</v>
      </c>
      <c r="F20" s="23" t="s">
        <v>12</v>
      </c>
      <c r="G20" s="25" t="s">
        <v>13</v>
      </c>
      <c r="H20" s="23" t="s">
        <v>14</v>
      </c>
      <c r="I20" s="26" t="s">
        <v>15</v>
      </c>
      <c r="J20" s="27" t="s">
        <v>16</v>
      </c>
      <c r="K20" s="28" t="s">
        <v>17</v>
      </c>
      <c r="L20" s="27" t="s">
        <v>18</v>
      </c>
      <c r="M20" s="27" t="s">
        <v>19</v>
      </c>
      <c r="N20" s="27" t="s">
        <v>20</v>
      </c>
      <c r="O20" s="23" t="s">
        <v>21</v>
      </c>
      <c r="P20" s="24" t="s">
        <v>22</v>
      </c>
      <c r="Q20" s="27" t="s">
        <v>23</v>
      </c>
      <c r="R20" s="23"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8" t="s">
        <v>489</v>
      </c>
      <c r="B21" s="8" t="s">
        <v>1994</v>
      </c>
      <c r="C21" s="9">
        <v>0.1736111111111111</v>
      </c>
      <c r="D21" s="8" t="s">
        <v>491</v>
      </c>
      <c r="E21" s="8" t="s">
        <v>96</v>
      </c>
      <c r="F21" s="8" t="s">
        <v>1997</v>
      </c>
      <c r="G21" s="288"/>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15" t="s">
        <v>489</v>
      </c>
      <c r="B22" s="15" t="s">
        <v>1994</v>
      </c>
      <c r="C22" s="16">
        <v>0.1736111111111111</v>
      </c>
      <c r="D22" s="15" t="s">
        <v>33</v>
      </c>
      <c r="E22" s="15" t="s">
        <v>47</v>
      </c>
      <c r="F22" s="15" t="s">
        <v>29</v>
      </c>
      <c r="G22" s="28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103" t="s">
        <v>78</v>
      </c>
      <c r="B23" s="103" t="s">
        <v>1998</v>
      </c>
      <c r="C23" s="104">
        <v>2.0833333333333329E-2</v>
      </c>
      <c r="D23" s="103" t="s">
        <v>113</v>
      </c>
      <c r="E23" s="103" t="s">
        <v>51</v>
      </c>
      <c r="F23" s="103" t="s">
        <v>672</v>
      </c>
      <c r="G23" s="290"/>
      <c r="H23" s="86" t="s">
        <v>1999</v>
      </c>
      <c r="I23" s="275">
        <v>0.1429</v>
      </c>
      <c r="J23" s="88">
        <v>24</v>
      </c>
      <c r="K23" s="89">
        <v>45962</v>
      </c>
      <c r="L23" s="88">
        <v>8</v>
      </c>
      <c r="M23" s="88">
        <v>0</v>
      </c>
      <c r="N23" s="88">
        <v>1</v>
      </c>
      <c r="O23" s="90" t="s">
        <v>278</v>
      </c>
      <c r="P23" s="91">
        <v>2.0833333333333329E-2</v>
      </c>
      <c r="Q23" s="88">
        <v>168</v>
      </c>
      <c r="R23" s="92" t="s">
        <v>2000</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314"/>
      <c r="B24" s="315"/>
      <c r="C24" s="315"/>
      <c r="D24" s="315"/>
      <c r="E24" s="315"/>
      <c r="F24" s="315"/>
      <c r="G24" s="316"/>
      <c r="H24" s="317"/>
      <c r="I24" s="317"/>
      <c r="J24" s="317"/>
      <c r="K24" s="317"/>
      <c r="L24" s="317"/>
      <c r="M24" s="317"/>
      <c r="N24" s="317"/>
      <c r="O24" s="318"/>
      <c r="P24" s="317"/>
      <c r="Q24" s="316"/>
      <c r="R24" s="31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93" t="s">
        <v>5</v>
      </c>
      <c r="B25" s="294"/>
      <c r="C25" s="294"/>
      <c r="D25" s="294"/>
      <c r="E25" s="294"/>
      <c r="F25" s="294"/>
      <c r="G25" s="5">
        <v>45969</v>
      </c>
      <c r="H25" s="295" t="s">
        <v>6</v>
      </c>
      <c r="I25" s="296"/>
      <c r="J25" s="296"/>
      <c r="K25" s="296"/>
      <c r="L25" s="296"/>
      <c r="M25" s="296"/>
      <c r="N25" s="296"/>
      <c r="O25" s="296"/>
      <c r="P25" s="296"/>
      <c r="Q25" s="296"/>
      <c r="R25" s="296"/>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23" t="s">
        <v>7</v>
      </c>
      <c r="B26" s="23" t="s">
        <v>8</v>
      </c>
      <c r="C26" s="24" t="s">
        <v>9</v>
      </c>
      <c r="D26" s="23" t="s">
        <v>10</v>
      </c>
      <c r="E26" s="23" t="s">
        <v>11</v>
      </c>
      <c r="F26" s="23" t="s">
        <v>12</v>
      </c>
      <c r="G26" s="25" t="s">
        <v>13</v>
      </c>
      <c r="H26" s="23" t="s">
        <v>14</v>
      </c>
      <c r="I26" s="26" t="s">
        <v>15</v>
      </c>
      <c r="J26" s="27" t="s">
        <v>16</v>
      </c>
      <c r="K26" s="28" t="s">
        <v>17</v>
      </c>
      <c r="L26" s="27" t="s">
        <v>18</v>
      </c>
      <c r="M26" s="27" t="s">
        <v>19</v>
      </c>
      <c r="N26" s="27" t="s">
        <v>20</v>
      </c>
      <c r="O26" s="23" t="s">
        <v>21</v>
      </c>
      <c r="P26" s="24" t="s">
        <v>22</v>
      </c>
      <c r="Q26" s="27" t="s">
        <v>23</v>
      </c>
      <c r="R26" s="23"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263" t="s">
        <v>497</v>
      </c>
      <c r="B27" s="263" t="s">
        <v>1995</v>
      </c>
      <c r="C27" s="264">
        <v>0.54166666666666663</v>
      </c>
      <c r="D27" s="263" t="s">
        <v>113</v>
      </c>
      <c r="E27" s="263" t="s">
        <v>120</v>
      </c>
      <c r="F27" s="263" t="s">
        <v>1019</v>
      </c>
      <c r="G27" s="311"/>
      <c r="H27" s="312"/>
      <c r="I27" s="196"/>
      <c r="J27" s="196"/>
      <c r="K27" s="196"/>
      <c r="L27" s="196"/>
      <c r="M27" s="196"/>
      <c r="N27" s="196"/>
      <c r="O27" s="197"/>
      <c r="P27" s="196"/>
      <c r="Q27" s="198"/>
      <c r="R27" s="31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314"/>
      <c r="B28" s="315"/>
      <c r="C28" s="315"/>
      <c r="D28" s="315"/>
      <c r="E28" s="315"/>
      <c r="F28" s="315"/>
      <c r="G28" s="316"/>
      <c r="H28" s="317"/>
      <c r="I28" s="317"/>
      <c r="J28" s="317"/>
      <c r="K28" s="317"/>
      <c r="L28" s="317"/>
      <c r="M28" s="317"/>
      <c r="N28" s="317"/>
      <c r="O28" s="318"/>
      <c r="P28" s="317"/>
      <c r="Q28" s="316"/>
      <c r="R28" s="319"/>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15" customHeight="1">
      <c r="A29" s="293" t="s">
        <v>5</v>
      </c>
      <c r="B29" s="294"/>
      <c r="C29" s="294"/>
      <c r="D29" s="294"/>
      <c r="E29" s="294"/>
      <c r="F29" s="294"/>
      <c r="G29" s="5">
        <v>45970</v>
      </c>
      <c r="H29" s="295" t="s">
        <v>6</v>
      </c>
      <c r="I29" s="296"/>
      <c r="J29" s="296"/>
      <c r="K29" s="296"/>
      <c r="L29" s="296"/>
      <c r="M29" s="296"/>
      <c r="N29" s="296"/>
      <c r="O29" s="296"/>
      <c r="P29" s="296"/>
      <c r="Q29" s="296"/>
      <c r="R29" s="296"/>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c r="A30" s="23" t="s">
        <v>7</v>
      </c>
      <c r="B30" s="23" t="s">
        <v>8</v>
      </c>
      <c r="C30" s="24" t="s">
        <v>9</v>
      </c>
      <c r="D30" s="23" t="s">
        <v>10</v>
      </c>
      <c r="E30" s="23" t="s">
        <v>11</v>
      </c>
      <c r="F30" s="23" t="s">
        <v>12</v>
      </c>
      <c r="G30" s="25" t="s">
        <v>13</v>
      </c>
      <c r="H30" s="23" t="s">
        <v>14</v>
      </c>
      <c r="I30" s="26" t="s">
        <v>15</v>
      </c>
      <c r="J30" s="27" t="s">
        <v>16</v>
      </c>
      <c r="K30" s="28" t="s">
        <v>17</v>
      </c>
      <c r="L30" s="27" t="s">
        <v>18</v>
      </c>
      <c r="M30" s="27" t="s">
        <v>19</v>
      </c>
      <c r="N30" s="27" t="s">
        <v>20</v>
      </c>
      <c r="O30" s="23" t="s">
        <v>21</v>
      </c>
      <c r="P30" s="24" t="s">
        <v>22</v>
      </c>
      <c r="Q30" s="27" t="s">
        <v>23</v>
      </c>
      <c r="R30" s="23"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94" t="s">
        <v>78</v>
      </c>
      <c r="B31" s="94" t="s">
        <v>1998</v>
      </c>
      <c r="C31" s="95">
        <v>2.0833333333333329E-2</v>
      </c>
      <c r="D31" s="94" t="s">
        <v>113</v>
      </c>
      <c r="E31" s="94" t="s">
        <v>86</v>
      </c>
      <c r="F31" s="94" t="s">
        <v>2001</v>
      </c>
      <c r="G31" s="311"/>
      <c r="H31" s="86" t="s">
        <v>1999</v>
      </c>
      <c r="I31" s="275">
        <v>0.1905</v>
      </c>
      <c r="J31" s="88">
        <v>32</v>
      </c>
      <c r="K31" s="89">
        <v>45962</v>
      </c>
      <c r="L31" s="88">
        <v>16</v>
      </c>
      <c r="M31" s="88">
        <v>0</v>
      </c>
      <c r="N31" s="88">
        <v>2</v>
      </c>
      <c r="O31" s="90" t="s">
        <v>464</v>
      </c>
      <c r="P31" s="91">
        <v>2.0833333333333329E-2</v>
      </c>
      <c r="Q31" s="88">
        <v>168</v>
      </c>
      <c r="R31" s="92" t="s">
        <v>2002</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314"/>
      <c r="B32" s="315"/>
      <c r="C32" s="315"/>
      <c r="D32" s="315"/>
      <c r="E32" s="315"/>
      <c r="F32" s="315"/>
      <c r="G32" s="316"/>
      <c r="H32" s="317"/>
      <c r="I32" s="317"/>
      <c r="J32" s="317"/>
      <c r="K32" s="317"/>
      <c r="L32" s="317"/>
      <c r="M32" s="317"/>
      <c r="N32" s="317"/>
      <c r="O32" s="318"/>
      <c r="P32" s="317"/>
      <c r="Q32" s="316"/>
      <c r="R32" s="31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93" t="s">
        <v>5</v>
      </c>
      <c r="B33" s="294"/>
      <c r="C33" s="294"/>
      <c r="D33" s="294"/>
      <c r="E33" s="294"/>
      <c r="F33" s="294"/>
      <c r="G33" s="5">
        <v>45971</v>
      </c>
      <c r="H33" s="295" t="s">
        <v>6</v>
      </c>
      <c r="I33" s="296"/>
      <c r="J33" s="296"/>
      <c r="K33" s="296"/>
      <c r="L33" s="296"/>
      <c r="M33" s="296"/>
      <c r="N33" s="296"/>
      <c r="O33" s="296"/>
      <c r="P33" s="296"/>
      <c r="Q33" s="296"/>
      <c r="R33" s="296"/>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23" t="s">
        <v>7</v>
      </c>
      <c r="B34" s="23" t="s">
        <v>8</v>
      </c>
      <c r="C34" s="24" t="s">
        <v>9</v>
      </c>
      <c r="D34" s="23" t="s">
        <v>10</v>
      </c>
      <c r="E34" s="23" t="s">
        <v>11</v>
      </c>
      <c r="F34" s="23" t="s">
        <v>12</v>
      </c>
      <c r="G34" s="25" t="s">
        <v>13</v>
      </c>
      <c r="H34" s="23" t="s">
        <v>14</v>
      </c>
      <c r="I34" s="26" t="s">
        <v>15</v>
      </c>
      <c r="J34" s="27" t="s">
        <v>16</v>
      </c>
      <c r="K34" s="28" t="s">
        <v>17</v>
      </c>
      <c r="L34" s="27" t="s">
        <v>18</v>
      </c>
      <c r="M34" s="27" t="s">
        <v>19</v>
      </c>
      <c r="N34" s="27" t="s">
        <v>20</v>
      </c>
      <c r="O34" s="23" t="s">
        <v>21</v>
      </c>
      <c r="P34" s="24" t="s">
        <v>22</v>
      </c>
      <c r="Q34" s="27" t="s">
        <v>23</v>
      </c>
      <c r="R34" s="23"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8" t="s">
        <v>489</v>
      </c>
      <c r="B35" s="8" t="s">
        <v>1994</v>
      </c>
      <c r="C35" s="9">
        <v>0.96875</v>
      </c>
      <c r="D35" s="8" t="s">
        <v>491</v>
      </c>
      <c r="E35" s="8" t="s">
        <v>96</v>
      </c>
      <c r="F35" s="8" t="s">
        <v>1751</v>
      </c>
      <c r="G35" s="288"/>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49" t="s">
        <v>489</v>
      </c>
      <c r="B36" s="49" t="s">
        <v>1994</v>
      </c>
      <c r="C36" s="50">
        <v>0.96875</v>
      </c>
      <c r="D36" s="49" t="s">
        <v>33</v>
      </c>
      <c r="E36" s="49" t="s">
        <v>47</v>
      </c>
      <c r="F36" s="49" t="s">
        <v>1996</v>
      </c>
      <c r="G36" s="290"/>
      <c r="H36" s="312"/>
      <c r="I36" s="196"/>
      <c r="J36" s="196"/>
      <c r="K36" s="196"/>
      <c r="L36" s="196"/>
      <c r="M36" s="196"/>
      <c r="N36" s="196"/>
      <c r="O36" s="197"/>
      <c r="P36" s="196"/>
      <c r="Q36" s="198"/>
      <c r="R36" s="31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5" customHeight="1">
      <c r="A37" s="314"/>
      <c r="B37" s="315"/>
      <c r="C37" s="315"/>
      <c r="D37" s="315"/>
      <c r="E37" s="315"/>
      <c r="F37" s="315"/>
      <c r="G37" s="316"/>
      <c r="H37" s="317"/>
      <c r="I37" s="317"/>
      <c r="J37" s="317"/>
      <c r="K37" s="317"/>
      <c r="L37" s="317"/>
      <c r="M37" s="317"/>
      <c r="N37" s="317"/>
      <c r="O37" s="318"/>
      <c r="P37" s="317"/>
      <c r="Q37" s="316"/>
      <c r="R37" s="319"/>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15" customHeight="1">
      <c r="A38" s="293" t="s">
        <v>5</v>
      </c>
      <c r="B38" s="294"/>
      <c r="C38" s="294"/>
      <c r="D38" s="294"/>
      <c r="E38" s="294"/>
      <c r="F38" s="294"/>
      <c r="G38" s="5">
        <v>45972</v>
      </c>
      <c r="H38" s="295" t="s">
        <v>6</v>
      </c>
      <c r="I38" s="296"/>
      <c r="J38" s="296"/>
      <c r="K38" s="296"/>
      <c r="L38" s="296"/>
      <c r="M38" s="296"/>
      <c r="N38" s="296"/>
      <c r="O38" s="296"/>
      <c r="P38" s="296"/>
      <c r="Q38" s="296"/>
      <c r="R38" s="296"/>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c r="A39" s="23" t="s">
        <v>7</v>
      </c>
      <c r="B39" s="23" t="s">
        <v>8</v>
      </c>
      <c r="C39" s="24" t="s">
        <v>9</v>
      </c>
      <c r="D39" s="23" t="s">
        <v>10</v>
      </c>
      <c r="E39" s="23" t="s">
        <v>11</v>
      </c>
      <c r="F39" s="23" t="s">
        <v>12</v>
      </c>
      <c r="G39" s="25" t="s">
        <v>13</v>
      </c>
      <c r="H39" s="23" t="s">
        <v>14</v>
      </c>
      <c r="I39" s="26" t="s">
        <v>15</v>
      </c>
      <c r="J39" s="27" t="s">
        <v>16</v>
      </c>
      <c r="K39" s="28" t="s">
        <v>17</v>
      </c>
      <c r="L39" s="27" t="s">
        <v>18</v>
      </c>
      <c r="M39" s="27" t="s">
        <v>19</v>
      </c>
      <c r="N39" s="27" t="s">
        <v>20</v>
      </c>
      <c r="O39" s="23" t="s">
        <v>21</v>
      </c>
      <c r="P39" s="24" t="s">
        <v>22</v>
      </c>
      <c r="Q39" s="27" t="s">
        <v>23</v>
      </c>
      <c r="R39" s="23"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263" t="s">
        <v>497</v>
      </c>
      <c r="B40" s="263" t="s">
        <v>1995</v>
      </c>
      <c r="C40" s="264">
        <v>0.54166666666666663</v>
      </c>
      <c r="D40" s="263" t="s">
        <v>113</v>
      </c>
      <c r="E40" s="263" t="s">
        <v>28</v>
      </c>
      <c r="F40" s="263" t="s">
        <v>1775</v>
      </c>
      <c r="G40" s="311"/>
      <c r="H40" s="312"/>
      <c r="I40" s="196"/>
      <c r="J40" s="196"/>
      <c r="K40" s="196"/>
      <c r="L40" s="196"/>
      <c r="M40" s="196"/>
      <c r="N40" s="196"/>
      <c r="O40" s="197"/>
      <c r="P40" s="196"/>
      <c r="Q40" s="198"/>
      <c r="R40" s="31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320"/>
      <c r="B41" s="316"/>
      <c r="C41" s="316"/>
      <c r="D41" s="316"/>
      <c r="E41" s="316"/>
      <c r="F41" s="316"/>
      <c r="G41" s="316"/>
      <c r="H41" s="316"/>
      <c r="I41" s="316"/>
      <c r="J41" s="316"/>
      <c r="K41" s="316"/>
      <c r="L41" s="316"/>
      <c r="M41" s="316"/>
      <c r="N41" s="316"/>
      <c r="O41" s="316"/>
      <c r="P41" s="316"/>
      <c r="Q41" s="316"/>
      <c r="R41" s="319"/>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93" t="s">
        <v>5</v>
      </c>
      <c r="B42" s="294"/>
      <c r="C42" s="294"/>
      <c r="D42" s="294"/>
      <c r="E42" s="294"/>
      <c r="F42" s="294"/>
      <c r="G42" s="5">
        <v>45974</v>
      </c>
      <c r="H42" s="295" t="s">
        <v>6</v>
      </c>
      <c r="I42" s="296"/>
      <c r="J42" s="296"/>
      <c r="K42" s="296"/>
      <c r="L42" s="296"/>
      <c r="M42" s="296"/>
      <c r="N42" s="296"/>
      <c r="O42" s="296"/>
      <c r="P42" s="296"/>
      <c r="Q42" s="296"/>
      <c r="R42" s="296"/>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23" t="s">
        <v>7</v>
      </c>
      <c r="B43" s="23" t="s">
        <v>8</v>
      </c>
      <c r="C43" s="24" t="s">
        <v>9</v>
      </c>
      <c r="D43" s="23" t="s">
        <v>10</v>
      </c>
      <c r="E43" s="23" t="s">
        <v>11</v>
      </c>
      <c r="F43" s="23" t="s">
        <v>12</v>
      </c>
      <c r="G43" s="25" t="s">
        <v>13</v>
      </c>
      <c r="H43" s="23" t="s">
        <v>14</v>
      </c>
      <c r="I43" s="26" t="s">
        <v>15</v>
      </c>
      <c r="J43" s="27" t="s">
        <v>16</v>
      </c>
      <c r="K43" s="28" t="s">
        <v>17</v>
      </c>
      <c r="L43" s="27" t="s">
        <v>18</v>
      </c>
      <c r="M43" s="27" t="s">
        <v>19</v>
      </c>
      <c r="N43" s="27" t="s">
        <v>20</v>
      </c>
      <c r="O43" s="23" t="s">
        <v>21</v>
      </c>
      <c r="P43" s="24" t="s">
        <v>22</v>
      </c>
      <c r="Q43" s="27" t="s">
        <v>23</v>
      </c>
      <c r="R43" s="23"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8" t="s">
        <v>489</v>
      </c>
      <c r="B44" s="8" t="s">
        <v>1994</v>
      </c>
      <c r="C44" s="9">
        <v>0.1875</v>
      </c>
      <c r="D44" s="8" t="s">
        <v>491</v>
      </c>
      <c r="E44" s="8" t="s">
        <v>96</v>
      </c>
      <c r="F44" s="8" t="s">
        <v>1751</v>
      </c>
      <c r="G44" s="288"/>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15" t="s">
        <v>489</v>
      </c>
      <c r="B45" s="15" t="s">
        <v>1994</v>
      </c>
      <c r="C45" s="16">
        <v>0.1875</v>
      </c>
      <c r="D45" s="15" t="s">
        <v>33</v>
      </c>
      <c r="E45" s="15" t="s">
        <v>47</v>
      </c>
      <c r="F45" s="15" t="s">
        <v>1996</v>
      </c>
      <c r="G45" s="28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106" t="s">
        <v>497</v>
      </c>
      <c r="B46" s="106" t="s">
        <v>1995</v>
      </c>
      <c r="C46" s="107">
        <v>0.54166666666666663</v>
      </c>
      <c r="D46" s="106" t="s">
        <v>113</v>
      </c>
      <c r="E46" s="106" t="s">
        <v>114</v>
      </c>
      <c r="F46" s="106" t="s">
        <v>1775</v>
      </c>
      <c r="G46" s="290"/>
      <c r="H46" s="312"/>
      <c r="I46" s="196"/>
      <c r="J46" s="196"/>
      <c r="K46" s="196"/>
      <c r="L46" s="196"/>
      <c r="M46" s="196"/>
      <c r="N46" s="196"/>
      <c r="O46" s="197"/>
      <c r="P46" s="196"/>
      <c r="Q46" s="198"/>
      <c r="R46" s="31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5" customHeight="1">
      <c r="A47" s="314"/>
      <c r="B47" s="315"/>
      <c r="C47" s="315"/>
      <c r="D47" s="315"/>
      <c r="E47" s="315"/>
      <c r="F47" s="315"/>
      <c r="G47" s="316"/>
      <c r="H47" s="317"/>
      <c r="I47" s="317"/>
      <c r="J47" s="317"/>
      <c r="K47" s="317"/>
      <c r="L47" s="317"/>
      <c r="M47" s="317"/>
      <c r="N47" s="317"/>
      <c r="O47" s="318"/>
      <c r="P47" s="317"/>
      <c r="Q47" s="316"/>
      <c r="R47" s="31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15" customHeight="1">
      <c r="A48" s="293" t="s">
        <v>5</v>
      </c>
      <c r="B48" s="294"/>
      <c r="C48" s="294"/>
      <c r="D48" s="294"/>
      <c r="E48" s="294"/>
      <c r="F48" s="294"/>
      <c r="G48" s="5">
        <v>45975</v>
      </c>
      <c r="H48" s="295" t="s">
        <v>6</v>
      </c>
      <c r="I48" s="296"/>
      <c r="J48" s="296"/>
      <c r="K48" s="296"/>
      <c r="L48" s="296"/>
      <c r="M48" s="296"/>
      <c r="N48" s="296"/>
      <c r="O48" s="296"/>
      <c r="P48" s="296"/>
      <c r="Q48" s="296"/>
      <c r="R48" s="296"/>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c r="A49" s="23" t="s">
        <v>7</v>
      </c>
      <c r="B49" s="23" t="s">
        <v>8</v>
      </c>
      <c r="C49" s="24" t="s">
        <v>9</v>
      </c>
      <c r="D49" s="23" t="s">
        <v>10</v>
      </c>
      <c r="E49" s="23" t="s">
        <v>11</v>
      </c>
      <c r="F49" s="23" t="s">
        <v>12</v>
      </c>
      <c r="G49" s="25" t="s">
        <v>13</v>
      </c>
      <c r="H49" s="23" t="s">
        <v>14</v>
      </c>
      <c r="I49" s="26" t="s">
        <v>15</v>
      </c>
      <c r="J49" s="27" t="s">
        <v>16</v>
      </c>
      <c r="K49" s="28" t="s">
        <v>17</v>
      </c>
      <c r="L49" s="27" t="s">
        <v>18</v>
      </c>
      <c r="M49" s="27" t="s">
        <v>19</v>
      </c>
      <c r="N49" s="27" t="s">
        <v>20</v>
      </c>
      <c r="O49" s="23" t="s">
        <v>21</v>
      </c>
      <c r="P49" s="24" t="s">
        <v>22</v>
      </c>
      <c r="Q49" s="27" t="s">
        <v>23</v>
      </c>
      <c r="R49" s="23"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8" t="s">
        <v>489</v>
      </c>
      <c r="B50" s="8" t="s">
        <v>1994</v>
      </c>
      <c r="C50" s="9">
        <v>0.1736111111111111</v>
      </c>
      <c r="D50" s="8" t="s">
        <v>491</v>
      </c>
      <c r="E50" s="8" t="s">
        <v>96</v>
      </c>
      <c r="F50" s="8" t="s">
        <v>1997</v>
      </c>
      <c r="G50" s="288"/>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15" t="s">
        <v>489</v>
      </c>
      <c r="B51" s="15" t="s">
        <v>1994</v>
      </c>
      <c r="C51" s="16">
        <v>0.1736111111111111</v>
      </c>
      <c r="D51" s="15" t="s">
        <v>33</v>
      </c>
      <c r="E51" s="15" t="s">
        <v>47</v>
      </c>
      <c r="F51" s="15" t="s">
        <v>29</v>
      </c>
      <c r="G51" s="28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70" t="s">
        <v>78</v>
      </c>
      <c r="B52" s="70" t="s">
        <v>1998</v>
      </c>
      <c r="C52" s="71">
        <v>2.0833333333333329E-2</v>
      </c>
      <c r="D52" s="70" t="s">
        <v>113</v>
      </c>
      <c r="E52" s="70" t="s">
        <v>51</v>
      </c>
      <c r="F52" s="70" t="s">
        <v>672</v>
      </c>
      <c r="G52" s="290"/>
      <c r="H52" s="42" t="s">
        <v>1999</v>
      </c>
      <c r="I52" s="265">
        <v>0.1429</v>
      </c>
      <c r="J52" s="44">
        <v>24</v>
      </c>
      <c r="K52" s="45">
        <v>45962</v>
      </c>
      <c r="L52" s="44">
        <v>13</v>
      </c>
      <c r="M52" s="44">
        <v>0</v>
      </c>
      <c r="N52" s="44">
        <v>1</v>
      </c>
      <c r="O52" s="46" t="s">
        <v>278</v>
      </c>
      <c r="P52" s="47">
        <v>2.0833333333333329E-2</v>
      </c>
      <c r="Q52" s="44">
        <v>168</v>
      </c>
      <c r="R52" s="48" t="s">
        <v>2003</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5" customHeight="1">
      <c r="A53" s="314"/>
      <c r="B53" s="315"/>
      <c r="C53" s="315"/>
      <c r="D53" s="315"/>
      <c r="E53" s="315"/>
      <c r="F53" s="315"/>
      <c r="G53" s="316"/>
      <c r="H53" s="317"/>
      <c r="I53" s="317"/>
      <c r="J53" s="317"/>
      <c r="K53" s="317"/>
      <c r="L53" s="317"/>
      <c r="M53" s="317"/>
      <c r="N53" s="317"/>
      <c r="O53" s="318"/>
      <c r="P53" s="317"/>
      <c r="Q53" s="316"/>
      <c r="R53" s="31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15" customHeight="1">
      <c r="A54" s="293" t="s">
        <v>5</v>
      </c>
      <c r="B54" s="294"/>
      <c r="C54" s="294"/>
      <c r="D54" s="294"/>
      <c r="E54" s="294"/>
      <c r="F54" s="294"/>
      <c r="G54" s="5">
        <v>45976</v>
      </c>
      <c r="H54" s="295" t="s">
        <v>6</v>
      </c>
      <c r="I54" s="296"/>
      <c r="J54" s="296"/>
      <c r="K54" s="296"/>
      <c r="L54" s="296"/>
      <c r="M54" s="296"/>
      <c r="N54" s="296"/>
      <c r="O54" s="296"/>
      <c r="P54" s="296"/>
      <c r="Q54" s="296"/>
      <c r="R54" s="29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c r="A55" s="23" t="s">
        <v>7</v>
      </c>
      <c r="B55" s="23" t="s">
        <v>8</v>
      </c>
      <c r="C55" s="24" t="s">
        <v>9</v>
      </c>
      <c r="D55" s="23" t="s">
        <v>10</v>
      </c>
      <c r="E55" s="23" t="s">
        <v>11</v>
      </c>
      <c r="F55" s="23" t="s">
        <v>12</v>
      </c>
      <c r="G55" s="25" t="s">
        <v>13</v>
      </c>
      <c r="H55" s="23" t="s">
        <v>14</v>
      </c>
      <c r="I55" s="26" t="s">
        <v>15</v>
      </c>
      <c r="J55" s="27" t="s">
        <v>16</v>
      </c>
      <c r="K55" s="28" t="s">
        <v>17</v>
      </c>
      <c r="L55" s="27" t="s">
        <v>18</v>
      </c>
      <c r="M55" s="27" t="s">
        <v>19</v>
      </c>
      <c r="N55" s="27" t="s">
        <v>20</v>
      </c>
      <c r="O55" s="23" t="s">
        <v>21</v>
      </c>
      <c r="P55" s="24" t="s">
        <v>22</v>
      </c>
      <c r="Q55" s="27" t="s">
        <v>23</v>
      </c>
      <c r="R55" s="23"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263" t="s">
        <v>497</v>
      </c>
      <c r="B56" s="263" t="s">
        <v>1995</v>
      </c>
      <c r="C56" s="264">
        <v>0.54166666666666663</v>
      </c>
      <c r="D56" s="263" t="s">
        <v>113</v>
      </c>
      <c r="E56" s="263" t="s">
        <v>51</v>
      </c>
      <c r="F56" s="263" t="s">
        <v>1019</v>
      </c>
      <c r="G56" s="311"/>
      <c r="H56" s="312"/>
      <c r="I56" s="196"/>
      <c r="J56" s="196"/>
      <c r="K56" s="196"/>
      <c r="L56" s="196"/>
      <c r="M56" s="196"/>
      <c r="N56" s="196"/>
      <c r="O56" s="197"/>
      <c r="P56" s="196"/>
      <c r="Q56" s="198"/>
      <c r="R56" s="31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5" customHeight="1">
      <c r="A57" s="314"/>
      <c r="B57" s="315"/>
      <c r="C57" s="315"/>
      <c r="D57" s="315"/>
      <c r="E57" s="315"/>
      <c r="F57" s="315"/>
      <c r="G57" s="316"/>
      <c r="H57" s="317"/>
      <c r="I57" s="317"/>
      <c r="J57" s="317"/>
      <c r="K57" s="317"/>
      <c r="L57" s="317"/>
      <c r="M57" s="317"/>
      <c r="N57" s="317"/>
      <c r="O57" s="318"/>
      <c r="P57" s="317"/>
      <c r="Q57" s="316"/>
      <c r="R57" s="319"/>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15" customHeight="1">
      <c r="A58" s="293" t="s">
        <v>5</v>
      </c>
      <c r="B58" s="294"/>
      <c r="C58" s="294"/>
      <c r="D58" s="294"/>
      <c r="E58" s="294"/>
      <c r="F58" s="294"/>
      <c r="G58" s="5">
        <v>45977</v>
      </c>
      <c r="H58" s="295" t="s">
        <v>6</v>
      </c>
      <c r="I58" s="296"/>
      <c r="J58" s="296"/>
      <c r="K58" s="296"/>
      <c r="L58" s="296"/>
      <c r="M58" s="296"/>
      <c r="N58" s="296"/>
      <c r="O58" s="296"/>
      <c r="P58" s="296"/>
      <c r="Q58" s="296"/>
      <c r="R58" s="296"/>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c r="A59" s="23" t="s">
        <v>7</v>
      </c>
      <c r="B59" s="23" t="s">
        <v>8</v>
      </c>
      <c r="C59" s="24" t="s">
        <v>9</v>
      </c>
      <c r="D59" s="23" t="s">
        <v>10</v>
      </c>
      <c r="E59" s="23" t="s">
        <v>11</v>
      </c>
      <c r="F59" s="23" t="s">
        <v>12</v>
      </c>
      <c r="G59" s="25" t="s">
        <v>13</v>
      </c>
      <c r="H59" s="23" t="s">
        <v>14</v>
      </c>
      <c r="I59" s="26" t="s">
        <v>15</v>
      </c>
      <c r="J59" s="27" t="s">
        <v>16</v>
      </c>
      <c r="K59" s="28" t="s">
        <v>17</v>
      </c>
      <c r="L59" s="27" t="s">
        <v>18</v>
      </c>
      <c r="M59" s="27" t="s">
        <v>19</v>
      </c>
      <c r="N59" s="27" t="s">
        <v>20</v>
      </c>
      <c r="O59" s="23" t="s">
        <v>21</v>
      </c>
      <c r="P59" s="24" t="s">
        <v>22</v>
      </c>
      <c r="Q59" s="27" t="s">
        <v>23</v>
      </c>
      <c r="R59" s="23"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29" t="s">
        <v>78</v>
      </c>
      <c r="B60" s="29" t="s">
        <v>1998</v>
      </c>
      <c r="C60" s="30">
        <v>2.0833333333333329E-2</v>
      </c>
      <c r="D60" s="29" t="s">
        <v>113</v>
      </c>
      <c r="E60" s="29" t="s">
        <v>38</v>
      </c>
      <c r="F60" s="29" t="s">
        <v>672</v>
      </c>
      <c r="G60" s="311"/>
      <c r="H60" s="63" t="s">
        <v>1999</v>
      </c>
      <c r="I60" s="276">
        <v>0.13689999999999999</v>
      </c>
      <c r="J60" s="65">
        <v>23</v>
      </c>
      <c r="K60" s="66">
        <v>45962</v>
      </c>
      <c r="L60" s="65">
        <v>17</v>
      </c>
      <c r="M60" s="65">
        <v>0</v>
      </c>
      <c r="N60" s="65">
        <v>2</v>
      </c>
      <c r="O60" s="67" t="s">
        <v>319</v>
      </c>
      <c r="P60" s="68">
        <v>2.0833333333333329E-2</v>
      </c>
      <c r="Q60" s="65">
        <v>168</v>
      </c>
      <c r="R60" s="69" t="s">
        <v>2004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5" customHeight="1">
      <c r="A61" s="314"/>
      <c r="B61" s="315"/>
      <c r="C61" s="315"/>
      <c r="D61" s="315"/>
      <c r="E61" s="315"/>
      <c r="F61" s="315"/>
      <c r="G61" s="316"/>
      <c r="H61" s="317"/>
      <c r="I61" s="317"/>
      <c r="J61" s="317"/>
      <c r="K61" s="317"/>
      <c r="L61" s="317"/>
      <c r="M61" s="317"/>
      <c r="N61" s="317"/>
      <c r="O61" s="318"/>
      <c r="P61" s="317"/>
      <c r="Q61" s="316"/>
      <c r="R61" s="319"/>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15" customHeight="1">
      <c r="A62" s="293" t="s">
        <v>5</v>
      </c>
      <c r="B62" s="294"/>
      <c r="C62" s="294"/>
      <c r="D62" s="294"/>
      <c r="E62" s="294"/>
      <c r="F62" s="294"/>
      <c r="G62" s="5">
        <v>45979</v>
      </c>
      <c r="H62" s="295" t="s">
        <v>6</v>
      </c>
      <c r="I62" s="296"/>
      <c r="J62" s="296"/>
      <c r="K62" s="296"/>
      <c r="L62" s="296"/>
      <c r="M62" s="296"/>
      <c r="N62" s="296"/>
      <c r="O62" s="296"/>
      <c r="P62" s="296"/>
      <c r="Q62" s="296"/>
      <c r="R62" s="29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c r="A63" s="23" t="s">
        <v>7</v>
      </c>
      <c r="B63" s="23" t="s">
        <v>8</v>
      </c>
      <c r="C63" s="24" t="s">
        <v>9</v>
      </c>
      <c r="D63" s="23" t="s">
        <v>10</v>
      </c>
      <c r="E63" s="23" t="s">
        <v>11</v>
      </c>
      <c r="F63" s="23" t="s">
        <v>12</v>
      </c>
      <c r="G63" s="25" t="s">
        <v>13</v>
      </c>
      <c r="H63" s="23" t="s">
        <v>14</v>
      </c>
      <c r="I63" s="26" t="s">
        <v>15</v>
      </c>
      <c r="J63" s="27" t="s">
        <v>16</v>
      </c>
      <c r="K63" s="28" t="s">
        <v>17</v>
      </c>
      <c r="L63" s="27" t="s">
        <v>18</v>
      </c>
      <c r="M63" s="27" t="s">
        <v>19</v>
      </c>
      <c r="N63" s="27" t="s">
        <v>20</v>
      </c>
      <c r="O63" s="23" t="s">
        <v>21</v>
      </c>
      <c r="P63" s="24" t="s">
        <v>22</v>
      </c>
      <c r="Q63" s="27" t="s">
        <v>23</v>
      </c>
      <c r="R63" s="23"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 customHeight="1">
      <c r="A64" s="263" t="s">
        <v>497</v>
      </c>
      <c r="B64" s="263" t="s">
        <v>1995</v>
      </c>
      <c r="C64" s="264">
        <v>0.54166666666666663</v>
      </c>
      <c r="D64" s="263" t="s">
        <v>534</v>
      </c>
      <c r="E64" s="263" t="s">
        <v>51</v>
      </c>
      <c r="F64" s="263" t="s">
        <v>2005</v>
      </c>
      <c r="G64" s="311"/>
      <c r="H64" s="312"/>
      <c r="I64" s="196"/>
      <c r="J64" s="196"/>
      <c r="K64" s="196"/>
      <c r="L64" s="196"/>
      <c r="M64" s="196"/>
      <c r="N64" s="196"/>
      <c r="O64" s="197"/>
      <c r="P64" s="196"/>
      <c r="Q64" s="198"/>
      <c r="R64" s="31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5" customHeight="1">
      <c r="A65" s="314"/>
      <c r="B65" s="315"/>
      <c r="C65" s="315"/>
      <c r="D65" s="315"/>
      <c r="E65" s="315"/>
      <c r="F65" s="315"/>
      <c r="G65" s="316"/>
      <c r="H65" s="317"/>
      <c r="I65" s="317"/>
      <c r="J65" s="317"/>
      <c r="K65" s="317"/>
      <c r="L65" s="317"/>
      <c r="M65" s="317"/>
      <c r="N65" s="317"/>
      <c r="O65" s="318"/>
      <c r="P65" s="317"/>
      <c r="Q65" s="316"/>
      <c r="R65" s="31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15" customHeight="1">
      <c r="A66" s="293" t="s">
        <v>5</v>
      </c>
      <c r="B66" s="294"/>
      <c r="C66" s="294"/>
      <c r="D66" s="294"/>
      <c r="E66" s="294"/>
      <c r="F66" s="294"/>
      <c r="G66" s="5">
        <v>45981</v>
      </c>
      <c r="H66" s="295" t="s">
        <v>6</v>
      </c>
      <c r="I66" s="296"/>
      <c r="J66" s="296"/>
      <c r="K66" s="296"/>
      <c r="L66" s="296"/>
      <c r="M66" s="296"/>
      <c r="N66" s="296"/>
      <c r="O66" s="296"/>
      <c r="P66" s="296"/>
      <c r="Q66" s="296"/>
      <c r="R66" s="296"/>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c r="A67" s="23" t="s">
        <v>7</v>
      </c>
      <c r="B67" s="23" t="s">
        <v>8</v>
      </c>
      <c r="C67" s="24" t="s">
        <v>9</v>
      </c>
      <c r="D67" s="23" t="s">
        <v>10</v>
      </c>
      <c r="E67" s="23" t="s">
        <v>11</v>
      </c>
      <c r="F67" s="23" t="s">
        <v>12</v>
      </c>
      <c r="G67" s="25" t="s">
        <v>13</v>
      </c>
      <c r="H67" s="23" t="s">
        <v>14</v>
      </c>
      <c r="I67" s="26" t="s">
        <v>15</v>
      </c>
      <c r="J67" s="27" t="s">
        <v>16</v>
      </c>
      <c r="K67" s="28" t="s">
        <v>17</v>
      </c>
      <c r="L67" s="27" t="s">
        <v>18</v>
      </c>
      <c r="M67" s="27" t="s">
        <v>19</v>
      </c>
      <c r="N67" s="27" t="s">
        <v>20</v>
      </c>
      <c r="O67" s="23" t="s">
        <v>21</v>
      </c>
      <c r="P67" s="24" t="s">
        <v>22</v>
      </c>
      <c r="Q67" s="27" t="s">
        <v>23</v>
      </c>
      <c r="R67" s="23"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 customHeight="1">
      <c r="A68" s="8" t="s">
        <v>489</v>
      </c>
      <c r="B68" s="8" t="s">
        <v>1994</v>
      </c>
      <c r="C68" s="9">
        <v>0.1875</v>
      </c>
      <c r="D68" s="8" t="s">
        <v>491</v>
      </c>
      <c r="E68" s="8" t="s">
        <v>96</v>
      </c>
      <c r="F68" s="8" t="s">
        <v>2006</v>
      </c>
      <c r="G68" s="288"/>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15" t="s">
        <v>489</v>
      </c>
      <c r="B69" s="15" t="s">
        <v>1994</v>
      </c>
      <c r="C69" s="16">
        <v>0.1875</v>
      </c>
      <c r="D69" s="15" t="s">
        <v>33</v>
      </c>
      <c r="E69" s="15" t="s">
        <v>47</v>
      </c>
      <c r="F69" s="15" t="s">
        <v>1659</v>
      </c>
      <c r="G69" s="28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 customHeight="1">
      <c r="A70" s="106" t="s">
        <v>497</v>
      </c>
      <c r="B70" s="106" t="s">
        <v>1995</v>
      </c>
      <c r="C70" s="107">
        <v>0.54166666666666663</v>
      </c>
      <c r="D70" s="106" t="s">
        <v>534</v>
      </c>
      <c r="E70" s="106" t="s">
        <v>114</v>
      </c>
      <c r="F70" s="106" t="s">
        <v>2007</v>
      </c>
      <c r="G70" s="290"/>
      <c r="H70" s="312"/>
      <c r="I70" s="196"/>
      <c r="J70" s="196"/>
      <c r="K70" s="196"/>
      <c r="L70" s="196"/>
      <c r="M70" s="196"/>
      <c r="N70" s="196"/>
      <c r="O70" s="197"/>
      <c r="P70" s="196"/>
      <c r="Q70" s="198"/>
      <c r="R70" s="31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5" customHeight="1">
      <c r="A71" s="314"/>
      <c r="B71" s="315"/>
      <c r="C71" s="315"/>
      <c r="D71" s="315"/>
      <c r="E71" s="315"/>
      <c r="F71" s="315"/>
      <c r="G71" s="316"/>
      <c r="H71" s="317"/>
      <c r="I71" s="317"/>
      <c r="J71" s="317"/>
      <c r="K71" s="317"/>
      <c r="L71" s="317"/>
      <c r="M71" s="317"/>
      <c r="N71" s="317"/>
      <c r="O71" s="318"/>
      <c r="P71" s="317"/>
      <c r="Q71" s="316"/>
      <c r="R71" s="319"/>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15" customHeight="1">
      <c r="A72" s="293" t="s">
        <v>5</v>
      </c>
      <c r="B72" s="294"/>
      <c r="C72" s="294"/>
      <c r="D72" s="294"/>
      <c r="E72" s="294"/>
      <c r="F72" s="294"/>
      <c r="G72" s="5">
        <v>45982</v>
      </c>
      <c r="H72" s="295" t="s">
        <v>6</v>
      </c>
      <c r="I72" s="296"/>
      <c r="J72" s="296"/>
      <c r="K72" s="296"/>
      <c r="L72" s="296"/>
      <c r="M72" s="296"/>
      <c r="N72" s="296"/>
      <c r="O72" s="296"/>
      <c r="P72" s="296"/>
      <c r="Q72" s="296"/>
      <c r="R72" s="29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c r="A73" s="23" t="s">
        <v>7</v>
      </c>
      <c r="B73" s="23" t="s">
        <v>8</v>
      </c>
      <c r="C73" s="24" t="s">
        <v>9</v>
      </c>
      <c r="D73" s="23" t="s">
        <v>10</v>
      </c>
      <c r="E73" s="23" t="s">
        <v>11</v>
      </c>
      <c r="F73" s="23" t="s">
        <v>12</v>
      </c>
      <c r="G73" s="25" t="s">
        <v>13</v>
      </c>
      <c r="H73" s="23" t="s">
        <v>14</v>
      </c>
      <c r="I73" s="26" t="s">
        <v>15</v>
      </c>
      <c r="J73" s="27" t="s">
        <v>16</v>
      </c>
      <c r="K73" s="28" t="s">
        <v>17</v>
      </c>
      <c r="L73" s="27" t="s">
        <v>18</v>
      </c>
      <c r="M73" s="27" t="s">
        <v>19</v>
      </c>
      <c r="N73" s="27" t="s">
        <v>20</v>
      </c>
      <c r="O73" s="23" t="s">
        <v>21</v>
      </c>
      <c r="P73" s="24" t="s">
        <v>22</v>
      </c>
      <c r="Q73" s="27" t="s">
        <v>23</v>
      </c>
      <c r="R73" s="23"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 customHeight="1">
      <c r="A74" s="73" t="s">
        <v>78</v>
      </c>
      <c r="B74" s="73" t="s">
        <v>1998</v>
      </c>
      <c r="C74" s="74">
        <v>2.0833333333333329E-2</v>
      </c>
      <c r="D74" s="73" t="s">
        <v>113</v>
      </c>
      <c r="E74" s="73" t="s">
        <v>66</v>
      </c>
      <c r="F74" s="73" t="s">
        <v>2008</v>
      </c>
      <c r="G74" s="288"/>
      <c r="H74" s="76" t="s">
        <v>1999</v>
      </c>
      <c r="I74" s="238">
        <v>0.42259999999999998</v>
      </c>
      <c r="J74" s="78">
        <v>71</v>
      </c>
      <c r="K74" s="79">
        <v>45960</v>
      </c>
      <c r="L74" s="78">
        <v>3</v>
      </c>
      <c r="M74" s="78">
        <v>0</v>
      </c>
      <c r="N74" s="78">
        <v>0</v>
      </c>
      <c r="O74" s="80" t="s">
        <v>269</v>
      </c>
      <c r="P74" s="81">
        <v>2.0833333333333329E-2</v>
      </c>
      <c r="Q74" s="78">
        <v>168</v>
      </c>
      <c r="R74" s="82" t="s">
        <v>2009</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49.9" customHeight="1">
      <c r="A75" s="17" t="s">
        <v>489</v>
      </c>
      <c r="B75" s="17" t="s">
        <v>1994</v>
      </c>
      <c r="C75" s="18">
        <v>0.1736111111111111</v>
      </c>
      <c r="D75" s="17" t="s">
        <v>491</v>
      </c>
      <c r="E75" s="17" t="s">
        <v>96</v>
      </c>
      <c r="F75" s="17" t="s">
        <v>2010</v>
      </c>
      <c r="G75" s="28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 customHeight="1">
      <c r="A76" s="49" t="s">
        <v>489</v>
      </c>
      <c r="B76" s="49" t="s">
        <v>1994</v>
      </c>
      <c r="C76" s="50">
        <v>0.1736111111111111</v>
      </c>
      <c r="D76" s="49" t="s">
        <v>33</v>
      </c>
      <c r="E76" s="49" t="s">
        <v>47</v>
      </c>
      <c r="F76" s="49" t="s">
        <v>2011</v>
      </c>
      <c r="G76" s="290"/>
      <c r="H76" s="312"/>
      <c r="I76" s="196"/>
      <c r="J76" s="196"/>
      <c r="K76" s="196"/>
      <c r="L76" s="196"/>
      <c r="M76" s="196"/>
      <c r="N76" s="196"/>
      <c r="O76" s="197"/>
      <c r="P76" s="196"/>
      <c r="Q76" s="198"/>
      <c r="R76" s="31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5" customHeight="1">
      <c r="A77" s="314"/>
      <c r="B77" s="315"/>
      <c r="C77" s="315"/>
      <c r="D77" s="315"/>
      <c r="E77" s="315"/>
      <c r="F77" s="315"/>
      <c r="G77" s="316"/>
      <c r="H77" s="317"/>
      <c r="I77" s="317"/>
      <c r="J77" s="317"/>
      <c r="K77" s="317"/>
      <c r="L77" s="317"/>
      <c r="M77" s="317"/>
      <c r="N77" s="317"/>
      <c r="O77" s="318"/>
      <c r="P77" s="317"/>
      <c r="Q77" s="316"/>
      <c r="R77" s="319"/>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2.15" customHeight="1">
      <c r="A78" s="293" t="s">
        <v>5</v>
      </c>
      <c r="B78" s="294"/>
      <c r="C78" s="294"/>
      <c r="D78" s="294"/>
      <c r="E78" s="294"/>
      <c r="F78" s="294"/>
      <c r="G78" s="5">
        <v>45983</v>
      </c>
      <c r="H78" s="295" t="s">
        <v>6</v>
      </c>
      <c r="I78" s="296"/>
      <c r="J78" s="296"/>
      <c r="K78" s="296"/>
      <c r="L78" s="296"/>
      <c r="M78" s="296"/>
      <c r="N78" s="296"/>
      <c r="O78" s="296"/>
      <c r="P78" s="296"/>
      <c r="Q78" s="296"/>
      <c r="R78" s="29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4" customHeight="1">
      <c r="A79" s="23" t="s">
        <v>7</v>
      </c>
      <c r="B79" s="23" t="s">
        <v>8</v>
      </c>
      <c r="C79" s="24" t="s">
        <v>9</v>
      </c>
      <c r="D79" s="23" t="s">
        <v>10</v>
      </c>
      <c r="E79" s="23" t="s">
        <v>11</v>
      </c>
      <c r="F79" s="23" t="s">
        <v>12</v>
      </c>
      <c r="G79" s="25" t="s">
        <v>13</v>
      </c>
      <c r="H79" s="23" t="s">
        <v>14</v>
      </c>
      <c r="I79" s="26" t="s">
        <v>15</v>
      </c>
      <c r="J79" s="27" t="s">
        <v>16</v>
      </c>
      <c r="K79" s="28" t="s">
        <v>17</v>
      </c>
      <c r="L79" s="27" t="s">
        <v>18</v>
      </c>
      <c r="M79" s="27" t="s">
        <v>19</v>
      </c>
      <c r="N79" s="27" t="s">
        <v>20</v>
      </c>
      <c r="O79" s="23" t="s">
        <v>21</v>
      </c>
      <c r="P79" s="24" t="s">
        <v>22</v>
      </c>
      <c r="Q79" s="27" t="s">
        <v>23</v>
      </c>
      <c r="R79" s="23" t="s">
        <v>24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 customHeight="1">
      <c r="A80" s="263" t="s">
        <v>497</v>
      </c>
      <c r="B80" s="263" t="s">
        <v>1995</v>
      </c>
      <c r="C80" s="264">
        <v>0.54166666666666663</v>
      </c>
      <c r="D80" s="263" t="s">
        <v>534</v>
      </c>
      <c r="E80" s="263" t="s">
        <v>118</v>
      </c>
      <c r="F80" s="263" t="s">
        <v>2005</v>
      </c>
      <c r="G80" s="311"/>
      <c r="H80" s="312"/>
      <c r="I80" s="196"/>
      <c r="J80" s="196"/>
      <c r="K80" s="196"/>
      <c r="L80" s="196"/>
      <c r="M80" s="196"/>
      <c r="N80" s="196"/>
      <c r="O80" s="197"/>
      <c r="P80" s="196"/>
      <c r="Q80" s="198"/>
      <c r="R80" s="31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4.45" customHeight="1">
      <c r="A81" s="314"/>
      <c r="B81" s="315"/>
      <c r="C81" s="315"/>
      <c r="D81" s="315"/>
      <c r="E81" s="315"/>
      <c r="F81" s="315"/>
      <c r="G81" s="316"/>
      <c r="H81" s="317"/>
      <c r="I81" s="317"/>
      <c r="J81" s="317"/>
      <c r="K81" s="317"/>
      <c r="L81" s="317"/>
      <c r="M81" s="317"/>
      <c r="N81" s="317"/>
      <c r="O81" s="318"/>
      <c r="P81" s="317"/>
      <c r="Q81" s="316"/>
      <c r="R81" s="319"/>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2.15" customHeight="1">
      <c r="A82" s="293" t="s">
        <v>5</v>
      </c>
      <c r="B82" s="294"/>
      <c r="C82" s="294"/>
      <c r="D82" s="294"/>
      <c r="E82" s="294"/>
      <c r="F82" s="294"/>
      <c r="G82" s="5">
        <v>45984</v>
      </c>
      <c r="H82" s="295" t="s">
        <v>6</v>
      </c>
      <c r="I82" s="296"/>
      <c r="J82" s="296"/>
      <c r="K82" s="296"/>
      <c r="L82" s="296"/>
      <c r="M82" s="296"/>
      <c r="N82" s="296"/>
      <c r="O82" s="296"/>
      <c r="P82" s="296"/>
      <c r="Q82" s="296"/>
      <c r="R82" s="296"/>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4" customHeight="1">
      <c r="A83" s="23" t="s">
        <v>7</v>
      </c>
      <c r="B83" s="23" t="s">
        <v>8</v>
      </c>
      <c r="C83" s="24" t="s">
        <v>9</v>
      </c>
      <c r="D83" s="23" t="s">
        <v>10</v>
      </c>
      <c r="E83" s="23" t="s">
        <v>11</v>
      </c>
      <c r="F83" s="23" t="s">
        <v>12</v>
      </c>
      <c r="G83" s="25" t="s">
        <v>13</v>
      </c>
      <c r="H83" s="23" t="s">
        <v>14</v>
      </c>
      <c r="I83" s="26" t="s">
        <v>15</v>
      </c>
      <c r="J83" s="27" t="s">
        <v>16</v>
      </c>
      <c r="K83" s="28" t="s">
        <v>17</v>
      </c>
      <c r="L83" s="27" t="s">
        <v>18</v>
      </c>
      <c r="M83" s="27" t="s">
        <v>19</v>
      </c>
      <c r="N83" s="27" t="s">
        <v>20</v>
      </c>
      <c r="O83" s="23" t="s">
        <v>21</v>
      </c>
      <c r="P83" s="24" t="s">
        <v>22</v>
      </c>
      <c r="Q83" s="27" t="s">
        <v>23</v>
      </c>
      <c r="R83" s="23" t="s">
        <v>24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 customHeight="1">
      <c r="A84" s="108" t="s">
        <v>78</v>
      </c>
      <c r="B84" s="108" t="s">
        <v>1998</v>
      </c>
      <c r="C84" s="109">
        <v>2.0833333333333329E-2</v>
      </c>
      <c r="D84" s="108" t="s">
        <v>113</v>
      </c>
      <c r="E84" s="108" t="s">
        <v>51</v>
      </c>
      <c r="F84" s="108" t="s">
        <v>2012</v>
      </c>
      <c r="G84" s="311"/>
      <c r="H84" s="53" t="s">
        <v>1999</v>
      </c>
      <c r="I84" s="269">
        <v>0.36309999999999998</v>
      </c>
      <c r="J84" s="55">
        <v>61</v>
      </c>
      <c r="K84" s="56">
        <v>45961</v>
      </c>
      <c r="L84" s="55">
        <v>21</v>
      </c>
      <c r="M84" s="55">
        <v>0</v>
      </c>
      <c r="N84" s="55">
        <v>0</v>
      </c>
      <c r="O84" s="57" t="s">
        <v>236</v>
      </c>
      <c r="P84" s="58">
        <v>2.0833333333333329E-2</v>
      </c>
      <c r="Q84" s="55">
        <v>168</v>
      </c>
      <c r="R84" s="59" t="s">
        <v>2013</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5" customHeight="1">
      <c r="A85" s="314"/>
      <c r="B85" s="315"/>
      <c r="C85" s="315"/>
      <c r="D85" s="315"/>
      <c r="E85" s="315"/>
      <c r="F85" s="315"/>
      <c r="G85" s="316"/>
      <c r="H85" s="317"/>
      <c r="I85" s="317"/>
      <c r="J85" s="317"/>
      <c r="K85" s="317"/>
      <c r="L85" s="317"/>
      <c r="M85" s="317"/>
      <c r="N85" s="317"/>
      <c r="O85" s="318"/>
      <c r="P85" s="317"/>
      <c r="Q85" s="316"/>
      <c r="R85" s="319"/>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15" customHeight="1">
      <c r="A86" s="293" t="s">
        <v>5</v>
      </c>
      <c r="B86" s="294"/>
      <c r="C86" s="294"/>
      <c r="D86" s="294"/>
      <c r="E86" s="294"/>
      <c r="F86" s="294"/>
      <c r="G86" s="5">
        <v>45986</v>
      </c>
      <c r="H86" s="295" t="s">
        <v>6</v>
      </c>
      <c r="I86" s="296"/>
      <c r="J86" s="296"/>
      <c r="K86" s="296"/>
      <c r="L86" s="296"/>
      <c r="M86" s="296"/>
      <c r="N86" s="296"/>
      <c r="O86" s="296"/>
      <c r="P86" s="296"/>
      <c r="Q86" s="296"/>
      <c r="R86" s="296"/>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c r="A87" s="23" t="s">
        <v>7</v>
      </c>
      <c r="B87" s="23" t="s">
        <v>8</v>
      </c>
      <c r="C87" s="24" t="s">
        <v>9</v>
      </c>
      <c r="D87" s="23" t="s">
        <v>10</v>
      </c>
      <c r="E87" s="23" t="s">
        <v>11</v>
      </c>
      <c r="F87" s="23" t="s">
        <v>12</v>
      </c>
      <c r="G87" s="25" t="s">
        <v>13</v>
      </c>
      <c r="H87" s="23" t="s">
        <v>14</v>
      </c>
      <c r="I87" s="26" t="s">
        <v>15</v>
      </c>
      <c r="J87" s="27" t="s">
        <v>16</v>
      </c>
      <c r="K87" s="28" t="s">
        <v>17</v>
      </c>
      <c r="L87" s="27" t="s">
        <v>18</v>
      </c>
      <c r="M87" s="27" t="s">
        <v>19</v>
      </c>
      <c r="N87" s="27" t="s">
        <v>20</v>
      </c>
      <c r="O87" s="23" t="s">
        <v>21</v>
      </c>
      <c r="P87" s="24" t="s">
        <v>22</v>
      </c>
      <c r="Q87" s="27" t="s">
        <v>23</v>
      </c>
      <c r="R87" s="23"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 customHeight="1">
      <c r="A88" s="263" t="s">
        <v>497</v>
      </c>
      <c r="B88" s="263" t="s">
        <v>1995</v>
      </c>
      <c r="C88" s="264">
        <v>0.54166666666666663</v>
      </c>
      <c r="D88" s="263" t="s">
        <v>534</v>
      </c>
      <c r="E88" s="263" t="s">
        <v>114</v>
      </c>
      <c r="F88" s="263" t="s">
        <v>726</v>
      </c>
      <c r="G88" s="311"/>
      <c r="H88" s="312"/>
      <c r="I88" s="196"/>
      <c r="J88" s="196"/>
      <c r="K88" s="196"/>
      <c r="L88" s="196"/>
      <c r="M88" s="196"/>
      <c r="N88" s="196"/>
      <c r="O88" s="197"/>
      <c r="P88" s="196"/>
      <c r="Q88" s="198"/>
      <c r="R88" s="31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4.45" customHeight="1">
      <c r="A89" s="314"/>
      <c r="B89" s="315"/>
      <c r="C89" s="315"/>
      <c r="D89" s="315"/>
      <c r="E89" s="315"/>
      <c r="F89" s="315"/>
      <c r="G89" s="316"/>
      <c r="H89" s="317"/>
      <c r="I89" s="317"/>
      <c r="J89" s="317"/>
      <c r="K89" s="317"/>
      <c r="L89" s="317"/>
      <c r="M89" s="317"/>
      <c r="N89" s="317"/>
      <c r="O89" s="318"/>
      <c r="P89" s="317"/>
      <c r="Q89" s="316"/>
      <c r="R89" s="319"/>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2.15" customHeight="1">
      <c r="A90" s="293" t="s">
        <v>5</v>
      </c>
      <c r="B90" s="294"/>
      <c r="C90" s="294"/>
      <c r="D90" s="294"/>
      <c r="E90" s="294"/>
      <c r="F90" s="294"/>
      <c r="G90" s="5">
        <v>45988</v>
      </c>
      <c r="H90" s="295" t="s">
        <v>6</v>
      </c>
      <c r="I90" s="296"/>
      <c r="J90" s="296"/>
      <c r="K90" s="296"/>
      <c r="L90" s="296"/>
      <c r="M90" s="296"/>
      <c r="N90" s="296"/>
      <c r="O90" s="296"/>
      <c r="P90" s="296"/>
      <c r="Q90" s="296"/>
      <c r="R90" s="296"/>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4" customHeight="1">
      <c r="A91" s="23" t="s">
        <v>7</v>
      </c>
      <c r="B91" s="23" t="s">
        <v>8</v>
      </c>
      <c r="C91" s="24" t="s">
        <v>9</v>
      </c>
      <c r="D91" s="23" t="s">
        <v>10</v>
      </c>
      <c r="E91" s="23" t="s">
        <v>11</v>
      </c>
      <c r="F91" s="23" t="s">
        <v>12</v>
      </c>
      <c r="G91" s="25" t="s">
        <v>13</v>
      </c>
      <c r="H91" s="23" t="s">
        <v>14</v>
      </c>
      <c r="I91" s="26" t="s">
        <v>15</v>
      </c>
      <c r="J91" s="27" t="s">
        <v>16</v>
      </c>
      <c r="K91" s="28" t="s">
        <v>17</v>
      </c>
      <c r="L91" s="27" t="s">
        <v>18</v>
      </c>
      <c r="M91" s="27" t="s">
        <v>19</v>
      </c>
      <c r="N91" s="27" t="s">
        <v>20</v>
      </c>
      <c r="O91" s="23" t="s">
        <v>21</v>
      </c>
      <c r="P91" s="24" t="s">
        <v>22</v>
      </c>
      <c r="Q91" s="27" t="s">
        <v>23</v>
      </c>
      <c r="R91" s="23" t="s">
        <v>24</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49.9" customHeight="1">
      <c r="A92" s="8" t="s">
        <v>489</v>
      </c>
      <c r="B92" s="8" t="s">
        <v>1994</v>
      </c>
      <c r="C92" s="9">
        <v>0.1875</v>
      </c>
      <c r="D92" s="8" t="s">
        <v>491</v>
      </c>
      <c r="E92" s="8" t="s">
        <v>96</v>
      </c>
      <c r="F92" s="8" t="s">
        <v>2014</v>
      </c>
      <c r="G92" s="288"/>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49.9" customHeight="1">
      <c r="A93" s="15" t="s">
        <v>489</v>
      </c>
      <c r="B93" s="15" t="s">
        <v>1994</v>
      </c>
      <c r="C93" s="16">
        <v>0.1875</v>
      </c>
      <c r="D93" s="15" t="s">
        <v>33</v>
      </c>
      <c r="E93" s="15" t="s">
        <v>47</v>
      </c>
      <c r="F93" s="15" t="s">
        <v>1141</v>
      </c>
      <c r="G93" s="28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 customHeight="1">
      <c r="A94" s="106" t="s">
        <v>497</v>
      </c>
      <c r="B94" s="106" t="s">
        <v>1995</v>
      </c>
      <c r="C94" s="107">
        <v>0.54166666666666663</v>
      </c>
      <c r="D94" s="106" t="s">
        <v>534</v>
      </c>
      <c r="E94" s="106" t="s">
        <v>118</v>
      </c>
      <c r="F94" s="106" t="s">
        <v>1019</v>
      </c>
      <c r="G94" s="290"/>
      <c r="H94" s="312"/>
      <c r="I94" s="196"/>
      <c r="J94" s="196"/>
      <c r="K94" s="196"/>
      <c r="L94" s="196"/>
      <c r="M94" s="196"/>
      <c r="N94" s="196"/>
      <c r="O94" s="197"/>
      <c r="P94" s="196"/>
      <c r="Q94" s="198"/>
      <c r="R94" s="31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5" customHeight="1">
      <c r="A95" s="314"/>
      <c r="B95" s="315"/>
      <c r="C95" s="315"/>
      <c r="D95" s="315"/>
      <c r="E95" s="315"/>
      <c r="F95" s="315"/>
      <c r="G95" s="316"/>
      <c r="H95" s="317"/>
      <c r="I95" s="317"/>
      <c r="J95" s="317"/>
      <c r="K95" s="317"/>
      <c r="L95" s="317"/>
      <c r="M95" s="317"/>
      <c r="N95" s="317"/>
      <c r="O95" s="318"/>
      <c r="P95" s="317"/>
      <c r="Q95" s="316"/>
      <c r="R95" s="319"/>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15" customHeight="1">
      <c r="A96" s="293" t="s">
        <v>5</v>
      </c>
      <c r="B96" s="294"/>
      <c r="C96" s="294"/>
      <c r="D96" s="294"/>
      <c r="E96" s="294"/>
      <c r="F96" s="294"/>
      <c r="G96" s="5">
        <v>45989</v>
      </c>
      <c r="H96" s="295" t="s">
        <v>6</v>
      </c>
      <c r="I96" s="296"/>
      <c r="J96" s="296"/>
      <c r="K96" s="296"/>
      <c r="L96" s="296"/>
      <c r="M96" s="296"/>
      <c r="N96" s="296"/>
      <c r="O96" s="296"/>
      <c r="P96" s="296"/>
      <c r="Q96" s="296"/>
      <c r="R96" s="296"/>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c r="A97" s="23" t="s">
        <v>7</v>
      </c>
      <c r="B97" s="23" t="s">
        <v>8</v>
      </c>
      <c r="C97" s="24" t="s">
        <v>9</v>
      </c>
      <c r="D97" s="23" t="s">
        <v>10</v>
      </c>
      <c r="E97" s="23" t="s">
        <v>11</v>
      </c>
      <c r="F97" s="23" t="s">
        <v>12</v>
      </c>
      <c r="G97" s="25" t="s">
        <v>13</v>
      </c>
      <c r="H97" s="23" t="s">
        <v>14</v>
      </c>
      <c r="I97" s="26" t="s">
        <v>15</v>
      </c>
      <c r="J97" s="27" t="s">
        <v>16</v>
      </c>
      <c r="K97" s="28" t="s">
        <v>17</v>
      </c>
      <c r="L97" s="27" t="s">
        <v>18</v>
      </c>
      <c r="M97" s="27" t="s">
        <v>19</v>
      </c>
      <c r="N97" s="27" t="s">
        <v>20</v>
      </c>
      <c r="O97" s="23" t="s">
        <v>21</v>
      </c>
      <c r="P97" s="24" t="s">
        <v>22</v>
      </c>
      <c r="Q97" s="27" t="s">
        <v>23</v>
      </c>
      <c r="R97" s="23"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49.9" customHeight="1">
      <c r="A98" s="8" t="s">
        <v>489</v>
      </c>
      <c r="B98" s="8" t="s">
        <v>1994</v>
      </c>
      <c r="C98" s="9">
        <v>0.1736111111111111</v>
      </c>
      <c r="D98" s="8" t="s">
        <v>491</v>
      </c>
      <c r="E98" s="8" t="s">
        <v>96</v>
      </c>
      <c r="F98" s="8" t="s">
        <v>2015</v>
      </c>
      <c r="G98" s="288"/>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49.9" customHeight="1">
      <c r="A99" s="15" t="s">
        <v>489</v>
      </c>
      <c r="B99" s="15" t="s">
        <v>1994</v>
      </c>
      <c r="C99" s="16">
        <v>0.1736111111111111</v>
      </c>
      <c r="D99" s="15" t="s">
        <v>33</v>
      </c>
      <c r="E99" s="15" t="s">
        <v>47</v>
      </c>
      <c r="F99" s="15" t="s">
        <v>642</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 customHeight="1">
      <c r="A100" s="70" t="s">
        <v>78</v>
      </c>
      <c r="B100" s="70" t="s">
        <v>1998</v>
      </c>
      <c r="C100" s="71">
        <v>2.0833333333333329E-2</v>
      </c>
      <c r="D100" s="70" t="s">
        <v>113</v>
      </c>
      <c r="E100" s="70" t="s">
        <v>120</v>
      </c>
      <c r="F100" s="70" t="s">
        <v>2008</v>
      </c>
      <c r="G100" s="290"/>
      <c r="H100" s="42" t="s">
        <v>1999</v>
      </c>
      <c r="I100" s="265">
        <v>3.5700000000000003E-2</v>
      </c>
      <c r="J100" s="44">
        <v>6</v>
      </c>
      <c r="K100" s="45">
        <v>45956</v>
      </c>
      <c r="L100" s="44">
        <v>1</v>
      </c>
      <c r="M100" s="44">
        <v>0</v>
      </c>
      <c r="N100" s="44">
        <v>0</v>
      </c>
      <c r="O100" s="46" t="s">
        <v>840</v>
      </c>
      <c r="P100" s="47">
        <v>2.0833333333333329E-2</v>
      </c>
      <c r="Q100" s="44">
        <v>168</v>
      </c>
      <c r="R100" s="48" t="s">
        <v>2016</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4.45" customHeight="1">
      <c r="A101" s="320"/>
      <c r="B101" s="316"/>
      <c r="C101" s="316"/>
      <c r="D101" s="316"/>
      <c r="E101" s="316"/>
      <c r="F101" s="316"/>
      <c r="G101" s="316"/>
      <c r="H101" s="316"/>
      <c r="I101" s="316"/>
      <c r="J101" s="316"/>
      <c r="K101" s="316"/>
      <c r="L101" s="316"/>
      <c r="M101" s="316"/>
      <c r="N101" s="316"/>
      <c r="O101" s="316"/>
      <c r="P101" s="316"/>
      <c r="Q101" s="316"/>
      <c r="R101" s="319"/>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2.15" customHeight="1">
      <c r="A102" s="293" t="s">
        <v>5</v>
      </c>
      <c r="B102" s="294"/>
      <c r="C102" s="294"/>
      <c r="D102" s="294"/>
      <c r="E102" s="294"/>
      <c r="F102" s="294"/>
      <c r="G102" s="5">
        <v>45990</v>
      </c>
      <c r="H102" s="295" t="s">
        <v>6</v>
      </c>
      <c r="I102" s="296"/>
      <c r="J102" s="296"/>
      <c r="K102" s="296"/>
      <c r="L102" s="296"/>
      <c r="M102" s="296"/>
      <c r="N102" s="296"/>
      <c r="O102" s="296"/>
      <c r="P102" s="296"/>
      <c r="Q102" s="296"/>
      <c r="R102" s="296"/>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4" customHeight="1">
      <c r="A103" s="23" t="s">
        <v>7</v>
      </c>
      <c r="B103" s="23" t="s">
        <v>8</v>
      </c>
      <c r="C103" s="24" t="s">
        <v>9</v>
      </c>
      <c r="D103" s="23" t="s">
        <v>10</v>
      </c>
      <c r="E103" s="23" t="s">
        <v>11</v>
      </c>
      <c r="F103" s="23" t="s">
        <v>12</v>
      </c>
      <c r="G103" s="25" t="s">
        <v>13</v>
      </c>
      <c r="H103" s="23" t="s">
        <v>14</v>
      </c>
      <c r="I103" s="26" t="s">
        <v>15</v>
      </c>
      <c r="J103" s="27" t="s">
        <v>16</v>
      </c>
      <c r="K103" s="28" t="s">
        <v>17</v>
      </c>
      <c r="L103" s="27" t="s">
        <v>18</v>
      </c>
      <c r="M103" s="27" t="s">
        <v>19</v>
      </c>
      <c r="N103" s="27" t="s">
        <v>20</v>
      </c>
      <c r="O103" s="23" t="s">
        <v>21</v>
      </c>
      <c r="P103" s="24" t="s">
        <v>22</v>
      </c>
      <c r="Q103" s="27" t="s">
        <v>23</v>
      </c>
      <c r="R103" s="23" t="s">
        <v>24</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49.9" customHeight="1">
      <c r="A104" s="263" t="s">
        <v>497</v>
      </c>
      <c r="B104" s="263" t="s">
        <v>1995</v>
      </c>
      <c r="C104" s="264">
        <v>0.54166666666666663</v>
      </c>
      <c r="D104" s="263" t="s">
        <v>534</v>
      </c>
      <c r="E104" s="263" t="s">
        <v>114</v>
      </c>
      <c r="F104" s="263" t="s">
        <v>1019</v>
      </c>
      <c r="G104" s="311"/>
      <c r="H104" s="312"/>
      <c r="I104" s="196"/>
      <c r="J104" s="196"/>
      <c r="K104" s="196"/>
      <c r="L104" s="196"/>
      <c r="M104" s="196"/>
      <c r="N104" s="196"/>
      <c r="O104" s="197"/>
      <c r="P104" s="196"/>
      <c r="Q104" s="198"/>
      <c r="R104" s="31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4.45" customHeight="1">
      <c r="A105" s="320"/>
      <c r="B105" s="316"/>
      <c r="C105" s="316"/>
      <c r="D105" s="316"/>
      <c r="E105" s="316"/>
      <c r="F105" s="316"/>
      <c r="G105" s="316"/>
      <c r="H105" s="316"/>
      <c r="I105" s="316"/>
      <c r="J105" s="316"/>
      <c r="K105" s="316"/>
      <c r="L105" s="316"/>
      <c r="M105" s="316"/>
      <c r="N105" s="316"/>
      <c r="O105" s="316"/>
      <c r="P105" s="316"/>
      <c r="Q105" s="316"/>
      <c r="R105" s="319"/>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22.15" customHeight="1">
      <c r="A106" s="293" t="s">
        <v>5</v>
      </c>
      <c r="B106" s="294"/>
      <c r="C106" s="294"/>
      <c r="D106" s="294"/>
      <c r="E106" s="294"/>
      <c r="F106" s="294"/>
      <c r="G106" s="5">
        <v>45991</v>
      </c>
      <c r="H106" s="295" t="s">
        <v>6</v>
      </c>
      <c r="I106" s="296"/>
      <c r="J106" s="296"/>
      <c r="K106" s="296"/>
      <c r="L106" s="296"/>
      <c r="M106" s="296"/>
      <c r="N106" s="296"/>
      <c r="O106" s="296"/>
      <c r="P106" s="296"/>
      <c r="Q106" s="296"/>
      <c r="R106" s="29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4" customHeight="1">
      <c r="A107" s="23" t="s">
        <v>7</v>
      </c>
      <c r="B107" s="23" t="s">
        <v>8</v>
      </c>
      <c r="C107" s="24" t="s">
        <v>9</v>
      </c>
      <c r="D107" s="23" t="s">
        <v>10</v>
      </c>
      <c r="E107" s="23" t="s">
        <v>11</v>
      </c>
      <c r="F107" s="23" t="s">
        <v>12</v>
      </c>
      <c r="G107" s="25" t="s">
        <v>13</v>
      </c>
      <c r="H107" s="23" t="s">
        <v>14</v>
      </c>
      <c r="I107" s="26" t="s">
        <v>15</v>
      </c>
      <c r="J107" s="27" t="s">
        <v>16</v>
      </c>
      <c r="K107" s="28" t="s">
        <v>17</v>
      </c>
      <c r="L107" s="27" t="s">
        <v>18</v>
      </c>
      <c r="M107" s="27" t="s">
        <v>19</v>
      </c>
      <c r="N107" s="27" t="s">
        <v>20</v>
      </c>
      <c r="O107" s="23" t="s">
        <v>21</v>
      </c>
      <c r="P107" s="24" t="s">
        <v>22</v>
      </c>
      <c r="Q107" s="27" t="s">
        <v>23</v>
      </c>
      <c r="R107" s="23" t="s">
        <v>24</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49.9" customHeight="1">
      <c r="A108" s="108" t="s">
        <v>78</v>
      </c>
      <c r="B108" s="108" t="s">
        <v>1998</v>
      </c>
      <c r="C108" s="109">
        <v>2.0833333333333329E-2</v>
      </c>
      <c r="D108" s="108" t="s">
        <v>113</v>
      </c>
      <c r="E108" s="108" t="s">
        <v>120</v>
      </c>
      <c r="F108" s="108" t="s">
        <v>726</v>
      </c>
      <c r="G108" s="311"/>
      <c r="H108" s="53" t="s">
        <v>1999</v>
      </c>
      <c r="I108" s="269">
        <v>0.11899999999999999</v>
      </c>
      <c r="J108" s="55">
        <v>20</v>
      </c>
      <c r="K108" s="56">
        <v>45963</v>
      </c>
      <c r="L108" s="55">
        <v>12</v>
      </c>
      <c r="M108" s="55">
        <v>4</v>
      </c>
      <c r="N108" s="55">
        <v>1</v>
      </c>
      <c r="O108" s="57" t="s">
        <v>305</v>
      </c>
      <c r="P108" s="58">
        <v>2.0833333333333329E-2</v>
      </c>
      <c r="Q108" s="55">
        <v>168</v>
      </c>
      <c r="R108" s="59" t="s">
        <v>2017</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5" customHeight="1">
      <c r="A109" s="320"/>
      <c r="B109" s="316"/>
      <c r="C109" s="316"/>
      <c r="D109" s="316"/>
      <c r="E109" s="316"/>
      <c r="F109" s="316"/>
      <c r="G109" s="316"/>
      <c r="H109" s="316"/>
      <c r="I109" s="316"/>
      <c r="J109" s="316"/>
      <c r="K109" s="316"/>
      <c r="L109" s="316"/>
      <c r="M109" s="316"/>
      <c r="N109" s="316"/>
      <c r="O109" s="316"/>
      <c r="P109" s="316"/>
      <c r="Q109" s="316"/>
      <c r="R109" s="319"/>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sheetData>
  <mergeCells count="97">
    <mergeCell ref="A41:R41"/>
    <mergeCell ref="A66:F66"/>
    <mergeCell ref="A86:F86"/>
    <mergeCell ref="A18:R18"/>
    <mergeCell ref="G40"/>
    <mergeCell ref="A82:F82"/>
    <mergeCell ref="H62:R62"/>
    <mergeCell ref="G68:G70"/>
    <mergeCell ref="A61:R61"/>
    <mergeCell ref="G88"/>
    <mergeCell ref="A105:R105"/>
    <mergeCell ref="H102:R102"/>
    <mergeCell ref="A90:F90"/>
    <mergeCell ref="A89:R89"/>
    <mergeCell ref="G84"/>
    <mergeCell ref="A101:R101"/>
    <mergeCell ref="A85:R85"/>
    <mergeCell ref="A32:R32"/>
    <mergeCell ref="G6:G7"/>
    <mergeCell ref="G92:G94"/>
    <mergeCell ref="G64"/>
    <mergeCell ref="H82:R82"/>
    <mergeCell ref="H54:R54"/>
    <mergeCell ref="H9:R9"/>
    <mergeCell ref="A72:F72"/>
    <mergeCell ref="A29:F29"/>
    <mergeCell ref="A38:F38"/>
    <mergeCell ref="A13:F13"/>
    <mergeCell ref="A28:R28"/>
    <mergeCell ref="A58:F58"/>
    <mergeCell ref="H72:R72"/>
    <mergeCell ref="G35:G36"/>
    <mergeCell ref="H13:R13"/>
    <mergeCell ref="A109:R109"/>
    <mergeCell ref="A9:F9"/>
    <mergeCell ref="G98:G100"/>
    <mergeCell ref="A48:F48"/>
    <mergeCell ref="H19:R19"/>
    <mergeCell ref="H96:R96"/>
    <mergeCell ref="H48:R48"/>
    <mergeCell ref="G108"/>
    <mergeCell ref="A54:F54"/>
    <mergeCell ref="G74:G76"/>
    <mergeCell ref="H106:R106"/>
    <mergeCell ref="A65:R65"/>
    <mergeCell ref="A33:F33"/>
    <mergeCell ref="A42:F42"/>
    <mergeCell ref="H25:R25"/>
    <mergeCell ref="A71:R71"/>
    <mergeCell ref="K2:R2"/>
    <mergeCell ref="H66:R66"/>
    <mergeCell ref="A77:R77"/>
    <mergeCell ref="A95:R95"/>
    <mergeCell ref="J1:M1"/>
    <mergeCell ref="G27"/>
    <mergeCell ref="A53:R53"/>
    <mergeCell ref="O1:Q1"/>
    <mergeCell ref="A2:F2"/>
    <mergeCell ref="G56"/>
    <mergeCell ref="A62:F62"/>
    <mergeCell ref="A8:R8"/>
    <mergeCell ref="H38:R38"/>
    <mergeCell ref="A37:R37"/>
    <mergeCell ref="A12:R12"/>
    <mergeCell ref="H58:R58"/>
    <mergeCell ref="G1:H1"/>
    <mergeCell ref="H86:R86"/>
    <mergeCell ref="G15:G17"/>
    <mergeCell ref="A78:F78"/>
    <mergeCell ref="H29:R29"/>
    <mergeCell ref="H78:R78"/>
    <mergeCell ref="H4:R4"/>
    <mergeCell ref="G60"/>
    <mergeCell ref="G50:G52"/>
    <mergeCell ref="A3:R3"/>
    <mergeCell ref="G44:G46"/>
    <mergeCell ref="A47:R47"/>
    <mergeCell ref="D1:F1"/>
    <mergeCell ref="A1:C1"/>
    <mergeCell ref="G2:J2"/>
    <mergeCell ref="G21:G23"/>
    <mergeCell ref="A106:F106"/>
    <mergeCell ref="G11"/>
    <mergeCell ref="A4:F4"/>
    <mergeCell ref="A96:F96"/>
    <mergeCell ref="A81:R81"/>
    <mergeCell ref="H90:R90"/>
    <mergeCell ref="A24:R24"/>
    <mergeCell ref="H33:R33"/>
    <mergeCell ref="G80"/>
    <mergeCell ref="H42:R42"/>
    <mergeCell ref="G104"/>
    <mergeCell ref="A25:F25"/>
    <mergeCell ref="A19:F19"/>
    <mergeCell ref="A102:F102"/>
    <mergeCell ref="G31"/>
    <mergeCell ref="A57:R57"/>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10"/>
  <sheetViews>
    <sheetView workbookViewId="0">
      <pane ySplit="1" topLeftCell="A2" activePane="bottomLeft" state="frozen"/>
      <selection pane="bottomLeft"/>
    </sheetView>
  </sheetViews>
  <sheetFormatPr defaultRowHeight="14.45"/>
  <cols>
    <col min="1" max="1" width="11"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18" t="s">
        <v>196</v>
      </c>
      <c r="B1" s="118" t="s">
        <v>197</v>
      </c>
      <c r="C1" s="118" t="s">
        <v>198</v>
      </c>
      <c r="D1" s="118" t="s">
        <v>22</v>
      </c>
      <c r="E1" s="118" t="s">
        <v>199</v>
      </c>
      <c r="F1" s="118" t="s">
        <v>200</v>
      </c>
      <c r="G1" s="118" t="s">
        <v>201</v>
      </c>
      <c r="H1" s="118" t="s">
        <v>202</v>
      </c>
      <c r="I1" s="118" t="s">
        <v>203</v>
      </c>
      <c r="J1" s="118" t="s">
        <v>204</v>
      </c>
      <c r="K1" s="118" t="s">
        <v>17</v>
      </c>
      <c r="L1" s="118" t="s">
        <v>19</v>
      </c>
      <c r="M1" s="118" t="s">
        <v>20</v>
      </c>
      <c r="N1" s="118" t="s">
        <v>18</v>
      </c>
      <c r="O1" s="118" t="s">
        <v>21</v>
      </c>
      <c r="P1" s="118" t="s">
        <v>205</v>
      </c>
      <c r="Q1" s="118" t="s">
        <v>206</v>
      </c>
      <c r="R1" s="118" t="s">
        <v>207</v>
      </c>
      <c r="S1" s="118" t="s">
        <v>208</v>
      </c>
      <c r="T1" s="118" t="s">
        <v>209</v>
      </c>
      <c r="U1" s="118" t="s">
        <v>210</v>
      </c>
      <c r="V1" s="118" t="s">
        <v>211</v>
      </c>
      <c r="W1" s="118" t="s">
        <v>212</v>
      </c>
      <c r="X1" s="118" t="s">
        <v>213</v>
      </c>
      <c r="Y1" s="118" t="s">
        <v>214</v>
      </c>
      <c r="Z1" s="118" t="s">
        <v>215</v>
      </c>
      <c r="AA1" s="118" t="s">
        <v>216</v>
      </c>
      <c r="AB1" s="118" t="s">
        <v>217</v>
      </c>
      <c r="AC1" s="118" t="s">
        <v>218</v>
      </c>
      <c r="AD1" s="118" t="s">
        <v>219</v>
      </c>
      <c r="AE1" s="118" t="s">
        <v>220</v>
      </c>
      <c r="AF1" s="118" t="s">
        <v>221</v>
      </c>
      <c r="AG1" s="118" t="s">
        <v>222</v>
      </c>
      <c r="AH1" s="118" t="s">
        <v>223</v>
      </c>
      <c r="AI1" s="118" t="s">
        <v>224</v>
      </c>
    </row>
    <row r="2" spans="1:35" ht="18">
      <c r="A2" s="119" t="s">
        <v>909</v>
      </c>
      <c r="B2" s="120">
        <v>45968</v>
      </c>
      <c r="C2" s="121" t="s">
        <v>1999</v>
      </c>
      <c r="D2" s="122">
        <v>2.0833333333333329E-2</v>
      </c>
      <c r="E2" s="121" t="s">
        <v>1993</v>
      </c>
      <c r="F2" s="121" t="s">
        <v>226</v>
      </c>
      <c r="G2" s="123">
        <v>0.1429</v>
      </c>
      <c r="H2" s="124">
        <v>168</v>
      </c>
      <c r="I2" s="124">
        <v>24</v>
      </c>
      <c r="J2" s="124">
        <v>0</v>
      </c>
      <c r="K2" s="120">
        <v>45962</v>
      </c>
      <c r="L2" s="124">
        <v>0</v>
      </c>
      <c r="M2" s="124">
        <v>1</v>
      </c>
      <c r="N2" s="124">
        <v>8</v>
      </c>
      <c r="O2" s="121" t="s">
        <v>278</v>
      </c>
      <c r="P2" s="125"/>
      <c r="Q2" s="125"/>
      <c r="R2" s="125"/>
      <c r="S2" s="125"/>
      <c r="T2" s="125"/>
      <c r="U2" s="125"/>
      <c r="V2" s="125"/>
      <c r="W2" s="125"/>
      <c r="X2" s="125"/>
      <c r="Y2" s="124" t="s">
        <v>259</v>
      </c>
      <c r="Z2" s="125"/>
      <c r="AA2" s="125"/>
      <c r="AB2" s="124" t="s">
        <v>260</v>
      </c>
      <c r="AC2" s="124" t="s">
        <v>318</v>
      </c>
      <c r="AD2" s="124" t="s">
        <v>940</v>
      </c>
      <c r="AE2" s="124" t="s">
        <v>309</v>
      </c>
      <c r="AF2" s="125"/>
      <c r="AG2" s="125"/>
      <c r="AH2" s="125"/>
      <c r="AI2" s="125"/>
    </row>
    <row r="3" spans="1:35" ht="18">
      <c r="A3" s="126" t="s">
        <v>251</v>
      </c>
      <c r="B3" s="127">
        <v>45970</v>
      </c>
      <c r="C3" s="128" t="s">
        <v>1999</v>
      </c>
      <c r="D3" s="129">
        <v>2.0833333333333329E-2</v>
      </c>
      <c r="E3" s="128" t="s">
        <v>1993</v>
      </c>
      <c r="F3" s="128" t="s">
        <v>226</v>
      </c>
      <c r="G3" s="130">
        <v>0.1905</v>
      </c>
      <c r="H3" s="131">
        <v>168</v>
      </c>
      <c r="I3" s="131">
        <v>32</v>
      </c>
      <c r="J3" s="131">
        <v>0</v>
      </c>
      <c r="K3" s="127">
        <v>45962</v>
      </c>
      <c r="L3" s="131">
        <v>0</v>
      </c>
      <c r="M3" s="131">
        <v>2</v>
      </c>
      <c r="N3" s="131">
        <v>16</v>
      </c>
      <c r="O3" s="128" t="s">
        <v>464</v>
      </c>
      <c r="P3" s="132"/>
      <c r="Q3" s="132"/>
      <c r="R3" s="132"/>
      <c r="S3" s="132"/>
      <c r="T3" s="132"/>
      <c r="U3" s="132"/>
      <c r="V3" s="132"/>
      <c r="W3" s="132"/>
      <c r="X3" s="132"/>
      <c r="Y3" s="132"/>
      <c r="Z3" s="132"/>
      <c r="AA3" s="131" t="s">
        <v>442</v>
      </c>
      <c r="AB3" s="132"/>
      <c r="AC3" s="132"/>
      <c r="AD3" s="132"/>
      <c r="AE3" s="131" t="s">
        <v>595</v>
      </c>
      <c r="AF3" s="132"/>
      <c r="AG3" s="132"/>
      <c r="AH3" s="132"/>
      <c r="AI3" s="132"/>
    </row>
    <row r="4" spans="1:35" ht="18">
      <c r="A4" s="119" t="s">
        <v>909</v>
      </c>
      <c r="B4" s="120">
        <v>45975</v>
      </c>
      <c r="C4" s="121" t="s">
        <v>1999</v>
      </c>
      <c r="D4" s="122">
        <v>2.0833333333333329E-2</v>
      </c>
      <c r="E4" s="121" t="s">
        <v>1993</v>
      </c>
      <c r="F4" s="121" t="s">
        <v>226</v>
      </c>
      <c r="G4" s="123">
        <v>0.1429</v>
      </c>
      <c r="H4" s="124">
        <v>168</v>
      </c>
      <c r="I4" s="124">
        <v>24</v>
      </c>
      <c r="J4" s="124">
        <v>0</v>
      </c>
      <c r="K4" s="120">
        <v>45962</v>
      </c>
      <c r="L4" s="124">
        <v>0</v>
      </c>
      <c r="M4" s="124">
        <v>1</v>
      </c>
      <c r="N4" s="124">
        <v>13</v>
      </c>
      <c r="O4" s="121" t="s">
        <v>278</v>
      </c>
      <c r="P4" s="125"/>
      <c r="Q4" s="125"/>
      <c r="R4" s="125"/>
      <c r="S4" s="125"/>
      <c r="T4" s="125"/>
      <c r="U4" s="125"/>
      <c r="V4" s="125"/>
      <c r="W4" s="124" t="s">
        <v>161</v>
      </c>
      <c r="X4" s="124" t="s">
        <v>258</v>
      </c>
      <c r="Y4" s="124" t="s">
        <v>446</v>
      </c>
      <c r="Z4" s="125"/>
      <c r="AA4" s="125"/>
      <c r="AB4" s="125"/>
      <c r="AC4" s="124" t="s">
        <v>261</v>
      </c>
      <c r="AD4" s="124" t="s">
        <v>389</v>
      </c>
      <c r="AE4" s="125"/>
      <c r="AF4" s="125"/>
      <c r="AG4" s="125"/>
      <c r="AH4" s="125"/>
      <c r="AI4" s="125"/>
    </row>
    <row r="5" spans="1:35" ht="18">
      <c r="A5" s="126" t="s">
        <v>251</v>
      </c>
      <c r="B5" s="127">
        <v>45977</v>
      </c>
      <c r="C5" s="128" t="s">
        <v>1999</v>
      </c>
      <c r="D5" s="129">
        <v>2.0833333333333329E-2</v>
      </c>
      <c r="E5" s="128" t="s">
        <v>1993</v>
      </c>
      <c r="F5" s="128" t="s">
        <v>226</v>
      </c>
      <c r="G5" s="130">
        <v>0.13689999999999999</v>
      </c>
      <c r="H5" s="131">
        <v>168</v>
      </c>
      <c r="I5" s="131">
        <v>23</v>
      </c>
      <c r="J5" s="131">
        <v>0</v>
      </c>
      <c r="K5" s="127">
        <v>45962</v>
      </c>
      <c r="L5" s="131">
        <v>0</v>
      </c>
      <c r="M5" s="131">
        <v>2</v>
      </c>
      <c r="N5" s="131">
        <v>17</v>
      </c>
      <c r="O5" s="128" t="s">
        <v>319</v>
      </c>
      <c r="P5" s="132"/>
      <c r="Q5" s="132"/>
      <c r="R5" s="132"/>
      <c r="S5" s="132"/>
      <c r="T5" s="132"/>
      <c r="U5" s="132"/>
      <c r="V5" s="132"/>
      <c r="W5" s="132"/>
      <c r="X5" s="132"/>
      <c r="Y5" s="132"/>
      <c r="Z5" s="131" t="s">
        <v>269</v>
      </c>
      <c r="AA5" s="131" t="s">
        <v>264</v>
      </c>
      <c r="AB5" s="132"/>
      <c r="AC5" s="132"/>
      <c r="AD5" s="131" t="s">
        <v>917</v>
      </c>
      <c r="AE5" s="132"/>
      <c r="AF5" s="132"/>
      <c r="AG5" s="132"/>
      <c r="AH5" s="132"/>
      <c r="AI5" s="132"/>
    </row>
    <row r="6" spans="1:35" ht="18">
      <c r="A6" s="119" t="s">
        <v>909</v>
      </c>
      <c r="B6" s="120">
        <v>45982</v>
      </c>
      <c r="C6" s="121" t="s">
        <v>1999</v>
      </c>
      <c r="D6" s="122">
        <v>2.0833333333333329E-2</v>
      </c>
      <c r="E6" s="121" t="s">
        <v>1993</v>
      </c>
      <c r="F6" s="121" t="s">
        <v>226</v>
      </c>
      <c r="G6" s="123">
        <v>0.42259999999999998</v>
      </c>
      <c r="H6" s="124">
        <v>168</v>
      </c>
      <c r="I6" s="124">
        <v>71</v>
      </c>
      <c r="J6" s="124">
        <v>0</v>
      </c>
      <c r="K6" s="120">
        <v>45960</v>
      </c>
      <c r="L6" s="124">
        <v>0</v>
      </c>
      <c r="M6" s="124">
        <v>0</v>
      </c>
      <c r="N6" s="124">
        <v>3</v>
      </c>
      <c r="O6" s="121" t="s">
        <v>269</v>
      </c>
      <c r="P6" s="125"/>
      <c r="Q6" s="125"/>
      <c r="R6" s="125"/>
      <c r="S6" s="125"/>
      <c r="T6" s="124" t="s">
        <v>2018</v>
      </c>
      <c r="U6" s="124" t="s">
        <v>1573</v>
      </c>
      <c r="V6" s="124" t="s">
        <v>1685</v>
      </c>
      <c r="W6" s="124" t="s">
        <v>2019</v>
      </c>
      <c r="X6" s="124" t="s">
        <v>964</v>
      </c>
      <c r="Y6" s="124" t="s">
        <v>236</v>
      </c>
      <c r="Z6" s="124" t="s">
        <v>296</v>
      </c>
      <c r="AA6" s="125"/>
      <c r="AB6" s="125"/>
      <c r="AC6" s="125"/>
      <c r="AD6" s="125"/>
      <c r="AE6" s="125"/>
      <c r="AF6" s="125"/>
      <c r="AG6" s="125"/>
      <c r="AH6" s="125"/>
      <c r="AI6" s="125"/>
    </row>
    <row r="7" spans="1:35" ht="18">
      <c r="A7" s="126" t="s">
        <v>251</v>
      </c>
      <c r="B7" s="127">
        <v>45984</v>
      </c>
      <c r="C7" s="128" t="s">
        <v>1999</v>
      </c>
      <c r="D7" s="129">
        <v>2.0833333333333329E-2</v>
      </c>
      <c r="E7" s="128" t="s">
        <v>1993</v>
      </c>
      <c r="F7" s="128" t="s">
        <v>226</v>
      </c>
      <c r="G7" s="130">
        <v>0.36309999999999998</v>
      </c>
      <c r="H7" s="131">
        <v>168</v>
      </c>
      <c r="I7" s="131">
        <v>61</v>
      </c>
      <c r="J7" s="131">
        <v>0</v>
      </c>
      <c r="K7" s="127">
        <v>45961</v>
      </c>
      <c r="L7" s="131">
        <v>0</v>
      </c>
      <c r="M7" s="131">
        <v>0</v>
      </c>
      <c r="N7" s="131">
        <v>21</v>
      </c>
      <c r="O7" s="128" t="s">
        <v>236</v>
      </c>
      <c r="P7" s="132"/>
      <c r="Q7" s="132"/>
      <c r="R7" s="132"/>
      <c r="S7" s="132"/>
      <c r="T7" s="132"/>
      <c r="U7" s="132"/>
      <c r="V7" s="132"/>
      <c r="W7" s="132"/>
      <c r="X7" s="131" t="s">
        <v>227</v>
      </c>
      <c r="Y7" s="131" t="s">
        <v>311</v>
      </c>
      <c r="Z7" s="131" t="s">
        <v>958</v>
      </c>
      <c r="AA7" s="131" t="s">
        <v>305</v>
      </c>
      <c r="AB7" s="131" t="s">
        <v>238</v>
      </c>
      <c r="AC7" s="131" t="s">
        <v>313</v>
      </c>
      <c r="AD7" s="131" t="s">
        <v>319</v>
      </c>
      <c r="AE7" s="131" t="s">
        <v>453</v>
      </c>
      <c r="AF7" s="132"/>
      <c r="AG7" s="132"/>
      <c r="AH7" s="132"/>
      <c r="AI7" s="132"/>
    </row>
    <row r="8" spans="1:35" ht="18">
      <c r="A8" s="119" t="s">
        <v>909</v>
      </c>
      <c r="B8" s="120">
        <v>45989</v>
      </c>
      <c r="C8" s="121" t="s">
        <v>1999</v>
      </c>
      <c r="D8" s="122">
        <v>2.0833333333333329E-2</v>
      </c>
      <c r="E8" s="121" t="s">
        <v>1993</v>
      </c>
      <c r="F8" s="121" t="s">
        <v>226</v>
      </c>
      <c r="G8" s="123">
        <v>3.5700000000000003E-2</v>
      </c>
      <c r="H8" s="124">
        <v>168</v>
      </c>
      <c r="I8" s="124">
        <v>6</v>
      </c>
      <c r="J8" s="124">
        <v>0</v>
      </c>
      <c r="K8" s="120">
        <v>45956</v>
      </c>
      <c r="L8" s="124">
        <v>0</v>
      </c>
      <c r="M8" s="124">
        <v>0</v>
      </c>
      <c r="N8" s="124">
        <v>1</v>
      </c>
      <c r="O8" s="121" t="s">
        <v>840</v>
      </c>
      <c r="P8" s="125"/>
      <c r="Q8" s="125"/>
      <c r="R8" s="125"/>
      <c r="S8" s="125"/>
      <c r="T8" s="125"/>
      <c r="U8" s="125"/>
      <c r="V8" s="125"/>
      <c r="W8" s="125"/>
      <c r="X8" s="125"/>
      <c r="Y8" s="124" t="s">
        <v>228</v>
      </c>
      <c r="Z8" s="124" t="s">
        <v>840</v>
      </c>
      <c r="AA8" s="125"/>
      <c r="AB8" s="125"/>
      <c r="AC8" s="125"/>
      <c r="AD8" s="125"/>
      <c r="AE8" s="125"/>
      <c r="AF8" s="125"/>
      <c r="AG8" s="125"/>
      <c r="AH8" s="125"/>
      <c r="AI8" s="125"/>
    </row>
    <row r="9" spans="1:35" ht="18">
      <c r="A9" s="126" t="s">
        <v>251</v>
      </c>
      <c r="B9" s="127">
        <v>45991</v>
      </c>
      <c r="C9" s="128" t="s">
        <v>1999</v>
      </c>
      <c r="D9" s="129">
        <v>2.0833333333333329E-2</v>
      </c>
      <c r="E9" s="128" t="s">
        <v>1993</v>
      </c>
      <c r="F9" s="128" t="s">
        <v>226</v>
      </c>
      <c r="G9" s="130">
        <v>0.11899999999999999</v>
      </c>
      <c r="H9" s="131">
        <v>168</v>
      </c>
      <c r="I9" s="131">
        <v>20</v>
      </c>
      <c r="J9" s="131">
        <v>0</v>
      </c>
      <c r="K9" s="127">
        <v>45963</v>
      </c>
      <c r="L9" s="131">
        <v>4</v>
      </c>
      <c r="M9" s="131">
        <v>1</v>
      </c>
      <c r="N9" s="131">
        <v>12</v>
      </c>
      <c r="O9" s="128" t="s">
        <v>305</v>
      </c>
      <c r="P9" s="132"/>
      <c r="Q9" s="132"/>
      <c r="R9" s="132"/>
      <c r="S9" s="132"/>
      <c r="T9" s="132"/>
      <c r="U9" s="132"/>
      <c r="V9" s="132"/>
      <c r="W9" s="132"/>
      <c r="X9" s="132"/>
      <c r="Y9" s="132"/>
      <c r="Z9" s="132"/>
      <c r="AA9" s="132"/>
      <c r="AB9" s="131" t="s">
        <v>238</v>
      </c>
      <c r="AC9" s="131" t="s">
        <v>452</v>
      </c>
      <c r="AD9" s="131" t="s">
        <v>667</v>
      </c>
      <c r="AE9" s="131" t="s">
        <v>248</v>
      </c>
      <c r="AF9" s="132"/>
      <c r="AG9" s="132"/>
      <c r="AH9" s="132"/>
      <c r="AI9" s="132"/>
    </row>
    <row r="10" spans="1:35" ht="18">
      <c r="A10" s="133" t="s">
        <v>321</v>
      </c>
      <c r="B10" s="134"/>
      <c r="C10" s="135">
        <f>COUNTA(C2:C9)</f>
        <v>8</v>
      </c>
      <c r="D10" s="134"/>
      <c r="E10" s="134"/>
      <c r="F10" s="134"/>
      <c r="G10" s="136">
        <f>AVERAGE(G2:G9)</f>
        <v>0.19420000000000001</v>
      </c>
      <c r="H10" s="137">
        <f>SUM(H2:H9)</f>
        <v>1344</v>
      </c>
      <c r="I10" s="137">
        <f>SUM(I2:I9)</f>
        <v>261</v>
      </c>
      <c r="J10" s="137">
        <f>SUM(J2:J9)</f>
        <v>0</v>
      </c>
      <c r="K10" s="134"/>
      <c r="L10" s="137">
        <f>SUM(L2:L9)</f>
        <v>4</v>
      </c>
      <c r="M10" s="137">
        <f>SUM(M2:M9)</f>
        <v>7</v>
      </c>
      <c r="N10" s="137">
        <f>SUM(N2:N9)</f>
        <v>91</v>
      </c>
      <c r="O10" s="134"/>
      <c r="P10" s="137">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37">
        <f t="shared" si="0"/>
        <v>0</v>
      </c>
      <c r="R10" s="137">
        <f t="shared" si="0"/>
        <v>0</v>
      </c>
      <c r="S10" s="137">
        <f t="shared" si="0"/>
        <v>0</v>
      </c>
      <c r="T10" s="137">
        <f t="shared" si="0"/>
        <v>0</v>
      </c>
      <c r="U10" s="137">
        <f t="shared" si="0"/>
        <v>0</v>
      </c>
      <c r="V10" s="137">
        <f t="shared" si="0"/>
        <v>0</v>
      </c>
      <c r="W10" s="137">
        <f t="shared" si="0"/>
        <v>0</v>
      </c>
      <c r="X10" s="137">
        <f t="shared" si="0"/>
        <v>0</v>
      </c>
      <c r="Y10" s="137">
        <f t="shared" si="0"/>
        <v>0</v>
      </c>
      <c r="Z10" s="137">
        <f t="shared" si="0"/>
        <v>0</v>
      </c>
      <c r="AA10" s="137">
        <f t="shared" si="0"/>
        <v>0</v>
      </c>
      <c r="AB10" s="137">
        <f t="shared" si="0"/>
        <v>0</v>
      </c>
      <c r="AC10" s="137">
        <f t="shared" si="0"/>
        <v>0</v>
      </c>
      <c r="AD10" s="137">
        <f t="shared" si="0"/>
        <v>0</v>
      </c>
      <c r="AE10" s="137">
        <f t="shared" si="0"/>
        <v>0</v>
      </c>
      <c r="AF10" s="137">
        <f t="shared" si="0"/>
        <v>0</v>
      </c>
      <c r="AG10" s="137">
        <f t="shared" si="0"/>
        <v>0</v>
      </c>
      <c r="AH10" s="137">
        <f t="shared" si="0"/>
        <v>0</v>
      </c>
      <c r="AI10" s="137">
        <f t="shared" si="0"/>
        <v>0</v>
      </c>
    </row>
  </sheetData>
  <autoFilter ref="A1:AI9" xr:uid="{00000000-0009-0000-0000-000047000000}"/>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41"/>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38" t="s">
        <v>322</v>
      </c>
      <c r="B1" s="138" t="s">
        <v>7</v>
      </c>
      <c r="C1" s="138" t="s">
        <v>8</v>
      </c>
      <c r="D1" s="138" t="s">
        <v>323</v>
      </c>
      <c r="E1" s="138" t="s">
        <v>9</v>
      </c>
      <c r="F1" s="138" t="s">
        <v>10</v>
      </c>
      <c r="G1" s="138" t="s">
        <v>11</v>
      </c>
      <c r="H1" s="138" t="s">
        <v>12</v>
      </c>
    </row>
    <row r="2" spans="1:8" ht="18">
      <c r="A2" s="139">
        <v>45964</v>
      </c>
      <c r="B2" s="140" t="s">
        <v>489</v>
      </c>
      <c r="C2" s="141" t="s">
        <v>1994</v>
      </c>
      <c r="D2" s="140" t="s">
        <v>1993</v>
      </c>
      <c r="E2" s="142">
        <v>1.96875</v>
      </c>
      <c r="F2" s="140" t="s">
        <v>491</v>
      </c>
      <c r="G2" s="143">
        <v>9</v>
      </c>
      <c r="H2" s="144">
        <v>506</v>
      </c>
    </row>
    <row r="3" spans="1:8" ht="18">
      <c r="A3" s="172">
        <v>45964</v>
      </c>
      <c r="B3" s="173" t="s">
        <v>489</v>
      </c>
      <c r="C3" s="174" t="s">
        <v>1994</v>
      </c>
      <c r="D3" s="173" t="s">
        <v>1993</v>
      </c>
      <c r="E3" s="175">
        <v>1.96875</v>
      </c>
      <c r="F3" s="173" t="s">
        <v>33</v>
      </c>
      <c r="G3" s="176">
        <v>9</v>
      </c>
      <c r="H3" s="216">
        <v>712</v>
      </c>
    </row>
    <row r="4" spans="1:8" ht="18">
      <c r="A4" s="270">
        <v>45965</v>
      </c>
      <c r="B4" s="185" t="s">
        <v>497</v>
      </c>
      <c r="C4" s="186" t="s">
        <v>1995</v>
      </c>
      <c r="D4" s="185" t="s">
        <v>1993</v>
      </c>
      <c r="E4" s="187">
        <v>1.541666666666667</v>
      </c>
      <c r="F4" s="185" t="s">
        <v>113</v>
      </c>
      <c r="G4" s="188">
        <v>2</v>
      </c>
      <c r="H4" s="271">
        <v>521</v>
      </c>
    </row>
    <row r="5" spans="1:8" ht="18">
      <c r="A5" s="139">
        <v>45967</v>
      </c>
      <c r="B5" s="140" t="s">
        <v>489</v>
      </c>
      <c r="C5" s="141" t="s">
        <v>1994</v>
      </c>
      <c r="D5" s="140" t="s">
        <v>1993</v>
      </c>
      <c r="E5" s="142">
        <v>1.1875</v>
      </c>
      <c r="F5" s="140" t="s">
        <v>491</v>
      </c>
      <c r="G5" s="143">
        <v>9</v>
      </c>
      <c r="H5" s="144">
        <v>420</v>
      </c>
    </row>
    <row r="6" spans="1:8" ht="18">
      <c r="A6" s="145">
        <v>45967</v>
      </c>
      <c r="B6" s="146" t="s">
        <v>489</v>
      </c>
      <c r="C6" s="147" t="s">
        <v>1994</v>
      </c>
      <c r="D6" s="146" t="s">
        <v>1993</v>
      </c>
      <c r="E6" s="148">
        <v>1.1875</v>
      </c>
      <c r="F6" s="146" t="s">
        <v>33</v>
      </c>
      <c r="G6" s="149">
        <v>9</v>
      </c>
      <c r="H6" s="150">
        <v>626</v>
      </c>
    </row>
    <row r="7" spans="1:8" ht="18">
      <c r="A7" s="184">
        <v>45967</v>
      </c>
      <c r="B7" s="185" t="s">
        <v>497</v>
      </c>
      <c r="C7" s="186" t="s">
        <v>1995</v>
      </c>
      <c r="D7" s="185" t="s">
        <v>1993</v>
      </c>
      <c r="E7" s="187">
        <v>1.541666666666667</v>
      </c>
      <c r="F7" s="185" t="s">
        <v>113</v>
      </c>
      <c r="G7" s="188">
        <v>6</v>
      </c>
      <c r="H7" s="247">
        <v>448</v>
      </c>
    </row>
    <row r="8" spans="1:8" ht="18">
      <c r="A8" s="139">
        <v>45968</v>
      </c>
      <c r="B8" s="140" t="s">
        <v>489</v>
      </c>
      <c r="C8" s="141" t="s">
        <v>1994</v>
      </c>
      <c r="D8" s="140" t="s">
        <v>1993</v>
      </c>
      <c r="E8" s="142">
        <v>1.1736111111111109</v>
      </c>
      <c r="F8" s="140" t="s">
        <v>491</v>
      </c>
      <c r="G8" s="143">
        <v>9</v>
      </c>
      <c r="H8" s="144">
        <v>426</v>
      </c>
    </row>
    <row r="9" spans="1:8" ht="18">
      <c r="A9" s="145">
        <v>45968</v>
      </c>
      <c r="B9" s="146" t="s">
        <v>489</v>
      </c>
      <c r="C9" s="147" t="s">
        <v>1994</v>
      </c>
      <c r="D9" s="146" t="s">
        <v>1993</v>
      </c>
      <c r="E9" s="148">
        <v>1.1736111111111109</v>
      </c>
      <c r="F9" s="146" t="s">
        <v>33</v>
      </c>
      <c r="G9" s="149">
        <v>9</v>
      </c>
      <c r="H9" s="150">
        <v>631</v>
      </c>
    </row>
    <row r="10" spans="1:8" ht="18">
      <c r="A10" s="177">
        <v>45968</v>
      </c>
      <c r="B10" s="178" t="s">
        <v>78</v>
      </c>
      <c r="C10" s="179" t="s">
        <v>1998</v>
      </c>
      <c r="D10" s="178" t="s">
        <v>1993</v>
      </c>
      <c r="E10" s="180">
        <v>1.020833333333333</v>
      </c>
      <c r="F10" s="178" t="s">
        <v>113</v>
      </c>
      <c r="G10" s="181">
        <v>9</v>
      </c>
      <c r="H10" s="250">
        <v>450</v>
      </c>
    </row>
    <row r="11" spans="1:8" ht="18">
      <c r="A11" s="270">
        <v>45969</v>
      </c>
      <c r="B11" s="185" t="s">
        <v>497</v>
      </c>
      <c r="C11" s="186" t="s">
        <v>1995</v>
      </c>
      <c r="D11" s="185" t="s">
        <v>1993</v>
      </c>
      <c r="E11" s="187">
        <v>1.541666666666667</v>
      </c>
      <c r="F11" s="185" t="s">
        <v>113</v>
      </c>
      <c r="G11" s="188">
        <v>5</v>
      </c>
      <c r="H11" s="271">
        <v>521</v>
      </c>
    </row>
    <row r="12" spans="1:8" ht="18">
      <c r="A12" s="277">
        <v>45970</v>
      </c>
      <c r="B12" s="178" t="s">
        <v>78</v>
      </c>
      <c r="C12" s="179" t="s">
        <v>1998</v>
      </c>
      <c r="D12" s="178" t="s">
        <v>1993</v>
      </c>
      <c r="E12" s="180">
        <v>1.020833333333333</v>
      </c>
      <c r="F12" s="178" t="s">
        <v>113</v>
      </c>
      <c r="G12" s="181">
        <v>7</v>
      </c>
      <c r="H12" s="278">
        <v>403</v>
      </c>
    </row>
    <row r="13" spans="1:8" ht="18">
      <c r="A13" s="139">
        <v>45971</v>
      </c>
      <c r="B13" s="140" t="s">
        <v>489</v>
      </c>
      <c r="C13" s="141" t="s">
        <v>1994</v>
      </c>
      <c r="D13" s="140" t="s">
        <v>1993</v>
      </c>
      <c r="E13" s="142">
        <v>1.96875</v>
      </c>
      <c r="F13" s="140" t="s">
        <v>491</v>
      </c>
      <c r="G13" s="143">
        <v>9</v>
      </c>
      <c r="H13" s="144">
        <v>420</v>
      </c>
    </row>
    <row r="14" spans="1:8" ht="18">
      <c r="A14" s="172">
        <v>45971</v>
      </c>
      <c r="B14" s="173" t="s">
        <v>489</v>
      </c>
      <c r="C14" s="174" t="s">
        <v>1994</v>
      </c>
      <c r="D14" s="173" t="s">
        <v>1993</v>
      </c>
      <c r="E14" s="175">
        <v>1.96875</v>
      </c>
      <c r="F14" s="173" t="s">
        <v>33</v>
      </c>
      <c r="G14" s="176">
        <v>9</v>
      </c>
      <c r="H14" s="216">
        <v>626</v>
      </c>
    </row>
    <row r="15" spans="1:8" ht="18">
      <c r="A15" s="270">
        <v>45972</v>
      </c>
      <c r="B15" s="185" t="s">
        <v>497</v>
      </c>
      <c r="C15" s="186" t="s">
        <v>1995</v>
      </c>
      <c r="D15" s="185" t="s">
        <v>1993</v>
      </c>
      <c r="E15" s="187">
        <v>1.541666666666667</v>
      </c>
      <c r="F15" s="185" t="s">
        <v>113</v>
      </c>
      <c r="G15" s="188">
        <v>6</v>
      </c>
      <c r="H15" s="271">
        <v>448</v>
      </c>
    </row>
    <row r="16" spans="1:8" ht="18">
      <c r="A16" s="139">
        <v>45974</v>
      </c>
      <c r="B16" s="140" t="s">
        <v>489</v>
      </c>
      <c r="C16" s="141" t="s">
        <v>1994</v>
      </c>
      <c r="D16" s="140" t="s">
        <v>1993</v>
      </c>
      <c r="E16" s="142">
        <v>1.1875</v>
      </c>
      <c r="F16" s="140" t="s">
        <v>491</v>
      </c>
      <c r="G16" s="143">
        <v>9</v>
      </c>
      <c r="H16" s="144">
        <v>420</v>
      </c>
    </row>
    <row r="17" spans="1:8" ht="18">
      <c r="A17" s="145">
        <v>45974</v>
      </c>
      <c r="B17" s="146" t="s">
        <v>489</v>
      </c>
      <c r="C17" s="147" t="s">
        <v>1994</v>
      </c>
      <c r="D17" s="146" t="s">
        <v>1993</v>
      </c>
      <c r="E17" s="148">
        <v>1.1875</v>
      </c>
      <c r="F17" s="146" t="s">
        <v>33</v>
      </c>
      <c r="G17" s="149">
        <v>9</v>
      </c>
      <c r="H17" s="150">
        <v>626</v>
      </c>
    </row>
    <row r="18" spans="1:8" ht="18">
      <c r="A18" s="184">
        <v>45974</v>
      </c>
      <c r="B18" s="185" t="s">
        <v>497</v>
      </c>
      <c r="C18" s="186" t="s">
        <v>1995</v>
      </c>
      <c r="D18" s="185" t="s">
        <v>1993</v>
      </c>
      <c r="E18" s="187">
        <v>1.541666666666667</v>
      </c>
      <c r="F18" s="185" t="s">
        <v>113</v>
      </c>
      <c r="G18" s="188">
        <v>2</v>
      </c>
      <c r="H18" s="247">
        <v>448</v>
      </c>
    </row>
    <row r="19" spans="1:8" ht="18">
      <c r="A19" s="139">
        <v>45975</v>
      </c>
      <c r="B19" s="140" t="s">
        <v>489</v>
      </c>
      <c r="C19" s="141" t="s">
        <v>1994</v>
      </c>
      <c r="D19" s="140" t="s">
        <v>1993</v>
      </c>
      <c r="E19" s="142">
        <v>1.1736111111111109</v>
      </c>
      <c r="F19" s="140" t="s">
        <v>491</v>
      </c>
      <c r="G19" s="143">
        <v>9</v>
      </c>
      <c r="H19" s="144">
        <v>426</v>
      </c>
    </row>
    <row r="20" spans="1:8" ht="18">
      <c r="A20" s="145">
        <v>45975</v>
      </c>
      <c r="B20" s="146" t="s">
        <v>489</v>
      </c>
      <c r="C20" s="147" t="s">
        <v>1994</v>
      </c>
      <c r="D20" s="146" t="s">
        <v>1993</v>
      </c>
      <c r="E20" s="148">
        <v>1.1736111111111109</v>
      </c>
      <c r="F20" s="146" t="s">
        <v>33</v>
      </c>
      <c r="G20" s="149">
        <v>9</v>
      </c>
      <c r="H20" s="150">
        <v>631</v>
      </c>
    </row>
    <row r="21" spans="1:8" ht="18">
      <c r="A21" s="177">
        <v>45975</v>
      </c>
      <c r="B21" s="178" t="s">
        <v>78</v>
      </c>
      <c r="C21" s="179" t="s">
        <v>1998</v>
      </c>
      <c r="D21" s="178" t="s">
        <v>1993</v>
      </c>
      <c r="E21" s="180">
        <v>1.020833333333333</v>
      </c>
      <c r="F21" s="178" t="s">
        <v>113</v>
      </c>
      <c r="G21" s="181">
        <v>9</v>
      </c>
      <c r="H21" s="250">
        <v>450</v>
      </c>
    </row>
    <row r="22" spans="1:8" ht="18">
      <c r="A22" s="270">
        <v>45976</v>
      </c>
      <c r="B22" s="185" t="s">
        <v>497</v>
      </c>
      <c r="C22" s="186" t="s">
        <v>1995</v>
      </c>
      <c r="D22" s="185" t="s">
        <v>1993</v>
      </c>
      <c r="E22" s="187">
        <v>1.541666666666667</v>
      </c>
      <c r="F22" s="185" t="s">
        <v>113</v>
      </c>
      <c r="G22" s="188">
        <v>9</v>
      </c>
      <c r="H22" s="271">
        <v>521</v>
      </c>
    </row>
    <row r="23" spans="1:8" ht="18">
      <c r="A23" s="277">
        <v>45977</v>
      </c>
      <c r="B23" s="178" t="s">
        <v>78</v>
      </c>
      <c r="C23" s="179" t="s">
        <v>1998</v>
      </c>
      <c r="D23" s="178" t="s">
        <v>1993</v>
      </c>
      <c r="E23" s="180">
        <v>1.020833333333333</v>
      </c>
      <c r="F23" s="178" t="s">
        <v>113</v>
      </c>
      <c r="G23" s="181">
        <v>4</v>
      </c>
      <c r="H23" s="278">
        <v>450</v>
      </c>
    </row>
    <row r="24" spans="1:8" ht="18">
      <c r="A24" s="270">
        <v>45979</v>
      </c>
      <c r="B24" s="185" t="s">
        <v>497</v>
      </c>
      <c r="C24" s="186" t="s">
        <v>1995</v>
      </c>
      <c r="D24" s="185" t="s">
        <v>1993</v>
      </c>
      <c r="E24" s="187">
        <v>1.541666666666667</v>
      </c>
      <c r="F24" s="185" t="s">
        <v>534</v>
      </c>
      <c r="G24" s="188">
        <v>9</v>
      </c>
      <c r="H24" s="271">
        <v>931</v>
      </c>
    </row>
    <row r="25" spans="1:8" ht="18">
      <c r="A25" s="139">
        <v>45981</v>
      </c>
      <c r="B25" s="140" t="s">
        <v>489</v>
      </c>
      <c r="C25" s="141" t="s">
        <v>1994</v>
      </c>
      <c r="D25" s="140" t="s">
        <v>1993</v>
      </c>
      <c r="E25" s="142">
        <v>1.1875</v>
      </c>
      <c r="F25" s="140" t="s">
        <v>491</v>
      </c>
      <c r="G25" s="143">
        <v>9</v>
      </c>
      <c r="H25" s="144">
        <v>861</v>
      </c>
    </row>
    <row r="26" spans="1:8" ht="18">
      <c r="A26" s="145">
        <v>45981</v>
      </c>
      <c r="B26" s="146" t="s">
        <v>489</v>
      </c>
      <c r="C26" s="147" t="s">
        <v>1994</v>
      </c>
      <c r="D26" s="146" t="s">
        <v>1993</v>
      </c>
      <c r="E26" s="148">
        <v>1.1875</v>
      </c>
      <c r="F26" s="146" t="s">
        <v>33</v>
      </c>
      <c r="G26" s="149">
        <v>9</v>
      </c>
      <c r="H26" s="146" t="s">
        <v>1659</v>
      </c>
    </row>
    <row r="27" spans="1:8" ht="18">
      <c r="A27" s="184">
        <v>45981</v>
      </c>
      <c r="B27" s="185" t="s">
        <v>497</v>
      </c>
      <c r="C27" s="186" t="s">
        <v>1995</v>
      </c>
      <c r="D27" s="185" t="s">
        <v>1993</v>
      </c>
      <c r="E27" s="187">
        <v>1.541666666666667</v>
      </c>
      <c r="F27" s="185" t="s">
        <v>534</v>
      </c>
      <c r="G27" s="188">
        <v>2</v>
      </c>
      <c r="H27" s="185" t="s">
        <v>2007</v>
      </c>
    </row>
    <row r="28" spans="1:8" ht="18">
      <c r="A28" s="212">
        <v>45982</v>
      </c>
      <c r="B28" s="165" t="s">
        <v>78</v>
      </c>
      <c r="C28" s="166" t="s">
        <v>1998</v>
      </c>
      <c r="D28" s="165" t="s">
        <v>1993</v>
      </c>
      <c r="E28" s="167">
        <v>1.020833333333333</v>
      </c>
      <c r="F28" s="165" t="s">
        <v>113</v>
      </c>
      <c r="G28" s="182">
        <v>1</v>
      </c>
      <c r="H28" s="215">
        <v>664</v>
      </c>
    </row>
    <row r="29" spans="1:8" ht="18">
      <c r="A29" s="151">
        <v>45982</v>
      </c>
      <c r="B29" s="140" t="s">
        <v>489</v>
      </c>
      <c r="C29" s="141" t="s">
        <v>1994</v>
      </c>
      <c r="D29" s="140" t="s">
        <v>1993</v>
      </c>
      <c r="E29" s="142">
        <v>1.1736111111111109</v>
      </c>
      <c r="F29" s="140" t="s">
        <v>491</v>
      </c>
      <c r="G29" s="143">
        <v>9</v>
      </c>
      <c r="H29" s="152">
        <v>904</v>
      </c>
    </row>
    <row r="30" spans="1:8" ht="18">
      <c r="A30" s="172">
        <v>45982</v>
      </c>
      <c r="B30" s="173" t="s">
        <v>489</v>
      </c>
      <c r="C30" s="174" t="s">
        <v>1994</v>
      </c>
      <c r="D30" s="173" t="s">
        <v>1993</v>
      </c>
      <c r="E30" s="175">
        <v>1.1736111111111109</v>
      </c>
      <c r="F30" s="173" t="s">
        <v>33</v>
      </c>
      <c r="G30" s="176">
        <v>9</v>
      </c>
      <c r="H30" s="173" t="s">
        <v>2011</v>
      </c>
    </row>
    <row r="31" spans="1:8" ht="18">
      <c r="A31" s="270">
        <v>45983</v>
      </c>
      <c r="B31" s="185" t="s">
        <v>497</v>
      </c>
      <c r="C31" s="186" t="s">
        <v>1995</v>
      </c>
      <c r="D31" s="185" t="s">
        <v>1993</v>
      </c>
      <c r="E31" s="187">
        <v>1.541666666666667</v>
      </c>
      <c r="F31" s="185" t="s">
        <v>534</v>
      </c>
      <c r="G31" s="188">
        <v>3</v>
      </c>
      <c r="H31" s="271">
        <v>931</v>
      </c>
    </row>
    <row r="32" spans="1:8" ht="18">
      <c r="A32" s="277">
        <v>45984</v>
      </c>
      <c r="B32" s="178" t="s">
        <v>78</v>
      </c>
      <c r="C32" s="179" t="s">
        <v>1998</v>
      </c>
      <c r="D32" s="178" t="s">
        <v>1993</v>
      </c>
      <c r="E32" s="180">
        <v>1.020833333333333</v>
      </c>
      <c r="F32" s="178" t="s">
        <v>113</v>
      </c>
      <c r="G32" s="181">
        <v>9</v>
      </c>
      <c r="H32" s="278">
        <v>713</v>
      </c>
    </row>
    <row r="33" spans="1:8" ht="18">
      <c r="A33" s="270">
        <v>45986</v>
      </c>
      <c r="B33" s="185" t="s">
        <v>497</v>
      </c>
      <c r="C33" s="186" t="s">
        <v>1995</v>
      </c>
      <c r="D33" s="185" t="s">
        <v>1993</v>
      </c>
      <c r="E33" s="187">
        <v>1.541666666666667</v>
      </c>
      <c r="F33" s="185" t="s">
        <v>534</v>
      </c>
      <c r="G33" s="188">
        <v>2</v>
      </c>
      <c r="H33" s="271">
        <v>621</v>
      </c>
    </row>
    <row r="34" spans="1:8" ht="18">
      <c r="A34" s="139">
        <v>45988</v>
      </c>
      <c r="B34" s="140" t="s">
        <v>489</v>
      </c>
      <c r="C34" s="141" t="s">
        <v>1994</v>
      </c>
      <c r="D34" s="140" t="s">
        <v>1993</v>
      </c>
      <c r="E34" s="142">
        <v>1.1875</v>
      </c>
      <c r="F34" s="140" t="s">
        <v>491</v>
      </c>
      <c r="G34" s="143">
        <v>9</v>
      </c>
      <c r="H34" s="144">
        <v>458</v>
      </c>
    </row>
    <row r="35" spans="1:8" ht="18">
      <c r="A35" s="145">
        <v>45988</v>
      </c>
      <c r="B35" s="146" t="s">
        <v>489</v>
      </c>
      <c r="C35" s="147" t="s">
        <v>1994</v>
      </c>
      <c r="D35" s="146" t="s">
        <v>1993</v>
      </c>
      <c r="E35" s="148">
        <v>1.1875</v>
      </c>
      <c r="F35" s="146" t="s">
        <v>33</v>
      </c>
      <c r="G35" s="149">
        <v>9</v>
      </c>
      <c r="H35" s="150">
        <v>663</v>
      </c>
    </row>
    <row r="36" spans="1:8" ht="18">
      <c r="A36" s="184">
        <v>45988</v>
      </c>
      <c r="B36" s="185" t="s">
        <v>497</v>
      </c>
      <c r="C36" s="186" t="s">
        <v>1995</v>
      </c>
      <c r="D36" s="185" t="s">
        <v>1993</v>
      </c>
      <c r="E36" s="187">
        <v>1.541666666666667</v>
      </c>
      <c r="F36" s="185" t="s">
        <v>534</v>
      </c>
      <c r="G36" s="188">
        <v>3</v>
      </c>
      <c r="H36" s="247">
        <v>521</v>
      </c>
    </row>
    <row r="37" spans="1:8" ht="18">
      <c r="A37" s="139">
        <v>45989</v>
      </c>
      <c r="B37" s="140" t="s">
        <v>489</v>
      </c>
      <c r="C37" s="141" t="s">
        <v>1994</v>
      </c>
      <c r="D37" s="140" t="s">
        <v>1993</v>
      </c>
      <c r="E37" s="142">
        <v>1.1736111111111109</v>
      </c>
      <c r="F37" s="140" t="s">
        <v>491</v>
      </c>
      <c r="G37" s="143">
        <v>9</v>
      </c>
      <c r="H37" s="144">
        <v>463</v>
      </c>
    </row>
    <row r="38" spans="1:8" ht="18">
      <c r="A38" s="145">
        <v>45989</v>
      </c>
      <c r="B38" s="146" t="s">
        <v>489</v>
      </c>
      <c r="C38" s="147" t="s">
        <v>1994</v>
      </c>
      <c r="D38" s="146" t="s">
        <v>1993</v>
      </c>
      <c r="E38" s="148">
        <v>1.1736111111111109</v>
      </c>
      <c r="F38" s="146" t="s">
        <v>33</v>
      </c>
      <c r="G38" s="149">
        <v>9</v>
      </c>
      <c r="H38" s="150">
        <v>669</v>
      </c>
    </row>
    <row r="39" spans="1:8" ht="18">
      <c r="A39" s="177">
        <v>45989</v>
      </c>
      <c r="B39" s="178" t="s">
        <v>78</v>
      </c>
      <c r="C39" s="179" t="s">
        <v>1998</v>
      </c>
      <c r="D39" s="178" t="s">
        <v>1993</v>
      </c>
      <c r="E39" s="180">
        <v>1.020833333333333</v>
      </c>
      <c r="F39" s="178" t="s">
        <v>113</v>
      </c>
      <c r="G39" s="181">
        <v>5</v>
      </c>
      <c r="H39" s="250">
        <v>664</v>
      </c>
    </row>
    <row r="40" spans="1:8" ht="18">
      <c r="A40" s="270">
        <v>45990</v>
      </c>
      <c r="B40" s="185" t="s">
        <v>497</v>
      </c>
      <c r="C40" s="186" t="s">
        <v>1995</v>
      </c>
      <c r="D40" s="185" t="s">
        <v>1993</v>
      </c>
      <c r="E40" s="187">
        <v>1.541666666666667</v>
      </c>
      <c r="F40" s="185" t="s">
        <v>534</v>
      </c>
      <c r="G40" s="188">
        <v>2</v>
      </c>
      <c r="H40" s="271">
        <v>521</v>
      </c>
    </row>
    <row r="41" spans="1:8" ht="18">
      <c r="A41" s="277">
        <v>45991</v>
      </c>
      <c r="B41" s="178" t="s">
        <v>78</v>
      </c>
      <c r="C41" s="179" t="s">
        <v>1998</v>
      </c>
      <c r="D41" s="178" t="s">
        <v>1993</v>
      </c>
      <c r="E41" s="180">
        <v>1.020833333333333</v>
      </c>
      <c r="F41" s="178" t="s">
        <v>113</v>
      </c>
      <c r="G41" s="181">
        <v>5</v>
      </c>
      <c r="H41" s="278">
        <v>621</v>
      </c>
    </row>
  </sheetData>
  <dataValidations count="8">
    <dataValidation type="custom" allowBlank="1" showInputMessage="1" promptTitle="LOAD FACTOR ANALYSIS" prompt="SM-330_x000d__x000a_LF 14.3%_x000d__x000a_SOLD 24_x000d__x000a_LST-SOLD 01NOV_x000d__x000a_WEEKLY 8_x000d__x000a_TO-DAY NIL_x000d__x000a_Y-DAY 1_x000d__x000a_LOWEST AVAIL O9_x000d__x000a_CAPACITY 168_x000d__x000a_CLASSES S4 &amp; X2 &amp; U3 &amp; +2 more" sqref="A10 B10 C10 D10 E10 F10 G10 H10" xr:uid="{00000000-0002-0000-4800-000000000000}">
      <formula1>TRUE</formula1>
    </dataValidation>
    <dataValidation type="custom" allowBlank="1" showInputMessage="1" promptTitle="LOAD FACTOR ANALYSIS" prompt="SM-330_x000d__x000a_LF 19.1%_x000d__x000a_SOLD 32_x000d__x000a_LST-SOLD 01NOV_x000d__x000a_WEEKLY 16_x000d__x000a_TO-DAY NIL_x000d__x000a_Y-DAY 2_x000d__x000a_LOWEST AVAIL I7_x000d__x000a_CAPACITY 168_x000d__x000a_CLASSES T1 &amp; I31" sqref="A12 B12 C12 D12 E12 F12 G12 H12" xr:uid="{00000000-0002-0000-4800-000001000000}">
      <formula1>TRUE</formula1>
    </dataValidation>
    <dataValidation type="custom" allowBlank="1" showInputMessage="1" promptTitle="LOAD FACTOR ANALYSIS" prompt="SM-330_x000d__x000a_LF 14.3%_x000d__x000a_SOLD 24_x000d__x000a_LST-SOLD 01NOV_x000d__x000a_WEEKLY 13_x000d__x000a_TO-DAY NIL_x000d__x000a_Y-DAY 1_x000d__x000a_LOWEST AVAIL O9_x000d__x000a_CAPACITY 168_x000d__x000a_CLASSES L1 &amp; G7 &amp; S3 &amp; +2 more" sqref="A21 B21 C21 D21 E21 F21 G21 H21" xr:uid="{00000000-0002-0000-4800-000002000000}">
      <formula1>TRUE</formula1>
    </dataValidation>
    <dataValidation type="custom" allowBlank="1" showInputMessage="1" promptTitle="LOAD FACTOR ANALYSIS" prompt="SM-330_x000d__x000a_LF 13.7%_x000d__x000a_SOLD 23_x000d__x000a_LST-SOLD 01NOV_x000d__x000a_WEEKLY 17_x000d__x000a_TO-DAY NIL_x000d__x000a_Y-DAY 2_x000d__x000a_LOWEST AVAIL O4_x000d__x000a_CAPACITY 168_x000d__x000a_CLASSES W1 &amp; T6 &amp; O16" sqref="A23 B23 C23 D23 E23 F23 G23 H23" xr:uid="{00000000-0002-0000-4800-000003000000}">
      <formula1>TRUE</formula1>
    </dataValidation>
    <dataValidation type="custom" allowBlank="1" showInputMessage="1" promptTitle="LOAD FACTOR ANALYSIS" prompt="SM-330_x000d__x000a_LF 42.3%_x000d__x000a_SOLD 71_x000d__x000a_LST-SOLD 30OCT_x000d__x000a_WEEKLY 3_x000d__x000a_TO-DAY NIL_x000d__x000a_Y-DAY NIL_x000d__x000a_LOWEST AVAIL W1_x000d__x000a_CAPACITY 168_x000d__x000a_CLASSES Q5 &amp; K7 &amp; V7 &amp; +4 more" sqref="A28 B28 C28 D28 E28 F28 G28 H28" xr:uid="{00000000-0002-0000-4800-000004000000}">
      <formula1>TRUE</formula1>
    </dataValidation>
    <dataValidation type="custom" allowBlank="1" showInputMessage="1" promptTitle="LOAD FACTOR ANALYSIS" prompt="SM-330_x000d__x000a_LF 36.3%_x000d__x000a_SOLD 61_x000d__x000a_LST-SOLD 31OCT_x000d__x000a_WEEKLY 21_x000d__x000a_TO-DAY NIL_x000d__x000a_Y-DAY NIL_x000d__x000a_LOWEST AVAIL S9_x000d__x000a_CAPACITY 168_x000d__x000a_CLASSES G3 &amp; S8 &amp; W20 &amp; +5 more" sqref="A32 B32 C32 D32 E32 F32 G32 H32" xr:uid="{00000000-0002-0000-4800-000005000000}">
      <formula1>TRUE</formula1>
    </dataValidation>
    <dataValidation type="custom" allowBlank="1" showInputMessage="1" promptTitle="LOAD FACTOR ANALYSIS" prompt="SM-330_x000d__x000a_LF 3.6%_x000d__x000a_SOLD 6_x000d__x000a_LST-SOLD 26OCT_x000d__x000a_WEEKLY 1_x000d__x000a_TO-DAY NIL_x000d__x000a_Y-DAY NIL_x000d__x000a_LOWEST AVAIL W5_x000d__x000a_CAPACITY 168_x000d__x000a_CLASSES S1 &amp; W5" sqref="A39 B39 C39 D39 E39 F39 G39 H39" xr:uid="{00000000-0002-0000-4800-000006000000}">
      <formula1>TRUE</formula1>
    </dataValidation>
    <dataValidation type="custom" allowBlank="1" showInputMessage="1" promptTitle="LOAD FACTOR ANALYSIS" prompt="SM-330_x000d__x000a_LF 11.9%_x000d__x000a_SOLD 20_x000d__x000a_LST-SOLD 02NOV_x000d__x000a_WEEKLY 12_x000d__x000a_TO-DAY 4_x000d__x000a_Y-DAY 1_x000d__x000a_LOWEST AVAIL T5_x000d__x000a_CAPACITY 168_x000d__x000a_CLASSES X5 &amp; U5 &amp; O5 &amp; +1 more" sqref="A41 B41 C41 D41 E41 F41 G41 H41" xr:uid="{00000000-0002-0000-4800-000007000000}">
      <formula1>TRUE</formula1>
    </dataValidation>
  </dataValidations>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484"/>
  <sheetViews>
    <sheetView workbookViewId="0">
      <pane ySplit="1" topLeftCell="A2" activePane="bottomLeft" state="frozen"/>
      <selection pane="bottomLeft"/>
    </sheetView>
  </sheetViews>
  <sheetFormatPr defaultRowHeight="14.45"/>
  <cols>
    <col min="1" max="1" width="8.7109375" bestFit="1" customWidth="1"/>
    <col min="2" max="2" width="9.7109375" bestFit="1" customWidth="1"/>
    <col min="3" max="3" width="9.28515625" bestFit="1" customWidth="1"/>
    <col min="4" max="4" width="8.7109375" bestFit="1" customWidth="1"/>
    <col min="5" max="5" width="12.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321" t="s">
        <v>196</v>
      </c>
      <c r="B1" s="321" t="s">
        <v>197</v>
      </c>
      <c r="C1" s="321" t="s">
        <v>198</v>
      </c>
      <c r="D1" s="321" t="s">
        <v>22</v>
      </c>
      <c r="E1" s="321" t="s">
        <v>199</v>
      </c>
      <c r="F1" s="321" t="s">
        <v>200</v>
      </c>
      <c r="G1" s="321" t="s">
        <v>15</v>
      </c>
      <c r="H1" s="321" t="s">
        <v>202</v>
      </c>
      <c r="I1" s="321" t="s">
        <v>203</v>
      </c>
      <c r="J1" s="321" t="s">
        <v>204</v>
      </c>
      <c r="K1" s="321" t="s">
        <v>17</v>
      </c>
      <c r="L1" s="321" t="s">
        <v>19</v>
      </c>
      <c r="M1" s="321" t="s">
        <v>20</v>
      </c>
      <c r="N1" s="321" t="s">
        <v>18</v>
      </c>
      <c r="O1" s="321" t="s">
        <v>21</v>
      </c>
      <c r="P1" s="321" t="s">
        <v>205</v>
      </c>
      <c r="Q1" s="321" t="s">
        <v>206</v>
      </c>
      <c r="R1" s="321" t="s">
        <v>207</v>
      </c>
      <c r="S1" s="321" t="s">
        <v>208</v>
      </c>
      <c r="T1" s="321" t="s">
        <v>209</v>
      </c>
      <c r="U1" s="321" t="s">
        <v>210</v>
      </c>
      <c r="V1" s="321" t="s">
        <v>211</v>
      </c>
      <c r="W1" s="321" t="s">
        <v>212</v>
      </c>
      <c r="X1" s="321" t="s">
        <v>213</v>
      </c>
      <c r="Y1" s="321" t="s">
        <v>214</v>
      </c>
      <c r="Z1" s="321" t="s">
        <v>215</v>
      </c>
      <c r="AA1" s="321" t="s">
        <v>216</v>
      </c>
      <c r="AB1" s="321" t="s">
        <v>217</v>
      </c>
      <c r="AC1" s="321" t="s">
        <v>218</v>
      </c>
      <c r="AD1" s="321" t="s">
        <v>219</v>
      </c>
      <c r="AE1" s="321" t="s">
        <v>220</v>
      </c>
      <c r="AF1" s="321" t="s">
        <v>221</v>
      </c>
      <c r="AG1" s="321" t="s">
        <v>222</v>
      </c>
      <c r="AH1" s="321" t="s">
        <v>223</v>
      </c>
      <c r="AI1" s="321" t="s">
        <v>224</v>
      </c>
    </row>
    <row r="2" spans="1:35" ht="18">
      <c r="A2" s="189" t="s">
        <v>2020</v>
      </c>
      <c r="B2" s="190">
        <v>45966</v>
      </c>
      <c r="C2" s="155" t="s">
        <v>1752</v>
      </c>
      <c r="D2" s="191">
        <v>0.86458333333333337</v>
      </c>
      <c r="E2" s="155" t="s">
        <v>1743</v>
      </c>
      <c r="F2" s="155" t="s">
        <v>1361</v>
      </c>
      <c r="G2" s="192">
        <v>0.433</v>
      </c>
      <c r="H2" s="157">
        <v>97</v>
      </c>
      <c r="I2" s="157">
        <v>42</v>
      </c>
      <c r="J2" s="157">
        <v>0</v>
      </c>
      <c r="K2" s="190">
        <v>45962</v>
      </c>
      <c r="L2" s="157">
        <v>0</v>
      </c>
      <c r="M2" s="157">
        <v>1</v>
      </c>
      <c r="N2" s="157">
        <v>16</v>
      </c>
      <c r="O2" s="155" t="s">
        <v>301</v>
      </c>
      <c r="P2" s="154"/>
      <c r="Q2" s="154"/>
      <c r="R2" s="154"/>
      <c r="S2" s="154"/>
      <c r="T2" s="154"/>
      <c r="U2" s="154"/>
      <c r="V2" s="154"/>
      <c r="W2" s="154"/>
      <c r="X2" s="154"/>
      <c r="Y2" s="154"/>
      <c r="Z2" s="154"/>
      <c r="AA2" s="154"/>
      <c r="AB2" s="154"/>
      <c r="AC2" s="157">
        <v>17</v>
      </c>
      <c r="AD2" s="157">
        <v>7</v>
      </c>
      <c r="AE2" s="157">
        <v>18</v>
      </c>
      <c r="AF2" s="154"/>
      <c r="AG2" s="154"/>
      <c r="AH2" s="154"/>
      <c r="AI2" s="154"/>
    </row>
    <row r="3" spans="1:35" ht="18">
      <c r="A3" s="189" t="s">
        <v>326</v>
      </c>
      <c r="B3" s="190">
        <v>45969</v>
      </c>
      <c r="C3" s="155" t="s">
        <v>1752</v>
      </c>
      <c r="D3" s="191">
        <v>0.98958333333333337</v>
      </c>
      <c r="E3" s="155" t="s">
        <v>1743</v>
      </c>
      <c r="F3" s="155" t="s">
        <v>226</v>
      </c>
      <c r="G3" s="192">
        <v>8.9300000000000004E-2</v>
      </c>
      <c r="H3" s="157">
        <v>168</v>
      </c>
      <c r="I3" s="157">
        <v>15</v>
      </c>
      <c r="J3" s="157">
        <v>0</v>
      </c>
      <c r="K3" s="190">
        <v>45961</v>
      </c>
      <c r="L3" s="157">
        <v>0</v>
      </c>
      <c r="M3" s="157">
        <v>0</v>
      </c>
      <c r="N3" s="157">
        <v>6</v>
      </c>
      <c r="O3" s="155" t="s">
        <v>278</v>
      </c>
      <c r="P3" s="154"/>
      <c r="Q3" s="154"/>
      <c r="R3" s="154"/>
      <c r="S3" s="154"/>
      <c r="T3" s="154"/>
      <c r="U3" s="154"/>
      <c r="V3" s="154"/>
      <c r="W3" s="154"/>
      <c r="X3" s="154"/>
      <c r="Y3" s="154"/>
      <c r="Z3" s="154"/>
      <c r="AA3" s="154"/>
      <c r="AB3" s="154"/>
      <c r="AC3" s="154"/>
      <c r="AD3" s="157">
        <v>10</v>
      </c>
      <c r="AE3" s="157">
        <v>5</v>
      </c>
      <c r="AF3" s="154"/>
      <c r="AG3" s="154"/>
      <c r="AH3" s="154"/>
      <c r="AI3" s="154"/>
    </row>
    <row r="4" spans="1:35" ht="18">
      <c r="A4" s="189" t="s">
        <v>2020</v>
      </c>
      <c r="B4" s="190">
        <v>45973</v>
      </c>
      <c r="C4" s="155" t="s">
        <v>1752</v>
      </c>
      <c r="D4" s="191">
        <v>0.86458333333333337</v>
      </c>
      <c r="E4" s="155" t="s">
        <v>1743</v>
      </c>
      <c r="F4" s="155" t="s">
        <v>226</v>
      </c>
      <c r="G4" s="192">
        <v>7.1400000000000005E-2</v>
      </c>
      <c r="H4" s="157">
        <v>168</v>
      </c>
      <c r="I4" s="157">
        <v>12</v>
      </c>
      <c r="J4" s="157">
        <v>0</v>
      </c>
      <c r="K4" s="190">
        <v>45960</v>
      </c>
      <c r="L4" s="157">
        <v>0</v>
      </c>
      <c r="M4" s="157">
        <v>0</v>
      </c>
      <c r="N4" s="157">
        <v>4</v>
      </c>
      <c r="O4" s="155" t="s">
        <v>278</v>
      </c>
      <c r="P4" s="154"/>
      <c r="Q4" s="154"/>
      <c r="R4" s="154"/>
      <c r="S4" s="154"/>
      <c r="T4" s="154"/>
      <c r="U4" s="154"/>
      <c r="V4" s="154"/>
      <c r="W4" s="154"/>
      <c r="X4" s="154"/>
      <c r="Y4" s="157">
        <v>1</v>
      </c>
      <c r="Z4" s="154"/>
      <c r="AA4" s="154"/>
      <c r="AB4" s="154"/>
      <c r="AC4" s="157">
        <v>3</v>
      </c>
      <c r="AD4" s="157">
        <v>5</v>
      </c>
      <c r="AE4" s="157">
        <v>3</v>
      </c>
      <c r="AF4" s="154"/>
      <c r="AG4" s="154"/>
      <c r="AH4" s="154"/>
      <c r="AI4" s="154"/>
    </row>
    <row r="5" spans="1:35" ht="18">
      <c r="A5" s="189" t="s">
        <v>2021</v>
      </c>
      <c r="B5" s="190">
        <v>45975</v>
      </c>
      <c r="C5" s="155" t="s">
        <v>1752</v>
      </c>
      <c r="D5" s="191">
        <v>3.125E-2</v>
      </c>
      <c r="E5" s="155" t="s">
        <v>1743</v>
      </c>
      <c r="F5" s="155" t="s">
        <v>226</v>
      </c>
      <c r="G5" s="192">
        <v>2.87E-2</v>
      </c>
      <c r="H5" s="157">
        <v>174</v>
      </c>
      <c r="I5" s="157">
        <v>5</v>
      </c>
      <c r="J5" s="157">
        <v>0</v>
      </c>
      <c r="K5" s="190">
        <v>45962</v>
      </c>
      <c r="L5" s="157">
        <v>0</v>
      </c>
      <c r="M5" s="157">
        <v>2</v>
      </c>
      <c r="N5" s="157">
        <v>4</v>
      </c>
      <c r="O5" s="155" t="s">
        <v>278</v>
      </c>
      <c r="P5" s="154"/>
      <c r="Q5" s="154"/>
      <c r="R5" s="154"/>
      <c r="S5" s="154"/>
      <c r="T5" s="154"/>
      <c r="U5" s="154"/>
      <c r="V5" s="154"/>
      <c r="W5" s="154"/>
      <c r="X5" s="154"/>
      <c r="Y5" s="157">
        <v>1</v>
      </c>
      <c r="Z5" s="154"/>
      <c r="AA5" s="154"/>
      <c r="AB5" s="154"/>
      <c r="AC5" s="154"/>
      <c r="AD5" s="157">
        <v>3</v>
      </c>
      <c r="AE5" s="157">
        <v>1</v>
      </c>
      <c r="AF5" s="154"/>
      <c r="AG5" s="154"/>
      <c r="AH5" s="154"/>
      <c r="AI5" s="154"/>
    </row>
    <row r="6" spans="1:35" ht="18">
      <c r="A6" s="189" t="s">
        <v>326</v>
      </c>
      <c r="B6" s="190">
        <v>45976</v>
      </c>
      <c r="C6" s="155" t="s">
        <v>1752</v>
      </c>
      <c r="D6" s="191">
        <v>0.98958333333333337</v>
      </c>
      <c r="E6" s="155" t="s">
        <v>1743</v>
      </c>
      <c r="F6" s="155" t="s">
        <v>226</v>
      </c>
      <c r="G6" s="192">
        <v>4.1700000000000001E-2</v>
      </c>
      <c r="H6" s="157">
        <v>168</v>
      </c>
      <c r="I6" s="157">
        <v>7</v>
      </c>
      <c r="J6" s="157">
        <v>0</v>
      </c>
      <c r="K6" s="190">
        <v>45961</v>
      </c>
      <c r="L6" s="157">
        <v>0</v>
      </c>
      <c r="M6" s="157">
        <v>0</v>
      </c>
      <c r="N6" s="157">
        <v>4</v>
      </c>
      <c r="O6" s="155" t="s">
        <v>278</v>
      </c>
      <c r="P6" s="154"/>
      <c r="Q6" s="154"/>
      <c r="R6" s="154"/>
      <c r="S6" s="154"/>
      <c r="T6" s="154"/>
      <c r="U6" s="154"/>
      <c r="V6" s="154"/>
      <c r="W6" s="154"/>
      <c r="X6" s="154"/>
      <c r="Y6" s="154"/>
      <c r="Z6" s="154"/>
      <c r="AA6" s="154"/>
      <c r="AB6" s="154"/>
      <c r="AC6" s="154"/>
      <c r="AD6" s="157">
        <v>6</v>
      </c>
      <c r="AE6" s="157">
        <v>1</v>
      </c>
      <c r="AF6" s="154"/>
      <c r="AG6" s="154"/>
      <c r="AH6" s="154"/>
      <c r="AI6" s="154"/>
    </row>
    <row r="7" spans="1:35" ht="18">
      <c r="A7" s="189" t="s">
        <v>2020</v>
      </c>
      <c r="B7" s="190">
        <v>45980</v>
      </c>
      <c r="C7" s="155" t="s">
        <v>1752</v>
      </c>
      <c r="D7" s="191">
        <v>0.86458333333333337</v>
      </c>
      <c r="E7" s="155" t="s">
        <v>1743</v>
      </c>
      <c r="F7" s="155" t="s">
        <v>226</v>
      </c>
      <c r="G7" s="192">
        <v>0.47620000000000001</v>
      </c>
      <c r="H7" s="157">
        <v>168</v>
      </c>
      <c r="I7" s="157">
        <v>80</v>
      </c>
      <c r="J7" s="157">
        <v>0</v>
      </c>
      <c r="K7" s="190">
        <v>45962</v>
      </c>
      <c r="L7" s="157">
        <v>0</v>
      </c>
      <c r="M7" s="157">
        <v>5</v>
      </c>
      <c r="N7" s="157">
        <v>32</v>
      </c>
      <c r="O7" s="155" t="s">
        <v>275</v>
      </c>
      <c r="P7" s="154"/>
      <c r="Q7" s="154"/>
      <c r="R7" s="154"/>
      <c r="S7" s="154"/>
      <c r="T7" s="154"/>
      <c r="U7" s="154"/>
      <c r="V7" s="154"/>
      <c r="W7" s="154"/>
      <c r="X7" s="154"/>
      <c r="Y7" s="154"/>
      <c r="Z7" s="154"/>
      <c r="AA7" s="154"/>
      <c r="AB7" s="157">
        <v>10</v>
      </c>
      <c r="AC7" s="157">
        <v>10</v>
      </c>
      <c r="AD7" s="157">
        <v>47</v>
      </c>
      <c r="AE7" s="157">
        <v>13</v>
      </c>
      <c r="AF7" s="154"/>
      <c r="AG7" s="154"/>
      <c r="AH7" s="154"/>
      <c r="AI7" s="154"/>
    </row>
    <row r="8" spans="1:35" ht="18">
      <c r="A8" s="189" t="s">
        <v>325</v>
      </c>
      <c r="B8" s="190">
        <v>45981</v>
      </c>
      <c r="C8" s="155" t="s">
        <v>1752</v>
      </c>
      <c r="D8" s="191">
        <v>0.86458333333333337</v>
      </c>
      <c r="E8" s="155" t="s">
        <v>1743</v>
      </c>
      <c r="F8" s="155" t="s">
        <v>226</v>
      </c>
      <c r="G8" s="192">
        <v>0.5655</v>
      </c>
      <c r="H8" s="157">
        <v>168</v>
      </c>
      <c r="I8" s="157">
        <v>95</v>
      </c>
      <c r="J8" s="157">
        <v>0</v>
      </c>
      <c r="K8" s="190">
        <v>45962</v>
      </c>
      <c r="L8" s="157">
        <v>0</v>
      </c>
      <c r="M8" s="157">
        <v>1</v>
      </c>
      <c r="N8" s="157">
        <v>31</v>
      </c>
      <c r="O8" s="155" t="s">
        <v>235</v>
      </c>
      <c r="P8" s="154"/>
      <c r="Q8" s="154"/>
      <c r="R8" s="154"/>
      <c r="S8" s="154"/>
      <c r="T8" s="154"/>
      <c r="U8" s="154"/>
      <c r="V8" s="154"/>
      <c r="W8" s="157">
        <v>1</v>
      </c>
      <c r="X8" s="157">
        <v>6</v>
      </c>
      <c r="Y8" s="157">
        <v>10</v>
      </c>
      <c r="Z8" s="157">
        <v>10</v>
      </c>
      <c r="AA8" s="157">
        <v>16</v>
      </c>
      <c r="AB8" s="157">
        <v>7</v>
      </c>
      <c r="AC8" s="157">
        <v>10</v>
      </c>
      <c r="AD8" s="157">
        <v>17</v>
      </c>
      <c r="AE8" s="157">
        <v>18</v>
      </c>
      <c r="AF8" s="154"/>
      <c r="AG8" s="154"/>
      <c r="AH8" s="154"/>
      <c r="AI8" s="154"/>
    </row>
    <row r="9" spans="1:35" ht="18">
      <c r="A9" s="189" t="s">
        <v>326</v>
      </c>
      <c r="B9" s="190">
        <v>45983</v>
      </c>
      <c r="C9" s="155" t="s">
        <v>1752</v>
      </c>
      <c r="D9" s="191">
        <v>0.98958333333333337</v>
      </c>
      <c r="E9" s="155" t="s">
        <v>1743</v>
      </c>
      <c r="F9" s="155" t="s">
        <v>226</v>
      </c>
      <c r="G9" s="192">
        <v>0.17860000000000001</v>
      </c>
      <c r="H9" s="157">
        <v>168</v>
      </c>
      <c r="I9" s="157">
        <v>30</v>
      </c>
      <c r="J9" s="157">
        <v>0</v>
      </c>
      <c r="K9" s="190">
        <v>45960</v>
      </c>
      <c r="L9" s="157">
        <v>0</v>
      </c>
      <c r="M9" s="157">
        <v>0</v>
      </c>
      <c r="N9" s="157">
        <v>13</v>
      </c>
      <c r="O9" s="155" t="s">
        <v>389</v>
      </c>
      <c r="P9" s="154"/>
      <c r="Q9" s="154"/>
      <c r="R9" s="154"/>
      <c r="S9" s="154"/>
      <c r="T9" s="154"/>
      <c r="U9" s="154"/>
      <c r="V9" s="154"/>
      <c r="W9" s="154"/>
      <c r="X9" s="154"/>
      <c r="Y9" s="154"/>
      <c r="Z9" s="154"/>
      <c r="AA9" s="154"/>
      <c r="AB9" s="154"/>
      <c r="AC9" s="154"/>
      <c r="AD9" s="157">
        <v>28</v>
      </c>
      <c r="AE9" s="157">
        <v>2</v>
      </c>
      <c r="AF9" s="154"/>
      <c r="AG9" s="154"/>
      <c r="AH9" s="154"/>
      <c r="AI9" s="154"/>
    </row>
    <row r="10" spans="1:35" ht="18">
      <c r="A10" s="189" t="s">
        <v>2020</v>
      </c>
      <c r="B10" s="190">
        <v>45987</v>
      </c>
      <c r="C10" s="155" t="s">
        <v>1752</v>
      </c>
      <c r="D10" s="191">
        <v>0.86458333333333337</v>
      </c>
      <c r="E10" s="155" t="s">
        <v>1743</v>
      </c>
      <c r="F10" s="155" t="s">
        <v>226</v>
      </c>
      <c r="G10" s="192">
        <v>6.0000000000000001E-3</v>
      </c>
      <c r="H10" s="157">
        <v>168</v>
      </c>
      <c r="I10" s="157">
        <v>1</v>
      </c>
      <c r="J10" s="157">
        <v>0</v>
      </c>
      <c r="K10" s="190">
        <v>45959</v>
      </c>
      <c r="L10" s="157">
        <v>0</v>
      </c>
      <c r="M10" s="157">
        <v>0</v>
      </c>
      <c r="N10" s="157">
        <v>1</v>
      </c>
      <c r="O10" s="155" t="s">
        <v>278</v>
      </c>
      <c r="P10" s="154"/>
      <c r="Q10" s="154"/>
      <c r="R10" s="154"/>
      <c r="S10" s="154"/>
      <c r="T10" s="154"/>
      <c r="U10" s="154"/>
      <c r="V10" s="154"/>
      <c r="W10" s="154"/>
      <c r="X10" s="154"/>
      <c r="Y10" s="154"/>
      <c r="Z10" s="154"/>
      <c r="AA10" s="154"/>
      <c r="AB10" s="154"/>
      <c r="AC10" s="154"/>
      <c r="AD10" s="157">
        <v>1</v>
      </c>
      <c r="AE10" s="154"/>
      <c r="AF10" s="154"/>
      <c r="AG10" s="154"/>
      <c r="AH10" s="154"/>
      <c r="AI10" s="154"/>
    </row>
    <row r="11" spans="1:35" ht="18">
      <c r="A11" s="189" t="s">
        <v>325</v>
      </c>
      <c r="B11" s="190">
        <v>45988</v>
      </c>
      <c r="C11" s="155" t="s">
        <v>1752</v>
      </c>
      <c r="D11" s="191">
        <v>0.86458333333333337</v>
      </c>
      <c r="E11" s="155" t="s">
        <v>1743</v>
      </c>
      <c r="F11" s="155" t="s">
        <v>226</v>
      </c>
      <c r="G11" s="192">
        <v>7.1400000000000005E-2</v>
      </c>
      <c r="H11" s="157">
        <v>168</v>
      </c>
      <c r="I11" s="157">
        <v>12</v>
      </c>
      <c r="J11" s="157">
        <v>0</v>
      </c>
      <c r="K11" s="190">
        <v>45962</v>
      </c>
      <c r="L11" s="157">
        <v>0</v>
      </c>
      <c r="M11" s="157">
        <v>4</v>
      </c>
      <c r="N11" s="157">
        <v>7</v>
      </c>
      <c r="O11" s="155" t="s">
        <v>278</v>
      </c>
      <c r="P11" s="154"/>
      <c r="Q11" s="154"/>
      <c r="R11" s="154"/>
      <c r="S11" s="154"/>
      <c r="T11" s="154"/>
      <c r="U11" s="154"/>
      <c r="V11" s="154"/>
      <c r="W11" s="154"/>
      <c r="X11" s="154"/>
      <c r="Y11" s="154"/>
      <c r="Z11" s="154"/>
      <c r="AA11" s="154"/>
      <c r="AB11" s="154"/>
      <c r="AC11" s="154"/>
      <c r="AD11" s="157">
        <v>10</v>
      </c>
      <c r="AE11" s="157">
        <v>2</v>
      </c>
      <c r="AF11" s="154"/>
      <c r="AG11" s="154"/>
      <c r="AH11" s="154"/>
      <c r="AI11" s="154"/>
    </row>
    <row r="12" spans="1:35" ht="18">
      <c r="A12" s="189" t="s">
        <v>326</v>
      </c>
      <c r="B12" s="190">
        <v>45990</v>
      </c>
      <c r="C12" s="155" t="s">
        <v>1752</v>
      </c>
      <c r="D12" s="191">
        <v>0.98958333333333337</v>
      </c>
      <c r="E12" s="155" t="s">
        <v>1743</v>
      </c>
      <c r="F12" s="155" t="s">
        <v>226</v>
      </c>
      <c r="G12" s="192">
        <v>6.0000000000000001E-3</v>
      </c>
      <c r="H12" s="157">
        <v>168</v>
      </c>
      <c r="I12" s="157">
        <v>1</v>
      </c>
      <c r="J12" s="157">
        <v>0</v>
      </c>
      <c r="K12" s="190">
        <v>45932</v>
      </c>
      <c r="L12" s="157">
        <v>0</v>
      </c>
      <c r="M12" s="157">
        <v>0</v>
      </c>
      <c r="N12" s="157">
        <v>0</v>
      </c>
      <c r="O12" s="155" t="s">
        <v>278</v>
      </c>
      <c r="P12" s="154"/>
      <c r="Q12" s="154"/>
      <c r="R12" s="154"/>
      <c r="S12" s="154"/>
      <c r="T12" s="154"/>
      <c r="U12" s="154"/>
      <c r="V12" s="154"/>
      <c r="W12" s="154"/>
      <c r="X12" s="154"/>
      <c r="Y12" s="154"/>
      <c r="Z12" s="154"/>
      <c r="AA12" s="154"/>
      <c r="AB12" s="154"/>
      <c r="AC12" s="154"/>
      <c r="AD12" s="154"/>
      <c r="AE12" s="157">
        <v>1</v>
      </c>
      <c r="AF12" s="154"/>
      <c r="AG12" s="154"/>
      <c r="AH12" s="154"/>
      <c r="AI12" s="154"/>
    </row>
    <row r="13" spans="1:35" ht="18">
      <c r="A13" s="189" t="s">
        <v>2021</v>
      </c>
      <c r="B13" s="190">
        <v>45968</v>
      </c>
      <c r="C13" s="155" t="s">
        <v>1781</v>
      </c>
      <c r="D13" s="191">
        <v>0.51736111111111105</v>
      </c>
      <c r="E13" s="155" t="s">
        <v>1778</v>
      </c>
      <c r="F13" s="155" t="s">
        <v>226</v>
      </c>
      <c r="G13" s="192">
        <v>0.28570000000000001</v>
      </c>
      <c r="H13" s="157">
        <v>168</v>
      </c>
      <c r="I13" s="157">
        <v>48</v>
      </c>
      <c r="J13" s="157">
        <v>0</v>
      </c>
      <c r="K13" s="190">
        <v>45962</v>
      </c>
      <c r="L13" s="157">
        <v>0</v>
      </c>
      <c r="M13" s="157">
        <v>6</v>
      </c>
      <c r="N13" s="157">
        <v>21</v>
      </c>
      <c r="O13" s="155" t="s">
        <v>421</v>
      </c>
      <c r="P13" s="154"/>
      <c r="Q13" s="154"/>
      <c r="R13" s="154"/>
      <c r="S13" s="154"/>
      <c r="T13" s="154"/>
      <c r="U13" s="154"/>
      <c r="V13" s="154"/>
      <c r="W13" s="154"/>
      <c r="X13" s="154"/>
      <c r="Y13" s="154"/>
      <c r="Z13" s="154"/>
      <c r="AA13" s="154"/>
      <c r="AB13" s="154"/>
      <c r="AC13" s="154"/>
      <c r="AD13" s="157">
        <v>2</v>
      </c>
      <c r="AE13" s="157">
        <v>46</v>
      </c>
      <c r="AF13" s="154"/>
      <c r="AG13" s="154"/>
      <c r="AH13" s="154"/>
      <c r="AI13" s="154"/>
    </row>
    <row r="14" spans="1:35" ht="18">
      <c r="A14" s="189" t="s">
        <v>2021</v>
      </c>
      <c r="B14" s="190">
        <v>45975</v>
      </c>
      <c r="C14" s="155" t="s">
        <v>1781</v>
      </c>
      <c r="D14" s="191">
        <v>0.51736111111111105</v>
      </c>
      <c r="E14" s="155" t="s">
        <v>1778</v>
      </c>
      <c r="F14" s="155" t="s">
        <v>226</v>
      </c>
      <c r="G14" s="192">
        <v>0.11310000000000001</v>
      </c>
      <c r="H14" s="157">
        <v>168</v>
      </c>
      <c r="I14" s="157">
        <v>19</v>
      </c>
      <c r="J14" s="157">
        <v>0</v>
      </c>
      <c r="K14" s="190">
        <v>45962</v>
      </c>
      <c r="L14" s="157">
        <v>0</v>
      </c>
      <c r="M14" s="157">
        <v>6</v>
      </c>
      <c r="N14" s="157">
        <v>10</v>
      </c>
      <c r="O14" s="155" t="s">
        <v>421</v>
      </c>
      <c r="P14" s="154"/>
      <c r="Q14" s="154"/>
      <c r="R14" s="154"/>
      <c r="S14" s="154"/>
      <c r="T14" s="154"/>
      <c r="U14" s="154"/>
      <c r="V14" s="154"/>
      <c r="W14" s="154"/>
      <c r="X14" s="154"/>
      <c r="Y14" s="157">
        <v>1</v>
      </c>
      <c r="Z14" s="154"/>
      <c r="AA14" s="154"/>
      <c r="AB14" s="154"/>
      <c r="AC14" s="154"/>
      <c r="AD14" s="157">
        <v>2</v>
      </c>
      <c r="AE14" s="157">
        <v>16</v>
      </c>
      <c r="AF14" s="154"/>
      <c r="AG14" s="154"/>
      <c r="AH14" s="154"/>
      <c r="AI14" s="154"/>
    </row>
    <row r="15" spans="1:35" ht="18">
      <c r="A15" s="189" t="s">
        <v>2021</v>
      </c>
      <c r="B15" s="190">
        <v>45982</v>
      </c>
      <c r="C15" s="155" t="s">
        <v>1781</v>
      </c>
      <c r="D15" s="191">
        <v>0.51736111111111105</v>
      </c>
      <c r="E15" s="155" t="s">
        <v>1778</v>
      </c>
      <c r="F15" s="155" t="s">
        <v>226</v>
      </c>
      <c r="G15" s="192">
        <v>9.5200000000000007E-2</v>
      </c>
      <c r="H15" s="157">
        <v>168</v>
      </c>
      <c r="I15" s="157">
        <v>16</v>
      </c>
      <c r="J15" s="157">
        <v>0</v>
      </c>
      <c r="K15" s="190">
        <v>45962</v>
      </c>
      <c r="L15" s="157">
        <v>0</v>
      </c>
      <c r="M15" s="157">
        <v>2</v>
      </c>
      <c r="N15" s="157">
        <v>5</v>
      </c>
      <c r="O15" s="155" t="s">
        <v>421</v>
      </c>
      <c r="P15" s="154"/>
      <c r="Q15" s="154"/>
      <c r="R15" s="154"/>
      <c r="S15" s="154"/>
      <c r="T15" s="154"/>
      <c r="U15" s="154"/>
      <c r="V15" s="154"/>
      <c r="W15" s="154"/>
      <c r="X15" s="154"/>
      <c r="Y15" s="157">
        <v>1</v>
      </c>
      <c r="Z15" s="157">
        <v>1</v>
      </c>
      <c r="AA15" s="154"/>
      <c r="AB15" s="154"/>
      <c r="AC15" s="154"/>
      <c r="AD15" s="157">
        <v>1</v>
      </c>
      <c r="AE15" s="157">
        <v>13</v>
      </c>
      <c r="AF15" s="154"/>
      <c r="AG15" s="154"/>
      <c r="AH15" s="154"/>
      <c r="AI15" s="154"/>
    </row>
    <row r="16" spans="1:35" ht="18">
      <c r="A16" s="189" t="s">
        <v>2021</v>
      </c>
      <c r="B16" s="190">
        <v>45989</v>
      </c>
      <c r="C16" s="155" t="s">
        <v>1781</v>
      </c>
      <c r="D16" s="191">
        <v>0.51736111111111105</v>
      </c>
      <c r="E16" s="155" t="s">
        <v>1778</v>
      </c>
      <c r="F16" s="155" t="s">
        <v>226</v>
      </c>
      <c r="G16" s="192">
        <v>5.9499999999999997E-2</v>
      </c>
      <c r="H16" s="157">
        <v>168</v>
      </c>
      <c r="I16" s="157">
        <v>10</v>
      </c>
      <c r="J16" s="157">
        <v>0</v>
      </c>
      <c r="K16" s="190">
        <v>45962</v>
      </c>
      <c r="L16" s="157">
        <v>0</v>
      </c>
      <c r="M16" s="157">
        <v>4</v>
      </c>
      <c r="N16" s="157">
        <v>9</v>
      </c>
      <c r="O16" s="155" t="s">
        <v>278</v>
      </c>
      <c r="P16" s="154"/>
      <c r="Q16" s="154"/>
      <c r="R16" s="154"/>
      <c r="S16" s="154"/>
      <c r="T16" s="154"/>
      <c r="U16" s="154"/>
      <c r="V16" s="154"/>
      <c r="W16" s="154"/>
      <c r="X16" s="154"/>
      <c r="Y16" s="154"/>
      <c r="Z16" s="154"/>
      <c r="AA16" s="154"/>
      <c r="AB16" s="154"/>
      <c r="AC16" s="154"/>
      <c r="AD16" s="154"/>
      <c r="AE16" s="157">
        <v>10</v>
      </c>
      <c r="AF16" s="154"/>
      <c r="AG16" s="154"/>
      <c r="AH16" s="154"/>
      <c r="AI16" s="154"/>
    </row>
    <row r="17" spans="1:35" ht="18">
      <c r="A17" s="189" t="s">
        <v>2021</v>
      </c>
      <c r="B17" s="190">
        <v>45968</v>
      </c>
      <c r="C17" s="155" t="s">
        <v>1999</v>
      </c>
      <c r="D17" s="191">
        <v>2.0833333333333329E-2</v>
      </c>
      <c r="E17" s="155" t="s">
        <v>1993</v>
      </c>
      <c r="F17" s="155" t="s">
        <v>226</v>
      </c>
      <c r="G17" s="192">
        <v>0.1429</v>
      </c>
      <c r="H17" s="157">
        <v>168</v>
      </c>
      <c r="I17" s="157">
        <v>24</v>
      </c>
      <c r="J17" s="157">
        <v>0</v>
      </c>
      <c r="K17" s="190">
        <v>45962</v>
      </c>
      <c r="L17" s="157">
        <v>0</v>
      </c>
      <c r="M17" s="157">
        <v>1</v>
      </c>
      <c r="N17" s="157">
        <v>8</v>
      </c>
      <c r="O17" s="155" t="s">
        <v>278</v>
      </c>
      <c r="P17" s="154"/>
      <c r="Q17" s="154"/>
      <c r="R17" s="154"/>
      <c r="S17" s="154"/>
      <c r="T17" s="154"/>
      <c r="U17" s="154"/>
      <c r="V17" s="154"/>
      <c r="W17" s="154"/>
      <c r="X17" s="154"/>
      <c r="Y17" s="157">
        <v>4</v>
      </c>
      <c r="Z17" s="154"/>
      <c r="AA17" s="154"/>
      <c r="AB17" s="157">
        <v>2</v>
      </c>
      <c r="AC17" s="157">
        <v>3</v>
      </c>
      <c r="AD17" s="157">
        <v>14</v>
      </c>
      <c r="AE17" s="157">
        <v>1</v>
      </c>
      <c r="AF17" s="154"/>
      <c r="AG17" s="154"/>
      <c r="AH17" s="154"/>
      <c r="AI17" s="154"/>
    </row>
    <row r="18" spans="1:35" ht="18">
      <c r="A18" s="189" t="s">
        <v>327</v>
      </c>
      <c r="B18" s="190">
        <v>45970</v>
      </c>
      <c r="C18" s="155" t="s">
        <v>1999</v>
      </c>
      <c r="D18" s="191">
        <v>2.0833333333333329E-2</v>
      </c>
      <c r="E18" s="155" t="s">
        <v>1993</v>
      </c>
      <c r="F18" s="155" t="s">
        <v>226</v>
      </c>
      <c r="G18" s="192">
        <v>0.1905</v>
      </c>
      <c r="H18" s="157">
        <v>168</v>
      </c>
      <c r="I18" s="157">
        <v>32</v>
      </c>
      <c r="J18" s="157">
        <v>0</v>
      </c>
      <c r="K18" s="190">
        <v>45962</v>
      </c>
      <c r="L18" s="157">
        <v>0</v>
      </c>
      <c r="M18" s="157">
        <v>2</v>
      </c>
      <c r="N18" s="157">
        <v>16</v>
      </c>
      <c r="O18" s="155" t="s">
        <v>464</v>
      </c>
      <c r="P18" s="154"/>
      <c r="Q18" s="154"/>
      <c r="R18" s="154"/>
      <c r="S18" s="154"/>
      <c r="T18" s="154"/>
      <c r="U18" s="154"/>
      <c r="V18" s="154"/>
      <c r="W18" s="154"/>
      <c r="X18" s="154"/>
      <c r="Y18" s="154"/>
      <c r="Z18" s="154"/>
      <c r="AA18" s="157">
        <v>1</v>
      </c>
      <c r="AB18" s="154"/>
      <c r="AC18" s="154"/>
      <c r="AD18" s="154"/>
      <c r="AE18" s="157">
        <v>31</v>
      </c>
      <c r="AF18" s="154"/>
      <c r="AG18" s="154"/>
      <c r="AH18" s="154"/>
      <c r="AI18" s="154"/>
    </row>
    <row r="19" spans="1:35" ht="18">
      <c r="A19" s="189" t="s">
        <v>2021</v>
      </c>
      <c r="B19" s="190">
        <v>45975</v>
      </c>
      <c r="C19" s="155" t="s">
        <v>1999</v>
      </c>
      <c r="D19" s="191">
        <v>2.0833333333333329E-2</v>
      </c>
      <c r="E19" s="155" t="s">
        <v>1993</v>
      </c>
      <c r="F19" s="155" t="s">
        <v>226</v>
      </c>
      <c r="G19" s="192">
        <v>0.1429</v>
      </c>
      <c r="H19" s="157">
        <v>168</v>
      </c>
      <c r="I19" s="157">
        <v>24</v>
      </c>
      <c r="J19" s="157">
        <v>0</v>
      </c>
      <c r="K19" s="190">
        <v>45962</v>
      </c>
      <c r="L19" s="157">
        <v>0</v>
      </c>
      <c r="M19" s="157">
        <v>1</v>
      </c>
      <c r="N19" s="157">
        <v>13</v>
      </c>
      <c r="O19" s="155" t="s">
        <v>278</v>
      </c>
      <c r="P19" s="154"/>
      <c r="Q19" s="154"/>
      <c r="R19" s="154"/>
      <c r="S19" s="154"/>
      <c r="T19" s="154"/>
      <c r="U19" s="154"/>
      <c r="V19" s="154"/>
      <c r="W19" s="157">
        <v>1</v>
      </c>
      <c r="X19" s="157">
        <v>7</v>
      </c>
      <c r="Y19" s="157">
        <v>3</v>
      </c>
      <c r="Z19" s="154"/>
      <c r="AA19" s="154"/>
      <c r="AB19" s="154"/>
      <c r="AC19" s="157">
        <v>7</v>
      </c>
      <c r="AD19" s="157">
        <v>6</v>
      </c>
      <c r="AE19" s="154"/>
      <c r="AF19" s="154"/>
      <c r="AG19" s="154"/>
      <c r="AH19" s="154"/>
      <c r="AI19" s="154"/>
    </row>
    <row r="20" spans="1:35" ht="18">
      <c r="A20" s="189" t="s">
        <v>327</v>
      </c>
      <c r="B20" s="190">
        <v>45977</v>
      </c>
      <c r="C20" s="155" t="s">
        <v>1999</v>
      </c>
      <c r="D20" s="191">
        <v>2.0833333333333329E-2</v>
      </c>
      <c r="E20" s="155" t="s">
        <v>1993</v>
      </c>
      <c r="F20" s="155" t="s">
        <v>226</v>
      </c>
      <c r="G20" s="192">
        <v>0.13689999999999999</v>
      </c>
      <c r="H20" s="157">
        <v>168</v>
      </c>
      <c r="I20" s="157">
        <v>23</v>
      </c>
      <c r="J20" s="157">
        <v>0</v>
      </c>
      <c r="K20" s="190">
        <v>45962</v>
      </c>
      <c r="L20" s="157">
        <v>0</v>
      </c>
      <c r="M20" s="157">
        <v>2</v>
      </c>
      <c r="N20" s="157">
        <v>17</v>
      </c>
      <c r="O20" s="155" t="s">
        <v>319</v>
      </c>
      <c r="P20" s="154"/>
      <c r="Q20" s="154"/>
      <c r="R20" s="154"/>
      <c r="S20" s="154"/>
      <c r="T20" s="154"/>
      <c r="U20" s="154"/>
      <c r="V20" s="154"/>
      <c r="W20" s="154"/>
      <c r="X20" s="154"/>
      <c r="Y20" s="154"/>
      <c r="Z20" s="157">
        <v>1</v>
      </c>
      <c r="AA20" s="157">
        <v>6</v>
      </c>
      <c r="AB20" s="154"/>
      <c r="AC20" s="154"/>
      <c r="AD20" s="157">
        <v>16</v>
      </c>
      <c r="AE20" s="154"/>
      <c r="AF20" s="154"/>
      <c r="AG20" s="154"/>
      <c r="AH20" s="154"/>
      <c r="AI20" s="154"/>
    </row>
    <row r="21" spans="1:35" ht="18">
      <c r="A21" s="189" t="s">
        <v>2021</v>
      </c>
      <c r="B21" s="190">
        <v>45982</v>
      </c>
      <c r="C21" s="155" t="s">
        <v>1999</v>
      </c>
      <c r="D21" s="191">
        <v>2.0833333333333329E-2</v>
      </c>
      <c r="E21" s="155" t="s">
        <v>1993</v>
      </c>
      <c r="F21" s="155" t="s">
        <v>226</v>
      </c>
      <c r="G21" s="192">
        <v>0.42259999999999998</v>
      </c>
      <c r="H21" s="157">
        <v>168</v>
      </c>
      <c r="I21" s="157">
        <v>71</v>
      </c>
      <c r="J21" s="157">
        <v>0</v>
      </c>
      <c r="K21" s="190">
        <v>45960</v>
      </c>
      <c r="L21" s="157">
        <v>0</v>
      </c>
      <c r="M21" s="157">
        <v>0</v>
      </c>
      <c r="N21" s="157">
        <v>3</v>
      </c>
      <c r="O21" s="155" t="s">
        <v>269</v>
      </c>
      <c r="P21" s="154"/>
      <c r="Q21" s="154"/>
      <c r="R21" s="154"/>
      <c r="S21" s="154"/>
      <c r="T21" s="157">
        <v>5</v>
      </c>
      <c r="U21" s="157">
        <v>7</v>
      </c>
      <c r="V21" s="157">
        <v>7</v>
      </c>
      <c r="W21" s="157">
        <v>18</v>
      </c>
      <c r="X21" s="157">
        <v>17</v>
      </c>
      <c r="Y21" s="157">
        <v>9</v>
      </c>
      <c r="Z21" s="157">
        <v>8</v>
      </c>
      <c r="AA21" s="154"/>
      <c r="AB21" s="154"/>
      <c r="AC21" s="154"/>
      <c r="AD21" s="154"/>
      <c r="AE21" s="154"/>
      <c r="AF21" s="154"/>
      <c r="AG21" s="154"/>
      <c r="AH21" s="154"/>
      <c r="AI21" s="154"/>
    </row>
    <row r="22" spans="1:35" ht="18">
      <c r="A22" s="189" t="s">
        <v>327</v>
      </c>
      <c r="B22" s="190">
        <v>45984</v>
      </c>
      <c r="C22" s="155" t="s">
        <v>1999</v>
      </c>
      <c r="D22" s="191">
        <v>2.0833333333333329E-2</v>
      </c>
      <c r="E22" s="155" t="s">
        <v>1993</v>
      </c>
      <c r="F22" s="155" t="s">
        <v>226</v>
      </c>
      <c r="G22" s="192">
        <v>0.36309999999999998</v>
      </c>
      <c r="H22" s="157">
        <v>168</v>
      </c>
      <c r="I22" s="157">
        <v>61</v>
      </c>
      <c r="J22" s="157">
        <v>0</v>
      </c>
      <c r="K22" s="190">
        <v>45961</v>
      </c>
      <c r="L22" s="157">
        <v>0</v>
      </c>
      <c r="M22" s="157">
        <v>0</v>
      </c>
      <c r="N22" s="157">
        <v>21</v>
      </c>
      <c r="O22" s="155" t="s">
        <v>236</v>
      </c>
      <c r="P22" s="154"/>
      <c r="Q22" s="154"/>
      <c r="R22" s="154"/>
      <c r="S22" s="154"/>
      <c r="T22" s="154"/>
      <c r="U22" s="154"/>
      <c r="V22" s="154"/>
      <c r="W22" s="154"/>
      <c r="X22" s="157">
        <v>3</v>
      </c>
      <c r="Y22" s="157">
        <v>8</v>
      </c>
      <c r="Z22" s="157">
        <v>20</v>
      </c>
      <c r="AA22" s="157">
        <v>5</v>
      </c>
      <c r="AB22" s="157">
        <v>5</v>
      </c>
      <c r="AC22" s="157">
        <v>6</v>
      </c>
      <c r="AD22" s="157">
        <v>4</v>
      </c>
      <c r="AE22" s="157">
        <v>10</v>
      </c>
      <c r="AF22" s="154"/>
      <c r="AG22" s="154"/>
      <c r="AH22" s="154"/>
      <c r="AI22" s="154"/>
    </row>
    <row r="23" spans="1:35" ht="18">
      <c r="A23" s="189" t="s">
        <v>2021</v>
      </c>
      <c r="B23" s="190">
        <v>45989</v>
      </c>
      <c r="C23" s="155" t="s">
        <v>1999</v>
      </c>
      <c r="D23" s="191">
        <v>2.0833333333333329E-2</v>
      </c>
      <c r="E23" s="155" t="s">
        <v>1993</v>
      </c>
      <c r="F23" s="155" t="s">
        <v>226</v>
      </c>
      <c r="G23" s="192">
        <v>3.5700000000000003E-2</v>
      </c>
      <c r="H23" s="157">
        <v>168</v>
      </c>
      <c r="I23" s="157">
        <v>6</v>
      </c>
      <c r="J23" s="157">
        <v>0</v>
      </c>
      <c r="K23" s="190">
        <v>45956</v>
      </c>
      <c r="L23" s="157">
        <v>0</v>
      </c>
      <c r="M23" s="157">
        <v>0</v>
      </c>
      <c r="N23" s="157">
        <v>1</v>
      </c>
      <c r="O23" s="155" t="s">
        <v>840</v>
      </c>
      <c r="P23" s="154"/>
      <c r="Q23" s="154"/>
      <c r="R23" s="154"/>
      <c r="S23" s="154"/>
      <c r="T23" s="154"/>
      <c r="U23" s="154"/>
      <c r="V23" s="154"/>
      <c r="W23" s="154"/>
      <c r="X23" s="154"/>
      <c r="Y23" s="157">
        <v>1</v>
      </c>
      <c r="Z23" s="157">
        <v>5</v>
      </c>
      <c r="AA23" s="154"/>
      <c r="AB23" s="154"/>
      <c r="AC23" s="154"/>
      <c r="AD23" s="154"/>
      <c r="AE23" s="154"/>
      <c r="AF23" s="154"/>
      <c r="AG23" s="154"/>
      <c r="AH23" s="154"/>
      <c r="AI23" s="154"/>
    </row>
    <row r="24" spans="1:35" ht="18">
      <c r="A24" s="189" t="s">
        <v>327</v>
      </c>
      <c r="B24" s="190">
        <v>45991</v>
      </c>
      <c r="C24" s="155" t="s">
        <v>1999</v>
      </c>
      <c r="D24" s="191">
        <v>2.0833333333333329E-2</v>
      </c>
      <c r="E24" s="155" t="s">
        <v>1993</v>
      </c>
      <c r="F24" s="155" t="s">
        <v>226</v>
      </c>
      <c r="G24" s="192">
        <v>0.11899999999999999</v>
      </c>
      <c r="H24" s="157">
        <v>168</v>
      </c>
      <c r="I24" s="157">
        <v>20</v>
      </c>
      <c r="J24" s="157">
        <v>0</v>
      </c>
      <c r="K24" s="190">
        <v>45963</v>
      </c>
      <c r="L24" s="157">
        <v>4</v>
      </c>
      <c r="M24" s="157">
        <v>1</v>
      </c>
      <c r="N24" s="157">
        <v>12</v>
      </c>
      <c r="O24" s="155" t="s">
        <v>305</v>
      </c>
      <c r="P24" s="154"/>
      <c r="Q24" s="154"/>
      <c r="R24" s="154"/>
      <c r="S24" s="154"/>
      <c r="T24" s="154"/>
      <c r="U24" s="154"/>
      <c r="V24" s="154"/>
      <c r="W24" s="154"/>
      <c r="X24" s="154"/>
      <c r="Y24" s="154"/>
      <c r="Z24" s="154"/>
      <c r="AA24" s="154"/>
      <c r="AB24" s="157">
        <v>5</v>
      </c>
      <c r="AC24" s="157">
        <v>5</v>
      </c>
      <c r="AD24" s="157">
        <v>5</v>
      </c>
      <c r="AE24" s="157">
        <v>5</v>
      </c>
      <c r="AF24" s="154"/>
      <c r="AG24" s="154"/>
      <c r="AH24" s="154"/>
      <c r="AI24" s="154"/>
    </row>
    <row r="25" spans="1:35" ht="18">
      <c r="A25" s="189" t="s">
        <v>2022</v>
      </c>
      <c r="B25" s="190">
        <v>45971</v>
      </c>
      <c r="C25" s="155" t="s">
        <v>1265</v>
      </c>
      <c r="D25" s="191">
        <v>0.50694444444444442</v>
      </c>
      <c r="E25" s="155" t="s">
        <v>1237</v>
      </c>
      <c r="F25" s="155" t="s">
        <v>226</v>
      </c>
      <c r="G25" s="192">
        <v>0.1012</v>
      </c>
      <c r="H25" s="157">
        <v>168</v>
      </c>
      <c r="I25" s="157">
        <v>17</v>
      </c>
      <c r="J25" s="157">
        <v>0</v>
      </c>
      <c r="K25" s="190">
        <v>45959</v>
      </c>
      <c r="L25" s="157">
        <v>0</v>
      </c>
      <c r="M25" s="157">
        <v>0</v>
      </c>
      <c r="N25" s="157">
        <v>5</v>
      </c>
      <c r="O25" s="155" t="s">
        <v>407</v>
      </c>
      <c r="P25" s="154"/>
      <c r="Q25" s="154"/>
      <c r="R25" s="154"/>
      <c r="S25" s="154"/>
      <c r="T25" s="154"/>
      <c r="U25" s="154"/>
      <c r="V25" s="154"/>
      <c r="W25" s="154"/>
      <c r="X25" s="154"/>
      <c r="Y25" s="154"/>
      <c r="Z25" s="154"/>
      <c r="AA25" s="154"/>
      <c r="AB25" s="154"/>
      <c r="AC25" s="157">
        <v>5</v>
      </c>
      <c r="AD25" s="154"/>
      <c r="AE25" s="157">
        <v>12</v>
      </c>
      <c r="AF25" s="154"/>
      <c r="AG25" s="154"/>
      <c r="AH25" s="154"/>
      <c r="AI25" s="154"/>
    </row>
    <row r="26" spans="1:35" ht="18">
      <c r="A26" s="189" t="s">
        <v>325</v>
      </c>
      <c r="B26" s="190">
        <v>45974</v>
      </c>
      <c r="C26" s="155" t="s">
        <v>1265</v>
      </c>
      <c r="D26" s="191">
        <v>8.3333333333333329E-2</v>
      </c>
      <c r="E26" s="155" t="s">
        <v>1237</v>
      </c>
      <c r="F26" s="155" t="s">
        <v>226</v>
      </c>
      <c r="G26" s="192">
        <v>0.27979999999999999</v>
      </c>
      <c r="H26" s="157">
        <v>168</v>
      </c>
      <c r="I26" s="157">
        <v>47</v>
      </c>
      <c r="J26" s="157">
        <v>46</v>
      </c>
      <c r="K26" s="190">
        <v>45959</v>
      </c>
      <c r="L26" s="157">
        <v>0</v>
      </c>
      <c r="M26" s="157">
        <v>0</v>
      </c>
      <c r="N26" s="157">
        <v>2</v>
      </c>
      <c r="O26" s="155" t="s">
        <v>421</v>
      </c>
      <c r="P26" s="154"/>
      <c r="Q26" s="154"/>
      <c r="R26" s="154"/>
      <c r="S26" s="154"/>
      <c r="T26" s="154"/>
      <c r="U26" s="154"/>
      <c r="V26" s="154"/>
      <c r="W26" s="154"/>
      <c r="X26" s="154"/>
      <c r="Y26" s="154"/>
      <c r="Z26" s="154"/>
      <c r="AA26" s="154"/>
      <c r="AB26" s="154"/>
      <c r="AC26" s="154"/>
      <c r="AD26" s="154"/>
      <c r="AE26" s="157">
        <v>1</v>
      </c>
      <c r="AF26" s="154"/>
      <c r="AG26" s="154"/>
      <c r="AH26" s="157">
        <v>46</v>
      </c>
      <c r="AI26" s="154"/>
    </row>
    <row r="27" spans="1:35" ht="18">
      <c r="A27" s="189" t="s">
        <v>325</v>
      </c>
      <c r="B27" s="190">
        <v>45981</v>
      </c>
      <c r="C27" s="155" t="s">
        <v>1265</v>
      </c>
      <c r="D27" s="191">
        <v>8.3333333333333329E-2</v>
      </c>
      <c r="E27" s="155" t="s">
        <v>1237</v>
      </c>
      <c r="F27" s="155" t="s">
        <v>226</v>
      </c>
      <c r="G27" s="192">
        <v>9.5200000000000007E-2</v>
      </c>
      <c r="H27" s="157">
        <v>168</v>
      </c>
      <c r="I27" s="157">
        <v>16</v>
      </c>
      <c r="J27" s="157">
        <v>0</v>
      </c>
      <c r="K27" s="190">
        <v>45961</v>
      </c>
      <c r="L27" s="157">
        <v>0</v>
      </c>
      <c r="M27" s="157">
        <v>0</v>
      </c>
      <c r="N27" s="157">
        <v>8</v>
      </c>
      <c r="O27" s="155" t="s">
        <v>386</v>
      </c>
      <c r="P27" s="154"/>
      <c r="Q27" s="154"/>
      <c r="R27" s="154"/>
      <c r="S27" s="154"/>
      <c r="T27" s="154"/>
      <c r="U27" s="154"/>
      <c r="V27" s="154"/>
      <c r="W27" s="154"/>
      <c r="X27" s="154"/>
      <c r="Y27" s="154"/>
      <c r="Z27" s="154"/>
      <c r="AA27" s="154"/>
      <c r="AB27" s="154"/>
      <c r="AC27" s="157">
        <v>8</v>
      </c>
      <c r="AD27" s="154"/>
      <c r="AE27" s="157">
        <v>7</v>
      </c>
      <c r="AF27" s="154"/>
      <c r="AG27" s="154"/>
      <c r="AH27" s="157">
        <v>1</v>
      </c>
      <c r="AI27" s="154"/>
    </row>
    <row r="28" spans="1:35" ht="18">
      <c r="A28" s="189" t="s">
        <v>2022</v>
      </c>
      <c r="B28" s="190">
        <v>45985</v>
      </c>
      <c r="C28" s="155" t="s">
        <v>1265</v>
      </c>
      <c r="D28" s="191">
        <v>0.50694444444444442</v>
      </c>
      <c r="E28" s="155" t="s">
        <v>1237</v>
      </c>
      <c r="F28" s="155" t="s">
        <v>226</v>
      </c>
      <c r="G28" s="192">
        <v>0.26790000000000003</v>
      </c>
      <c r="H28" s="157">
        <v>168</v>
      </c>
      <c r="I28" s="157">
        <v>45</v>
      </c>
      <c r="J28" s="157">
        <v>45</v>
      </c>
      <c r="K28" s="190">
        <v>45943</v>
      </c>
      <c r="L28" s="157">
        <v>0</v>
      </c>
      <c r="M28" s="157">
        <v>0</v>
      </c>
      <c r="N28" s="157">
        <v>0</v>
      </c>
      <c r="O28" s="155" t="s">
        <v>301</v>
      </c>
      <c r="P28" s="154"/>
      <c r="Q28" s="154"/>
      <c r="R28" s="154"/>
      <c r="S28" s="154"/>
      <c r="T28" s="154"/>
      <c r="U28" s="154"/>
      <c r="V28" s="154"/>
      <c r="W28" s="154"/>
      <c r="X28" s="154"/>
      <c r="Y28" s="154"/>
      <c r="Z28" s="154"/>
      <c r="AA28" s="154"/>
      <c r="AB28" s="154"/>
      <c r="AC28" s="154"/>
      <c r="AD28" s="154"/>
      <c r="AE28" s="154"/>
      <c r="AF28" s="154"/>
      <c r="AG28" s="154"/>
      <c r="AH28" s="157">
        <v>45</v>
      </c>
      <c r="AI28" s="154"/>
    </row>
    <row r="29" spans="1:35" ht="18">
      <c r="A29" s="189" t="s">
        <v>325</v>
      </c>
      <c r="B29" s="190">
        <v>45988</v>
      </c>
      <c r="C29" s="155" t="s">
        <v>1265</v>
      </c>
      <c r="D29" s="191">
        <v>8.3333333333333329E-2</v>
      </c>
      <c r="E29" s="155" t="s">
        <v>1237</v>
      </c>
      <c r="F29" s="155" t="s">
        <v>226</v>
      </c>
      <c r="G29" s="192">
        <v>2.3800000000000002E-2</v>
      </c>
      <c r="H29" s="157">
        <v>168</v>
      </c>
      <c r="I29" s="157">
        <v>4</v>
      </c>
      <c r="J29" s="157">
        <v>0</v>
      </c>
      <c r="K29" s="190">
        <v>45957</v>
      </c>
      <c r="L29" s="157">
        <v>0</v>
      </c>
      <c r="M29" s="157">
        <v>0</v>
      </c>
      <c r="N29" s="157">
        <v>2</v>
      </c>
      <c r="O29" s="155" t="s">
        <v>313</v>
      </c>
      <c r="P29" s="154"/>
      <c r="Q29" s="154"/>
      <c r="R29" s="154"/>
      <c r="S29" s="154"/>
      <c r="T29" s="154"/>
      <c r="U29" s="154"/>
      <c r="V29" s="154"/>
      <c r="W29" s="154"/>
      <c r="X29" s="154"/>
      <c r="Y29" s="157">
        <v>1</v>
      </c>
      <c r="Z29" s="154"/>
      <c r="AA29" s="154"/>
      <c r="AB29" s="154"/>
      <c r="AC29" s="157">
        <v>3</v>
      </c>
      <c r="AD29" s="154"/>
      <c r="AE29" s="154"/>
      <c r="AF29" s="154"/>
      <c r="AG29" s="154"/>
      <c r="AH29" s="154"/>
      <c r="AI29" s="154"/>
    </row>
    <row r="30" spans="1:35" ht="18">
      <c r="A30" s="189" t="s">
        <v>324</v>
      </c>
      <c r="B30" s="190">
        <v>45965</v>
      </c>
      <c r="C30" s="155" t="s">
        <v>543</v>
      </c>
      <c r="D30" s="191">
        <v>0.93402777777777779</v>
      </c>
      <c r="E30" s="155" t="s">
        <v>467</v>
      </c>
      <c r="F30" s="155" t="s">
        <v>226</v>
      </c>
      <c r="G30" s="192">
        <v>0.83930000000000005</v>
      </c>
      <c r="H30" s="157">
        <v>168</v>
      </c>
      <c r="I30" s="157">
        <v>141</v>
      </c>
      <c r="J30" s="157">
        <v>93</v>
      </c>
      <c r="K30" s="190">
        <v>45962</v>
      </c>
      <c r="L30" s="157">
        <v>0</v>
      </c>
      <c r="M30" s="157">
        <v>3</v>
      </c>
      <c r="N30" s="157">
        <v>27</v>
      </c>
      <c r="O30" s="155" t="s">
        <v>247</v>
      </c>
      <c r="P30" s="154"/>
      <c r="Q30" s="154"/>
      <c r="R30" s="154"/>
      <c r="S30" s="154"/>
      <c r="T30" s="154"/>
      <c r="U30" s="154"/>
      <c r="V30" s="154"/>
      <c r="W30" s="154"/>
      <c r="X30" s="154"/>
      <c r="Y30" s="157">
        <v>2</v>
      </c>
      <c r="Z30" s="154"/>
      <c r="AA30" s="154"/>
      <c r="AB30" s="154"/>
      <c r="AC30" s="154"/>
      <c r="AD30" s="157">
        <v>3</v>
      </c>
      <c r="AE30" s="157">
        <v>43</v>
      </c>
      <c r="AF30" s="154"/>
      <c r="AG30" s="154"/>
      <c r="AH30" s="157">
        <v>93</v>
      </c>
      <c r="AI30" s="154"/>
    </row>
    <row r="31" spans="1:35" ht="18">
      <c r="A31" s="189" t="s">
        <v>325</v>
      </c>
      <c r="B31" s="190">
        <v>45967</v>
      </c>
      <c r="C31" s="155" t="s">
        <v>543</v>
      </c>
      <c r="D31" s="191">
        <v>4.8611111111111112E-2</v>
      </c>
      <c r="E31" s="155" t="s">
        <v>467</v>
      </c>
      <c r="F31" s="155" t="s">
        <v>226</v>
      </c>
      <c r="G31" s="192">
        <v>0.1845</v>
      </c>
      <c r="H31" s="157">
        <v>168</v>
      </c>
      <c r="I31" s="157">
        <v>31</v>
      </c>
      <c r="J31" s="157">
        <v>0</v>
      </c>
      <c r="K31" s="190">
        <v>45962</v>
      </c>
      <c r="L31" s="157">
        <v>0</v>
      </c>
      <c r="M31" s="157">
        <v>4</v>
      </c>
      <c r="N31" s="157">
        <v>27</v>
      </c>
      <c r="O31" s="155" t="s">
        <v>421</v>
      </c>
      <c r="P31" s="154"/>
      <c r="Q31" s="154"/>
      <c r="R31" s="154"/>
      <c r="S31" s="154"/>
      <c r="T31" s="154"/>
      <c r="U31" s="154"/>
      <c r="V31" s="154"/>
      <c r="W31" s="154"/>
      <c r="X31" s="154"/>
      <c r="Y31" s="154"/>
      <c r="Z31" s="154"/>
      <c r="AA31" s="154"/>
      <c r="AB31" s="154"/>
      <c r="AC31" s="154"/>
      <c r="AD31" s="154"/>
      <c r="AE31" s="157">
        <v>31</v>
      </c>
      <c r="AF31" s="154"/>
      <c r="AG31" s="154"/>
      <c r="AH31" s="154"/>
      <c r="AI31" s="154"/>
    </row>
    <row r="32" spans="1:35" ht="18">
      <c r="A32" s="189" t="s">
        <v>2021</v>
      </c>
      <c r="B32" s="190">
        <v>45968</v>
      </c>
      <c r="C32" s="155" t="s">
        <v>543</v>
      </c>
      <c r="D32" s="191">
        <v>0.1145833333333333</v>
      </c>
      <c r="E32" s="155" t="s">
        <v>467</v>
      </c>
      <c r="F32" s="155" t="s">
        <v>226</v>
      </c>
      <c r="G32" s="192">
        <v>0.39290000000000003</v>
      </c>
      <c r="H32" s="157">
        <v>168</v>
      </c>
      <c r="I32" s="157">
        <v>66</v>
      </c>
      <c r="J32" s="157">
        <v>0</v>
      </c>
      <c r="K32" s="190">
        <v>45963</v>
      </c>
      <c r="L32" s="157">
        <v>1</v>
      </c>
      <c r="M32" s="157">
        <v>6</v>
      </c>
      <c r="N32" s="157">
        <v>53</v>
      </c>
      <c r="O32" s="155" t="s">
        <v>436</v>
      </c>
      <c r="P32" s="154"/>
      <c r="Q32" s="154"/>
      <c r="R32" s="154"/>
      <c r="S32" s="154"/>
      <c r="T32" s="154"/>
      <c r="U32" s="154"/>
      <c r="V32" s="154"/>
      <c r="W32" s="154"/>
      <c r="X32" s="154"/>
      <c r="Y32" s="157">
        <v>1</v>
      </c>
      <c r="Z32" s="154"/>
      <c r="AA32" s="154"/>
      <c r="AB32" s="154"/>
      <c r="AC32" s="157">
        <v>1</v>
      </c>
      <c r="AD32" s="157">
        <v>12</v>
      </c>
      <c r="AE32" s="157">
        <v>52</v>
      </c>
      <c r="AF32" s="154"/>
      <c r="AG32" s="154"/>
      <c r="AH32" s="154"/>
      <c r="AI32" s="154"/>
    </row>
    <row r="33" spans="1:35" ht="18">
      <c r="A33" s="189" t="s">
        <v>327</v>
      </c>
      <c r="B33" s="190">
        <v>45970</v>
      </c>
      <c r="C33" s="155" t="s">
        <v>543</v>
      </c>
      <c r="D33" s="191">
        <v>8.3333333333333329E-2</v>
      </c>
      <c r="E33" s="155" t="s">
        <v>467</v>
      </c>
      <c r="F33" s="155" t="s">
        <v>226</v>
      </c>
      <c r="G33" s="192">
        <v>0.1726</v>
      </c>
      <c r="H33" s="157">
        <v>168</v>
      </c>
      <c r="I33" s="157">
        <v>29</v>
      </c>
      <c r="J33" s="157">
        <v>20</v>
      </c>
      <c r="K33" s="190">
        <v>45962</v>
      </c>
      <c r="L33" s="157">
        <v>0</v>
      </c>
      <c r="M33" s="157">
        <v>1</v>
      </c>
      <c r="N33" s="157">
        <v>5</v>
      </c>
      <c r="O33" s="155" t="s">
        <v>407</v>
      </c>
      <c r="P33" s="154"/>
      <c r="Q33" s="154"/>
      <c r="R33" s="154"/>
      <c r="S33" s="154"/>
      <c r="T33" s="154"/>
      <c r="U33" s="154"/>
      <c r="V33" s="154"/>
      <c r="W33" s="154"/>
      <c r="X33" s="154"/>
      <c r="Y33" s="157">
        <v>1</v>
      </c>
      <c r="Z33" s="154"/>
      <c r="AA33" s="154"/>
      <c r="AB33" s="154"/>
      <c r="AC33" s="154"/>
      <c r="AD33" s="154"/>
      <c r="AE33" s="157">
        <v>7</v>
      </c>
      <c r="AF33" s="157">
        <v>21</v>
      </c>
      <c r="AG33" s="154"/>
      <c r="AH33" s="154"/>
      <c r="AI33" s="154"/>
    </row>
    <row r="34" spans="1:35" ht="18">
      <c r="A34" s="189" t="s">
        <v>324</v>
      </c>
      <c r="B34" s="190">
        <v>45972</v>
      </c>
      <c r="C34" s="155" t="s">
        <v>543</v>
      </c>
      <c r="D34" s="191">
        <v>0.93402777777777779</v>
      </c>
      <c r="E34" s="155" t="s">
        <v>467</v>
      </c>
      <c r="F34" s="155" t="s">
        <v>226</v>
      </c>
      <c r="G34" s="192">
        <v>0.60119999999999996</v>
      </c>
      <c r="H34" s="157">
        <v>168</v>
      </c>
      <c r="I34" s="157">
        <v>101</v>
      </c>
      <c r="J34" s="157">
        <v>87</v>
      </c>
      <c r="K34" s="190">
        <v>45963</v>
      </c>
      <c r="L34" s="157">
        <v>1</v>
      </c>
      <c r="M34" s="157">
        <v>2</v>
      </c>
      <c r="N34" s="157">
        <v>5</v>
      </c>
      <c r="O34" s="155" t="s">
        <v>270</v>
      </c>
      <c r="P34" s="154"/>
      <c r="Q34" s="154"/>
      <c r="R34" s="154"/>
      <c r="S34" s="154"/>
      <c r="T34" s="154"/>
      <c r="U34" s="154"/>
      <c r="V34" s="154"/>
      <c r="W34" s="154"/>
      <c r="X34" s="154"/>
      <c r="Y34" s="157">
        <v>2</v>
      </c>
      <c r="Z34" s="154"/>
      <c r="AA34" s="154"/>
      <c r="AB34" s="154"/>
      <c r="AC34" s="154"/>
      <c r="AD34" s="154"/>
      <c r="AE34" s="157">
        <v>12</v>
      </c>
      <c r="AF34" s="154"/>
      <c r="AG34" s="154"/>
      <c r="AH34" s="157">
        <v>87</v>
      </c>
      <c r="AI34" s="154"/>
    </row>
    <row r="35" spans="1:35" ht="18">
      <c r="A35" s="189" t="s">
        <v>325</v>
      </c>
      <c r="B35" s="190">
        <v>45974</v>
      </c>
      <c r="C35" s="155" t="s">
        <v>543</v>
      </c>
      <c r="D35" s="191">
        <v>4.8611111111111112E-2</v>
      </c>
      <c r="E35" s="155" t="s">
        <v>467</v>
      </c>
      <c r="F35" s="155" t="s">
        <v>226</v>
      </c>
      <c r="G35" s="192">
        <v>0.33329999999999999</v>
      </c>
      <c r="H35" s="157">
        <v>168</v>
      </c>
      <c r="I35" s="157">
        <v>56</v>
      </c>
      <c r="J35" s="157">
        <v>45</v>
      </c>
      <c r="K35" s="190">
        <v>45961</v>
      </c>
      <c r="L35" s="157">
        <v>0</v>
      </c>
      <c r="M35" s="157">
        <v>0</v>
      </c>
      <c r="N35" s="157">
        <v>2</v>
      </c>
      <c r="O35" s="155" t="s">
        <v>464</v>
      </c>
      <c r="P35" s="154"/>
      <c r="Q35" s="154"/>
      <c r="R35" s="154"/>
      <c r="S35" s="154"/>
      <c r="T35" s="154"/>
      <c r="U35" s="154"/>
      <c r="V35" s="154"/>
      <c r="W35" s="157">
        <v>1</v>
      </c>
      <c r="X35" s="154"/>
      <c r="Y35" s="157">
        <v>1</v>
      </c>
      <c r="Z35" s="154"/>
      <c r="AA35" s="154"/>
      <c r="AB35" s="154"/>
      <c r="AC35" s="154"/>
      <c r="AD35" s="157">
        <v>1</v>
      </c>
      <c r="AE35" s="157">
        <v>8</v>
      </c>
      <c r="AF35" s="154"/>
      <c r="AG35" s="154"/>
      <c r="AH35" s="157">
        <v>45</v>
      </c>
      <c r="AI35" s="154"/>
    </row>
    <row r="36" spans="1:35" ht="18">
      <c r="A36" s="189" t="s">
        <v>2021</v>
      </c>
      <c r="B36" s="190">
        <v>45975</v>
      </c>
      <c r="C36" s="155" t="s">
        <v>543</v>
      </c>
      <c r="D36" s="191">
        <v>0.1145833333333333</v>
      </c>
      <c r="E36" s="155" t="s">
        <v>467</v>
      </c>
      <c r="F36" s="155" t="s">
        <v>226</v>
      </c>
      <c r="G36" s="192">
        <v>0.1012</v>
      </c>
      <c r="H36" s="157">
        <v>168</v>
      </c>
      <c r="I36" s="157">
        <v>17</v>
      </c>
      <c r="J36" s="157">
        <v>0</v>
      </c>
      <c r="K36" s="190">
        <v>45962</v>
      </c>
      <c r="L36" s="157">
        <v>0</v>
      </c>
      <c r="M36" s="157">
        <v>1</v>
      </c>
      <c r="N36" s="157">
        <v>9</v>
      </c>
      <c r="O36" s="155" t="s">
        <v>434</v>
      </c>
      <c r="P36" s="154"/>
      <c r="Q36" s="154"/>
      <c r="R36" s="154"/>
      <c r="S36" s="154"/>
      <c r="T36" s="154"/>
      <c r="U36" s="154"/>
      <c r="V36" s="154"/>
      <c r="W36" s="154"/>
      <c r="X36" s="154"/>
      <c r="Y36" s="154"/>
      <c r="Z36" s="154"/>
      <c r="AA36" s="154"/>
      <c r="AB36" s="154"/>
      <c r="AC36" s="154"/>
      <c r="AD36" s="157">
        <v>7</v>
      </c>
      <c r="AE36" s="157">
        <v>10</v>
      </c>
      <c r="AF36" s="154"/>
      <c r="AG36" s="154"/>
      <c r="AH36" s="154"/>
      <c r="AI36" s="154"/>
    </row>
    <row r="37" spans="1:35" ht="18">
      <c r="A37" s="189" t="s">
        <v>327</v>
      </c>
      <c r="B37" s="190">
        <v>45977</v>
      </c>
      <c r="C37" s="155" t="s">
        <v>543</v>
      </c>
      <c r="D37" s="191">
        <v>8.3333333333333329E-2</v>
      </c>
      <c r="E37" s="155" t="s">
        <v>467</v>
      </c>
      <c r="F37" s="155" t="s">
        <v>226</v>
      </c>
      <c r="G37" s="192">
        <v>0.3155</v>
      </c>
      <c r="H37" s="157">
        <v>168</v>
      </c>
      <c r="I37" s="157">
        <v>53</v>
      </c>
      <c r="J37" s="157">
        <v>44</v>
      </c>
      <c r="K37" s="190">
        <v>45962</v>
      </c>
      <c r="L37" s="157">
        <v>0</v>
      </c>
      <c r="M37" s="157">
        <v>1</v>
      </c>
      <c r="N37" s="157">
        <v>5</v>
      </c>
      <c r="O37" s="155" t="s">
        <v>421</v>
      </c>
      <c r="P37" s="154"/>
      <c r="Q37" s="154"/>
      <c r="R37" s="154"/>
      <c r="S37" s="154"/>
      <c r="T37" s="154"/>
      <c r="U37" s="154"/>
      <c r="V37" s="154"/>
      <c r="W37" s="154"/>
      <c r="X37" s="154"/>
      <c r="Y37" s="154"/>
      <c r="Z37" s="154"/>
      <c r="AA37" s="154"/>
      <c r="AB37" s="157">
        <v>2</v>
      </c>
      <c r="AC37" s="154"/>
      <c r="AD37" s="154"/>
      <c r="AE37" s="157">
        <v>5</v>
      </c>
      <c r="AF37" s="154"/>
      <c r="AG37" s="154"/>
      <c r="AH37" s="157">
        <v>44</v>
      </c>
      <c r="AI37" s="157">
        <v>2</v>
      </c>
    </row>
    <row r="38" spans="1:35" ht="18">
      <c r="A38" s="189" t="s">
        <v>324</v>
      </c>
      <c r="B38" s="190">
        <v>45979</v>
      </c>
      <c r="C38" s="155" t="s">
        <v>543</v>
      </c>
      <c r="D38" s="191">
        <v>0.93402777777777779</v>
      </c>
      <c r="E38" s="155" t="s">
        <v>467</v>
      </c>
      <c r="F38" s="155" t="s">
        <v>226</v>
      </c>
      <c r="G38" s="192">
        <v>0.47020000000000001</v>
      </c>
      <c r="H38" s="157">
        <v>168</v>
      </c>
      <c r="I38" s="157">
        <v>79</v>
      </c>
      <c r="J38" s="157">
        <v>45</v>
      </c>
      <c r="K38" s="190">
        <v>45963</v>
      </c>
      <c r="L38" s="157">
        <v>1</v>
      </c>
      <c r="M38" s="157">
        <v>6</v>
      </c>
      <c r="N38" s="157">
        <v>11</v>
      </c>
      <c r="O38" s="155" t="s">
        <v>256</v>
      </c>
      <c r="P38" s="154"/>
      <c r="Q38" s="154"/>
      <c r="R38" s="154"/>
      <c r="S38" s="154"/>
      <c r="T38" s="154"/>
      <c r="U38" s="154"/>
      <c r="V38" s="154"/>
      <c r="W38" s="154"/>
      <c r="X38" s="154"/>
      <c r="Y38" s="154"/>
      <c r="Z38" s="154"/>
      <c r="AA38" s="154"/>
      <c r="AB38" s="157">
        <v>14</v>
      </c>
      <c r="AC38" s="157">
        <v>10</v>
      </c>
      <c r="AD38" s="157">
        <v>5</v>
      </c>
      <c r="AE38" s="157">
        <v>5</v>
      </c>
      <c r="AF38" s="154"/>
      <c r="AG38" s="154"/>
      <c r="AH38" s="157">
        <v>45</v>
      </c>
      <c r="AI38" s="154"/>
    </row>
    <row r="39" spans="1:35" ht="18">
      <c r="A39" s="189" t="s">
        <v>325</v>
      </c>
      <c r="B39" s="190">
        <v>45981</v>
      </c>
      <c r="C39" s="155" t="s">
        <v>543</v>
      </c>
      <c r="D39" s="191">
        <v>4.8611111111111112E-2</v>
      </c>
      <c r="E39" s="155" t="s">
        <v>467</v>
      </c>
      <c r="F39" s="155" t="s">
        <v>226</v>
      </c>
      <c r="G39" s="192">
        <v>0.52980000000000005</v>
      </c>
      <c r="H39" s="157">
        <v>168</v>
      </c>
      <c r="I39" s="157">
        <v>89</v>
      </c>
      <c r="J39" s="157">
        <v>40</v>
      </c>
      <c r="K39" s="190">
        <v>45962</v>
      </c>
      <c r="L39" s="157">
        <v>0</v>
      </c>
      <c r="M39" s="157">
        <v>5</v>
      </c>
      <c r="N39" s="157">
        <v>24</v>
      </c>
      <c r="O39" s="155" t="s">
        <v>268</v>
      </c>
      <c r="P39" s="154"/>
      <c r="Q39" s="154"/>
      <c r="R39" s="154"/>
      <c r="S39" s="154"/>
      <c r="T39" s="154"/>
      <c r="U39" s="154"/>
      <c r="V39" s="154"/>
      <c r="W39" s="154"/>
      <c r="X39" s="157">
        <v>5</v>
      </c>
      <c r="Y39" s="157">
        <v>24</v>
      </c>
      <c r="Z39" s="157">
        <v>20</v>
      </c>
      <c r="AA39" s="154"/>
      <c r="AB39" s="154"/>
      <c r="AC39" s="154"/>
      <c r="AD39" s="154"/>
      <c r="AE39" s="154"/>
      <c r="AF39" s="154"/>
      <c r="AG39" s="154"/>
      <c r="AH39" s="157">
        <v>40</v>
      </c>
      <c r="AI39" s="154"/>
    </row>
    <row r="40" spans="1:35" ht="18">
      <c r="A40" s="189" t="s">
        <v>2021</v>
      </c>
      <c r="B40" s="190">
        <v>45982</v>
      </c>
      <c r="C40" s="155" t="s">
        <v>543</v>
      </c>
      <c r="D40" s="191">
        <v>0.1145833333333333</v>
      </c>
      <c r="E40" s="155" t="s">
        <v>467</v>
      </c>
      <c r="F40" s="155" t="s">
        <v>226</v>
      </c>
      <c r="G40" s="192">
        <v>0.3155</v>
      </c>
      <c r="H40" s="157">
        <v>168</v>
      </c>
      <c r="I40" s="157">
        <v>53</v>
      </c>
      <c r="J40" s="157">
        <v>0</v>
      </c>
      <c r="K40" s="190">
        <v>45962</v>
      </c>
      <c r="L40" s="157">
        <v>0</v>
      </c>
      <c r="M40" s="157">
        <v>7</v>
      </c>
      <c r="N40" s="157">
        <v>14</v>
      </c>
      <c r="O40" s="155" t="s">
        <v>161</v>
      </c>
      <c r="P40" s="154"/>
      <c r="Q40" s="154"/>
      <c r="R40" s="154"/>
      <c r="S40" s="154"/>
      <c r="T40" s="154"/>
      <c r="U40" s="154"/>
      <c r="V40" s="154"/>
      <c r="W40" s="157">
        <v>15</v>
      </c>
      <c r="X40" s="157">
        <v>17</v>
      </c>
      <c r="Y40" s="157">
        <v>16</v>
      </c>
      <c r="Z40" s="157">
        <v>5</v>
      </c>
      <c r="AA40" s="154"/>
      <c r="AB40" s="154"/>
      <c r="AC40" s="154"/>
      <c r="AD40" s="154"/>
      <c r="AE40" s="154"/>
      <c r="AF40" s="154"/>
      <c r="AG40" s="154"/>
      <c r="AH40" s="154"/>
      <c r="AI40" s="154"/>
    </row>
    <row r="41" spans="1:35" ht="18">
      <c r="A41" s="189" t="s">
        <v>327</v>
      </c>
      <c r="B41" s="190">
        <v>45984</v>
      </c>
      <c r="C41" s="155" t="s">
        <v>543</v>
      </c>
      <c r="D41" s="191">
        <v>8.3333333333333329E-2</v>
      </c>
      <c r="E41" s="155" t="s">
        <v>467</v>
      </c>
      <c r="F41" s="155" t="s">
        <v>226</v>
      </c>
      <c r="G41" s="192">
        <v>0.27979999999999999</v>
      </c>
      <c r="H41" s="157">
        <v>168</v>
      </c>
      <c r="I41" s="157">
        <v>47</v>
      </c>
      <c r="J41" s="157">
        <v>45</v>
      </c>
      <c r="K41" s="190">
        <v>45951</v>
      </c>
      <c r="L41" s="157">
        <v>0</v>
      </c>
      <c r="M41" s="157">
        <v>0</v>
      </c>
      <c r="N41" s="157">
        <v>0</v>
      </c>
      <c r="O41" s="155" t="s">
        <v>840</v>
      </c>
      <c r="P41" s="154"/>
      <c r="Q41" s="154"/>
      <c r="R41" s="154"/>
      <c r="S41" s="154"/>
      <c r="T41" s="154"/>
      <c r="U41" s="154"/>
      <c r="V41" s="154"/>
      <c r="W41" s="154"/>
      <c r="X41" s="154"/>
      <c r="Y41" s="157">
        <v>2</v>
      </c>
      <c r="Z41" s="154"/>
      <c r="AA41" s="154"/>
      <c r="AB41" s="154"/>
      <c r="AC41" s="154"/>
      <c r="AD41" s="154"/>
      <c r="AE41" s="154"/>
      <c r="AF41" s="154"/>
      <c r="AG41" s="154"/>
      <c r="AH41" s="157">
        <v>45</v>
      </c>
      <c r="AI41" s="154"/>
    </row>
    <row r="42" spans="1:35" ht="18">
      <c r="A42" s="189" t="s">
        <v>324</v>
      </c>
      <c r="B42" s="190">
        <v>45986</v>
      </c>
      <c r="C42" s="155" t="s">
        <v>543</v>
      </c>
      <c r="D42" s="191">
        <v>0.93402777777777779</v>
      </c>
      <c r="E42" s="155" t="s">
        <v>467</v>
      </c>
      <c r="F42" s="155" t="s">
        <v>226</v>
      </c>
      <c r="G42" s="192">
        <v>0.27979999999999999</v>
      </c>
      <c r="H42" s="157">
        <v>168</v>
      </c>
      <c r="I42" s="157">
        <v>47</v>
      </c>
      <c r="J42" s="157">
        <v>45</v>
      </c>
      <c r="K42" s="190">
        <v>45962</v>
      </c>
      <c r="L42" s="157">
        <v>0</v>
      </c>
      <c r="M42" s="157">
        <v>1</v>
      </c>
      <c r="N42" s="157">
        <v>2</v>
      </c>
      <c r="O42" s="155" t="s">
        <v>386</v>
      </c>
      <c r="P42" s="154"/>
      <c r="Q42" s="154"/>
      <c r="R42" s="154"/>
      <c r="S42" s="154"/>
      <c r="T42" s="154"/>
      <c r="U42" s="154"/>
      <c r="V42" s="154"/>
      <c r="W42" s="154"/>
      <c r="X42" s="154"/>
      <c r="Y42" s="154"/>
      <c r="Z42" s="154"/>
      <c r="AA42" s="154"/>
      <c r="AB42" s="154"/>
      <c r="AC42" s="154"/>
      <c r="AD42" s="154"/>
      <c r="AE42" s="157">
        <v>2</v>
      </c>
      <c r="AF42" s="154"/>
      <c r="AG42" s="154"/>
      <c r="AH42" s="157">
        <v>45</v>
      </c>
      <c r="AI42" s="154"/>
    </row>
    <row r="43" spans="1:35" ht="18">
      <c r="A43" s="189" t="s">
        <v>325</v>
      </c>
      <c r="B43" s="190">
        <v>45988</v>
      </c>
      <c r="C43" s="155" t="s">
        <v>543</v>
      </c>
      <c r="D43" s="191">
        <v>4.8611111111111112E-2</v>
      </c>
      <c r="E43" s="155" t="s">
        <v>467</v>
      </c>
      <c r="F43" s="155" t="s">
        <v>226</v>
      </c>
      <c r="G43" s="192">
        <v>0.53569999999999995</v>
      </c>
      <c r="H43" s="157">
        <v>168</v>
      </c>
      <c r="I43" s="157">
        <v>90</v>
      </c>
      <c r="J43" s="157">
        <v>90</v>
      </c>
      <c r="K43" s="190">
        <v>45936</v>
      </c>
      <c r="L43" s="157">
        <v>0</v>
      </c>
      <c r="M43" s="157">
        <v>0</v>
      </c>
      <c r="N43" s="157">
        <v>0</v>
      </c>
      <c r="O43" s="155" t="s">
        <v>840</v>
      </c>
      <c r="P43" s="154"/>
      <c r="Q43" s="154"/>
      <c r="R43" s="154"/>
      <c r="S43" s="154"/>
      <c r="T43" s="154"/>
      <c r="U43" s="154"/>
      <c r="V43" s="154"/>
      <c r="W43" s="154"/>
      <c r="X43" s="154"/>
      <c r="Y43" s="154"/>
      <c r="Z43" s="154"/>
      <c r="AA43" s="154"/>
      <c r="AB43" s="154"/>
      <c r="AC43" s="154"/>
      <c r="AD43" s="154"/>
      <c r="AE43" s="154"/>
      <c r="AF43" s="154"/>
      <c r="AG43" s="154"/>
      <c r="AH43" s="157">
        <v>90</v>
      </c>
      <c r="AI43" s="154"/>
    </row>
    <row r="44" spans="1:35" ht="18">
      <c r="A44" s="189" t="s">
        <v>2021</v>
      </c>
      <c r="B44" s="190">
        <v>45989</v>
      </c>
      <c r="C44" s="155" t="s">
        <v>543</v>
      </c>
      <c r="D44" s="191">
        <v>0.1145833333333333</v>
      </c>
      <c r="E44" s="155" t="s">
        <v>467</v>
      </c>
      <c r="F44" s="155" t="s">
        <v>226</v>
      </c>
      <c r="G44" s="192">
        <v>0</v>
      </c>
      <c r="H44" s="157">
        <v>168</v>
      </c>
      <c r="I44" s="157">
        <v>0</v>
      </c>
      <c r="J44" s="157">
        <v>0</v>
      </c>
      <c r="K44" s="190" t="s">
        <v>850</v>
      </c>
      <c r="L44" s="157">
        <v>0</v>
      </c>
      <c r="M44" s="157">
        <v>0</v>
      </c>
      <c r="N44" s="157">
        <v>0</v>
      </c>
      <c r="O44" s="155" t="s">
        <v>248</v>
      </c>
      <c r="P44" s="154"/>
      <c r="Q44" s="154"/>
      <c r="R44" s="154"/>
      <c r="S44" s="154"/>
      <c r="T44" s="154"/>
      <c r="U44" s="154"/>
      <c r="V44" s="154"/>
      <c r="W44" s="154"/>
      <c r="X44" s="154"/>
      <c r="Y44" s="154"/>
      <c r="Z44" s="154"/>
      <c r="AA44" s="154"/>
      <c r="AB44" s="154"/>
      <c r="AC44" s="154"/>
      <c r="AD44" s="154"/>
      <c r="AE44" s="154"/>
      <c r="AF44" s="154"/>
      <c r="AG44" s="154"/>
      <c r="AH44" s="154"/>
      <c r="AI44" s="154"/>
    </row>
    <row r="45" spans="1:35" ht="18">
      <c r="A45" s="189" t="s">
        <v>327</v>
      </c>
      <c r="B45" s="190">
        <v>45991</v>
      </c>
      <c r="C45" s="155" t="s">
        <v>543</v>
      </c>
      <c r="D45" s="191">
        <v>8.3333333333333329E-2</v>
      </c>
      <c r="E45" s="155" t="s">
        <v>467</v>
      </c>
      <c r="F45" s="155" t="s">
        <v>226</v>
      </c>
      <c r="G45" s="192">
        <v>0.5655</v>
      </c>
      <c r="H45" s="157">
        <v>168</v>
      </c>
      <c r="I45" s="157">
        <v>95</v>
      </c>
      <c r="J45" s="157">
        <v>95</v>
      </c>
      <c r="K45" s="190">
        <v>45958</v>
      </c>
      <c r="L45" s="157">
        <v>0</v>
      </c>
      <c r="M45" s="157">
        <v>0</v>
      </c>
      <c r="N45" s="157">
        <v>1</v>
      </c>
      <c r="O45" s="155" t="s">
        <v>840</v>
      </c>
      <c r="P45" s="154"/>
      <c r="Q45" s="154"/>
      <c r="R45" s="154"/>
      <c r="S45" s="154"/>
      <c r="T45" s="154"/>
      <c r="U45" s="154"/>
      <c r="V45" s="154"/>
      <c r="W45" s="154"/>
      <c r="X45" s="154"/>
      <c r="Y45" s="154"/>
      <c r="Z45" s="154"/>
      <c r="AA45" s="154"/>
      <c r="AB45" s="154"/>
      <c r="AC45" s="154"/>
      <c r="AD45" s="154"/>
      <c r="AE45" s="154"/>
      <c r="AF45" s="154"/>
      <c r="AG45" s="154"/>
      <c r="AH45" s="157">
        <v>95</v>
      </c>
      <c r="AI45" s="154"/>
    </row>
    <row r="46" spans="1:35" ht="18">
      <c r="A46" s="189" t="s">
        <v>2022</v>
      </c>
      <c r="B46" s="190">
        <v>45964</v>
      </c>
      <c r="C46" s="155" t="s">
        <v>1356</v>
      </c>
      <c r="D46" s="191">
        <v>0.25347222222222221</v>
      </c>
      <c r="E46" s="155" t="s">
        <v>1354</v>
      </c>
      <c r="F46" s="155" t="s">
        <v>226</v>
      </c>
      <c r="G46" s="192">
        <v>5.3600000000000002E-2</v>
      </c>
      <c r="H46" s="157">
        <v>168</v>
      </c>
      <c r="I46" s="157">
        <v>9</v>
      </c>
      <c r="J46" s="157">
        <v>0</v>
      </c>
      <c r="K46" s="190">
        <v>45962</v>
      </c>
      <c r="L46" s="157">
        <v>0</v>
      </c>
      <c r="M46" s="157">
        <v>4</v>
      </c>
      <c r="N46" s="157">
        <v>9</v>
      </c>
      <c r="O46" s="155" t="s">
        <v>421</v>
      </c>
      <c r="P46" s="154"/>
      <c r="Q46" s="154"/>
      <c r="R46" s="154"/>
      <c r="S46" s="154"/>
      <c r="T46" s="154"/>
      <c r="U46" s="154"/>
      <c r="V46" s="154"/>
      <c r="W46" s="154"/>
      <c r="X46" s="154"/>
      <c r="Y46" s="154"/>
      <c r="Z46" s="154"/>
      <c r="AA46" s="154"/>
      <c r="AB46" s="154"/>
      <c r="AC46" s="154"/>
      <c r="AD46" s="157">
        <v>1</v>
      </c>
      <c r="AE46" s="157">
        <v>8</v>
      </c>
      <c r="AF46" s="154"/>
      <c r="AG46" s="154"/>
      <c r="AH46" s="154"/>
      <c r="AI46" s="154"/>
    </row>
    <row r="47" spans="1:35" ht="18">
      <c r="A47" s="189" t="s">
        <v>2022</v>
      </c>
      <c r="B47" s="190">
        <v>45978</v>
      </c>
      <c r="C47" s="155" t="s">
        <v>1356</v>
      </c>
      <c r="D47" s="191">
        <v>0.25347222222222221</v>
      </c>
      <c r="E47" s="155" t="s">
        <v>1354</v>
      </c>
      <c r="F47" s="155" t="s">
        <v>226</v>
      </c>
      <c r="G47" s="192">
        <v>1.0713999999999999</v>
      </c>
      <c r="H47" s="157">
        <v>168</v>
      </c>
      <c r="I47" s="157">
        <v>180</v>
      </c>
      <c r="J47" s="157">
        <v>180</v>
      </c>
      <c r="K47" s="190">
        <v>45960</v>
      </c>
      <c r="L47" s="157">
        <v>0</v>
      </c>
      <c r="M47" s="157">
        <v>0</v>
      </c>
      <c r="N47" s="157">
        <v>99</v>
      </c>
      <c r="O47" s="155" t="s">
        <v>82</v>
      </c>
      <c r="P47" s="154"/>
      <c r="Q47" s="154"/>
      <c r="R47" s="154"/>
      <c r="S47" s="154"/>
      <c r="T47" s="154"/>
      <c r="U47" s="154"/>
      <c r="V47" s="154"/>
      <c r="W47" s="154"/>
      <c r="X47" s="154"/>
      <c r="Y47" s="154"/>
      <c r="Z47" s="154"/>
      <c r="AA47" s="154"/>
      <c r="AB47" s="154"/>
      <c r="AC47" s="154"/>
      <c r="AD47" s="154"/>
      <c r="AE47" s="154"/>
      <c r="AF47" s="154"/>
      <c r="AG47" s="154"/>
      <c r="AH47" s="157">
        <v>180</v>
      </c>
      <c r="AI47" s="154"/>
    </row>
    <row r="48" spans="1:35" ht="18">
      <c r="A48" s="189" t="s">
        <v>325</v>
      </c>
      <c r="B48" s="190">
        <v>45967</v>
      </c>
      <c r="C48" s="155" t="s">
        <v>1943</v>
      </c>
      <c r="D48" s="191">
        <v>0.79861111111111116</v>
      </c>
      <c r="E48" s="155" t="s">
        <v>1933</v>
      </c>
      <c r="F48" s="155" t="s">
        <v>226</v>
      </c>
      <c r="G48" s="192">
        <v>0.1905</v>
      </c>
      <c r="H48" s="157">
        <v>168</v>
      </c>
      <c r="I48" s="157">
        <v>32</v>
      </c>
      <c r="J48" s="157">
        <v>0</v>
      </c>
      <c r="K48" s="190">
        <v>45962</v>
      </c>
      <c r="L48" s="157">
        <v>0</v>
      </c>
      <c r="M48" s="157">
        <v>2</v>
      </c>
      <c r="N48" s="157">
        <v>9</v>
      </c>
      <c r="O48" s="155" t="s">
        <v>421</v>
      </c>
      <c r="P48" s="154"/>
      <c r="Q48" s="154"/>
      <c r="R48" s="154"/>
      <c r="S48" s="154"/>
      <c r="T48" s="154"/>
      <c r="U48" s="154"/>
      <c r="V48" s="154"/>
      <c r="W48" s="154"/>
      <c r="X48" s="154"/>
      <c r="Y48" s="154"/>
      <c r="Z48" s="154"/>
      <c r="AA48" s="154"/>
      <c r="AB48" s="157">
        <v>2</v>
      </c>
      <c r="AC48" s="157">
        <v>7</v>
      </c>
      <c r="AD48" s="157">
        <v>3</v>
      </c>
      <c r="AE48" s="157">
        <v>20</v>
      </c>
      <c r="AF48" s="154"/>
      <c r="AG48" s="154"/>
      <c r="AH48" s="154"/>
      <c r="AI48" s="154"/>
    </row>
    <row r="49" spans="1:35" ht="18">
      <c r="A49" s="189" t="s">
        <v>326</v>
      </c>
      <c r="B49" s="190">
        <v>45969</v>
      </c>
      <c r="C49" s="155" t="s">
        <v>1943</v>
      </c>
      <c r="D49" s="191">
        <v>1.388888888888889E-2</v>
      </c>
      <c r="E49" s="155" t="s">
        <v>1933</v>
      </c>
      <c r="F49" s="155" t="s">
        <v>226</v>
      </c>
      <c r="G49" s="192">
        <v>0.1071</v>
      </c>
      <c r="H49" s="157">
        <v>168</v>
      </c>
      <c r="I49" s="157">
        <v>18</v>
      </c>
      <c r="J49" s="157">
        <v>0</v>
      </c>
      <c r="K49" s="190">
        <v>45962</v>
      </c>
      <c r="L49" s="157">
        <v>0</v>
      </c>
      <c r="M49" s="157">
        <v>2</v>
      </c>
      <c r="N49" s="157">
        <v>8</v>
      </c>
      <c r="O49" s="155" t="s">
        <v>421</v>
      </c>
      <c r="P49" s="154"/>
      <c r="Q49" s="154"/>
      <c r="R49" s="154"/>
      <c r="S49" s="154"/>
      <c r="T49" s="154"/>
      <c r="U49" s="154"/>
      <c r="V49" s="154"/>
      <c r="W49" s="154"/>
      <c r="X49" s="154"/>
      <c r="Y49" s="154"/>
      <c r="Z49" s="154"/>
      <c r="AA49" s="154"/>
      <c r="AB49" s="157">
        <v>2</v>
      </c>
      <c r="AC49" s="154"/>
      <c r="AD49" s="157">
        <v>6</v>
      </c>
      <c r="AE49" s="157">
        <v>10</v>
      </c>
      <c r="AF49" s="154"/>
      <c r="AG49" s="154"/>
      <c r="AH49" s="154"/>
      <c r="AI49" s="154"/>
    </row>
    <row r="50" spans="1:35" ht="18">
      <c r="A50" s="189" t="s">
        <v>327</v>
      </c>
      <c r="B50" s="190">
        <v>45970</v>
      </c>
      <c r="C50" s="155" t="s">
        <v>1943</v>
      </c>
      <c r="D50" s="191">
        <v>0.79861111111111116</v>
      </c>
      <c r="E50" s="155" t="s">
        <v>1933</v>
      </c>
      <c r="F50" s="155" t="s">
        <v>226</v>
      </c>
      <c r="G50" s="192">
        <v>6.5500000000000003E-2</v>
      </c>
      <c r="H50" s="157">
        <v>168</v>
      </c>
      <c r="I50" s="157">
        <v>11</v>
      </c>
      <c r="J50" s="157">
        <v>0</v>
      </c>
      <c r="K50" s="190">
        <v>45961</v>
      </c>
      <c r="L50" s="157">
        <v>0</v>
      </c>
      <c r="M50" s="157">
        <v>0</v>
      </c>
      <c r="N50" s="157">
        <v>7</v>
      </c>
      <c r="O50" s="155" t="s">
        <v>421</v>
      </c>
      <c r="P50" s="154"/>
      <c r="Q50" s="154"/>
      <c r="R50" s="154"/>
      <c r="S50" s="154"/>
      <c r="T50" s="154"/>
      <c r="U50" s="154"/>
      <c r="V50" s="154"/>
      <c r="W50" s="154"/>
      <c r="X50" s="154"/>
      <c r="Y50" s="154"/>
      <c r="Z50" s="154"/>
      <c r="AA50" s="154"/>
      <c r="AB50" s="157">
        <v>1</v>
      </c>
      <c r="AC50" s="154"/>
      <c r="AD50" s="157">
        <v>1</v>
      </c>
      <c r="AE50" s="157">
        <v>9</v>
      </c>
      <c r="AF50" s="154"/>
      <c r="AG50" s="154"/>
      <c r="AH50" s="154"/>
      <c r="AI50" s="154"/>
    </row>
    <row r="51" spans="1:35" ht="18">
      <c r="A51" s="189" t="s">
        <v>325</v>
      </c>
      <c r="B51" s="190">
        <v>45974</v>
      </c>
      <c r="C51" s="155" t="s">
        <v>1943</v>
      </c>
      <c r="D51" s="191">
        <v>0.79861111111111116</v>
      </c>
      <c r="E51" s="155" t="s">
        <v>1933</v>
      </c>
      <c r="F51" s="155" t="s">
        <v>226</v>
      </c>
      <c r="G51" s="192">
        <v>0.1071</v>
      </c>
      <c r="H51" s="157">
        <v>168</v>
      </c>
      <c r="I51" s="157">
        <v>18</v>
      </c>
      <c r="J51" s="157">
        <v>0</v>
      </c>
      <c r="K51" s="190">
        <v>45960</v>
      </c>
      <c r="L51" s="157">
        <v>0</v>
      </c>
      <c r="M51" s="157">
        <v>0</v>
      </c>
      <c r="N51" s="157">
        <v>3</v>
      </c>
      <c r="O51" s="155" t="s">
        <v>421</v>
      </c>
      <c r="P51" s="154"/>
      <c r="Q51" s="154"/>
      <c r="R51" s="154"/>
      <c r="S51" s="154"/>
      <c r="T51" s="154"/>
      <c r="U51" s="154"/>
      <c r="V51" s="154"/>
      <c r="W51" s="154"/>
      <c r="X51" s="154"/>
      <c r="Y51" s="157">
        <v>1</v>
      </c>
      <c r="Z51" s="154"/>
      <c r="AA51" s="154"/>
      <c r="AB51" s="157">
        <v>6</v>
      </c>
      <c r="AC51" s="154"/>
      <c r="AD51" s="154"/>
      <c r="AE51" s="157">
        <v>11</v>
      </c>
      <c r="AF51" s="154"/>
      <c r="AG51" s="154"/>
      <c r="AH51" s="154"/>
      <c r="AI51" s="154"/>
    </row>
    <row r="52" spans="1:35" ht="18">
      <c r="A52" s="189" t="s">
        <v>326</v>
      </c>
      <c r="B52" s="190">
        <v>45976</v>
      </c>
      <c r="C52" s="155" t="s">
        <v>1943</v>
      </c>
      <c r="D52" s="191">
        <v>6.9444444444444447E-4</v>
      </c>
      <c r="E52" s="155" t="s">
        <v>1933</v>
      </c>
      <c r="F52" s="155" t="s">
        <v>226</v>
      </c>
      <c r="G52" s="192">
        <v>8.9300000000000004E-2</v>
      </c>
      <c r="H52" s="157">
        <v>168</v>
      </c>
      <c r="I52" s="157">
        <v>15</v>
      </c>
      <c r="J52" s="157">
        <v>0</v>
      </c>
      <c r="K52" s="190">
        <v>45958</v>
      </c>
      <c r="L52" s="157">
        <v>0</v>
      </c>
      <c r="M52" s="157">
        <v>0</v>
      </c>
      <c r="N52" s="157">
        <v>2</v>
      </c>
      <c r="O52" s="155" t="s">
        <v>421</v>
      </c>
      <c r="P52" s="154"/>
      <c r="Q52" s="154"/>
      <c r="R52" s="154"/>
      <c r="S52" s="154"/>
      <c r="T52" s="154"/>
      <c r="U52" s="154"/>
      <c r="V52" s="154"/>
      <c r="W52" s="157">
        <v>2</v>
      </c>
      <c r="X52" s="154"/>
      <c r="Y52" s="154"/>
      <c r="Z52" s="154"/>
      <c r="AA52" s="154"/>
      <c r="AB52" s="157">
        <v>4</v>
      </c>
      <c r="AC52" s="154"/>
      <c r="AD52" s="157">
        <v>7</v>
      </c>
      <c r="AE52" s="157">
        <v>2</v>
      </c>
      <c r="AF52" s="154"/>
      <c r="AG52" s="154"/>
      <c r="AH52" s="154"/>
      <c r="AI52" s="154"/>
    </row>
    <row r="53" spans="1:35" ht="18">
      <c r="A53" s="189" t="s">
        <v>327</v>
      </c>
      <c r="B53" s="190">
        <v>45977</v>
      </c>
      <c r="C53" s="155" t="s">
        <v>1943</v>
      </c>
      <c r="D53" s="191">
        <v>0.79861111111111116</v>
      </c>
      <c r="E53" s="155" t="s">
        <v>1933</v>
      </c>
      <c r="F53" s="155" t="s">
        <v>226</v>
      </c>
      <c r="G53" s="192">
        <v>0.1429</v>
      </c>
      <c r="H53" s="157">
        <v>168</v>
      </c>
      <c r="I53" s="157">
        <v>24</v>
      </c>
      <c r="J53" s="157">
        <v>0</v>
      </c>
      <c r="K53" s="190">
        <v>45962</v>
      </c>
      <c r="L53" s="157">
        <v>0</v>
      </c>
      <c r="M53" s="157">
        <v>1</v>
      </c>
      <c r="N53" s="157">
        <v>8</v>
      </c>
      <c r="O53" s="155" t="s">
        <v>319</v>
      </c>
      <c r="P53" s="154"/>
      <c r="Q53" s="154"/>
      <c r="R53" s="154"/>
      <c r="S53" s="154"/>
      <c r="T53" s="154"/>
      <c r="U53" s="154"/>
      <c r="V53" s="154"/>
      <c r="W53" s="154"/>
      <c r="X53" s="154"/>
      <c r="Y53" s="157">
        <v>1</v>
      </c>
      <c r="Z53" s="154"/>
      <c r="AA53" s="154"/>
      <c r="AB53" s="157">
        <v>6</v>
      </c>
      <c r="AC53" s="157">
        <v>1</v>
      </c>
      <c r="AD53" s="157">
        <v>16</v>
      </c>
      <c r="AE53" s="154"/>
      <c r="AF53" s="154"/>
      <c r="AG53" s="154"/>
      <c r="AH53" s="154"/>
      <c r="AI53" s="154"/>
    </row>
    <row r="54" spans="1:35" ht="18">
      <c r="A54" s="189" t="s">
        <v>325</v>
      </c>
      <c r="B54" s="190">
        <v>45981</v>
      </c>
      <c r="C54" s="155" t="s">
        <v>1943</v>
      </c>
      <c r="D54" s="191">
        <v>0.79861111111111116</v>
      </c>
      <c r="E54" s="155" t="s">
        <v>1933</v>
      </c>
      <c r="F54" s="155" t="s">
        <v>226</v>
      </c>
      <c r="G54" s="192">
        <v>0.38690000000000002</v>
      </c>
      <c r="H54" s="157">
        <v>168</v>
      </c>
      <c r="I54" s="157">
        <v>65</v>
      </c>
      <c r="J54" s="157">
        <v>0</v>
      </c>
      <c r="K54" s="190">
        <v>45961</v>
      </c>
      <c r="L54" s="157">
        <v>0</v>
      </c>
      <c r="M54" s="157">
        <v>0</v>
      </c>
      <c r="N54" s="157">
        <v>8</v>
      </c>
      <c r="O54" s="155" t="s">
        <v>1840</v>
      </c>
      <c r="P54" s="154"/>
      <c r="Q54" s="154"/>
      <c r="R54" s="154"/>
      <c r="S54" s="154"/>
      <c r="T54" s="154"/>
      <c r="U54" s="157">
        <v>1</v>
      </c>
      <c r="V54" s="157">
        <v>8</v>
      </c>
      <c r="W54" s="157">
        <v>20</v>
      </c>
      <c r="X54" s="157">
        <v>18</v>
      </c>
      <c r="Y54" s="157">
        <v>7</v>
      </c>
      <c r="Z54" s="154"/>
      <c r="AA54" s="154"/>
      <c r="AB54" s="157">
        <v>1</v>
      </c>
      <c r="AC54" s="157">
        <v>6</v>
      </c>
      <c r="AD54" s="157">
        <v>2</v>
      </c>
      <c r="AE54" s="157">
        <v>2</v>
      </c>
      <c r="AF54" s="154"/>
      <c r="AG54" s="154"/>
      <c r="AH54" s="154"/>
      <c r="AI54" s="154"/>
    </row>
    <row r="55" spans="1:35" ht="18">
      <c r="A55" s="189" t="s">
        <v>326</v>
      </c>
      <c r="B55" s="190">
        <v>45983</v>
      </c>
      <c r="C55" s="155" t="s">
        <v>1943</v>
      </c>
      <c r="D55" s="191">
        <v>6.9444444444444447E-4</v>
      </c>
      <c r="E55" s="155" t="s">
        <v>1933</v>
      </c>
      <c r="F55" s="155" t="s">
        <v>226</v>
      </c>
      <c r="G55" s="192">
        <v>9.5200000000000007E-2</v>
      </c>
      <c r="H55" s="157">
        <v>168</v>
      </c>
      <c r="I55" s="157">
        <v>16</v>
      </c>
      <c r="J55" s="157">
        <v>0</v>
      </c>
      <c r="K55" s="190">
        <v>45957</v>
      </c>
      <c r="L55" s="157">
        <v>0</v>
      </c>
      <c r="M55" s="157">
        <v>0</v>
      </c>
      <c r="N55" s="157">
        <v>1</v>
      </c>
      <c r="O55" s="155" t="s">
        <v>263</v>
      </c>
      <c r="P55" s="154"/>
      <c r="Q55" s="154"/>
      <c r="R55" s="154"/>
      <c r="S55" s="154"/>
      <c r="T55" s="154"/>
      <c r="U55" s="154"/>
      <c r="V55" s="154"/>
      <c r="W55" s="154"/>
      <c r="X55" s="157">
        <v>1</v>
      </c>
      <c r="Y55" s="157">
        <v>5</v>
      </c>
      <c r="Z55" s="157">
        <v>9</v>
      </c>
      <c r="AA55" s="154"/>
      <c r="AB55" s="154"/>
      <c r="AC55" s="154"/>
      <c r="AD55" s="157">
        <v>1</v>
      </c>
      <c r="AE55" s="154"/>
      <c r="AF55" s="154"/>
      <c r="AG55" s="154"/>
      <c r="AH55" s="154"/>
      <c r="AI55" s="154"/>
    </row>
    <row r="56" spans="1:35" ht="18">
      <c r="A56" s="189" t="s">
        <v>327</v>
      </c>
      <c r="B56" s="190">
        <v>45984</v>
      </c>
      <c r="C56" s="155" t="s">
        <v>1943</v>
      </c>
      <c r="D56" s="191">
        <v>0.79861111111111116</v>
      </c>
      <c r="E56" s="155" t="s">
        <v>1933</v>
      </c>
      <c r="F56" s="155" t="s">
        <v>226</v>
      </c>
      <c r="G56" s="192">
        <v>6.5500000000000003E-2</v>
      </c>
      <c r="H56" s="157">
        <v>168</v>
      </c>
      <c r="I56" s="157">
        <v>11</v>
      </c>
      <c r="J56" s="157">
        <v>0</v>
      </c>
      <c r="K56" s="190">
        <v>45958</v>
      </c>
      <c r="L56" s="157">
        <v>0</v>
      </c>
      <c r="M56" s="157">
        <v>0</v>
      </c>
      <c r="N56" s="157">
        <v>2</v>
      </c>
      <c r="O56" s="155" t="s">
        <v>236</v>
      </c>
      <c r="P56" s="154"/>
      <c r="Q56" s="154"/>
      <c r="R56" s="154"/>
      <c r="S56" s="154"/>
      <c r="T56" s="154"/>
      <c r="U56" s="154"/>
      <c r="V56" s="154"/>
      <c r="W56" s="154"/>
      <c r="X56" s="154"/>
      <c r="Y56" s="154"/>
      <c r="Z56" s="157">
        <v>11</v>
      </c>
      <c r="AA56" s="154"/>
      <c r="AB56" s="154"/>
      <c r="AC56" s="154"/>
      <c r="AD56" s="154"/>
      <c r="AE56" s="154"/>
      <c r="AF56" s="154"/>
      <c r="AG56" s="154"/>
      <c r="AH56" s="154"/>
      <c r="AI56" s="154"/>
    </row>
    <row r="57" spans="1:35" ht="18">
      <c r="A57" s="189" t="s">
        <v>325</v>
      </c>
      <c r="B57" s="190">
        <v>45988</v>
      </c>
      <c r="C57" s="155" t="s">
        <v>1943</v>
      </c>
      <c r="D57" s="191">
        <v>0.79861111111111116</v>
      </c>
      <c r="E57" s="155" t="s">
        <v>1933</v>
      </c>
      <c r="F57" s="155" t="s">
        <v>226</v>
      </c>
      <c r="G57" s="192">
        <v>2.98E-2</v>
      </c>
      <c r="H57" s="157">
        <v>168</v>
      </c>
      <c r="I57" s="157">
        <v>5</v>
      </c>
      <c r="J57" s="157">
        <v>0</v>
      </c>
      <c r="K57" s="190">
        <v>45936</v>
      </c>
      <c r="L57" s="157">
        <v>0</v>
      </c>
      <c r="M57" s="157">
        <v>0</v>
      </c>
      <c r="N57" s="157">
        <v>0</v>
      </c>
      <c r="O57" s="155" t="s">
        <v>1151</v>
      </c>
      <c r="P57" s="154"/>
      <c r="Q57" s="154"/>
      <c r="R57" s="154"/>
      <c r="S57" s="154"/>
      <c r="T57" s="154"/>
      <c r="U57" s="154"/>
      <c r="V57" s="154"/>
      <c r="W57" s="154"/>
      <c r="X57" s="154"/>
      <c r="Y57" s="157">
        <v>1</v>
      </c>
      <c r="Z57" s="157">
        <v>2</v>
      </c>
      <c r="AA57" s="154"/>
      <c r="AB57" s="154"/>
      <c r="AC57" s="154"/>
      <c r="AD57" s="154"/>
      <c r="AE57" s="157">
        <v>2</v>
      </c>
      <c r="AF57" s="154"/>
      <c r="AG57" s="154"/>
      <c r="AH57" s="154"/>
      <c r="AI57" s="154"/>
    </row>
    <row r="58" spans="1:35" ht="18">
      <c r="A58" s="189" t="s">
        <v>326</v>
      </c>
      <c r="B58" s="190">
        <v>45990</v>
      </c>
      <c r="C58" s="155" t="s">
        <v>1943</v>
      </c>
      <c r="D58" s="191">
        <v>6.9444444444444447E-4</v>
      </c>
      <c r="E58" s="155" t="s">
        <v>1933</v>
      </c>
      <c r="F58" s="155" t="s">
        <v>226</v>
      </c>
      <c r="G58" s="192">
        <v>4.7600000000000003E-2</v>
      </c>
      <c r="H58" s="157">
        <v>168</v>
      </c>
      <c r="I58" s="157">
        <v>8</v>
      </c>
      <c r="J58" s="157">
        <v>0</v>
      </c>
      <c r="K58" s="190">
        <v>45955</v>
      </c>
      <c r="L58" s="157">
        <v>0</v>
      </c>
      <c r="M58" s="157">
        <v>0</v>
      </c>
      <c r="N58" s="157">
        <v>0</v>
      </c>
      <c r="O58" s="155" t="s">
        <v>446</v>
      </c>
      <c r="P58" s="154"/>
      <c r="Q58" s="154"/>
      <c r="R58" s="154"/>
      <c r="S58" s="154"/>
      <c r="T58" s="154"/>
      <c r="U58" s="154"/>
      <c r="V58" s="154"/>
      <c r="W58" s="154"/>
      <c r="X58" s="154"/>
      <c r="Y58" s="157">
        <v>2</v>
      </c>
      <c r="Z58" s="157">
        <v>6</v>
      </c>
      <c r="AA58" s="154"/>
      <c r="AB58" s="154"/>
      <c r="AC58" s="154"/>
      <c r="AD58" s="154"/>
      <c r="AE58" s="154"/>
      <c r="AF58" s="154"/>
      <c r="AG58" s="154"/>
      <c r="AH58" s="154"/>
      <c r="AI58" s="154"/>
    </row>
    <row r="59" spans="1:35" ht="18">
      <c r="A59" s="189" t="s">
        <v>327</v>
      </c>
      <c r="B59" s="190">
        <v>45991</v>
      </c>
      <c r="C59" s="155" t="s">
        <v>1943</v>
      </c>
      <c r="D59" s="191">
        <v>0.79861111111111116</v>
      </c>
      <c r="E59" s="155" t="s">
        <v>1933</v>
      </c>
      <c r="F59" s="155" t="s">
        <v>226</v>
      </c>
      <c r="G59" s="192">
        <v>6.5500000000000003E-2</v>
      </c>
      <c r="H59" s="157">
        <v>168</v>
      </c>
      <c r="I59" s="157">
        <v>11</v>
      </c>
      <c r="J59" s="157">
        <v>0</v>
      </c>
      <c r="K59" s="190">
        <v>45957</v>
      </c>
      <c r="L59" s="157">
        <v>0</v>
      </c>
      <c r="M59" s="157">
        <v>0</v>
      </c>
      <c r="N59" s="157">
        <v>1</v>
      </c>
      <c r="O59" s="155" t="s">
        <v>764</v>
      </c>
      <c r="P59" s="154"/>
      <c r="Q59" s="154"/>
      <c r="R59" s="154"/>
      <c r="S59" s="154"/>
      <c r="T59" s="154"/>
      <c r="U59" s="154"/>
      <c r="V59" s="154"/>
      <c r="W59" s="154"/>
      <c r="X59" s="154"/>
      <c r="Y59" s="157">
        <v>7</v>
      </c>
      <c r="Z59" s="157">
        <v>4</v>
      </c>
      <c r="AA59" s="154"/>
      <c r="AB59" s="154"/>
      <c r="AC59" s="154"/>
      <c r="AD59" s="154"/>
      <c r="AE59" s="154"/>
      <c r="AF59" s="154"/>
      <c r="AG59" s="154"/>
      <c r="AH59" s="154"/>
      <c r="AI59" s="154"/>
    </row>
    <row r="60" spans="1:35" ht="18">
      <c r="A60" s="189" t="s">
        <v>324</v>
      </c>
      <c r="B60" s="190">
        <v>45965</v>
      </c>
      <c r="C60" s="155" t="s">
        <v>1341</v>
      </c>
      <c r="D60" s="191">
        <v>0.41666666666666669</v>
      </c>
      <c r="E60" s="155" t="s">
        <v>1336</v>
      </c>
      <c r="F60" s="155" t="s">
        <v>226</v>
      </c>
      <c r="G60" s="192">
        <v>1.0476000000000001</v>
      </c>
      <c r="H60" s="157">
        <v>168</v>
      </c>
      <c r="I60" s="157">
        <v>176</v>
      </c>
      <c r="J60" s="157">
        <v>176</v>
      </c>
      <c r="K60" s="190">
        <v>45957</v>
      </c>
      <c r="L60" s="157">
        <v>0</v>
      </c>
      <c r="M60" s="157">
        <v>0</v>
      </c>
      <c r="N60" s="157">
        <v>2</v>
      </c>
      <c r="O60" s="155" t="s">
        <v>82</v>
      </c>
      <c r="P60" s="154"/>
      <c r="Q60" s="154"/>
      <c r="R60" s="154"/>
      <c r="S60" s="154"/>
      <c r="T60" s="154"/>
      <c r="U60" s="154"/>
      <c r="V60" s="154"/>
      <c r="W60" s="154"/>
      <c r="X60" s="154"/>
      <c r="Y60" s="154"/>
      <c r="Z60" s="154"/>
      <c r="AA60" s="154"/>
      <c r="AB60" s="157">
        <v>176</v>
      </c>
      <c r="AC60" s="154"/>
      <c r="AD60" s="154"/>
      <c r="AE60" s="154"/>
      <c r="AF60" s="154"/>
      <c r="AG60" s="154"/>
      <c r="AH60" s="154"/>
      <c r="AI60" s="154"/>
    </row>
    <row r="61" spans="1:35" ht="18">
      <c r="A61" s="189" t="s">
        <v>324</v>
      </c>
      <c r="B61" s="190">
        <v>45972</v>
      </c>
      <c r="C61" s="155" t="s">
        <v>1341</v>
      </c>
      <c r="D61" s="191">
        <v>0.41666666666666669</v>
      </c>
      <c r="E61" s="155" t="s">
        <v>1336</v>
      </c>
      <c r="F61" s="155" t="s">
        <v>226</v>
      </c>
      <c r="G61" s="192">
        <v>1.0713999999999999</v>
      </c>
      <c r="H61" s="157">
        <v>168</v>
      </c>
      <c r="I61" s="157">
        <v>180</v>
      </c>
      <c r="J61" s="157">
        <v>180</v>
      </c>
      <c r="K61" s="190">
        <v>45957</v>
      </c>
      <c r="L61" s="157">
        <v>0</v>
      </c>
      <c r="M61" s="157">
        <v>0</v>
      </c>
      <c r="N61" s="157">
        <v>149</v>
      </c>
      <c r="O61" s="155" t="s">
        <v>82</v>
      </c>
      <c r="P61" s="154"/>
      <c r="Q61" s="154"/>
      <c r="R61" s="154"/>
      <c r="S61" s="154"/>
      <c r="T61" s="154"/>
      <c r="U61" s="154"/>
      <c r="V61" s="154"/>
      <c r="W61" s="154"/>
      <c r="X61" s="154"/>
      <c r="Y61" s="154"/>
      <c r="Z61" s="154"/>
      <c r="AA61" s="154"/>
      <c r="AB61" s="157">
        <v>180</v>
      </c>
      <c r="AC61" s="154"/>
      <c r="AD61" s="154"/>
      <c r="AE61" s="154"/>
      <c r="AF61" s="154"/>
      <c r="AG61" s="154"/>
      <c r="AH61" s="154"/>
      <c r="AI61" s="154"/>
    </row>
    <row r="62" spans="1:35" ht="18">
      <c r="A62" s="189" t="s">
        <v>324</v>
      </c>
      <c r="B62" s="190">
        <v>45979</v>
      </c>
      <c r="C62" s="155" t="s">
        <v>1341</v>
      </c>
      <c r="D62" s="191">
        <v>0.41666666666666669</v>
      </c>
      <c r="E62" s="155" t="s">
        <v>1336</v>
      </c>
      <c r="F62" s="155" t="s">
        <v>226</v>
      </c>
      <c r="G62" s="192">
        <v>0.27979999999999999</v>
      </c>
      <c r="H62" s="157">
        <v>168</v>
      </c>
      <c r="I62" s="157">
        <v>47</v>
      </c>
      <c r="J62" s="157">
        <v>44</v>
      </c>
      <c r="K62" s="190">
        <v>45962</v>
      </c>
      <c r="L62" s="157">
        <v>0</v>
      </c>
      <c r="M62" s="157">
        <v>45</v>
      </c>
      <c r="N62" s="157">
        <v>45</v>
      </c>
      <c r="O62" s="155" t="s">
        <v>82</v>
      </c>
      <c r="P62" s="154"/>
      <c r="Q62" s="154"/>
      <c r="R62" s="154"/>
      <c r="S62" s="154"/>
      <c r="T62" s="154"/>
      <c r="U62" s="154"/>
      <c r="V62" s="154"/>
      <c r="W62" s="154"/>
      <c r="X62" s="154"/>
      <c r="Y62" s="154"/>
      <c r="Z62" s="154"/>
      <c r="AA62" s="154"/>
      <c r="AB62" s="154"/>
      <c r="AC62" s="154"/>
      <c r="AD62" s="154"/>
      <c r="AE62" s="154"/>
      <c r="AF62" s="154"/>
      <c r="AG62" s="154"/>
      <c r="AH62" s="157">
        <v>44</v>
      </c>
      <c r="AI62" s="157">
        <v>3</v>
      </c>
    </row>
    <row r="63" spans="1:35" ht="18">
      <c r="A63" s="189" t="s">
        <v>324</v>
      </c>
      <c r="B63" s="190">
        <v>45986</v>
      </c>
      <c r="C63" s="155" t="s">
        <v>1341</v>
      </c>
      <c r="D63" s="191">
        <v>0.41666666666666669</v>
      </c>
      <c r="E63" s="155" t="s">
        <v>1336</v>
      </c>
      <c r="F63" s="155" t="s">
        <v>226</v>
      </c>
      <c r="G63" s="192">
        <v>0</v>
      </c>
      <c r="H63" s="157">
        <v>168</v>
      </c>
      <c r="I63" s="157">
        <v>0</v>
      </c>
      <c r="J63" s="157">
        <v>0</v>
      </c>
      <c r="K63" s="190" t="s">
        <v>850</v>
      </c>
      <c r="L63" s="157">
        <v>0</v>
      </c>
      <c r="M63" s="157">
        <v>0</v>
      </c>
      <c r="N63" s="157">
        <v>0</v>
      </c>
      <c r="O63" s="155" t="s">
        <v>82</v>
      </c>
      <c r="P63" s="154"/>
      <c r="Q63" s="154"/>
      <c r="R63" s="154"/>
      <c r="S63" s="154"/>
      <c r="T63" s="154"/>
      <c r="U63" s="154"/>
      <c r="V63" s="154"/>
      <c r="W63" s="154"/>
      <c r="X63" s="154"/>
      <c r="Y63" s="154"/>
      <c r="Z63" s="154"/>
      <c r="AA63" s="154"/>
      <c r="AB63" s="154"/>
      <c r="AC63" s="154"/>
      <c r="AD63" s="154"/>
      <c r="AE63" s="154"/>
      <c r="AF63" s="154"/>
      <c r="AG63" s="154"/>
      <c r="AH63" s="154"/>
      <c r="AI63" s="154"/>
    </row>
    <row r="64" spans="1:35" ht="18">
      <c r="A64" s="189" t="s">
        <v>327</v>
      </c>
      <c r="B64" s="190">
        <v>45970</v>
      </c>
      <c r="C64" s="155" t="s">
        <v>649</v>
      </c>
      <c r="D64" s="191">
        <v>0.33333333333333331</v>
      </c>
      <c r="E64" s="155" t="s">
        <v>467</v>
      </c>
      <c r="F64" s="155" t="s">
        <v>226</v>
      </c>
      <c r="G64" s="192">
        <v>2.98E-2</v>
      </c>
      <c r="H64" s="157">
        <v>168</v>
      </c>
      <c r="I64" s="157">
        <v>5</v>
      </c>
      <c r="J64" s="157">
        <v>0</v>
      </c>
      <c r="K64" s="190">
        <v>45959</v>
      </c>
      <c r="L64" s="157">
        <v>0</v>
      </c>
      <c r="M64" s="157">
        <v>0</v>
      </c>
      <c r="N64" s="157">
        <v>3</v>
      </c>
      <c r="O64" s="155" t="s">
        <v>248</v>
      </c>
      <c r="P64" s="154"/>
      <c r="Q64" s="154"/>
      <c r="R64" s="154"/>
      <c r="S64" s="154"/>
      <c r="T64" s="154"/>
      <c r="U64" s="154"/>
      <c r="V64" s="154"/>
      <c r="W64" s="154"/>
      <c r="X64" s="154"/>
      <c r="Y64" s="154"/>
      <c r="Z64" s="154"/>
      <c r="AA64" s="154"/>
      <c r="AB64" s="154"/>
      <c r="AC64" s="154"/>
      <c r="AD64" s="154"/>
      <c r="AE64" s="157">
        <v>5</v>
      </c>
      <c r="AF64" s="154"/>
      <c r="AG64" s="154"/>
      <c r="AH64" s="154"/>
      <c r="AI64" s="154"/>
    </row>
    <row r="65" spans="1:35" ht="18">
      <c r="A65" s="189" t="s">
        <v>325</v>
      </c>
      <c r="B65" s="190">
        <v>45974</v>
      </c>
      <c r="C65" s="155" t="s">
        <v>649</v>
      </c>
      <c r="D65" s="191">
        <v>0.36458333333333331</v>
      </c>
      <c r="E65" s="155" t="s">
        <v>467</v>
      </c>
      <c r="F65" s="155" t="s">
        <v>226</v>
      </c>
      <c r="G65" s="192">
        <v>4.1700000000000001E-2</v>
      </c>
      <c r="H65" s="157">
        <v>168</v>
      </c>
      <c r="I65" s="157">
        <v>7</v>
      </c>
      <c r="J65" s="157">
        <v>0</v>
      </c>
      <c r="K65" s="190">
        <v>45962</v>
      </c>
      <c r="L65" s="157">
        <v>0</v>
      </c>
      <c r="M65" s="157">
        <v>1</v>
      </c>
      <c r="N65" s="157">
        <v>2</v>
      </c>
      <c r="O65" s="155" t="s">
        <v>386</v>
      </c>
      <c r="P65" s="154"/>
      <c r="Q65" s="154"/>
      <c r="R65" s="154"/>
      <c r="S65" s="154"/>
      <c r="T65" s="154"/>
      <c r="U65" s="154"/>
      <c r="V65" s="154"/>
      <c r="W65" s="154"/>
      <c r="X65" s="154"/>
      <c r="Y65" s="154"/>
      <c r="Z65" s="154"/>
      <c r="AA65" s="154"/>
      <c r="AB65" s="154"/>
      <c r="AC65" s="154"/>
      <c r="AD65" s="154"/>
      <c r="AE65" s="157">
        <v>7</v>
      </c>
      <c r="AF65" s="154"/>
      <c r="AG65" s="154"/>
      <c r="AH65" s="154"/>
      <c r="AI65" s="154"/>
    </row>
    <row r="66" spans="1:35" ht="18">
      <c r="A66" s="189" t="s">
        <v>327</v>
      </c>
      <c r="B66" s="190">
        <v>45977</v>
      </c>
      <c r="C66" s="155" t="s">
        <v>649</v>
      </c>
      <c r="D66" s="191">
        <v>0.33333333333333331</v>
      </c>
      <c r="E66" s="155" t="s">
        <v>467</v>
      </c>
      <c r="F66" s="155" t="s">
        <v>226</v>
      </c>
      <c r="G66" s="192">
        <v>5.9499999999999997E-2</v>
      </c>
      <c r="H66" s="157">
        <v>168</v>
      </c>
      <c r="I66" s="157">
        <v>10</v>
      </c>
      <c r="J66" s="157">
        <v>0</v>
      </c>
      <c r="K66" s="190">
        <v>45960</v>
      </c>
      <c r="L66" s="157">
        <v>0</v>
      </c>
      <c r="M66" s="157">
        <v>0</v>
      </c>
      <c r="N66" s="157">
        <v>4</v>
      </c>
      <c r="O66" s="155" t="s">
        <v>421</v>
      </c>
      <c r="P66" s="154"/>
      <c r="Q66" s="154"/>
      <c r="R66" s="154"/>
      <c r="S66" s="154"/>
      <c r="T66" s="154"/>
      <c r="U66" s="154"/>
      <c r="V66" s="154"/>
      <c r="W66" s="154"/>
      <c r="X66" s="154"/>
      <c r="Y66" s="157">
        <v>2</v>
      </c>
      <c r="Z66" s="154"/>
      <c r="AA66" s="154"/>
      <c r="AB66" s="154"/>
      <c r="AC66" s="154"/>
      <c r="AD66" s="154"/>
      <c r="AE66" s="157">
        <v>8</v>
      </c>
      <c r="AF66" s="154"/>
      <c r="AG66" s="154"/>
      <c r="AH66" s="154"/>
      <c r="AI66" s="154"/>
    </row>
    <row r="67" spans="1:35" ht="18">
      <c r="A67" s="189" t="s">
        <v>325</v>
      </c>
      <c r="B67" s="190">
        <v>45981</v>
      </c>
      <c r="C67" s="155" t="s">
        <v>649</v>
      </c>
      <c r="D67" s="191">
        <v>0.36458333333333331</v>
      </c>
      <c r="E67" s="155" t="s">
        <v>467</v>
      </c>
      <c r="F67" s="155" t="s">
        <v>226</v>
      </c>
      <c r="G67" s="192">
        <v>0.38690000000000002</v>
      </c>
      <c r="H67" s="157">
        <v>168</v>
      </c>
      <c r="I67" s="157">
        <v>65</v>
      </c>
      <c r="J67" s="157">
        <v>0</v>
      </c>
      <c r="K67" s="190">
        <v>45962</v>
      </c>
      <c r="L67" s="157">
        <v>0</v>
      </c>
      <c r="M67" s="157">
        <v>2</v>
      </c>
      <c r="N67" s="157">
        <v>14</v>
      </c>
      <c r="O67" s="155" t="s">
        <v>403</v>
      </c>
      <c r="P67" s="154"/>
      <c r="Q67" s="154"/>
      <c r="R67" s="154"/>
      <c r="S67" s="154"/>
      <c r="T67" s="154"/>
      <c r="U67" s="154"/>
      <c r="V67" s="154"/>
      <c r="W67" s="154"/>
      <c r="X67" s="157">
        <v>15</v>
      </c>
      <c r="Y67" s="157">
        <v>10</v>
      </c>
      <c r="Z67" s="157">
        <v>10</v>
      </c>
      <c r="AA67" s="157">
        <v>10</v>
      </c>
      <c r="AB67" s="157">
        <v>6</v>
      </c>
      <c r="AC67" s="157">
        <v>3</v>
      </c>
      <c r="AD67" s="157">
        <v>5</v>
      </c>
      <c r="AE67" s="157">
        <v>6</v>
      </c>
      <c r="AF67" s="154"/>
      <c r="AG67" s="154"/>
      <c r="AH67" s="154"/>
      <c r="AI67" s="154"/>
    </row>
    <row r="68" spans="1:35" ht="18">
      <c r="A68" s="189" t="s">
        <v>327</v>
      </c>
      <c r="B68" s="190">
        <v>45984</v>
      </c>
      <c r="C68" s="155" t="s">
        <v>649</v>
      </c>
      <c r="D68" s="191">
        <v>0.33333333333333331</v>
      </c>
      <c r="E68" s="155" t="s">
        <v>467</v>
      </c>
      <c r="F68" s="155" t="s">
        <v>226</v>
      </c>
      <c r="G68" s="192">
        <v>0.54169999999999996</v>
      </c>
      <c r="H68" s="157">
        <v>168</v>
      </c>
      <c r="I68" s="157">
        <v>91</v>
      </c>
      <c r="J68" s="157">
        <v>65</v>
      </c>
      <c r="K68" s="190">
        <v>45962</v>
      </c>
      <c r="L68" s="157">
        <v>0</v>
      </c>
      <c r="M68" s="157">
        <v>10</v>
      </c>
      <c r="N68" s="157">
        <v>16</v>
      </c>
      <c r="O68" s="155" t="s">
        <v>406</v>
      </c>
      <c r="P68" s="154"/>
      <c r="Q68" s="154"/>
      <c r="R68" s="154"/>
      <c r="S68" s="154"/>
      <c r="T68" s="154"/>
      <c r="U68" s="154"/>
      <c r="V68" s="154"/>
      <c r="W68" s="154"/>
      <c r="X68" s="154"/>
      <c r="Y68" s="157">
        <v>2</v>
      </c>
      <c r="Z68" s="154"/>
      <c r="AA68" s="157">
        <v>9</v>
      </c>
      <c r="AB68" s="157">
        <v>1</v>
      </c>
      <c r="AC68" s="157">
        <v>4</v>
      </c>
      <c r="AD68" s="157">
        <v>5</v>
      </c>
      <c r="AE68" s="157">
        <v>5</v>
      </c>
      <c r="AF68" s="154"/>
      <c r="AG68" s="154"/>
      <c r="AH68" s="157">
        <v>65</v>
      </c>
      <c r="AI68" s="154"/>
    </row>
    <row r="69" spans="1:35" ht="18">
      <c r="A69" s="189" t="s">
        <v>325</v>
      </c>
      <c r="B69" s="190">
        <v>45988</v>
      </c>
      <c r="C69" s="155" t="s">
        <v>649</v>
      </c>
      <c r="D69" s="191">
        <v>0.36458333333333331</v>
      </c>
      <c r="E69" s="155" t="s">
        <v>467</v>
      </c>
      <c r="F69" s="155" t="s">
        <v>226</v>
      </c>
      <c r="G69" s="192">
        <v>1.1900000000000001E-2</v>
      </c>
      <c r="H69" s="157">
        <v>168</v>
      </c>
      <c r="I69" s="157">
        <v>2</v>
      </c>
      <c r="J69" s="157">
        <v>0</v>
      </c>
      <c r="K69" s="190">
        <v>45962</v>
      </c>
      <c r="L69" s="157">
        <v>0</v>
      </c>
      <c r="M69" s="157">
        <v>1</v>
      </c>
      <c r="N69" s="157">
        <v>2</v>
      </c>
      <c r="O69" s="155" t="s">
        <v>386</v>
      </c>
      <c r="P69" s="154"/>
      <c r="Q69" s="154"/>
      <c r="R69" s="154"/>
      <c r="S69" s="154"/>
      <c r="T69" s="154"/>
      <c r="U69" s="154"/>
      <c r="V69" s="154"/>
      <c r="W69" s="154"/>
      <c r="X69" s="154"/>
      <c r="Y69" s="154"/>
      <c r="Z69" s="154"/>
      <c r="AA69" s="154"/>
      <c r="AB69" s="154"/>
      <c r="AC69" s="154"/>
      <c r="AD69" s="154"/>
      <c r="AE69" s="157">
        <v>2</v>
      </c>
      <c r="AF69" s="154"/>
      <c r="AG69" s="154"/>
      <c r="AH69" s="154"/>
      <c r="AI69" s="154"/>
    </row>
    <row r="70" spans="1:35" ht="18">
      <c r="A70" s="189" t="s">
        <v>327</v>
      </c>
      <c r="B70" s="190">
        <v>45991</v>
      </c>
      <c r="C70" s="155" t="s">
        <v>649</v>
      </c>
      <c r="D70" s="191">
        <v>0.33333333333333331</v>
      </c>
      <c r="E70" s="155" t="s">
        <v>467</v>
      </c>
      <c r="F70" s="155" t="s">
        <v>226</v>
      </c>
      <c r="G70" s="192">
        <v>0.20830000000000001</v>
      </c>
      <c r="H70" s="157">
        <v>168</v>
      </c>
      <c r="I70" s="157">
        <v>35</v>
      </c>
      <c r="J70" s="157">
        <v>30</v>
      </c>
      <c r="K70" s="190">
        <v>45957</v>
      </c>
      <c r="L70" s="157">
        <v>0</v>
      </c>
      <c r="M70" s="157">
        <v>0</v>
      </c>
      <c r="N70" s="157">
        <v>2</v>
      </c>
      <c r="O70" s="155" t="s">
        <v>667</v>
      </c>
      <c r="P70" s="154"/>
      <c r="Q70" s="154"/>
      <c r="R70" s="154"/>
      <c r="S70" s="154"/>
      <c r="T70" s="154"/>
      <c r="U70" s="154"/>
      <c r="V70" s="154"/>
      <c r="W70" s="154"/>
      <c r="X70" s="154"/>
      <c r="Y70" s="154"/>
      <c r="Z70" s="154"/>
      <c r="AA70" s="154"/>
      <c r="AB70" s="154"/>
      <c r="AC70" s="154"/>
      <c r="AD70" s="154"/>
      <c r="AE70" s="157">
        <v>5</v>
      </c>
      <c r="AF70" s="154"/>
      <c r="AG70" s="154"/>
      <c r="AH70" s="157">
        <v>30</v>
      </c>
      <c r="AI70" s="154"/>
    </row>
    <row r="71" spans="1:35" ht="18">
      <c r="A71" s="189" t="s">
        <v>324</v>
      </c>
      <c r="B71" s="190">
        <v>45965</v>
      </c>
      <c r="C71" s="155" t="s">
        <v>1639</v>
      </c>
      <c r="D71" s="191">
        <v>0.27083333333333331</v>
      </c>
      <c r="E71" s="155" t="s">
        <v>1624</v>
      </c>
      <c r="F71" s="155" t="s">
        <v>226</v>
      </c>
      <c r="G71" s="192">
        <v>0.1071</v>
      </c>
      <c r="H71" s="157">
        <v>168</v>
      </c>
      <c r="I71" s="157">
        <v>18</v>
      </c>
      <c r="J71" s="157">
        <v>0</v>
      </c>
      <c r="K71" s="190">
        <v>45962</v>
      </c>
      <c r="L71" s="157">
        <v>0</v>
      </c>
      <c r="M71" s="157">
        <v>2</v>
      </c>
      <c r="N71" s="157">
        <v>5</v>
      </c>
      <c r="O71" s="155" t="s">
        <v>421</v>
      </c>
      <c r="P71" s="154"/>
      <c r="Q71" s="154"/>
      <c r="R71" s="154"/>
      <c r="S71" s="154"/>
      <c r="T71" s="154"/>
      <c r="U71" s="154"/>
      <c r="V71" s="154"/>
      <c r="W71" s="154"/>
      <c r="X71" s="154"/>
      <c r="Y71" s="157">
        <v>2</v>
      </c>
      <c r="Z71" s="154"/>
      <c r="AA71" s="154"/>
      <c r="AB71" s="154"/>
      <c r="AC71" s="157">
        <v>6</v>
      </c>
      <c r="AD71" s="154"/>
      <c r="AE71" s="157">
        <v>10</v>
      </c>
      <c r="AF71" s="154"/>
      <c r="AG71" s="154"/>
      <c r="AH71" s="154"/>
      <c r="AI71" s="154"/>
    </row>
    <row r="72" spans="1:35" ht="18">
      <c r="A72" s="189" t="s">
        <v>325</v>
      </c>
      <c r="B72" s="190">
        <v>45967</v>
      </c>
      <c r="C72" s="155" t="s">
        <v>1639</v>
      </c>
      <c r="D72" s="191">
        <v>0.92361111111111116</v>
      </c>
      <c r="E72" s="155" t="s">
        <v>1624</v>
      </c>
      <c r="F72" s="155" t="s">
        <v>226</v>
      </c>
      <c r="G72" s="192">
        <v>0.26190000000000002</v>
      </c>
      <c r="H72" s="157">
        <v>168</v>
      </c>
      <c r="I72" s="157">
        <v>44</v>
      </c>
      <c r="J72" s="157">
        <v>0</v>
      </c>
      <c r="K72" s="190">
        <v>45962</v>
      </c>
      <c r="L72" s="157">
        <v>0</v>
      </c>
      <c r="M72" s="157">
        <v>1</v>
      </c>
      <c r="N72" s="157">
        <v>5</v>
      </c>
      <c r="O72" s="155" t="s">
        <v>421</v>
      </c>
      <c r="P72" s="154"/>
      <c r="Q72" s="154"/>
      <c r="R72" s="154"/>
      <c r="S72" s="154"/>
      <c r="T72" s="154"/>
      <c r="U72" s="154"/>
      <c r="V72" s="154"/>
      <c r="W72" s="154"/>
      <c r="X72" s="154"/>
      <c r="Y72" s="157">
        <v>9</v>
      </c>
      <c r="Z72" s="154"/>
      <c r="AA72" s="157">
        <v>6</v>
      </c>
      <c r="AB72" s="157">
        <v>7</v>
      </c>
      <c r="AC72" s="157">
        <v>4</v>
      </c>
      <c r="AD72" s="157">
        <v>3</v>
      </c>
      <c r="AE72" s="157">
        <v>15</v>
      </c>
      <c r="AF72" s="154"/>
      <c r="AG72" s="154"/>
      <c r="AH72" s="154"/>
      <c r="AI72" s="154"/>
    </row>
    <row r="73" spans="1:35" ht="18">
      <c r="A73" s="189" t="s">
        <v>2021</v>
      </c>
      <c r="B73" s="190">
        <v>45968</v>
      </c>
      <c r="C73" s="155" t="s">
        <v>1639</v>
      </c>
      <c r="D73" s="191">
        <v>0.57986111111111105</v>
      </c>
      <c r="E73" s="155" t="s">
        <v>1624</v>
      </c>
      <c r="F73" s="155" t="s">
        <v>226</v>
      </c>
      <c r="G73" s="192">
        <v>0.21429999999999999</v>
      </c>
      <c r="H73" s="157">
        <v>168</v>
      </c>
      <c r="I73" s="157">
        <v>36</v>
      </c>
      <c r="J73" s="157">
        <v>0</v>
      </c>
      <c r="K73" s="190">
        <v>45962</v>
      </c>
      <c r="L73" s="157">
        <v>0</v>
      </c>
      <c r="M73" s="157">
        <v>2</v>
      </c>
      <c r="N73" s="157">
        <v>12</v>
      </c>
      <c r="O73" s="155" t="s">
        <v>421</v>
      </c>
      <c r="P73" s="154"/>
      <c r="Q73" s="154"/>
      <c r="R73" s="154"/>
      <c r="S73" s="154"/>
      <c r="T73" s="154"/>
      <c r="U73" s="154"/>
      <c r="V73" s="154"/>
      <c r="W73" s="154"/>
      <c r="X73" s="154"/>
      <c r="Y73" s="157">
        <v>2</v>
      </c>
      <c r="Z73" s="154"/>
      <c r="AA73" s="154"/>
      <c r="AB73" s="157">
        <v>3</v>
      </c>
      <c r="AC73" s="157">
        <v>8</v>
      </c>
      <c r="AD73" s="157">
        <v>4</v>
      </c>
      <c r="AE73" s="157">
        <v>18</v>
      </c>
      <c r="AF73" s="154"/>
      <c r="AG73" s="154"/>
      <c r="AH73" s="154"/>
      <c r="AI73" s="157">
        <v>1</v>
      </c>
    </row>
    <row r="74" spans="1:35" ht="18">
      <c r="A74" s="189" t="s">
        <v>326</v>
      </c>
      <c r="B74" s="190">
        <v>45969</v>
      </c>
      <c r="C74" s="155" t="s">
        <v>1639</v>
      </c>
      <c r="D74" s="191">
        <v>0.92361111111111116</v>
      </c>
      <c r="E74" s="155" t="s">
        <v>1624</v>
      </c>
      <c r="F74" s="155" t="s">
        <v>226</v>
      </c>
      <c r="G74" s="192">
        <v>0.1429</v>
      </c>
      <c r="H74" s="157">
        <v>168</v>
      </c>
      <c r="I74" s="157">
        <v>24</v>
      </c>
      <c r="J74" s="157">
        <v>0</v>
      </c>
      <c r="K74" s="190">
        <v>45962</v>
      </c>
      <c r="L74" s="157">
        <v>0</v>
      </c>
      <c r="M74" s="157">
        <v>1</v>
      </c>
      <c r="N74" s="157">
        <v>2</v>
      </c>
      <c r="O74" s="155" t="s">
        <v>421</v>
      </c>
      <c r="P74" s="154"/>
      <c r="Q74" s="154"/>
      <c r="R74" s="154"/>
      <c r="S74" s="154"/>
      <c r="T74" s="154"/>
      <c r="U74" s="154"/>
      <c r="V74" s="154"/>
      <c r="W74" s="154"/>
      <c r="X74" s="154"/>
      <c r="Y74" s="157">
        <v>2</v>
      </c>
      <c r="Z74" s="157">
        <v>1</v>
      </c>
      <c r="AA74" s="154"/>
      <c r="AB74" s="157">
        <v>5</v>
      </c>
      <c r="AC74" s="157">
        <v>8</v>
      </c>
      <c r="AD74" s="157">
        <v>4</v>
      </c>
      <c r="AE74" s="157">
        <v>4</v>
      </c>
      <c r="AF74" s="154"/>
      <c r="AG74" s="154"/>
      <c r="AH74" s="154"/>
      <c r="AI74" s="154"/>
    </row>
    <row r="75" spans="1:35" ht="18">
      <c r="A75" s="189" t="s">
        <v>324</v>
      </c>
      <c r="B75" s="190">
        <v>45972</v>
      </c>
      <c r="C75" s="155" t="s">
        <v>1639</v>
      </c>
      <c r="D75" s="191">
        <v>0.27083333333333331</v>
      </c>
      <c r="E75" s="155" t="s">
        <v>1624</v>
      </c>
      <c r="F75" s="155" t="s">
        <v>226</v>
      </c>
      <c r="G75" s="192">
        <v>0.16070000000000001</v>
      </c>
      <c r="H75" s="157">
        <v>168</v>
      </c>
      <c r="I75" s="157">
        <v>27</v>
      </c>
      <c r="J75" s="157">
        <v>0</v>
      </c>
      <c r="K75" s="190">
        <v>45960</v>
      </c>
      <c r="L75" s="157">
        <v>0</v>
      </c>
      <c r="M75" s="157">
        <v>0</v>
      </c>
      <c r="N75" s="157">
        <v>11</v>
      </c>
      <c r="O75" s="155" t="s">
        <v>421</v>
      </c>
      <c r="P75" s="154"/>
      <c r="Q75" s="154"/>
      <c r="R75" s="154"/>
      <c r="S75" s="154"/>
      <c r="T75" s="154"/>
      <c r="U75" s="154"/>
      <c r="V75" s="154"/>
      <c r="W75" s="154"/>
      <c r="X75" s="154"/>
      <c r="Y75" s="157">
        <v>1</v>
      </c>
      <c r="Z75" s="154"/>
      <c r="AA75" s="157">
        <v>1</v>
      </c>
      <c r="AB75" s="154"/>
      <c r="AC75" s="157">
        <v>8</v>
      </c>
      <c r="AD75" s="157">
        <v>7</v>
      </c>
      <c r="AE75" s="157">
        <v>10</v>
      </c>
      <c r="AF75" s="154"/>
      <c r="AG75" s="154"/>
      <c r="AH75" s="154"/>
      <c r="AI75" s="154"/>
    </row>
    <row r="76" spans="1:35" ht="18">
      <c r="A76" s="189" t="s">
        <v>325</v>
      </c>
      <c r="B76" s="190">
        <v>45974</v>
      </c>
      <c r="C76" s="155" t="s">
        <v>1639</v>
      </c>
      <c r="D76" s="191">
        <v>0.92361111111111116</v>
      </c>
      <c r="E76" s="155" t="s">
        <v>1624</v>
      </c>
      <c r="F76" s="155" t="s">
        <v>226</v>
      </c>
      <c r="G76" s="192">
        <v>0.25</v>
      </c>
      <c r="H76" s="157">
        <v>168</v>
      </c>
      <c r="I76" s="157">
        <v>42</v>
      </c>
      <c r="J76" s="157">
        <v>0</v>
      </c>
      <c r="K76" s="190">
        <v>45961</v>
      </c>
      <c r="L76" s="157">
        <v>0</v>
      </c>
      <c r="M76" s="157">
        <v>0</v>
      </c>
      <c r="N76" s="157">
        <v>5</v>
      </c>
      <c r="O76" s="155" t="s">
        <v>301</v>
      </c>
      <c r="P76" s="154"/>
      <c r="Q76" s="154"/>
      <c r="R76" s="154"/>
      <c r="S76" s="154"/>
      <c r="T76" s="154"/>
      <c r="U76" s="154"/>
      <c r="V76" s="154"/>
      <c r="W76" s="154"/>
      <c r="X76" s="154"/>
      <c r="Y76" s="157">
        <v>1</v>
      </c>
      <c r="Z76" s="157">
        <v>1</v>
      </c>
      <c r="AA76" s="154"/>
      <c r="AB76" s="157">
        <v>7</v>
      </c>
      <c r="AC76" s="157">
        <v>30</v>
      </c>
      <c r="AD76" s="157">
        <v>3</v>
      </c>
      <c r="AE76" s="154"/>
      <c r="AF76" s="154"/>
      <c r="AG76" s="154"/>
      <c r="AH76" s="154"/>
      <c r="AI76" s="154"/>
    </row>
    <row r="77" spans="1:35" ht="18">
      <c r="A77" s="189" t="s">
        <v>2021</v>
      </c>
      <c r="B77" s="190">
        <v>45975</v>
      </c>
      <c r="C77" s="155" t="s">
        <v>1639</v>
      </c>
      <c r="D77" s="191">
        <v>0.57986111111111105</v>
      </c>
      <c r="E77" s="155" t="s">
        <v>1624</v>
      </c>
      <c r="F77" s="155" t="s">
        <v>226</v>
      </c>
      <c r="G77" s="192">
        <v>0.16669999999999999</v>
      </c>
      <c r="H77" s="157">
        <v>168</v>
      </c>
      <c r="I77" s="157">
        <v>28</v>
      </c>
      <c r="J77" s="157">
        <v>0</v>
      </c>
      <c r="K77" s="190">
        <v>45962</v>
      </c>
      <c r="L77" s="157">
        <v>0</v>
      </c>
      <c r="M77" s="157">
        <v>1</v>
      </c>
      <c r="N77" s="157">
        <v>3</v>
      </c>
      <c r="O77" s="155" t="s">
        <v>301</v>
      </c>
      <c r="P77" s="154"/>
      <c r="Q77" s="154"/>
      <c r="R77" s="154"/>
      <c r="S77" s="154"/>
      <c r="T77" s="154"/>
      <c r="U77" s="154"/>
      <c r="V77" s="154"/>
      <c r="W77" s="154"/>
      <c r="X77" s="154"/>
      <c r="Y77" s="157">
        <v>2</v>
      </c>
      <c r="Z77" s="157">
        <v>1</v>
      </c>
      <c r="AA77" s="154"/>
      <c r="AB77" s="157">
        <v>9</v>
      </c>
      <c r="AC77" s="157">
        <v>14</v>
      </c>
      <c r="AD77" s="157">
        <v>2</v>
      </c>
      <c r="AE77" s="154"/>
      <c r="AF77" s="154"/>
      <c r="AG77" s="154"/>
      <c r="AH77" s="154"/>
      <c r="AI77" s="154"/>
    </row>
    <row r="78" spans="1:35" ht="18">
      <c r="A78" s="189" t="s">
        <v>326</v>
      </c>
      <c r="B78" s="190">
        <v>45976</v>
      </c>
      <c r="C78" s="155" t="s">
        <v>1639</v>
      </c>
      <c r="D78" s="191">
        <v>0.92361111111111116</v>
      </c>
      <c r="E78" s="155" t="s">
        <v>1624</v>
      </c>
      <c r="F78" s="155" t="s">
        <v>226</v>
      </c>
      <c r="G78" s="192">
        <v>0.1905</v>
      </c>
      <c r="H78" s="157">
        <v>168</v>
      </c>
      <c r="I78" s="157">
        <v>32</v>
      </c>
      <c r="J78" s="157">
        <v>0</v>
      </c>
      <c r="K78" s="190">
        <v>45946</v>
      </c>
      <c r="L78" s="157">
        <v>0</v>
      </c>
      <c r="M78" s="157">
        <v>0</v>
      </c>
      <c r="N78" s="157">
        <v>0</v>
      </c>
      <c r="O78" s="155" t="s">
        <v>1209</v>
      </c>
      <c r="P78" s="154"/>
      <c r="Q78" s="154"/>
      <c r="R78" s="154"/>
      <c r="S78" s="154"/>
      <c r="T78" s="154"/>
      <c r="U78" s="157">
        <v>1</v>
      </c>
      <c r="V78" s="154"/>
      <c r="W78" s="154"/>
      <c r="X78" s="154"/>
      <c r="Y78" s="157">
        <v>1</v>
      </c>
      <c r="Z78" s="157">
        <v>2</v>
      </c>
      <c r="AA78" s="157">
        <v>7</v>
      </c>
      <c r="AB78" s="157">
        <v>12</v>
      </c>
      <c r="AC78" s="157">
        <v>4</v>
      </c>
      <c r="AD78" s="157">
        <v>4</v>
      </c>
      <c r="AE78" s="154"/>
      <c r="AF78" s="154"/>
      <c r="AG78" s="154"/>
      <c r="AH78" s="157">
        <v>1</v>
      </c>
      <c r="AI78" s="154"/>
    </row>
    <row r="79" spans="1:35" ht="18">
      <c r="A79" s="189" t="s">
        <v>324</v>
      </c>
      <c r="B79" s="190">
        <v>45979</v>
      </c>
      <c r="C79" s="155" t="s">
        <v>1639</v>
      </c>
      <c r="D79" s="191">
        <v>0.27083333333333331</v>
      </c>
      <c r="E79" s="155" t="s">
        <v>1624</v>
      </c>
      <c r="F79" s="155" t="s">
        <v>226</v>
      </c>
      <c r="G79" s="192">
        <v>0.22020000000000001</v>
      </c>
      <c r="H79" s="157">
        <v>168</v>
      </c>
      <c r="I79" s="157">
        <v>37</v>
      </c>
      <c r="J79" s="157">
        <v>0</v>
      </c>
      <c r="K79" s="190">
        <v>45962</v>
      </c>
      <c r="L79" s="157">
        <v>0</v>
      </c>
      <c r="M79" s="157">
        <v>1</v>
      </c>
      <c r="N79" s="157">
        <v>12</v>
      </c>
      <c r="O79" s="155" t="s">
        <v>283</v>
      </c>
      <c r="P79" s="154"/>
      <c r="Q79" s="154"/>
      <c r="R79" s="154"/>
      <c r="S79" s="154"/>
      <c r="T79" s="154"/>
      <c r="U79" s="154"/>
      <c r="V79" s="154"/>
      <c r="W79" s="154"/>
      <c r="X79" s="154"/>
      <c r="Y79" s="157">
        <v>12</v>
      </c>
      <c r="Z79" s="157">
        <v>3</v>
      </c>
      <c r="AA79" s="157">
        <v>3</v>
      </c>
      <c r="AB79" s="157">
        <v>1</v>
      </c>
      <c r="AC79" s="157">
        <v>5</v>
      </c>
      <c r="AD79" s="157">
        <v>3</v>
      </c>
      <c r="AE79" s="157">
        <v>10</v>
      </c>
      <c r="AF79" s="154"/>
      <c r="AG79" s="154"/>
      <c r="AH79" s="154"/>
      <c r="AI79" s="154"/>
    </row>
    <row r="80" spans="1:35" ht="18">
      <c r="A80" s="189" t="s">
        <v>325</v>
      </c>
      <c r="B80" s="190">
        <v>45981</v>
      </c>
      <c r="C80" s="155" t="s">
        <v>1639</v>
      </c>
      <c r="D80" s="191">
        <v>0.92361111111111116</v>
      </c>
      <c r="E80" s="155" t="s">
        <v>1624</v>
      </c>
      <c r="F80" s="155" t="s">
        <v>226</v>
      </c>
      <c r="G80" s="192">
        <v>0.41070000000000001</v>
      </c>
      <c r="H80" s="157">
        <v>168</v>
      </c>
      <c r="I80" s="157">
        <v>69</v>
      </c>
      <c r="J80" s="157">
        <v>0</v>
      </c>
      <c r="K80" s="190">
        <v>45962</v>
      </c>
      <c r="L80" s="157">
        <v>0</v>
      </c>
      <c r="M80" s="157">
        <v>3</v>
      </c>
      <c r="N80" s="157">
        <v>13</v>
      </c>
      <c r="O80" s="155" t="s">
        <v>1685</v>
      </c>
      <c r="P80" s="154"/>
      <c r="Q80" s="154"/>
      <c r="R80" s="154"/>
      <c r="S80" s="154"/>
      <c r="T80" s="154"/>
      <c r="U80" s="157">
        <v>1</v>
      </c>
      <c r="V80" s="157">
        <v>13</v>
      </c>
      <c r="W80" s="157">
        <v>16</v>
      </c>
      <c r="X80" s="157">
        <v>13</v>
      </c>
      <c r="Y80" s="157">
        <v>10</v>
      </c>
      <c r="Z80" s="157">
        <v>3</v>
      </c>
      <c r="AA80" s="154"/>
      <c r="AB80" s="157">
        <v>4</v>
      </c>
      <c r="AC80" s="157">
        <v>5</v>
      </c>
      <c r="AD80" s="157">
        <v>4</v>
      </c>
      <c r="AE80" s="154"/>
      <c r="AF80" s="154"/>
      <c r="AG80" s="154"/>
      <c r="AH80" s="154"/>
      <c r="AI80" s="154"/>
    </row>
    <row r="81" spans="1:35" ht="18">
      <c r="A81" s="189" t="s">
        <v>2021</v>
      </c>
      <c r="B81" s="190">
        <v>45982</v>
      </c>
      <c r="C81" s="155" t="s">
        <v>1639</v>
      </c>
      <c r="D81" s="191">
        <v>0.57986111111111105</v>
      </c>
      <c r="E81" s="155" t="s">
        <v>1624</v>
      </c>
      <c r="F81" s="155" t="s">
        <v>226</v>
      </c>
      <c r="G81" s="192">
        <v>0.45240000000000002</v>
      </c>
      <c r="H81" s="157">
        <v>168</v>
      </c>
      <c r="I81" s="157">
        <v>76</v>
      </c>
      <c r="J81" s="157">
        <v>0</v>
      </c>
      <c r="K81" s="190">
        <v>45961</v>
      </c>
      <c r="L81" s="157">
        <v>0</v>
      </c>
      <c r="M81" s="157">
        <v>0</v>
      </c>
      <c r="N81" s="157">
        <v>19</v>
      </c>
      <c r="O81" s="155" t="s">
        <v>1688</v>
      </c>
      <c r="P81" s="154"/>
      <c r="Q81" s="154"/>
      <c r="R81" s="154"/>
      <c r="S81" s="154"/>
      <c r="T81" s="154"/>
      <c r="U81" s="154"/>
      <c r="V81" s="157">
        <v>8</v>
      </c>
      <c r="W81" s="157">
        <v>17</v>
      </c>
      <c r="X81" s="157">
        <v>37</v>
      </c>
      <c r="Y81" s="157">
        <v>10</v>
      </c>
      <c r="Z81" s="157">
        <v>3</v>
      </c>
      <c r="AA81" s="154"/>
      <c r="AB81" s="154"/>
      <c r="AC81" s="154"/>
      <c r="AD81" s="157">
        <v>1</v>
      </c>
      <c r="AE81" s="154"/>
      <c r="AF81" s="154"/>
      <c r="AG81" s="154"/>
      <c r="AH81" s="154"/>
      <c r="AI81" s="154"/>
    </row>
    <row r="82" spans="1:35" ht="18">
      <c r="A82" s="189" t="s">
        <v>326</v>
      </c>
      <c r="B82" s="190">
        <v>45983</v>
      </c>
      <c r="C82" s="155" t="s">
        <v>1639</v>
      </c>
      <c r="D82" s="191">
        <v>0.92361111111111116</v>
      </c>
      <c r="E82" s="155" t="s">
        <v>1624</v>
      </c>
      <c r="F82" s="155" t="s">
        <v>226</v>
      </c>
      <c r="G82" s="192">
        <v>0.1429</v>
      </c>
      <c r="H82" s="157">
        <v>168</v>
      </c>
      <c r="I82" s="157">
        <v>24</v>
      </c>
      <c r="J82" s="157">
        <v>0</v>
      </c>
      <c r="K82" s="190">
        <v>45957</v>
      </c>
      <c r="L82" s="157">
        <v>0</v>
      </c>
      <c r="M82" s="157">
        <v>0</v>
      </c>
      <c r="N82" s="157">
        <v>1</v>
      </c>
      <c r="O82" s="155" t="s">
        <v>296</v>
      </c>
      <c r="P82" s="154"/>
      <c r="Q82" s="154"/>
      <c r="R82" s="154"/>
      <c r="S82" s="154"/>
      <c r="T82" s="154"/>
      <c r="U82" s="154"/>
      <c r="V82" s="154"/>
      <c r="W82" s="154"/>
      <c r="X82" s="157">
        <v>1</v>
      </c>
      <c r="Y82" s="157">
        <v>8</v>
      </c>
      <c r="Z82" s="157">
        <v>11</v>
      </c>
      <c r="AA82" s="154"/>
      <c r="AB82" s="154"/>
      <c r="AC82" s="157">
        <v>2</v>
      </c>
      <c r="AD82" s="157">
        <v>2</v>
      </c>
      <c r="AE82" s="154"/>
      <c r="AF82" s="154"/>
      <c r="AG82" s="154"/>
      <c r="AH82" s="154"/>
      <c r="AI82" s="154"/>
    </row>
    <row r="83" spans="1:35" ht="18">
      <c r="A83" s="189" t="s">
        <v>324</v>
      </c>
      <c r="B83" s="190">
        <v>45986</v>
      </c>
      <c r="C83" s="155" t="s">
        <v>1639</v>
      </c>
      <c r="D83" s="191">
        <v>0.27083333333333331</v>
      </c>
      <c r="E83" s="155" t="s">
        <v>1624</v>
      </c>
      <c r="F83" s="155" t="s">
        <v>226</v>
      </c>
      <c r="G83" s="192">
        <v>8.3299999999999999E-2</v>
      </c>
      <c r="H83" s="157">
        <v>168</v>
      </c>
      <c r="I83" s="157">
        <v>14</v>
      </c>
      <c r="J83" s="157">
        <v>0</v>
      </c>
      <c r="K83" s="190">
        <v>45956</v>
      </c>
      <c r="L83" s="157">
        <v>0</v>
      </c>
      <c r="M83" s="157">
        <v>0</v>
      </c>
      <c r="N83" s="157">
        <v>1</v>
      </c>
      <c r="O83" s="155" t="s">
        <v>1293</v>
      </c>
      <c r="P83" s="154"/>
      <c r="Q83" s="154"/>
      <c r="R83" s="154"/>
      <c r="S83" s="154"/>
      <c r="T83" s="154"/>
      <c r="U83" s="154"/>
      <c r="V83" s="154"/>
      <c r="W83" s="154"/>
      <c r="X83" s="154"/>
      <c r="Y83" s="157">
        <v>8</v>
      </c>
      <c r="Z83" s="157">
        <v>5</v>
      </c>
      <c r="AA83" s="154"/>
      <c r="AB83" s="154"/>
      <c r="AC83" s="154"/>
      <c r="AD83" s="157">
        <v>1</v>
      </c>
      <c r="AE83" s="154"/>
      <c r="AF83" s="154"/>
      <c r="AG83" s="154"/>
      <c r="AH83" s="154"/>
      <c r="AI83" s="154"/>
    </row>
    <row r="84" spans="1:35" ht="18">
      <c r="A84" s="189" t="s">
        <v>325</v>
      </c>
      <c r="B84" s="190">
        <v>45988</v>
      </c>
      <c r="C84" s="155" t="s">
        <v>1639</v>
      </c>
      <c r="D84" s="191">
        <v>0.92361111111111116</v>
      </c>
      <c r="E84" s="155" t="s">
        <v>1624</v>
      </c>
      <c r="F84" s="155" t="s">
        <v>226</v>
      </c>
      <c r="G84" s="192">
        <v>5.9499999999999997E-2</v>
      </c>
      <c r="H84" s="157">
        <v>168</v>
      </c>
      <c r="I84" s="157">
        <v>10</v>
      </c>
      <c r="J84" s="157">
        <v>0</v>
      </c>
      <c r="K84" s="190">
        <v>45948</v>
      </c>
      <c r="L84" s="157">
        <v>0</v>
      </c>
      <c r="M84" s="157">
        <v>0</v>
      </c>
      <c r="N84" s="157">
        <v>0</v>
      </c>
      <c r="O84" s="155" t="s">
        <v>1293</v>
      </c>
      <c r="P84" s="154"/>
      <c r="Q84" s="154"/>
      <c r="R84" s="154"/>
      <c r="S84" s="154"/>
      <c r="T84" s="154"/>
      <c r="U84" s="154"/>
      <c r="V84" s="154"/>
      <c r="W84" s="154"/>
      <c r="X84" s="154"/>
      <c r="Y84" s="157">
        <v>2</v>
      </c>
      <c r="Z84" s="157">
        <v>4</v>
      </c>
      <c r="AA84" s="154"/>
      <c r="AB84" s="157">
        <v>1</v>
      </c>
      <c r="AC84" s="157">
        <v>3</v>
      </c>
      <c r="AD84" s="154"/>
      <c r="AE84" s="154"/>
      <c r="AF84" s="154"/>
      <c r="AG84" s="154"/>
      <c r="AH84" s="154"/>
      <c r="AI84" s="154"/>
    </row>
    <row r="85" spans="1:35" ht="18">
      <c r="A85" s="189" t="s">
        <v>2021</v>
      </c>
      <c r="B85" s="190">
        <v>45989</v>
      </c>
      <c r="C85" s="155" t="s">
        <v>1639</v>
      </c>
      <c r="D85" s="191">
        <v>0.57986111111111105</v>
      </c>
      <c r="E85" s="155" t="s">
        <v>1624</v>
      </c>
      <c r="F85" s="155" t="s">
        <v>226</v>
      </c>
      <c r="G85" s="192">
        <v>8.3299999999999999E-2</v>
      </c>
      <c r="H85" s="157">
        <v>168</v>
      </c>
      <c r="I85" s="157">
        <v>14</v>
      </c>
      <c r="J85" s="157">
        <v>0</v>
      </c>
      <c r="K85" s="190">
        <v>45959</v>
      </c>
      <c r="L85" s="157">
        <v>0</v>
      </c>
      <c r="M85" s="157">
        <v>0</v>
      </c>
      <c r="N85" s="157">
        <v>2</v>
      </c>
      <c r="O85" s="155" t="s">
        <v>236</v>
      </c>
      <c r="P85" s="154"/>
      <c r="Q85" s="154"/>
      <c r="R85" s="154"/>
      <c r="S85" s="154"/>
      <c r="T85" s="154"/>
      <c r="U85" s="154"/>
      <c r="V85" s="154"/>
      <c r="W85" s="154"/>
      <c r="X85" s="157">
        <v>3</v>
      </c>
      <c r="Y85" s="157">
        <v>10</v>
      </c>
      <c r="Z85" s="157">
        <v>1</v>
      </c>
      <c r="AA85" s="154"/>
      <c r="AB85" s="154"/>
      <c r="AC85" s="154"/>
      <c r="AD85" s="154"/>
      <c r="AE85" s="154"/>
      <c r="AF85" s="154"/>
      <c r="AG85" s="154"/>
      <c r="AH85" s="154"/>
      <c r="AI85" s="154"/>
    </row>
    <row r="86" spans="1:35" ht="18">
      <c r="A86" s="189" t="s">
        <v>326</v>
      </c>
      <c r="B86" s="190">
        <v>45990</v>
      </c>
      <c r="C86" s="155" t="s">
        <v>1639</v>
      </c>
      <c r="D86" s="191">
        <v>0.92361111111111116</v>
      </c>
      <c r="E86" s="155" t="s">
        <v>1624</v>
      </c>
      <c r="F86" s="155" t="s">
        <v>226</v>
      </c>
      <c r="G86" s="192">
        <v>8.9300000000000004E-2</v>
      </c>
      <c r="H86" s="157">
        <v>168</v>
      </c>
      <c r="I86" s="157">
        <v>15</v>
      </c>
      <c r="J86" s="157">
        <v>0</v>
      </c>
      <c r="K86" s="190">
        <v>45947</v>
      </c>
      <c r="L86" s="157">
        <v>0</v>
      </c>
      <c r="M86" s="157">
        <v>0</v>
      </c>
      <c r="N86" s="157">
        <v>0</v>
      </c>
      <c r="O86" s="155" t="s">
        <v>1293</v>
      </c>
      <c r="P86" s="154"/>
      <c r="Q86" s="154"/>
      <c r="R86" s="154"/>
      <c r="S86" s="154"/>
      <c r="T86" s="154"/>
      <c r="U86" s="154"/>
      <c r="V86" s="154"/>
      <c r="W86" s="157">
        <v>2</v>
      </c>
      <c r="X86" s="157">
        <v>1</v>
      </c>
      <c r="Y86" s="157">
        <v>7</v>
      </c>
      <c r="Z86" s="157">
        <v>4</v>
      </c>
      <c r="AA86" s="154"/>
      <c r="AB86" s="154"/>
      <c r="AC86" s="157">
        <v>1</v>
      </c>
      <c r="AD86" s="154"/>
      <c r="AE86" s="154"/>
      <c r="AF86" s="154"/>
      <c r="AG86" s="154"/>
      <c r="AH86" s="154"/>
      <c r="AI86" s="154"/>
    </row>
    <row r="87" spans="1:35" ht="18">
      <c r="A87" s="189" t="s">
        <v>2020</v>
      </c>
      <c r="B87" s="190">
        <v>45966</v>
      </c>
      <c r="C87" s="155" t="s">
        <v>1973</v>
      </c>
      <c r="D87" s="191">
        <v>2.0833333333333329E-2</v>
      </c>
      <c r="E87" s="155" t="s">
        <v>1971</v>
      </c>
      <c r="F87" s="155" t="s">
        <v>226</v>
      </c>
      <c r="G87" s="192">
        <v>0.47020000000000001</v>
      </c>
      <c r="H87" s="157">
        <v>168</v>
      </c>
      <c r="I87" s="157">
        <v>79</v>
      </c>
      <c r="J87" s="157">
        <v>0</v>
      </c>
      <c r="K87" s="190">
        <v>45962</v>
      </c>
      <c r="L87" s="157">
        <v>0</v>
      </c>
      <c r="M87" s="157">
        <v>9</v>
      </c>
      <c r="N87" s="157">
        <v>38</v>
      </c>
      <c r="O87" s="155" t="s">
        <v>278</v>
      </c>
      <c r="P87" s="154"/>
      <c r="Q87" s="154"/>
      <c r="R87" s="154"/>
      <c r="S87" s="154"/>
      <c r="T87" s="154"/>
      <c r="U87" s="154"/>
      <c r="V87" s="154"/>
      <c r="W87" s="154"/>
      <c r="X87" s="154"/>
      <c r="Y87" s="154"/>
      <c r="Z87" s="154"/>
      <c r="AA87" s="154"/>
      <c r="AB87" s="157">
        <v>3</v>
      </c>
      <c r="AC87" s="157">
        <v>16</v>
      </c>
      <c r="AD87" s="157">
        <v>50</v>
      </c>
      <c r="AE87" s="157">
        <v>10</v>
      </c>
      <c r="AF87" s="154"/>
      <c r="AG87" s="154"/>
      <c r="AH87" s="154"/>
      <c r="AI87" s="154"/>
    </row>
    <row r="88" spans="1:35" ht="18">
      <c r="A88" s="189" t="s">
        <v>326</v>
      </c>
      <c r="B88" s="190">
        <v>45969</v>
      </c>
      <c r="C88" s="155" t="s">
        <v>1973</v>
      </c>
      <c r="D88" s="191">
        <v>0.85416666666666663</v>
      </c>
      <c r="E88" s="155" t="s">
        <v>1971</v>
      </c>
      <c r="F88" s="155" t="s">
        <v>226</v>
      </c>
      <c r="G88" s="192">
        <v>0.26790000000000003</v>
      </c>
      <c r="H88" s="157">
        <v>168</v>
      </c>
      <c r="I88" s="157">
        <v>45</v>
      </c>
      <c r="J88" s="157">
        <v>0</v>
      </c>
      <c r="K88" s="190">
        <v>45962</v>
      </c>
      <c r="L88" s="157">
        <v>0</v>
      </c>
      <c r="M88" s="157">
        <v>5</v>
      </c>
      <c r="N88" s="157">
        <v>24</v>
      </c>
      <c r="O88" s="155" t="s">
        <v>421</v>
      </c>
      <c r="P88" s="154"/>
      <c r="Q88" s="154"/>
      <c r="R88" s="154"/>
      <c r="S88" s="154"/>
      <c r="T88" s="154"/>
      <c r="U88" s="154"/>
      <c r="V88" s="154"/>
      <c r="W88" s="154"/>
      <c r="X88" s="154"/>
      <c r="Y88" s="157">
        <v>1</v>
      </c>
      <c r="Z88" s="154"/>
      <c r="AA88" s="154"/>
      <c r="AB88" s="154"/>
      <c r="AC88" s="157">
        <v>11</v>
      </c>
      <c r="AD88" s="157">
        <v>8</v>
      </c>
      <c r="AE88" s="157">
        <v>25</v>
      </c>
      <c r="AF88" s="154"/>
      <c r="AG88" s="154"/>
      <c r="AH88" s="154"/>
      <c r="AI88" s="154"/>
    </row>
    <row r="89" spans="1:35" ht="18">
      <c r="A89" s="189" t="s">
        <v>2020</v>
      </c>
      <c r="B89" s="190">
        <v>45973</v>
      </c>
      <c r="C89" s="155" t="s">
        <v>1973</v>
      </c>
      <c r="D89" s="191">
        <v>2.0833333333333329E-2</v>
      </c>
      <c r="E89" s="155" t="s">
        <v>1971</v>
      </c>
      <c r="F89" s="155" t="s">
        <v>226</v>
      </c>
      <c r="G89" s="192">
        <v>0.24399999999999999</v>
      </c>
      <c r="H89" s="157">
        <v>168</v>
      </c>
      <c r="I89" s="157">
        <v>41</v>
      </c>
      <c r="J89" s="157">
        <v>0</v>
      </c>
      <c r="K89" s="190">
        <v>45962</v>
      </c>
      <c r="L89" s="157">
        <v>0</v>
      </c>
      <c r="M89" s="157">
        <v>8</v>
      </c>
      <c r="N89" s="157">
        <v>17</v>
      </c>
      <c r="O89" s="155" t="s">
        <v>278</v>
      </c>
      <c r="P89" s="154"/>
      <c r="Q89" s="154"/>
      <c r="R89" s="154"/>
      <c r="S89" s="154"/>
      <c r="T89" s="154"/>
      <c r="U89" s="154"/>
      <c r="V89" s="154"/>
      <c r="W89" s="154"/>
      <c r="X89" s="154"/>
      <c r="Y89" s="157">
        <v>2</v>
      </c>
      <c r="Z89" s="154"/>
      <c r="AA89" s="154"/>
      <c r="AB89" s="157">
        <v>3</v>
      </c>
      <c r="AC89" s="157">
        <v>5</v>
      </c>
      <c r="AD89" s="157">
        <v>31</v>
      </c>
      <c r="AE89" s="154"/>
      <c r="AF89" s="154"/>
      <c r="AG89" s="154"/>
      <c r="AH89" s="154"/>
      <c r="AI89" s="154"/>
    </row>
    <row r="90" spans="1:35" ht="18">
      <c r="A90" s="189" t="s">
        <v>326</v>
      </c>
      <c r="B90" s="190">
        <v>45976</v>
      </c>
      <c r="C90" s="155" t="s">
        <v>1973</v>
      </c>
      <c r="D90" s="191">
        <v>0.85416666666666663</v>
      </c>
      <c r="E90" s="155" t="s">
        <v>1971</v>
      </c>
      <c r="F90" s="155" t="s">
        <v>226</v>
      </c>
      <c r="G90" s="192">
        <v>0.21429999999999999</v>
      </c>
      <c r="H90" s="157">
        <v>168</v>
      </c>
      <c r="I90" s="157">
        <v>36</v>
      </c>
      <c r="J90" s="157">
        <v>0</v>
      </c>
      <c r="K90" s="190">
        <v>45962</v>
      </c>
      <c r="L90" s="157">
        <v>0</v>
      </c>
      <c r="M90" s="157">
        <v>3</v>
      </c>
      <c r="N90" s="157">
        <v>15</v>
      </c>
      <c r="O90" s="155" t="s">
        <v>278</v>
      </c>
      <c r="P90" s="154"/>
      <c r="Q90" s="154"/>
      <c r="R90" s="154"/>
      <c r="S90" s="154"/>
      <c r="T90" s="154"/>
      <c r="U90" s="154"/>
      <c r="V90" s="154"/>
      <c r="W90" s="154"/>
      <c r="X90" s="154"/>
      <c r="Y90" s="154"/>
      <c r="Z90" s="154"/>
      <c r="AA90" s="154"/>
      <c r="AB90" s="157">
        <v>5</v>
      </c>
      <c r="AC90" s="157">
        <v>9</v>
      </c>
      <c r="AD90" s="157">
        <v>12</v>
      </c>
      <c r="AE90" s="157">
        <v>10</v>
      </c>
      <c r="AF90" s="154"/>
      <c r="AG90" s="154"/>
      <c r="AH90" s="154"/>
      <c r="AI90" s="154"/>
    </row>
    <row r="91" spans="1:35" ht="18">
      <c r="A91" s="189" t="s">
        <v>2020</v>
      </c>
      <c r="B91" s="190">
        <v>45980</v>
      </c>
      <c r="C91" s="155" t="s">
        <v>1973</v>
      </c>
      <c r="D91" s="191">
        <v>2.0833333333333329E-2</v>
      </c>
      <c r="E91" s="155" t="s">
        <v>1971</v>
      </c>
      <c r="F91" s="155" t="s">
        <v>226</v>
      </c>
      <c r="G91" s="192">
        <v>0.11899999999999999</v>
      </c>
      <c r="H91" s="157">
        <v>168</v>
      </c>
      <c r="I91" s="157">
        <v>20</v>
      </c>
      <c r="J91" s="157">
        <v>0</v>
      </c>
      <c r="K91" s="190">
        <v>45956</v>
      </c>
      <c r="L91" s="157">
        <v>0</v>
      </c>
      <c r="M91" s="157">
        <v>0</v>
      </c>
      <c r="N91" s="157">
        <v>1</v>
      </c>
      <c r="O91" s="155" t="s">
        <v>278</v>
      </c>
      <c r="P91" s="154"/>
      <c r="Q91" s="154"/>
      <c r="R91" s="154"/>
      <c r="S91" s="154"/>
      <c r="T91" s="154"/>
      <c r="U91" s="154"/>
      <c r="V91" s="154"/>
      <c r="W91" s="154"/>
      <c r="X91" s="154"/>
      <c r="Y91" s="154"/>
      <c r="Z91" s="157">
        <v>2</v>
      </c>
      <c r="AA91" s="157">
        <v>1</v>
      </c>
      <c r="AB91" s="157">
        <v>5</v>
      </c>
      <c r="AC91" s="157">
        <v>6</v>
      </c>
      <c r="AD91" s="157">
        <v>6</v>
      </c>
      <c r="AE91" s="154"/>
      <c r="AF91" s="154"/>
      <c r="AG91" s="154"/>
      <c r="AH91" s="154"/>
      <c r="AI91" s="154"/>
    </row>
    <row r="92" spans="1:35" ht="18">
      <c r="A92" s="189" t="s">
        <v>326</v>
      </c>
      <c r="B92" s="190">
        <v>45983</v>
      </c>
      <c r="C92" s="155" t="s">
        <v>1973</v>
      </c>
      <c r="D92" s="191">
        <v>0.85416666666666663</v>
      </c>
      <c r="E92" s="155" t="s">
        <v>1971</v>
      </c>
      <c r="F92" s="155" t="s">
        <v>226</v>
      </c>
      <c r="G92" s="192">
        <v>8.3299999999999999E-2</v>
      </c>
      <c r="H92" s="157">
        <v>168</v>
      </c>
      <c r="I92" s="157">
        <v>14</v>
      </c>
      <c r="J92" s="157">
        <v>0</v>
      </c>
      <c r="K92" s="190">
        <v>45962</v>
      </c>
      <c r="L92" s="157">
        <v>0</v>
      </c>
      <c r="M92" s="157">
        <v>7</v>
      </c>
      <c r="N92" s="157">
        <v>14</v>
      </c>
      <c r="O92" s="155" t="s">
        <v>278</v>
      </c>
      <c r="P92" s="154"/>
      <c r="Q92" s="154"/>
      <c r="R92" s="154"/>
      <c r="S92" s="154"/>
      <c r="T92" s="154"/>
      <c r="U92" s="154"/>
      <c r="V92" s="154"/>
      <c r="W92" s="154"/>
      <c r="X92" s="154"/>
      <c r="Y92" s="154"/>
      <c r="Z92" s="154"/>
      <c r="AA92" s="154"/>
      <c r="AB92" s="154"/>
      <c r="AC92" s="157">
        <v>4</v>
      </c>
      <c r="AD92" s="157">
        <v>10</v>
      </c>
      <c r="AE92" s="154"/>
      <c r="AF92" s="154"/>
      <c r="AG92" s="154"/>
      <c r="AH92" s="154"/>
      <c r="AI92" s="154"/>
    </row>
    <row r="93" spans="1:35" ht="18">
      <c r="A93" s="189" t="s">
        <v>2020</v>
      </c>
      <c r="B93" s="190">
        <v>45987</v>
      </c>
      <c r="C93" s="155" t="s">
        <v>1973</v>
      </c>
      <c r="D93" s="191">
        <v>2.0833333333333329E-2</v>
      </c>
      <c r="E93" s="155" t="s">
        <v>1971</v>
      </c>
      <c r="F93" s="155" t="s">
        <v>226</v>
      </c>
      <c r="G93" s="192">
        <v>5.3600000000000002E-2</v>
      </c>
      <c r="H93" s="157">
        <v>168</v>
      </c>
      <c r="I93" s="157">
        <v>9</v>
      </c>
      <c r="J93" s="157">
        <v>0</v>
      </c>
      <c r="K93" s="190">
        <v>45962</v>
      </c>
      <c r="L93" s="157">
        <v>0</v>
      </c>
      <c r="M93" s="157">
        <v>2</v>
      </c>
      <c r="N93" s="157">
        <v>5</v>
      </c>
      <c r="O93" s="155" t="s">
        <v>278</v>
      </c>
      <c r="P93" s="154"/>
      <c r="Q93" s="154"/>
      <c r="R93" s="154"/>
      <c r="S93" s="154"/>
      <c r="T93" s="154"/>
      <c r="U93" s="154"/>
      <c r="V93" s="154"/>
      <c r="W93" s="154"/>
      <c r="X93" s="154"/>
      <c r="Y93" s="154"/>
      <c r="Z93" s="157">
        <v>1</v>
      </c>
      <c r="AA93" s="154"/>
      <c r="AB93" s="154"/>
      <c r="AC93" s="157">
        <v>6</v>
      </c>
      <c r="AD93" s="157">
        <v>2</v>
      </c>
      <c r="AE93" s="154"/>
      <c r="AF93" s="154"/>
      <c r="AG93" s="154"/>
      <c r="AH93" s="154"/>
      <c r="AI93" s="154"/>
    </row>
    <row r="94" spans="1:35" ht="18">
      <c r="A94" s="189" t="s">
        <v>326</v>
      </c>
      <c r="B94" s="190">
        <v>45990</v>
      </c>
      <c r="C94" s="155" t="s">
        <v>1973</v>
      </c>
      <c r="D94" s="191">
        <v>0.85416666666666663</v>
      </c>
      <c r="E94" s="155" t="s">
        <v>1971</v>
      </c>
      <c r="F94" s="155" t="s">
        <v>226</v>
      </c>
      <c r="G94" s="192">
        <v>5.3600000000000002E-2</v>
      </c>
      <c r="H94" s="157">
        <v>168</v>
      </c>
      <c r="I94" s="157">
        <v>9</v>
      </c>
      <c r="J94" s="157">
        <v>0</v>
      </c>
      <c r="K94" s="190">
        <v>45961</v>
      </c>
      <c r="L94" s="157">
        <v>0</v>
      </c>
      <c r="M94" s="157">
        <v>0</v>
      </c>
      <c r="N94" s="157">
        <v>8</v>
      </c>
      <c r="O94" s="155" t="s">
        <v>278</v>
      </c>
      <c r="P94" s="154"/>
      <c r="Q94" s="154"/>
      <c r="R94" s="154"/>
      <c r="S94" s="154"/>
      <c r="T94" s="154"/>
      <c r="U94" s="154"/>
      <c r="V94" s="154"/>
      <c r="W94" s="154"/>
      <c r="X94" s="154"/>
      <c r="Y94" s="154"/>
      <c r="Z94" s="157">
        <v>1</v>
      </c>
      <c r="AA94" s="154"/>
      <c r="AB94" s="154"/>
      <c r="AC94" s="157">
        <v>2</v>
      </c>
      <c r="AD94" s="157">
        <v>6</v>
      </c>
      <c r="AE94" s="154"/>
      <c r="AF94" s="154"/>
      <c r="AG94" s="154"/>
      <c r="AH94" s="154"/>
      <c r="AI94" s="154"/>
    </row>
    <row r="95" spans="1:35" ht="18">
      <c r="A95" s="189" t="s">
        <v>2022</v>
      </c>
      <c r="B95" s="190">
        <v>45964</v>
      </c>
      <c r="C95" s="155" t="s">
        <v>1717</v>
      </c>
      <c r="D95" s="191">
        <v>0.51041666666666663</v>
      </c>
      <c r="E95" s="155" t="s">
        <v>1715</v>
      </c>
      <c r="F95" s="155" t="s">
        <v>226</v>
      </c>
      <c r="G95" s="192">
        <v>0.51790000000000003</v>
      </c>
      <c r="H95" s="157">
        <v>168</v>
      </c>
      <c r="I95" s="157">
        <v>87</v>
      </c>
      <c r="J95" s="157">
        <v>0</v>
      </c>
      <c r="K95" s="190">
        <v>45962</v>
      </c>
      <c r="L95" s="157">
        <v>0</v>
      </c>
      <c r="M95" s="157">
        <v>2</v>
      </c>
      <c r="N95" s="157">
        <v>44</v>
      </c>
      <c r="O95" s="155" t="s">
        <v>421</v>
      </c>
      <c r="P95" s="154"/>
      <c r="Q95" s="154"/>
      <c r="R95" s="154"/>
      <c r="S95" s="154"/>
      <c r="T95" s="154"/>
      <c r="U95" s="154"/>
      <c r="V95" s="154"/>
      <c r="W95" s="154"/>
      <c r="X95" s="154"/>
      <c r="Y95" s="157">
        <v>6</v>
      </c>
      <c r="Z95" s="154"/>
      <c r="AA95" s="154"/>
      <c r="AB95" s="157">
        <v>3</v>
      </c>
      <c r="AC95" s="154"/>
      <c r="AD95" s="157">
        <v>39</v>
      </c>
      <c r="AE95" s="157">
        <v>39</v>
      </c>
      <c r="AF95" s="154"/>
      <c r="AG95" s="154"/>
      <c r="AH95" s="154"/>
      <c r="AI95" s="154"/>
    </row>
    <row r="96" spans="1:35" ht="18">
      <c r="A96" s="189" t="s">
        <v>2021</v>
      </c>
      <c r="B96" s="190">
        <v>45968</v>
      </c>
      <c r="C96" s="155" t="s">
        <v>1717</v>
      </c>
      <c r="D96" s="191">
        <v>0.29166666666666669</v>
      </c>
      <c r="E96" s="155" t="s">
        <v>1715</v>
      </c>
      <c r="F96" s="155" t="s">
        <v>226</v>
      </c>
      <c r="G96" s="192">
        <v>0.34520000000000001</v>
      </c>
      <c r="H96" s="157">
        <v>168</v>
      </c>
      <c r="I96" s="157">
        <v>58</v>
      </c>
      <c r="J96" s="157">
        <v>0</v>
      </c>
      <c r="K96" s="190">
        <v>45962</v>
      </c>
      <c r="L96" s="157">
        <v>0</v>
      </c>
      <c r="M96" s="157">
        <v>11</v>
      </c>
      <c r="N96" s="157">
        <v>23</v>
      </c>
      <c r="O96" s="155" t="s">
        <v>421</v>
      </c>
      <c r="P96" s="154"/>
      <c r="Q96" s="154"/>
      <c r="R96" s="154"/>
      <c r="S96" s="154"/>
      <c r="T96" s="154"/>
      <c r="U96" s="154"/>
      <c r="V96" s="154"/>
      <c r="W96" s="154"/>
      <c r="X96" s="154"/>
      <c r="Y96" s="157">
        <v>3</v>
      </c>
      <c r="Z96" s="154"/>
      <c r="AA96" s="154"/>
      <c r="AB96" s="157">
        <v>5</v>
      </c>
      <c r="AC96" s="157">
        <v>5</v>
      </c>
      <c r="AD96" s="157">
        <v>4</v>
      </c>
      <c r="AE96" s="157">
        <v>41</v>
      </c>
      <c r="AF96" s="154"/>
      <c r="AG96" s="154"/>
      <c r="AH96" s="154"/>
      <c r="AI96" s="154"/>
    </row>
    <row r="97" spans="1:35" ht="18">
      <c r="A97" s="189" t="s">
        <v>2022</v>
      </c>
      <c r="B97" s="190">
        <v>45971</v>
      </c>
      <c r="C97" s="155" t="s">
        <v>1717</v>
      </c>
      <c r="D97" s="191">
        <v>0.51041666666666663</v>
      </c>
      <c r="E97" s="155" t="s">
        <v>1715</v>
      </c>
      <c r="F97" s="155" t="s">
        <v>226</v>
      </c>
      <c r="G97" s="192">
        <v>0.23810000000000001</v>
      </c>
      <c r="H97" s="157">
        <v>168</v>
      </c>
      <c r="I97" s="157">
        <v>40</v>
      </c>
      <c r="J97" s="157">
        <v>0</v>
      </c>
      <c r="K97" s="190">
        <v>45962</v>
      </c>
      <c r="L97" s="157">
        <v>0</v>
      </c>
      <c r="M97" s="157">
        <v>4</v>
      </c>
      <c r="N97" s="157">
        <v>17</v>
      </c>
      <c r="O97" s="155" t="s">
        <v>421</v>
      </c>
      <c r="P97" s="154"/>
      <c r="Q97" s="154"/>
      <c r="R97" s="154"/>
      <c r="S97" s="154"/>
      <c r="T97" s="154"/>
      <c r="U97" s="154"/>
      <c r="V97" s="154"/>
      <c r="W97" s="154"/>
      <c r="X97" s="154"/>
      <c r="Y97" s="154"/>
      <c r="Z97" s="154"/>
      <c r="AA97" s="154"/>
      <c r="AB97" s="157">
        <v>3</v>
      </c>
      <c r="AC97" s="157">
        <v>4</v>
      </c>
      <c r="AD97" s="157">
        <v>3</v>
      </c>
      <c r="AE97" s="157">
        <v>30</v>
      </c>
      <c r="AF97" s="154"/>
      <c r="AG97" s="154"/>
      <c r="AH97" s="154"/>
      <c r="AI97" s="154"/>
    </row>
    <row r="98" spans="1:35" ht="18">
      <c r="A98" s="189" t="s">
        <v>2021</v>
      </c>
      <c r="B98" s="190">
        <v>45975</v>
      </c>
      <c r="C98" s="155" t="s">
        <v>1717</v>
      </c>
      <c r="D98" s="191">
        <v>0.29166666666666669</v>
      </c>
      <c r="E98" s="155" t="s">
        <v>1715</v>
      </c>
      <c r="F98" s="155" t="s">
        <v>226</v>
      </c>
      <c r="G98" s="192">
        <v>0.32740000000000002</v>
      </c>
      <c r="H98" s="157">
        <v>168</v>
      </c>
      <c r="I98" s="157">
        <v>55</v>
      </c>
      <c r="J98" s="157">
        <v>0</v>
      </c>
      <c r="K98" s="190">
        <v>45962</v>
      </c>
      <c r="L98" s="157">
        <v>0</v>
      </c>
      <c r="M98" s="157">
        <v>5</v>
      </c>
      <c r="N98" s="157">
        <v>17</v>
      </c>
      <c r="O98" s="155" t="s">
        <v>434</v>
      </c>
      <c r="P98" s="154"/>
      <c r="Q98" s="154"/>
      <c r="R98" s="154"/>
      <c r="S98" s="154"/>
      <c r="T98" s="154"/>
      <c r="U98" s="154"/>
      <c r="V98" s="154"/>
      <c r="W98" s="154"/>
      <c r="X98" s="154"/>
      <c r="Y98" s="157">
        <v>2</v>
      </c>
      <c r="Z98" s="154"/>
      <c r="AA98" s="154"/>
      <c r="AB98" s="157">
        <v>6</v>
      </c>
      <c r="AC98" s="157">
        <v>5</v>
      </c>
      <c r="AD98" s="157">
        <v>22</v>
      </c>
      <c r="AE98" s="157">
        <v>20</v>
      </c>
      <c r="AF98" s="154"/>
      <c r="AG98" s="154"/>
      <c r="AH98" s="154"/>
      <c r="AI98" s="154"/>
    </row>
    <row r="99" spans="1:35" ht="18">
      <c r="A99" s="189" t="s">
        <v>2022</v>
      </c>
      <c r="B99" s="190">
        <v>45978</v>
      </c>
      <c r="C99" s="155" t="s">
        <v>1717</v>
      </c>
      <c r="D99" s="191">
        <v>0.51041666666666663</v>
      </c>
      <c r="E99" s="155" t="s">
        <v>1715</v>
      </c>
      <c r="F99" s="155" t="s">
        <v>226</v>
      </c>
      <c r="G99" s="192">
        <v>0.1845</v>
      </c>
      <c r="H99" s="157">
        <v>168</v>
      </c>
      <c r="I99" s="157">
        <v>31</v>
      </c>
      <c r="J99" s="157">
        <v>0</v>
      </c>
      <c r="K99" s="190">
        <v>45962</v>
      </c>
      <c r="L99" s="157">
        <v>0</v>
      </c>
      <c r="M99" s="157">
        <v>1</v>
      </c>
      <c r="N99" s="157">
        <v>11</v>
      </c>
      <c r="O99" s="155" t="s">
        <v>386</v>
      </c>
      <c r="P99" s="154"/>
      <c r="Q99" s="154"/>
      <c r="R99" s="154"/>
      <c r="S99" s="154"/>
      <c r="T99" s="154"/>
      <c r="U99" s="154"/>
      <c r="V99" s="154"/>
      <c r="W99" s="154"/>
      <c r="X99" s="154"/>
      <c r="Y99" s="157">
        <v>1</v>
      </c>
      <c r="Z99" s="154"/>
      <c r="AA99" s="154"/>
      <c r="AB99" s="157">
        <v>5</v>
      </c>
      <c r="AC99" s="154"/>
      <c r="AD99" s="154"/>
      <c r="AE99" s="157">
        <v>25</v>
      </c>
      <c r="AF99" s="154"/>
      <c r="AG99" s="154"/>
      <c r="AH99" s="154"/>
      <c r="AI99" s="154"/>
    </row>
    <row r="100" spans="1:35" ht="18">
      <c r="A100" s="189" t="s">
        <v>2021</v>
      </c>
      <c r="B100" s="190">
        <v>45982</v>
      </c>
      <c r="C100" s="155" t="s">
        <v>1717</v>
      </c>
      <c r="D100" s="191">
        <v>0.29166666666666669</v>
      </c>
      <c r="E100" s="155" t="s">
        <v>1715</v>
      </c>
      <c r="F100" s="155" t="s">
        <v>226</v>
      </c>
      <c r="G100" s="192">
        <v>0.32140000000000002</v>
      </c>
      <c r="H100" s="157">
        <v>168</v>
      </c>
      <c r="I100" s="157">
        <v>54</v>
      </c>
      <c r="J100" s="157">
        <v>0</v>
      </c>
      <c r="K100" s="190">
        <v>45962</v>
      </c>
      <c r="L100" s="157">
        <v>0</v>
      </c>
      <c r="M100" s="157">
        <v>6</v>
      </c>
      <c r="N100" s="157">
        <v>17</v>
      </c>
      <c r="O100" s="155" t="s">
        <v>247</v>
      </c>
      <c r="P100" s="154"/>
      <c r="Q100" s="154"/>
      <c r="R100" s="154"/>
      <c r="S100" s="154"/>
      <c r="T100" s="154"/>
      <c r="U100" s="154"/>
      <c r="V100" s="154"/>
      <c r="W100" s="154"/>
      <c r="X100" s="154"/>
      <c r="Y100" s="157">
        <v>6</v>
      </c>
      <c r="Z100" s="157">
        <v>9</v>
      </c>
      <c r="AA100" s="157">
        <v>1</v>
      </c>
      <c r="AB100" s="154"/>
      <c r="AC100" s="154"/>
      <c r="AD100" s="157">
        <v>18</v>
      </c>
      <c r="AE100" s="157">
        <v>20</v>
      </c>
      <c r="AF100" s="154"/>
      <c r="AG100" s="154"/>
      <c r="AH100" s="154"/>
      <c r="AI100" s="154"/>
    </row>
    <row r="101" spans="1:35" ht="18">
      <c r="A101" s="189" t="s">
        <v>2022</v>
      </c>
      <c r="B101" s="190">
        <v>45985</v>
      </c>
      <c r="C101" s="155" t="s">
        <v>1717</v>
      </c>
      <c r="D101" s="191">
        <v>0.51041666666666663</v>
      </c>
      <c r="E101" s="155" t="s">
        <v>1715</v>
      </c>
      <c r="F101" s="155" t="s">
        <v>226</v>
      </c>
      <c r="G101" s="192">
        <v>0.20830000000000001</v>
      </c>
      <c r="H101" s="157">
        <v>168</v>
      </c>
      <c r="I101" s="157">
        <v>35</v>
      </c>
      <c r="J101" s="157">
        <v>0</v>
      </c>
      <c r="K101" s="190">
        <v>45962</v>
      </c>
      <c r="L101" s="157">
        <v>0</v>
      </c>
      <c r="M101" s="157">
        <v>4</v>
      </c>
      <c r="N101" s="157">
        <v>16</v>
      </c>
      <c r="O101" s="155" t="s">
        <v>438</v>
      </c>
      <c r="P101" s="154"/>
      <c r="Q101" s="154"/>
      <c r="R101" s="154"/>
      <c r="S101" s="154"/>
      <c r="T101" s="154"/>
      <c r="U101" s="154"/>
      <c r="V101" s="154"/>
      <c r="W101" s="154"/>
      <c r="X101" s="154"/>
      <c r="Y101" s="157">
        <v>1</v>
      </c>
      <c r="Z101" s="157">
        <v>6</v>
      </c>
      <c r="AA101" s="154"/>
      <c r="AB101" s="157">
        <v>1</v>
      </c>
      <c r="AC101" s="154"/>
      <c r="AD101" s="157">
        <v>9</v>
      </c>
      <c r="AE101" s="157">
        <v>18</v>
      </c>
      <c r="AF101" s="154"/>
      <c r="AG101" s="154"/>
      <c r="AH101" s="154"/>
      <c r="AI101" s="154"/>
    </row>
    <row r="102" spans="1:35" ht="18">
      <c r="A102" s="189" t="s">
        <v>2021</v>
      </c>
      <c r="B102" s="190">
        <v>45989</v>
      </c>
      <c r="C102" s="155" t="s">
        <v>1717</v>
      </c>
      <c r="D102" s="191">
        <v>0.29166666666666669</v>
      </c>
      <c r="E102" s="155" t="s">
        <v>1715</v>
      </c>
      <c r="F102" s="155" t="s">
        <v>226</v>
      </c>
      <c r="G102" s="192">
        <v>0.11899999999999999</v>
      </c>
      <c r="H102" s="157">
        <v>168</v>
      </c>
      <c r="I102" s="157">
        <v>20</v>
      </c>
      <c r="J102" s="157">
        <v>0</v>
      </c>
      <c r="K102" s="190">
        <v>45962</v>
      </c>
      <c r="L102" s="157">
        <v>0</v>
      </c>
      <c r="M102" s="157">
        <v>1</v>
      </c>
      <c r="N102" s="157">
        <v>7</v>
      </c>
      <c r="O102" s="155" t="s">
        <v>230</v>
      </c>
      <c r="P102" s="154"/>
      <c r="Q102" s="154"/>
      <c r="R102" s="154"/>
      <c r="S102" s="154"/>
      <c r="T102" s="154"/>
      <c r="U102" s="154"/>
      <c r="V102" s="154"/>
      <c r="W102" s="154"/>
      <c r="X102" s="154"/>
      <c r="Y102" s="157">
        <v>2</v>
      </c>
      <c r="Z102" s="157">
        <v>6</v>
      </c>
      <c r="AA102" s="154"/>
      <c r="AB102" s="154"/>
      <c r="AC102" s="154"/>
      <c r="AD102" s="157">
        <v>2</v>
      </c>
      <c r="AE102" s="157">
        <v>10</v>
      </c>
      <c r="AF102" s="154"/>
      <c r="AG102" s="154"/>
      <c r="AH102" s="154"/>
      <c r="AI102" s="154"/>
    </row>
    <row r="103" spans="1:35" ht="18">
      <c r="A103" s="189" t="s">
        <v>2022</v>
      </c>
      <c r="B103" s="190">
        <v>45964</v>
      </c>
      <c r="C103" s="155" t="s">
        <v>1828</v>
      </c>
      <c r="D103" s="191">
        <v>0.3263888888888889</v>
      </c>
      <c r="E103" s="155" t="s">
        <v>1825</v>
      </c>
      <c r="F103" s="155" t="s">
        <v>226</v>
      </c>
      <c r="G103" s="192">
        <v>0.95</v>
      </c>
      <c r="H103" s="157">
        <v>180</v>
      </c>
      <c r="I103" s="157">
        <v>171</v>
      </c>
      <c r="J103" s="157">
        <v>127</v>
      </c>
      <c r="K103" s="190">
        <v>45962</v>
      </c>
      <c r="L103" s="157">
        <v>0</v>
      </c>
      <c r="M103" s="157">
        <v>3</v>
      </c>
      <c r="N103" s="157">
        <v>4</v>
      </c>
      <c r="O103" s="155" t="s">
        <v>1713</v>
      </c>
      <c r="P103" s="154"/>
      <c r="Q103" s="154"/>
      <c r="R103" s="154"/>
      <c r="S103" s="154"/>
      <c r="T103" s="154"/>
      <c r="U103" s="154"/>
      <c r="V103" s="157">
        <v>4</v>
      </c>
      <c r="W103" s="154"/>
      <c r="X103" s="154"/>
      <c r="Y103" s="154"/>
      <c r="Z103" s="154"/>
      <c r="AA103" s="154"/>
      <c r="AB103" s="157">
        <v>6</v>
      </c>
      <c r="AC103" s="157">
        <v>8</v>
      </c>
      <c r="AD103" s="157">
        <v>11</v>
      </c>
      <c r="AE103" s="157">
        <v>15</v>
      </c>
      <c r="AF103" s="154"/>
      <c r="AG103" s="154"/>
      <c r="AH103" s="157">
        <v>127</v>
      </c>
      <c r="AI103" s="154"/>
    </row>
    <row r="104" spans="1:35" ht="18">
      <c r="A104" s="189" t="s">
        <v>324</v>
      </c>
      <c r="B104" s="190">
        <v>45965</v>
      </c>
      <c r="C104" s="155" t="s">
        <v>1828</v>
      </c>
      <c r="D104" s="191">
        <v>0.99305555555555547</v>
      </c>
      <c r="E104" s="155" t="s">
        <v>1825</v>
      </c>
      <c r="F104" s="155" t="s">
        <v>226</v>
      </c>
      <c r="G104" s="192">
        <v>0.92220000000000002</v>
      </c>
      <c r="H104" s="157">
        <v>180</v>
      </c>
      <c r="I104" s="157">
        <v>166</v>
      </c>
      <c r="J104" s="157">
        <v>124</v>
      </c>
      <c r="K104" s="190">
        <v>45962</v>
      </c>
      <c r="L104" s="157">
        <v>0</v>
      </c>
      <c r="M104" s="157">
        <v>2</v>
      </c>
      <c r="N104" s="157">
        <v>14</v>
      </c>
      <c r="O104" s="155" t="s">
        <v>1685</v>
      </c>
      <c r="P104" s="154"/>
      <c r="Q104" s="154"/>
      <c r="R104" s="154"/>
      <c r="S104" s="154"/>
      <c r="T104" s="154"/>
      <c r="U104" s="154"/>
      <c r="V104" s="157">
        <v>2</v>
      </c>
      <c r="W104" s="154"/>
      <c r="X104" s="157">
        <v>1</v>
      </c>
      <c r="Y104" s="157">
        <v>3</v>
      </c>
      <c r="Z104" s="157">
        <v>4</v>
      </c>
      <c r="AA104" s="157">
        <v>1</v>
      </c>
      <c r="AB104" s="157">
        <v>15</v>
      </c>
      <c r="AC104" s="157">
        <v>5</v>
      </c>
      <c r="AD104" s="157">
        <v>5</v>
      </c>
      <c r="AE104" s="157">
        <v>5</v>
      </c>
      <c r="AF104" s="154"/>
      <c r="AG104" s="154"/>
      <c r="AH104" s="157">
        <v>125</v>
      </c>
      <c r="AI104" s="154"/>
    </row>
    <row r="105" spans="1:35" ht="18">
      <c r="A105" s="189" t="s">
        <v>2020</v>
      </c>
      <c r="B105" s="190">
        <v>45966</v>
      </c>
      <c r="C105" s="155" t="s">
        <v>1828</v>
      </c>
      <c r="D105" s="191">
        <v>0.98611111111111116</v>
      </c>
      <c r="E105" s="155" t="s">
        <v>1825</v>
      </c>
      <c r="F105" s="155" t="s">
        <v>226</v>
      </c>
      <c r="G105" s="192">
        <v>0.92220000000000002</v>
      </c>
      <c r="H105" s="157">
        <v>180</v>
      </c>
      <c r="I105" s="157">
        <v>166</v>
      </c>
      <c r="J105" s="157">
        <v>131</v>
      </c>
      <c r="K105" s="190">
        <v>45958</v>
      </c>
      <c r="L105" s="157">
        <v>0</v>
      </c>
      <c r="M105" s="157">
        <v>0</v>
      </c>
      <c r="N105" s="157">
        <v>6</v>
      </c>
      <c r="O105" s="155" t="s">
        <v>1164</v>
      </c>
      <c r="P105" s="154"/>
      <c r="Q105" s="154"/>
      <c r="R105" s="154"/>
      <c r="S105" s="154"/>
      <c r="T105" s="154"/>
      <c r="U105" s="154"/>
      <c r="V105" s="154"/>
      <c r="W105" s="154"/>
      <c r="X105" s="154"/>
      <c r="Y105" s="157">
        <v>4</v>
      </c>
      <c r="Z105" s="157">
        <v>6</v>
      </c>
      <c r="AA105" s="157">
        <v>10</v>
      </c>
      <c r="AB105" s="157">
        <v>15</v>
      </c>
      <c r="AC105" s="154"/>
      <c r="AD105" s="154"/>
      <c r="AE105" s="154"/>
      <c r="AF105" s="154"/>
      <c r="AG105" s="154"/>
      <c r="AH105" s="157">
        <v>131</v>
      </c>
      <c r="AI105" s="154"/>
    </row>
    <row r="106" spans="1:35" ht="18">
      <c r="A106" s="189" t="s">
        <v>325</v>
      </c>
      <c r="B106" s="190">
        <v>45967</v>
      </c>
      <c r="C106" s="155" t="s">
        <v>1828</v>
      </c>
      <c r="D106" s="191">
        <v>0.59722222222222221</v>
      </c>
      <c r="E106" s="155" t="s">
        <v>1825</v>
      </c>
      <c r="F106" s="155" t="s">
        <v>226</v>
      </c>
      <c r="G106" s="192">
        <v>0.95240000000000002</v>
      </c>
      <c r="H106" s="157">
        <v>168</v>
      </c>
      <c r="I106" s="157">
        <v>160</v>
      </c>
      <c r="J106" s="157">
        <v>127</v>
      </c>
      <c r="K106" s="190">
        <v>45962</v>
      </c>
      <c r="L106" s="157">
        <v>0</v>
      </c>
      <c r="M106" s="157">
        <v>3</v>
      </c>
      <c r="N106" s="157">
        <v>9</v>
      </c>
      <c r="O106" s="155" t="s">
        <v>393</v>
      </c>
      <c r="P106" s="154"/>
      <c r="Q106" s="154"/>
      <c r="R106" s="154"/>
      <c r="S106" s="154"/>
      <c r="T106" s="154"/>
      <c r="U106" s="154"/>
      <c r="V106" s="154"/>
      <c r="W106" s="154"/>
      <c r="X106" s="157">
        <v>6</v>
      </c>
      <c r="Y106" s="157">
        <v>8</v>
      </c>
      <c r="Z106" s="157">
        <v>9</v>
      </c>
      <c r="AA106" s="157">
        <v>5</v>
      </c>
      <c r="AB106" s="157">
        <v>5</v>
      </c>
      <c r="AC106" s="154"/>
      <c r="AD106" s="154"/>
      <c r="AE106" s="154"/>
      <c r="AF106" s="154"/>
      <c r="AG106" s="154"/>
      <c r="AH106" s="157">
        <v>127</v>
      </c>
      <c r="AI106" s="154"/>
    </row>
    <row r="107" spans="1:35" ht="18">
      <c r="A107" s="189" t="s">
        <v>2021</v>
      </c>
      <c r="B107" s="190">
        <v>45968</v>
      </c>
      <c r="C107" s="155" t="s">
        <v>1828</v>
      </c>
      <c r="D107" s="191">
        <v>0.3263888888888889</v>
      </c>
      <c r="E107" s="155" t="s">
        <v>1825</v>
      </c>
      <c r="F107" s="155" t="s">
        <v>226</v>
      </c>
      <c r="G107" s="192">
        <v>0.97019999999999995</v>
      </c>
      <c r="H107" s="157">
        <v>168</v>
      </c>
      <c r="I107" s="157">
        <v>163</v>
      </c>
      <c r="J107" s="157">
        <v>117</v>
      </c>
      <c r="K107" s="190">
        <v>45962</v>
      </c>
      <c r="L107" s="157">
        <v>0</v>
      </c>
      <c r="M107" s="157">
        <v>4</v>
      </c>
      <c r="N107" s="157">
        <v>10</v>
      </c>
      <c r="O107" s="155" t="s">
        <v>253</v>
      </c>
      <c r="P107" s="154"/>
      <c r="Q107" s="154"/>
      <c r="R107" s="154"/>
      <c r="S107" s="154"/>
      <c r="T107" s="154"/>
      <c r="U107" s="154"/>
      <c r="V107" s="154"/>
      <c r="W107" s="154"/>
      <c r="X107" s="154"/>
      <c r="Y107" s="157">
        <v>5</v>
      </c>
      <c r="Z107" s="157">
        <v>9</v>
      </c>
      <c r="AA107" s="157">
        <v>4</v>
      </c>
      <c r="AB107" s="157">
        <v>28</v>
      </c>
      <c r="AC107" s="154"/>
      <c r="AD107" s="154"/>
      <c r="AE107" s="154"/>
      <c r="AF107" s="154"/>
      <c r="AG107" s="154"/>
      <c r="AH107" s="157">
        <v>117</v>
      </c>
      <c r="AI107" s="154"/>
    </row>
    <row r="108" spans="1:35" ht="18">
      <c r="A108" s="189" t="s">
        <v>326</v>
      </c>
      <c r="B108" s="190">
        <v>45969</v>
      </c>
      <c r="C108" s="155" t="s">
        <v>1828</v>
      </c>
      <c r="D108" s="191">
        <v>0.28472222222222221</v>
      </c>
      <c r="E108" s="155" t="s">
        <v>1825</v>
      </c>
      <c r="F108" s="155" t="s">
        <v>226</v>
      </c>
      <c r="G108" s="192">
        <v>0.92259999999999998</v>
      </c>
      <c r="H108" s="157">
        <v>168</v>
      </c>
      <c r="I108" s="157">
        <v>155</v>
      </c>
      <c r="J108" s="157">
        <v>129</v>
      </c>
      <c r="K108" s="190">
        <v>45962</v>
      </c>
      <c r="L108" s="157">
        <v>0</v>
      </c>
      <c r="M108" s="157">
        <v>10</v>
      </c>
      <c r="N108" s="157">
        <v>18</v>
      </c>
      <c r="O108" s="155" t="s">
        <v>442</v>
      </c>
      <c r="P108" s="154"/>
      <c r="Q108" s="154"/>
      <c r="R108" s="154"/>
      <c r="S108" s="154"/>
      <c r="T108" s="154"/>
      <c r="U108" s="154"/>
      <c r="V108" s="154"/>
      <c r="W108" s="154"/>
      <c r="X108" s="154"/>
      <c r="Y108" s="154"/>
      <c r="Z108" s="157">
        <v>7</v>
      </c>
      <c r="AA108" s="157">
        <v>14</v>
      </c>
      <c r="AB108" s="157">
        <v>5</v>
      </c>
      <c r="AC108" s="154"/>
      <c r="AD108" s="154"/>
      <c r="AE108" s="154"/>
      <c r="AF108" s="157">
        <v>44</v>
      </c>
      <c r="AG108" s="154"/>
      <c r="AH108" s="157">
        <v>85</v>
      </c>
      <c r="AI108" s="154"/>
    </row>
    <row r="109" spans="1:35" ht="18">
      <c r="A109" s="189" t="s">
        <v>327</v>
      </c>
      <c r="B109" s="190">
        <v>45970</v>
      </c>
      <c r="C109" s="155" t="s">
        <v>1828</v>
      </c>
      <c r="D109" s="191">
        <v>0.375</v>
      </c>
      <c r="E109" s="155" t="s">
        <v>1825</v>
      </c>
      <c r="F109" s="155" t="s">
        <v>226</v>
      </c>
      <c r="G109" s="192">
        <v>0.84519999999999995</v>
      </c>
      <c r="H109" s="157">
        <v>168</v>
      </c>
      <c r="I109" s="157">
        <v>142</v>
      </c>
      <c r="J109" s="157">
        <v>116</v>
      </c>
      <c r="K109" s="190">
        <v>45962</v>
      </c>
      <c r="L109" s="157">
        <v>0</v>
      </c>
      <c r="M109" s="157">
        <v>6</v>
      </c>
      <c r="N109" s="157">
        <v>10</v>
      </c>
      <c r="O109" s="155" t="s">
        <v>242</v>
      </c>
      <c r="P109" s="154"/>
      <c r="Q109" s="154"/>
      <c r="R109" s="154"/>
      <c r="S109" s="154"/>
      <c r="T109" s="154"/>
      <c r="U109" s="154"/>
      <c r="V109" s="154"/>
      <c r="W109" s="154"/>
      <c r="X109" s="154"/>
      <c r="Y109" s="154"/>
      <c r="Z109" s="157">
        <v>3</v>
      </c>
      <c r="AA109" s="157">
        <v>13</v>
      </c>
      <c r="AB109" s="154"/>
      <c r="AC109" s="154"/>
      <c r="AD109" s="157">
        <v>2</v>
      </c>
      <c r="AE109" s="157">
        <v>8</v>
      </c>
      <c r="AF109" s="157">
        <v>44</v>
      </c>
      <c r="AG109" s="154"/>
      <c r="AH109" s="157">
        <v>72</v>
      </c>
      <c r="AI109" s="154"/>
    </row>
    <row r="110" spans="1:35" ht="18">
      <c r="A110" s="189" t="s">
        <v>2022</v>
      </c>
      <c r="B110" s="190">
        <v>45971</v>
      </c>
      <c r="C110" s="155" t="s">
        <v>1828</v>
      </c>
      <c r="D110" s="191">
        <v>0.3263888888888889</v>
      </c>
      <c r="E110" s="155" t="s">
        <v>1825</v>
      </c>
      <c r="F110" s="155" t="s">
        <v>226</v>
      </c>
      <c r="G110" s="192">
        <v>0.91110000000000002</v>
      </c>
      <c r="H110" s="157">
        <v>180</v>
      </c>
      <c r="I110" s="157">
        <v>164</v>
      </c>
      <c r="J110" s="157">
        <v>137</v>
      </c>
      <c r="K110" s="190">
        <v>45959</v>
      </c>
      <c r="L110" s="157">
        <v>0</v>
      </c>
      <c r="M110" s="157">
        <v>0</v>
      </c>
      <c r="N110" s="157">
        <v>9</v>
      </c>
      <c r="O110" s="155" t="s">
        <v>1840</v>
      </c>
      <c r="P110" s="154"/>
      <c r="Q110" s="154"/>
      <c r="R110" s="154"/>
      <c r="S110" s="154"/>
      <c r="T110" s="154"/>
      <c r="U110" s="154"/>
      <c r="V110" s="154"/>
      <c r="W110" s="154"/>
      <c r="X110" s="157">
        <v>2</v>
      </c>
      <c r="Y110" s="154"/>
      <c r="Z110" s="157">
        <v>15</v>
      </c>
      <c r="AA110" s="157">
        <v>5</v>
      </c>
      <c r="AB110" s="157">
        <v>5</v>
      </c>
      <c r="AC110" s="154"/>
      <c r="AD110" s="154"/>
      <c r="AE110" s="154"/>
      <c r="AF110" s="154"/>
      <c r="AG110" s="154"/>
      <c r="AH110" s="157">
        <v>137</v>
      </c>
      <c r="AI110" s="154"/>
    </row>
    <row r="111" spans="1:35" ht="18">
      <c r="A111" s="189" t="s">
        <v>324</v>
      </c>
      <c r="B111" s="190">
        <v>45972</v>
      </c>
      <c r="C111" s="155" t="s">
        <v>1828</v>
      </c>
      <c r="D111" s="191">
        <v>0.99305555555555547</v>
      </c>
      <c r="E111" s="155" t="s">
        <v>1825</v>
      </c>
      <c r="F111" s="155" t="s">
        <v>226</v>
      </c>
      <c r="G111" s="192">
        <v>0.95240000000000002</v>
      </c>
      <c r="H111" s="157">
        <v>168</v>
      </c>
      <c r="I111" s="157">
        <v>160</v>
      </c>
      <c r="J111" s="157">
        <v>159</v>
      </c>
      <c r="K111" s="190">
        <v>45951</v>
      </c>
      <c r="L111" s="157">
        <v>0</v>
      </c>
      <c r="M111" s="157">
        <v>0</v>
      </c>
      <c r="N111" s="157">
        <v>0</v>
      </c>
      <c r="O111" s="155" t="s">
        <v>393</v>
      </c>
      <c r="P111" s="154"/>
      <c r="Q111" s="154"/>
      <c r="R111" s="154"/>
      <c r="S111" s="154"/>
      <c r="T111" s="154"/>
      <c r="U111" s="154"/>
      <c r="V111" s="154"/>
      <c r="W111" s="154"/>
      <c r="X111" s="154"/>
      <c r="Y111" s="154"/>
      <c r="Z111" s="154"/>
      <c r="AA111" s="154"/>
      <c r="AB111" s="157">
        <v>1</v>
      </c>
      <c r="AC111" s="154"/>
      <c r="AD111" s="154"/>
      <c r="AE111" s="154"/>
      <c r="AF111" s="154"/>
      <c r="AG111" s="154"/>
      <c r="AH111" s="157">
        <v>159</v>
      </c>
      <c r="AI111" s="154"/>
    </row>
    <row r="112" spans="1:35" ht="18">
      <c r="A112" s="189" t="s">
        <v>2020</v>
      </c>
      <c r="B112" s="190">
        <v>45973</v>
      </c>
      <c r="C112" s="155" t="s">
        <v>1828</v>
      </c>
      <c r="D112" s="191">
        <v>0.98611111111111116</v>
      </c>
      <c r="E112" s="155" t="s">
        <v>1825</v>
      </c>
      <c r="F112" s="155" t="s">
        <v>226</v>
      </c>
      <c r="G112" s="192">
        <v>0.96</v>
      </c>
      <c r="H112" s="157">
        <v>175</v>
      </c>
      <c r="I112" s="157">
        <v>168</v>
      </c>
      <c r="J112" s="157">
        <v>158</v>
      </c>
      <c r="K112" s="190">
        <v>45962</v>
      </c>
      <c r="L112" s="157">
        <v>0</v>
      </c>
      <c r="M112" s="157">
        <v>1</v>
      </c>
      <c r="N112" s="157">
        <v>2</v>
      </c>
      <c r="O112" s="155" t="s">
        <v>1164</v>
      </c>
      <c r="P112" s="154"/>
      <c r="Q112" s="154"/>
      <c r="R112" s="154"/>
      <c r="S112" s="154"/>
      <c r="T112" s="154"/>
      <c r="U112" s="154"/>
      <c r="V112" s="154"/>
      <c r="W112" s="157">
        <v>3</v>
      </c>
      <c r="X112" s="154"/>
      <c r="Y112" s="154"/>
      <c r="Z112" s="154"/>
      <c r="AA112" s="157">
        <v>2</v>
      </c>
      <c r="AB112" s="157">
        <v>5</v>
      </c>
      <c r="AC112" s="154"/>
      <c r="AD112" s="154"/>
      <c r="AE112" s="154"/>
      <c r="AF112" s="154"/>
      <c r="AG112" s="154"/>
      <c r="AH112" s="157">
        <v>158</v>
      </c>
      <c r="AI112" s="154"/>
    </row>
    <row r="113" spans="1:35" ht="18">
      <c r="A113" s="189" t="s">
        <v>325</v>
      </c>
      <c r="B113" s="190">
        <v>45974</v>
      </c>
      <c r="C113" s="155" t="s">
        <v>1828</v>
      </c>
      <c r="D113" s="191">
        <v>0.59722222222222221</v>
      </c>
      <c r="E113" s="155" t="s">
        <v>1825</v>
      </c>
      <c r="F113" s="155" t="s">
        <v>226</v>
      </c>
      <c r="G113" s="192">
        <v>0.92259999999999998</v>
      </c>
      <c r="H113" s="157">
        <v>168</v>
      </c>
      <c r="I113" s="157">
        <v>155</v>
      </c>
      <c r="J113" s="157">
        <v>129</v>
      </c>
      <c r="K113" s="190">
        <v>45962</v>
      </c>
      <c r="L113" s="157">
        <v>0</v>
      </c>
      <c r="M113" s="157">
        <v>5</v>
      </c>
      <c r="N113" s="157">
        <v>9</v>
      </c>
      <c r="O113" s="155" t="s">
        <v>259</v>
      </c>
      <c r="P113" s="154"/>
      <c r="Q113" s="154"/>
      <c r="R113" s="154"/>
      <c r="S113" s="154"/>
      <c r="T113" s="154"/>
      <c r="U113" s="154"/>
      <c r="V113" s="154"/>
      <c r="W113" s="154"/>
      <c r="X113" s="154"/>
      <c r="Y113" s="157">
        <v>1</v>
      </c>
      <c r="Z113" s="157">
        <v>15</v>
      </c>
      <c r="AA113" s="157">
        <v>5</v>
      </c>
      <c r="AB113" s="157">
        <v>5</v>
      </c>
      <c r="AC113" s="154"/>
      <c r="AD113" s="154"/>
      <c r="AE113" s="154"/>
      <c r="AF113" s="154"/>
      <c r="AG113" s="154"/>
      <c r="AH113" s="157">
        <v>129</v>
      </c>
      <c r="AI113" s="154"/>
    </row>
    <row r="114" spans="1:35" ht="18">
      <c r="A114" s="189" t="s">
        <v>2021</v>
      </c>
      <c r="B114" s="190">
        <v>45975</v>
      </c>
      <c r="C114" s="155" t="s">
        <v>1828</v>
      </c>
      <c r="D114" s="191">
        <v>0.3263888888888889</v>
      </c>
      <c r="E114" s="155" t="s">
        <v>1825</v>
      </c>
      <c r="F114" s="155" t="s">
        <v>226</v>
      </c>
      <c r="G114" s="192">
        <v>0.78569999999999995</v>
      </c>
      <c r="H114" s="157">
        <v>168</v>
      </c>
      <c r="I114" s="157">
        <v>132</v>
      </c>
      <c r="J114" s="157">
        <v>48</v>
      </c>
      <c r="K114" s="190">
        <v>45962</v>
      </c>
      <c r="L114" s="157">
        <v>0</v>
      </c>
      <c r="M114" s="157">
        <v>5</v>
      </c>
      <c r="N114" s="157">
        <v>30</v>
      </c>
      <c r="O114" s="155" t="s">
        <v>1209</v>
      </c>
      <c r="P114" s="154"/>
      <c r="Q114" s="154"/>
      <c r="R114" s="154"/>
      <c r="S114" s="154"/>
      <c r="T114" s="154"/>
      <c r="U114" s="154"/>
      <c r="V114" s="154"/>
      <c r="W114" s="154"/>
      <c r="X114" s="154"/>
      <c r="Y114" s="157">
        <v>1</v>
      </c>
      <c r="Z114" s="154"/>
      <c r="AA114" s="157">
        <v>3</v>
      </c>
      <c r="AB114" s="157">
        <v>10</v>
      </c>
      <c r="AC114" s="157">
        <v>22</v>
      </c>
      <c r="AD114" s="157">
        <v>18</v>
      </c>
      <c r="AE114" s="157">
        <v>30</v>
      </c>
      <c r="AF114" s="154"/>
      <c r="AG114" s="154"/>
      <c r="AH114" s="157">
        <v>48</v>
      </c>
      <c r="AI114" s="154"/>
    </row>
    <row r="115" spans="1:35" ht="18">
      <c r="A115" s="189" t="s">
        <v>326</v>
      </c>
      <c r="B115" s="190">
        <v>45976</v>
      </c>
      <c r="C115" s="155" t="s">
        <v>1828</v>
      </c>
      <c r="D115" s="191">
        <v>0.28472222222222221</v>
      </c>
      <c r="E115" s="155" t="s">
        <v>1825</v>
      </c>
      <c r="F115" s="155" t="s">
        <v>226</v>
      </c>
      <c r="G115" s="192">
        <v>0.92259999999999998</v>
      </c>
      <c r="H115" s="157">
        <v>168</v>
      </c>
      <c r="I115" s="157">
        <v>155</v>
      </c>
      <c r="J115" s="157">
        <v>140</v>
      </c>
      <c r="K115" s="190">
        <v>45962</v>
      </c>
      <c r="L115" s="157">
        <v>0</v>
      </c>
      <c r="M115" s="157">
        <v>1</v>
      </c>
      <c r="N115" s="157">
        <v>7</v>
      </c>
      <c r="O115" s="155" t="s">
        <v>274</v>
      </c>
      <c r="P115" s="154"/>
      <c r="Q115" s="154"/>
      <c r="R115" s="154"/>
      <c r="S115" s="154"/>
      <c r="T115" s="154"/>
      <c r="U115" s="154"/>
      <c r="V115" s="154"/>
      <c r="W115" s="154"/>
      <c r="X115" s="154"/>
      <c r="Y115" s="154"/>
      <c r="Z115" s="157">
        <v>5</v>
      </c>
      <c r="AA115" s="157">
        <v>5</v>
      </c>
      <c r="AB115" s="157">
        <v>5</v>
      </c>
      <c r="AC115" s="154"/>
      <c r="AD115" s="154"/>
      <c r="AE115" s="154"/>
      <c r="AF115" s="154"/>
      <c r="AG115" s="154"/>
      <c r="AH115" s="157">
        <v>140</v>
      </c>
      <c r="AI115" s="154"/>
    </row>
    <row r="116" spans="1:35" ht="18">
      <c r="A116" s="189" t="s">
        <v>327</v>
      </c>
      <c r="B116" s="190">
        <v>45977</v>
      </c>
      <c r="C116" s="155" t="s">
        <v>1828</v>
      </c>
      <c r="D116" s="191">
        <v>0.375</v>
      </c>
      <c r="E116" s="155" t="s">
        <v>1825</v>
      </c>
      <c r="F116" s="155" t="s">
        <v>226</v>
      </c>
      <c r="G116" s="192">
        <v>0.85119999999999996</v>
      </c>
      <c r="H116" s="157">
        <v>168</v>
      </c>
      <c r="I116" s="157">
        <v>143</v>
      </c>
      <c r="J116" s="157">
        <v>94</v>
      </c>
      <c r="K116" s="190">
        <v>45962</v>
      </c>
      <c r="L116" s="157">
        <v>0</v>
      </c>
      <c r="M116" s="157">
        <v>3</v>
      </c>
      <c r="N116" s="157">
        <v>28</v>
      </c>
      <c r="O116" s="155" t="s">
        <v>318</v>
      </c>
      <c r="P116" s="154"/>
      <c r="Q116" s="154"/>
      <c r="R116" s="154"/>
      <c r="S116" s="154"/>
      <c r="T116" s="154"/>
      <c r="U116" s="154"/>
      <c r="V116" s="154"/>
      <c r="W116" s="154"/>
      <c r="X116" s="154"/>
      <c r="Y116" s="154"/>
      <c r="Z116" s="154"/>
      <c r="AA116" s="157">
        <v>1</v>
      </c>
      <c r="AB116" s="157">
        <v>1</v>
      </c>
      <c r="AC116" s="157">
        <v>35</v>
      </c>
      <c r="AD116" s="154"/>
      <c r="AE116" s="157">
        <v>12</v>
      </c>
      <c r="AF116" s="154"/>
      <c r="AG116" s="154"/>
      <c r="AH116" s="157">
        <v>94</v>
      </c>
      <c r="AI116" s="154"/>
    </row>
    <row r="117" spans="1:35" ht="18">
      <c r="A117" s="189" t="s">
        <v>2022</v>
      </c>
      <c r="B117" s="190">
        <v>45978</v>
      </c>
      <c r="C117" s="155" t="s">
        <v>1828</v>
      </c>
      <c r="D117" s="191">
        <v>0.3263888888888889</v>
      </c>
      <c r="E117" s="155" t="s">
        <v>1825</v>
      </c>
      <c r="F117" s="155" t="s">
        <v>226</v>
      </c>
      <c r="G117" s="192">
        <v>0.95830000000000004</v>
      </c>
      <c r="H117" s="157">
        <v>168</v>
      </c>
      <c r="I117" s="157">
        <v>161</v>
      </c>
      <c r="J117" s="157">
        <v>143</v>
      </c>
      <c r="K117" s="190">
        <v>45961</v>
      </c>
      <c r="L117" s="157">
        <v>0</v>
      </c>
      <c r="M117" s="157">
        <v>0</v>
      </c>
      <c r="N117" s="157">
        <v>1</v>
      </c>
      <c r="O117" s="155" t="s">
        <v>258</v>
      </c>
      <c r="P117" s="154"/>
      <c r="Q117" s="154"/>
      <c r="R117" s="154"/>
      <c r="S117" s="154"/>
      <c r="T117" s="154"/>
      <c r="U117" s="154"/>
      <c r="V117" s="154"/>
      <c r="W117" s="154"/>
      <c r="X117" s="157">
        <v>1</v>
      </c>
      <c r="Y117" s="157">
        <v>2</v>
      </c>
      <c r="Z117" s="157">
        <v>4</v>
      </c>
      <c r="AA117" s="154"/>
      <c r="AB117" s="154"/>
      <c r="AC117" s="154"/>
      <c r="AD117" s="154"/>
      <c r="AE117" s="157">
        <v>11</v>
      </c>
      <c r="AF117" s="154"/>
      <c r="AG117" s="154"/>
      <c r="AH117" s="157">
        <v>143</v>
      </c>
      <c r="AI117" s="154"/>
    </row>
    <row r="118" spans="1:35" ht="18">
      <c r="A118" s="189" t="s">
        <v>324</v>
      </c>
      <c r="B118" s="190">
        <v>45979</v>
      </c>
      <c r="C118" s="155" t="s">
        <v>1828</v>
      </c>
      <c r="D118" s="191">
        <v>0.99305555555555547</v>
      </c>
      <c r="E118" s="155" t="s">
        <v>1825</v>
      </c>
      <c r="F118" s="155" t="s">
        <v>226</v>
      </c>
      <c r="G118" s="192">
        <v>0.9405</v>
      </c>
      <c r="H118" s="157">
        <v>168</v>
      </c>
      <c r="I118" s="157">
        <v>158</v>
      </c>
      <c r="J118" s="157">
        <v>120</v>
      </c>
      <c r="K118" s="190">
        <v>45962</v>
      </c>
      <c r="L118" s="157">
        <v>0</v>
      </c>
      <c r="M118" s="157">
        <v>3</v>
      </c>
      <c r="N118" s="157">
        <v>13</v>
      </c>
      <c r="O118" s="155" t="s">
        <v>1293</v>
      </c>
      <c r="P118" s="154"/>
      <c r="Q118" s="154"/>
      <c r="R118" s="154"/>
      <c r="S118" s="154"/>
      <c r="T118" s="154"/>
      <c r="U118" s="154"/>
      <c r="V118" s="154"/>
      <c r="W118" s="154"/>
      <c r="X118" s="154"/>
      <c r="Y118" s="154"/>
      <c r="Z118" s="157">
        <v>20</v>
      </c>
      <c r="AA118" s="157">
        <v>5</v>
      </c>
      <c r="AB118" s="157">
        <v>4</v>
      </c>
      <c r="AC118" s="154"/>
      <c r="AD118" s="154"/>
      <c r="AE118" s="157">
        <v>9</v>
      </c>
      <c r="AF118" s="154"/>
      <c r="AG118" s="154"/>
      <c r="AH118" s="157">
        <v>120</v>
      </c>
      <c r="AI118" s="154"/>
    </row>
    <row r="119" spans="1:35" ht="18">
      <c r="A119" s="189" t="s">
        <v>2020</v>
      </c>
      <c r="B119" s="190">
        <v>45980</v>
      </c>
      <c r="C119" s="155" t="s">
        <v>1828</v>
      </c>
      <c r="D119" s="191">
        <v>0.98611111111111116</v>
      </c>
      <c r="E119" s="155" t="s">
        <v>1825</v>
      </c>
      <c r="F119" s="155" t="s">
        <v>226</v>
      </c>
      <c r="G119" s="192">
        <v>0.95240000000000002</v>
      </c>
      <c r="H119" s="157">
        <v>168</v>
      </c>
      <c r="I119" s="157">
        <v>160</v>
      </c>
      <c r="J119" s="157">
        <v>105</v>
      </c>
      <c r="K119" s="190">
        <v>45962</v>
      </c>
      <c r="L119" s="157">
        <v>0</v>
      </c>
      <c r="M119" s="157">
        <v>4</v>
      </c>
      <c r="N119" s="157">
        <v>21</v>
      </c>
      <c r="O119" s="155" t="s">
        <v>403</v>
      </c>
      <c r="P119" s="154"/>
      <c r="Q119" s="154"/>
      <c r="R119" s="154"/>
      <c r="S119" s="154"/>
      <c r="T119" s="154"/>
      <c r="U119" s="154"/>
      <c r="V119" s="154"/>
      <c r="W119" s="154"/>
      <c r="X119" s="157">
        <v>6</v>
      </c>
      <c r="Y119" s="157">
        <v>24</v>
      </c>
      <c r="Z119" s="157">
        <v>2</v>
      </c>
      <c r="AA119" s="157">
        <v>7</v>
      </c>
      <c r="AB119" s="157">
        <v>3</v>
      </c>
      <c r="AC119" s="154"/>
      <c r="AD119" s="154"/>
      <c r="AE119" s="157">
        <v>13</v>
      </c>
      <c r="AF119" s="154"/>
      <c r="AG119" s="154"/>
      <c r="AH119" s="157">
        <v>105</v>
      </c>
      <c r="AI119" s="154"/>
    </row>
    <row r="120" spans="1:35" ht="18">
      <c r="A120" s="189" t="s">
        <v>325</v>
      </c>
      <c r="B120" s="190">
        <v>45981</v>
      </c>
      <c r="C120" s="155" t="s">
        <v>1828</v>
      </c>
      <c r="D120" s="191">
        <v>0.59722222222222221</v>
      </c>
      <c r="E120" s="155" t="s">
        <v>1825</v>
      </c>
      <c r="F120" s="155" t="s">
        <v>226</v>
      </c>
      <c r="G120" s="192">
        <v>0.66669999999999996</v>
      </c>
      <c r="H120" s="157">
        <v>168</v>
      </c>
      <c r="I120" s="157">
        <v>112</v>
      </c>
      <c r="J120" s="157">
        <v>0</v>
      </c>
      <c r="K120" s="190">
        <v>45963</v>
      </c>
      <c r="L120" s="157">
        <v>1</v>
      </c>
      <c r="M120" s="157">
        <v>8</v>
      </c>
      <c r="N120" s="157">
        <v>33</v>
      </c>
      <c r="O120" s="155" t="s">
        <v>274</v>
      </c>
      <c r="P120" s="154"/>
      <c r="Q120" s="154"/>
      <c r="R120" s="154"/>
      <c r="S120" s="154"/>
      <c r="T120" s="154"/>
      <c r="U120" s="154"/>
      <c r="V120" s="154"/>
      <c r="W120" s="154"/>
      <c r="X120" s="157">
        <v>5</v>
      </c>
      <c r="Y120" s="157">
        <v>11</v>
      </c>
      <c r="Z120" s="157">
        <v>16</v>
      </c>
      <c r="AA120" s="157">
        <v>20</v>
      </c>
      <c r="AB120" s="157">
        <v>20</v>
      </c>
      <c r="AC120" s="157">
        <v>10</v>
      </c>
      <c r="AD120" s="157">
        <v>10</v>
      </c>
      <c r="AE120" s="157">
        <v>20</v>
      </c>
      <c r="AF120" s="154"/>
      <c r="AG120" s="154"/>
      <c r="AH120" s="154"/>
      <c r="AI120" s="154"/>
    </row>
    <row r="121" spans="1:35" ht="18">
      <c r="A121" s="189" t="s">
        <v>2021</v>
      </c>
      <c r="B121" s="190">
        <v>45982</v>
      </c>
      <c r="C121" s="155" t="s">
        <v>1828</v>
      </c>
      <c r="D121" s="191">
        <v>0.3263888888888889</v>
      </c>
      <c r="E121" s="155" t="s">
        <v>1825</v>
      </c>
      <c r="F121" s="155" t="s">
        <v>226</v>
      </c>
      <c r="G121" s="192">
        <v>0.72019999999999995</v>
      </c>
      <c r="H121" s="157">
        <v>168</v>
      </c>
      <c r="I121" s="157">
        <v>121</v>
      </c>
      <c r="J121" s="157">
        <v>0</v>
      </c>
      <c r="K121" s="190">
        <v>45962</v>
      </c>
      <c r="L121" s="157">
        <v>0</v>
      </c>
      <c r="M121" s="157">
        <v>11</v>
      </c>
      <c r="N121" s="157">
        <v>29</v>
      </c>
      <c r="O121" s="155" t="s">
        <v>840</v>
      </c>
      <c r="P121" s="154"/>
      <c r="Q121" s="154"/>
      <c r="R121" s="154"/>
      <c r="S121" s="154"/>
      <c r="T121" s="154"/>
      <c r="U121" s="154"/>
      <c r="V121" s="154"/>
      <c r="W121" s="154"/>
      <c r="X121" s="157">
        <v>3</v>
      </c>
      <c r="Y121" s="157">
        <v>15</v>
      </c>
      <c r="Z121" s="157">
        <v>45</v>
      </c>
      <c r="AA121" s="157">
        <v>9</v>
      </c>
      <c r="AB121" s="157">
        <v>19</v>
      </c>
      <c r="AC121" s="157">
        <v>15</v>
      </c>
      <c r="AD121" s="157">
        <v>10</v>
      </c>
      <c r="AE121" s="157">
        <v>5</v>
      </c>
      <c r="AF121" s="154"/>
      <c r="AG121" s="154"/>
      <c r="AH121" s="154"/>
      <c r="AI121" s="154"/>
    </row>
    <row r="122" spans="1:35" ht="18">
      <c r="A122" s="189" t="s">
        <v>326</v>
      </c>
      <c r="B122" s="190">
        <v>45983</v>
      </c>
      <c r="C122" s="155" t="s">
        <v>1828</v>
      </c>
      <c r="D122" s="191">
        <v>0.28472222222222221</v>
      </c>
      <c r="E122" s="155" t="s">
        <v>1825</v>
      </c>
      <c r="F122" s="155" t="s">
        <v>226</v>
      </c>
      <c r="G122" s="192">
        <v>0.76190000000000002</v>
      </c>
      <c r="H122" s="157">
        <v>168</v>
      </c>
      <c r="I122" s="157">
        <v>128</v>
      </c>
      <c r="J122" s="157">
        <v>80</v>
      </c>
      <c r="K122" s="190">
        <v>45962</v>
      </c>
      <c r="L122" s="157">
        <v>0</v>
      </c>
      <c r="M122" s="157">
        <v>5</v>
      </c>
      <c r="N122" s="157">
        <v>19</v>
      </c>
      <c r="O122" s="155" t="s">
        <v>269</v>
      </c>
      <c r="P122" s="154"/>
      <c r="Q122" s="154"/>
      <c r="R122" s="154"/>
      <c r="S122" s="154"/>
      <c r="T122" s="154"/>
      <c r="U122" s="154"/>
      <c r="V122" s="154"/>
      <c r="W122" s="154"/>
      <c r="X122" s="154"/>
      <c r="Y122" s="154"/>
      <c r="Z122" s="157">
        <v>8</v>
      </c>
      <c r="AA122" s="157">
        <v>10</v>
      </c>
      <c r="AB122" s="157">
        <v>10</v>
      </c>
      <c r="AC122" s="157">
        <v>20</v>
      </c>
      <c r="AD122" s="154"/>
      <c r="AE122" s="154"/>
      <c r="AF122" s="154"/>
      <c r="AG122" s="154"/>
      <c r="AH122" s="157">
        <v>80</v>
      </c>
      <c r="AI122" s="154"/>
    </row>
    <row r="123" spans="1:35" ht="18">
      <c r="A123" s="189" t="s">
        <v>327</v>
      </c>
      <c r="B123" s="190">
        <v>45984</v>
      </c>
      <c r="C123" s="155" t="s">
        <v>1828</v>
      </c>
      <c r="D123" s="191">
        <v>0.375</v>
      </c>
      <c r="E123" s="155" t="s">
        <v>1825</v>
      </c>
      <c r="F123" s="155" t="s">
        <v>226</v>
      </c>
      <c r="G123" s="192">
        <v>0.9345</v>
      </c>
      <c r="H123" s="157">
        <v>168</v>
      </c>
      <c r="I123" s="157">
        <v>157</v>
      </c>
      <c r="J123" s="157">
        <v>135</v>
      </c>
      <c r="K123" s="190">
        <v>45960</v>
      </c>
      <c r="L123" s="157">
        <v>0</v>
      </c>
      <c r="M123" s="157">
        <v>0</v>
      </c>
      <c r="N123" s="157">
        <v>3</v>
      </c>
      <c r="O123" s="155" t="s">
        <v>275</v>
      </c>
      <c r="P123" s="154"/>
      <c r="Q123" s="154"/>
      <c r="R123" s="154"/>
      <c r="S123" s="154"/>
      <c r="T123" s="154"/>
      <c r="U123" s="154"/>
      <c r="V123" s="154"/>
      <c r="W123" s="154"/>
      <c r="X123" s="154"/>
      <c r="Y123" s="154"/>
      <c r="Z123" s="154"/>
      <c r="AA123" s="157">
        <v>3</v>
      </c>
      <c r="AB123" s="157">
        <v>4</v>
      </c>
      <c r="AC123" s="157">
        <v>15</v>
      </c>
      <c r="AD123" s="154"/>
      <c r="AE123" s="154"/>
      <c r="AF123" s="157">
        <v>45</v>
      </c>
      <c r="AG123" s="154"/>
      <c r="AH123" s="157">
        <v>90</v>
      </c>
      <c r="AI123" s="154"/>
    </row>
    <row r="124" spans="1:35" ht="18">
      <c r="A124" s="189" t="s">
        <v>2022</v>
      </c>
      <c r="B124" s="190">
        <v>45985</v>
      </c>
      <c r="C124" s="155" t="s">
        <v>1828</v>
      </c>
      <c r="D124" s="191">
        <v>0.3263888888888889</v>
      </c>
      <c r="E124" s="155" t="s">
        <v>1825</v>
      </c>
      <c r="F124" s="155" t="s">
        <v>226</v>
      </c>
      <c r="G124" s="192">
        <v>0.98209999999999997</v>
      </c>
      <c r="H124" s="157">
        <v>168</v>
      </c>
      <c r="I124" s="157">
        <v>165</v>
      </c>
      <c r="J124" s="157">
        <v>135</v>
      </c>
      <c r="K124" s="190">
        <v>45956</v>
      </c>
      <c r="L124" s="157">
        <v>0</v>
      </c>
      <c r="M124" s="157">
        <v>0</v>
      </c>
      <c r="N124" s="157">
        <v>2</v>
      </c>
      <c r="O124" s="155" t="s">
        <v>227</v>
      </c>
      <c r="P124" s="154"/>
      <c r="Q124" s="154"/>
      <c r="R124" s="154"/>
      <c r="S124" s="154"/>
      <c r="T124" s="154"/>
      <c r="U124" s="154"/>
      <c r="V124" s="154"/>
      <c r="W124" s="154"/>
      <c r="X124" s="154"/>
      <c r="Y124" s="154"/>
      <c r="Z124" s="154"/>
      <c r="AA124" s="154"/>
      <c r="AB124" s="157">
        <v>6</v>
      </c>
      <c r="AC124" s="154"/>
      <c r="AD124" s="154"/>
      <c r="AE124" s="157">
        <v>24</v>
      </c>
      <c r="AF124" s="154"/>
      <c r="AG124" s="154"/>
      <c r="AH124" s="157">
        <v>135</v>
      </c>
      <c r="AI124" s="154"/>
    </row>
    <row r="125" spans="1:35" ht="18">
      <c r="A125" s="189" t="s">
        <v>324</v>
      </c>
      <c r="B125" s="190">
        <v>45986</v>
      </c>
      <c r="C125" s="155" t="s">
        <v>1828</v>
      </c>
      <c r="D125" s="191">
        <v>0.99305555555555547</v>
      </c>
      <c r="E125" s="155" t="s">
        <v>1825</v>
      </c>
      <c r="F125" s="155" t="s">
        <v>226</v>
      </c>
      <c r="G125" s="192">
        <v>1.0654999999999999</v>
      </c>
      <c r="H125" s="157">
        <v>168</v>
      </c>
      <c r="I125" s="157">
        <v>179</v>
      </c>
      <c r="J125" s="157">
        <v>170</v>
      </c>
      <c r="K125" s="190">
        <v>45960</v>
      </c>
      <c r="L125" s="157">
        <v>0</v>
      </c>
      <c r="M125" s="157">
        <v>0</v>
      </c>
      <c r="N125" s="157">
        <v>2</v>
      </c>
      <c r="O125" s="155" t="s">
        <v>82</v>
      </c>
      <c r="P125" s="154"/>
      <c r="Q125" s="154"/>
      <c r="R125" s="154"/>
      <c r="S125" s="154"/>
      <c r="T125" s="154"/>
      <c r="U125" s="154"/>
      <c r="V125" s="154"/>
      <c r="W125" s="154"/>
      <c r="X125" s="154"/>
      <c r="Y125" s="157">
        <v>3</v>
      </c>
      <c r="Z125" s="154"/>
      <c r="AA125" s="154"/>
      <c r="AB125" s="157">
        <v>5</v>
      </c>
      <c r="AC125" s="154"/>
      <c r="AD125" s="154"/>
      <c r="AE125" s="154"/>
      <c r="AF125" s="154"/>
      <c r="AG125" s="154"/>
      <c r="AH125" s="157">
        <v>171</v>
      </c>
      <c r="AI125" s="154"/>
    </row>
    <row r="126" spans="1:35" ht="18">
      <c r="A126" s="189" t="s">
        <v>2020</v>
      </c>
      <c r="B126" s="190">
        <v>45987</v>
      </c>
      <c r="C126" s="155" t="s">
        <v>1828</v>
      </c>
      <c r="D126" s="191">
        <v>0.98611111111111116</v>
      </c>
      <c r="E126" s="155" t="s">
        <v>1825</v>
      </c>
      <c r="F126" s="155" t="s">
        <v>226</v>
      </c>
      <c r="G126" s="192">
        <v>1.006</v>
      </c>
      <c r="H126" s="157">
        <v>168</v>
      </c>
      <c r="I126" s="157">
        <v>169</v>
      </c>
      <c r="J126" s="157">
        <v>165</v>
      </c>
      <c r="K126" s="190">
        <v>45950</v>
      </c>
      <c r="L126" s="157">
        <v>0</v>
      </c>
      <c r="M126" s="157">
        <v>0</v>
      </c>
      <c r="N126" s="157">
        <v>0</v>
      </c>
      <c r="O126" s="155" t="s">
        <v>82</v>
      </c>
      <c r="P126" s="154"/>
      <c r="Q126" s="154"/>
      <c r="R126" s="154"/>
      <c r="S126" s="154"/>
      <c r="T126" s="154"/>
      <c r="U126" s="154"/>
      <c r="V126" s="154"/>
      <c r="W126" s="154"/>
      <c r="X126" s="154"/>
      <c r="Y126" s="154"/>
      <c r="Z126" s="154"/>
      <c r="AA126" s="154"/>
      <c r="AB126" s="154"/>
      <c r="AC126" s="154"/>
      <c r="AD126" s="154"/>
      <c r="AE126" s="157">
        <v>4</v>
      </c>
      <c r="AF126" s="154"/>
      <c r="AG126" s="154"/>
      <c r="AH126" s="157">
        <v>165</v>
      </c>
      <c r="AI126" s="154"/>
    </row>
    <row r="127" spans="1:35" ht="18">
      <c r="A127" s="189" t="s">
        <v>325</v>
      </c>
      <c r="B127" s="190">
        <v>45988</v>
      </c>
      <c r="C127" s="155" t="s">
        <v>1828</v>
      </c>
      <c r="D127" s="191">
        <v>0.59722222222222221</v>
      </c>
      <c r="E127" s="155" t="s">
        <v>1825</v>
      </c>
      <c r="F127" s="155" t="s">
        <v>226</v>
      </c>
      <c r="G127" s="192">
        <v>0.91069999999999995</v>
      </c>
      <c r="H127" s="157">
        <v>168</v>
      </c>
      <c r="I127" s="157">
        <v>153</v>
      </c>
      <c r="J127" s="157">
        <v>135</v>
      </c>
      <c r="K127" s="190">
        <v>45962</v>
      </c>
      <c r="L127" s="157">
        <v>0</v>
      </c>
      <c r="M127" s="157">
        <v>5</v>
      </c>
      <c r="N127" s="157">
        <v>11</v>
      </c>
      <c r="O127" s="155" t="s">
        <v>1209</v>
      </c>
      <c r="P127" s="154"/>
      <c r="Q127" s="154"/>
      <c r="R127" s="154"/>
      <c r="S127" s="154"/>
      <c r="T127" s="154"/>
      <c r="U127" s="154"/>
      <c r="V127" s="154"/>
      <c r="W127" s="154"/>
      <c r="X127" s="154"/>
      <c r="Y127" s="154"/>
      <c r="Z127" s="154"/>
      <c r="AA127" s="154"/>
      <c r="AB127" s="157">
        <v>18</v>
      </c>
      <c r="AC127" s="154"/>
      <c r="AD127" s="154"/>
      <c r="AE127" s="154"/>
      <c r="AF127" s="154"/>
      <c r="AG127" s="154"/>
      <c r="AH127" s="157">
        <v>135</v>
      </c>
      <c r="AI127" s="154"/>
    </row>
    <row r="128" spans="1:35" ht="18">
      <c r="A128" s="189" t="s">
        <v>2021</v>
      </c>
      <c r="B128" s="190">
        <v>45989</v>
      </c>
      <c r="C128" s="155" t="s">
        <v>1828</v>
      </c>
      <c r="D128" s="191">
        <v>0.3263888888888889</v>
      </c>
      <c r="E128" s="155" t="s">
        <v>1825</v>
      </c>
      <c r="F128" s="155" t="s">
        <v>226</v>
      </c>
      <c r="G128" s="192">
        <v>0.41070000000000001</v>
      </c>
      <c r="H128" s="157">
        <v>168</v>
      </c>
      <c r="I128" s="157">
        <v>69</v>
      </c>
      <c r="J128" s="157">
        <v>45</v>
      </c>
      <c r="K128" s="190">
        <v>45962</v>
      </c>
      <c r="L128" s="157">
        <v>0</v>
      </c>
      <c r="M128" s="157">
        <v>2</v>
      </c>
      <c r="N128" s="157">
        <v>11</v>
      </c>
      <c r="O128" s="155" t="s">
        <v>436</v>
      </c>
      <c r="P128" s="154"/>
      <c r="Q128" s="154"/>
      <c r="R128" s="154"/>
      <c r="S128" s="154"/>
      <c r="T128" s="154"/>
      <c r="U128" s="154"/>
      <c r="V128" s="154"/>
      <c r="W128" s="154"/>
      <c r="X128" s="154"/>
      <c r="Y128" s="154"/>
      <c r="Z128" s="154"/>
      <c r="AA128" s="154"/>
      <c r="AB128" s="154"/>
      <c r="AC128" s="154"/>
      <c r="AD128" s="154"/>
      <c r="AE128" s="157">
        <v>24</v>
      </c>
      <c r="AF128" s="154"/>
      <c r="AG128" s="154"/>
      <c r="AH128" s="157">
        <v>45</v>
      </c>
      <c r="AI128" s="154"/>
    </row>
    <row r="129" spans="1:35" ht="18">
      <c r="A129" s="189" t="s">
        <v>326</v>
      </c>
      <c r="B129" s="190">
        <v>45990</v>
      </c>
      <c r="C129" s="155" t="s">
        <v>1828</v>
      </c>
      <c r="D129" s="191">
        <v>0.28472222222222221</v>
      </c>
      <c r="E129" s="155" t="s">
        <v>1825</v>
      </c>
      <c r="F129" s="155" t="s">
        <v>226</v>
      </c>
      <c r="G129" s="192">
        <v>0.91669999999999996</v>
      </c>
      <c r="H129" s="157">
        <v>168</v>
      </c>
      <c r="I129" s="157">
        <v>154</v>
      </c>
      <c r="J129" s="157">
        <v>135</v>
      </c>
      <c r="K129" s="190">
        <v>45953</v>
      </c>
      <c r="L129" s="157">
        <v>0</v>
      </c>
      <c r="M129" s="157">
        <v>0</v>
      </c>
      <c r="N129" s="157">
        <v>0</v>
      </c>
      <c r="O129" s="155" t="s">
        <v>1293</v>
      </c>
      <c r="P129" s="154"/>
      <c r="Q129" s="154"/>
      <c r="R129" s="154"/>
      <c r="S129" s="154"/>
      <c r="T129" s="154"/>
      <c r="U129" s="154"/>
      <c r="V129" s="154"/>
      <c r="W129" s="154"/>
      <c r="X129" s="154"/>
      <c r="Y129" s="154"/>
      <c r="Z129" s="154"/>
      <c r="AA129" s="154"/>
      <c r="AB129" s="157">
        <v>7</v>
      </c>
      <c r="AC129" s="157">
        <v>1</v>
      </c>
      <c r="AD129" s="157">
        <v>6</v>
      </c>
      <c r="AE129" s="157">
        <v>5</v>
      </c>
      <c r="AF129" s="154"/>
      <c r="AG129" s="154"/>
      <c r="AH129" s="157">
        <v>135</v>
      </c>
      <c r="AI129" s="154"/>
    </row>
    <row r="130" spans="1:35" ht="18">
      <c r="A130" s="189" t="s">
        <v>327</v>
      </c>
      <c r="B130" s="190">
        <v>45991</v>
      </c>
      <c r="C130" s="155" t="s">
        <v>1828</v>
      </c>
      <c r="D130" s="191">
        <v>0.375</v>
      </c>
      <c r="E130" s="155" t="s">
        <v>1825</v>
      </c>
      <c r="F130" s="155" t="s">
        <v>226</v>
      </c>
      <c r="G130" s="192">
        <v>0.64290000000000003</v>
      </c>
      <c r="H130" s="157">
        <v>168</v>
      </c>
      <c r="I130" s="157">
        <v>108</v>
      </c>
      <c r="J130" s="157">
        <v>90</v>
      </c>
      <c r="K130" s="190">
        <v>45962</v>
      </c>
      <c r="L130" s="157">
        <v>0</v>
      </c>
      <c r="M130" s="157">
        <v>1</v>
      </c>
      <c r="N130" s="157">
        <v>13</v>
      </c>
      <c r="O130" s="155" t="s">
        <v>421</v>
      </c>
      <c r="P130" s="154"/>
      <c r="Q130" s="154"/>
      <c r="R130" s="154"/>
      <c r="S130" s="154"/>
      <c r="T130" s="154"/>
      <c r="U130" s="154"/>
      <c r="V130" s="154"/>
      <c r="W130" s="154"/>
      <c r="X130" s="154"/>
      <c r="Y130" s="157">
        <v>2</v>
      </c>
      <c r="Z130" s="154"/>
      <c r="AA130" s="154"/>
      <c r="AB130" s="154"/>
      <c r="AC130" s="154"/>
      <c r="AD130" s="154"/>
      <c r="AE130" s="157">
        <v>16</v>
      </c>
      <c r="AF130" s="154"/>
      <c r="AG130" s="154"/>
      <c r="AH130" s="157">
        <v>90</v>
      </c>
      <c r="AI130" s="154"/>
    </row>
    <row r="131" spans="1:35" ht="18">
      <c r="A131" s="189" t="s">
        <v>2021</v>
      </c>
      <c r="B131" s="190">
        <v>45968</v>
      </c>
      <c r="C131" s="155" t="s">
        <v>1887</v>
      </c>
      <c r="D131" s="191">
        <v>3.472222222222222E-3</v>
      </c>
      <c r="E131" s="155" t="s">
        <v>1877</v>
      </c>
      <c r="F131" s="155" t="s">
        <v>226</v>
      </c>
      <c r="G131" s="192">
        <v>0.40479999999999999</v>
      </c>
      <c r="H131" s="157">
        <v>168</v>
      </c>
      <c r="I131" s="157">
        <v>68</v>
      </c>
      <c r="J131" s="157">
        <v>0</v>
      </c>
      <c r="K131" s="190">
        <v>45962</v>
      </c>
      <c r="L131" s="157">
        <v>0</v>
      </c>
      <c r="M131" s="157">
        <v>5</v>
      </c>
      <c r="N131" s="157">
        <v>21</v>
      </c>
      <c r="O131" s="155" t="s">
        <v>421</v>
      </c>
      <c r="P131" s="154"/>
      <c r="Q131" s="154"/>
      <c r="R131" s="154"/>
      <c r="S131" s="154"/>
      <c r="T131" s="154"/>
      <c r="U131" s="154"/>
      <c r="V131" s="154"/>
      <c r="W131" s="154"/>
      <c r="X131" s="154"/>
      <c r="Y131" s="157">
        <v>1</v>
      </c>
      <c r="Z131" s="154"/>
      <c r="AA131" s="154"/>
      <c r="AB131" s="154"/>
      <c r="AC131" s="157">
        <v>16</v>
      </c>
      <c r="AD131" s="157">
        <v>11</v>
      </c>
      <c r="AE131" s="157">
        <v>40</v>
      </c>
      <c r="AF131" s="154"/>
      <c r="AG131" s="154"/>
      <c r="AH131" s="154"/>
      <c r="AI131" s="154"/>
    </row>
    <row r="132" spans="1:35" ht="18">
      <c r="A132" s="189" t="s">
        <v>327</v>
      </c>
      <c r="B132" s="190">
        <v>45970</v>
      </c>
      <c r="C132" s="155" t="s">
        <v>1887</v>
      </c>
      <c r="D132" s="191">
        <v>3.472222222222222E-3</v>
      </c>
      <c r="E132" s="155" t="s">
        <v>1877</v>
      </c>
      <c r="F132" s="155" t="s">
        <v>226</v>
      </c>
      <c r="G132" s="192">
        <v>0.25</v>
      </c>
      <c r="H132" s="157">
        <v>168</v>
      </c>
      <c r="I132" s="157">
        <v>42</v>
      </c>
      <c r="J132" s="157">
        <v>0</v>
      </c>
      <c r="K132" s="190">
        <v>45962</v>
      </c>
      <c r="L132" s="157">
        <v>0</v>
      </c>
      <c r="M132" s="157">
        <v>3</v>
      </c>
      <c r="N132" s="157">
        <v>20</v>
      </c>
      <c r="O132" s="155" t="s">
        <v>309</v>
      </c>
      <c r="P132" s="154"/>
      <c r="Q132" s="154"/>
      <c r="R132" s="154"/>
      <c r="S132" s="154"/>
      <c r="T132" s="154"/>
      <c r="U132" s="154"/>
      <c r="V132" s="154"/>
      <c r="W132" s="154"/>
      <c r="X132" s="154"/>
      <c r="Y132" s="154"/>
      <c r="Z132" s="154"/>
      <c r="AA132" s="154"/>
      <c r="AB132" s="157">
        <v>2</v>
      </c>
      <c r="AC132" s="157">
        <v>4</v>
      </c>
      <c r="AD132" s="157">
        <v>12</v>
      </c>
      <c r="AE132" s="157">
        <v>24</v>
      </c>
      <c r="AF132" s="154"/>
      <c r="AG132" s="154"/>
      <c r="AH132" s="154"/>
      <c r="AI132" s="154"/>
    </row>
    <row r="133" spans="1:35" ht="18">
      <c r="A133" s="189" t="s">
        <v>2021</v>
      </c>
      <c r="B133" s="190">
        <v>45975</v>
      </c>
      <c r="C133" s="155" t="s">
        <v>1887</v>
      </c>
      <c r="D133" s="191">
        <v>3.472222222222222E-3</v>
      </c>
      <c r="E133" s="155" t="s">
        <v>1877</v>
      </c>
      <c r="F133" s="155" t="s">
        <v>226</v>
      </c>
      <c r="G133" s="192">
        <v>0.34520000000000001</v>
      </c>
      <c r="H133" s="157">
        <v>168</v>
      </c>
      <c r="I133" s="157">
        <v>58</v>
      </c>
      <c r="J133" s="157">
        <v>0</v>
      </c>
      <c r="K133" s="190">
        <v>45962</v>
      </c>
      <c r="L133" s="157">
        <v>0</v>
      </c>
      <c r="M133" s="157">
        <v>7</v>
      </c>
      <c r="N133" s="157">
        <v>12</v>
      </c>
      <c r="O133" s="155" t="s">
        <v>400</v>
      </c>
      <c r="P133" s="154"/>
      <c r="Q133" s="154"/>
      <c r="R133" s="154"/>
      <c r="S133" s="154"/>
      <c r="T133" s="154"/>
      <c r="U133" s="154"/>
      <c r="V133" s="154"/>
      <c r="W133" s="154"/>
      <c r="X133" s="154"/>
      <c r="Y133" s="154"/>
      <c r="Z133" s="154"/>
      <c r="AA133" s="154"/>
      <c r="AB133" s="157">
        <v>12</v>
      </c>
      <c r="AC133" s="157">
        <v>26</v>
      </c>
      <c r="AD133" s="157">
        <v>20</v>
      </c>
      <c r="AE133" s="154"/>
      <c r="AF133" s="154"/>
      <c r="AG133" s="154"/>
      <c r="AH133" s="154"/>
      <c r="AI133" s="154"/>
    </row>
    <row r="134" spans="1:35" ht="18">
      <c r="A134" s="189" t="s">
        <v>327</v>
      </c>
      <c r="B134" s="190">
        <v>45977</v>
      </c>
      <c r="C134" s="155" t="s">
        <v>1887</v>
      </c>
      <c r="D134" s="191">
        <v>3.472222222222222E-3</v>
      </c>
      <c r="E134" s="155" t="s">
        <v>1877</v>
      </c>
      <c r="F134" s="155" t="s">
        <v>226</v>
      </c>
      <c r="G134" s="192">
        <v>0.32140000000000002</v>
      </c>
      <c r="H134" s="157">
        <v>168</v>
      </c>
      <c r="I134" s="157">
        <v>54</v>
      </c>
      <c r="J134" s="157">
        <v>0</v>
      </c>
      <c r="K134" s="190">
        <v>45961</v>
      </c>
      <c r="L134" s="157">
        <v>0</v>
      </c>
      <c r="M134" s="157">
        <v>0</v>
      </c>
      <c r="N134" s="157">
        <v>19</v>
      </c>
      <c r="O134" s="155" t="s">
        <v>438</v>
      </c>
      <c r="P134" s="154"/>
      <c r="Q134" s="154"/>
      <c r="R134" s="154"/>
      <c r="S134" s="154"/>
      <c r="T134" s="154"/>
      <c r="U134" s="154"/>
      <c r="V134" s="154"/>
      <c r="W134" s="154"/>
      <c r="X134" s="154"/>
      <c r="Y134" s="157">
        <v>1</v>
      </c>
      <c r="Z134" s="154"/>
      <c r="AA134" s="154"/>
      <c r="AB134" s="157">
        <v>6</v>
      </c>
      <c r="AC134" s="157">
        <v>20</v>
      </c>
      <c r="AD134" s="157">
        <v>27</v>
      </c>
      <c r="AE134" s="154"/>
      <c r="AF134" s="154"/>
      <c r="AG134" s="154"/>
      <c r="AH134" s="154"/>
      <c r="AI134" s="154"/>
    </row>
    <row r="135" spans="1:35" ht="18">
      <c r="A135" s="189" t="s">
        <v>2021</v>
      </c>
      <c r="B135" s="190">
        <v>45982</v>
      </c>
      <c r="C135" s="155" t="s">
        <v>1887</v>
      </c>
      <c r="D135" s="191">
        <v>3.472222222222222E-3</v>
      </c>
      <c r="E135" s="155" t="s">
        <v>1877</v>
      </c>
      <c r="F135" s="155" t="s">
        <v>226</v>
      </c>
      <c r="G135" s="192">
        <v>0.4405</v>
      </c>
      <c r="H135" s="157">
        <v>168</v>
      </c>
      <c r="I135" s="157">
        <v>74</v>
      </c>
      <c r="J135" s="157">
        <v>0</v>
      </c>
      <c r="K135" s="190">
        <v>45962</v>
      </c>
      <c r="L135" s="157">
        <v>0</v>
      </c>
      <c r="M135" s="157">
        <v>1</v>
      </c>
      <c r="N135" s="157">
        <v>10</v>
      </c>
      <c r="O135" s="155" t="s">
        <v>1902</v>
      </c>
      <c r="P135" s="154"/>
      <c r="Q135" s="154"/>
      <c r="R135" s="154"/>
      <c r="S135" s="154"/>
      <c r="T135" s="157">
        <v>4</v>
      </c>
      <c r="U135" s="157">
        <v>10</v>
      </c>
      <c r="V135" s="157">
        <v>32</v>
      </c>
      <c r="W135" s="157">
        <v>10</v>
      </c>
      <c r="X135" s="157">
        <v>9</v>
      </c>
      <c r="Y135" s="157">
        <v>1</v>
      </c>
      <c r="Z135" s="157">
        <v>8</v>
      </c>
      <c r="AA135" s="154"/>
      <c r="AB135" s="154"/>
      <c r="AC135" s="154"/>
      <c r="AD135" s="154"/>
      <c r="AE135" s="154"/>
      <c r="AF135" s="154"/>
      <c r="AG135" s="154"/>
      <c r="AH135" s="154"/>
      <c r="AI135" s="154"/>
    </row>
    <row r="136" spans="1:35" ht="18">
      <c r="A136" s="189" t="s">
        <v>327</v>
      </c>
      <c r="B136" s="190">
        <v>45984</v>
      </c>
      <c r="C136" s="155" t="s">
        <v>1887</v>
      </c>
      <c r="D136" s="191">
        <v>3.472222222222222E-3</v>
      </c>
      <c r="E136" s="155" t="s">
        <v>1877</v>
      </c>
      <c r="F136" s="155" t="s">
        <v>226</v>
      </c>
      <c r="G136" s="192">
        <v>0.33329999999999999</v>
      </c>
      <c r="H136" s="157">
        <v>168</v>
      </c>
      <c r="I136" s="157">
        <v>56</v>
      </c>
      <c r="J136" s="157">
        <v>0</v>
      </c>
      <c r="K136" s="190">
        <v>45962</v>
      </c>
      <c r="L136" s="157">
        <v>0</v>
      </c>
      <c r="M136" s="157">
        <v>2</v>
      </c>
      <c r="N136" s="157">
        <v>17</v>
      </c>
      <c r="O136" s="155" t="s">
        <v>243</v>
      </c>
      <c r="P136" s="154"/>
      <c r="Q136" s="154"/>
      <c r="R136" s="154"/>
      <c r="S136" s="154"/>
      <c r="T136" s="154"/>
      <c r="U136" s="154"/>
      <c r="V136" s="154"/>
      <c r="W136" s="154"/>
      <c r="X136" s="157">
        <v>4</v>
      </c>
      <c r="Y136" s="157">
        <v>1</v>
      </c>
      <c r="Z136" s="157">
        <v>5</v>
      </c>
      <c r="AA136" s="154"/>
      <c r="AB136" s="157">
        <v>6</v>
      </c>
      <c r="AC136" s="157">
        <v>20</v>
      </c>
      <c r="AD136" s="157">
        <v>20</v>
      </c>
      <c r="AE136" s="154"/>
      <c r="AF136" s="154"/>
      <c r="AG136" s="154"/>
      <c r="AH136" s="154"/>
      <c r="AI136" s="154"/>
    </row>
    <row r="137" spans="1:35" ht="18">
      <c r="A137" s="189" t="s">
        <v>2021</v>
      </c>
      <c r="B137" s="190">
        <v>45989</v>
      </c>
      <c r="C137" s="155" t="s">
        <v>1887</v>
      </c>
      <c r="D137" s="191">
        <v>3.472222222222222E-3</v>
      </c>
      <c r="E137" s="155" t="s">
        <v>1877</v>
      </c>
      <c r="F137" s="155" t="s">
        <v>226</v>
      </c>
      <c r="G137" s="192">
        <v>0.15479999999999999</v>
      </c>
      <c r="H137" s="157">
        <v>168</v>
      </c>
      <c r="I137" s="157">
        <v>26</v>
      </c>
      <c r="J137" s="157">
        <v>0</v>
      </c>
      <c r="K137" s="190">
        <v>45962</v>
      </c>
      <c r="L137" s="157">
        <v>0</v>
      </c>
      <c r="M137" s="157">
        <v>1</v>
      </c>
      <c r="N137" s="157">
        <v>6</v>
      </c>
      <c r="O137" s="155" t="s">
        <v>318</v>
      </c>
      <c r="P137" s="154"/>
      <c r="Q137" s="154"/>
      <c r="R137" s="154"/>
      <c r="S137" s="154"/>
      <c r="T137" s="154"/>
      <c r="U137" s="154"/>
      <c r="V137" s="154"/>
      <c r="W137" s="154"/>
      <c r="X137" s="154"/>
      <c r="Y137" s="154"/>
      <c r="Z137" s="157">
        <v>3</v>
      </c>
      <c r="AA137" s="157">
        <v>3</v>
      </c>
      <c r="AB137" s="157">
        <v>3</v>
      </c>
      <c r="AC137" s="157">
        <v>7</v>
      </c>
      <c r="AD137" s="157">
        <v>10</v>
      </c>
      <c r="AE137" s="154"/>
      <c r="AF137" s="154"/>
      <c r="AG137" s="154"/>
      <c r="AH137" s="154"/>
      <c r="AI137" s="154"/>
    </row>
    <row r="138" spans="1:35" ht="18">
      <c r="A138" s="189" t="s">
        <v>327</v>
      </c>
      <c r="B138" s="190">
        <v>45991</v>
      </c>
      <c r="C138" s="155" t="s">
        <v>1887</v>
      </c>
      <c r="D138" s="191">
        <v>3.472222222222222E-3</v>
      </c>
      <c r="E138" s="155" t="s">
        <v>1877</v>
      </c>
      <c r="F138" s="155" t="s">
        <v>226</v>
      </c>
      <c r="G138" s="192">
        <v>0.1429</v>
      </c>
      <c r="H138" s="157">
        <v>168</v>
      </c>
      <c r="I138" s="157">
        <v>24</v>
      </c>
      <c r="J138" s="157">
        <v>0</v>
      </c>
      <c r="K138" s="190">
        <v>45961</v>
      </c>
      <c r="L138" s="157">
        <v>0</v>
      </c>
      <c r="M138" s="157">
        <v>0</v>
      </c>
      <c r="N138" s="157">
        <v>4</v>
      </c>
      <c r="O138" s="155" t="s">
        <v>277</v>
      </c>
      <c r="P138" s="154"/>
      <c r="Q138" s="154"/>
      <c r="R138" s="154"/>
      <c r="S138" s="154"/>
      <c r="T138" s="154"/>
      <c r="U138" s="154"/>
      <c r="V138" s="154"/>
      <c r="W138" s="154"/>
      <c r="X138" s="154"/>
      <c r="Y138" s="157">
        <v>1</v>
      </c>
      <c r="Z138" s="154"/>
      <c r="AA138" s="154"/>
      <c r="AB138" s="157">
        <v>1</v>
      </c>
      <c r="AC138" s="157">
        <v>2</v>
      </c>
      <c r="AD138" s="157">
        <v>10</v>
      </c>
      <c r="AE138" s="157">
        <v>10</v>
      </c>
      <c r="AF138" s="154"/>
      <c r="AG138" s="154"/>
      <c r="AH138" s="154"/>
      <c r="AI138" s="154"/>
    </row>
    <row r="139" spans="1:35" ht="18">
      <c r="A139" s="189" t="s">
        <v>2021</v>
      </c>
      <c r="B139" s="190">
        <v>45968</v>
      </c>
      <c r="C139" s="155" t="s">
        <v>1922</v>
      </c>
      <c r="D139" s="191">
        <v>0.76041666666666663</v>
      </c>
      <c r="E139" s="155" t="s">
        <v>1919</v>
      </c>
      <c r="F139" s="155" t="s">
        <v>226</v>
      </c>
      <c r="G139" s="192">
        <v>0.38690000000000002</v>
      </c>
      <c r="H139" s="157">
        <v>168</v>
      </c>
      <c r="I139" s="157">
        <v>65</v>
      </c>
      <c r="J139" s="157">
        <v>0</v>
      </c>
      <c r="K139" s="190">
        <v>45962</v>
      </c>
      <c r="L139" s="157">
        <v>0</v>
      </c>
      <c r="M139" s="157">
        <v>8</v>
      </c>
      <c r="N139" s="157">
        <v>24</v>
      </c>
      <c r="O139" s="155" t="s">
        <v>275</v>
      </c>
      <c r="P139" s="154"/>
      <c r="Q139" s="154"/>
      <c r="R139" s="154"/>
      <c r="S139" s="154"/>
      <c r="T139" s="154"/>
      <c r="U139" s="154"/>
      <c r="V139" s="154"/>
      <c r="W139" s="154"/>
      <c r="X139" s="157">
        <v>2</v>
      </c>
      <c r="Y139" s="157">
        <v>3</v>
      </c>
      <c r="Z139" s="157">
        <v>17</v>
      </c>
      <c r="AA139" s="157">
        <v>17</v>
      </c>
      <c r="AB139" s="157">
        <v>26</v>
      </c>
      <c r="AC139" s="154"/>
      <c r="AD139" s="154"/>
      <c r="AE139" s="154"/>
      <c r="AF139" s="154"/>
      <c r="AG139" s="154"/>
      <c r="AH139" s="154"/>
      <c r="AI139" s="154"/>
    </row>
    <row r="140" spans="1:35" ht="18">
      <c r="A140" s="189" t="s">
        <v>2021</v>
      </c>
      <c r="B140" s="190">
        <v>45975</v>
      </c>
      <c r="C140" s="155" t="s">
        <v>1922</v>
      </c>
      <c r="D140" s="191">
        <v>0.76041666666666663</v>
      </c>
      <c r="E140" s="155" t="s">
        <v>1919</v>
      </c>
      <c r="F140" s="155" t="s">
        <v>226</v>
      </c>
      <c r="G140" s="192">
        <v>0.25</v>
      </c>
      <c r="H140" s="157">
        <v>168</v>
      </c>
      <c r="I140" s="157">
        <v>42</v>
      </c>
      <c r="J140" s="157">
        <v>0</v>
      </c>
      <c r="K140" s="190">
        <v>45962</v>
      </c>
      <c r="L140" s="157">
        <v>0</v>
      </c>
      <c r="M140" s="157">
        <v>4</v>
      </c>
      <c r="N140" s="157">
        <v>15</v>
      </c>
      <c r="O140" s="155" t="s">
        <v>275</v>
      </c>
      <c r="P140" s="154"/>
      <c r="Q140" s="154"/>
      <c r="R140" s="154"/>
      <c r="S140" s="154"/>
      <c r="T140" s="154"/>
      <c r="U140" s="154"/>
      <c r="V140" s="154"/>
      <c r="W140" s="154"/>
      <c r="X140" s="154"/>
      <c r="Y140" s="157">
        <v>1</v>
      </c>
      <c r="Z140" s="157">
        <v>1</v>
      </c>
      <c r="AA140" s="157">
        <v>10</v>
      </c>
      <c r="AB140" s="157">
        <v>27</v>
      </c>
      <c r="AC140" s="157">
        <v>3</v>
      </c>
      <c r="AD140" s="154"/>
      <c r="AE140" s="154"/>
      <c r="AF140" s="154"/>
      <c r="AG140" s="154"/>
      <c r="AH140" s="154"/>
      <c r="AI140" s="154"/>
    </row>
    <row r="141" spans="1:35" ht="18">
      <c r="A141" s="189" t="s">
        <v>2021</v>
      </c>
      <c r="B141" s="190">
        <v>45982</v>
      </c>
      <c r="C141" s="155" t="s">
        <v>1922</v>
      </c>
      <c r="D141" s="191">
        <v>0.76041666666666663</v>
      </c>
      <c r="E141" s="155" t="s">
        <v>1919</v>
      </c>
      <c r="F141" s="155" t="s">
        <v>226</v>
      </c>
      <c r="G141" s="192">
        <v>0.11310000000000001</v>
      </c>
      <c r="H141" s="157">
        <v>168</v>
      </c>
      <c r="I141" s="157">
        <v>19</v>
      </c>
      <c r="J141" s="157">
        <v>0</v>
      </c>
      <c r="K141" s="190">
        <v>45961</v>
      </c>
      <c r="L141" s="157">
        <v>0</v>
      </c>
      <c r="M141" s="157">
        <v>0</v>
      </c>
      <c r="N141" s="157">
        <v>4</v>
      </c>
      <c r="O141" s="155" t="s">
        <v>236</v>
      </c>
      <c r="P141" s="154"/>
      <c r="Q141" s="154"/>
      <c r="R141" s="154"/>
      <c r="S141" s="154"/>
      <c r="T141" s="154"/>
      <c r="U141" s="154"/>
      <c r="V141" s="154"/>
      <c r="W141" s="154"/>
      <c r="X141" s="154"/>
      <c r="Y141" s="157">
        <v>8</v>
      </c>
      <c r="Z141" s="157">
        <v>11</v>
      </c>
      <c r="AA141" s="154"/>
      <c r="AB141" s="154"/>
      <c r="AC141" s="154"/>
      <c r="AD141" s="154"/>
      <c r="AE141" s="154"/>
      <c r="AF141" s="154"/>
      <c r="AG141" s="154"/>
      <c r="AH141" s="154"/>
      <c r="AI141" s="154"/>
    </row>
    <row r="142" spans="1:35" ht="18">
      <c r="A142" s="189" t="s">
        <v>2021</v>
      </c>
      <c r="B142" s="190">
        <v>45989</v>
      </c>
      <c r="C142" s="155" t="s">
        <v>1922</v>
      </c>
      <c r="D142" s="191">
        <v>0.76041666666666663</v>
      </c>
      <c r="E142" s="155" t="s">
        <v>1919</v>
      </c>
      <c r="F142" s="155" t="s">
        <v>226</v>
      </c>
      <c r="G142" s="192">
        <v>8.3299999999999999E-2</v>
      </c>
      <c r="H142" s="157">
        <v>168</v>
      </c>
      <c r="I142" s="157">
        <v>14</v>
      </c>
      <c r="J142" s="157">
        <v>0</v>
      </c>
      <c r="K142" s="190">
        <v>45961</v>
      </c>
      <c r="L142" s="157">
        <v>0</v>
      </c>
      <c r="M142" s="157">
        <v>0</v>
      </c>
      <c r="N142" s="157">
        <v>2</v>
      </c>
      <c r="O142" s="155" t="s">
        <v>228</v>
      </c>
      <c r="P142" s="154"/>
      <c r="Q142" s="154"/>
      <c r="R142" s="154"/>
      <c r="S142" s="154"/>
      <c r="T142" s="154"/>
      <c r="U142" s="154"/>
      <c r="V142" s="154"/>
      <c r="W142" s="154"/>
      <c r="X142" s="154"/>
      <c r="Y142" s="157">
        <v>4</v>
      </c>
      <c r="Z142" s="157">
        <v>10</v>
      </c>
      <c r="AA142" s="154"/>
      <c r="AB142" s="154"/>
      <c r="AC142" s="154"/>
      <c r="AD142" s="154"/>
      <c r="AE142" s="154"/>
      <c r="AF142" s="154"/>
      <c r="AG142" s="154"/>
      <c r="AH142" s="154"/>
      <c r="AI142" s="154"/>
    </row>
    <row r="143" spans="1:35" ht="18">
      <c r="A143" s="189" t="s">
        <v>325</v>
      </c>
      <c r="B143" s="190">
        <v>45967</v>
      </c>
      <c r="C143" s="155" t="s">
        <v>1883</v>
      </c>
      <c r="D143" s="191">
        <v>4.5138888888888888E-2</v>
      </c>
      <c r="E143" s="155" t="s">
        <v>1877</v>
      </c>
      <c r="F143" s="155" t="s">
        <v>226</v>
      </c>
      <c r="G143" s="192">
        <v>0.3095</v>
      </c>
      <c r="H143" s="157">
        <v>168</v>
      </c>
      <c r="I143" s="157">
        <v>52</v>
      </c>
      <c r="J143" s="157">
        <v>0</v>
      </c>
      <c r="K143" s="190">
        <v>45962</v>
      </c>
      <c r="L143" s="157">
        <v>0</v>
      </c>
      <c r="M143" s="157">
        <v>4</v>
      </c>
      <c r="N143" s="157">
        <v>19</v>
      </c>
      <c r="O143" s="155" t="s">
        <v>421</v>
      </c>
      <c r="P143" s="154"/>
      <c r="Q143" s="154"/>
      <c r="R143" s="154"/>
      <c r="S143" s="154"/>
      <c r="T143" s="154"/>
      <c r="U143" s="154"/>
      <c r="V143" s="154"/>
      <c r="W143" s="154"/>
      <c r="X143" s="154"/>
      <c r="Y143" s="157">
        <v>2</v>
      </c>
      <c r="Z143" s="154"/>
      <c r="AA143" s="154"/>
      <c r="AB143" s="157">
        <v>5</v>
      </c>
      <c r="AC143" s="157">
        <v>16</v>
      </c>
      <c r="AD143" s="157">
        <v>13</v>
      </c>
      <c r="AE143" s="157">
        <v>16</v>
      </c>
      <c r="AF143" s="154"/>
      <c r="AG143" s="154"/>
      <c r="AH143" s="154"/>
      <c r="AI143" s="154"/>
    </row>
    <row r="144" spans="1:35" ht="18">
      <c r="A144" s="189" t="s">
        <v>325</v>
      </c>
      <c r="B144" s="190">
        <v>45974</v>
      </c>
      <c r="C144" s="155" t="s">
        <v>1883</v>
      </c>
      <c r="D144" s="191">
        <v>4.5138888888888888E-2</v>
      </c>
      <c r="E144" s="155" t="s">
        <v>1877</v>
      </c>
      <c r="F144" s="155" t="s">
        <v>226</v>
      </c>
      <c r="G144" s="192">
        <v>0.16070000000000001</v>
      </c>
      <c r="H144" s="157">
        <v>168</v>
      </c>
      <c r="I144" s="157">
        <v>27</v>
      </c>
      <c r="J144" s="157">
        <v>0</v>
      </c>
      <c r="K144" s="190">
        <v>45962</v>
      </c>
      <c r="L144" s="157">
        <v>0</v>
      </c>
      <c r="M144" s="157">
        <v>1</v>
      </c>
      <c r="N144" s="157">
        <v>9</v>
      </c>
      <c r="O144" s="155" t="s">
        <v>301</v>
      </c>
      <c r="P144" s="154"/>
      <c r="Q144" s="154"/>
      <c r="R144" s="154"/>
      <c r="S144" s="154"/>
      <c r="T144" s="154"/>
      <c r="U144" s="154"/>
      <c r="V144" s="154"/>
      <c r="W144" s="154"/>
      <c r="X144" s="154"/>
      <c r="Y144" s="157">
        <v>4</v>
      </c>
      <c r="Z144" s="154"/>
      <c r="AA144" s="157">
        <v>2</v>
      </c>
      <c r="AB144" s="157">
        <v>4</v>
      </c>
      <c r="AC144" s="157">
        <v>7</v>
      </c>
      <c r="AD144" s="157">
        <v>5</v>
      </c>
      <c r="AE144" s="157">
        <v>5</v>
      </c>
      <c r="AF144" s="154"/>
      <c r="AG144" s="154"/>
      <c r="AH144" s="154"/>
      <c r="AI144" s="154"/>
    </row>
    <row r="145" spans="1:35" ht="18">
      <c r="A145" s="189" t="s">
        <v>325</v>
      </c>
      <c r="B145" s="190">
        <v>45981</v>
      </c>
      <c r="C145" s="155" t="s">
        <v>1883</v>
      </c>
      <c r="D145" s="191">
        <v>4.5138888888888888E-2</v>
      </c>
      <c r="E145" s="155" t="s">
        <v>1877</v>
      </c>
      <c r="F145" s="155" t="s">
        <v>226</v>
      </c>
      <c r="G145" s="192">
        <v>0.26790000000000003</v>
      </c>
      <c r="H145" s="157">
        <v>168</v>
      </c>
      <c r="I145" s="157">
        <v>45</v>
      </c>
      <c r="J145" s="157">
        <v>0</v>
      </c>
      <c r="K145" s="190">
        <v>45962</v>
      </c>
      <c r="L145" s="157">
        <v>0</v>
      </c>
      <c r="M145" s="157">
        <v>3</v>
      </c>
      <c r="N145" s="157">
        <v>7</v>
      </c>
      <c r="O145" s="155" t="s">
        <v>1804</v>
      </c>
      <c r="P145" s="154"/>
      <c r="Q145" s="154"/>
      <c r="R145" s="154"/>
      <c r="S145" s="154"/>
      <c r="T145" s="154"/>
      <c r="U145" s="157">
        <v>3</v>
      </c>
      <c r="V145" s="157">
        <v>12</v>
      </c>
      <c r="W145" s="157">
        <v>13</v>
      </c>
      <c r="X145" s="157">
        <v>8</v>
      </c>
      <c r="Y145" s="157">
        <v>3</v>
      </c>
      <c r="Z145" s="157">
        <v>6</v>
      </c>
      <c r="AA145" s="154"/>
      <c r="AB145" s="154"/>
      <c r="AC145" s="154"/>
      <c r="AD145" s="154"/>
      <c r="AE145" s="154"/>
      <c r="AF145" s="154"/>
      <c r="AG145" s="154"/>
      <c r="AH145" s="154"/>
      <c r="AI145" s="154"/>
    </row>
    <row r="146" spans="1:35" ht="18">
      <c r="A146" s="189" t="s">
        <v>325</v>
      </c>
      <c r="B146" s="190">
        <v>45988</v>
      </c>
      <c r="C146" s="155" t="s">
        <v>1883</v>
      </c>
      <c r="D146" s="191">
        <v>4.5138888888888888E-2</v>
      </c>
      <c r="E146" s="155" t="s">
        <v>1877</v>
      </c>
      <c r="F146" s="155" t="s">
        <v>226</v>
      </c>
      <c r="G146" s="192">
        <v>5.9499999999999997E-2</v>
      </c>
      <c r="H146" s="157">
        <v>168</v>
      </c>
      <c r="I146" s="157">
        <v>10</v>
      </c>
      <c r="J146" s="157">
        <v>0</v>
      </c>
      <c r="K146" s="190">
        <v>45958</v>
      </c>
      <c r="L146" s="157">
        <v>0</v>
      </c>
      <c r="M146" s="157">
        <v>0</v>
      </c>
      <c r="N146" s="157">
        <v>3</v>
      </c>
      <c r="O146" s="155" t="s">
        <v>260</v>
      </c>
      <c r="P146" s="154"/>
      <c r="Q146" s="154"/>
      <c r="R146" s="154"/>
      <c r="S146" s="154"/>
      <c r="T146" s="154"/>
      <c r="U146" s="154"/>
      <c r="V146" s="154"/>
      <c r="W146" s="154"/>
      <c r="X146" s="154"/>
      <c r="Y146" s="157">
        <v>1</v>
      </c>
      <c r="Z146" s="157">
        <v>2</v>
      </c>
      <c r="AA146" s="157">
        <v>1</v>
      </c>
      <c r="AB146" s="157">
        <v>5</v>
      </c>
      <c r="AC146" s="154"/>
      <c r="AD146" s="157">
        <v>1</v>
      </c>
      <c r="AE146" s="154"/>
      <c r="AF146" s="154"/>
      <c r="AG146" s="154"/>
      <c r="AH146" s="154"/>
      <c r="AI146" s="154"/>
    </row>
    <row r="147" spans="1:35" ht="18">
      <c r="A147" s="189" t="s">
        <v>326</v>
      </c>
      <c r="B147" s="190">
        <v>45969</v>
      </c>
      <c r="C147" s="155" t="s">
        <v>634</v>
      </c>
      <c r="D147" s="191">
        <v>0.2361111111111111</v>
      </c>
      <c r="E147" s="155" t="s">
        <v>467</v>
      </c>
      <c r="F147" s="155" t="s">
        <v>226</v>
      </c>
      <c r="G147" s="192">
        <v>0.1012</v>
      </c>
      <c r="H147" s="157">
        <v>168</v>
      </c>
      <c r="I147" s="157">
        <v>17</v>
      </c>
      <c r="J147" s="157">
        <v>0</v>
      </c>
      <c r="K147" s="190">
        <v>45962</v>
      </c>
      <c r="L147" s="157">
        <v>0</v>
      </c>
      <c r="M147" s="157">
        <v>4</v>
      </c>
      <c r="N147" s="157">
        <v>13</v>
      </c>
      <c r="O147" s="155" t="s">
        <v>421</v>
      </c>
      <c r="P147" s="154"/>
      <c r="Q147" s="154"/>
      <c r="R147" s="154"/>
      <c r="S147" s="154"/>
      <c r="T147" s="154"/>
      <c r="U147" s="154"/>
      <c r="V147" s="154"/>
      <c r="W147" s="154"/>
      <c r="X147" s="154"/>
      <c r="Y147" s="154"/>
      <c r="Z147" s="154"/>
      <c r="AA147" s="154"/>
      <c r="AB147" s="154"/>
      <c r="AC147" s="154"/>
      <c r="AD147" s="154"/>
      <c r="AE147" s="157">
        <v>17</v>
      </c>
      <c r="AF147" s="154"/>
      <c r="AG147" s="154"/>
      <c r="AH147" s="154"/>
      <c r="AI147" s="154"/>
    </row>
    <row r="148" spans="1:35" ht="18">
      <c r="A148" s="189" t="s">
        <v>325</v>
      </c>
      <c r="B148" s="190">
        <v>45974</v>
      </c>
      <c r="C148" s="155" t="s">
        <v>634</v>
      </c>
      <c r="D148" s="191">
        <v>0.25347222222222221</v>
      </c>
      <c r="E148" s="155" t="s">
        <v>467</v>
      </c>
      <c r="F148" s="155" t="s">
        <v>226</v>
      </c>
      <c r="G148" s="192">
        <v>0.47020000000000001</v>
      </c>
      <c r="H148" s="157">
        <v>168</v>
      </c>
      <c r="I148" s="157">
        <v>79</v>
      </c>
      <c r="J148" s="157">
        <v>79</v>
      </c>
      <c r="K148" s="190">
        <v>45961</v>
      </c>
      <c r="L148" s="157">
        <v>0</v>
      </c>
      <c r="M148" s="157">
        <v>0</v>
      </c>
      <c r="N148" s="157">
        <v>2</v>
      </c>
      <c r="O148" s="155" t="s">
        <v>421</v>
      </c>
      <c r="P148" s="154"/>
      <c r="Q148" s="154"/>
      <c r="R148" s="154"/>
      <c r="S148" s="154"/>
      <c r="T148" s="154"/>
      <c r="U148" s="154"/>
      <c r="V148" s="154"/>
      <c r="W148" s="154"/>
      <c r="X148" s="154"/>
      <c r="Y148" s="154"/>
      <c r="Z148" s="154"/>
      <c r="AA148" s="154"/>
      <c r="AB148" s="154"/>
      <c r="AC148" s="154"/>
      <c r="AD148" s="154"/>
      <c r="AE148" s="154"/>
      <c r="AF148" s="157">
        <v>33</v>
      </c>
      <c r="AG148" s="154"/>
      <c r="AH148" s="157">
        <v>45</v>
      </c>
      <c r="AI148" s="157">
        <v>1</v>
      </c>
    </row>
    <row r="149" spans="1:35" ht="18">
      <c r="A149" s="189" t="s">
        <v>326</v>
      </c>
      <c r="B149" s="190">
        <v>45976</v>
      </c>
      <c r="C149" s="155" t="s">
        <v>634</v>
      </c>
      <c r="D149" s="191">
        <v>0.2361111111111111</v>
      </c>
      <c r="E149" s="155" t="s">
        <v>467</v>
      </c>
      <c r="F149" s="155" t="s">
        <v>226</v>
      </c>
      <c r="G149" s="192">
        <v>0.2011</v>
      </c>
      <c r="H149" s="157">
        <v>174</v>
      </c>
      <c r="I149" s="157">
        <v>35</v>
      </c>
      <c r="J149" s="157">
        <v>0</v>
      </c>
      <c r="K149" s="190">
        <v>45962</v>
      </c>
      <c r="L149" s="157">
        <v>0</v>
      </c>
      <c r="M149" s="157">
        <v>1</v>
      </c>
      <c r="N149" s="157">
        <v>14</v>
      </c>
      <c r="O149" s="155" t="s">
        <v>389</v>
      </c>
      <c r="P149" s="154"/>
      <c r="Q149" s="154"/>
      <c r="R149" s="154"/>
      <c r="S149" s="154"/>
      <c r="T149" s="154"/>
      <c r="U149" s="154"/>
      <c r="V149" s="154"/>
      <c r="W149" s="154"/>
      <c r="X149" s="154"/>
      <c r="Y149" s="157">
        <v>4</v>
      </c>
      <c r="Z149" s="154"/>
      <c r="AA149" s="154"/>
      <c r="AB149" s="154"/>
      <c r="AC149" s="154"/>
      <c r="AD149" s="157">
        <v>4</v>
      </c>
      <c r="AE149" s="157">
        <v>27</v>
      </c>
      <c r="AF149" s="154"/>
      <c r="AG149" s="154"/>
      <c r="AH149" s="154"/>
      <c r="AI149" s="154"/>
    </row>
    <row r="150" spans="1:35" ht="18">
      <c r="A150" s="189" t="s">
        <v>325</v>
      </c>
      <c r="B150" s="190">
        <v>45981</v>
      </c>
      <c r="C150" s="155" t="s">
        <v>634</v>
      </c>
      <c r="D150" s="191">
        <v>0.25347222222222221</v>
      </c>
      <c r="E150" s="155" t="s">
        <v>467</v>
      </c>
      <c r="F150" s="155" t="s">
        <v>226</v>
      </c>
      <c r="G150" s="192">
        <v>0.61309999999999998</v>
      </c>
      <c r="H150" s="157">
        <v>168</v>
      </c>
      <c r="I150" s="157">
        <v>103</v>
      </c>
      <c r="J150" s="157">
        <v>34</v>
      </c>
      <c r="K150" s="190">
        <v>45962</v>
      </c>
      <c r="L150" s="157">
        <v>0</v>
      </c>
      <c r="M150" s="157">
        <v>3</v>
      </c>
      <c r="N150" s="157">
        <v>19</v>
      </c>
      <c r="O150" s="155" t="s">
        <v>767</v>
      </c>
      <c r="P150" s="154"/>
      <c r="Q150" s="154"/>
      <c r="R150" s="154"/>
      <c r="S150" s="154"/>
      <c r="T150" s="154"/>
      <c r="U150" s="154"/>
      <c r="V150" s="154"/>
      <c r="W150" s="157">
        <v>5</v>
      </c>
      <c r="X150" s="157">
        <v>17</v>
      </c>
      <c r="Y150" s="157">
        <v>16</v>
      </c>
      <c r="Z150" s="157">
        <v>31</v>
      </c>
      <c r="AA150" s="154"/>
      <c r="AB150" s="154"/>
      <c r="AC150" s="154"/>
      <c r="AD150" s="154"/>
      <c r="AE150" s="154"/>
      <c r="AF150" s="157">
        <v>33</v>
      </c>
      <c r="AG150" s="154"/>
      <c r="AH150" s="157">
        <v>1</v>
      </c>
      <c r="AI150" s="154"/>
    </row>
    <row r="151" spans="1:35" ht="18">
      <c r="A151" s="189" t="s">
        <v>326</v>
      </c>
      <c r="B151" s="190">
        <v>45983</v>
      </c>
      <c r="C151" s="155" t="s">
        <v>634</v>
      </c>
      <c r="D151" s="191">
        <v>0.2361111111111111</v>
      </c>
      <c r="E151" s="155" t="s">
        <v>467</v>
      </c>
      <c r="F151" s="155" t="s">
        <v>226</v>
      </c>
      <c r="G151" s="192">
        <v>0.6724</v>
      </c>
      <c r="H151" s="157">
        <v>174</v>
      </c>
      <c r="I151" s="157">
        <v>117</v>
      </c>
      <c r="J151" s="157">
        <v>0</v>
      </c>
      <c r="K151" s="190">
        <v>45962</v>
      </c>
      <c r="L151" s="157">
        <v>0</v>
      </c>
      <c r="M151" s="157">
        <v>7</v>
      </c>
      <c r="N151" s="157">
        <v>35</v>
      </c>
      <c r="O151" s="155" t="s">
        <v>764</v>
      </c>
      <c r="P151" s="154"/>
      <c r="Q151" s="154"/>
      <c r="R151" s="154"/>
      <c r="S151" s="154"/>
      <c r="T151" s="154"/>
      <c r="U151" s="154"/>
      <c r="V151" s="154"/>
      <c r="W151" s="154"/>
      <c r="X151" s="157">
        <v>7</v>
      </c>
      <c r="Y151" s="157">
        <v>17</v>
      </c>
      <c r="Z151" s="157">
        <v>22</v>
      </c>
      <c r="AA151" s="157">
        <v>10</v>
      </c>
      <c r="AB151" s="157">
        <v>10</v>
      </c>
      <c r="AC151" s="157">
        <v>17</v>
      </c>
      <c r="AD151" s="157">
        <v>17</v>
      </c>
      <c r="AE151" s="157">
        <v>17</v>
      </c>
      <c r="AF151" s="154"/>
      <c r="AG151" s="154"/>
      <c r="AH151" s="154"/>
      <c r="AI151" s="154"/>
    </row>
    <row r="152" spans="1:35" ht="18">
      <c r="A152" s="189" t="s">
        <v>325</v>
      </c>
      <c r="B152" s="190">
        <v>45988</v>
      </c>
      <c r="C152" s="155" t="s">
        <v>634</v>
      </c>
      <c r="D152" s="191">
        <v>0.25347222222222221</v>
      </c>
      <c r="E152" s="155" t="s">
        <v>467</v>
      </c>
      <c r="F152" s="155" t="s">
        <v>226</v>
      </c>
      <c r="G152" s="192">
        <v>0.1845</v>
      </c>
      <c r="H152" s="157">
        <v>168</v>
      </c>
      <c r="I152" s="157">
        <v>31</v>
      </c>
      <c r="J152" s="157">
        <v>30</v>
      </c>
      <c r="K152" s="190">
        <v>45952</v>
      </c>
      <c r="L152" s="157">
        <v>0</v>
      </c>
      <c r="M152" s="157">
        <v>0</v>
      </c>
      <c r="N152" s="157">
        <v>0</v>
      </c>
      <c r="O152" s="155" t="s">
        <v>320</v>
      </c>
      <c r="P152" s="154"/>
      <c r="Q152" s="154"/>
      <c r="R152" s="154"/>
      <c r="S152" s="154"/>
      <c r="T152" s="154"/>
      <c r="U152" s="154"/>
      <c r="V152" s="154"/>
      <c r="W152" s="154"/>
      <c r="X152" s="154"/>
      <c r="Y152" s="154"/>
      <c r="Z152" s="154"/>
      <c r="AA152" s="154"/>
      <c r="AB152" s="154"/>
      <c r="AC152" s="154"/>
      <c r="AD152" s="154"/>
      <c r="AE152" s="157">
        <v>1</v>
      </c>
      <c r="AF152" s="157">
        <v>30</v>
      </c>
      <c r="AG152" s="154"/>
      <c r="AH152" s="154"/>
      <c r="AI152" s="154"/>
    </row>
    <row r="153" spans="1:35" ht="18">
      <c r="A153" s="189" t="s">
        <v>326</v>
      </c>
      <c r="B153" s="190">
        <v>45990</v>
      </c>
      <c r="C153" s="155" t="s">
        <v>634</v>
      </c>
      <c r="D153" s="191">
        <v>0.2361111111111111</v>
      </c>
      <c r="E153" s="155" t="s">
        <v>467</v>
      </c>
      <c r="F153" s="155" t="s">
        <v>226</v>
      </c>
      <c r="G153" s="192">
        <v>5.1700000000000003E-2</v>
      </c>
      <c r="H153" s="157">
        <v>174</v>
      </c>
      <c r="I153" s="157">
        <v>9</v>
      </c>
      <c r="J153" s="157">
        <v>0</v>
      </c>
      <c r="K153" s="190">
        <v>45961</v>
      </c>
      <c r="L153" s="157">
        <v>0</v>
      </c>
      <c r="M153" s="157">
        <v>0</v>
      </c>
      <c r="N153" s="157">
        <v>6</v>
      </c>
      <c r="O153" s="155" t="s">
        <v>247</v>
      </c>
      <c r="P153" s="154"/>
      <c r="Q153" s="154"/>
      <c r="R153" s="154"/>
      <c r="S153" s="154"/>
      <c r="T153" s="154"/>
      <c r="U153" s="154"/>
      <c r="V153" s="154"/>
      <c r="W153" s="154"/>
      <c r="X153" s="154"/>
      <c r="Y153" s="154"/>
      <c r="Z153" s="157">
        <v>1</v>
      </c>
      <c r="AA153" s="154"/>
      <c r="AB153" s="154"/>
      <c r="AC153" s="154"/>
      <c r="AD153" s="157">
        <v>3</v>
      </c>
      <c r="AE153" s="157">
        <v>5</v>
      </c>
      <c r="AF153" s="154"/>
      <c r="AG153" s="154"/>
      <c r="AH153" s="154"/>
      <c r="AI153" s="154"/>
    </row>
    <row r="154" spans="1:35" ht="18">
      <c r="A154" s="189" t="s">
        <v>2022</v>
      </c>
      <c r="B154" s="190">
        <v>45964</v>
      </c>
      <c r="C154" s="155" t="s">
        <v>1004</v>
      </c>
      <c r="D154" s="191">
        <v>0.64583333333333337</v>
      </c>
      <c r="E154" s="155" t="s">
        <v>992</v>
      </c>
      <c r="F154" s="155" t="s">
        <v>226</v>
      </c>
      <c r="G154" s="192">
        <v>0.93330000000000002</v>
      </c>
      <c r="H154" s="157">
        <v>180</v>
      </c>
      <c r="I154" s="157">
        <v>168</v>
      </c>
      <c r="J154" s="157">
        <v>127</v>
      </c>
      <c r="K154" s="190">
        <v>45960</v>
      </c>
      <c r="L154" s="157">
        <v>0</v>
      </c>
      <c r="M154" s="157">
        <v>0</v>
      </c>
      <c r="N154" s="157">
        <v>15</v>
      </c>
      <c r="O154" s="155" t="s">
        <v>82</v>
      </c>
      <c r="P154" s="154"/>
      <c r="Q154" s="154"/>
      <c r="R154" s="154"/>
      <c r="S154" s="154"/>
      <c r="T154" s="154"/>
      <c r="U154" s="154"/>
      <c r="V154" s="154"/>
      <c r="W154" s="154"/>
      <c r="X154" s="154"/>
      <c r="Y154" s="157">
        <v>2</v>
      </c>
      <c r="Z154" s="157">
        <v>5</v>
      </c>
      <c r="AA154" s="157">
        <v>6</v>
      </c>
      <c r="AB154" s="157">
        <v>8</v>
      </c>
      <c r="AC154" s="157">
        <v>12</v>
      </c>
      <c r="AD154" s="157">
        <v>4</v>
      </c>
      <c r="AE154" s="157">
        <v>4</v>
      </c>
      <c r="AF154" s="154"/>
      <c r="AG154" s="154"/>
      <c r="AH154" s="157">
        <v>127</v>
      </c>
      <c r="AI154" s="154"/>
    </row>
    <row r="155" spans="1:35" ht="18">
      <c r="A155" s="189" t="s">
        <v>324</v>
      </c>
      <c r="B155" s="190">
        <v>45965</v>
      </c>
      <c r="C155" s="155" t="s">
        <v>1004</v>
      </c>
      <c r="D155" s="191">
        <v>0.70833333333333337</v>
      </c>
      <c r="E155" s="155" t="s">
        <v>992</v>
      </c>
      <c r="F155" s="155" t="s">
        <v>226</v>
      </c>
      <c r="G155" s="192">
        <v>1</v>
      </c>
      <c r="H155" s="157">
        <v>168</v>
      </c>
      <c r="I155" s="157">
        <v>168</v>
      </c>
      <c r="J155" s="157">
        <v>132</v>
      </c>
      <c r="K155" s="190">
        <v>45962</v>
      </c>
      <c r="L155" s="157">
        <v>0</v>
      </c>
      <c r="M155" s="157">
        <v>1</v>
      </c>
      <c r="N155" s="157">
        <v>13</v>
      </c>
      <c r="O155" s="155" t="s">
        <v>82</v>
      </c>
      <c r="P155" s="154"/>
      <c r="Q155" s="154"/>
      <c r="R155" s="154"/>
      <c r="S155" s="154"/>
      <c r="T155" s="154"/>
      <c r="U155" s="154"/>
      <c r="V155" s="154"/>
      <c r="W155" s="154"/>
      <c r="X155" s="154"/>
      <c r="Y155" s="157">
        <v>8</v>
      </c>
      <c r="Z155" s="157">
        <v>4</v>
      </c>
      <c r="AA155" s="157">
        <v>5</v>
      </c>
      <c r="AB155" s="157">
        <v>8</v>
      </c>
      <c r="AC155" s="157">
        <v>3</v>
      </c>
      <c r="AD155" s="157">
        <v>4</v>
      </c>
      <c r="AE155" s="157">
        <v>4</v>
      </c>
      <c r="AF155" s="154"/>
      <c r="AG155" s="154"/>
      <c r="AH155" s="157">
        <v>132</v>
      </c>
      <c r="AI155" s="154"/>
    </row>
    <row r="156" spans="1:35" ht="18">
      <c r="A156" s="189" t="s">
        <v>2020</v>
      </c>
      <c r="B156" s="190">
        <v>45966</v>
      </c>
      <c r="C156" s="155" t="s">
        <v>1004</v>
      </c>
      <c r="D156" s="191">
        <v>0.33333333333333331</v>
      </c>
      <c r="E156" s="155" t="s">
        <v>992</v>
      </c>
      <c r="F156" s="155" t="s">
        <v>226</v>
      </c>
      <c r="G156" s="192">
        <v>1</v>
      </c>
      <c r="H156" s="157">
        <v>168</v>
      </c>
      <c r="I156" s="157">
        <v>168</v>
      </c>
      <c r="J156" s="157">
        <v>129</v>
      </c>
      <c r="K156" s="190">
        <v>45960</v>
      </c>
      <c r="L156" s="157">
        <v>0</v>
      </c>
      <c r="M156" s="157">
        <v>0</v>
      </c>
      <c r="N156" s="157">
        <v>18</v>
      </c>
      <c r="O156" s="155" t="s">
        <v>82</v>
      </c>
      <c r="P156" s="154"/>
      <c r="Q156" s="154"/>
      <c r="R156" s="154"/>
      <c r="S156" s="154"/>
      <c r="T156" s="154"/>
      <c r="U156" s="154"/>
      <c r="V156" s="154"/>
      <c r="W156" s="154"/>
      <c r="X156" s="154"/>
      <c r="Y156" s="157">
        <v>3</v>
      </c>
      <c r="Z156" s="154"/>
      <c r="AA156" s="154"/>
      <c r="AB156" s="157">
        <v>6</v>
      </c>
      <c r="AC156" s="157">
        <v>10</v>
      </c>
      <c r="AD156" s="157">
        <v>10</v>
      </c>
      <c r="AE156" s="157">
        <v>10</v>
      </c>
      <c r="AF156" s="157">
        <v>44</v>
      </c>
      <c r="AG156" s="154"/>
      <c r="AH156" s="157">
        <v>85</v>
      </c>
      <c r="AI156" s="154"/>
    </row>
    <row r="157" spans="1:35" ht="18">
      <c r="A157" s="189" t="s">
        <v>325</v>
      </c>
      <c r="B157" s="190">
        <v>45967</v>
      </c>
      <c r="C157" s="155" t="s">
        <v>1004</v>
      </c>
      <c r="D157" s="191">
        <v>0.27430555555555552</v>
      </c>
      <c r="E157" s="155" t="s">
        <v>992</v>
      </c>
      <c r="F157" s="155" t="s">
        <v>226</v>
      </c>
      <c r="G157" s="192">
        <v>1</v>
      </c>
      <c r="H157" s="157">
        <v>168</v>
      </c>
      <c r="I157" s="157">
        <v>168</v>
      </c>
      <c r="J157" s="157">
        <v>131</v>
      </c>
      <c r="K157" s="190">
        <v>45962</v>
      </c>
      <c r="L157" s="157">
        <v>0</v>
      </c>
      <c r="M157" s="157">
        <v>6</v>
      </c>
      <c r="N157" s="157">
        <v>21</v>
      </c>
      <c r="O157" s="155" t="s">
        <v>82</v>
      </c>
      <c r="P157" s="154"/>
      <c r="Q157" s="154"/>
      <c r="R157" s="154"/>
      <c r="S157" s="154"/>
      <c r="T157" s="154"/>
      <c r="U157" s="154"/>
      <c r="V157" s="154"/>
      <c r="W157" s="154"/>
      <c r="X157" s="154"/>
      <c r="Y157" s="157">
        <v>2</v>
      </c>
      <c r="Z157" s="154"/>
      <c r="AA157" s="157">
        <v>9</v>
      </c>
      <c r="AB157" s="157">
        <v>26</v>
      </c>
      <c r="AC157" s="154"/>
      <c r="AD157" s="154"/>
      <c r="AE157" s="154"/>
      <c r="AF157" s="154"/>
      <c r="AG157" s="154"/>
      <c r="AH157" s="157">
        <v>131</v>
      </c>
      <c r="AI157" s="154"/>
    </row>
    <row r="158" spans="1:35" ht="18">
      <c r="A158" s="189" t="s">
        <v>2021</v>
      </c>
      <c r="B158" s="190">
        <v>45968</v>
      </c>
      <c r="C158" s="155" t="s">
        <v>1004</v>
      </c>
      <c r="D158" s="191">
        <v>0.41666666666666669</v>
      </c>
      <c r="E158" s="155" t="s">
        <v>992</v>
      </c>
      <c r="F158" s="155" t="s">
        <v>226</v>
      </c>
      <c r="G158" s="192">
        <v>0.60709999999999997</v>
      </c>
      <c r="H158" s="157">
        <v>168</v>
      </c>
      <c r="I158" s="157">
        <v>102</v>
      </c>
      <c r="J158" s="157">
        <v>2</v>
      </c>
      <c r="K158" s="190">
        <v>45962</v>
      </c>
      <c r="L158" s="157">
        <v>0</v>
      </c>
      <c r="M158" s="157">
        <v>13</v>
      </c>
      <c r="N158" s="157">
        <v>81</v>
      </c>
      <c r="O158" s="155" t="s">
        <v>238</v>
      </c>
      <c r="P158" s="154"/>
      <c r="Q158" s="154"/>
      <c r="R158" s="154"/>
      <c r="S158" s="154"/>
      <c r="T158" s="154"/>
      <c r="U158" s="154"/>
      <c r="V158" s="154"/>
      <c r="W158" s="154"/>
      <c r="X158" s="157">
        <v>3</v>
      </c>
      <c r="Y158" s="157">
        <v>1</v>
      </c>
      <c r="Z158" s="154"/>
      <c r="AA158" s="157">
        <v>8</v>
      </c>
      <c r="AB158" s="157">
        <v>20</v>
      </c>
      <c r="AC158" s="157">
        <v>20</v>
      </c>
      <c r="AD158" s="157">
        <v>20</v>
      </c>
      <c r="AE158" s="157">
        <v>28</v>
      </c>
      <c r="AF158" s="154"/>
      <c r="AG158" s="154"/>
      <c r="AH158" s="157">
        <v>2</v>
      </c>
      <c r="AI158" s="154"/>
    </row>
    <row r="159" spans="1:35" ht="18">
      <c r="A159" s="189" t="s">
        <v>326</v>
      </c>
      <c r="B159" s="190">
        <v>45969</v>
      </c>
      <c r="C159" s="155" t="s">
        <v>1004</v>
      </c>
      <c r="D159" s="191">
        <v>0.79166666666666663</v>
      </c>
      <c r="E159" s="155" t="s">
        <v>992</v>
      </c>
      <c r="F159" s="155" t="s">
        <v>226</v>
      </c>
      <c r="G159" s="192">
        <v>1</v>
      </c>
      <c r="H159" s="157">
        <v>168</v>
      </c>
      <c r="I159" s="157">
        <v>168</v>
      </c>
      <c r="J159" s="157">
        <v>138</v>
      </c>
      <c r="K159" s="190">
        <v>45952</v>
      </c>
      <c r="L159" s="157">
        <v>0</v>
      </c>
      <c r="M159" s="157">
        <v>0</v>
      </c>
      <c r="N159" s="157">
        <v>0</v>
      </c>
      <c r="O159" s="155" t="s">
        <v>82</v>
      </c>
      <c r="P159" s="154"/>
      <c r="Q159" s="154"/>
      <c r="R159" s="154"/>
      <c r="S159" s="154"/>
      <c r="T159" s="154"/>
      <c r="U159" s="154"/>
      <c r="V159" s="154"/>
      <c r="W159" s="154"/>
      <c r="X159" s="154"/>
      <c r="Y159" s="157">
        <v>10</v>
      </c>
      <c r="Z159" s="154"/>
      <c r="AA159" s="157">
        <v>5</v>
      </c>
      <c r="AB159" s="157">
        <v>15</v>
      </c>
      <c r="AC159" s="154"/>
      <c r="AD159" s="154"/>
      <c r="AE159" s="154"/>
      <c r="AF159" s="154"/>
      <c r="AG159" s="154"/>
      <c r="AH159" s="157">
        <v>138</v>
      </c>
      <c r="AI159" s="154"/>
    </row>
    <row r="160" spans="1:35" ht="18">
      <c r="A160" s="189" t="s">
        <v>327</v>
      </c>
      <c r="B160" s="190">
        <v>45970</v>
      </c>
      <c r="C160" s="155" t="s">
        <v>1004</v>
      </c>
      <c r="D160" s="191">
        <v>0.6875</v>
      </c>
      <c r="E160" s="155" t="s">
        <v>992</v>
      </c>
      <c r="F160" s="155" t="s">
        <v>226</v>
      </c>
      <c r="G160" s="192">
        <v>0.91669999999999996</v>
      </c>
      <c r="H160" s="157">
        <v>168</v>
      </c>
      <c r="I160" s="157">
        <v>154</v>
      </c>
      <c r="J160" s="157">
        <v>132</v>
      </c>
      <c r="K160" s="190">
        <v>45962</v>
      </c>
      <c r="L160" s="157">
        <v>0</v>
      </c>
      <c r="M160" s="157">
        <v>3</v>
      </c>
      <c r="N160" s="157">
        <v>7</v>
      </c>
      <c r="O160" s="155" t="s">
        <v>455</v>
      </c>
      <c r="P160" s="154"/>
      <c r="Q160" s="154"/>
      <c r="R160" s="154"/>
      <c r="S160" s="154"/>
      <c r="T160" s="154"/>
      <c r="U160" s="154"/>
      <c r="V160" s="154"/>
      <c r="W160" s="154"/>
      <c r="X160" s="154"/>
      <c r="Y160" s="157">
        <v>3</v>
      </c>
      <c r="Z160" s="154"/>
      <c r="AA160" s="154"/>
      <c r="AB160" s="157">
        <v>13</v>
      </c>
      <c r="AC160" s="157">
        <v>6</v>
      </c>
      <c r="AD160" s="154"/>
      <c r="AE160" s="154"/>
      <c r="AF160" s="154"/>
      <c r="AG160" s="154"/>
      <c r="AH160" s="157">
        <v>132</v>
      </c>
      <c r="AI160" s="154"/>
    </row>
    <row r="161" spans="1:35" ht="18">
      <c r="A161" s="189" t="s">
        <v>2022</v>
      </c>
      <c r="B161" s="190">
        <v>45971</v>
      </c>
      <c r="C161" s="155" t="s">
        <v>1004</v>
      </c>
      <c r="D161" s="191">
        <v>0.64583333333333337</v>
      </c>
      <c r="E161" s="155" t="s">
        <v>992</v>
      </c>
      <c r="F161" s="155" t="s">
        <v>226</v>
      </c>
      <c r="G161" s="192">
        <v>0.92779999999999996</v>
      </c>
      <c r="H161" s="157">
        <v>180</v>
      </c>
      <c r="I161" s="157">
        <v>167</v>
      </c>
      <c r="J161" s="157">
        <v>161</v>
      </c>
      <c r="K161" s="190">
        <v>45962</v>
      </c>
      <c r="L161" s="157">
        <v>0</v>
      </c>
      <c r="M161" s="157">
        <v>1</v>
      </c>
      <c r="N161" s="157">
        <v>10</v>
      </c>
      <c r="O161" s="155" t="s">
        <v>242</v>
      </c>
      <c r="P161" s="154"/>
      <c r="Q161" s="154"/>
      <c r="R161" s="154"/>
      <c r="S161" s="154"/>
      <c r="T161" s="154"/>
      <c r="U161" s="154"/>
      <c r="V161" s="154"/>
      <c r="W161" s="154"/>
      <c r="X161" s="154"/>
      <c r="Y161" s="154"/>
      <c r="Z161" s="154"/>
      <c r="AA161" s="157">
        <v>2</v>
      </c>
      <c r="AB161" s="157">
        <v>4</v>
      </c>
      <c r="AC161" s="154"/>
      <c r="AD161" s="154"/>
      <c r="AE161" s="154"/>
      <c r="AF161" s="154"/>
      <c r="AG161" s="154"/>
      <c r="AH161" s="157">
        <v>161</v>
      </c>
      <c r="AI161" s="154"/>
    </row>
    <row r="162" spans="1:35" ht="18">
      <c r="A162" s="189" t="s">
        <v>324</v>
      </c>
      <c r="B162" s="190">
        <v>45972</v>
      </c>
      <c r="C162" s="155" t="s">
        <v>1004</v>
      </c>
      <c r="D162" s="191">
        <v>0.70833333333333337</v>
      </c>
      <c r="E162" s="155" t="s">
        <v>992</v>
      </c>
      <c r="F162" s="155" t="s">
        <v>226</v>
      </c>
      <c r="G162" s="192">
        <v>0.91069999999999995</v>
      </c>
      <c r="H162" s="157">
        <v>168</v>
      </c>
      <c r="I162" s="157">
        <v>153</v>
      </c>
      <c r="J162" s="157">
        <v>88</v>
      </c>
      <c r="K162" s="190">
        <v>45962</v>
      </c>
      <c r="L162" s="157">
        <v>0</v>
      </c>
      <c r="M162" s="157">
        <v>7</v>
      </c>
      <c r="N162" s="157">
        <v>33</v>
      </c>
      <c r="O162" s="155" t="s">
        <v>434</v>
      </c>
      <c r="P162" s="154"/>
      <c r="Q162" s="154"/>
      <c r="R162" s="154"/>
      <c r="S162" s="154"/>
      <c r="T162" s="154"/>
      <c r="U162" s="154"/>
      <c r="V162" s="154"/>
      <c r="W162" s="154"/>
      <c r="X162" s="154"/>
      <c r="Y162" s="157">
        <v>15</v>
      </c>
      <c r="Z162" s="154"/>
      <c r="AA162" s="154"/>
      <c r="AB162" s="157">
        <v>10</v>
      </c>
      <c r="AC162" s="154"/>
      <c r="AD162" s="157">
        <v>15</v>
      </c>
      <c r="AE162" s="157">
        <v>25</v>
      </c>
      <c r="AF162" s="154"/>
      <c r="AG162" s="154"/>
      <c r="AH162" s="157">
        <v>88</v>
      </c>
      <c r="AI162" s="154"/>
    </row>
    <row r="163" spans="1:35" ht="18">
      <c r="A163" s="189" t="s">
        <v>2020</v>
      </c>
      <c r="B163" s="190">
        <v>45973</v>
      </c>
      <c r="C163" s="155" t="s">
        <v>1004</v>
      </c>
      <c r="D163" s="191">
        <v>0.33333333333333331</v>
      </c>
      <c r="E163" s="155" t="s">
        <v>992</v>
      </c>
      <c r="F163" s="155" t="s">
        <v>226</v>
      </c>
      <c r="G163" s="192">
        <v>0.90480000000000005</v>
      </c>
      <c r="H163" s="157">
        <v>168</v>
      </c>
      <c r="I163" s="157">
        <v>152</v>
      </c>
      <c r="J163" s="157">
        <v>138</v>
      </c>
      <c r="K163" s="190">
        <v>45962</v>
      </c>
      <c r="L163" s="157">
        <v>0</v>
      </c>
      <c r="M163" s="157">
        <v>1</v>
      </c>
      <c r="N163" s="157">
        <v>8</v>
      </c>
      <c r="O163" s="155" t="s">
        <v>436</v>
      </c>
      <c r="P163" s="154"/>
      <c r="Q163" s="154"/>
      <c r="R163" s="154"/>
      <c r="S163" s="154"/>
      <c r="T163" s="154"/>
      <c r="U163" s="154"/>
      <c r="V163" s="154"/>
      <c r="W163" s="154"/>
      <c r="X163" s="154"/>
      <c r="Y163" s="157">
        <v>4</v>
      </c>
      <c r="Z163" s="154"/>
      <c r="AA163" s="154"/>
      <c r="AB163" s="157">
        <v>6</v>
      </c>
      <c r="AC163" s="154"/>
      <c r="AD163" s="154"/>
      <c r="AE163" s="157">
        <v>4</v>
      </c>
      <c r="AF163" s="157">
        <v>45</v>
      </c>
      <c r="AG163" s="154"/>
      <c r="AH163" s="157">
        <v>93</v>
      </c>
      <c r="AI163" s="154"/>
    </row>
    <row r="164" spans="1:35" ht="18">
      <c r="A164" s="189" t="s">
        <v>325</v>
      </c>
      <c r="B164" s="190">
        <v>45974</v>
      </c>
      <c r="C164" s="155" t="s">
        <v>1004</v>
      </c>
      <c r="D164" s="191">
        <v>0.27430555555555552</v>
      </c>
      <c r="E164" s="155" t="s">
        <v>992</v>
      </c>
      <c r="F164" s="155" t="s">
        <v>226</v>
      </c>
      <c r="G164" s="192">
        <v>0.80359999999999998</v>
      </c>
      <c r="H164" s="157">
        <v>168</v>
      </c>
      <c r="I164" s="157">
        <v>135</v>
      </c>
      <c r="J164" s="157">
        <v>110</v>
      </c>
      <c r="K164" s="190">
        <v>45962</v>
      </c>
      <c r="L164" s="157">
        <v>0</v>
      </c>
      <c r="M164" s="157">
        <v>1</v>
      </c>
      <c r="N164" s="157">
        <v>8</v>
      </c>
      <c r="O164" s="155" t="s">
        <v>434</v>
      </c>
      <c r="P164" s="154"/>
      <c r="Q164" s="154"/>
      <c r="R164" s="154"/>
      <c r="S164" s="154"/>
      <c r="T164" s="154"/>
      <c r="U164" s="154"/>
      <c r="V164" s="154"/>
      <c r="W164" s="154"/>
      <c r="X164" s="154"/>
      <c r="Y164" s="157">
        <v>1</v>
      </c>
      <c r="Z164" s="154"/>
      <c r="AA164" s="154"/>
      <c r="AB164" s="157">
        <v>7</v>
      </c>
      <c r="AC164" s="157">
        <v>5</v>
      </c>
      <c r="AD164" s="157">
        <v>8</v>
      </c>
      <c r="AE164" s="157">
        <v>4</v>
      </c>
      <c r="AF164" s="154"/>
      <c r="AG164" s="154"/>
      <c r="AH164" s="157">
        <v>110</v>
      </c>
      <c r="AI164" s="154"/>
    </row>
    <row r="165" spans="1:35" ht="18">
      <c r="A165" s="189" t="s">
        <v>2021</v>
      </c>
      <c r="B165" s="190">
        <v>45975</v>
      </c>
      <c r="C165" s="155" t="s">
        <v>1004</v>
      </c>
      <c r="D165" s="191">
        <v>0.41666666666666669</v>
      </c>
      <c r="E165" s="155" t="s">
        <v>992</v>
      </c>
      <c r="F165" s="155" t="s">
        <v>226</v>
      </c>
      <c r="G165" s="192">
        <v>0.16669999999999999</v>
      </c>
      <c r="H165" s="157">
        <v>168</v>
      </c>
      <c r="I165" s="157">
        <v>28</v>
      </c>
      <c r="J165" s="157">
        <v>0</v>
      </c>
      <c r="K165" s="190">
        <v>45962</v>
      </c>
      <c r="L165" s="157">
        <v>0</v>
      </c>
      <c r="M165" s="157">
        <v>1</v>
      </c>
      <c r="N165" s="157">
        <v>10</v>
      </c>
      <c r="O165" s="155" t="s">
        <v>256</v>
      </c>
      <c r="P165" s="154"/>
      <c r="Q165" s="154"/>
      <c r="R165" s="154"/>
      <c r="S165" s="154"/>
      <c r="T165" s="154"/>
      <c r="U165" s="154"/>
      <c r="V165" s="154"/>
      <c r="W165" s="154"/>
      <c r="X165" s="157">
        <v>1</v>
      </c>
      <c r="Y165" s="157">
        <v>1</v>
      </c>
      <c r="Z165" s="154"/>
      <c r="AA165" s="157">
        <v>5</v>
      </c>
      <c r="AB165" s="157">
        <v>21</v>
      </c>
      <c r="AC165" s="154"/>
      <c r="AD165" s="154"/>
      <c r="AE165" s="154"/>
      <c r="AF165" s="154"/>
      <c r="AG165" s="154"/>
      <c r="AH165" s="154"/>
      <c r="AI165" s="154"/>
    </row>
    <row r="166" spans="1:35" ht="18">
      <c r="A166" s="189" t="s">
        <v>326</v>
      </c>
      <c r="B166" s="190">
        <v>45976</v>
      </c>
      <c r="C166" s="155" t="s">
        <v>1004</v>
      </c>
      <c r="D166" s="191">
        <v>0.79166666666666663</v>
      </c>
      <c r="E166" s="155" t="s">
        <v>992</v>
      </c>
      <c r="F166" s="155" t="s">
        <v>226</v>
      </c>
      <c r="G166" s="192">
        <v>0.99399999999999999</v>
      </c>
      <c r="H166" s="157">
        <v>168</v>
      </c>
      <c r="I166" s="157">
        <v>167</v>
      </c>
      <c r="J166" s="157">
        <v>137</v>
      </c>
      <c r="K166" s="190">
        <v>45962</v>
      </c>
      <c r="L166" s="157">
        <v>0</v>
      </c>
      <c r="M166" s="157">
        <v>1</v>
      </c>
      <c r="N166" s="157">
        <v>42</v>
      </c>
      <c r="O166" s="155" t="s">
        <v>405</v>
      </c>
      <c r="P166" s="154"/>
      <c r="Q166" s="154"/>
      <c r="R166" s="154"/>
      <c r="S166" s="154"/>
      <c r="T166" s="154"/>
      <c r="U166" s="154"/>
      <c r="V166" s="154"/>
      <c r="W166" s="154"/>
      <c r="X166" s="154"/>
      <c r="Y166" s="157">
        <v>15</v>
      </c>
      <c r="Z166" s="154"/>
      <c r="AA166" s="154"/>
      <c r="AB166" s="157">
        <v>15</v>
      </c>
      <c r="AC166" s="154"/>
      <c r="AD166" s="154"/>
      <c r="AE166" s="154"/>
      <c r="AF166" s="154"/>
      <c r="AG166" s="154"/>
      <c r="AH166" s="157">
        <v>137</v>
      </c>
      <c r="AI166" s="154"/>
    </row>
    <row r="167" spans="1:35" ht="18">
      <c r="A167" s="189" t="s">
        <v>327</v>
      </c>
      <c r="B167" s="190">
        <v>45977</v>
      </c>
      <c r="C167" s="155" t="s">
        <v>1004</v>
      </c>
      <c r="D167" s="191">
        <v>0.6875</v>
      </c>
      <c r="E167" s="155" t="s">
        <v>992</v>
      </c>
      <c r="F167" s="155" t="s">
        <v>226</v>
      </c>
      <c r="G167" s="192">
        <v>0.86899999999999999</v>
      </c>
      <c r="H167" s="157">
        <v>168</v>
      </c>
      <c r="I167" s="157">
        <v>146</v>
      </c>
      <c r="J167" s="157">
        <v>127</v>
      </c>
      <c r="K167" s="190">
        <v>45955</v>
      </c>
      <c r="L167" s="157">
        <v>0</v>
      </c>
      <c r="M167" s="157">
        <v>0</v>
      </c>
      <c r="N167" s="157">
        <v>0</v>
      </c>
      <c r="O167" s="155" t="s">
        <v>282</v>
      </c>
      <c r="P167" s="154"/>
      <c r="Q167" s="154"/>
      <c r="R167" s="154"/>
      <c r="S167" s="154"/>
      <c r="T167" s="154"/>
      <c r="U167" s="154"/>
      <c r="V167" s="154"/>
      <c r="W167" s="154"/>
      <c r="X167" s="157">
        <v>1</v>
      </c>
      <c r="Y167" s="154"/>
      <c r="Z167" s="154"/>
      <c r="AA167" s="154"/>
      <c r="AB167" s="157">
        <v>9</v>
      </c>
      <c r="AC167" s="157">
        <v>4</v>
      </c>
      <c r="AD167" s="157">
        <v>3</v>
      </c>
      <c r="AE167" s="157">
        <v>2</v>
      </c>
      <c r="AF167" s="154"/>
      <c r="AG167" s="154"/>
      <c r="AH167" s="157">
        <v>127</v>
      </c>
      <c r="AI167" s="154"/>
    </row>
    <row r="168" spans="1:35" ht="18">
      <c r="A168" s="189" t="s">
        <v>2022</v>
      </c>
      <c r="B168" s="190">
        <v>45978</v>
      </c>
      <c r="C168" s="155" t="s">
        <v>1004</v>
      </c>
      <c r="D168" s="191">
        <v>0.64583333333333337</v>
      </c>
      <c r="E168" s="155" t="s">
        <v>992</v>
      </c>
      <c r="F168" s="155" t="s">
        <v>226</v>
      </c>
      <c r="G168" s="192">
        <v>0.90480000000000005</v>
      </c>
      <c r="H168" s="157">
        <v>168</v>
      </c>
      <c r="I168" s="157">
        <v>152</v>
      </c>
      <c r="J168" s="157">
        <v>116</v>
      </c>
      <c r="K168" s="190">
        <v>45962</v>
      </c>
      <c r="L168" s="157">
        <v>0</v>
      </c>
      <c r="M168" s="157">
        <v>3</v>
      </c>
      <c r="N168" s="157">
        <v>14</v>
      </c>
      <c r="O168" s="155" t="s">
        <v>438</v>
      </c>
      <c r="P168" s="154"/>
      <c r="Q168" s="154"/>
      <c r="R168" s="154"/>
      <c r="S168" s="154"/>
      <c r="T168" s="154"/>
      <c r="U168" s="154"/>
      <c r="V168" s="154"/>
      <c r="W168" s="154"/>
      <c r="X168" s="154"/>
      <c r="Y168" s="157">
        <v>2</v>
      </c>
      <c r="Z168" s="154"/>
      <c r="AA168" s="154"/>
      <c r="AB168" s="157">
        <v>2</v>
      </c>
      <c r="AC168" s="157">
        <v>16</v>
      </c>
      <c r="AD168" s="157">
        <v>7</v>
      </c>
      <c r="AE168" s="157">
        <v>8</v>
      </c>
      <c r="AF168" s="154"/>
      <c r="AG168" s="154"/>
      <c r="AH168" s="157">
        <v>117</v>
      </c>
      <c r="AI168" s="154"/>
    </row>
    <row r="169" spans="1:35" ht="18">
      <c r="A169" s="189" t="s">
        <v>324</v>
      </c>
      <c r="B169" s="190">
        <v>45979</v>
      </c>
      <c r="C169" s="155" t="s">
        <v>1004</v>
      </c>
      <c r="D169" s="191">
        <v>0.70833333333333337</v>
      </c>
      <c r="E169" s="155" t="s">
        <v>992</v>
      </c>
      <c r="F169" s="155" t="s">
        <v>226</v>
      </c>
      <c r="G169" s="192">
        <v>0.72619999999999996</v>
      </c>
      <c r="H169" s="157">
        <v>168</v>
      </c>
      <c r="I169" s="157">
        <v>122</v>
      </c>
      <c r="J169" s="157">
        <v>81</v>
      </c>
      <c r="K169" s="190">
        <v>45962</v>
      </c>
      <c r="L169" s="157">
        <v>0</v>
      </c>
      <c r="M169" s="157">
        <v>4</v>
      </c>
      <c r="N169" s="157">
        <v>21</v>
      </c>
      <c r="O169" s="155" t="s">
        <v>1151</v>
      </c>
      <c r="P169" s="154"/>
      <c r="Q169" s="154"/>
      <c r="R169" s="154"/>
      <c r="S169" s="154"/>
      <c r="T169" s="154"/>
      <c r="U169" s="154"/>
      <c r="V169" s="154"/>
      <c r="W169" s="154"/>
      <c r="X169" s="154"/>
      <c r="Y169" s="157">
        <v>5</v>
      </c>
      <c r="Z169" s="157">
        <v>2</v>
      </c>
      <c r="AA169" s="157">
        <v>8</v>
      </c>
      <c r="AB169" s="157">
        <v>17</v>
      </c>
      <c r="AC169" s="157">
        <v>3</v>
      </c>
      <c r="AD169" s="157">
        <v>3</v>
      </c>
      <c r="AE169" s="157">
        <v>3</v>
      </c>
      <c r="AF169" s="154"/>
      <c r="AG169" s="154"/>
      <c r="AH169" s="157">
        <v>81</v>
      </c>
      <c r="AI169" s="154"/>
    </row>
    <row r="170" spans="1:35" ht="18">
      <c r="A170" s="189" t="s">
        <v>2020</v>
      </c>
      <c r="B170" s="190">
        <v>45980</v>
      </c>
      <c r="C170" s="155" t="s">
        <v>1004</v>
      </c>
      <c r="D170" s="191">
        <v>0.33333333333333331</v>
      </c>
      <c r="E170" s="155" t="s">
        <v>992</v>
      </c>
      <c r="F170" s="155" t="s">
        <v>226</v>
      </c>
      <c r="G170" s="192">
        <v>0.9405</v>
      </c>
      <c r="H170" s="157">
        <v>168</v>
      </c>
      <c r="I170" s="157">
        <v>158</v>
      </c>
      <c r="J170" s="157">
        <v>125</v>
      </c>
      <c r="K170" s="190">
        <v>45962</v>
      </c>
      <c r="L170" s="157">
        <v>0</v>
      </c>
      <c r="M170" s="157">
        <v>3</v>
      </c>
      <c r="N170" s="157">
        <v>63</v>
      </c>
      <c r="O170" s="155" t="s">
        <v>265</v>
      </c>
      <c r="P170" s="154"/>
      <c r="Q170" s="154"/>
      <c r="R170" s="154"/>
      <c r="S170" s="154"/>
      <c r="T170" s="154"/>
      <c r="U170" s="154"/>
      <c r="V170" s="154"/>
      <c r="W170" s="154"/>
      <c r="X170" s="154"/>
      <c r="Y170" s="157">
        <v>4</v>
      </c>
      <c r="Z170" s="154"/>
      <c r="AA170" s="157">
        <v>12</v>
      </c>
      <c r="AB170" s="157">
        <v>17</v>
      </c>
      <c r="AC170" s="154"/>
      <c r="AD170" s="154"/>
      <c r="AE170" s="154"/>
      <c r="AF170" s="157">
        <v>45</v>
      </c>
      <c r="AG170" s="154"/>
      <c r="AH170" s="157">
        <v>80</v>
      </c>
      <c r="AI170" s="154"/>
    </row>
    <row r="171" spans="1:35" ht="18">
      <c r="A171" s="189" t="s">
        <v>325</v>
      </c>
      <c r="B171" s="190">
        <v>45981</v>
      </c>
      <c r="C171" s="155" t="s">
        <v>1004</v>
      </c>
      <c r="D171" s="191">
        <v>0.27430555555555552</v>
      </c>
      <c r="E171" s="155" t="s">
        <v>992</v>
      </c>
      <c r="F171" s="155" t="s">
        <v>226</v>
      </c>
      <c r="G171" s="192">
        <v>0.95830000000000004</v>
      </c>
      <c r="H171" s="157">
        <v>168</v>
      </c>
      <c r="I171" s="157">
        <v>161</v>
      </c>
      <c r="J171" s="157">
        <v>135</v>
      </c>
      <c r="K171" s="190">
        <v>45962</v>
      </c>
      <c r="L171" s="157">
        <v>0</v>
      </c>
      <c r="M171" s="157">
        <v>2</v>
      </c>
      <c r="N171" s="157">
        <v>2</v>
      </c>
      <c r="O171" s="155" t="s">
        <v>1164</v>
      </c>
      <c r="P171" s="154"/>
      <c r="Q171" s="154"/>
      <c r="R171" s="154"/>
      <c r="S171" s="154"/>
      <c r="T171" s="154"/>
      <c r="U171" s="154"/>
      <c r="V171" s="154"/>
      <c r="W171" s="157">
        <v>2</v>
      </c>
      <c r="X171" s="157">
        <v>3</v>
      </c>
      <c r="Y171" s="157">
        <v>4</v>
      </c>
      <c r="Z171" s="154"/>
      <c r="AA171" s="154"/>
      <c r="AB171" s="157">
        <v>2</v>
      </c>
      <c r="AC171" s="157">
        <v>5</v>
      </c>
      <c r="AD171" s="157">
        <v>5</v>
      </c>
      <c r="AE171" s="157">
        <v>5</v>
      </c>
      <c r="AF171" s="154"/>
      <c r="AG171" s="154"/>
      <c r="AH171" s="157">
        <v>135</v>
      </c>
      <c r="AI171" s="154"/>
    </row>
    <row r="172" spans="1:35" ht="18">
      <c r="A172" s="189" t="s">
        <v>2021</v>
      </c>
      <c r="B172" s="190">
        <v>45982</v>
      </c>
      <c r="C172" s="155" t="s">
        <v>1004</v>
      </c>
      <c r="D172" s="191">
        <v>0.41666666666666669</v>
      </c>
      <c r="E172" s="155" t="s">
        <v>992</v>
      </c>
      <c r="F172" s="155" t="s">
        <v>226</v>
      </c>
      <c r="G172" s="192">
        <v>0.92259999999999998</v>
      </c>
      <c r="H172" s="157">
        <v>168</v>
      </c>
      <c r="I172" s="157">
        <v>155</v>
      </c>
      <c r="J172" s="157">
        <v>80</v>
      </c>
      <c r="K172" s="190">
        <v>45962</v>
      </c>
      <c r="L172" s="157">
        <v>0</v>
      </c>
      <c r="M172" s="157">
        <v>4</v>
      </c>
      <c r="N172" s="157">
        <v>18</v>
      </c>
      <c r="O172" s="155" t="s">
        <v>258</v>
      </c>
      <c r="P172" s="154"/>
      <c r="Q172" s="154"/>
      <c r="R172" s="154"/>
      <c r="S172" s="154"/>
      <c r="T172" s="154"/>
      <c r="U172" s="154"/>
      <c r="V172" s="154"/>
      <c r="W172" s="154"/>
      <c r="X172" s="157">
        <v>11</v>
      </c>
      <c r="Y172" s="157">
        <v>16</v>
      </c>
      <c r="Z172" s="157">
        <v>14</v>
      </c>
      <c r="AA172" s="157">
        <v>17</v>
      </c>
      <c r="AB172" s="157">
        <v>17</v>
      </c>
      <c r="AC172" s="154"/>
      <c r="AD172" s="154"/>
      <c r="AE172" s="154"/>
      <c r="AF172" s="154"/>
      <c r="AG172" s="154"/>
      <c r="AH172" s="157">
        <v>80</v>
      </c>
      <c r="AI172" s="154"/>
    </row>
    <row r="173" spans="1:35" ht="18">
      <c r="A173" s="189" t="s">
        <v>326</v>
      </c>
      <c r="B173" s="190">
        <v>45983</v>
      </c>
      <c r="C173" s="155" t="s">
        <v>1004</v>
      </c>
      <c r="D173" s="191">
        <v>0.79166666666666663</v>
      </c>
      <c r="E173" s="155" t="s">
        <v>992</v>
      </c>
      <c r="F173" s="155" t="s">
        <v>226</v>
      </c>
      <c r="G173" s="192">
        <v>0.98809999999999998</v>
      </c>
      <c r="H173" s="157">
        <v>168</v>
      </c>
      <c r="I173" s="157">
        <v>166</v>
      </c>
      <c r="J173" s="157">
        <v>140</v>
      </c>
      <c r="K173" s="190">
        <v>45962</v>
      </c>
      <c r="L173" s="157">
        <v>0</v>
      </c>
      <c r="M173" s="157">
        <v>1</v>
      </c>
      <c r="N173" s="157">
        <v>5</v>
      </c>
      <c r="O173" s="155" t="s">
        <v>252</v>
      </c>
      <c r="P173" s="154"/>
      <c r="Q173" s="154"/>
      <c r="R173" s="154"/>
      <c r="S173" s="154"/>
      <c r="T173" s="154"/>
      <c r="U173" s="154"/>
      <c r="V173" s="154"/>
      <c r="W173" s="157">
        <v>5</v>
      </c>
      <c r="X173" s="154"/>
      <c r="Y173" s="157">
        <v>7</v>
      </c>
      <c r="Z173" s="154"/>
      <c r="AA173" s="154"/>
      <c r="AB173" s="157">
        <v>14</v>
      </c>
      <c r="AC173" s="154"/>
      <c r="AD173" s="154"/>
      <c r="AE173" s="154"/>
      <c r="AF173" s="154"/>
      <c r="AG173" s="154"/>
      <c r="AH173" s="157">
        <v>140</v>
      </c>
      <c r="AI173" s="154"/>
    </row>
    <row r="174" spans="1:35" ht="18">
      <c r="A174" s="189" t="s">
        <v>327</v>
      </c>
      <c r="B174" s="190">
        <v>45984</v>
      </c>
      <c r="C174" s="155" t="s">
        <v>1004</v>
      </c>
      <c r="D174" s="191">
        <v>0.6875</v>
      </c>
      <c r="E174" s="155" t="s">
        <v>992</v>
      </c>
      <c r="F174" s="155" t="s">
        <v>226</v>
      </c>
      <c r="G174" s="192">
        <v>0.88690000000000002</v>
      </c>
      <c r="H174" s="157">
        <v>168</v>
      </c>
      <c r="I174" s="157">
        <v>149</v>
      </c>
      <c r="J174" s="157">
        <v>137</v>
      </c>
      <c r="K174" s="190">
        <v>45961</v>
      </c>
      <c r="L174" s="157">
        <v>0</v>
      </c>
      <c r="M174" s="157">
        <v>0</v>
      </c>
      <c r="N174" s="157">
        <v>8</v>
      </c>
      <c r="O174" s="155" t="s">
        <v>242</v>
      </c>
      <c r="P174" s="154"/>
      <c r="Q174" s="154"/>
      <c r="R174" s="154"/>
      <c r="S174" s="154"/>
      <c r="T174" s="154"/>
      <c r="U174" s="154"/>
      <c r="V174" s="154"/>
      <c r="W174" s="154"/>
      <c r="X174" s="154"/>
      <c r="Y174" s="154"/>
      <c r="Z174" s="157">
        <v>4</v>
      </c>
      <c r="AA174" s="157">
        <v>3</v>
      </c>
      <c r="AB174" s="157">
        <v>5</v>
      </c>
      <c r="AC174" s="154"/>
      <c r="AD174" s="154"/>
      <c r="AE174" s="154"/>
      <c r="AF174" s="154"/>
      <c r="AG174" s="154"/>
      <c r="AH174" s="157">
        <v>137</v>
      </c>
      <c r="AI174" s="154"/>
    </row>
    <row r="175" spans="1:35" ht="18">
      <c r="A175" s="189" t="s">
        <v>2022</v>
      </c>
      <c r="B175" s="190">
        <v>45985</v>
      </c>
      <c r="C175" s="155" t="s">
        <v>1004</v>
      </c>
      <c r="D175" s="191">
        <v>0.64583333333333337</v>
      </c>
      <c r="E175" s="155" t="s">
        <v>992</v>
      </c>
      <c r="F175" s="155" t="s">
        <v>226</v>
      </c>
      <c r="G175" s="192">
        <v>0.92259999999999998</v>
      </c>
      <c r="H175" s="157">
        <v>168</v>
      </c>
      <c r="I175" s="157">
        <v>155</v>
      </c>
      <c r="J175" s="157">
        <v>136</v>
      </c>
      <c r="K175" s="190">
        <v>45960</v>
      </c>
      <c r="L175" s="157">
        <v>0</v>
      </c>
      <c r="M175" s="157">
        <v>0</v>
      </c>
      <c r="N175" s="157">
        <v>11</v>
      </c>
      <c r="O175" s="155" t="s">
        <v>256</v>
      </c>
      <c r="P175" s="154"/>
      <c r="Q175" s="154"/>
      <c r="R175" s="154"/>
      <c r="S175" s="154"/>
      <c r="T175" s="154"/>
      <c r="U175" s="154"/>
      <c r="V175" s="154"/>
      <c r="W175" s="154"/>
      <c r="X175" s="154"/>
      <c r="Y175" s="157">
        <v>8</v>
      </c>
      <c r="Z175" s="154"/>
      <c r="AA175" s="154"/>
      <c r="AB175" s="157">
        <v>11</v>
      </c>
      <c r="AC175" s="154"/>
      <c r="AD175" s="154"/>
      <c r="AE175" s="154"/>
      <c r="AF175" s="154"/>
      <c r="AG175" s="154"/>
      <c r="AH175" s="157">
        <v>136</v>
      </c>
      <c r="AI175" s="154"/>
    </row>
    <row r="176" spans="1:35" ht="18">
      <c r="A176" s="189" t="s">
        <v>324</v>
      </c>
      <c r="B176" s="190">
        <v>45986</v>
      </c>
      <c r="C176" s="155" t="s">
        <v>1004</v>
      </c>
      <c r="D176" s="191">
        <v>0.70833333333333337</v>
      </c>
      <c r="E176" s="155" t="s">
        <v>992</v>
      </c>
      <c r="F176" s="155" t="s">
        <v>226</v>
      </c>
      <c r="G176" s="192">
        <v>0.97619999999999996</v>
      </c>
      <c r="H176" s="157">
        <v>168</v>
      </c>
      <c r="I176" s="157">
        <v>164</v>
      </c>
      <c r="J176" s="157">
        <v>156</v>
      </c>
      <c r="K176" s="190">
        <v>45962</v>
      </c>
      <c r="L176" s="157">
        <v>0</v>
      </c>
      <c r="M176" s="157">
        <v>6</v>
      </c>
      <c r="N176" s="157">
        <v>8</v>
      </c>
      <c r="O176" s="155" t="s">
        <v>243</v>
      </c>
      <c r="P176" s="154"/>
      <c r="Q176" s="154"/>
      <c r="R176" s="154"/>
      <c r="S176" s="154"/>
      <c r="T176" s="154"/>
      <c r="U176" s="154"/>
      <c r="V176" s="154"/>
      <c r="W176" s="154"/>
      <c r="X176" s="154"/>
      <c r="Y176" s="157">
        <v>1</v>
      </c>
      <c r="Z176" s="154"/>
      <c r="AA176" s="154"/>
      <c r="AB176" s="157">
        <v>7</v>
      </c>
      <c r="AC176" s="154"/>
      <c r="AD176" s="154"/>
      <c r="AE176" s="154"/>
      <c r="AF176" s="154"/>
      <c r="AG176" s="154"/>
      <c r="AH176" s="157">
        <v>156</v>
      </c>
      <c r="AI176" s="154"/>
    </row>
    <row r="177" spans="1:35" ht="18">
      <c r="A177" s="189" t="s">
        <v>2020</v>
      </c>
      <c r="B177" s="190">
        <v>45987</v>
      </c>
      <c r="C177" s="155" t="s">
        <v>1004</v>
      </c>
      <c r="D177" s="191">
        <v>0.33333333333333331</v>
      </c>
      <c r="E177" s="155" t="s">
        <v>992</v>
      </c>
      <c r="F177" s="155" t="s">
        <v>226</v>
      </c>
      <c r="G177" s="192">
        <v>0.85119999999999996</v>
      </c>
      <c r="H177" s="157">
        <v>168</v>
      </c>
      <c r="I177" s="157">
        <v>143</v>
      </c>
      <c r="J177" s="157">
        <v>133</v>
      </c>
      <c r="K177" s="190">
        <v>45956</v>
      </c>
      <c r="L177" s="157">
        <v>0</v>
      </c>
      <c r="M177" s="157">
        <v>0</v>
      </c>
      <c r="N177" s="157">
        <v>2</v>
      </c>
      <c r="O177" s="155" t="s">
        <v>452</v>
      </c>
      <c r="P177" s="154"/>
      <c r="Q177" s="154"/>
      <c r="R177" s="154"/>
      <c r="S177" s="154"/>
      <c r="T177" s="154"/>
      <c r="U177" s="154"/>
      <c r="V177" s="154"/>
      <c r="W177" s="154"/>
      <c r="X177" s="154"/>
      <c r="Y177" s="154"/>
      <c r="Z177" s="154"/>
      <c r="AA177" s="154"/>
      <c r="AB177" s="154"/>
      <c r="AC177" s="154"/>
      <c r="AD177" s="157">
        <v>5</v>
      </c>
      <c r="AE177" s="157">
        <v>5</v>
      </c>
      <c r="AF177" s="154"/>
      <c r="AG177" s="154"/>
      <c r="AH177" s="157">
        <v>133</v>
      </c>
      <c r="AI177" s="154"/>
    </row>
    <row r="178" spans="1:35" ht="18">
      <c r="A178" s="189" t="s">
        <v>325</v>
      </c>
      <c r="B178" s="190">
        <v>45988</v>
      </c>
      <c r="C178" s="155" t="s">
        <v>1004</v>
      </c>
      <c r="D178" s="191">
        <v>0.27430555555555552</v>
      </c>
      <c r="E178" s="155" t="s">
        <v>992</v>
      </c>
      <c r="F178" s="155" t="s">
        <v>226</v>
      </c>
      <c r="G178" s="192">
        <v>1.0654999999999999</v>
      </c>
      <c r="H178" s="157">
        <v>168</v>
      </c>
      <c r="I178" s="157">
        <v>179</v>
      </c>
      <c r="J178" s="157">
        <v>177</v>
      </c>
      <c r="K178" s="190">
        <v>45954</v>
      </c>
      <c r="L178" s="157">
        <v>0</v>
      </c>
      <c r="M178" s="157">
        <v>0</v>
      </c>
      <c r="N178" s="157">
        <v>0</v>
      </c>
      <c r="O178" s="155" t="s">
        <v>82</v>
      </c>
      <c r="P178" s="154"/>
      <c r="Q178" s="154"/>
      <c r="R178" s="154"/>
      <c r="S178" s="154"/>
      <c r="T178" s="154"/>
      <c r="U178" s="154"/>
      <c r="V178" s="154"/>
      <c r="W178" s="154"/>
      <c r="X178" s="154"/>
      <c r="Y178" s="157">
        <v>1</v>
      </c>
      <c r="Z178" s="154"/>
      <c r="AA178" s="154"/>
      <c r="AB178" s="157">
        <v>1</v>
      </c>
      <c r="AC178" s="154"/>
      <c r="AD178" s="154"/>
      <c r="AE178" s="154"/>
      <c r="AF178" s="154"/>
      <c r="AG178" s="154"/>
      <c r="AH178" s="157">
        <v>177</v>
      </c>
      <c r="AI178" s="154"/>
    </row>
    <row r="179" spans="1:35" ht="18">
      <c r="A179" s="189" t="s">
        <v>2021</v>
      </c>
      <c r="B179" s="190">
        <v>45989</v>
      </c>
      <c r="C179" s="155" t="s">
        <v>1004</v>
      </c>
      <c r="D179" s="191">
        <v>0.41666666666666669</v>
      </c>
      <c r="E179" s="155" t="s">
        <v>992</v>
      </c>
      <c r="F179" s="155" t="s">
        <v>226</v>
      </c>
      <c r="G179" s="192">
        <v>7.1400000000000005E-2</v>
      </c>
      <c r="H179" s="157">
        <v>168</v>
      </c>
      <c r="I179" s="157">
        <v>12</v>
      </c>
      <c r="J179" s="157">
        <v>0</v>
      </c>
      <c r="K179" s="190">
        <v>45962</v>
      </c>
      <c r="L179" s="157">
        <v>0</v>
      </c>
      <c r="M179" s="157">
        <v>1</v>
      </c>
      <c r="N179" s="157">
        <v>3</v>
      </c>
      <c r="O179" s="155" t="s">
        <v>256</v>
      </c>
      <c r="P179" s="154"/>
      <c r="Q179" s="154"/>
      <c r="R179" s="154"/>
      <c r="S179" s="154"/>
      <c r="T179" s="154"/>
      <c r="U179" s="154"/>
      <c r="V179" s="154"/>
      <c r="W179" s="154"/>
      <c r="X179" s="154"/>
      <c r="Y179" s="157">
        <v>1</v>
      </c>
      <c r="Z179" s="154"/>
      <c r="AA179" s="154"/>
      <c r="AB179" s="157">
        <v>11</v>
      </c>
      <c r="AC179" s="154"/>
      <c r="AD179" s="154"/>
      <c r="AE179" s="154"/>
      <c r="AF179" s="154"/>
      <c r="AG179" s="154"/>
      <c r="AH179" s="154"/>
      <c r="AI179" s="154"/>
    </row>
    <row r="180" spans="1:35" ht="18">
      <c r="A180" s="189" t="s">
        <v>326</v>
      </c>
      <c r="B180" s="190">
        <v>45990</v>
      </c>
      <c r="C180" s="155" t="s">
        <v>1004</v>
      </c>
      <c r="D180" s="191">
        <v>0.79166666666666663</v>
      </c>
      <c r="E180" s="155" t="s">
        <v>992</v>
      </c>
      <c r="F180" s="155" t="s">
        <v>226</v>
      </c>
      <c r="G180" s="192">
        <v>0.98209999999999997</v>
      </c>
      <c r="H180" s="157">
        <v>168</v>
      </c>
      <c r="I180" s="157">
        <v>165</v>
      </c>
      <c r="J180" s="157">
        <v>130</v>
      </c>
      <c r="K180" s="190">
        <v>45962</v>
      </c>
      <c r="L180" s="157">
        <v>0</v>
      </c>
      <c r="M180" s="157">
        <v>1</v>
      </c>
      <c r="N180" s="157">
        <v>7</v>
      </c>
      <c r="O180" s="155" t="s">
        <v>265</v>
      </c>
      <c r="P180" s="154"/>
      <c r="Q180" s="154"/>
      <c r="R180" s="154"/>
      <c r="S180" s="154"/>
      <c r="T180" s="154"/>
      <c r="U180" s="154"/>
      <c r="V180" s="154"/>
      <c r="W180" s="154"/>
      <c r="X180" s="154"/>
      <c r="Y180" s="157">
        <v>9</v>
      </c>
      <c r="Z180" s="154"/>
      <c r="AA180" s="154"/>
      <c r="AB180" s="157">
        <v>3</v>
      </c>
      <c r="AC180" s="157">
        <v>7</v>
      </c>
      <c r="AD180" s="157">
        <v>8</v>
      </c>
      <c r="AE180" s="157">
        <v>8</v>
      </c>
      <c r="AF180" s="154"/>
      <c r="AG180" s="154"/>
      <c r="AH180" s="157">
        <v>130</v>
      </c>
      <c r="AI180" s="154"/>
    </row>
    <row r="181" spans="1:35" ht="18">
      <c r="A181" s="189" t="s">
        <v>327</v>
      </c>
      <c r="B181" s="190">
        <v>45991</v>
      </c>
      <c r="C181" s="155" t="s">
        <v>1004</v>
      </c>
      <c r="D181" s="191">
        <v>0.6875</v>
      </c>
      <c r="E181" s="155" t="s">
        <v>992</v>
      </c>
      <c r="F181" s="155" t="s">
        <v>226</v>
      </c>
      <c r="G181" s="192">
        <v>0.86309999999999998</v>
      </c>
      <c r="H181" s="157">
        <v>168</v>
      </c>
      <c r="I181" s="157">
        <v>145</v>
      </c>
      <c r="J181" s="157">
        <v>138</v>
      </c>
      <c r="K181" s="190">
        <v>45956</v>
      </c>
      <c r="L181" s="157">
        <v>0</v>
      </c>
      <c r="M181" s="157">
        <v>0</v>
      </c>
      <c r="N181" s="157">
        <v>2</v>
      </c>
      <c r="O181" s="155" t="s">
        <v>405</v>
      </c>
      <c r="P181" s="154"/>
      <c r="Q181" s="154"/>
      <c r="R181" s="154"/>
      <c r="S181" s="154"/>
      <c r="T181" s="154"/>
      <c r="U181" s="154"/>
      <c r="V181" s="154"/>
      <c r="W181" s="154"/>
      <c r="X181" s="157">
        <v>1</v>
      </c>
      <c r="Y181" s="157">
        <v>2</v>
      </c>
      <c r="Z181" s="154"/>
      <c r="AA181" s="154"/>
      <c r="AB181" s="157">
        <v>4</v>
      </c>
      <c r="AC181" s="154"/>
      <c r="AD181" s="154"/>
      <c r="AE181" s="154"/>
      <c r="AF181" s="154"/>
      <c r="AG181" s="154"/>
      <c r="AH181" s="157">
        <v>138</v>
      </c>
      <c r="AI181" s="154"/>
    </row>
    <row r="182" spans="1:35" ht="18">
      <c r="A182" s="189" t="s">
        <v>2022</v>
      </c>
      <c r="B182" s="190">
        <v>45964</v>
      </c>
      <c r="C182" s="155" t="s">
        <v>1239</v>
      </c>
      <c r="D182" s="191">
        <v>0.74305555555555547</v>
      </c>
      <c r="E182" s="155" t="s">
        <v>1237</v>
      </c>
      <c r="F182" s="155" t="s">
        <v>226</v>
      </c>
      <c r="G182" s="192">
        <v>0.75</v>
      </c>
      <c r="H182" s="157">
        <v>168</v>
      </c>
      <c r="I182" s="157">
        <v>126</v>
      </c>
      <c r="J182" s="157">
        <v>63</v>
      </c>
      <c r="K182" s="190">
        <v>45962</v>
      </c>
      <c r="L182" s="157">
        <v>0</v>
      </c>
      <c r="M182" s="157">
        <v>7</v>
      </c>
      <c r="N182" s="157">
        <v>38</v>
      </c>
      <c r="O182" s="155" t="s">
        <v>313</v>
      </c>
      <c r="P182" s="154"/>
      <c r="Q182" s="154"/>
      <c r="R182" s="154"/>
      <c r="S182" s="154"/>
      <c r="T182" s="154"/>
      <c r="U182" s="154"/>
      <c r="V182" s="154"/>
      <c r="W182" s="154"/>
      <c r="X182" s="154"/>
      <c r="Y182" s="157">
        <v>3</v>
      </c>
      <c r="Z182" s="157">
        <v>1</v>
      </c>
      <c r="AA182" s="154"/>
      <c r="AB182" s="157">
        <v>1</v>
      </c>
      <c r="AC182" s="157">
        <v>9</v>
      </c>
      <c r="AD182" s="157">
        <v>20</v>
      </c>
      <c r="AE182" s="157">
        <v>28</v>
      </c>
      <c r="AF182" s="154"/>
      <c r="AG182" s="154"/>
      <c r="AH182" s="157">
        <v>64</v>
      </c>
      <c r="AI182" s="154"/>
    </row>
    <row r="183" spans="1:35" ht="18">
      <c r="A183" s="189" t="s">
        <v>324</v>
      </c>
      <c r="B183" s="190">
        <v>45965</v>
      </c>
      <c r="C183" s="155" t="s">
        <v>1239</v>
      </c>
      <c r="D183" s="191">
        <v>0.32291666666666669</v>
      </c>
      <c r="E183" s="155" t="s">
        <v>1237</v>
      </c>
      <c r="F183" s="155" t="s">
        <v>226</v>
      </c>
      <c r="G183" s="192">
        <v>0.80359999999999998</v>
      </c>
      <c r="H183" s="157">
        <v>168</v>
      </c>
      <c r="I183" s="157">
        <v>135</v>
      </c>
      <c r="J183" s="157">
        <v>88</v>
      </c>
      <c r="K183" s="190">
        <v>45962</v>
      </c>
      <c r="L183" s="157">
        <v>0</v>
      </c>
      <c r="M183" s="157">
        <v>2</v>
      </c>
      <c r="N183" s="157">
        <v>22</v>
      </c>
      <c r="O183" s="155" t="s">
        <v>452</v>
      </c>
      <c r="P183" s="154"/>
      <c r="Q183" s="154"/>
      <c r="R183" s="154"/>
      <c r="S183" s="154"/>
      <c r="T183" s="154"/>
      <c r="U183" s="154"/>
      <c r="V183" s="154"/>
      <c r="W183" s="154"/>
      <c r="X183" s="154"/>
      <c r="Y183" s="154"/>
      <c r="Z183" s="157">
        <v>2</v>
      </c>
      <c r="AA183" s="157">
        <v>1</v>
      </c>
      <c r="AB183" s="154"/>
      <c r="AC183" s="157">
        <v>4</v>
      </c>
      <c r="AD183" s="157">
        <v>10</v>
      </c>
      <c r="AE183" s="157">
        <v>30</v>
      </c>
      <c r="AF183" s="154"/>
      <c r="AG183" s="154"/>
      <c r="AH183" s="157">
        <v>88</v>
      </c>
      <c r="AI183" s="154"/>
    </row>
    <row r="184" spans="1:35" ht="18">
      <c r="A184" s="189" t="s">
        <v>2020</v>
      </c>
      <c r="B184" s="190">
        <v>45966</v>
      </c>
      <c r="C184" s="155" t="s">
        <v>1239</v>
      </c>
      <c r="D184" s="191">
        <v>0.2673611111111111</v>
      </c>
      <c r="E184" s="155" t="s">
        <v>1237</v>
      </c>
      <c r="F184" s="155" t="s">
        <v>226</v>
      </c>
      <c r="G184" s="192">
        <v>0.70240000000000002</v>
      </c>
      <c r="H184" s="157">
        <v>168</v>
      </c>
      <c r="I184" s="157">
        <v>118</v>
      </c>
      <c r="J184" s="157">
        <v>81</v>
      </c>
      <c r="K184" s="190">
        <v>45962</v>
      </c>
      <c r="L184" s="157">
        <v>0</v>
      </c>
      <c r="M184" s="157">
        <v>7</v>
      </c>
      <c r="N184" s="157">
        <v>20</v>
      </c>
      <c r="O184" s="155" t="s">
        <v>455</v>
      </c>
      <c r="P184" s="154"/>
      <c r="Q184" s="154"/>
      <c r="R184" s="154"/>
      <c r="S184" s="154"/>
      <c r="T184" s="154"/>
      <c r="U184" s="154"/>
      <c r="V184" s="154"/>
      <c r="W184" s="154"/>
      <c r="X184" s="154"/>
      <c r="Y184" s="157">
        <v>2</v>
      </c>
      <c r="Z184" s="154"/>
      <c r="AA184" s="157">
        <v>1</v>
      </c>
      <c r="AB184" s="154"/>
      <c r="AC184" s="157">
        <v>6</v>
      </c>
      <c r="AD184" s="157">
        <v>10</v>
      </c>
      <c r="AE184" s="157">
        <v>18</v>
      </c>
      <c r="AF184" s="154"/>
      <c r="AG184" s="154"/>
      <c r="AH184" s="157">
        <v>81</v>
      </c>
      <c r="AI184" s="154"/>
    </row>
    <row r="185" spans="1:35" ht="18">
      <c r="A185" s="189" t="s">
        <v>325</v>
      </c>
      <c r="B185" s="190">
        <v>45967</v>
      </c>
      <c r="C185" s="155" t="s">
        <v>1239</v>
      </c>
      <c r="D185" s="191">
        <v>0.68055555555555547</v>
      </c>
      <c r="E185" s="155" t="s">
        <v>1237</v>
      </c>
      <c r="F185" s="155" t="s">
        <v>226</v>
      </c>
      <c r="G185" s="192">
        <v>0.89880000000000004</v>
      </c>
      <c r="H185" s="157">
        <v>168</v>
      </c>
      <c r="I185" s="157">
        <v>151</v>
      </c>
      <c r="J185" s="157">
        <v>82</v>
      </c>
      <c r="K185" s="190">
        <v>45962</v>
      </c>
      <c r="L185" s="157">
        <v>0</v>
      </c>
      <c r="M185" s="157">
        <v>2</v>
      </c>
      <c r="N185" s="157">
        <v>25</v>
      </c>
      <c r="O185" s="155" t="s">
        <v>438</v>
      </c>
      <c r="P185" s="154"/>
      <c r="Q185" s="154"/>
      <c r="R185" s="154"/>
      <c r="S185" s="154"/>
      <c r="T185" s="154"/>
      <c r="U185" s="154"/>
      <c r="V185" s="154"/>
      <c r="W185" s="154"/>
      <c r="X185" s="154"/>
      <c r="Y185" s="157">
        <v>2</v>
      </c>
      <c r="Z185" s="154"/>
      <c r="AA185" s="154"/>
      <c r="AB185" s="154"/>
      <c r="AC185" s="154"/>
      <c r="AD185" s="157">
        <v>28</v>
      </c>
      <c r="AE185" s="157">
        <v>39</v>
      </c>
      <c r="AF185" s="154"/>
      <c r="AG185" s="154"/>
      <c r="AH185" s="157">
        <v>82</v>
      </c>
      <c r="AI185" s="154"/>
    </row>
    <row r="186" spans="1:35" ht="18">
      <c r="A186" s="189" t="s">
        <v>326</v>
      </c>
      <c r="B186" s="190">
        <v>45969</v>
      </c>
      <c r="C186" s="155" t="s">
        <v>1239</v>
      </c>
      <c r="D186" s="191">
        <v>0.46180555555555558</v>
      </c>
      <c r="E186" s="155" t="s">
        <v>1237</v>
      </c>
      <c r="F186" s="155" t="s">
        <v>226</v>
      </c>
      <c r="G186" s="192">
        <v>0.26190000000000002</v>
      </c>
      <c r="H186" s="157">
        <v>168</v>
      </c>
      <c r="I186" s="157">
        <v>44</v>
      </c>
      <c r="J186" s="157">
        <v>9</v>
      </c>
      <c r="K186" s="190">
        <v>45962</v>
      </c>
      <c r="L186" s="157">
        <v>0</v>
      </c>
      <c r="M186" s="157">
        <v>4</v>
      </c>
      <c r="N186" s="157">
        <v>26</v>
      </c>
      <c r="O186" s="155" t="s">
        <v>421</v>
      </c>
      <c r="P186" s="154"/>
      <c r="Q186" s="154"/>
      <c r="R186" s="154"/>
      <c r="S186" s="154"/>
      <c r="T186" s="154"/>
      <c r="U186" s="154"/>
      <c r="V186" s="154"/>
      <c r="W186" s="154"/>
      <c r="X186" s="154"/>
      <c r="Y186" s="157">
        <v>1</v>
      </c>
      <c r="Z186" s="154"/>
      <c r="AA186" s="154"/>
      <c r="AB186" s="157">
        <v>4</v>
      </c>
      <c r="AC186" s="157">
        <v>3</v>
      </c>
      <c r="AD186" s="157">
        <v>11</v>
      </c>
      <c r="AE186" s="157">
        <v>16</v>
      </c>
      <c r="AF186" s="154"/>
      <c r="AG186" s="154"/>
      <c r="AH186" s="157">
        <v>9</v>
      </c>
      <c r="AI186" s="154"/>
    </row>
    <row r="187" spans="1:35" ht="18">
      <c r="A187" s="189" t="s">
        <v>2022</v>
      </c>
      <c r="B187" s="190">
        <v>45971</v>
      </c>
      <c r="C187" s="155" t="s">
        <v>1239</v>
      </c>
      <c r="D187" s="191">
        <v>0.70833333333333337</v>
      </c>
      <c r="E187" s="155" t="s">
        <v>1237</v>
      </c>
      <c r="F187" s="155" t="s">
        <v>226</v>
      </c>
      <c r="G187" s="192">
        <v>0.41070000000000001</v>
      </c>
      <c r="H187" s="157">
        <v>168</v>
      </c>
      <c r="I187" s="157">
        <v>69</v>
      </c>
      <c r="J187" s="157">
        <v>44</v>
      </c>
      <c r="K187" s="190">
        <v>45962</v>
      </c>
      <c r="L187" s="157">
        <v>0</v>
      </c>
      <c r="M187" s="157">
        <v>6</v>
      </c>
      <c r="N187" s="157">
        <v>12</v>
      </c>
      <c r="O187" s="155" t="s">
        <v>320</v>
      </c>
      <c r="P187" s="154"/>
      <c r="Q187" s="154"/>
      <c r="R187" s="154"/>
      <c r="S187" s="154"/>
      <c r="T187" s="154"/>
      <c r="U187" s="154"/>
      <c r="V187" s="154"/>
      <c r="W187" s="154"/>
      <c r="X187" s="154"/>
      <c r="Y187" s="157">
        <v>1</v>
      </c>
      <c r="Z187" s="157">
        <v>1</v>
      </c>
      <c r="AA187" s="154"/>
      <c r="AB187" s="157">
        <v>6</v>
      </c>
      <c r="AC187" s="154"/>
      <c r="AD187" s="157">
        <v>1</v>
      </c>
      <c r="AE187" s="157">
        <v>16</v>
      </c>
      <c r="AF187" s="154"/>
      <c r="AG187" s="154"/>
      <c r="AH187" s="157">
        <v>44</v>
      </c>
      <c r="AI187" s="154"/>
    </row>
    <row r="188" spans="1:35" ht="18">
      <c r="A188" s="189" t="s">
        <v>324</v>
      </c>
      <c r="B188" s="190">
        <v>45972</v>
      </c>
      <c r="C188" s="155" t="s">
        <v>1239</v>
      </c>
      <c r="D188" s="191">
        <v>0.32291666666666669</v>
      </c>
      <c r="E188" s="155" t="s">
        <v>1237</v>
      </c>
      <c r="F188" s="155" t="s">
        <v>226</v>
      </c>
      <c r="G188" s="192">
        <v>0.72019999999999995</v>
      </c>
      <c r="H188" s="157">
        <v>168</v>
      </c>
      <c r="I188" s="157">
        <v>121</v>
      </c>
      <c r="J188" s="157">
        <v>84</v>
      </c>
      <c r="K188" s="190">
        <v>45962</v>
      </c>
      <c r="L188" s="157">
        <v>0</v>
      </c>
      <c r="M188" s="157">
        <v>1</v>
      </c>
      <c r="N188" s="157">
        <v>4</v>
      </c>
      <c r="O188" s="155" t="s">
        <v>320</v>
      </c>
      <c r="P188" s="154"/>
      <c r="Q188" s="154"/>
      <c r="R188" s="154"/>
      <c r="S188" s="154"/>
      <c r="T188" s="154"/>
      <c r="U188" s="154"/>
      <c r="V188" s="154"/>
      <c r="W188" s="154"/>
      <c r="X188" s="154"/>
      <c r="Y188" s="157">
        <v>3</v>
      </c>
      <c r="Z188" s="157">
        <v>1</v>
      </c>
      <c r="AA188" s="154"/>
      <c r="AB188" s="154"/>
      <c r="AC188" s="154"/>
      <c r="AD188" s="157">
        <v>4</v>
      </c>
      <c r="AE188" s="157">
        <v>29</v>
      </c>
      <c r="AF188" s="154"/>
      <c r="AG188" s="154"/>
      <c r="AH188" s="157">
        <v>84</v>
      </c>
      <c r="AI188" s="154"/>
    </row>
    <row r="189" spans="1:35" ht="18">
      <c r="A189" s="189" t="s">
        <v>2020</v>
      </c>
      <c r="B189" s="190">
        <v>45973</v>
      </c>
      <c r="C189" s="155" t="s">
        <v>1239</v>
      </c>
      <c r="D189" s="191">
        <v>0.2673611111111111</v>
      </c>
      <c r="E189" s="155" t="s">
        <v>1237</v>
      </c>
      <c r="F189" s="155" t="s">
        <v>226</v>
      </c>
      <c r="G189" s="192">
        <v>0.28570000000000001</v>
      </c>
      <c r="H189" s="157">
        <v>168</v>
      </c>
      <c r="I189" s="157">
        <v>48</v>
      </c>
      <c r="J189" s="157">
        <v>42</v>
      </c>
      <c r="K189" s="190">
        <v>45957</v>
      </c>
      <c r="L189" s="157">
        <v>0</v>
      </c>
      <c r="M189" s="157">
        <v>0</v>
      </c>
      <c r="N189" s="157">
        <v>1</v>
      </c>
      <c r="O189" s="155" t="s">
        <v>421</v>
      </c>
      <c r="P189" s="154"/>
      <c r="Q189" s="154"/>
      <c r="R189" s="154"/>
      <c r="S189" s="154"/>
      <c r="T189" s="154"/>
      <c r="U189" s="154"/>
      <c r="V189" s="154"/>
      <c r="W189" s="154"/>
      <c r="X189" s="154"/>
      <c r="Y189" s="154"/>
      <c r="Z189" s="154"/>
      <c r="AA189" s="154"/>
      <c r="AB189" s="154"/>
      <c r="AC189" s="154"/>
      <c r="AD189" s="154"/>
      <c r="AE189" s="157">
        <v>6</v>
      </c>
      <c r="AF189" s="154"/>
      <c r="AG189" s="154"/>
      <c r="AH189" s="157">
        <v>42</v>
      </c>
      <c r="AI189" s="154"/>
    </row>
    <row r="190" spans="1:35" ht="18">
      <c r="A190" s="189" t="s">
        <v>325</v>
      </c>
      <c r="B190" s="190">
        <v>45974</v>
      </c>
      <c r="C190" s="155" t="s">
        <v>1239</v>
      </c>
      <c r="D190" s="191">
        <v>0.68055555555555547</v>
      </c>
      <c r="E190" s="155" t="s">
        <v>1237</v>
      </c>
      <c r="F190" s="155" t="s">
        <v>226</v>
      </c>
      <c r="G190" s="192">
        <v>0.77980000000000005</v>
      </c>
      <c r="H190" s="157">
        <v>168</v>
      </c>
      <c r="I190" s="157">
        <v>131</v>
      </c>
      <c r="J190" s="157">
        <v>121</v>
      </c>
      <c r="K190" s="190">
        <v>45960</v>
      </c>
      <c r="L190" s="157">
        <v>0</v>
      </c>
      <c r="M190" s="157">
        <v>0</v>
      </c>
      <c r="N190" s="157">
        <v>1</v>
      </c>
      <c r="O190" s="155" t="s">
        <v>301</v>
      </c>
      <c r="P190" s="154"/>
      <c r="Q190" s="154"/>
      <c r="R190" s="154"/>
      <c r="S190" s="154"/>
      <c r="T190" s="154"/>
      <c r="U190" s="154"/>
      <c r="V190" s="154"/>
      <c r="W190" s="154"/>
      <c r="X190" s="154"/>
      <c r="Y190" s="157">
        <v>1</v>
      </c>
      <c r="Z190" s="154"/>
      <c r="AA190" s="154"/>
      <c r="AB190" s="154"/>
      <c r="AC190" s="157">
        <v>3</v>
      </c>
      <c r="AD190" s="157">
        <v>2</v>
      </c>
      <c r="AE190" s="157">
        <v>4</v>
      </c>
      <c r="AF190" s="154"/>
      <c r="AG190" s="154"/>
      <c r="AH190" s="157">
        <v>121</v>
      </c>
      <c r="AI190" s="154"/>
    </row>
    <row r="191" spans="1:35" ht="18">
      <c r="A191" s="189" t="s">
        <v>326</v>
      </c>
      <c r="B191" s="190">
        <v>45976</v>
      </c>
      <c r="C191" s="155" t="s">
        <v>1239</v>
      </c>
      <c r="D191" s="191">
        <v>0.46180555555555558</v>
      </c>
      <c r="E191" s="155" t="s">
        <v>1237</v>
      </c>
      <c r="F191" s="155" t="s">
        <v>226</v>
      </c>
      <c r="G191" s="192">
        <v>0.47620000000000001</v>
      </c>
      <c r="H191" s="157">
        <v>168</v>
      </c>
      <c r="I191" s="157">
        <v>80</v>
      </c>
      <c r="J191" s="157">
        <v>45</v>
      </c>
      <c r="K191" s="190">
        <v>45962</v>
      </c>
      <c r="L191" s="157">
        <v>0</v>
      </c>
      <c r="M191" s="157">
        <v>2</v>
      </c>
      <c r="N191" s="157">
        <v>5</v>
      </c>
      <c r="O191" s="155" t="s">
        <v>319</v>
      </c>
      <c r="P191" s="154"/>
      <c r="Q191" s="154"/>
      <c r="R191" s="154"/>
      <c r="S191" s="154"/>
      <c r="T191" s="154"/>
      <c r="U191" s="154"/>
      <c r="V191" s="154"/>
      <c r="W191" s="154"/>
      <c r="X191" s="154"/>
      <c r="Y191" s="157">
        <v>8</v>
      </c>
      <c r="Z191" s="154"/>
      <c r="AA191" s="154"/>
      <c r="AB191" s="154"/>
      <c r="AC191" s="157">
        <v>1</v>
      </c>
      <c r="AD191" s="157">
        <v>11</v>
      </c>
      <c r="AE191" s="157">
        <v>15</v>
      </c>
      <c r="AF191" s="154"/>
      <c r="AG191" s="154"/>
      <c r="AH191" s="157">
        <v>45</v>
      </c>
      <c r="AI191" s="154"/>
    </row>
    <row r="192" spans="1:35" ht="18">
      <c r="A192" s="189" t="s">
        <v>2022</v>
      </c>
      <c r="B192" s="190">
        <v>45978</v>
      </c>
      <c r="C192" s="155" t="s">
        <v>1239</v>
      </c>
      <c r="D192" s="191">
        <v>0.96875</v>
      </c>
      <c r="E192" s="155" t="s">
        <v>1237</v>
      </c>
      <c r="F192" s="155" t="s">
        <v>226</v>
      </c>
      <c r="G192" s="192">
        <v>0.51190000000000002</v>
      </c>
      <c r="H192" s="157">
        <v>168</v>
      </c>
      <c r="I192" s="157">
        <v>86</v>
      </c>
      <c r="J192" s="157">
        <v>76</v>
      </c>
      <c r="K192" s="190">
        <v>45962</v>
      </c>
      <c r="L192" s="157">
        <v>0</v>
      </c>
      <c r="M192" s="157">
        <v>1</v>
      </c>
      <c r="N192" s="157">
        <v>4</v>
      </c>
      <c r="O192" s="155" t="s">
        <v>436</v>
      </c>
      <c r="P192" s="154"/>
      <c r="Q192" s="154"/>
      <c r="R192" s="154"/>
      <c r="S192" s="154"/>
      <c r="T192" s="154"/>
      <c r="U192" s="154"/>
      <c r="V192" s="154"/>
      <c r="W192" s="154"/>
      <c r="X192" s="154"/>
      <c r="Y192" s="157">
        <v>2</v>
      </c>
      <c r="Z192" s="154"/>
      <c r="AA192" s="157">
        <v>1</v>
      </c>
      <c r="AB192" s="157">
        <v>3</v>
      </c>
      <c r="AC192" s="154"/>
      <c r="AD192" s="154"/>
      <c r="AE192" s="157">
        <v>4</v>
      </c>
      <c r="AF192" s="157">
        <v>75</v>
      </c>
      <c r="AG192" s="154"/>
      <c r="AH192" s="157">
        <v>1</v>
      </c>
      <c r="AI192" s="154"/>
    </row>
    <row r="193" spans="1:35" ht="18">
      <c r="A193" s="189" t="s">
        <v>324</v>
      </c>
      <c r="B193" s="190">
        <v>45979</v>
      </c>
      <c r="C193" s="155" t="s">
        <v>1239</v>
      </c>
      <c r="D193" s="191">
        <v>0.32291666666666669</v>
      </c>
      <c r="E193" s="155" t="s">
        <v>1237</v>
      </c>
      <c r="F193" s="155" t="s">
        <v>226</v>
      </c>
      <c r="G193" s="192">
        <v>0.77380000000000004</v>
      </c>
      <c r="H193" s="157">
        <v>168</v>
      </c>
      <c r="I193" s="157">
        <v>130</v>
      </c>
      <c r="J193" s="157">
        <v>126</v>
      </c>
      <c r="K193" s="190">
        <v>45957</v>
      </c>
      <c r="L193" s="157">
        <v>0</v>
      </c>
      <c r="M193" s="157">
        <v>0</v>
      </c>
      <c r="N193" s="157">
        <v>45</v>
      </c>
      <c r="O193" s="155" t="s">
        <v>261</v>
      </c>
      <c r="P193" s="154"/>
      <c r="Q193" s="154"/>
      <c r="R193" s="154"/>
      <c r="S193" s="154"/>
      <c r="T193" s="154"/>
      <c r="U193" s="154"/>
      <c r="V193" s="154"/>
      <c r="W193" s="154"/>
      <c r="X193" s="154"/>
      <c r="Y193" s="157">
        <v>1</v>
      </c>
      <c r="Z193" s="157">
        <v>1</v>
      </c>
      <c r="AA193" s="154"/>
      <c r="AB193" s="154"/>
      <c r="AC193" s="157">
        <v>2</v>
      </c>
      <c r="AD193" s="154"/>
      <c r="AE193" s="154"/>
      <c r="AF193" s="157">
        <v>3</v>
      </c>
      <c r="AG193" s="154"/>
      <c r="AH193" s="157">
        <v>123</v>
      </c>
      <c r="AI193" s="154"/>
    </row>
    <row r="194" spans="1:35" ht="18">
      <c r="A194" s="189" t="s">
        <v>2020</v>
      </c>
      <c r="B194" s="190">
        <v>45980</v>
      </c>
      <c r="C194" s="155" t="s">
        <v>1239</v>
      </c>
      <c r="D194" s="191">
        <v>0.2673611111111111</v>
      </c>
      <c r="E194" s="155" t="s">
        <v>1237</v>
      </c>
      <c r="F194" s="155" t="s">
        <v>226</v>
      </c>
      <c r="G194" s="192">
        <v>0.88690000000000002</v>
      </c>
      <c r="H194" s="157">
        <v>168</v>
      </c>
      <c r="I194" s="157">
        <v>149</v>
      </c>
      <c r="J194" s="157">
        <v>138</v>
      </c>
      <c r="K194" s="190">
        <v>45962</v>
      </c>
      <c r="L194" s="157">
        <v>0</v>
      </c>
      <c r="M194" s="157">
        <v>3</v>
      </c>
      <c r="N194" s="157">
        <v>8</v>
      </c>
      <c r="O194" s="155" t="s">
        <v>277</v>
      </c>
      <c r="P194" s="154"/>
      <c r="Q194" s="154"/>
      <c r="R194" s="154"/>
      <c r="S194" s="154"/>
      <c r="T194" s="154"/>
      <c r="U194" s="154"/>
      <c r="V194" s="154"/>
      <c r="W194" s="154"/>
      <c r="X194" s="154"/>
      <c r="Y194" s="154"/>
      <c r="Z194" s="154"/>
      <c r="AA194" s="154"/>
      <c r="AB194" s="154"/>
      <c r="AC194" s="157">
        <v>11</v>
      </c>
      <c r="AD194" s="154"/>
      <c r="AE194" s="154"/>
      <c r="AF194" s="157">
        <v>48</v>
      </c>
      <c r="AG194" s="154"/>
      <c r="AH194" s="157">
        <v>90</v>
      </c>
      <c r="AI194" s="154"/>
    </row>
    <row r="195" spans="1:35" ht="18">
      <c r="A195" s="189" t="s">
        <v>325</v>
      </c>
      <c r="B195" s="190">
        <v>45981</v>
      </c>
      <c r="C195" s="155" t="s">
        <v>1239</v>
      </c>
      <c r="D195" s="191">
        <v>0.68055555555555547</v>
      </c>
      <c r="E195" s="155" t="s">
        <v>1237</v>
      </c>
      <c r="F195" s="155" t="s">
        <v>226</v>
      </c>
      <c r="G195" s="192">
        <v>0.79169999999999996</v>
      </c>
      <c r="H195" s="157">
        <v>168</v>
      </c>
      <c r="I195" s="157">
        <v>133</v>
      </c>
      <c r="J195" s="157">
        <v>95</v>
      </c>
      <c r="K195" s="190">
        <v>45962</v>
      </c>
      <c r="L195" s="157">
        <v>0</v>
      </c>
      <c r="M195" s="157">
        <v>2</v>
      </c>
      <c r="N195" s="157">
        <v>11</v>
      </c>
      <c r="O195" s="155" t="s">
        <v>264</v>
      </c>
      <c r="P195" s="154"/>
      <c r="Q195" s="154"/>
      <c r="R195" s="154"/>
      <c r="S195" s="154"/>
      <c r="T195" s="154"/>
      <c r="U195" s="154"/>
      <c r="V195" s="154"/>
      <c r="W195" s="154"/>
      <c r="X195" s="154"/>
      <c r="Y195" s="154"/>
      <c r="Z195" s="154"/>
      <c r="AA195" s="157">
        <v>28</v>
      </c>
      <c r="AB195" s="154"/>
      <c r="AC195" s="157">
        <v>2</v>
      </c>
      <c r="AD195" s="157">
        <v>2</v>
      </c>
      <c r="AE195" s="157">
        <v>6</v>
      </c>
      <c r="AF195" s="157">
        <v>1</v>
      </c>
      <c r="AG195" s="154"/>
      <c r="AH195" s="157">
        <v>94</v>
      </c>
      <c r="AI195" s="154"/>
    </row>
    <row r="196" spans="1:35" ht="18">
      <c r="A196" s="189" t="s">
        <v>326</v>
      </c>
      <c r="B196" s="190">
        <v>45983</v>
      </c>
      <c r="C196" s="155" t="s">
        <v>1239</v>
      </c>
      <c r="D196" s="191">
        <v>0.46180555555555558</v>
      </c>
      <c r="E196" s="155" t="s">
        <v>1237</v>
      </c>
      <c r="F196" s="155" t="s">
        <v>226</v>
      </c>
      <c r="G196" s="192">
        <v>0.33929999999999999</v>
      </c>
      <c r="H196" s="157">
        <v>168</v>
      </c>
      <c r="I196" s="157">
        <v>57</v>
      </c>
      <c r="J196" s="157">
        <v>45</v>
      </c>
      <c r="K196" s="190">
        <v>45962</v>
      </c>
      <c r="L196" s="157">
        <v>0</v>
      </c>
      <c r="M196" s="157">
        <v>2</v>
      </c>
      <c r="N196" s="157">
        <v>8</v>
      </c>
      <c r="O196" s="155" t="s">
        <v>301</v>
      </c>
      <c r="P196" s="154"/>
      <c r="Q196" s="154"/>
      <c r="R196" s="154"/>
      <c r="S196" s="154"/>
      <c r="T196" s="154"/>
      <c r="U196" s="154"/>
      <c r="V196" s="154"/>
      <c r="W196" s="154"/>
      <c r="X196" s="154"/>
      <c r="Y196" s="157">
        <v>2</v>
      </c>
      <c r="Z196" s="157">
        <v>1</v>
      </c>
      <c r="AA196" s="154"/>
      <c r="AB196" s="154"/>
      <c r="AC196" s="157">
        <v>9</v>
      </c>
      <c r="AD196" s="154"/>
      <c r="AE196" s="154"/>
      <c r="AF196" s="154"/>
      <c r="AG196" s="154"/>
      <c r="AH196" s="157">
        <v>45</v>
      </c>
      <c r="AI196" s="154"/>
    </row>
    <row r="197" spans="1:35" ht="18">
      <c r="A197" s="189" t="s">
        <v>2022</v>
      </c>
      <c r="B197" s="190">
        <v>45985</v>
      </c>
      <c r="C197" s="155" t="s">
        <v>1239</v>
      </c>
      <c r="D197" s="191">
        <v>0.70833333333333337</v>
      </c>
      <c r="E197" s="155" t="s">
        <v>1237</v>
      </c>
      <c r="F197" s="155" t="s">
        <v>226</v>
      </c>
      <c r="G197" s="192">
        <v>1.7899999999999999E-2</v>
      </c>
      <c r="H197" s="157">
        <v>168</v>
      </c>
      <c r="I197" s="157">
        <v>3</v>
      </c>
      <c r="J197" s="157">
        <v>0</v>
      </c>
      <c r="K197" s="190">
        <v>45959</v>
      </c>
      <c r="L197" s="157">
        <v>0</v>
      </c>
      <c r="M197" s="157">
        <v>0</v>
      </c>
      <c r="N197" s="157">
        <v>2</v>
      </c>
      <c r="O197" s="155" t="s">
        <v>313</v>
      </c>
      <c r="P197" s="154"/>
      <c r="Q197" s="154"/>
      <c r="R197" s="154"/>
      <c r="S197" s="154"/>
      <c r="T197" s="154"/>
      <c r="U197" s="154"/>
      <c r="V197" s="154"/>
      <c r="W197" s="154"/>
      <c r="X197" s="154"/>
      <c r="Y197" s="154"/>
      <c r="Z197" s="154"/>
      <c r="AA197" s="154"/>
      <c r="AB197" s="154"/>
      <c r="AC197" s="157">
        <v>3</v>
      </c>
      <c r="AD197" s="154"/>
      <c r="AE197" s="154"/>
      <c r="AF197" s="154"/>
      <c r="AG197" s="154"/>
      <c r="AH197" s="154"/>
      <c r="AI197" s="154"/>
    </row>
    <row r="198" spans="1:35" ht="18">
      <c r="A198" s="189" t="s">
        <v>324</v>
      </c>
      <c r="B198" s="190">
        <v>45986</v>
      </c>
      <c r="C198" s="155" t="s">
        <v>1239</v>
      </c>
      <c r="D198" s="191">
        <v>0.32291666666666669</v>
      </c>
      <c r="E198" s="155" t="s">
        <v>1237</v>
      </c>
      <c r="F198" s="155" t="s">
        <v>226</v>
      </c>
      <c r="G198" s="192">
        <v>0.8095</v>
      </c>
      <c r="H198" s="157">
        <v>168</v>
      </c>
      <c r="I198" s="157">
        <v>136</v>
      </c>
      <c r="J198" s="157">
        <v>130</v>
      </c>
      <c r="K198" s="190">
        <v>45962</v>
      </c>
      <c r="L198" s="157">
        <v>0</v>
      </c>
      <c r="M198" s="157">
        <v>1</v>
      </c>
      <c r="N198" s="157">
        <v>2</v>
      </c>
      <c r="O198" s="155" t="s">
        <v>455</v>
      </c>
      <c r="P198" s="154"/>
      <c r="Q198" s="154"/>
      <c r="R198" s="154"/>
      <c r="S198" s="154"/>
      <c r="T198" s="154"/>
      <c r="U198" s="154"/>
      <c r="V198" s="154"/>
      <c r="W198" s="154"/>
      <c r="X198" s="154"/>
      <c r="Y198" s="157">
        <v>1</v>
      </c>
      <c r="Z198" s="154"/>
      <c r="AA198" s="154"/>
      <c r="AB198" s="154"/>
      <c r="AC198" s="157">
        <v>5</v>
      </c>
      <c r="AD198" s="154"/>
      <c r="AE198" s="154"/>
      <c r="AF198" s="154"/>
      <c r="AG198" s="154"/>
      <c r="AH198" s="157">
        <v>130</v>
      </c>
      <c r="AI198" s="154"/>
    </row>
    <row r="199" spans="1:35" ht="18">
      <c r="A199" s="189" t="s">
        <v>2020</v>
      </c>
      <c r="B199" s="190">
        <v>45987</v>
      </c>
      <c r="C199" s="155" t="s">
        <v>1239</v>
      </c>
      <c r="D199" s="191">
        <v>0.2673611111111111</v>
      </c>
      <c r="E199" s="155" t="s">
        <v>1237</v>
      </c>
      <c r="F199" s="155" t="s">
        <v>226</v>
      </c>
      <c r="G199" s="192">
        <v>0.30359999999999998</v>
      </c>
      <c r="H199" s="157">
        <v>168</v>
      </c>
      <c r="I199" s="157">
        <v>51</v>
      </c>
      <c r="J199" s="157">
        <v>48</v>
      </c>
      <c r="K199" s="190">
        <v>45962</v>
      </c>
      <c r="L199" s="157">
        <v>0</v>
      </c>
      <c r="M199" s="157">
        <v>1</v>
      </c>
      <c r="N199" s="157">
        <v>4</v>
      </c>
      <c r="O199" s="155" t="s">
        <v>313</v>
      </c>
      <c r="P199" s="154"/>
      <c r="Q199" s="154"/>
      <c r="R199" s="154"/>
      <c r="S199" s="154"/>
      <c r="T199" s="154"/>
      <c r="U199" s="154"/>
      <c r="V199" s="154"/>
      <c r="W199" s="154"/>
      <c r="X199" s="154"/>
      <c r="Y199" s="154"/>
      <c r="Z199" s="154"/>
      <c r="AA199" s="154"/>
      <c r="AB199" s="154"/>
      <c r="AC199" s="157">
        <v>3</v>
      </c>
      <c r="AD199" s="154"/>
      <c r="AE199" s="154"/>
      <c r="AF199" s="154"/>
      <c r="AG199" s="154"/>
      <c r="AH199" s="157">
        <v>48</v>
      </c>
      <c r="AI199" s="154"/>
    </row>
    <row r="200" spans="1:35" ht="18">
      <c r="A200" s="189" t="s">
        <v>325</v>
      </c>
      <c r="B200" s="190">
        <v>45988</v>
      </c>
      <c r="C200" s="155" t="s">
        <v>1239</v>
      </c>
      <c r="D200" s="191">
        <v>0.68055555555555547</v>
      </c>
      <c r="E200" s="155" t="s">
        <v>1237</v>
      </c>
      <c r="F200" s="155" t="s">
        <v>226</v>
      </c>
      <c r="G200" s="192">
        <v>0.63100000000000001</v>
      </c>
      <c r="H200" s="157">
        <v>168</v>
      </c>
      <c r="I200" s="157">
        <v>106</v>
      </c>
      <c r="J200" s="157">
        <v>93</v>
      </c>
      <c r="K200" s="190">
        <v>45959</v>
      </c>
      <c r="L200" s="157">
        <v>0</v>
      </c>
      <c r="M200" s="157">
        <v>0</v>
      </c>
      <c r="N200" s="157">
        <v>6</v>
      </c>
      <c r="O200" s="155" t="s">
        <v>243</v>
      </c>
      <c r="P200" s="154"/>
      <c r="Q200" s="154"/>
      <c r="R200" s="154"/>
      <c r="S200" s="154"/>
      <c r="T200" s="154"/>
      <c r="U200" s="154"/>
      <c r="V200" s="154"/>
      <c r="W200" s="154"/>
      <c r="X200" s="154"/>
      <c r="Y200" s="154"/>
      <c r="Z200" s="154"/>
      <c r="AA200" s="154"/>
      <c r="AB200" s="154"/>
      <c r="AC200" s="154"/>
      <c r="AD200" s="157">
        <v>2</v>
      </c>
      <c r="AE200" s="157">
        <v>11</v>
      </c>
      <c r="AF200" s="154"/>
      <c r="AG200" s="154"/>
      <c r="AH200" s="157">
        <v>93</v>
      </c>
      <c r="AI200" s="154"/>
    </row>
    <row r="201" spans="1:35" ht="18">
      <c r="A201" s="189" t="s">
        <v>324</v>
      </c>
      <c r="B201" s="190">
        <v>45965</v>
      </c>
      <c r="C201" s="155" t="s">
        <v>1246</v>
      </c>
      <c r="D201" s="191">
        <v>0.6875</v>
      </c>
      <c r="E201" s="155" t="s">
        <v>1237</v>
      </c>
      <c r="F201" s="155" t="s">
        <v>226</v>
      </c>
      <c r="G201" s="192">
        <v>0.97019999999999995</v>
      </c>
      <c r="H201" s="157">
        <v>168</v>
      </c>
      <c r="I201" s="157">
        <v>163</v>
      </c>
      <c r="J201" s="157">
        <v>132</v>
      </c>
      <c r="K201" s="190">
        <v>45962</v>
      </c>
      <c r="L201" s="157">
        <v>0</v>
      </c>
      <c r="M201" s="157">
        <v>2</v>
      </c>
      <c r="N201" s="157">
        <v>10</v>
      </c>
      <c r="O201" s="155" t="s">
        <v>238</v>
      </c>
      <c r="P201" s="154"/>
      <c r="Q201" s="154"/>
      <c r="R201" s="154"/>
      <c r="S201" s="154"/>
      <c r="T201" s="154"/>
      <c r="U201" s="154"/>
      <c r="V201" s="154"/>
      <c r="W201" s="154"/>
      <c r="X201" s="154"/>
      <c r="Y201" s="154"/>
      <c r="Z201" s="154"/>
      <c r="AA201" s="154"/>
      <c r="AB201" s="157">
        <v>1</v>
      </c>
      <c r="AC201" s="157">
        <v>10</v>
      </c>
      <c r="AD201" s="157">
        <v>10</v>
      </c>
      <c r="AE201" s="157">
        <v>10</v>
      </c>
      <c r="AF201" s="157">
        <v>38</v>
      </c>
      <c r="AG201" s="154"/>
      <c r="AH201" s="157">
        <v>94</v>
      </c>
      <c r="AI201" s="154"/>
    </row>
    <row r="202" spans="1:35" ht="18">
      <c r="A202" s="189" t="s">
        <v>325</v>
      </c>
      <c r="B202" s="190">
        <v>45967</v>
      </c>
      <c r="C202" s="155" t="s">
        <v>1246</v>
      </c>
      <c r="D202" s="191">
        <v>0.70833333333333337</v>
      </c>
      <c r="E202" s="155" t="s">
        <v>1237</v>
      </c>
      <c r="F202" s="155" t="s">
        <v>226</v>
      </c>
      <c r="G202" s="192">
        <v>0.77380000000000004</v>
      </c>
      <c r="H202" s="157">
        <v>168</v>
      </c>
      <c r="I202" s="157">
        <v>130</v>
      </c>
      <c r="J202" s="157">
        <v>99</v>
      </c>
      <c r="K202" s="190">
        <v>45962</v>
      </c>
      <c r="L202" s="157">
        <v>0</v>
      </c>
      <c r="M202" s="157">
        <v>1</v>
      </c>
      <c r="N202" s="157">
        <v>18</v>
      </c>
      <c r="O202" s="155" t="s">
        <v>230</v>
      </c>
      <c r="P202" s="154"/>
      <c r="Q202" s="154"/>
      <c r="R202" s="154"/>
      <c r="S202" s="154"/>
      <c r="T202" s="154"/>
      <c r="U202" s="154"/>
      <c r="V202" s="154"/>
      <c r="W202" s="154"/>
      <c r="X202" s="154"/>
      <c r="Y202" s="154"/>
      <c r="Z202" s="157">
        <v>1</v>
      </c>
      <c r="AA202" s="154"/>
      <c r="AB202" s="157">
        <v>3</v>
      </c>
      <c r="AC202" s="154"/>
      <c r="AD202" s="157">
        <v>7</v>
      </c>
      <c r="AE202" s="157">
        <v>20</v>
      </c>
      <c r="AF202" s="154"/>
      <c r="AG202" s="154"/>
      <c r="AH202" s="157">
        <v>99</v>
      </c>
      <c r="AI202" s="154"/>
    </row>
    <row r="203" spans="1:35" ht="18">
      <c r="A203" s="189" t="s">
        <v>326</v>
      </c>
      <c r="B203" s="190">
        <v>45969</v>
      </c>
      <c r="C203" s="155" t="s">
        <v>1246</v>
      </c>
      <c r="D203" s="191">
        <v>0.6875</v>
      </c>
      <c r="E203" s="155" t="s">
        <v>1237</v>
      </c>
      <c r="F203" s="155" t="s">
        <v>226</v>
      </c>
      <c r="G203" s="192">
        <v>0.54169999999999996</v>
      </c>
      <c r="H203" s="157">
        <v>168</v>
      </c>
      <c r="I203" s="157">
        <v>91</v>
      </c>
      <c r="J203" s="157">
        <v>48</v>
      </c>
      <c r="K203" s="190">
        <v>45962</v>
      </c>
      <c r="L203" s="157">
        <v>0</v>
      </c>
      <c r="M203" s="157">
        <v>4</v>
      </c>
      <c r="N203" s="157">
        <v>17</v>
      </c>
      <c r="O203" s="155" t="s">
        <v>464</v>
      </c>
      <c r="P203" s="154"/>
      <c r="Q203" s="154"/>
      <c r="R203" s="154"/>
      <c r="S203" s="154"/>
      <c r="T203" s="154"/>
      <c r="U203" s="154"/>
      <c r="V203" s="154"/>
      <c r="W203" s="154"/>
      <c r="X203" s="154"/>
      <c r="Y203" s="157">
        <v>4</v>
      </c>
      <c r="Z203" s="154"/>
      <c r="AA203" s="154"/>
      <c r="AB203" s="154"/>
      <c r="AC203" s="157">
        <v>6</v>
      </c>
      <c r="AD203" s="157">
        <v>12</v>
      </c>
      <c r="AE203" s="157">
        <v>21</v>
      </c>
      <c r="AF203" s="154"/>
      <c r="AG203" s="154"/>
      <c r="AH203" s="157">
        <v>48</v>
      </c>
      <c r="AI203" s="154"/>
    </row>
    <row r="204" spans="1:35" ht="18">
      <c r="A204" s="189" t="s">
        <v>327</v>
      </c>
      <c r="B204" s="190">
        <v>45970</v>
      </c>
      <c r="C204" s="155" t="s">
        <v>1246</v>
      </c>
      <c r="D204" s="191">
        <v>0.68402777777777779</v>
      </c>
      <c r="E204" s="155" t="s">
        <v>1237</v>
      </c>
      <c r="F204" s="155" t="s">
        <v>226</v>
      </c>
      <c r="G204" s="192">
        <v>0.8095</v>
      </c>
      <c r="H204" s="157">
        <v>168</v>
      </c>
      <c r="I204" s="157">
        <v>136</v>
      </c>
      <c r="J204" s="157">
        <v>122</v>
      </c>
      <c r="K204" s="190">
        <v>45958</v>
      </c>
      <c r="L204" s="157">
        <v>0</v>
      </c>
      <c r="M204" s="157">
        <v>0</v>
      </c>
      <c r="N204" s="157">
        <v>1</v>
      </c>
      <c r="O204" s="155" t="s">
        <v>301</v>
      </c>
      <c r="P204" s="154"/>
      <c r="Q204" s="154"/>
      <c r="R204" s="154"/>
      <c r="S204" s="154"/>
      <c r="T204" s="154"/>
      <c r="U204" s="154"/>
      <c r="V204" s="154"/>
      <c r="W204" s="154"/>
      <c r="X204" s="154"/>
      <c r="Y204" s="157">
        <v>1</v>
      </c>
      <c r="Z204" s="154"/>
      <c r="AA204" s="157">
        <v>2</v>
      </c>
      <c r="AB204" s="154"/>
      <c r="AC204" s="157">
        <v>9</v>
      </c>
      <c r="AD204" s="154"/>
      <c r="AE204" s="157">
        <v>2</v>
      </c>
      <c r="AF204" s="157">
        <v>82</v>
      </c>
      <c r="AG204" s="154"/>
      <c r="AH204" s="157">
        <v>40</v>
      </c>
      <c r="AI204" s="154"/>
    </row>
    <row r="205" spans="1:35" ht="18">
      <c r="A205" s="189" t="s">
        <v>2022</v>
      </c>
      <c r="B205" s="190">
        <v>45971</v>
      </c>
      <c r="C205" s="155" t="s">
        <v>1246</v>
      </c>
      <c r="D205" s="191">
        <v>0.35416666666666669</v>
      </c>
      <c r="E205" s="155" t="s">
        <v>1237</v>
      </c>
      <c r="F205" s="155" t="s">
        <v>226</v>
      </c>
      <c r="G205" s="192">
        <v>0.55359999999999998</v>
      </c>
      <c r="H205" s="157">
        <v>168</v>
      </c>
      <c r="I205" s="157">
        <v>93</v>
      </c>
      <c r="J205" s="157">
        <v>85</v>
      </c>
      <c r="K205" s="190">
        <v>45959</v>
      </c>
      <c r="L205" s="157">
        <v>0</v>
      </c>
      <c r="M205" s="157">
        <v>0</v>
      </c>
      <c r="N205" s="157">
        <v>3</v>
      </c>
      <c r="O205" s="155" t="s">
        <v>421</v>
      </c>
      <c r="P205" s="154"/>
      <c r="Q205" s="154"/>
      <c r="R205" s="154"/>
      <c r="S205" s="154"/>
      <c r="T205" s="154"/>
      <c r="U205" s="154"/>
      <c r="V205" s="154"/>
      <c r="W205" s="154"/>
      <c r="X205" s="154"/>
      <c r="Y205" s="154"/>
      <c r="Z205" s="154"/>
      <c r="AA205" s="154"/>
      <c r="AB205" s="154"/>
      <c r="AC205" s="154"/>
      <c r="AD205" s="154"/>
      <c r="AE205" s="157">
        <v>8</v>
      </c>
      <c r="AF205" s="154"/>
      <c r="AG205" s="154"/>
      <c r="AH205" s="157">
        <v>85</v>
      </c>
      <c r="AI205" s="154"/>
    </row>
    <row r="206" spans="1:35" ht="18">
      <c r="A206" s="189" t="s">
        <v>324</v>
      </c>
      <c r="B206" s="190">
        <v>45972</v>
      </c>
      <c r="C206" s="155" t="s">
        <v>1246</v>
      </c>
      <c r="D206" s="191">
        <v>0.95138888888888884</v>
      </c>
      <c r="E206" s="155" t="s">
        <v>1237</v>
      </c>
      <c r="F206" s="155" t="s">
        <v>226</v>
      </c>
      <c r="G206" s="192">
        <v>0.75600000000000001</v>
      </c>
      <c r="H206" s="157">
        <v>168</v>
      </c>
      <c r="I206" s="157">
        <v>127</v>
      </c>
      <c r="J206" s="157">
        <v>122</v>
      </c>
      <c r="K206" s="190">
        <v>45961</v>
      </c>
      <c r="L206" s="157">
        <v>0</v>
      </c>
      <c r="M206" s="157">
        <v>0</v>
      </c>
      <c r="N206" s="157">
        <v>5</v>
      </c>
      <c r="O206" s="155" t="s">
        <v>283</v>
      </c>
      <c r="P206" s="154"/>
      <c r="Q206" s="154"/>
      <c r="R206" s="154"/>
      <c r="S206" s="154"/>
      <c r="T206" s="154"/>
      <c r="U206" s="154"/>
      <c r="V206" s="154"/>
      <c r="W206" s="154"/>
      <c r="X206" s="154"/>
      <c r="Y206" s="154"/>
      <c r="Z206" s="154"/>
      <c r="AA206" s="154"/>
      <c r="AB206" s="154"/>
      <c r="AC206" s="157">
        <v>2</v>
      </c>
      <c r="AD206" s="157">
        <v>2</v>
      </c>
      <c r="AE206" s="157">
        <v>1</v>
      </c>
      <c r="AF206" s="154"/>
      <c r="AG206" s="154"/>
      <c r="AH206" s="157">
        <v>122</v>
      </c>
      <c r="AI206" s="154"/>
    </row>
    <row r="207" spans="1:35" ht="18">
      <c r="A207" s="189" t="s">
        <v>325</v>
      </c>
      <c r="B207" s="190">
        <v>45974</v>
      </c>
      <c r="C207" s="155" t="s">
        <v>1246</v>
      </c>
      <c r="D207" s="191">
        <v>0.70833333333333337</v>
      </c>
      <c r="E207" s="155" t="s">
        <v>1237</v>
      </c>
      <c r="F207" s="155" t="s">
        <v>226</v>
      </c>
      <c r="G207" s="192">
        <v>0.41670000000000001</v>
      </c>
      <c r="H207" s="157">
        <v>168</v>
      </c>
      <c r="I207" s="157">
        <v>70</v>
      </c>
      <c r="J207" s="157">
        <v>46</v>
      </c>
      <c r="K207" s="190">
        <v>45961</v>
      </c>
      <c r="L207" s="157">
        <v>0</v>
      </c>
      <c r="M207" s="157">
        <v>0</v>
      </c>
      <c r="N207" s="157">
        <v>16</v>
      </c>
      <c r="O207" s="155" t="s">
        <v>248</v>
      </c>
      <c r="P207" s="154"/>
      <c r="Q207" s="154"/>
      <c r="R207" s="154"/>
      <c r="S207" s="154"/>
      <c r="T207" s="154"/>
      <c r="U207" s="154"/>
      <c r="V207" s="154"/>
      <c r="W207" s="154"/>
      <c r="X207" s="154"/>
      <c r="Y207" s="154"/>
      <c r="Z207" s="154"/>
      <c r="AA207" s="154"/>
      <c r="AB207" s="154"/>
      <c r="AC207" s="157">
        <v>1</v>
      </c>
      <c r="AD207" s="154"/>
      <c r="AE207" s="157">
        <v>23</v>
      </c>
      <c r="AF207" s="154"/>
      <c r="AG207" s="154"/>
      <c r="AH207" s="157">
        <v>46</v>
      </c>
      <c r="AI207" s="154"/>
    </row>
    <row r="208" spans="1:35" ht="18">
      <c r="A208" s="189" t="s">
        <v>326</v>
      </c>
      <c r="B208" s="190">
        <v>45976</v>
      </c>
      <c r="C208" s="155" t="s">
        <v>1246</v>
      </c>
      <c r="D208" s="191">
        <v>0.6875</v>
      </c>
      <c r="E208" s="155" t="s">
        <v>1237</v>
      </c>
      <c r="F208" s="155" t="s">
        <v>226</v>
      </c>
      <c r="G208" s="192">
        <v>0.85709999999999997</v>
      </c>
      <c r="H208" s="157">
        <v>168</v>
      </c>
      <c r="I208" s="157">
        <v>144</v>
      </c>
      <c r="J208" s="157">
        <v>133</v>
      </c>
      <c r="K208" s="190">
        <v>45960</v>
      </c>
      <c r="L208" s="157">
        <v>0</v>
      </c>
      <c r="M208" s="157">
        <v>0</v>
      </c>
      <c r="N208" s="157">
        <v>11</v>
      </c>
      <c r="O208" s="155" t="s">
        <v>301</v>
      </c>
      <c r="P208" s="154"/>
      <c r="Q208" s="154"/>
      <c r="R208" s="154"/>
      <c r="S208" s="154"/>
      <c r="T208" s="154"/>
      <c r="U208" s="154"/>
      <c r="V208" s="154"/>
      <c r="W208" s="154"/>
      <c r="X208" s="154"/>
      <c r="Y208" s="157">
        <v>2</v>
      </c>
      <c r="Z208" s="157">
        <v>1</v>
      </c>
      <c r="AA208" s="154"/>
      <c r="AB208" s="157">
        <v>1</v>
      </c>
      <c r="AC208" s="157">
        <v>7</v>
      </c>
      <c r="AD208" s="154"/>
      <c r="AE208" s="154"/>
      <c r="AF208" s="154"/>
      <c r="AG208" s="154"/>
      <c r="AH208" s="157">
        <v>133</v>
      </c>
      <c r="AI208" s="154"/>
    </row>
    <row r="209" spans="1:35" ht="18">
      <c r="A209" s="189" t="s">
        <v>327</v>
      </c>
      <c r="B209" s="190">
        <v>45977</v>
      </c>
      <c r="C209" s="155" t="s">
        <v>1246</v>
      </c>
      <c r="D209" s="191">
        <v>0.68402777777777779</v>
      </c>
      <c r="E209" s="155" t="s">
        <v>1237</v>
      </c>
      <c r="F209" s="155" t="s">
        <v>226</v>
      </c>
      <c r="G209" s="192">
        <v>0.36309999999999998</v>
      </c>
      <c r="H209" s="157">
        <v>168</v>
      </c>
      <c r="I209" s="157">
        <v>61</v>
      </c>
      <c r="J209" s="157">
        <v>48</v>
      </c>
      <c r="K209" s="190">
        <v>45962</v>
      </c>
      <c r="L209" s="157">
        <v>0</v>
      </c>
      <c r="M209" s="157">
        <v>3</v>
      </c>
      <c r="N209" s="157">
        <v>12</v>
      </c>
      <c r="O209" s="155" t="s">
        <v>270</v>
      </c>
      <c r="P209" s="154"/>
      <c r="Q209" s="154"/>
      <c r="R209" s="154"/>
      <c r="S209" s="154"/>
      <c r="T209" s="154"/>
      <c r="U209" s="154"/>
      <c r="V209" s="154"/>
      <c r="W209" s="154"/>
      <c r="X209" s="154"/>
      <c r="Y209" s="157">
        <v>4</v>
      </c>
      <c r="Z209" s="154"/>
      <c r="AA209" s="154"/>
      <c r="AB209" s="154"/>
      <c r="AC209" s="157">
        <v>1</v>
      </c>
      <c r="AD209" s="154"/>
      <c r="AE209" s="157">
        <v>8</v>
      </c>
      <c r="AF209" s="154"/>
      <c r="AG209" s="154"/>
      <c r="AH209" s="157">
        <v>48</v>
      </c>
      <c r="AI209" s="154"/>
    </row>
    <row r="210" spans="1:35" ht="18">
      <c r="A210" s="189" t="s">
        <v>2022</v>
      </c>
      <c r="B210" s="190">
        <v>45978</v>
      </c>
      <c r="C210" s="155" t="s">
        <v>1246</v>
      </c>
      <c r="D210" s="191">
        <v>0.35416666666666669</v>
      </c>
      <c r="E210" s="155" t="s">
        <v>1237</v>
      </c>
      <c r="F210" s="155" t="s">
        <v>226</v>
      </c>
      <c r="G210" s="192">
        <v>5.9499999999999997E-2</v>
      </c>
      <c r="H210" s="157">
        <v>168</v>
      </c>
      <c r="I210" s="157">
        <v>10</v>
      </c>
      <c r="J210" s="157">
        <v>0</v>
      </c>
      <c r="K210" s="190">
        <v>45962</v>
      </c>
      <c r="L210" s="157">
        <v>0</v>
      </c>
      <c r="M210" s="157">
        <v>4</v>
      </c>
      <c r="N210" s="157">
        <v>6</v>
      </c>
      <c r="O210" s="155" t="s">
        <v>421</v>
      </c>
      <c r="P210" s="154"/>
      <c r="Q210" s="154"/>
      <c r="R210" s="154"/>
      <c r="S210" s="154"/>
      <c r="T210" s="154"/>
      <c r="U210" s="154"/>
      <c r="V210" s="154"/>
      <c r="W210" s="154"/>
      <c r="X210" s="154"/>
      <c r="Y210" s="157">
        <v>1</v>
      </c>
      <c r="Z210" s="154"/>
      <c r="AA210" s="154"/>
      <c r="AB210" s="154"/>
      <c r="AC210" s="154"/>
      <c r="AD210" s="154"/>
      <c r="AE210" s="157">
        <v>9</v>
      </c>
      <c r="AF210" s="154"/>
      <c r="AG210" s="154"/>
      <c r="AH210" s="154"/>
      <c r="AI210" s="154"/>
    </row>
    <row r="211" spans="1:35" ht="18">
      <c r="A211" s="189" t="s">
        <v>324</v>
      </c>
      <c r="B211" s="190">
        <v>45979</v>
      </c>
      <c r="C211" s="155" t="s">
        <v>1246</v>
      </c>
      <c r="D211" s="191">
        <v>0.94791666666666663</v>
      </c>
      <c r="E211" s="155" t="s">
        <v>1237</v>
      </c>
      <c r="F211" s="155" t="s">
        <v>226</v>
      </c>
      <c r="G211" s="192">
        <v>0.70240000000000002</v>
      </c>
      <c r="H211" s="157">
        <v>168</v>
      </c>
      <c r="I211" s="157">
        <v>118</v>
      </c>
      <c r="J211" s="157">
        <v>112</v>
      </c>
      <c r="K211" s="190">
        <v>45960</v>
      </c>
      <c r="L211" s="157">
        <v>0</v>
      </c>
      <c r="M211" s="157">
        <v>0</v>
      </c>
      <c r="N211" s="157">
        <v>6</v>
      </c>
      <c r="O211" s="155" t="s">
        <v>301</v>
      </c>
      <c r="P211" s="154"/>
      <c r="Q211" s="154"/>
      <c r="R211" s="154"/>
      <c r="S211" s="154"/>
      <c r="T211" s="154"/>
      <c r="U211" s="154"/>
      <c r="V211" s="154"/>
      <c r="W211" s="154"/>
      <c r="X211" s="154"/>
      <c r="Y211" s="154"/>
      <c r="Z211" s="154"/>
      <c r="AA211" s="154"/>
      <c r="AB211" s="157">
        <v>1</v>
      </c>
      <c r="AC211" s="157">
        <v>5</v>
      </c>
      <c r="AD211" s="154"/>
      <c r="AE211" s="154"/>
      <c r="AF211" s="154"/>
      <c r="AG211" s="154"/>
      <c r="AH211" s="157">
        <v>112</v>
      </c>
      <c r="AI211" s="154"/>
    </row>
    <row r="212" spans="1:35" ht="18">
      <c r="A212" s="189" t="s">
        <v>325</v>
      </c>
      <c r="B212" s="190">
        <v>45981</v>
      </c>
      <c r="C212" s="155" t="s">
        <v>1246</v>
      </c>
      <c r="D212" s="191">
        <v>0.70833333333333337</v>
      </c>
      <c r="E212" s="155" t="s">
        <v>1237</v>
      </c>
      <c r="F212" s="155" t="s">
        <v>226</v>
      </c>
      <c r="G212" s="192">
        <v>0.375</v>
      </c>
      <c r="H212" s="157">
        <v>168</v>
      </c>
      <c r="I212" s="157">
        <v>63</v>
      </c>
      <c r="J212" s="157">
        <v>45</v>
      </c>
      <c r="K212" s="190">
        <v>45953</v>
      </c>
      <c r="L212" s="157">
        <v>0</v>
      </c>
      <c r="M212" s="157">
        <v>0</v>
      </c>
      <c r="N212" s="157">
        <v>0</v>
      </c>
      <c r="O212" s="155" t="s">
        <v>1293</v>
      </c>
      <c r="P212" s="154"/>
      <c r="Q212" s="154"/>
      <c r="R212" s="154"/>
      <c r="S212" s="154"/>
      <c r="T212" s="154"/>
      <c r="U212" s="154"/>
      <c r="V212" s="154"/>
      <c r="W212" s="154"/>
      <c r="X212" s="154"/>
      <c r="Y212" s="157">
        <v>3</v>
      </c>
      <c r="Z212" s="157">
        <v>5</v>
      </c>
      <c r="AA212" s="157">
        <v>1</v>
      </c>
      <c r="AB212" s="154"/>
      <c r="AC212" s="157">
        <v>3</v>
      </c>
      <c r="AD212" s="157">
        <v>2</v>
      </c>
      <c r="AE212" s="157">
        <v>4</v>
      </c>
      <c r="AF212" s="154"/>
      <c r="AG212" s="154"/>
      <c r="AH212" s="157">
        <v>45</v>
      </c>
      <c r="AI212" s="154"/>
    </row>
    <row r="213" spans="1:35" ht="18">
      <c r="A213" s="189" t="s">
        <v>326</v>
      </c>
      <c r="B213" s="190">
        <v>45983</v>
      </c>
      <c r="C213" s="155" t="s">
        <v>1246</v>
      </c>
      <c r="D213" s="191">
        <v>0.6875</v>
      </c>
      <c r="E213" s="155" t="s">
        <v>1237</v>
      </c>
      <c r="F213" s="155" t="s">
        <v>226</v>
      </c>
      <c r="G213" s="192">
        <v>0.63100000000000001</v>
      </c>
      <c r="H213" s="157">
        <v>168</v>
      </c>
      <c r="I213" s="157">
        <v>106</v>
      </c>
      <c r="J213" s="157">
        <v>95</v>
      </c>
      <c r="K213" s="190">
        <v>45962</v>
      </c>
      <c r="L213" s="157">
        <v>0</v>
      </c>
      <c r="M213" s="157">
        <v>3</v>
      </c>
      <c r="N213" s="157">
        <v>5</v>
      </c>
      <c r="O213" s="155" t="s">
        <v>406</v>
      </c>
      <c r="P213" s="154"/>
      <c r="Q213" s="154"/>
      <c r="R213" s="154"/>
      <c r="S213" s="154"/>
      <c r="T213" s="154"/>
      <c r="U213" s="154"/>
      <c r="V213" s="154"/>
      <c r="W213" s="154"/>
      <c r="X213" s="157">
        <v>1</v>
      </c>
      <c r="Y213" s="157">
        <v>2</v>
      </c>
      <c r="Z213" s="154"/>
      <c r="AA213" s="154"/>
      <c r="AB213" s="154"/>
      <c r="AC213" s="157">
        <v>8</v>
      </c>
      <c r="AD213" s="154"/>
      <c r="AE213" s="154"/>
      <c r="AF213" s="154"/>
      <c r="AG213" s="154"/>
      <c r="AH213" s="157">
        <v>95</v>
      </c>
      <c r="AI213" s="154"/>
    </row>
    <row r="214" spans="1:35" ht="18">
      <c r="A214" s="189" t="s">
        <v>327</v>
      </c>
      <c r="B214" s="190">
        <v>45984</v>
      </c>
      <c r="C214" s="155" t="s">
        <v>1246</v>
      </c>
      <c r="D214" s="191">
        <v>0.68402777777777779</v>
      </c>
      <c r="E214" s="155" t="s">
        <v>1237</v>
      </c>
      <c r="F214" s="155" t="s">
        <v>226</v>
      </c>
      <c r="G214" s="192">
        <v>0.91069999999999995</v>
      </c>
      <c r="H214" s="157">
        <v>168</v>
      </c>
      <c r="I214" s="157">
        <v>153</v>
      </c>
      <c r="J214" s="157">
        <v>150</v>
      </c>
      <c r="K214" s="190">
        <v>45961</v>
      </c>
      <c r="L214" s="157">
        <v>0</v>
      </c>
      <c r="M214" s="157">
        <v>0</v>
      </c>
      <c r="N214" s="157">
        <v>1</v>
      </c>
      <c r="O214" s="155" t="s">
        <v>313</v>
      </c>
      <c r="P214" s="154"/>
      <c r="Q214" s="154"/>
      <c r="R214" s="154"/>
      <c r="S214" s="154"/>
      <c r="T214" s="154"/>
      <c r="U214" s="154"/>
      <c r="V214" s="154"/>
      <c r="W214" s="154"/>
      <c r="X214" s="154"/>
      <c r="Y214" s="154"/>
      <c r="Z214" s="154"/>
      <c r="AA214" s="154"/>
      <c r="AB214" s="154"/>
      <c r="AC214" s="154"/>
      <c r="AD214" s="154"/>
      <c r="AE214" s="157">
        <v>3</v>
      </c>
      <c r="AF214" s="154"/>
      <c r="AG214" s="154"/>
      <c r="AH214" s="157">
        <v>150</v>
      </c>
      <c r="AI214" s="154"/>
    </row>
    <row r="215" spans="1:35" ht="18">
      <c r="A215" s="189" t="s">
        <v>2022</v>
      </c>
      <c r="B215" s="190">
        <v>45985</v>
      </c>
      <c r="C215" s="155" t="s">
        <v>1246</v>
      </c>
      <c r="D215" s="191">
        <v>0.35416666666666669</v>
      </c>
      <c r="E215" s="155" t="s">
        <v>1237</v>
      </c>
      <c r="F215" s="155" t="s">
        <v>226</v>
      </c>
      <c r="G215" s="192">
        <v>6.0000000000000001E-3</v>
      </c>
      <c r="H215" s="157">
        <v>168</v>
      </c>
      <c r="I215" s="157">
        <v>1</v>
      </c>
      <c r="J215" s="157">
        <v>0</v>
      </c>
      <c r="K215" s="190">
        <v>45914</v>
      </c>
      <c r="L215" s="157">
        <v>0</v>
      </c>
      <c r="M215" s="157">
        <v>0</v>
      </c>
      <c r="N215" s="157">
        <v>0</v>
      </c>
      <c r="O215" s="155" t="s">
        <v>277</v>
      </c>
      <c r="P215" s="154"/>
      <c r="Q215" s="154"/>
      <c r="R215" s="154"/>
      <c r="S215" s="154"/>
      <c r="T215" s="154"/>
      <c r="U215" s="154"/>
      <c r="V215" s="154"/>
      <c r="W215" s="154"/>
      <c r="X215" s="154"/>
      <c r="Y215" s="154"/>
      <c r="Z215" s="154"/>
      <c r="AA215" s="154"/>
      <c r="AB215" s="154"/>
      <c r="AC215" s="154"/>
      <c r="AD215" s="154"/>
      <c r="AE215" s="157">
        <v>1</v>
      </c>
      <c r="AF215" s="154"/>
      <c r="AG215" s="154"/>
      <c r="AH215" s="154"/>
      <c r="AI215" s="154"/>
    </row>
    <row r="216" spans="1:35" ht="18">
      <c r="A216" s="189" t="s">
        <v>324</v>
      </c>
      <c r="B216" s="190">
        <v>45986</v>
      </c>
      <c r="C216" s="155" t="s">
        <v>1246</v>
      </c>
      <c r="D216" s="191">
        <v>0.95138888888888884</v>
      </c>
      <c r="E216" s="155" t="s">
        <v>1237</v>
      </c>
      <c r="F216" s="155" t="s">
        <v>226</v>
      </c>
      <c r="G216" s="192">
        <v>0.8155</v>
      </c>
      <c r="H216" s="157">
        <v>168</v>
      </c>
      <c r="I216" s="157">
        <v>137</v>
      </c>
      <c r="J216" s="157">
        <v>130</v>
      </c>
      <c r="K216" s="190">
        <v>45961</v>
      </c>
      <c r="L216" s="157">
        <v>0</v>
      </c>
      <c r="M216" s="157">
        <v>0</v>
      </c>
      <c r="N216" s="157">
        <v>2</v>
      </c>
      <c r="O216" s="155" t="s">
        <v>1209</v>
      </c>
      <c r="P216" s="154"/>
      <c r="Q216" s="154"/>
      <c r="R216" s="154"/>
      <c r="S216" s="154"/>
      <c r="T216" s="154"/>
      <c r="U216" s="154"/>
      <c r="V216" s="154"/>
      <c r="W216" s="154"/>
      <c r="X216" s="154"/>
      <c r="Y216" s="157">
        <v>1</v>
      </c>
      <c r="Z216" s="154"/>
      <c r="AA216" s="154"/>
      <c r="AB216" s="157">
        <v>3</v>
      </c>
      <c r="AC216" s="154"/>
      <c r="AD216" s="154"/>
      <c r="AE216" s="157">
        <v>3</v>
      </c>
      <c r="AF216" s="154"/>
      <c r="AG216" s="154"/>
      <c r="AH216" s="157">
        <v>130</v>
      </c>
      <c r="AI216" s="154"/>
    </row>
    <row r="217" spans="1:35" ht="18">
      <c r="A217" s="189" t="s">
        <v>325</v>
      </c>
      <c r="B217" s="190">
        <v>45988</v>
      </c>
      <c r="C217" s="155" t="s">
        <v>1246</v>
      </c>
      <c r="D217" s="191">
        <v>0.70833333333333337</v>
      </c>
      <c r="E217" s="155" t="s">
        <v>1237</v>
      </c>
      <c r="F217" s="155" t="s">
        <v>226</v>
      </c>
      <c r="G217" s="192">
        <v>3.5700000000000003E-2</v>
      </c>
      <c r="H217" s="157">
        <v>168</v>
      </c>
      <c r="I217" s="157">
        <v>6</v>
      </c>
      <c r="J217" s="157">
        <v>0</v>
      </c>
      <c r="K217" s="190">
        <v>45962</v>
      </c>
      <c r="L217" s="157">
        <v>0</v>
      </c>
      <c r="M217" s="157">
        <v>1</v>
      </c>
      <c r="N217" s="157">
        <v>3</v>
      </c>
      <c r="O217" s="155" t="s">
        <v>455</v>
      </c>
      <c r="P217" s="154"/>
      <c r="Q217" s="154"/>
      <c r="R217" s="154"/>
      <c r="S217" s="154"/>
      <c r="T217" s="154"/>
      <c r="U217" s="154"/>
      <c r="V217" s="154"/>
      <c r="W217" s="154"/>
      <c r="X217" s="154"/>
      <c r="Y217" s="154"/>
      <c r="Z217" s="154"/>
      <c r="AA217" s="154"/>
      <c r="AB217" s="157">
        <v>1</v>
      </c>
      <c r="AC217" s="157">
        <v>5</v>
      </c>
      <c r="AD217" s="154"/>
      <c r="AE217" s="154"/>
      <c r="AF217" s="154"/>
      <c r="AG217" s="154"/>
      <c r="AH217" s="154"/>
      <c r="AI217" s="154"/>
    </row>
    <row r="218" spans="1:35" ht="18">
      <c r="A218" s="189" t="s">
        <v>326</v>
      </c>
      <c r="B218" s="190">
        <v>45990</v>
      </c>
      <c r="C218" s="155" t="s">
        <v>1246</v>
      </c>
      <c r="D218" s="191">
        <v>0.6875</v>
      </c>
      <c r="E218" s="155" t="s">
        <v>1237</v>
      </c>
      <c r="F218" s="155" t="s">
        <v>226</v>
      </c>
      <c r="G218" s="192">
        <v>0.88690000000000002</v>
      </c>
      <c r="H218" s="157">
        <v>168</v>
      </c>
      <c r="I218" s="157">
        <v>149</v>
      </c>
      <c r="J218" s="157">
        <v>140</v>
      </c>
      <c r="K218" s="190">
        <v>45962</v>
      </c>
      <c r="L218" s="157">
        <v>0</v>
      </c>
      <c r="M218" s="157">
        <v>2</v>
      </c>
      <c r="N218" s="157">
        <v>7</v>
      </c>
      <c r="O218" s="155" t="s">
        <v>282</v>
      </c>
      <c r="P218" s="154"/>
      <c r="Q218" s="154"/>
      <c r="R218" s="154"/>
      <c r="S218" s="154"/>
      <c r="T218" s="154"/>
      <c r="U218" s="154"/>
      <c r="V218" s="154"/>
      <c r="W218" s="154"/>
      <c r="X218" s="154"/>
      <c r="Y218" s="154"/>
      <c r="Z218" s="154"/>
      <c r="AA218" s="154"/>
      <c r="AB218" s="154"/>
      <c r="AC218" s="157">
        <v>7</v>
      </c>
      <c r="AD218" s="154"/>
      <c r="AE218" s="157">
        <v>2</v>
      </c>
      <c r="AF218" s="154"/>
      <c r="AG218" s="154"/>
      <c r="AH218" s="157">
        <v>140</v>
      </c>
      <c r="AI218" s="154"/>
    </row>
    <row r="219" spans="1:35" ht="18">
      <c r="A219" s="189" t="s">
        <v>327</v>
      </c>
      <c r="B219" s="190">
        <v>45991</v>
      </c>
      <c r="C219" s="155" t="s">
        <v>1246</v>
      </c>
      <c r="D219" s="191">
        <v>0.68402777777777779</v>
      </c>
      <c r="E219" s="155" t="s">
        <v>1237</v>
      </c>
      <c r="F219" s="155" t="s">
        <v>226</v>
      </c>
      <c r="G219" s="192">
        <v>0.3095</v>
      </c>
      <c r="H219" s="157">
        <v>168</v>
      </c>
      <c r="I219" s="157">
        <v>52</v>
      </c>
      <c r="J219" s="157">
        <v>45</v>
      </c>
      <c r="K219" s="190">
        <v>45962</v>
      </c>
      <c r="L219" s="157">
        <v>0</v>
      </c>
      <c r="M219" s="157">
        <v>1</v>
      </c>
      <c r="N219" s="157">
        <v>5</v>
      </c>
      <c r="O219" s="155" t="s">
        <v>261</v>
      </c>
      <c r="P219" s="154"/>
      <c r="Q219" s="154"/>
      <c r="R219" s="154"/>
      <c r="S219" s="154"/>
      <c r="T219" s="154"/>
      <c r="U219" s="154"/>
      <c r="V219" s="154"/>
      <c r="W219" s="154"/>
      <c r="X219" s="154"/>
      <c r="Y219" s="157">
        <v>1</v>
      </c>
      <c r="Z219" s="154"/>
      <c r="AA219" s="154"/>
      <c r="AB219" s="157">
        <v>4</v>
      </c>
      <c r="AC219" s="157">
        <v>2</v>
      </c>
      <c r="AD219" s="154"/>
      <c r="AE219" s="154"/>
      <c r="AF219" s="157">
        <v>45</v>
      </c>
      <c r="AG219" s="154"/>
      <c r="AH219" s="154"/>
      <c r="AI219" s="154"/>
    </row>
    <row r="220" spans="1:35" ht="18">
      <c r="A220" s="189" t="s">
        <v>2022</v>
      </c>
      <c r="B220" s="190">
        <v>45964</v>
      </c>
      <c r="C220" s="155" t="s">
        <v>1002</v>
      </c>
      <c r="D220" s="191">
        <v>0.33680555555555558</v>
      </c>
      <c r="E220" s="155" t="s">
        <v>992</v>
      </c>
      <c r="F220" s="155" t="s">
        <v>226</v>
      </c>
      <c r="G220" s="192">
        <v>1</v>
      </c>
      <c r="H220" s="157">
        <v>168</v>
      </c>
      <c r="I220" s="157">
        <v>168</v>
      </c>
      <c r="J220" s="157">
        <v>132</v>
      </c>
      <c r="K220" s="190">
        <v>45962</v>
      </c>
      <c r="L220" s="157">
        <v>0</v>
      </c>
      <c r="M220" s="157">
        <v>1</v>
      </c>
      <c r="N220" s="157">
        <v>17</v>
      </c>
      <c r="O220" s="155" t="s">
        <v>82</v>
      </c>
      <c r="P220" s="154"/>
      <c r="Q220" s="154"/>
      <c r="R220" s="154"/>
      <c r="S220" s="154"/>
      <c r="T220" s="154"/>
      <c r="U220" s="154"/>
      <c r="V220" s="154"/>
      <c r="W220" s="154"/>
      <c r="X220" s="154"/>
      <c r="Y220" s="154"/>
      <c r="Z220" s="154"/>
      <c r="AA220" s="157">
        <v>4</v>
      </c>
      <c r="AB220" s="157">
        <v>17</v>
      </c>
      <c r="AC220" s="157">
        <v>5</v>
      </c>
      <c r="AD220" s="157">
        <v>5</v>
      </c>
      <c r="AE220" s="157">
        <v>5</v>
      </c>
      <c r="AF220" s="154"/>
      <c r="AG220" s="154"/>
      <c r="AH220" s="157">
        <v>132</v>
      </c>
      <c r="AI220" s="154"/>
    </row>
    <row r="221" spans="1:35" ht="18">
      <c r="A221" s="189" t="s">
        <v>2020</v>
      </c>
      <c r="B221" s="190">
        <v>45966</v>
      </c>
      <c r="C221" s="155" t="s">
        <v>1002</v>
      </c>
      <c r="D221" s="191">
        <v>0.71875</v>
      </c>
      <c r="E221" s="155" t="s">
        <v>992</v>
      </c>
      <c r="F221" s="155" t="s">
        <v>226</v>
      </c>
      <c r="G221" s="192">
        <v>1</v>
      </c>
      <c r="H221" s="157">
        <v>168</v>
      </c>
      <c r="I221" s="157">
        <v>168</v>
      </c>
      <c r="J221" s="157">
        <v>78</v>
      </c>
      <c r="K221" s="190">
        <v>45962</v>
      </c>
      <c r="L221" s="157">
        <v>0</v>
      </c>
      <c r="M221" s="157">
        <v>9</v>
      </c>
      <c r="N221" s="157">
        <v>68</v>
      </c>
      <c r="O221" s="155" t="s">
        <v>82</v>
      </c>
      <c r="P221" s="154"/>
      <c r="Q221" s="154"/>
      <c r="R221" s="154"/>
      <c r="S221" s="154"/>
      <c r="T221" s="154"/>
      <c r="U221" s="154"/>
      <c r="V221" s="154"/>
      <c r="W221" s="154"/>
      <c r="X221" s="154"/>
      <c r="Y221" s="157">
        <v>7</v>
      </c>
      <c r="Z221" s="157">
        <v>11</v>
      </c>
      <c r="AA221" s="157">
        <v>17</v>
      </c>
      <c r="AB221" s="157">
        <v>20</v>
      </c>
      <c r="AC221" s="157">
        <v>15</v>
      </c>
      <c r="AD221" s="157">
        <v>10</v>
      </c>
      <c r="AE221" s="157">
        <v>10</v>
      </c>
      <c r="AF221" s="154"/>
      <c r="AG221" s="154"/>
      <c r="AH221" s="157">
        <v>78</v>
      </c>
      <c r="AI221" s="154"/>
    </row>
    <row r="222" spans="1:35" ht="18">
      <c r="A222" s="189" t="s">
        <v>326</v>
      </c>
      <c r="B222" s="190">
        <v>45969</v>
      </c>
      <c r="C222" s="155" t="s">
        <v>1002</v>
      </c>
      <c r="D222" s="191">
        <v>0.45833333333333331</v>
      </c>
      <c r="E222" s="155" t="s">
        <v>992</v>
      </c>
      <c r="F222" s="155" t="s">
        <v>226</v>
      </c>
      <c r="G222" s="192">
        <v>1.0238</v>
      </c>
      <c r="H222" s="157">
        <v>168</v>
      </c>
      <c r="I222" s="157">
        <v>172</v>
      </c>
      <c r="J222" s="157">
        <v>172</v>
      </c>
      <c r="K222" s="190">
        <v>45949</v>
      </c>
      <c r="L222" s="157">
        <v>0</v>
      </c>
      <c r="M222" s="157">
        <v>0</v>
      </c>
      <c r="N222" s="157">
        <v>0</v>
      </c>
      <c r="O222" s="155" t="s">
        <v>82</v>
      </c>
      <c r="P222" s="154"/>
      <c r="Q222" s="154"/>
      <c r="R222" s="154"/>
      <c r="S222" s="154"/>
      <c r="T222" s="154"/>
      <c r="U222" s="154"/>
      <c r="V222" s="154"/>
      <c r="W222" s="154"/>
      <c r="X222" s="154"/>
      <c r="Y222" s="154"/>
      <c r="Z222" s="154"/>
      <c r="AA222" s="154"/>
      <c r="AB222" s="154"/>
      <c r="AC222" s="154"/>
      <c r="AD222" s="154"/>
      <c r="AE222" s="154"/>
      <c r="AF222" s="154"/>
      <c r="AG222" s="154"/>
      <c r="AH222" s="157">
        <v>172</v>
      </c>
      <c r="AI222" s="154"/>
    </row>
    <row r="223" spans="1:35" ht="18">
      <c r="A223" s="189" t="s">
        <v>327</v>
      </c>
      <c r="B223" s="190">
        <v>45970</v>
      </c>
      <c r="C223" s="155" t="s">
        <v>1002</v>
      </c>
      <c r="D223" s="191">
        <v>0.48958333333333331</v>
      </c>
      <c r="E223" s="155" t="s">
        <v>992</v>
      </c>
      <c r="F223" s="155" t="s">
        <v>226</v>
      </c>
      <c r="G223" s="192">
        <v>0.86899999999999999</v>
      </c>
      <c r="H223" s="157">
        <v>168</v>
      </c>
      <c r="I223" s="157">
        <v>146</v>
      </c>
      <c r="J223" s="157">
        <v>131</v>
      </c>
      <c r="K223" s="190">
        <v>45960</v>
      </c>
      <c r="L223" s="157">
        <v>0</v>
      </c>
      <c r="M223" s="157">
        <v>0</v>
      </c>
      <c r="N223" s="157">
        <v>6</v>
      </c>
      <c r="O223" s="155" t="s">
        <v>452</v>
      </c>
      <c r="P223" s="154"/>
      <c r="Q223" s="154"/>
      <c r="R223" s="154"/>
      <c r="S223" s="154"/>
      <c r="T223" s="154"/>
      <c r="U223" s="154"/>
      <c r="V223" s="154"/>
      <c r="W223" s="154"/>
      <c r="X223" s="154"/>
      <c r="Y223" s="157">
        <v>4</v>
      </c>
      <c r="Z223" s="154"/>
      <c r="AA223" s="154"/>
      <c r="AB223" s="157">
        <v>6</v>
      </c>
      <c r="AC223" s="157">
        <v>5</v>
      </c>
      <c r="AD223" s="154"/>
      <c r="AE223" s="154"/>
      <c r="AF223" s="154"/>
      <c r="AG223" s="154"/>
      <c r="AH223" s="157">
        <v>131</v>
      </c>
      <c r="AI223" s="154"/>
    </row>
    <row r="224" spans="1:35" ht="18">
      <c r="A224" s="189" t="s">
        <v>2022</v>
      </c>
      <c r="B224" s="190">
        <v>45971</v>
      </c>
      <c r="C224" s="155" t="s">
        <v>1002</v>
      </c>
      <c r="D224" s="191">
        <v>0.33680555555555558</v>
      </c>
      <c r="E224" s="155" t="s">
        <v>992</v>
      </c>
      <c r="F224" s="155" t="s">
        <v>226</v>
      </c>
      <c r="G224" s="192">
        <v>0.77380000000000004</v>
      </c>
      <c r="H224" s="157">
        <v>168</v>
      </c>
      <c r="I224" s="157">
        <v>130</v>
      </c>
      <c r="J224" s="157">
        <v>125</v>
      </c>
      <c r="K224" s="190">
        <v>45957</v>
      </c>
      <c r="L224" s="157">
        <v>0</v>
      </c>
      <c r="M224" s="157">
        <v>0</v>
      </c>
      <c r="N224" s="157">
        <v>2</v>
      </c>
      <c r="O224" s="155" t="s">
        <v>276</v>
      </c>
      <c r="P224" s="154"/>
      <c r="Q224" s="154"/>
      <c r="R224" s="154"/>
      <c r="S224" s="154"/>
      <c r="T224" s="154"/>
      <c r="U224" s="154"/>
      <c r="V224" s="154"/>
      <c r="W224" s="154"/>
      <c r="X224" s="154"/>
      <c r="Y224" s="157">
        <v>2</v>
      </c>
      <c r="Z224" s="154"/>
      <c r="AA224" s="154"/>
      <c r="AB224" s="157">
        <v>3</v>
      </c>
      <c r="AC224" s="154"/>
      <c r="AD224" s="154"/>
      <c r="AE224" s="154"/>
      <c r="AF224" s="154"/>
      <c r="AG224" s="154"/>
      <c r="AH224" s="157">
        <v>125</v>
      </c>
      <c r="AI224" s="154"/>
    </row>
    <row r="225" spans="1:35" ht="18">
      <c r="A225" s="189" t="s">
        <v>2020</v>
      </c>
      <c r="B225" s="190">
        <v>45973</v>
      </c>
      <c r="C225" s="155" t="s">
        <v>1002</v>
      </c>
      <c r="D225" s="191">
        <v>0.71875</v>
      </c>
      <c r="E225" s="155" t="s">
        <v>992</v>
      </c>
      <c r="F225" s="155" t="s">
        <v>226</v>
      </c>
      <c r="G225" s="192">
        <v>0.84519999999999995</v>
      </c>
      <c r="H225" s="157">
        <v>168</v>
      </c>
      <c r="I225" s="157">
        <v>142</v>
      </c>
      <c r="J225" s="157">
        <v>129</v>
      </c>
      <c r="K225" s="190">
        <v>45961</v>
      </c>
      <c r="L225" s="157">
        <v>0</v>
      </c>
      <c r="M225" s="157">
        <v>0</v>
      </c>
      <c r="N225" s="157">
        <v>9</v>
      </c>
      <c r="O225" s="155" t="s">
        <v>283</v>
      </c>
      <c r="P225" s="154"/>
      <c r="Q225" s="154"/>
      <c r="R225" s="154"/>
      <c r="S225" s="154"/>
      <c r="T225" s="154"/>
      <c r="U225" s="154"/>
      <c r="V225" s="154"/>
      <c r="W225" s="154"/>
      <c r="X225" s="154"/>
      <c r="Y225" s="154"/>
      <c r="Z225" s="154"/>
      <c r="AA225" s="154"/>
      <c r="AB225" s="154"/>
      <c r="AC225" s="154"/>
      <c r="AD225" s="157">
        <v>3</v>
      </c>
      <c r="AE225" s="157">
        <v>10</v>
      </c>
      <c r="AF225" s="154"/>
      <c r="AG225" s="154"/>
      <c r="AH225" s="157">
        <v>129</v>
      </c>
      <c r="AI225" s="154"/>
    </row>
    <row r="226" spans="1:35" ht="18">
      <c r="A226" s="189" t="s">
        <v>326</v>
      </c>
      <c r="B226" s="190">
        <v>45976</v>
      </c>
      <c r="C226" s="155" t="s">
        <v>1002</v>
      </c>
      <c r="D226" s="191">
        <v>0.45833333333333331</v>
      </c>
      <c r="E226" s="155" t="s">
        <v>992</v>
      </c>
      <c r="F226" s="155" t="s">
        <v>226</v>
      </c>
      <c r="G226" s="192">
        <v>0.9405</v>
      </c>
      <c r="H226" s="157">
        <v>168</v>
      </c>
      <c r="I226" s="157">
        <v>158</v>
      </c>
      <c r="J226" s="157">
        <v>131</v>
      </c>
      <c r="K226" s="190">
        <v>45962</v>
      </c>
      <c r="L226" s="157">
        <v>0</v>
      </c>
      <c r="M226" s="157">
        <v>1</v>
      </c>
      <c r="N226" s="157">
        <v>12</v>
      </c>
      <c r="O226" s="155" t="s">
        <v>405</v>
      </c>
      <c r="P226" s="154"/>
      <c r="Q226" s="154"/>
      <c r="R226" s="154"/>
      <c r="S226" s="154"/>
      <c r="T226" s="154"/>
      <c r="U226" s="154"/>
      <c r="V226" s="154"/>
      <c r="W226" s="154"/>
      <c r="X226" s="154"/>
      <c r="Y226" s="157">
        <v>8</v>
      </c>
      <c r="Z226" s="154"/>
      <c r="AA226" s="154"/>
      <c r="AB226" s="157">
        <v>19</v>
      </c>
      <c r="AC226" s="154"/>
      <c r="AD226" s="154"/>
      <c r="AE226" s="154"/>
      <c r="AF226" s="154"/>
      <c r="AG226" s="154"/>
      <c r="AH226" s="157">
        <v>131</v>
      </c>
      <c r="AI226" s="154"/>
    </row>
    <row r="227" spans="1:35" ht="18">
      <c r="A227" s="189" t="s">
        <v>327</v>
      </c>
      <c r="B227" s="190">
        <v>45977</v>
      </c>
      <c r="C227" s="155" t="s">
        <v>1002</v>
      </c>
      <c r="D227" s="191">
        <v>0.48958333333333331</v>
      </c>
      <c r="E227" s="155" t="s">
        <v>992</v>
      </c>
      <c r="F227" s="155" t="s">
        <v>226</v>
      </c>
      <c r="G227" s="192">
        <v>0.36899999999999999</v>
      </c>
      <c r="H227" s="157">
        <v>168</v>
      </c>
      <c r="I227" s="157">
        <v>62</v>
      </c>
      <c r="J227" s="157">
        <v>26</v>
      </c>
      <c r="K227" s="190">
        <v>45962</v>
      </c>
      <c r="L227" s="157">
        <v>0</v>
      </c>
      <c r="M227" s="157">
        <v>2</v>
      </c>
      <c r="N227" s="157">
        <v>44</v>
      </c>
      <c r="O227" s="155" t="s">
        <v>452</v>
      </c>
      <c r="P227" s="154"/>
      <c r="Q227" s="154"/>
      <c r="R227" s="154"/>
      <c r="S227" s="154"/>
      <c r="T227" s="154"/>
      <c r="U227" s="154"/>
      <c r="V227" s="154"/>
      <c r="W227" s="154"/>
      <c r="X227" s="154"/>
      <c r="Y227" s="154"/>
      <c r="Z227" s="154"/>
      <c r="AA227" s="154"/>
      <c r="AB227" s="157">
        <v>1</v>
      </c>
      <c r="AC227" s="157">
        <v>5</v>
      </c>
      <c r="AD227" s="157">
        <v>20</v>
      </c>
      <c r="AE227" s="157">
        <v>10</v>
      </c>
      <c r="AF227" s="154"/>
      <c r="AG227" s="154"/>
      <c r="AH227" s="157">
        <v>26</v>
      </c>
      <c r="AI227" s="154"/>
    </row>
    <row r="228" spans="1:35" ht="18">
      <c r="A228" s="189" t="s">
        <v>2022</v>
      </c>
      <c r="B228" s="190">
        <v>45978</v>
      </c>
      <c r="C228" s="155" t="s">
        <v>1002</v>
      </c>
      <c r="D228" s="191">
        <v>0.33680555555555558</v>
      </c>
      <c r="E228" s="155" t="s">
        <v>992</v>
      </c>
      <c r="F228" s="155" t="s">
        <v>226</v>
      </c>
      <c r="G228" s="192">
        <v>0.98209999999999997</v>
      </c>
      <c r="H228" s="157">
        <v>168</v>
      </c>
      <c r="I228" s="157">
        <v>165</v>
      </c>
      <c r="J228" s="157">
        <v>143</v>
      </c>
      <c r="K228" s="190">
        <v>45959</v>
      </c>
      <c r="L228" s="157">
        <v>0</v>
      </c>
      <c r="M228" s="157">
        <v>0</v>
      </c>
      <c r="N228" s="157">
        <v>8</v>
      </c>
      <c r="O228" s="155" t="s">
        <v>227</v>
      </c>
      <c r="P228" s="154"/>
      <c r="Q228" s="154"/>
      <c r="R228" s="154"/>
      <c r="S228" s="154"/>
      <c r="T228" s="154"/>
      <c r="U228" s="154"/>
      <c r="V228" s="154"/>
      <c r="W228" s="154"/>
      <c r="X228" s="154"/>
      <c r="Y228" s="157">
        <v>2</v>
      </c>
      <c r="Z228" s="154"/>
      <c r="AA228" s="154"/>
      <c r="AB228" s="154"/>
      <c r="AC228" s="157">
        <v>4</v>
      </c>
      <c r="AD228" s="157">
        <v>8</v>
      </c>
      <c r="AE228" s="157">
        <v>8</v>
      </c>
      <c r="AF228" s="154"/>
      <c r="AG228" s="154"/>
      <c r="AH228" s="157">
        <v>143</v>
      </c>
      <c r="AI228" s="154"/>
    </row>
    <row r="229" spans="1:35" ht="18">
      <c r="A229" s="189" t="s">
        <v>2020</v>
      </c>
      <c r="B229" s="190">
        <v>45980</v>
      </c>
      <c r="C229" s="155" t="s">
        <v>1002</v>
      </c>
      <c r="D229" s="191">
        <v>0.71875</v>
      </c>
      <c r="E229" s="155" t="s">
        <v>992</v>
      </c>
      <c r="F229" s="155" t="s">
        <v>226</v>
      </c>
      <c r="G229" s="192">
        <v>1.0654999999999999</v>
      </c>
      <c r="H229" s="157">
        <v>168</v>
      </c>
      <c r="I229" s="157">
        <v>179</v>
      </c>
      <c r="J229" s="157">
        <v>174</v>
      </c>
      <c r="K229" s="190">
        <v>45960</v>
      </c>
      <c r="L229" s="157">
        <v>0</v>
      </c>
      <c r="M229" s="157">
        <v>0</v>
      </c>
      <c r="N229" s="157">
        <v>2</v>
      </c>
      <c r="O229" s="155" t="s">
        <v>82</v>
      </c>
      <c r="P229" s="154"/>
      <c r="Q229" s="154"/>
      <c r="R229" s="154"/>
      <c r="S229" s="154"/>
      <c r="T229" s="154"/>
      <c r="U229" s="154"/>
      <c r="V229" s="154"/>
      <c r="W229" s="154"/>
      <c r="X229" s="154"/>
      <c r="Y229" s="157">
        <v>2</v>
      </c>
      <c r="Z229" s="154"/>
      <c r="AA229" s="154"/>
      <c r="AB229" s="157">
        <v>3</v>
      </c>
      <c r="AC229" s="154"/>
      <c r="AD229" s="154"/>
      <c r="AE229" s="154"/>
      <c r="AF229" s="154"/>
      <c r="AG229" s="154"/>
      <c r="AH229" s="157">
        <v>174</v>
      </c>
      <c r="AI229" s="154"/>
    </row>
    <row r="230" spans="1:35" ht="18">
      <c r="A230" s="189" t="s">
        <v>326</v>
      </c>
      <c r="B230" s="190">
        <v>45983</v>
      </c>
      <c r="C230" s="155" t="s">
        <v>1002</v>
      </c>
      <c r="D230" s="191">
        <v>0.45833333333333331</v>
      </c>
      <c r="E230" s="155" t="s">
        <v>992</v>
      </c>
      <c r="F230" s="155" t="s">
        <v>226</v>
      </c>
      <c r="G230" s="192">
        <v>0.96430000000000005</v>
      </c>
      <c r="H230" s="157">
        <v>168</v>
      </c>
      <c r="I230" s="157">
        <v>162</v>
      </c>
      <c r="J230" s="157">
        <v>119</v>
      </c>
      <c r="K230" s="190">
        <v>45962</v>
      </c>
      <c r="L230" s="157">
        <v>0</v>
      </c>
      <c r="M230" s="157">
        <v>2</v>
      </c>
      <c r="N230" s="157">
        <v>8</v>
      </c>
      <c r="O230" s="155" t="s">
        <v>264</v>
      </c>
      <c r="P230" s="154"/>
      <c r="Q230" s="154"/>
      <c r="R230" s="154"/>
      <c r="S230" s="154"/>
      <c r="T230" s="154"/>
      <c r="U230" s="154"/>
      <c r="V230" s="154"/>
      <c r="W230" s="154"/>
      <c r="X230" s="154"/>
      <c r="Y230" s="157">
        <v>15</v>
      </c>
      <c r="Z230" s="154"/>
      <c r="AA230" s="157">
        <v>11</v>
      </c>
      <c r="AB230" s="157">
        <v>17</v>
      </c>
      <c r="AC230" s="154"/>
      <c r="AD230" s="154"/>
      <c r="AE230" s="154"/>
      <c r="AF230" s="154"/>
      <c r="AG230" s="154"/>
      <c r="AH230" s="157">
        <v>119</v>
      </c>
      <c r="AI230" s="154"/>
    </row>
    <row r="231" spans="1:35" ht="18">
      <c r="A231" s="189" t="s">
        <v>327</v>
      </c>
      <c r="B231" s="190">
        <v>45984</v>
      </c>
      <c r="C231" s="155" t="s">
        <v>1002</v>
      </c>
      <c r="D231" s="191">
        <v>0.48958333333333331</v>
      </c>
      <c r="E231" s="155" t="s">
        <v>992</v>
      </c>
      <c r="F231" s="155" t="s">
        <v>226</v>
      </c>
      <c r="G231" s="192">
        <v>1</v>
      </c>
      <c r="H231" s="157">
        <v>168</v>
      </c>
      <c r="I231" s="157">
        <v>168</v>
      </c>
      <c r="J231" s="157">
        <v>157</v>
      </c>
      <c r="K231" s="190">
        <v>45960</v>
      </c>
      <c r="L231" s="157">
        <v>0</v>
      </c>
      <c r="M231" s="157">
        <v>0</v>
      </c>
      <c r="N231" s="157">
        <v>2</v>
      </c>
      <c r="O231" s="155" t="s">
        <v>82</v>
      </c>
      <c r="P231" s="154"/>
      <c r="Q231" s="154"/>
      <c r="R231" s="154"/>
      <c r="S231" s="154"/>
      <c r="T231" s="154"/>
      <c r="U231" s="154"/>
      <c r="V231" s="154"/>
      <c r="W231" s="154"/>
      <c r="X231" s="154"/>
      <c r="Y231" s="157">
        <v>2</v>
      </c>
      <c r="Z231" s="154"/>
      <c r="AA231" s="154"/>
      <c r="AB231" s="157">
        <v>9</v>
      </c>
      <c r="AC231" s="154"/>
      <c r="AD231" s="154"/>
      <c r="AE231" s="154"/>
      <c r="AF231" s="154"/>
      <c r="AG231" s="154"/>
      <c r="AH231" s="157">
        <v>157</v>
      </c>
      <c r="AI231" s="154"/>
    </row>
    <row r="232" spans="1:35" ht="18">
      <c r="A232" s="189" t="s">
        <v>2022</v>
      </c>
      <c r="B232" s="190">
        <v>45985</v>
      </c>
      <c r="C232" s="155" t="s">
        <v>1002</v>
      </c>
      <c r="D232" s="191">
        <v>0.33680555555555558</v>
      </c>
      <c r="E232" s="155" t="s">
        <v>992</v>
      </c>
      <c r="F232" s="155" t="s">
        <v>226</v>
      </c>
      <c r="G232" s="192">
        <v>0.94640000000000002</v>
      </c>
      <c r="H232" s="157">
        <v>168</v>
      </c>
      <c r="I232" s="157">
        <v>159</v>
      </c>
      <c r="J232" s="157">
        <v>135</v>
      </c>
      <c r="K232" s="190">
        <v>45957</v>
      </c>
      <c r="L232" s="157">
        <v>0</v>
      </c>
      <c r="M232" s="157">
        <v>0</v>
      </c>
      <c r="N232" s="157">
        <v>1</v>
      </c>
      <c r="O232" s="155" t="s">
        <v>406</v>
      </c>
      <c r="P232" s="154"/>
      <c r="Q232" s="154"/>
      <c r="R232" s="154"/>
      <c r="S232" s="154"/>
      <c r="T232" s="154"/>
      <c r="U232" s="154"/>
      <c r="V232" s="154"/>
      <c r="W232" s="154"/>
      <c r="X232" s="154"/>
      <c r="Y232" s="157">
        <v>2</v>
      </c>
      <c r="Z232" s="154"/>
      <c r="AA232" s="154"/>
      <c r="AB232" s="154"/>
      <c r="AC232" s="157">
        <v>6</v>
      </c>
      <c r="AD232" s="157">
        <v>8</v>
      </c>
      <c r="AE232" s="157">
        <v>8</v>
      </c>
      <c r="AF232" s="154"/>
      <c r="AG232" s="154"/>
      <c r="AH232" s="157">
        <v>135</v>
      </c>
      <c r="AI232" s="154"/>
    </row>
    <row r="233" spans="1:35" ht="18">
      <c r="A233" s="189" t="s">
        <v>2020</v>
      </c>
      <c r="B233" s="190">
        <v>45987</v>
      </c>
      <c r="C233" s="155" t="s">
        <v>1002</v>
      </c>
      <c r="D233" s="191">
        <v>0.71875</v>
      </c>
      <c r="E233" s="155" t="s">
        <v>992</v>
      </c>
      <c r="F233" s="155" t="s">
        <v>226</v>
      </c>
      <c r="G233" s="192">
        <v>0.95830000000000004</v>
      </c>
      <c r="H233" s="157">
        <v>168</v>
      </c>
      <c r="I233" s="157">
        <v>161</v>
      </c>
      <c r="J233" s="157">
        <v>130</v>
      </c>
      <c r="K233" s="190">
        <v>45962</v>
      </c>
      <c r="L233" s="157">
        <v>0</v>
      </c>
      <c r="M233" s="157">
        <v>3</v>
      </c>
      <c r="N233" s="157">
        <v>11</v>
      </c>
      <c r="O233" s="155" t="s">
        <v>276</v>
      </c>
      <c r="P233" s="154"/>
      <c r="Q233" s="154"/>
      <c r="R233" s="154"/>
      <c r="S233" s="154"/>
      <c r="T233" s="154"/>
      <c r="U233" s="154"/>
      <c r="V233" s="154"/>
      <c r="W233" s="154"/>
      <c r="X233" s="154"/>
      <c r="Y233" s="157">
        <v>5</v>
      </c>
      <c r="Z233" s="154"/>
      <c r="AA233" s="154"/>
      <c r="AB233" s="157">
        <v>3</v>
      </c>
      <c r="AC233" s="157">
        <v>7</v>
      </c>
      <c r="AD233" s="157">
        <v>8</v>
      </c>
      <c r="AE233" s="157">
        <v>8</v>
      </c>
      <c r="AF233" s="154"/>
      <c r="AG233" s="154"/>
      <c r="AH233" s="157">
        <v>130</v>
      </c>
      <c r="AI233" s="154"/>
    </row>
    <row r="234" spans="1:35" ht="18">
      <c r="A234" s="189" t="s">
        <v>326</v>
      </c>
      <c r="B234" s="190">
        <v>45990</v>
      </c>
      <c r="C234" s="155" t="s">
        <v>1002</v>
      </c>
      <c r="D234" s="191">
        <v>0.45833333333333331</v>
      </c>
      <c r="E234" s="155" t="s">
        <v>992</v>
      </c>
      <c r="F234" s="155" t="s">
        <v>226</v>
      </c>
      <c r="G234" s="192">
        <v>0.85119999999999996</v>
      </c>
      <c r="H234" s="157">
        <v>168</v>
      </c>
      <c r="I234" s="157">
        <v>143</v>
      </c>
      <c r="J234" s="157">
        <v>136</v>
      </c>
      <c r="K234" s="190">
        <v>45958</v>
      </c>
      <c r="L234" s="157">
        <v>0</v>
      </c>
      <c r="M234" s="157">
        <v>0</v>
      </c>
      <c r="N234" s="157">
        <v>2</v>
      </c>
      <c r="O234" s="155" t="s">
        <v>1209</v>
      </c>
      <c r="P234" s="154"/>
      <c r="Q234" s="154"/>
      <c r="R234" s="154"/>
      <c r="S234" s="154"/>
      <c r="T234" s="154"/>
      <c r="U234" s="154"/>
      <c r="V234" s="154"/>
      <c r="W234" s="154"/>
      <c r="X234" s="154"/>
      <c r="Y234" s="157">
        <v>1</v>
      </c>
      <c r="Z234" s="154"/>
      <c r="AA234" s="154"/>
      <c r="AB234" s="157">
        <v>5</v>
      </c>
      <c r="AC234" s="154"/>
      <c r="AD234" s="154"/>
      <c r="AE234" s="154"/>
      <c r="AF234" s="154"/>
      <c r="AG234" s="154"/>
      <c r="AH234" s="157">
        <v>137</v>
      </c>
      <c r="AI234" s="154"/>
    </row>
    <row r="235" spans="1:35" ht="18">
      <c r="A235" s="189" t="s">
        <v>327</v>
      </c>
      <c r="B235" s="190">
        <v>45991</v>
      </c>
      <c r="C235" s="155" t="s">
        <v>1002</v>
      </c>
      <c r="D235" s="191">
        <v>0.48958333333333331</v>
      </c>
      <c r="E235" s="155" t="s">
        <v>992</v>
      </c>
      <c r="F235" s="155" t="s">
        <v>226</v>
      </c>
      <c r="G235" s="192">
        <v>0.97019999999999995</v>
      </c>
      <c r="H235" s="157">
        <v>168</v>
      </c>
      <c r="I235" s="157">
        <v>163</v>
      </c>
      <c r="J235" s="157">
        <v>135</v>
      </c>
      <c r="K235" s="190">
        <v>45962</v>
      </c>
      <c r="L235" s="157">
        <v>0</v>
      </c>
      <c r="M235" s="157">
        <v>1</v>
      </c>
      <c r="N235" s="157">
        <v>5</v>
      </c>
      <c r="O235" s="155" t="s">
        <v>238</v>
      </c>
      <c r="P235" s="154"/>
      <c r="Q235" s="154"/>
      <c r="R235" s="154"/>
      <c r="S235" s="154"/>
      <c r="T235" s="154"/>
      <c r="U235" s="154"/>
      <c r="V235" s="154"/>
      <c r="W235" s="154"/>
      <c r="X235" s="154"/>
      <c r="Y235" s="157">
        <v>1</v>
      </c>
      <c r="Z235" s="154"/>
      <c r="AA235" s="154"/>
      <c r="AB235" s="157">
        <v>3</v>
      </c>
      <c r="AC235" s="157">
        <v>7</v>
      </c>
      <c r="AD235" s="157">
        <v>8</v>
      </c>
      <c r="AE235" s="157">
        <v>8</v>
      </c>
      <c r="AF235" s="154"/>
      <c r="AG235" s="154"/>
      <c r="AH235" s="157">
        <v>135</v>
      </c>
      <c r="AI235" s="157">
        <v>1</v>
      </c>
    </row>
    <row r="236" spans="1:35" ht="18">
      <c r="A236" s="189" t="s">
        <v>2020</v>
      </c>
      <c r="B236" s="190">
        <v>45966</v>
      </c>
      <c r="C236" s="155" t="s">
        <v>581</v>
      </c>
      <c r="D236" s="191">
        <v>0.52083333333333337</v>
      </c>
      <c r="E236" s="155" t="s">
        <v>467</v>
      </c>
      <c r="F236" s="155" t="s">
        <v>226</v>
      </c>
      <c r="G236" s="192">
        <v>0.95830000000000004</v>
      </c>
      <c r="H236" s="157">
        <v>168</v>
      </c>
      <c r="I236" s="157">
        <v>161</v>
      </c>
      <c r="J236" s="157">
        <v>139</v>
      </c>
      <c r="K236" s="190">
        <v>45962</v>
      </c>
      <c r="L236" s="157">
        <v>0</v>
      </c>
      <c r="M236" s="157">
        <v>2</v>
      </c>
      <c r="N236" s="157">
        <v>4</v>
      </c>
      <c r="O236" s="155" t="s">
        <v>455</v>
      </c>
      <c r="P236" s="154"/>
      <c r="Q236" s="154"/>
      <c r="R236" s="154"/>
      <c r="S236" s="154"/>
      <c r="T236" s="154"/>
      <c r="U236" s="154"/>
      <c r="V236" s="154"/>
      <c r="W236" s="157">
        <v>1</v>
      </c>
      <c r="X236" s="154"/>
      <c r="Y236" s="157">
        <v>2</v>
      </c>
      <c r="Z236" s="154"/>
      <c r="AA236" s="154"/>
      <c r="AB236" s="157">
        <v>1</v>
      </c>
      <c r="AC236" s="157">
        <v>1</v>
      </c>
      <c r="AD236" s="157">
        <v>5</v>
      </c>
      <c r="AE236" s="157">
        <v>10</v>
      </c>
      <c r="AF236" s="154"/>
      <c r="AG236" s="154"/>
      <c r="AH236" s="157">
        <v>139</v>
      </c>
      <c r="AI236" s="157">
        <v>2</v>
      </c>
    </row>
    <row r="237" spans="1:35" ht="18">
      <c r="A237" s="189" t="s">
        <v>2021</v>
      </c>
      <c r="B237" s="190">
        <v>45968</v>
      </c>
      <c r="C237" s="155" t="s">
        <v>581</v>
      </c>
      <c r="D237" s="191">
        <v>0.9375</v>
      </c>
      <c r="E237" s="155" t="s">
        <v>467</v>
      </c>
      <c r="F237" s="155" t="s">
        <v>226</v>
      </c>
      <c r="G237" s="192">
        <v>0.34520000000000001</v>
      </c>
      <c r="H237" s="157">
        <v>168</v>
      </c>
      <c r="I237" s="157">
        <v>58</v>
      </c>
      <c r="J237" s="157">
        <v>35</v>
      </c>
      <c r="K237" s="190">
        <v>45962</v>
      </c>
      <c r="L237" s="157">
        <v>0</v>
      </c>
      <c r="M237" s="157">
        <v>4</v>
      </c>
      <c r="N237" s="157">
        <v>14</v>
      </c>
      <c r="O237" s="155" t="s">
        <v>248</v>
      </c>
      <c r="P237" s="154"/>
      <c r="Q237" s="154"/>
      <c r="R237" s="154"/>
      <c r="S237" s="154"/>
      <c r="T237" s="154"/>
      <c r="U237" s="154"/>
      <c r="V237" s="154"/>
      <c r="W237" s="154"/>
      <c r="X237" s="154"/>
      <c r="Y237" s="154"/>
      <c r="Z237" s="154"/>
      <c r="AA237" s="154"/>
      <c r="AB237" s="157">
        <v>1</v>
      </c>
      <c r="AC237" s="154"/>
      <c r="AD237" s="157">
        <v>7</v>
      </c>
      <c r="AE237" s="157">
        <v>15</v>
      </c>
      <c r="AF237" s="154"/>
      <c r="AG237" s="154"/>
      <c r="AH237" s="157">
        <v>35</v>
      </c>
      <c r="AI237" s="154"/>
    </row>
    <row r="238" spans="1:35" ht="18">
      <c r="A238" s="189" t="s">
        <v>327</v>
      </c>
      <c r="B238" s="190">
        <v>45970</v>
      </c>
      <c r="C238" s="155" t="s">
        <v>581</v>
      </c>
      <c r="D238" s="191">
        <v>0.51041666666666663</v>
      </c>
      <c r="E238" s="155" t="s">
        <v>467</v>
      </c>
      <c r="F238" s="155" t="s">
        <v>226</v>
      </c>
      <c r="G238" s="192">
        <v>0.94440000000000002</v>
      </c>
      <c r="H238" s="157">
        <v>180</v>
      </c>
      <c r="I238" s="157">
        <v>170</v>
      </c>
      <c r="J238" s="157">
        <v>164</v>
      </c>
      <c r="K238" s="190">
        <v>45951</v>
      </c>
      <c r="L238" s="157">
        <v>0</v>
      </c>
      <c r="M238" s="157">
        <v>0</v>
      </c>
      <c r="N238" s="157">
        <v>0</v>
      </c>
      <c r="O238" s="155" t="s">
        <v>653</v>
      </c>
      <c r="P238" s="154"/>
      <c r="Q238" s="154"/>
      <c r="R238" s="154"/>
      <c r="S238" s="154"/>
      <c r="T238" s="154"/>
      <c r="U238" s="154"/>
      <c r="V238" s="154"/>
      <c r="W238" s="154"/>
      <c r="X238" s="154"/>
      <c r="Y238" s="157">
        <v>4</v>
      </c>
      <c r="Z238" s="154"/>
      <c r="AA238" s="154"/>
      <c r="AB238" s="154"/>
      <c r="AC238" s="154"/>
      <c r="AD238" s="154"/>
      <c r="AE238" s="157">
        <v>2</v>
      </c>
      <c r="AF238" s="154"/>
      <c r="AG238" s="154"/>
      <c r="AH238" s="157">
        <v>164</v>
      </c>
      <c r="AI238" s="154"/>
    </row>
    <row r="239" spans="1:35" ht="18">
      <c r="A239" s="189" t="s">
        <v>2022</v>
      </c>
      <c r="B239" s="190">
        <v>45971</v>
      </c>
      <c r="C239" s="155" t="s">
        <v>581</v>
      </c>
      <c r="D239" s="191">
        <v>0.97916666666666663</v>
      </c>
      <c r="E239" s="155" t="s">
        <v>467</v>
      </c>
      <c r="F239" s="155" t="s">
        <v>226</v>
      </c>
      <c r="G239" s="192">
        <v>0.94440000000000002</v>
      </c>
      <c r="H239" s="157">
        <v>180</v>
      </c>
      <c r="I239" s="157">
        <v>170</v>
      </c>
      <c r="J239" s="157">
        <v>165</v>
      </c>
      <c r="K239" s="190">
        <v>45935</v>
      </c>
      <c r="L239" s="157">
        <v>0</v>
      </c>
      <c r="M239" s="157">
        <v>0</v>
      </c>
      <c r="N239" s="157">
        <v>0</v>
      </c>
      <c r="O239" s="155" t="s">
        <v>242</v>
      </c>
      <c r="P239" s="154"/>
      <c r="Q239" s="154"/>
      <c r="R239" s="154"/>
      <c r="S239" s="154"/>
      <c r="T239" s="154"/>
      <c r="U239" s="154"/>
      <c r="V239" s="154"/>
      <c r="W239" s="154"/>
      <c r="X239" s="154"/>
      <c r="Y239" s="154"/>
      <c r="Z239" s="154"/>
      <c r="AA239" s="154"/>
      <c r="AB239" s="154"/>
      <c r="AC239" s="154"/>
      <c r="AD239" s="154"/>
      <c r="AE239" s="157">
        <v>5</v>
      </c>
      <c r="AF239" s="154"/>
      <c r="AG239" s="154"/>
      <c r="AH239" s="157">
        <v>165</v>
      </c>
      <c r="AI239" s="154"/>
    </row>
    <row r="240" spans="1:35" ht="18">
      <c r="A240" s="189" t="s">
        <v>324</v>
      </c>
      <c r="B240" s="190">
        <v>45972</v>
      </c>
      <c r="C240" s="155" t="s">
        <v>581</v>
      </c>
      <c r="D240" s="191">
        <v>0.72916666666666663</v>
      </c>
      <c r="E240" s="155" t="s">
        <v>467</v>
      </c>
      <c r="F240" s="155" t="s">
        <v>226</v>
      </c>
      <c r="G240" s="192">
        <v>0.3155</v>
      </c>
      <c r="H240" s="157">
        <v>168</v>
      </c>
      <c r="I240" s="157">
        <v>53</v>
      </c>
      <c r="J240" s="157">
        <v>45</v>
      </c>
      <c r="K240" s="190">
        <v>45952</v>
      </c>
      <c r="L240" s="157">
        <v>0</v>
      </c>
      <c r="M240" s="157">
        <v>0</v>
      </c>
      <c r="N240" s="157">
        <v>0</v>
      </c>
      <c r="O240" s="155" t="s">
        <v>421</v>
      </c>
      <c r="P240" s="154"/>
      <c r="Q240" s="154"/>
      <c r="R240" s="154"/>
      <c r="S240" s="154"/>
      <c r="T240" s="154"/>
      <c r="U240" s="154"/>
      <c r="V240" s="154"/>
      <c r="W240" s="154"/>
      <c r="X240" s="154"/>
      <c r="Y240" s="154"/>
      <c r="Z240" s="154"/>
      <c r="AA240" s="154"/>
      <c r="AB240" s="154"/>
      <c r="AC240" s="154"/>
      <c r="AD240" s="154"/>
      <c r="AE240" s="157">
        <v>8</v>
      </c>
      <c r="AF240" s="154"/>
      <c r="AG240" s="154"/>
      <c r="AH240" s="157">
        <v>45</v>
      </c>
      <c r="AI240" s="154"/>
    </row>
    <row r="241" spans="1:35" ht="18">
      <c r="A241" s="189" t="s">
        <v>2020</v>
      </c>
      <c r="B241" s="190">
        <v>45973</v>
      </c>
      <c r="C241" s="155" t="s">
        <v>581</v>
      </c>
      <c r="D241" s="191">
        <v>0.52083333333333337</v>
      </c>
      <c r="E241" s="155" t="s">
        <v>467</v>
      </c>
      <c r="F241" s="155" t="s">
        <v>226</v>
      </c>
      <c r="G241" s="192">
        <v>0.59519999999999995</v>
      </c>
      <c r="H241" s="157">
        <v>168</v>
      </c>
      <c r="I241" s="157">
        <v>100</v>
      </c>
      <c r="J241" s="157">
        <v>90</v>
      </c>
      <c r="K241" s="190">
        <v>45960</v>
      </c>
      <c r="L241" s="157">
        <v>0</v>
      </c>
      <c r="M241" s="157">
        <v>0</v>
      </c>
      <c r="N241" s="157">
        <v>2</v>
      </c>
      <c r="O241" s="155" t="s">
        <v>421</v>
      </c>
      <c r="P241" s="154"/>
      <c r="Q241" s="154"/>
      <c r="R241" s="154"/>
      <c r="S241" s="154"/>
      <c r="T241" s="154"/>
      <c r="U241" s="154"/>
      <c r="V241" s="154"/>
      <c r="W241" s="154"/>
      <c r="X241" s="154"/>
      <c r="Y241" s="154"/>
      <c r="Z241" s="154"/>
      <c r="AA241" s="154"/>
      <c r="AB241" s="154"/>
      <c r="AC241" s="154"/>
      <c r="AD241" s="154"/>
      <c r="AE241" s="157">
        <v>10</v>
      </c>
      <c r="AF241" s="154"/>
      <c r="AG241" s="154"/>
      <c r="AH241" s="157">
        <v>90</v>
      </c>
      <c r="AI241" s="154"/>
    </row>
    <row r="242" spans="1:35" ht="18">
      <c r="A242" s="189" t="s">
        <v>2021</v>
      </c>
      <c r="B242" s="190">
        <v>45975</v>
      </c>
      <c r="C242" s="155" t="s">
        <v>581</v>
      </c>
      <c r="D242" s="191">
        <v>0.9375</v>
      </c>
      <c r="E242" s="155" t="s">
        <v>467</v>
      </c>
      <c r="F242" s="155" t="s">
        <v>226</v>
      </c>
      <c r="G242" s="192">
        <v>0.45829999999999999</v>
      </c>
      <c r="H242" s="157">
        <v>168</v>
      </c>
      <c r="I242" s="157">
        <v>77</v>
      </c>
      <c r="J242" s="157">
        <v>47</v>
      </c>
      <c r="K242" s="190">
        <v>45963</v>
      </c>
      <c r="L242" s="157">
        <v>1</v>
      </c>
      <c r="M242" s="157">
        <v>5</v>
      </c>
      <c r="N242" s="157">
        <v>8</v>
      </c>
      <c r="O242" s="155" t="s">
        <v>386</v>
      </c>
      <c r="P242" s="154"/>
      <c r="Q242" s="154"/>
      <c r="R242" s="154"/>
      <c r="S242" s="154"/>
      <c r="T242" s="154"/>
      <c r="U242" s="154"/>
      <c r="V242" s="154"/>
      <c r="W242" s="154"/>
      <c r="X242" s="154"/>
      <c r="Y242" s="154"/>
      <c r="Z242" s="154"/>
      <c r="AA242" s="154"/>
      <c r="AB242" s="154"/>
      <c r="AC242" s="154"/>
      <c r="AD242" s="157">
        <v>7</v>
      </c>
      <c r="AE242" s="157">
        <v>23</v>
      </c>
      <c r="AF242" s="154"/>
      <c r="AG242" s="154"/>
      <c r="AH242" s="157">
        <v>47</v>
      </c>
      <c r="AI242" s="154"/>
    </row>
    <row r="243" spans="1:35" ht="18">
      <c r="A243" s="189" t="s">
        <v>327</v>
      </c>
      <c r="B243" s="190">
        <v>45977</v>
      </c>
      <c r="C243" s="155" t="s">
        <v>581</v>
      </c>
      <c r="D243" s="191">
        <v>0.51041666666666663</v>
      </c>
      <c r="E243" s="155" t="s">
        <v>467</v>
      </c>
      <c r="F243" s="155" t="s">
        <v>226</v>
      </c>
      <c r="G243" s="192">
        <v>0.58930000000000005</v>
      </c>
      <c r="H243" s="157">
        <v>168</v>
      </c>
      <c r="I243" s="157">
        <v>99</v>
      </c>
      <c r="J243" s="157">
        <v>84</v>
      </c>
      <c r="K243" s="190">
        <v>45959</v>
      </c>
      <c r="L243" s="157">
        <v>0</v>
      </c>
      <c r="M243" s="157">
        <v>0</v>
      </c>
      <c r="N243" s="157">
        <v>3</v>
      </c>
      <c r="O243" s="155" t="s">
        <v>319</v>
      </c>
      <c r="P243" s="154"/>
      <c r="Q243" s="154"/>
      <c r="R243" s="154"/>
      <c r="S243" s="154"/>
      <c r="T243" s="154"/>
      <c r="U243" s="154"/>
      <c r="V243" s="154"/>
      <c r="W243" s="154"/>
      <c r="X243" s="154"/>
      <c r="Y243" s="157">
        <v>6</v>
      </c>
      <c r="Z243" s="154"/>
      <c r="AA243" s="154"/>
      <c r="AB243" s="154"/>
      <c r="AC243" s="154"/>
      <c r="AD243" s="157">
        <v>4</v>
      </c>
      <c r="AE243" s="157">
        <v>5</v>
      </c>
      <c r="AF243" s="154"/>
      <c r="AG243" s="154"/>
      <c r="AH243" s="157">
        <v>84</v>
      </c>
      <c r="AI243" s="154"/>
    </row>
    <row r="244" spans="1:35" ht="18">
      <c r="A244" s="189" t="s">
        <v>2022</v>
      </c>
      <c r="B244" s="190">
        <v>45978</v>
      </c>
      <c r="C244" s="155" t="s">
        <v>581</v>
      </c>
      <c r="D244" s="191">
        <v>0.97916666666666663</v>
      </c>
      <c r="E244" s="155" t="s">
        <v>467</v>
      </c>
      <c r="F244" s="155" t="s">
        <v>226</v>
      </c>
      <c r="G244" s="192">
        <v>0.83930000000000005</v>
      </c>
      <c r="H244" s="157">
        <v>168</v>
      </c>
      <c r="I244" s="157">
        <v>141</v>
      </c>
      <c r="J244" s="157">
        <v>120</v>
      </c>
      <c r="K244" s="190">
        <v>45962</v>
      </c>
      <c r="L244" s="157">
        <v>0</v>
      </c>
      <c r="M244" s="157">
        <v>1</v>
      </c>
      <c r="N244" s="157">
        <v>10</v>
      </c>
      <c r="O244" s="155" t="s">
        <v>283</v>
      </c>
      <c r="P244" s="154"/>
      <c r="Q244" s="154"/>
      <c r="R244" s="154"/>
      <c r="S244" s="154"/>
      <c r="T244" s="154"/>
      <c r="U244" s="154"/>
      <c r="V244" s="154"/>
      <c r="W244" s="154"/>
      <c r="X244" s="154"/>
      <c r="Y244" s="154"/>
      <c r="Z244" s="154"/>
      <c r="AA244" s="154"/>
      <c r="AB244" s="154"/>
      <c r="AC244" s="154"/>
      <c r="AD244" s="157">
        <v>3</v>
      </c>
      <c r="AE244" s="157">
        <v>18</v>
      </c>
      <c r="AF244" s="154"/>
      <c r="AG244" s="154"/>
      <c r="AH244" s="157">
        <v>120</v>
      </c>
      <c r="AI244" s="154"/>
    </row>
    <row r="245" spans="1:35" ht="18">
      <c r="A245" s="189" t="s">
        <v>324</v>
      </c>
      <c r="B245" s="190">
        <v>45979</v>
      </c>
      <c r="C245" s="155" t="s">
        <v>581</v>
      </c>
      <c r="D245" s="191">
        <v>0.72916666666666663</v>
      </c>
      <c r="E245" s="155" t="s">
        <v>467</v>
      </c>
      <c r="F245" s="155" t="s">
        <v>226</v>
      </c>
      <c r="G245" s="192">
        <v>0.86899999999999999</v>
      </c>
      <c r="H245" s="157">
        <v>168</v>
      </c>
      <c r="I245" s="157">
        <v>146</v>
      </c>
      <c r="J245" s="157">
        <v>94</v>
      </c>
      <c r="K245" s="190">
        <v>45962</v>
      </c>
      <c r="L245" s="157">
        <v>0</v>
      </c>
      <c r="M245" s="157">
        <v>1</v>
      </c>
      <c r="N245" s="157">
        <v>10</v>
      </c>
      <c r="O245" s="155" t="s">
        <v>405</v>
      </c>
      <c r="P245" s="154"/>
      <c r="Q245" s="154"/>
      <c r="R245" s="154"/>
      <c r="S245" s="154"/>
      <c r="T245" s="154"/>
      <c r="U245" s="154"/>
      <c r="V245" s="154"/>
      <c r="W245" s="154"/>
      <c r="X245" s="154"/>
      <c r="Y245" s="154"/>
      <c r="Z245" s="154"/>
      <c r="AA245" s="157">
        <v>3</v>
      </c>
      <c r="AB245" s="157">
        <v>16</v>
      </c>
      <c r="AC245" s="157">
        <v>10</v>
      </c>
      <c r="AD245" s="157">
        <v>10</v>
      </c>
      <c r="AE245" s="157">
        <v>10</v>
      </c>
      <c r="AF245" s="154"/>
      <c r="AG245" s="154"/>
      <c r="AH245" s="157">
        <v>94</v>
      </c>
      <c r="AI245" s="157">
        <v>3</v>
      </c>
    </row>
    <row r="246" spans="1:35" ht="18">
      <c r="A246" s="189" t="s">
        <v>2020</v>
      </c>
      <c r="B246" s="190">
        <v>45980</v>
      </c>
      <c r="C246" s="155" t="s">
        <v>581</v>
      </c>
      <c r="D246" s="191">
        <v>0.52083333333333337</v>
      </c>
      <c r="E246" s="155" t="s">
        <v>467</v>
      </c>
      <c r="F246" s="155" t="s">
        <v>226</v>
      </c>
      <c r="G246" s="192">
        <v>0.73209999999999997</v>
      </c>
      <c r="H246" s="157">
        <v>168</v>
      </c>
      <c r="I246" s="157">
        <v>123</v>
      </c>
      <c r="J246" s="157">
        <v>45</v>
      </c>
      <c r="K246" s="190">
        <v>45962</v>
      </c>
      <c r="L246" s="157">
        <v>0</v>
      </c>
      <c r="M246" s="157">
        <v>9</v>
      </c>
      <c r="N246" s="157">
        <v>18</v>
      </c>
      <c r="O246" s="155" t="s">
        <v>228</v>
      </c>
      <c r="P246" s="154"/>
      <c r="Q246" s="154"/>
      <c r="R246" s="154"/>
      <c r="S246" s="154"/>
      <c r="T246" s="154"/>
      <c r="U246" s="154"/>
      <c r="V246" s="154"/>
      <c r="W246" s="154"/>
      <c r="X246" s="157">
        <v>7</v>
      </c>
      <c r="Y246" s="157">
        <v>16</v>
      </c>
      <c r="Z246" s="157">
        <v>10</v>
      </c>
      <c r="AA246" s="157">
        <v>15</v>
      </c>
      <c r="AB246" s="157">
        <v>15</v>
      </c>
      <c r="AC246" s="157">
        <v>5</v>
      </c>
      <c r="AD246" s="157">
        <v>5</v>
      </c>
      <c r="AE246" s="157">
        <v>5</v>
      </c>
      <c r="AF246" s="154"/>
      <c r="AG246" s="154"/>
      <c r="AH246" s="157">
        <v>45</v>
      </c>
      <c r="AI246" s="154"/>
    </row>
    <row r="247" spans="1:35" ht="18">
      <c r="A247" s="189" t="s">
        <v>2021</v>
      </c>
      <c r="B247" s="190">
        <v>45982</v>
      </c>
      <c r="C247" s="155" t="s">
        <v>581</v>
      </c>
      <c r="D247" s="191">
        <v>0.9375</v>
      </c>
      <c r="E247" s="155" t="s">
        <v>467</v>
      </c>
      <c r="F247" s="155" t="s">
        <v>226</v>
      </c>
      <c r="G247" s="192">
        <v>1</v>
      </c>
      <c r="H247" s="157">
        <v>168</v>
      </c>
      <c r="I247" s="157">
        <v>168</v>
      </c>
      <c r="J247" s="157">
        <v>90</v>
      </c>
      <c r="K247" s="190">
        <v>45962</v>
      </c>
      <c r="L247" s="157">
        <v>0</v>
      </c>
      <c r="M247" s="157">
        <v>2</v>
      </c>
      <c r="N247" s="157">
        <v>6</v>
      </c>
      <c r="O247" s="155" t="s">
        <v>82</v>
      </c>
      <c r="P247" s="154"/>
      <c r="Q247" s="154"/>
      <c r="R247" s="154"/>
      <c r="S247" s="154"/>
      <c r="T247" s="154"/>
      <c r="U247" s="154"/>
      <c r="V247" s="154"/>
      <c r="W247" s="154"/>
      <c r="X247" s="157">
        <v>1</v>
      </c>
      <c r="Y247" s="157">
        <v>17</v>
      </c>
      <c r="Z247" s="157">
        <v>10</v>
      </c>
      <c r="AA247" s="157">
        <v>10</v>
      </c>
      <c r="AB247" s="157">
        <v>10</v>
      </c>
      <c r="AC247" s="157">
        <v>10</v>
      </c>
      <c r="AD247" s="157">
        <v>10</v>
      </c>
      <c r="AE247" s="157">
        <v>10</v>
      </c>
      <c r="AF247" s="154"/>
      <c r="AG247" s="154"/>
      <c r="AH247" s="157">
        <v>90</v>
      </c>
      <c r="AI247" s="154"/>
    </row>
    <row r="248" spans="1:35" ht="18">
      <c r="A248" s="189" t="s">
        <v>327</v>
      </c>
      <c r="B248" s="190">
        <v>45984</v>
      </c>
      <c r="C248" s="155" t="s">
        <v>581</v>
      </c>
      <c r="D248" s="191">
        <v>0.51041666666666663</v>
      </c>
      <c r="E248" s="155" t="s">
        <v>467</v>
      </c>
      <c r="F248" s="155" t="s">
        <v>226</v>
      </c>
      <c r="G248" s="192">
        <v>0.99399999999999999</v>
      </c>
      <c r="H248" s="157">
        <v>168</v>
      </c>
      <c r="I248" s="157">
        <v>167</v>
      </c>
      <c r="J248" s="157">
        <v>140</v>
      </c>
      <c r="K248" s="190">
        <v>45961</v>
      </c>
      <c r="L248" s="157">
        <v>0</v>
      </c>
      <c r="M248" s="157">
        <v>0</v>
      </c>
      <c r="N248" s="157">
        <v>5</v>
      </c>
      <c r="O248" s="155" t="s">
        <v>406</v>
      </c>
      <c r="P248" s="154"/>
      <c r="Q248" s="154"/>
      <c r="R248" s="154"/>
      <c r="S248" s="154"/>
      <c r="T248" s="154"/>
      <c r="U248" s="154"/>
      <c r="V248" s="154"/>
      <c r="W248" s="154"/>
      <c r="X248" s="154"/>
      <c r="Y248" s="157">
        <v>14</v>
      </c>
      <c r="Z248" s="154"/>
      <c r="AA248" s="154"/>
      <c r="AB248" s="154"/>
      <c r="AC248" s="157">
        <v>3</v>
      </c>
      <c r="AD248" s="157">
        <v>5</v>
      </c>
      <c r="AE248" s="157">
        <v>5</v>
      </c>
      <c r="AF248" s="154"/>
      <c r="AG248" s="154"/>
      <c r="AH248" s="157">
        <v>140</v>
      </c>
      <c r="AI248" s="154"/>
    </row>
    <row r="249" spans="1:35" ht="18">
      <c r="A249" s="189" t="s">
        <v>2022</v>
      </c>
      <c r="B249" s="190">
        <v>45985</v>
      </c>
      <c r="C249" s="155" t="s">
        <v>581</v>
      </c>
      <c r="D249" s="191">
        <v>0.97916666666666663</v>
      </c>
      <c r="E249" s="155" t="s">
        <v>467</v>
      </c>
      <c r="F249" s="155" t="s">
        <v>226</v>
      </c>
      <c r="G249" s="192">
        <v>0.74399999999999999</v>
      </c>
      <c r="H249" s="157">
        <v>168</v>
      </c>
      <c r="I249" s="157">
        <v>125</v>
      </c>
      <c r="J249" s="157">
        <v>115</v>
      </c>
      <c r="K249" s="190">
        <v>45961</v>
      </c>
      <c r="L249" s="157">
        <v>0</v>
      </c>
      <c r="M249" s="157">
        <v>0</v>
      </c>
      <c r="N249" s="157">
        <v>7</v>
      </c>
      <c r="O249" s="155" t="s">
        <v>278</v>
      </c>
      <c r="P249" s="154"/>
      <c r="Q249" s="154"/>
      <c r="R249" s="154"/>
      <c r="S249" s="154"/>
      <c r="T249" s="154"/>
      <c r="U249" s="154"/>
      <c r="V249" s="154"/>
      <c r="W249" s="154"/>
      <c r="X249" s="154"/>
      <c r="Y249" s="154"/>
      <c r="Z249" s="154"/>
      <c r="AA249" s="154"/>
      <c r="AB249" s="154"/>
      <c r="AC249" s="154"/>
      <c r="AD249" s="154"/>
      <c r="AE249" s="157">
        <v>10</v>
      </c>
      <c r="AF249" s="154"/>
      <c r="AG249" s="154"/>
      <c r="AH249" s="157">
        <v>115</v>
      </c>
      <c r="AI249" s="154"/>
    </row>
    <row r="250" spans="1:35" ht="18">
      <c r="A250" s="189" t="s">
        <v>324</v>
      </c>
      <c r="B250" s="190">
        <v>45986</v>
      </c>
      <c r="C250" s="155" t="s">
        <v>581</v>
      </c>
      <c r="D250" s="191">
        <v>0.72916666666666663</v>
      </c>
      <c r="E250" s="155" t="s">
        <v>467</v>
      </c>
      <c r="F250" s="155" t="s">
        <v>226</v>
      </c>
      <c r="G250" s="192">
        <v>0.61309999999999998</v>
      </c>
      <c r="H250" s="157">
        <v>168</v>
      </c>
      <c r="I250" s="157">
        <v>103</v>
      </c>
      <c r="J250" s="157">
        <v>90</v>
      </c>
      <c r="K250" s="190">
        <v>45962</v>
      </c>
      <c r="L250" s="157">
        <v>0</v>
      </c>
      <c r="M250" s="157">
        <v>1</v>
      </c>
      <c r="N250" s="157">
        <v>4</v>
      </c>
      <c r="O250" s="155" t="s">
        <v>278</v>
      </c>
      <c r="P250" s="154"/>
      <c r="Q250" s="154"/>
      <c r="R250" s="154"/>
      <c r="S250" s="154"/>
      <c r="T250" s="154"/>
      <c r="U250" s="154"/>
      <c r="V250" s="154"/>
      <c r="W250" s="154"/>
      <c r="X250" s="154"/>
      <c r="Y250" s="154"/>
      <c r="Z250" s="157">
        <v>2</v>
      </c>
      <c r="AA250" s="154"/>
      <c r="AB250" s="154"/>
      <c r="AC250" s="154"/>
      <c r="AD250" s="157">
        <v>1</v>
      </c>
      <c r="AE250" s="157">
        <v>10</v>
      </c>
      <c r="AF250" s="154"/>
      <c r="AG250" s="154"/>
      <c r="AH250" s="157">
        <v>90</v>
      </c>
      <c r="AI250" s="154"/>
    </row>
    <row r="251" spans="1:35" ht="18">
      <c r="A251" s="189" t="s">
        <v>2020</v>
      </c>
      <c r="B251" s="190">
        <v>45987</v>
      </c>
      <c r="C251" s="155" t="s">
        <v>581</v>
      </c>
      <c r="D251" s="191">
        <v>0.52083333333333337</v>
      </c>
      <c r="E251" s="155" t="s">
        <v>467</v>
      </c>
      <c r="F251" s="155" t="s">
        <v>226</v>
      </c>
      <c r="G251" s="192">
        <v>0.32740000000000002</v>
      </c>
      <c r="H251" s="157">
        <v>168</v>
      </c>
      <c r="I251" s="157">
        <v>55</v>
      </c>
      <c r="J251" s="157">
        <v>45</v>
      </c>
      <c r="K251" s="190">
        <v>45960</v>
      </c>
      <c r="L251" s="157">
        <v>0</v>
      </c>
      <c r="M251" s="157">
        <v>0</v>
      </c>
      <c r="N251" s="157">
        <v>3</v>
      </c>
      <c r="O251" s="155" t="s">
        <v>309</v>
      </c>
      <c r="P251" s="154"/>
      <c r="Q251" s="154"/>
      <c r="R251" s="154"/>
      <c r="S251" s="154"/>
      <c r="T251" s="154"/>
      <c r="U251" s="154"/>
      <c r="V251" s="154"/>
      <c r="W251" s="154"/>
      <c r="X251" s="154"/>
      <c r="Y251" s="154"/>
      <c r="Z251" s="157">
        <v>1</v>
      </c>
      <c r="AA251" s="154"/>
      <c r="AB251" s="154"/>
      <c r="AC251" s="154"/>
      <c r="AD251" s="154"/>
      <c r="AE251" s="157">
        <v>9</v>
      </c>
      <c r="AF251" s="154"/>
      <c r="AG251" s="154"/>
      <c r="AH251" s="157">
        <v>45</v>
      </c>
      <c r="AI251" s="154"/>
    </row>
    <row r="252" spans="1:35" ht="18">
      <c r="A252" s="189" t="s">
        <v>2021</v>
      </c>
      <c r="B252" s="190">
        <v>45989</v>
      </c>
      <c r="C252" s="155" t="s">
        <v>581</v>
      </c>
      <c r="D252" s="191">
        <v>0.9375</v>
      </c>
      <c r="E252" s="155" t="s">
        <v>467</v>
      </c>
      <c r="F252" s="155" t="s">
        <v>226</v>
      </c>
      <c r="G252" s="192">
        <v>7.1400000000000005E-2</v>
      </c>
      <c r="H252" s="157">
        <v>168</v>
      </c>
      <c r="I252" s="157">
        <v>12</v>
      </c>
      <c r="J252" s="157">
        <v>0</v>
      </c>
      <c r="K252" s="190">
        <v>45961</v>
      </c>
      <c r="L252" s="157">
        <v>0</v>
      </c>
      <c r="M252" s="157">
        <v>0</v>
      </c>
      <c r="N252" s="157">
        <v>1</v>
      </c>
      <c r="O252" s="155" t="s">
        <v>386</v>
      </c>
      <c r="P252" s="154"/>
      <c r="Q252" s="154"/>
      <c r="R252" s="154"/>
      <c r="S252" s="154"/>
      <c r="T252" s="154"/>
      <c r="U252" s="154"/>
      <c r="V252" s="154"/>
      <c r="W252" s="154"/>
      <c r="X252" s="154"/>
      <c r="Y252" s="157">
        <v>2</v>
      </c>
      <c r="Z252" s="157">
        <v>3</v>
      </c>
      <c r="AA252" s="154"/>
      <c r="AB252" s="154"/>
      <c r="AC252" s="154"/>
      <c r="AD252" s="154"/>
      <c r="AE252" s="157">
        <v>7</v>
      </c>
      <c r="AF252" s="154"/>
      <c r="AG252" s="154"/>
      <c r="AH252" s="154"/>
      <c r="AI252" s="154"/>
    </row>
    <row r="253" spans="1:35" ht="18">
      <c r="A253" s="189" t="s">
        <v>327</v>
      </c>
      <c r="B253" s="190">
        <v>45991</v>
      </c>
      <c r="C253" s="155" t="s">
        <v>581</v>
      </c>
      <c r="D253" s="191">
        <v>0.51041666666666663</v>
      </c>
      <c r="E253" s="155" t="s">
        <v>467</v>
      </c>
      <c r="F253" s="155" t="s">
        <v>226</v>
      </c>
      <c r="G253" s="192">
        <v>0.95830000000000004</v>
      </c>
      <c r="H253" s="157">
        <v>168</v>
      </c>
      <c r="I253" s="157">
        <v>161</v>
      </c>
      <c r="J253" s="157">
        <v>155</v>
      </c>
      <c r="K253" s="190">
        <v>45961</v>
      </c>
      <c r="L253" s="157">
        <v>0</v>
      </c>
      <c r="M253" s="157">
        <v>0</v>
      </c>
      <c r="N253" s="157">
        <v>4</v>
      </c>
      <c r="O253" s="155" t="s">
        <v>319</v>
      </c>
      <c r="P253" s="154"/>
      <c r="Q253" s="154"/>
      <c r="R253" s="154"/>
      <c r="S253" s="154"/>
      <c r="T253" s="154"/>
      <c r="U253" s="154"/>
      <c r="V253" s="154"/>
      <c r="W253" s="154"/>
      <c r="X253" s="154"/>
      <c r="Y253" s="154"/>
      <c r="Z253" s="154"/>
      <c r="AA253" s="154"/>
      <c r="AB253" s="154"/>
      <c r="AC253" s="154"/>
      <c r="AD253" s="157">
        <v>1</v>
      </c>
      <c r="AE253" s="157">
        <v>5</v>
      </c>
      <c r="AF253" s="154"/>
      <c r="AG253" s="154"/>
      <c r="AH253" s="157">
        <v>155</v>
      </c>
      <c r="AI253" s="154"/>
    </row>
    <row r="254" spans="1:35" ht="18">
      <c r="A254" s="189" t="s">
        <v>2020</v>
      </c>
      <c r="B254" s="190">
        <v>45966</v>
      </c>
      <c r="C254" s="155" t="s">
        <v>1419</v>
      </c>
      <c r="D254" s="191">
        <v>0.61111111111111105</v>
      </c>
      <c r="E254" s="155" t="s">
        <v>1376</v>
      </c>
      <c r="F254" s="155" t="s">
        <v>226</v>
      </c>
      <c r="G254" s="192">
        <v>0.30109999999999998</v>
      </c>
      <c r="H254" s="157">
        <v>176</v>
      </c>
      <c r="I254" s="157">
        <v>53</v>
      </c>
      <c r="J254" s="157">
        <v>0</v>
      </c>
      <c r="K254" s="190">
        <v>45963</v>
      </c>
      <c r="L254" s="157">
        <v>1</v>
      </c>
      <c r="M254" s="157">
        <v>3</v>
      </c>
      <c r="N254" s="157">
        <v>23</v>
      </c>
      <c r="O254" s="155" t="s">
        <v>464</v>
      </c>
      <c r="P254" s="154"/>
      <c r="Q254" s="154"/>
      <c r="R254" s="154"/>
      <c r="S254" s="154"/>
      <c r="T254" s="154"/>
      <c r="U254" s="157">
        <v>4</v>
      </c>
      <c r="V254" s="154"/>
      <c r="W254" s="154"/>
      <c r="X254" s="154"/>
      <c r="Y254" s="157">
        <v>1</v>
      </c>
      <c r="Z254" s="154"/>
      <c r="AA254" s="154"/>
      <c r="AB254" s="154"/>
      <c r="AC254" s="157">
        <v>1</v>
      </c>
      <c r="AD254" s="157">
        <v>4</v>
      </c>
      <c r="AE254" s="157">
        <v>43</v>
      </c>
      <c r="AF254" s="154"/>
      <c r="AG254" s="154"/>
      <c r="AH254" s="154"/>
      <c r="AI254" s="154"/>
    </row>
    <row r="255" spans="1:35" ht="18">
      <c r="A255" s="189" t="s">
        <v>325</v>
      </c>
      <c r="B255" s="190">
        <v>45967</v>
      </c>
      <c r="C255" s="155" t="s">
        <v>1419</v>
      </c>
      <c r="D255" s="191">
        <v>0.61111111111111105</v>
      </c>
      <c r="E255" s="155" t="s">
        <v>1376</v>
      </c>
      <c r="F255" s="155" t="s">
        <v>226</v>
      </c>
      <c r="G255" s="192">
        <v>0.52380000000000004</v>
      </c>
      <c r="H255" s="157">
        <v>168</v>
      </c>
      <c r="I255" s="157">
        <v>88</v>
      </c>
      <c r="J255" s="157">
        <v>0</v>
      </c>
      <c r="K255" s="190">
        <v>45962</v>
      </c>
      <c r="L255" s="157">
        <v>0</v>
      </c>
      <c r="M255" s="157">
        <v>3</v>
      </c>
      <c r="N255" s="157">
        <v>21</v>
      </c>
      <c r="O255" s="155" t="s">
        <v>278</v>
      </c>
      <c r="P255" s="154"/>
      <c r="Q255" s="154"/>
      <c r="R255" s="154"/>
      <c r="S255" s="154"/>
      <c r="T255" s="157">
        <v>1</v>
      </c>
      <c r="U255" s="157">
        <v>1</v>
      </c>
      <c r="V255" s="154"/>
      <c r="W255" s="154"/>
      <c r="X255" s="157">
        <v>1</v>
      </c>
      <c r="Y255" s="154"/>
      <c r="Z255" s="154"/>
      <c r="AA255" s="154"/>
      <c r="AB255" s="157">
        <v>3</v>
      </c>
      <c r="AC255" s="157">
        <v>6</v>
      </c>
      <c r="AD255" s="157">
        <v>28</v>
      </c>
      <c r="AE255" s="157">
        <v>48</v>
      </c>
      <c r="AF255" s="154"/>
      <c r="AG255" s="154"/>
      <c r="AH255" s="154"/>
      <c r="AI255" s="154"/>
    </row>
    <row r="256" spans="1:35" ht="18">
      <c r="A256" s="189" t="s">
        <v>2021</v>
      </c>
      <c r="B256" s="190">
        <v>45968</v>
      </c>
      <c r="C256" s="155" t="s">
        <v>1419</v>
      </c>
      <c r="D256" s="191">
        <v>0.60416666666666663</v>
      </c>
      <c r="E256" s="155" t="s">
        <v>1376</v>
      </c>
      <c r="F256" s="155" t="s">
        <v>226</v>
      </c>
      <c r="G256" s="192">
        <v>0.22020000000000001</v>
      </c>
      <c r="H256" s="157">
        <v>168</v>
      </c>
      <c r="I256" s="157">
        <v>37</v>
      </c>
      <c r="J256" s="157">
        <v>0</v>
      </c>
      <c r="K256" s="190">
        <v>45962</v>
      </c>
      <c r="L256" s="157">
        <v>0</v>
      </c>
      <c r="M256" s="157">
        <v>6</v>
      </c>
      <c r="N256" s="157">
        <v>17</v>
      </c>
      <c r="O256" s="155" t="s">
        <v>421</v>
      </c>
      <c r="P256" s="154"/>
      <c r="Q256" s="154"/>
      <c r="R256" s="154"/>
      <c r="S256" s="154"/>
      <c r="T256" s="154"/>
      <c r="U256" s="157">
        <v>1</v>
      </c>
      <c r="V256" s="154"/>
      <c r="W256" s="154"/>
      <c r="X256" s="154"/>
      <c r="Y256" s="154"/>
      <c r="Z256" s="154"/>
      <c r="AA256" s="154"/>
      <c r="AB256" s="154"/>
      <c r="AC256" s="154"/>
      <c r="AD256" s="154"/>
      <c r="AE256" s="157">
        <v>36</v>
      </c>
      <c r="AF256" s="154"/>
      <c r="AG256" s="154"/>
      <c r="AH256" s="154"/>
      <c r="AI256" s="154"/>
    </row>
    <row r="257" spans="1:35" ht="18">
      <c r="A257" s="189" t="s">
        <v>326</v>
      </c>
      <c r="B257" s="190">
        <v>45969</v>
      </c>
      <c r="C257" s="155" t="s">
        <v>1419</v>
      </c>
      <c r="D257" s="191">
        <v>0.61111111111111105</v>
      </c>
      <c r="E257" s="155" t="s">
        <v>1376</v>
      </c>
      <c r="F257" s="155" t="s">
        <v>226</v>
      </c>
      <c r="G257" s="192">
        <v>0.16669999999999999</v>
      </c>
      <c r="H257" s="157">
        <v>168</v>
      </c>
      <c r="I257" s="157">
        <v>28</v>
      </c>
      <c r="J257" s="157">
        <v>0</v>
      </c>
      <c r="K257" s="190">
        <v>45959</v>
      </c>
      <c r="L257" s="157">
        <v>0</v>
      </c>
      <c r="M257" s="157">
        <v>0</v>
      </c>
      <c r="N257" s="157">
        <v>5</v>
      </c>
      <c r="O257" s="155" t="s">
        <v>421</v>
      </c>
      <c r="P257" s="154"/>
      <c r="Q257" s="154"/>
      <c r="R257" s="154"/>
      <c r="S257" s="154"/>
      <c r="T257" s="154"/>
      <c r="U257" s="154"/>
      <c r="V257" s="154"/>
      <c r="W257" s="154"/>
      <c r="X257" s="154"/>
      <c r="Y257" s="154"/>
      <c r="Z257" s="154"/>
      <c r="AA257" s="154"/>
      <c r="AB257" s="154"/>
      <c r="AC257" s="154"/>
      <c r="AD257" s="157">
        <v>1</v>
      </c>
      <c r="AE257" s="157">
        <v>27</v>
      </c>
      <c r="AF257" s="154"/>
      <c r="AG257" s="154"/>
      <c r="AH257" s="154"/>
      <c r="AI257" s="154"/>
    </row>
    <row r="258" spans="1:35" ht="18">
      <c r="A258" s="189" t="s">
        <v>327</v>
      </c>
      <c r="B258" s="190">
        <v>45970</v>
      </c>
      <c r="C258" s="155" t="s">
        <v>1419</v>
      </c>
      <c r="D258" s="191">
        <v>0.625</v>
      </c>
      <c r="E258" s="155" t="s">
        <v>1376</v>
      </c>
      <c r="F258" s="155" t="s">
        <v>226</v>
      </c>
      <c r="G258" s="192">
        <v>0.1012</v>
      </c>
      <c r="H258" s="157">
        <v>168</v>
      </c>
      <c r="I258" s="157">
        <v>17</v>
      </c>
      <c r="J258" s="157">
        <v>0</v>
      </c>
      <c r="K258" s="190">
        <v>45962</v>
      </c>
      <c r="L258" s="157">
        <v>0</v>
      </c>
      <c r="M258" s="157">
        <v>4</v>
      </c>
      <c r="N258" s="157">
        <v>8</v>
      </c>
      <c r="O258" s="155" t="s">
        <v>421</v>
      </c>
      <c r="P258" s="154"/>
      <c r="Q258" s="154"/>
      <c r="R258" s="154"/>
      <c r="S258" s="154"/>
      <c r="T258" s="154"/>
      <c r="U258" s="154"/>
      <c r="V258" s="154"/>
      <c r="W258" s="154"/>
      <c r="X258" s="154"/>
      <c r="Y258" s="157">
        <v>1</v>
      </c>
      <c r="Z258" s="154"/>
      <c r="AA258" s="154"/>
      <c r="AB258" s="154"/>
      <c r="AC258" s="154"/>
      <c r="AD258" s="157">
        <v>3</v>
      </c>
      <c r="AE258" s="157">
        <v>13</v>
      </c>
      <c r="AF258" s="154"/>
      <c r="AG258" s="154"/>
      <c r="AH258" s="154"/>
      <c r="AI258" s="154"/>
    </row>
    <row r="259" spans="1:35" ht="18">
      <c r="A259" s="189" t="s">
        <v>2020</v>
      </c>
      <c r="B259" s="190">
        <v>45973</v>
      </c>
      <c r="C259" s="155" t="s">
        <v>1419</v>
      </c>
      <c r="D259" s="191">
        <v>0.61111111111111105</v>
      </c>
      <c r="E259" s="155" t="s">
        <v>1376</v>
      </c>
      <c r="F259" s="155" t="s">
        <v>226</v>
      </c>
      <c r="G259" s="192">
        <v>8.3299999999999999E-2</v>
      </c>
      <c r="H259" s="157">
        <v>168</v>
      </c>
      <c r="I259" s="157">
        <v>14</v>
      </c>
      <c r="J259" s="157">
        <v>0</v>
      </c>
      <c r="K259" s="190">
        <v>45961</v>
      </c>
      <c r="L259" s="157">
        <v>0</v>
      </c>
      <c r="M259" s="157">
        <v>0</v>
      </c>
      <c r="N259" s="157">
        <v>6</v>
      </c>
      <c r="O259" s="155" t="s">
        <v>464</v>
      </c>
      <c r="P259" s="154"/>
      <c r="Q259" s="154"/>
      <c r="R259" s="154"/>
      <c r="S259" s="154"/>
      <c r="T259" s="154"/>
      <c r="U259" s="154"/>
      <c r="V259" s="154"/>
      <c r="W259" s="154"/>
      <c r="X259" s="154"/>
      <c r="Y259" s="154"/>
      <c r="Z259" s="154"/>
      <c r="AA259" s="154"/>
      <c r="AB259" s="154"/>
      <c r="AC259" s="154"/>
      <c r="AD259" s="157">
        <v>1</v>
      </c>
      <c r="AE259" s="157">
        <v>13</v>
      </c>
      <c r="AF259" s="154"/>
      <c r="AG259" s="154"/>
      <c r="AH259" s="154"/>
      <c r="AI259" s="154"/>
    </row>
    <row r="260" spans="1:35" ht="18">
      <c r="A260" s="189" t="s">
        <v>325</v>
      </c>
      <c r="B260" s="190">
        <v>45974</v>
      </c>
      <c r="C260" s="155" t="s">
        <v>1419</v>
      </c>
      <c r="D260" s="191">
        <v>0.61111111111111105</v>
      </c>
      <c r="E260" s="155" t="s">
        <v>1376</v>
      </c>
      <c r="F260" s="155" t="s">
        <v>226</v>
      </c>
      <c r="G260" s="192">
        <v>0.39290000000000003</v>
      </c>
      <c r="H260" s="157">
        <v>168</v>
      </c>
      <c r="I260" s="157">
        <v>66</v>
      </c>
      <c r="J260" s="157">
        <v>0</v>
      </c>
      <c r="K260" s="190">
        <v>45962</v>
      </c>
      <c r="L260" s="157">
        <v>0</v>
      </c>
      <c r="M260" s="157">
        <v>2</v>
      </c>
      <c r="N260" s="157">
        <v>32</v>
      </c>
      <c r="O260" s="155" t="s">
        <v>434</v>
      </c>
      <c r="P260" s="154"/>
      <c r="Q260" s="154"/>
      <c r="R260" s="154"/>
      <c r="S260" s="154"/>
      <c r="T260" s="154"/>
      <c r="U260" s="157">
        <v>1</v>
      </c>
      <c r="V260" s="154"/>
      <c r="W260" s="154"/>
      <c r="X260" s="154"/>
      <c r="Y260" s="154"/>
      <c r="Z260" s="154"/>
      <c r="AA260" s="154"/>
      <c r="AB260" s="154"/>
      <c r="AC260" s="154"/>
      <c r="AD260" s="157">
        <v>7</v>
      </c>
      <c r="AE260" s="157">
        <v>58</v>
      </c>
      <c r="AF260" s="154"/>
      <c r="AG260" s="154"/>
      <c r="AH260" s="154"/>
      <c r="AI260" s="154"/>
    </row>
    <row r="261" spans="1:35" ht="18">
      <c r="A261" s="189" t="s">
        <v>2021</v>
      </c>
      <c r="B261" s="190">
        <v>45975</v>
      </c>
      <c r="C261" s="155" t="s">
        <v>1419</v>
      </c>
      <c r="D261" s="191">
        <v>0.60416666666666663</v>
      </c>
      <c r="E261" s="155" t="s">
        <v>1376</v>
      </c>
      <c r="F261" s="155" t="s">
        <v>226</v>
      </c>
      <c r="G261" s="192">
        <v>0.15479999999999999</v>
      </c>
      <c r="H261" s="157">
        <v>168</v>
      </c>
      <c r="I261" s="157">
        <v>26</v>
      </c>
      <c r="J261" s="157">
        <v>0</v>
      </c>
      <c r="K261" s="190">
        <v>45962</v>
      </c>
      <c r="L261" s="157">
        <v>0</v>
      </c>
      <c r="M261" s="157">
        <v>2</v>
      </c>
      <c r="N261" s="157">
        <v>4</v>
      </c>
      <c r="O261" s="155" t="s">
        <v>421</v>
      </c>
      <c r="P261" s="154"/>
      <c r="Q261" s="154"/>
      <c r="R261" s="154"/>
      <c r="S261" s="154"/>
      <c r="T261" s="157">
        <v>1</v>
      </c>
      <c r="U261" s="157">
        <v>4</v>
      </c>
      <c r="V261" s="154"/>
      <c r="W261" s="154"/>
      <c r="X261" s="154"/>
      <c r="Y261" s="157">
        <v>1</v>
      </c>
      <c r="Z261" s="154"/>
      <c r="AA261" s="154"/>
      <c r="AB261" s="154"/>
      <c r="AC261" s="157">
        <v>4</v>
      </c>
      <c r="AD261" s="154"/>
      <c r="AE261" s="157">
        <v>16</v>
      </c>
      <c r="AF261" s="154"/>
      <c r="AG261" s="154"/>
      <c r="AH261" s="154"/>
      <c r="AI261" s="154"/>
    </row>
    <row r="262" spans="1:35" ht="18">
      <c r="A262" s="189" t="s">
        <v>326</v>
      </c>
      <c r="B262" s="190">
        <v>45976</v>
      </c>
      <c r="C262" s="155" t="s">
        <v>1419</v>
      </c>
      <c r="D262" s="191">
        <v>0.61111111111111105</v>
      </c>
      <c r="E262" s="155" t="s">
        <v>1376</v>
      </c>
      <c r="F262" s="155" t="s">
        <v>226</v>
      </c>
      <c r="G262" s="192">
        <v>0.24399999999999999</v>
      </c>
      <c r="H262" s="157">
        <v>168</v>
      </c>
      <c r="I262" s="157">
        <v>41</v>
      </c>
      <c r="J262" s="157">
        <v>0</v>
      </c>
      <c r="K262" s="190">
        <v>45962</v>
      </c>
      <c r="L262" s="157">
        <v>0</v>
      </c>
      <c r="M262" s="157">
        <v>3</v>
      </c>
      <c r="N262" s="157">
        <v>8</v>
      </c>
      <c r="O262" s="155" t="s">
        <v>421</v>
      </c>
      <c r="P262" s="154"/>
      <c r="Q262" s="154"/>
      <c r="R262" s="154"/>
      <c r="S262" s="154"/>
      <c r="T262" s="154"/>
      <c r="U262" s="157">
        <v>3</v>
      </c>
      <c r="V262" s="154"/>
      <c r="W262" s="154"/>
      <c r="X262" s="154"/>
      <c r="Y262" s="157">
        <v>1</v>
      </c>
      <c r="Z262" s="154"/>
      <c r="AA262" s="154"/>
      <c r="AB262" s="157">
        <v>1</v>
      </c>
      <c r="AC262" s="157">
        <v>4</v>
      </c>
      <c r="AD262" s="157">
        <v>2</v>
      </c>
      <c r="AE262" s="157">
        <v>28</v>
      </c>
      <c r="AF262" s="154"/>
      <c r="AG262" s="154"/>
      <c r="AH262" s="154"/>
      <c r="AI262" s="157">
        <v>2</v>
      </c>
    </row>
    <row r="263" spans="1:35" ht="18">
      <c r="A263" s="189" t="s">
        <v>327</v>
      </c>
      <c r="B263" s="190">
        <v>45977</v>
      </c>
      <c r="C263" s="155" t="s">
        <v>1419</v>
      </c>
      <c r="D263" s="191">
        <v>0.625</v>
      </c>
      <c r="E263" s="155" t="s">
        <v>1376</v>
      </c>
      <c r="F263" s="155" t="s">
        <v>226</v>
      </c>
      <c r="G263" s="192">
        <v>0.17860000000000001</v>
      </c>
      <c r="H263" s="157">
        <v>168</v>
      </c>
      <c r="I263" s="157">
        <v>30</v>
      </c>
      <c r="J263" s="157">
        <v>0</v>
      </c>
      <c r="K263" s="190">
        <v>45962</v>
      </c>
      <c r="L263" s="157">
        <v>0</v>
      </c>
      <c r="M263" s="157">
        <v>1</v>
      </c>
      <c r="N263" s="157">
        <v>11</v>
      </c>
      <c r="O263" s="155" t="s">
        <v>436</v>
      </c>
      <c r="P263" s="154"/>
      <c r="Q263" s="154"/>
      <c r="R263" s="154"/>
      <c r="S263" s="154"/>
      <c r="T263" s="154"/>
      <c r="U263" s="157">
        <v>5</v>
      </c>
      <c r="V263" s="154"/>
      <c r="W263" s="154"/>
      <c r="X263" s="154"/>
      <c r="Y263" s="154"/>
      <c r="Z263" s="154"/>
      <c r="AA263" s="154"/>
      <c r="AB263" s="154"/>
      <c r="AC263" s="154"/>
      <c r="AD263" s="157">
        <v>1</v>
      </c>
      <c r="AE263" s="157">
        <v>24</v>
      </c>
      <c r="AF263" s="154"/>
      <c r="AG263" s="154"/>
      <c r="AH263" s="154"/>
      <c r="AI263" s="154"/>
    </row>
    <row r="264" spans="1:35" ht="18">
      <c r="A264" s="189" t="s">
        <v>2020</v>
      </c>
      <c r="B264" s="190">
        <v>45980</v>
      </c>
      <c r="C264" s="155" t="s">
        <v>1419</v>
      </c>
      <c r="D264" s="191">
        <v>0.61111111111111105</v>
      </c>
      <c r="E264" s="155" t="s">
        <v>1376</v>
      </c>
      <c r="F264" s="155" t="s">
        <v>226</v>
      </c>
      <c r="G264" s="192">
        <v>0.38100000000000001</v>
      </c>
      <c r="H264" s="157">
        <v>168</v>
      </c>
      <c r="I264" s="157">
        <v>64</v>
      </c>
      <c r="J264" s="157">
        <v>0</v>
      </c>
      <c r="K264" s="190">
        <v>45962</v>
      </c>
      <c r="L264" s="157">
        <v>0</v>
      </c>
      <c r="M264" s="157">
        <v>3</v>
      </c>
      <c r="N264" s="157">
        <v>10</v>
      </c>
      <c r="O264" s="155" t="s">
        <v>255</v>
      </c>
      <c r="P264" s="154"/>
      <c r="Q264" s="154"/>
      <c r="R264" s="157">
        <v>2</v>
      </c>
      <c r="S264" s="154"/>
      <c r="T264" s="154"/>
      <c r="U264" s="157">
        <v>2</v>
      </c>
      <c r="V264" s="154"/>
      <c r="W264" s="154"/>
      <c r="X264" s="157">
        <v>1</v>
      </c>
      <c r="Y264" s="154"/>
      <c r="Z264" s="157">
        <v>4</v>
      </c>
      <c r="AA264" s="157">
        <v>11</v>
      </c>
      <c r="AB264" s="157">
        <v>8</v>
      </c>
      <c r="AC264" s="157">
        <v>7</v>
      </c>
      <c r="AD264" s="157">
        <v>3</v>
      </c>
      <c r="AE264" s="157">
        <v>26</v>
      </c>
      <c r="AF264" s="154"/>
      <c r="AG264" s="154"/>
      <c r="AH264" s="154"/>
      <c r="AI264" s="154"/>
    </row>
    <row r="265" spans="1:35" ht="18">
      <c r="A265" s="189" t="s">
        <v>325</v>
      </c>
      <c r="B265" s="190">
        <v>45981</v>
      </c>
      <c r="C265" s="155" t="s">
        <v>1419</v>
      </c>
      <c r="D265" s="191">
        <v>0.61111111111111105</v>
      </c>
      <c r="E265" s="155" t="s">
        <v>1376</v>
      </c>
      <c r="F265" s="155" t="s">
        <v>226</v>
      </c>
      <c r="G265" s="192">
        <v>0.41070000000000001</v>
      </c>
      <c r="H265" s="157">
        <v>168</v>
      </c>
      <c r="I265" s="157">
        <v>69</v>
      </c>
      <c r="J265" s="157">
        <v>0</v>
      </c>
      <c r="K265" s="190">
        <v>45962</v>
      </c>
      <c r="L265" s="157">
        <v>0</v>
      </c>
      <c r="M265" s="157">
        <v>3</v>
      </c>
      <c r="N265" s="157">
        <v>12</v>
      </c>
      <c r="O265" s="155" t="s">
        <v>271</v>
      </c>
      <c r="P265" s="154"/>
      <c r="Q265" s="154"/>
      <c r="R265" s="154"/>
      <c r="S265" s="154"/>
      <c r="T265" s="154"/>
      <c r="U265" s="157">
        <v>7</v>
      </c>
      <c r="V265" s="157">
        <v>6</v>
      </c>
      <c r="W265" s="157">
        <v>20</v>
      </c>
      <c r="X265" s="154"/>
      <c r="Y265" s="157">
        <v>5</v>
      </c>
      <c r="Z265" s="154"/>
      <c r="AA265" s="154"/>
      <c r="AB265" s="157">
        <v>1</v>
      </c>
      <c r="AC265" s="157">
        <v>10</v>
      </c>
      <c r="AD265" s="157">
        <v>17</v>
      </c>
      <c r="AE265" s="157">
        <v>1</v>
      </c>
      <c r="AF265" s="154"/>
      <c r="AG265" s="154"/>
      <c r="AH265" s="154"/>
      <c r="AI265" s="157">
        <v>2</v>
      </c>
    </row>
    <row r="266" spans="1:35" ht="18">
      <c r="A266" s="189" t="s">
        <v>2021</v>
      </c>
      <c r="B266" s="190">
        <v>45982</v>
      </c>
      <c r="C266" s="155" t="s">
        <v>1419</v>
      </c>
      <c r="D266" s="191">
        <v>0.60416666666666663</v>
      </c>
      <c r="E266" s="155" t="s">
        <v>1376</v>
      </c>
      <c r="F266" s="155" t="s">
        <v>226</v>
      </c>
      <c r="G266" s="192">
        <v>0.55359999999999998</v>
      </c>
      <c r="H266" s="157">
        <v>168</v>
      </c>
      <c r="I266" s="157">
        <v>93</v>
      </c>
      <c r="J266" s="157">
        <v>0</v>
      </c>
      <c r="K266" s="190">
        <v>45961</v>
      </c>
      <c r="L266" s="157">
        <v>0</v>
      </c>
      <c r="M266" s="157">
        <v>0</v>
      </c>
      <c r="N266" s="157">
        <v>8</v>
      </c>
      <c r="O266" s="155" t="s">
        <v>236</v>
      </c>
      <c r="P266" s="154"/>
      <c r="Q266" s="154"/>
      <c r="R266" s="154"/>
      <c r="S266" s="154"/>
      <c r="T266" s="154"/>
      <c r="U266" s="157">
        <v>4</v>
      </c>
      <c r="V266" s="154"/>
      <c r="W266" s="154"/>
      <c r="X266" s="157">
        <v>5</v>
      </c>
      <c r="Y266" s="157">
        <v>4</v>
      </c>
      <c r="Z266" s="157">
        <v>10</v>
      </c>
      <c r="AA266" s="157">
        <v>10</v>
      </c>
      <c r="AB266" s="157">
        <v>10</v>
      </c>
      <c r="AC266" s="157">
        <v>10</v>
      </c>
      <c r="AD266" s="157">
        <v>10</v>
      </c>
      <c r="AE266" s="157">
        <v>30</v>
      </c>
      <c r="AF266" s="154"/>
      <c r="AG266" s="154"/>
      <c r="AH266" s="154"/>
      <c r="AI266" s="154"/>
    </row>
    <row r="267" spans="1:35" ht="18">
      <c r="A267" s="189" t="s">
        <v>326</v>
      </c>
      <c r="B267" s="190">
        <v>45983</v>
      </c>
      <c r="C267" s="155" t="s">
        <v>1419</v>
      </c>
      <c r="D267" s="191">
        <v>0.61111111111111105</v>
      </c>
      <c r="E267" s="155" t="s">
        <v>1376</v>
      </c>
      <c r="F267" s="155" t="s">
        <v>226</v>
      </c>
      <c r="G267" s="192">
        <v>0.27379999999999999</v>
      </c>
      <c r="H267" s="157">
        <v>168</v>
      </c>
      <c r="I267" s="157">
        <v>46</v>
      </c>
      <c r="J267" s="157">
        <v>0</v>
      </c>
      <c r="K267" s="190">
        <v>45962</v>
      </c>
      <c r="L267" s="157">
        <v>0</v>
      </c>
      <c r="M267" s="157">
        <v>7</v>
      </c>
      <c r="N267" s="157">
        <v>35</v>
      </c>
      <c r="O267" s="155" t="s">
        <v>300</v>
      </c>
      <c r="P267" s="154"/>
      <c r="Q267" s="154"/>
      <c r="R267" s="154"/>
      <c r="S267" s="154"/>
      <c r="T267" s="154"/>
      <c r="U267" s="157">
        <v>2</v>
      </c>
      <c r="V267" s="154"/>
      <c r="W267" s="154"/>
      <c r="X267" s="154"/>
      <c r="Y267" s="154"/>
      <c r="Z267" s="157">
        <v>2</v>
      </c>
      <c r="AA267" s="157">
        <v>2</v>
      </c>
      <c r="AB267" s="157">
        <v>5</v>
      </c>
      <c r="AC267" s="157">
        <v>5</v>
      </c>
      <c r="AD267" s="157">
        <v>25</v>
      </c>
      <c r="AE267" s="157">
        <v>5</v>
      </c>
      <c r="AF267" s="154"/>
      <c r="AG267" s="154"/>
      <c r="AH267" s="154"/>
      <c r="AI267" s="154"/>
    </row>
    <row r="268" spans="1:35" ht="18">
      <c r="A268" s="189" t="s">
        <v>327</v>
      </c>
      <c r="B268" s="190">
        <v>45984</v>
      </c>
      <c r="C268" s="155" t="s">
        <v>1419</v>
      </c>
      <c r="D268" s="191">
        <v>0.625</v>
      </c>
      <c r="E268" s="155" t="s">
        <v>1376</v>
      </c>
      <c r="F268" s="155" t="s">
        <v>226</v>
      </c>
      <c r="G268" s="192">
        <v>4.7600000000000003E-2</v>
      </c>
      <c r="H268" s="157">
        <v>168</v>
      </c>
      <c r="I268" s="157">
        <v>8</v>
      </c>
      <c r="J268" s="157">
        <v>0</v>
      </c>
      <c r="K268" s="190">
        <v>45962</v>
      </c>
      <c r="L268" s="157">
        <v>0</v>
      </c>
      <c r="M268" s="157">
        <v>3</v>
      </c>
      <c r="N268" s="157">
        <v>6</v>
      </c>
      <c r="O268" s="155" t="s">
        <v>278</v>
      </c>
      <c r="P268" s="154"/>
      <c r="Q268" s="154"/>
      <c r="R268" s="154"/>
      <c r="S268" s="154"/>
      <c r="T268" s="154"/>
      <c r="U268" s="157">
        <v>1</v>
      </c>
      <c r="V268" s="154"/>
      <c r="W268" s="154"/>
      <c r="X268" s="154"/>
      <c r="Y268" s="154"/>
      <c r="Z268" s="154"/>
      <c r="AA268" s="154"/>
      <c r="AB268" s="154"/>
      <c r="AC268" s="154"/>
      <c r="AD268" s="157">
        <v>6</v>
      </c>
      <c r="AE268" s="154"/>
      <c r="AF268" s="154"/>
      <c r="AG268" s="154"/>
      <c r="AH268" s="154"/>
      <c r="AI268" s="157">
        <v>1</v>
      </c>
    </row>
    <row r="269" spans="1:35" ht="18">
      <c r="A269" s="189" t="s">
        <v>2020</v>
      </c>
      <c r="B269" s="190">
        <v>45987</v>
      </c>
      <c r="C269" s="155" t="s">
        <v>1419</v>
      </c>
      <c r="D269" s="191">
        <v>0.61111111111111105</v>
      </c>
      <c r="E269" s="155" t="s">
        <v>1376</v>
      </c>
      <c r="F269" s="155" t="s">
        <v>226</v>
      </c>
      <c r="G269" s="192">
        <v>2.98E-2</v>
      </c>
      <c r="H269" s="157">
        <v>168</v>
      </c>
      <c r="I269" s="157">
        <v>5</v>
      </c>
      <c r="J269" s="157">
        <v>0</v>
      </c>
      <c r="K269" s="190">
        <v>45959</v>
      </c>
      <c r="L269" s="157">
        <v>0</v>
      </c>
      <c r="M269" s="157">
        <v>0</v>
      </c>
      <c r="N269" s="157">
        <v>2</v>
      </c>
      <c r="O269" s="155" t="s">
        <v>407</v>
      </c>
      <c r="P269" s="154"/>
      <c r="Q269" s="154"/>
      <c r="R269" s="154"/>
      <c r="S269" s="154"/>
      <c r="T269" s="154"/>
      <c r="U269" s="157">
        <v>3</v>
      </c>
      <c r="V269" s="154"/>
      <c r="W269" s="154"/>
      <c r="X269" s="154"/>
      <c r="Y269" s="154"/>
      <c r="Z269" s="154"/>
      <c r="AA269" s="154"/>
      <c r="AB269" s="154"/>
      <c r="AC269" s="154"/>
      <c r="AD269" s="154"/>
      <c r="AE269" s="157">
        <v>2</v>
      </c>
      <c r="AF269" s="154"/>
      <c r="AG269" s="154"/>
      <c r="AH269" s="154"/>
      <c r="AI269" s="154"/>
    </row>
    <row r="270" spans="1:35" ht="18">
      <c r="A270" s="189" t="s">
        <v>325</v>
      </c>
      <c r="B270" s="190">
        <v>45988</v>
      </c>
      <c r="C270" s="155" t="s">
        <v>1419</v>
      </c>
      <c r="D270" s="191">
        <v>0.61111111111111105</v>
      </c>
      <c r="E270" s="155" t="s">
        <v>1376</v>
      </c>
      <c r="F270" s="155" t="s">
        <v>226</v>
      </c>
      <c r="G270" s="192">
        <v>8.9300000000000004E-2</v>
      </c>
      <c r="H270" s="157">
        <v>168</v>
      </c>
      <c r="I270" s="157">
        <v>15</v>
      </c>
      <c r="J270" s="157">
        <v>0</v>
      </c>
      <c r="K270" s="190">
        <v>45960</v>
      </c>
      <c r="L270" s="157">
        <v>0</v>
      </c>
      <c r="M270" s="157">
        <v>0</v>
      </c>
      <c r="N270" s="157">
        <v>9</v>
      </c>
      <c r="O270" s="155" t="s">
        <v>421</v>
      </c>
      <c r="P270" s="154"/>
      <c r="Q270" s="154"/>
      <c r="R270" s="154"/>
      <c r="S270" s="154"/>
      <c r="T270" s="154"/>
      <c r="U270" s="157">
        <v>2</v>
      </c>
      <c r="V270" s="154"/>
      <c r="W270" s="154"/>
      <c r="X270" s="154"/>
      <c r="Y270" s="154"/>
      <c r="Z270" s="157">
        <v>3</v>
      </c>
      <c r="AA270" s="154"/>
      <c r="AB270" s="154"/>
      <c r="AC270" s="154"/>
      <c r="AD270" s="154"/>
      <c r="AE270" s="157">
        <v>10</v>
      </c>
      <c r="AF270" s="154"/>
      <c r="AG270" s="154"/>
      <c r="AH270" s="154"/>
      <c r="AI270" s="154"/>
    </row>
    <row r="271" spans="1:35" ht="18">
      <c r="A271" s="189" t="s">
        <v>2021</v>
      </c>
      <c r="B271" s="190">
        <v>45989</v>
      </c>
      <c r="C271" s="155" t="s">
        <v>1419</v>
      </c>
      <c r="D271" s="191">
        <v>0.60416666666666663</v>
      </c>
      <c r="E271" s="155" t="s">
        <v>1376</v>
      </c>
      <c r="F271" s="155" t="s">
        <v>226</v>
      </c>
      <c r="G271" s="192">
        <v>1.7899999999999999E-2</v>
      </c>
      <c r="H271" s="157">
        <v>168</v>
      </c>
      <c r="I271" s="157">
        <v>3</v>
      </c>
      <c r="J271" s="157">
        <v>0</v>
      </c>
      <c r="K271" s="190">
        <v>45962</v>
      </c>
      <c r="L271" s="157">
        <v>0</v>
      </c>
      <c r="M271" s="157">
        <v>1</v>
      </c>
      <c r="N271" s="157">
        <v>2</v>
      </c>
      <c r="O271" s="155" t="s">
        <v>421</v>
      </c>
      <c r="P271" s="154"/>
      <c r="Q271" s="154"/>
      <c r="R271" s="154"/>
      <c r="S271" s="154"/>
      <c r="T271" s="154"/>
      <c r="U271" s="157">
        <v>1</v>
      </c>
      <c r="V271" s="154"/>
      <c r="W271" s="154"/>
      <c r="X271" s="154"/>
      <c r="Y271" s="157">
        <v>1</v>
      </c>
      <c r="Z271" s="154"/>
      <c r="AA271" s="154"/>
      <c r="AB271" s="154"/>
      <c r="AC271" s="154"/>
      <c r="AD271" s="154"/>
      <c r="AE271" s="157">
        <v>1</v>
      </c>
      <c r="AF271" s="154"/>
      <c r="AG271" s="154"/>
      <c r="AH271" s="154"/>
      <c r="AI271" s="154"/>
    </row>
    <row r="272" spans="1:35" ht="18">
      <c r="A272" s="189" t="s">
        <v>326</v>
      </c>
      <c r="B272" s="190">
        <v>45990</v>
      </c>
      <c r="C272" s="155" t="s">
        <v>1419</v>
      </c>
      <c r="D272" s="191">
        <v>0.61111111111111105</v>
      </c>
      <c r="E272" s="155" t="s">
        <v>1376</v>
      </c>
      <c r="F272" s="155" t="s">
        <v>226</v>
      </c>
      <c r="G272" s="192">
        <v>0.1071</v>
      </c>
      <c r="H272" s="157">
        <v>168</v>
      </c>
      <c r="I272" s="157">
        <v>18</v>
      </c>
      <c r="J272" s="157">
        <v>0</v>
      </c>
      <c r="K272" s="190">
        <v>45962</v>
      </c>
      <c r="L272" s="157">
        <v>0</v>
      </c>
      <c r="M272" s="157">
        <v>3</v>
      </c>
      <c r="N272" s="157">
        <v>15</v>
      </c>
      <c r="O272" s="155" t="s">
        <v>248</v>
      </c>
      <c r="P272" s="154"/>
      <c r="Q272" s="154"/>
      <c r="R272" s="154"/>
      <c r="S272" s="154"/>
      <c r="T272" s="154"/>
      <c r="U272" s="157">
        <v>1</v>
      </c>
      <c r="V272" s="154"/>
      <c r="W272" s="154"/>
      <c r="X272" s="154"/>
      <c r="Y272" s="154"/>
      <c r="Z272" s="157">
        <v>1</v>
      </c>
      <c r="AA272" s="154"/>
      <c r="AB272" s="154"/>
      <c r="AC272" s="154"/>
      <c r="AD272" s="157">
        <v>1</v>
      </c>
      <c r="AE272" s="157">
        <v>15</v>
      </c>
      <c r="AF272" s="154"/>
      <c r="AG272" s="154"/>
      <c r="AH272" s="154"/>
      <c r="AI272" s="154"/>
    </row>
    <row r="273" spans="1:35" ht="18">
      <c r="A273" s="189" t="s">
        <v>327</v>
      </c>
      <c r="B273" s="190">
        <v>45991</v>
      </c>
      <c r="C273" s="155" t="s">
        <v>1419</v>
      </c>
      <c r="D273" s="191">
        <v>0.625</v>
      </c>
      <c r="E273" s="155" t="s">
        <v>1376</v>
      </c>
      <c r="F273" s="155" t="s">
        <v>226</v>
      </c>
      <c r="G273" s="192">
        <v>8.3299999999999999E-2</v>
      </c>
      <c r="H273" s="157">
        <v>168</v>
      </c>
      <c r="I273" s="157">
        <v>14</v>
      </c>
      <c r="J273" s="157">
        <v>0</v>
      </c>
      <c r="K273" s="190">
        <v>45962</v>
      </c>
      <c r="L273" s="157">
        <v>0</v>
      </c>
      <c r="M273" s="157">
        <v>1</v>
      </c>
      <c r="N273" s="157">
        <v>10</v>
      </c>
      <c r="O273" s="155" t="s">
        <v>421</v>
      </c>
      <c r="P273" s="154"/>
      <c r="Q273" s="154"/>
      <c r="R273" s="154"/>
      <c r="S273" s="154"/>
      <c r="T273" s="154"/>
      <c r="U273" s="157">
        <v>1</v>
      </c>
      <c r="V273" s="154"/>
      <c r="W273" s="154"/>
      <c r="X273" s="154"/>
      <c r="Y273" s="154"/>
      <c r="Z273" s="157">
        <v>2</v>
      </c>
      <c r="AA273" s="154"/>
      <c r="AB273" s="154"/>
      <c r="AC273" s="154"/>
      <c r="AD273" s="157">
        <v>1</v>
      </c>
      <c r="AE273" s="157">
        <v>10</v>
      </c>
      <c r="AF273" s="154"/>
      <c r="AG273" s="154"/>
      <c r="AH273" s="154"/>
      <c r="AI273" s="154"/>
    </row>
    <row r="274" spans="1:35" ht="18">
      <c r="A274" s="189" t="s">
        <v>2022</v>
      </c>
      <c r="B274" s="190">
        <v>45964</v>
      </c>
      <c r="C274" s="155" t="s">
        <v>1578</v>
      </c>
      <c r="D274" s="191">
        <v>4.8611111111111112E-2</v>
      </c>
      <c r="E274" s="155" t="s">
        <v>1576</v>
      </c>
      <c r="F274" s="155" t="s">
        <v>226</v>
      </c>
      <c r="G274" s="192">
        <v>0.65480000000000005</v>
      </c>
      <c r="H274" s="157">
        <v>168</v>
      </c>
      <c r="I274" s="157">
        <v>110</v>
      </c>
      <c r="J274" s="157">
        <v>0</v>
      </c>
      <c r="K274" s="190">
        <v>45962</v>
      </c>
      <c r="L274" s="157">
        <v>0</v>
      </c>
      <c r="M274" s="157">
        <v>11</v>
      </c>
      <c r="N274" s="157">
        <v>109</v>
      </c>
      <c r="O274" s="155" t="s">
        <v>278</v>
      </c>
      <c r="P274" s="154"/>
      <c r="Q274" s="154"/>
      <c r="R274" s="154"/>
      <c r="S274" s="154"/>
      <c r="T274" s="154"/>
      <c r="U274" s="154"/>
      <c r="V274" s="154"/>
      <c r="W274" s="154"/>
      <c r="X274" s="154"/>
      <c r="Y274" s="157">
        <v>3</v>
      </c>
      <c r="Z274" s="157">
        <v>1</v>
      </c>
      <c r="AA274" s="157">
        <v>5</v>
      </c>
      <c r="AB274" s="157">
        <v>5</v>
      </c>
      <c r="AC274" s="157">
        <v>22</v>
      </c>
      <c r="AD274" s="157">
        <v>73</v>
      </c>
      <c r="AE274" s="157">
        <v>1</v>
      </c>
      <c r="AF274" s="154"/>
      <c r="AG274" s="154"/>
      <c r="AH274" s="154"/>
      <c r="AI274" s="154"/>
    </row>
    <row r="275" spans="1:35" ht="18">
      <c r="A275" s="189" t="s">
        <v>324</v>
      </c>
      <c r="B275" s="190">
        <v>45965</v>
      </c>
      <c r="C275" s="155" t="s">
        <v>1578</v>
      </c>
      <c r="D275" s="191">
        <v>0.61458333333333337</v>
      </c>
      <c r="E275" s="155" t="s">
        <v>1576</v>
      </c>
      <c r="F275" s="155" t="s">
        <v>226</v>
      </c>
      <c r="G275" s="192">
        <v>0.54169999999999996</v>
      </c>
      <c r="H275" s="157">
        <v>168</v>
      </c>
      <c r="I275" s="157">
        <v>91</v>
      </c>
      <c r="J275" s="157">
        <v>0</v>
      </c>
      <c r="K275" s="190">
        <v>45962</v>
      </c>
      <c r="L275" s="157">
        <v>0</v>
      </c>
      <c r="M275" s="157">
        <v>8</v>
      </c>
      <c r="N275" s="157">
        <v>41</v>
      </c>
      <c r="O275" s="155" t="s">
        <v>283</v>
      </c>
      <c r="P275" s="154"/>
      <c r="Q275" s="154"/>
      <c r="R275" s="154"/>
      <c r="S275" s="154"/>
      <c r="T275" s="154"/>
      <c r="U275" s="154"/>
      <c r="V275" s="154"/>
      <c r="W275" s="154"/>
      <c r="X275" s="154"/>
      <c r="Y275" s="154"/>
      <c r="Z275" s="157">
        <v>2</v>
      </c>
      <c r="AA275" s="154"/>
      <c r="AB275" s="157">
        <v>1</v>
      </c>
      <c r="AC275" s="157">
        <v>15</v>
      </c>
      <c r="AD275" s="157">
        <v>64</v>
      </c>
      <c r="AE275" s="157">
        <v>9</v>
      </c>
      <c r="AF275" s="154"/>
      <c r="AG275" s="154"/>
      <c r="AH275" s="154"/>
      <c r="AI275" s="154"/>
    </row>
    <row r="276" spans="1:35" ht="18">
      <c r="A276" s="189" t="s">
        <v>2022</v>
      </c>
      <c r="B276" s="190">
        <v>45971</v>
      </c>
      <c r="C276" s="155" t="s">
        <v>1578</v>
      </c>
      <c r="D276" s="191">
        <v>4.8611111111111112E-2</v>
      </c>
      <c r="E276" s="155" t="s">
        <v>1576</v>
      </c>
      <c r="F276" s="155" t="s">
        <v>226</v>
      </c>
      <c r="G276" s="192">
        <v>0.1845</v>
      </c>
      <c r="H276" s="157">
        <v>168</v>
      </c>
      <c r="I276" s="157">
        <v>31</v>
      </c>
      <c r="J276" s="157">
        <v>0</v>
      </c>
      <c r="K276" s="190">
        <v>45962</v>
      </c>
      <c r="L276" s="157">
        <v>0</v>
      </c>
      <c r="M276" s="157">
        <v>4</v>
      </c>
      <c r="N276" s="157">
        <v>31</v>
      </c>
      <c r="O276" s="155" t="s">
        <v>421</v>
      </c>
      <c r="P276" s="154"/>
      <c r="Q276" s="154"/>
      <c r="R276" s="154"/>
      <c r="S276" s="154"/>
      <c r="T276" s="154"/>
      <c r="U276" s="154"/>
      <c r="V276" s="154"/>
      <c r="W276" s="154"/>
      <c r="X276" s="154"/>
      <c r="Y276" s="157">
        <v>1</v>
      </c>
      <c r="Z276" s="154"/>
      <c r="AA276" s="154"/>
      <c r="AB276" s="154"/>
      <c r="AC276" s="157">
        <v>6</v>
      </c>
      <c r="AD276" s="157">
        <v>11</v>
      </c>
      <c r="AE276" s="157">
        <v>13</v>
      </c>
      <c r="AF276" s="154"/>
      <c r="AG276" s="154"/>
      <c r="AH276" s="154"/>
      <c r="AI276" s="154"/>
    </row>
    <row r="277" spans="1:35" ht="18">
      <c r="A277" s="189" t="s">
        <v>324</v>
      </c>
      <c r="B277" s="190">
        <v>45972</v>
      </c>
      <c r="C277" s="155" t="s">
        <v>1578</v>
      </c>
      <c r="D277" s="191">
        <v>0.61458333333333337</v>
      </c>
      <c r="E277" s="155" t="s">
        <v>1576</v>
      </c>
      <c r="F277" s="155" t="s">
        <v>226</v>
      </c>
      <c r="G277" s="192">
        <v>0.1845</v>
      </c>
      <c r="H277" s="157">
        <v>168</v>
      </c>
      <c r="I277" s="157">
        <v>31</v>
      </c>
      <c r="J277" s="157">
        <v>0</v>
      </c>
      <c r="K277" s="190">
        <v>45962</v>
      </c>
      <c r="L277" s="157">
        <v>0</v>
      </c>
      <c r="M277" s="157">
        <v>2</v>
      </c>
      <c r="N277" s="157">
        <v>10</v>
      </c>
      <c r="O277" s="155" t="s">
        <v>283</v>
      </c>
      <c r="P277" s="154"/>
      <c r="Q277" s="154"/>
      <c r="R277" s="154"/>
      <c r="S277" s="154"/>
      <c r="T277" s="154"/>
      <c r="U277" s="154"/>
      <c r="V277" s="154"/>
      <c r="W277" s="154"/>
      <c r="X277" s="154"/>
      <c r="Y277" s="157">
        <v>7</v>
      </c>
      <c r="Z277" s="154"/>
      <c r="AA277" s="154"/>
      <c r="AB277" s="154"/>
      <c r="AC277" s="157">
        <v>11</v>
      </c>
      <c r="AD277" s="157">
        <v>13</v>
      </c>
      <c r="AE277" s="154"/>
      <c r="AF277" s="154"/>
      <c r="AG277" s="154"/>
      <c r="AH277" s="154"/>
      <c r="AI277" s="154"/>
    </row>
    <row r="278" spans="1:35" ht="18">
      <c r="A278" s="189" t="s">
        <v>327</v>
      </c>
      <c r="B278" s="190">
        <v>45977</v>
      </c>
      <c r="C278" s="155" t="s">
        <v>1578</v>
      </c>
      <c r="D278" s="191">
        <v>0.61111111111111105</v>
      </c>
      <c r="E278" s="155" t="s">
        <v>1576</v>
      </c>
      <c r="F278" s="155" t="s">
        <v>226</v>
      </c>
      <c r="G278" s="192">
        <v>0.28570000000000001</v>
      </c>
      <c r="H278" s="157">
        <v>168</v>
      </c>
      <c r="I278" s="157">
        <v>48</v>
      </c>
      <c r="J278" s="157">
        <v>0</v>
      </c>
      <c r="K278" s="190">
        <v>45962</v>
      </c>
      <c r="L278" s="157">
        <v>0</v>
      </c>
      <c r="M278" s="157">
        <v>3</v>
      </c>
      <c r="N278" s="157">
        <v>9</v>
      </c>
      <c r="O278" s="155" t="s">
        <v>667</v>
      </c>
      <c r="P278" s="154"/>
      <c r="Q278" s="154"/>
      <c r="R278" s="154"/>
      <c r="S278" s="154"/>
      <c r="T278" s="154"/>
      <c r="U278" s="154"/>
      <c r="V278" s="154"/>
      <c r="W278" s="154"/>
      <c r="X278" s="154"/>
      <c r="Y278" s="157">
        <v>4</v>
      </c>
      <c r="Z278" s="157">
        <v>3</v>
      </c>
      <c r="AA278" s="157">
        <v>1</v>
      </c>
      <c r="AB278" s="157">
        <v>4</v>
      </c>
      <c r="AC278" s="157">
        <v>14</v>
      </c>
      <c r="AD278" s="157">
        <v>22</v>
      </c>
      <c r="AE278" s="154"/>
      <c r="AF278" s="154"/>
      <c r="AG278" s="154"/>
      <c r="AH278" s="154"/>
      <c r="AI278" s="154"/>
    </row>
    <row r="279" spans="1:35" ht="18">
      <c r="A279" s="189" t="s">
        <v>324</v>
      </c>
      <c r="B279" s="190">
        <v>45979</v>
      </c>
      <c r="C279" s="155" t="s">
        <v>1578</v>
      </c>
      <c r="D279" s="191">
        <v>0.61458333333333337</v>
      </c>
      <c r="E279" s="155" t="s">
        <v>1576</v>
      </c>
      <c r="F279" s="155" t="s">
        <v>226</v>
      </c>
      <c r="G279" s="192">
        <v>0.14879999999999999</v>
      </c>
      <c r="H279" s="157">
        <v>168</v>
      </c>
      <c r="I279" s="157">
        <v>25</v>
      </c>
      <c r="J279" s="157">
        <v>0</v>
      </c>
      <c r="K279" s="190">
        <v>45961</v>
      </c>
      <c r="L279" s="157">
        <v>0</v>
      </c>
      <c r="M279" s="157">
        <v>0</v>
      </c>
      <c r="N279" s="157">
        <v>7</v>
      </c>
      <c r="O279" s="155" t="s">
        <v>278</v>
      </c>
      <c r="P279" s="154"/>
      <c r="Q279" s="154"/>
      <c r="R279" s="154"/>
      <c r="S279" s="154"/>
      <c r="T279" s="154"/>
      <c r="U279" s="154"/>
      <c r="V279" s="154"/>
      <c r="W279" s="154"/>
      <c r="X279" s="154"/>
      <c r="Y279" s="154"/>
      <c r="Z279" s="154"/>
      <c r="AA279" s="154"/>
      <c r="AB279" s="154"/>
      <c r="AC279" s="157">
        <v>9</v>
      </c>
      <c r="AD279" s="157">
        <v>16</v>
      </c>
      <c r="AE279" s="154"/>
      <c r="AF279" s="154"/>
      <c r="AG279" s="154"/>
      <c r="AH279" s="154"/>
      <c r="AI279" s="154"/>
    </row>
    <row r="280" spans="1:35" ht="18">
      <c r="A280" s="189" t="s">
        <v>327</v>
      </c>
      <c r="B280" s="190">
        <v>45984</v>
      </c>
      <c r="C280" s="155" t="s">
        <v>1578</v>
      </c>
      <c r="D280" s="191">
        <v>0.61111111111111105</v>
      </c>
      <c r="E280" s="155" t="s">
        <v>1576</v>
      </c>
      <c r="F280" s="155" t="s">
        <v>226</v>
      </c>
      <c r="G280" s="192">
        <v>7.7399999999999997E-2</v>
      </c>
      <c r="H280" s="157">
        <v>168</v>
      </c>
      <c r="I280" s="157">
        <v>13</v>
      </c>
      <c r="J280" s="157">
        <v>0</v>
      </c>
      <c r="K280" s="190">
        <v>45962</v>
      </c>
      <c r="L280" s="157">
        <v>0</v>
      </c>
      <c r="M280" s="157">
        <v>7</v>
      </c>
      <c r="N280" s="157">
        <v>8</v>
      </c>
      <c r="O280" s="155" t="s">
        <v>421</v>
      </c>
      <c r="P280" s="154"/>
      <c r="Q280" s="154"/>
      <c r="R280" s="154"/>
      <c r="S280" s="154"/>
      <c r="T280" s="154"/>
      <c r="U280" s="154"/>
      <c r="V280" s="154"/>
      <c r="W280" s="154"/>
      <c r="X280" s="154"/>
      <c r="Y280" s="157">
        <v>1</v>
      </c>
      <c r="Z280" s="157">
        <v>4</v>
      </c>
      <c r="AA280" s="154"/>
      <c r="AB280" s="154"/>
      <c r="AC280" s="154"/>
      <c r="AD280" s="154"/>
      <c r="AE280" s="157">
        <v>8</v>
      </c>
      <c r="AF280" s="154"/>
      <c r="AG280" s="154"/>
      <c r="AH280" s="154"/>
      <c r="AI280" s="154"/>
    </row>
    <row r="281" spans="1:35" ht="18">
      <c r="A281" s="189" t="s">
        <v>324</v>
      </c>
      <c r="B281" s="190">
        <v>45986</v>
      </c>
      <c r="C281" s="155" t="s">
        <v>1578</v>
      </c>
      <c r="D281" s="191">
        <v>0.61458333333333337</v>
      </c>
      <c r="E281" s="155" t="s">
        <v>1576</v>
      </c>
      <c r="F281" s="155" t="s">
        <v>226</v>
      </c>
      <c r="G281" s="192">
        <v>8.9300000000000004E-2</v>
      </c>
      <c r="H281" s="157">
        <v>168</v>
      </c>
      <c r="I281" s="157">
        <v>15</v>
      </c>
      <c r="J281" s="157">
        <v>0</v>
      </c>
      <c r="K281" s="190">
        <v>45961</v>
      </c>
      <c r="L281" s="157">
        <v>0</v>
      </c>
      <c r="M281" s="157">
        <v>0</v>
      </c>
      <c r="N281" s="157">
        <v>8</v>
      </c>
      <c r="O281" s="155" t="s">
        <v>421</v>
      </c>
      <c r="P281" s="154"/>
      <c r="Q281" s="154"/>
      <c r="R281" s="154"/>
      <c r="S281" s="154"/>
      <c r="T281" s="154"/>
      <c r="U281" s="154"/>
      <c r="V281" s="154"/>
      <c r="W281" s="154"/>
      <c r="X281" s="154"/>
      <c r="Y281" s="157">
        <v>4</v>
      </c>
      <c r="Z281" s="157">
        <v>1</v>
      </c>
      <c r="AA281" s="154"/>
      <c r="AB281" s="154"/>
      <c r="AC281" s="157">
        <v>3</v>
      </c>
      <c r="AD281" s="157">
        <v>2</v>
      </c>
      <c r="AE281" s="157">
        <v>5</v>
      </c>
      <c r="AF281" s="154"/>
      <c r="AG281" s="154"/>
      <c r="AH281" s="154"/>
      <c r="AI281" s="154"/>
    </row>
    <row r="282" spans="1:35" ht="18">
      <c r="A282" s="189" t="s">
        <v>327</v>
      </c>
      <c r="B282" s="190">
        <v>45991</v>
      </c>
      <c r="C282" s="155" t="s">
        <v>1578</v>
      </c>
      <c r="D282" s="191">
        <v>0.61111111111111105</v>
      </c>
      <c r="E282" s="155" t="s">
        <v>1576</v>
      </c>
      <c r="F282" s="155" t="s">
        <v>226</v>
      </c>
      <c r="G282" s="192">
        <v>0.1429</v>
      </c>
      <c r="H282" s="157">
        <v>168</v>
      </c>
      <c r="I282" s="157">
        <v>24</v>
      </c>
      <c r="J282" s="157">
        <v>0</v>
      </c>
      <c r="K282" s="190">
        <v>45962</v>
      </c>
      <c r="L282" s="157">
        <v>0</v>
      </c>
      <c r="M282" s="157">
        <v>1</v>
      </c>
      <c r="N282" s="157">
        <v>7</v>
      </c>
      <c r="O282" s="155" t="s">
        <v>389</v>
      </c>
      <c r="P282" s="154"/>
      <c r="Q282" s="154"/>
      <c r="R282" s="154"/>
      <c r="S282" s="154"/>
      <c r="T282" s="154"/>
      <c r="U282" s="154"/>
      <c r="V282" s="154"/>
      <c r="W282" s="154"/>
      <c r="X282" s="154"/>
      <c r="Y282" s="157">
        <v>6</v>
      </c>
      <c r="Z282" s="157">
        <v>4</v>
      </c>
      <c r="AA282" s="154"/>
      <c r="AB282" s="154"/>
      <c r="AC282" s="154"/>
      <c r="AD282" s="157">
        <v>13</v>
      </c>
      <c r="AE282" s="157">
        <v>1</v>
      </c>
      <c r="AF282" s="154"/>
      <c r="AG282" s="154"/>
      <c r="AH282" s="154"/>
      <c r="AI282" s="154"/>
    </row>
    <row r="283" spans="1:35" ht="18">
      <c r="A283" s="189" t="s">
        <v>2020</v>
      </c>
      <c r="B283" s="190">
        <v>45966</v>
      </c>
      <c r="C283" s="155" t="s">
        <v>1595</v>
      </c>
      <c r="D283" s="191">
        <v>0.59027777777777779</v>
      </c>
      <c r="E283" s="155" t="s">
        <v>1576</v>
      </c>
      <c r="F283" s="155" t="s">
        <v>226</v>
      </c>
      <c r="G283" s="192">
        <v>0.60119999999999996</v>
      </c>
      <c r="H283" s="157">
        <v>168</v>
      </c>
      <c r="I283" s="157">
        <v>101</v>
      </c>
      <c r="J283" s="157">
        <v>0</v>
      </c>
      <c r="K283" s="190">
        <v>45962</v>
      </c>
      <c r="L283" s="157">
        <v>0</v>
      </c>
      <c r="M283" s="157">
        <v>12</v>
      </c>
      <c r="N283" s="157">
        <v>39</v>
      </c>
      <c r="O283" s="155" t="s">
        <v>1209</v>
      </c>
      <c r="P283" s="154"/>
      <c r="Q283" s="154"/>
      <c r="R283" s="154"/>
      <c r="S283" s="154"/>
      <c r="T283" s="154"/>
      <c r="U283" s="154"/>
      <c r="V283" s="154"/>
      <c r="W283" s="157">
        <v>1</v>
      </c>
      <c r="X283" s="154"/>
      <c r="Y283" s="157">
        <v>4</v>
      </c>
      <c r="Z283" s="157">
        <v>1</v>
      </c>
      <c r="AA283" s="157">
        <v>2</v>
      </c>
      <c r="AB283" s="157">
        <v>18</v>
      </c>
      <c r="AC283" s="157">
        <v>20</v>
      </c>
      <c r="AD283" s="157">
        <v>47</v>
      </c>
      <c r="AE283" s="157">
        <v>8</v>
      </c>
      <c r="AF283" s="154"/>
      <c r="AG283" s="154"/>
      <c r="AH283" s="154"/>
      <c r="AI283" s="154"/>
    </row>
    <row r="284" spans="1:35" ht="18">
      <c r="A284" s="189" t="s">
        <v>2020</v>
      </c>
      <c r="B284" s="190">
        <v>45973</v>
      </c>
      <c r="C284" s="155" t="s">
        <v>1595</v>
      </c>
      <c r="D284" s="191">
        <v>0.59027777777777779</v>
      </c>
      <c r="E284" s="155" t="s">
        <v>1576</v>
      </c>
      <c r="F284" s="155" t="s">
        <v>226</v>
      </c>
      <c r="G284" s="192">
        <v>0.25</v>
      </c>
      <c r="H284" s="157">
        <v>168</v>
      </c>
      <c r="I284" s="157">
        <v>42</v>
      </c>
      <c r="J284" s="157">
        <v>0</v>
      </c>
      <c r="K284" s="190">
        <v>45962</v>
      </c>
      <c r="L284" s="157">
        <v>0</v>
      </c>
      <c r="M284" s="157">
        <v>4</v>
      </c>
      <c r="N284" s="157">
        <v>16</v>
      </c>
      <c r="O284" s="155" t="s">
        <v>247</v>
      </c>
      <c r="P284" s="154"/>
      <c r="Q284" s="154"/>
      <c r="R284" s="154"/>
      <c r="S284" s="154"/>
      <c r="T284" s="157">
        <v>1</v>
      </c>
      <c r="U284" s="154"/>
      <c r="V284" s="154"/>
      <c r="W284" s="154"/>
      <c r="X284" s="154"/>
      <c r="Y284" s="157">
        <v>2</v>
      </c>
      <c r="Z284" s="157">
        <v>1</v>
      </c>
      <c r="AA284" s="157">
        <v>2</v>
      </c>
      <c r="AB284" s="154"/>
      <c r="AC284" s="157">
        <v>14</v>
      </c>
      <c r="AD284" s="157">
        <v>22</v>
      </c>
      <c r="AE284" s="154"/>
      <c r="AF284" s="154"/>
      <c r="AG284" s="154"/>
      <c r="AH284" s="154"/>
      <c r="AI284" s="154"/>
    </row>
    <row r="285" spans="1:35" ht="18">
      <c r="A285" s="189" t="s">
        <v>2020</v>
      </c>
      <c r="B285" s="190">
        <v>45980</v>
      </c>
      <c r="C285" s="155" t="s">
        <v>1595</v>
      </c>
      <c r="D285" s="191">
        <v>0.59027777777777779</v>
      </c>
      <c r="E285" s="155" t="s">
        <v>1576</v>
      </c>
      <c r="F285" s="155" t="s">
        <v>226</v>
      </c>
      <c r="G285" s="192">
        <v>0.32740000000000002</v>
      </c>
      <c r="H285" s="157">
        <v>168</v>
      </c>
      <c r="I285" s="157">
        <v>55</v>
      </c>
      <c r="J285" s="157">
        <v>0</v>
      </c>
      <c r="K285" s="190">
        <v>45963</v>
      </c>
      <c r="L285" s="157">
        <v>1</v>
      </c>
      <c r="M285" s="157">
        <v>1</v>
      </c>
      <c r="N285" s="157">
        <v>10</v>
      </c>
      <c r="O285" s="155" t="s">
        <v>1209</v>
      </c>
      <c r="P285" s="154"/>
      <c r="Q285" s="154"/>
      <c r="R285" s="154"/>
      <c r="S285" s="154"/>
      <c r="T285" s="154"/>
      <c r="U285" s="154"/>
      <c r="V285" s="154"/>
      <c r="W285" s="154"/>
      <c r="X285" s="157">
        <v>1</v>
      </c>
      <c r="Y285" s="157">
        <v>8</v>
      </c>
      <c r="Z285" s="157">
        <v>7</v>
      </c>
      <c r="AA285" s="157">
        <v>15</v>
      </c>
      <c r="AB285" s="157">
        <v>11</v>
      </c>
      <c r="AC285" s="157">
        <v>8</v>
      </c>
      <c r="AD285" s="157">
        <v>4</v>
      </c>
      <c r="AE285" s="157">
        <v>1</v>
      </c>
      <c r="AF285" s="154"/>
      <c r="AG285" s="154"/>
      <c r="AH285" s="154"/>
      <c r="AI285" s="154"/>
    </row>
    <row r="286" spans="1:35" ht="18">
      <c r="A286" s="189" t="s">
        <v>2020</v>
      </c>
      <c r="B286" s="190">
        <v>45987</v>
      </c>
      <c r="C286" s="155" t="s">
        <v>1595</v>
      </c>
      <c r="D286" s="191">
        <v>0.59027777777777779</v>
      </c>
      <c r="E286" s="155" t="s">
        <v>1576</v>
      </c>
      <c r="F286" s="155" t="s">
        <v>226</v>
      </c>
      <c r="G286" s="192">
        <v>0.11310000000000001</v>
      </c>
      <c r="H286" s="157">
        <v>168</v>
      </c>
      <c r="I286" s="157">
        <v>19</v>
      </c>
      <c r="J286" s="157">
        <v>0</v>
      </c>
      <c r="K286" s="190">
        <v>45963</v>
      </c>
      <c r="L286" s="157">
        <v>1</v>
      </c>
      <c r="M286" s="157">
        <v>0</v>
      </c>
      <c r="N286" s="157">
        <v>3</v>
      </c>
      <c r="O286" s="155" t="s">
        <v>278</v>
      </c>
      <c r="P286" s="154"/>
      <c r="Q286" s="154"/>
      <c r="R286" s="154"/>
      <c r="S286" s="154"/>
      <c r="T286" s="154"/>
      <c r="U286" s="154"/>
      <c r="V286" s="154"/>
      <c r="W286" s="154"/>
      <c r="X286" s="154"/>
      <c r="Y286" s="157">
        <v>5</v>
      </c>
      <c r="Z286" s="157">
        <v>4</v>
      </c>
      <c r="AA286" s="154"/>
      <c r="AB286" s="154"/>
      <c r="AC286" s="157">
        <v>1</v>
      </c>
      <c r="AD286" s="157">
        <v>8</v>
      </c>
      <c r="AE286" s="157">
        <v>1</v>
      </c>
      <c r="AF286" s="154"/>
      <c r="AG286" s="154"/>
      <c r="AH286" s="154"/>
      <c r="AI286" s="154"/>
    </row>
    <row r="287" spans="1:35" ht="18">
      <c r="A287" s="189" t="s">
        <v>2022</v>
      </c>
      <c r="B287" s="190">
        <v>45964</v>
      </c>
      <c r="C287" s="155" t="s">
        <v>1396</v>
      </c>
      <c r="D287" s="191">
        <v>0.92361111111111116</v>
      </c>
      <c r="E287" s="155" t="s">
        <v>1376</v>
      </c>
      <c r="F287" s="155" t="s">
        <v>226</v>
      </c>
      <c r="G287" s="192">
        <v>0.21429999999999999</v>
      </c>
      <c r="H287" s="157">
        <v>168</v>
      </c>
      <c r="I287" s="157">
        <v>36</v>
      </c>
      <c r="J287" s="157">
        <v>0</v>
      </c>
      <c r="K287" s="190">
        <v>45962</v>
      </c>
      <c r="L287" s="157">
        <v>0</v>
      </c>
      <c r="M287" s="157">
        <v>5</v>
      </c>
      <c r="N287" s="157">
        <v>20</v>
      </c>
      <c r="O287" s="155" t="s">
        <v>421</v>
      </c>
      <c r="P287" s="154"/>
      <c r="Q287" s="154"/>
      <c r="R287" s="154"/>
      <c r="S287" s="154"/>
      <c r="T287" s="154"/>
      <c r="U287" s="157">
        <v>3</v>
      </c>
      <c r="V287" s="154"/>
      <c r="W287" s="154"/>
      <c r="X287" s="154"/>
      <c r="Y287" s="154"/>
      <c r="Z287" s="154"/>
      <c r="AA287" s="154"/>
      <c r="AB287" s="154"/>
      <c r="AC287" s="154"/>
      <c r="AD287" s="157">
        <v>2</v>
      </c>
      <c r="AE287" s="157">
        <v>31</v>
      </c>
      <c r="AF287" s="154"/>
      <c r="AG287" s="154"/>
      <c r="AH287" s="154"/>
      <c r="AI287" s="154"/>
    </row>
    <row r="288" spans="1:35" ht="18">
      <c r="A288" s="189" t="s">
        <v>324</v>
      </c>
      <c r="B288" s="190">
        <v>45965</v>
      </c>
      <c r="C288" s="155" t="s">
        <v>1396</v>
      </c>
      <c r="D288" s="191">
        <v>0.91319444444444453</v>
      </c>
      <c r="E288" s="155" t="s">
        <v>1376</v>
      </c>
      <c r="F288" s="155" t="s">
        <v>226</v>
      </c>
      <c r="G288" s="192">
        <v>0.3155</v>
      </c>
      <c r="H288" s="157">
        <v>168</v>
      </c>
      <c r="I288" s="157">
        <v>53</v>
      </c>
      <c r="J288" s="157">
        <v>0</v>
      </c>
      <c r="K288" s="190">
        <v>45962</v>
      </c>
      <c r="L288" s="157">
        <v>0</v>
      </c>
      <c r="M288" s="157">
        <v>17</v>
      </c>
      <c r="N288" s="157">
        <v>29</v>
      </c>
      <c r="O288" s="155" t="s">
        <v>320</v>
      </c>
      <c r="P288" s="154"/>
      <c r="Q288" s="154"/>
      <c r="R288" s="154"/>
      <c r="S288" s="154"/>
      <c r="T288" s="154"/>
      <c r="U288" s="157">
        <v>2</v>
      </c>
      <c r="V288" s="154"/>
      <c r="W288" s="154"/>
      <c r="X288" s="154"/>
      <c r="Y288" s="154"/>
      <c r="Z288" s="154"/>
      <c r="AA288" s="154"/>
      <c r="AB288" s="157">
        <v>1</v>
      </c>
      <c r="AC288" s="157">
        <v>1</v>
      </c>
      <c r="AD288" s="157">
        <v>3</v>
      </c>
      <c r="AE288" s="157">
        <v>46</v>
      </c>
      <c r="AF288" s="154"/>
      <c r="AG288" s="154"/>
      <c r="AH288" s="154"/>
      <c r="AI288" s="154"/>
    </row>
    <row r="289" spans="1:35" ht="18">
      <c r="A289" s="189" t="s">
        <v>2020</v>
      </c>
      <c r="B289" s="190">
        <v>45966</v>
      </c>
      <c r="C289" s="155" t="s">
        <v>1396</v>
      </c>
      <c r="D289" s="191">
        <v>0.92361111111111116</v>
      </c>
      <c r="E289" s="155" t="s">
        <v>1376</v>
      </c>
      <c r="F289" s="155" t="s">
        <v>226</v>
      </c>
      <c r="G289" s="192">
        <v>0.44319999999999998</v>
      </c>
      <c r="H289" s="157">
        <v>176</v>
      </c>
      <c r="I289" s="157">
        <v>78</v>
      </c>
      <c r="J289" s="157">
        <v>0</v>
      </c>
      <c r="K289" s="190">
        <v>45962</v>
      </c>
      <c r="L289" s="157">
        <v>0</v>
      </c>
      <c r="M289" s="157">
        <v>2</v>
      </c>
      <c r="N289" s="157">
        <v>38</v>
      </c>
      <c r="O289" s="155" t="s">
        <v>421</v>
      </c>
      <c r="P289" s="154"/>
      <c r="Q289" s="154"/>
      <c r="R289" s="154"/>
      <c r="S289" s="154"/>
      <c r="T289" s="154"/>
      <c r="U289" s="154"/>
      <c r="V289" s="154"/>
      <c r="W289" s="154"/>
      <c r="X289" s="154"/>
      <c r="Y289" s="154"/>
      <c r="Z289" s="154"/>
      <c r="AA289" s="154"/>
      <c r="AB289" s="157">
        <v>2</v>
      </c>
      <c r="AC289" s="154"/>
      <c r="AD289" s="157">
        <v>8</v>
      </c>
      <c r="AE289" s="157">
        <v>68</v>
      </c>
      <c r="AF289" s="154"/>
      <c r="AG289" s="154"/>
      <c r="AH289" s="154"/>
      <c r="AI289" s="154"/>
    </row>
    <row r="290" spans="1:35" ht="18">
      <c r="A290" s="189" t="s">
        <v>2021</v>
      </c>
      <c r="B290" s="190">
        <v>45968</v>
      </c>
      <c r="C290" s="155" t="s">
        <v>1396</v>
      </c>
      <c r="D290" s="191">
        <v>0.92361111111111116</v>
      </c>
      <c r="E290" s="155" t="s">
        <v>1376</v>
      </c>
      <c r="F290" s="155" t="s">
        <v>226</v>
      </c>
      <c r="G290" s="192">
        <v>0.24399999999999999</v>
      </c>
      <c r="H290" s="157">
        <v>168</v>
      </c>
      <c r="I290" s="157">
        <v>41</v>
      </c>
      <c r="J290" s="157">
        <v>0</v>
      </c>
      <c r="K290" s="190">
        <v>45963</v>
      </c>
      <c r="L290" s="157">
        <v>1</v>
      </c>
      <c r="M290" s="157">
        <v>5</v>
      </c>
      <c r="N290" s="157">
        <v>19</v>
      </c>
      <c r="O290" s="155" t="s">
        <v>421</v>
      </c>
      <c r="P290" s="154"/>
      <c r="Q290" s="154"/>
      <c r="R290" s="154"/>
      <c r="S290" s="154"/>
      <c r="T290" s="154"/>
      <c r="U290" s="154"/>
      <c r="V290" s="154"/>
      <c r="W290" s="154"/>
      <c r="X290" s="154"/>
      <c r="Y290" s="154"/>
      <c r="Z290" s="154"/>
      <c r="AA290" s="154"/>
      <c r="AB290" s="157">
        <v>1</v>
      </c>
      <c r="AC290" s="154"/>
      <c r="AD290" s="157">
        <v>3</v>
      </c>
      <c r="AE290" s="157">
        <v>37</v>
      </c>
      <c r="AF290" s="154"/>
      <c r="AG290" s="154"/>
      <c r="AH290" s="154"/>
      <c r="AI290" s="154"/>
    </row>
    <row r="291" spans="1:35" ht="18">
      <c r="A291" s="189" t="s">
        <v>2022</v>
      </c>
      <c r="B291" s="190">
        <v>45971</v>
      </c>
      <c r="C291" s="155" t="s">
        <v>1396</v>
      </c>
      <c r="D291" s="191">
        <v>0.92361111111111116</v>
      </c>
      <c r="E291" s="155" t="s">
        <v>1376</v>
      </c>
      <c r="F291" s="155" t="s">
        <v>226</v>
      </c>
      <c r="G291" s="192">
        <v>0.14879999999999999</v>
      </c>
      <c r="H291" s="157">
        <v>168</v>
      </c>
      <c r="I291" s="157">
        <v>25</v>
      </c>
      <c r="J291" s="157">
        <v>0</v>
      </c>
      <c r="K291" s="190">
        <v>45960</v>
      </c>
      <c r="L291" s="157">
        <v>0</v>
      </c>
      <c r="M291" s="157">
        <v>0</v>
      </c>
      <c r="N291" s="157">
        <v>5</v>
      </c>
      <c r="O291" s="155" t="s">
        <v>421</v>
      </c>
      <c r="P291" s="154"/>
      <c r="Q291" s="154"/>
      <c r="R291" s="154"/>
      <c r="S291" s="154"/>
      <c r="T291" s="157">
        <v>2</v>
      </c>
      <c r="U291" s="157">
        <v>1</v>
      </c>
      <c r="V291" s="154"/>
      <c r="W291" s="154"/>
      <c r="X291" s="154"/>
      <c r="Y291" s="157">
        <v>1</v>
      </c>
      <c r="Z291" s="154"/>
      <c r="AA291" s="154"/>
      <c r="AB291" s="154"/>
      <c r="AC291" s="154"/>
      <c r="AD291" s="157">
        <v>2</v>
      </c>
      <c r="AE291" s="157">
        <v>19</v>
      </c>
      <c r="AF291" s="154"/>
      <c r="AG291" s="154"/>
      <c r="AH291" s="154"/>
      <c r="AI291" s="154"/>
    </row>
    <row r="292" spans="1:35" ht="18">
      <c r="A292" s="189" t="s">
        <v>324</v>
      </c>
      <c r="B292" s="190">
        <v>45972</v>
      </c>
      <c r="C292" s="155" t="s">
        <v>1396</v>
      </c>
      <c r="D292" s="191">
        <v>0.91319444444444453</v>
      </c>
      <c r="E292" s="155" t="s">
        <v>1376</v>
      </c>
      <c r="F292" s="155" t="s">
        <v>226</v>
      </c>
      <c r="G292" s="192">
        <v>0.1071</v>
      </c>
      <c r="H292" s="157">
        <v>168</v>
      </c>
      <c r="I292" s="157">
        <v>18</v>
      </c>
      <c r="J292" s="157">
        <v>0</v>
      </c>
      <c r="K292" s="190">
        <v>45962</v>
      </c>
      <c r="L292" s="157">
        <v>0</v>
      </c>
      <c r="M292" s="157">
        <v>1</v>
      </c>
      <c r="N292" s="157">
        <v>1</v>
      </c>
      <c r="O292" s="155" t="s">
        <v>421</v>
      </c>
      <c r="P292" s="154"/>
      <c r="Q292" s="154"/>
      <c r="R292" s="154"/>
      <c r="S292" s="154"/>
      <c r="T292" s="154"/>
      <c r="U292" s="157">
        <v>1</v>
      </c>
      <c r="V292" s="154"/>
      <c r="W292" s="154"/>
      <c r="X292" s="154"/>
      <c r="Y292" s="157">
        <v>1</v>
      </c>
      <c r="Z292" s="154"/>
      <c r="AA292" s="154"/>
      <c r="AB292" s="154"/>
      <c r="AC292" s="157">
        <v>2</v>
      </c>
      <c r="AD292" s="157">
        <v>3</v>
      </c>
      <c r="AE292" s="157">
        <v>11</v>
      </c>
      <c r="AF292" s="154"/>
      <c r="AG292" s="154"/>
      <c r="AH292" s="154"/>
      <c r="AI292" s="154"/>
    </row>
    <row r="293" spans="1:35" ht="18">
      <c r="A293" s="189" t="s">
        <v>2020</v>
      </c>
      <c r="B293" s="190">
        <v>45973</v>
      </c>
      <c r="C293" s="155" t="s">
        <v>1396</v>
      </c>
      <c r="D293" s="191">
        <v>0.92361111111111116</v>
      </c>
      <c r="E293" s="155" t="s">
        <v>1376</v>
      </c>
      <c r="F293" s="155" t="s">
        <v>226</v>
      </c>
      <c r="G293" s="192">
        <v>0.125</v>
      </c>
      <c r="H293" s="157">
        <v>168</v>
      </c>
      <c r="I293" s="157">
        <v>21</v>
      </c>
      <c r="J293" s="157">
        <v>0</v>
      </c>
      <c r="K293" s="190">
        <v>45963</v>
      </c>
      <c r="L293" s="157">
        <v>2</v>
      </c>
      <c r="M293" s="157">
        <v>2</v>
      </c>
      <c r="N293" s="157">
        <v>10</v>
      </c>
      <c r="O293" s="155" t="s">
        <v>421</v>
      </c>
      <c r="P293" s="154"/>
      <c r="Q293" s="154"/>
      <c r="R293" s="154"/>
      <c r="S293" s="154"/>
      <c r="T293" s="154"/>
      <c r="U293" s="154"/>
      <c r="V293" s="154"/>
      <c r="W293" s="154"/>
      <c r="X293" s="154"/>
      <c r="Y293" s="154"/>
      <c r="Z293" s="154"/>
      <c r="AA293" s="154"/>
      <c r="AB293" s="157">
        <v>3</v>
      </c>
      <c r="AC293" s="154"/>
      <c r="AD293" s="154"/>
      <c r="AE293" s="157">
        <v>18</v>
      </c>
      <c r="AF293" s="154"/>
      <c r="AG293" s="154"/>
      <c r="AH293" s="154"/>
      <c r="AI293" s="154"/>
    </row>
    <row r="294" spans="1:35" ht="18">
      <c r="A294" s="189" t="s">
        <v>2021</v>
      </c>
      <c r="B294" s="190">
        <v>45975</v>
      </c>
      <c r="C294" s="155" t="s">
        <v>1396</v>
      </c>
      <c r="D294" s="191">
        <v>0.92361111111111116</v>
      </c>
      <c r="E294" s="155" t="s">
        <v>1376</v>
      </c>
      <c r="F294" s="155" t="s">
        <v>226</v>
      </c>
      <c r="G294" s="192">
        <v>9.5200000000000007E-2</v>
      </c>
      <c r="H294" s="157">
        <v>168</v>
      </c>
      <c r="I294" s="157">
        <v>16</v>
      </c>
      <c r="J294" s="157">
        <v>0</v>
      </c>
      <c r="K294" s="190">
        <v>45962</v>
      </c>
      <c r="L294" s="157">
        <v>0</v>
      </c>
      <c r="M294" s="157">
        <v>4</v>
      </c>
      <c r="N294" s="157">
        <v>9</v>
      </c>
      <c r="O294" s="155" t="s">
        <v>407</v>
      </c>
      <c r="P294" s="154"/>
      <c r="Q294" s="154"/>
      <c r="R294" s="154"/>
      <c r="S294" s="154"/>
      <c r="T294" s="154"/>
      <c r="U294" s="154"/>
      <c r="V294" s="154"/>
      <c r="W294" s="154"/>
      <c r="X294" s="154"/>
      <c r="Y294" s="154"/>
      <c r="Z294" s="154"/>
      <c r="AA294" s="154"/>
      <c r="AB294" s="154"/>
      <c r="AC294" s="154"/>
      <c r="AD294" s="157">
        <v>4</v>
      </c>
      <c r="AE294" s="157">
        <v>12</v>
      </c>
      <c r="AF294" s="154"/>
      <c r="AG294" s="154"/>
      <c r="AH294" s="154"/>
      <c r="AI294" s="154"/>
    </row>
    <row r="295" spans="1:35" ht="18">
      <c r="A295" s="189" t="s">
        <v>2022</v>
      </c>
      <c r="B295" s="190">
        <v>45978</v>
      </c>
      <c r="C295" s="155" t="s">
        <v>1396</v>
      </c>
      <c r="D295" s="191">
        <v>0.92361111111111116</v>
      </c>
      <c r="E295" s="155" t="s">
        <v>1376</v>
      </c>
      <c r="F295" s="155" t="s">
        <v>226</v>
      </c>
      <c r="G295" s="192">
        <v>0.1905</v>
      </c>
      <c r="H295" s="157">
        <v>168</v>
      </c>
      <c r="I295" s="157">
        <v>32</v>
      </c>
      <c r="J295" s="157">
        <v>0</v>
      </c>
      <c r="K295" s="190">
        <v>45962</v>
      </c>
      <c r="L295" s="157">
        <v>0</v>
      </c>
      <c r="M295" s="157">
        <v>4</v>
      </c>
      <c r="N295" s="157">
        <v>10</v>
      </c>
      <c r="O295" s="155" t="s">
        <v>248</v>
      </c>
      <c r="P295" s="154"/>
      <c r="Q295" s="154"/>
      <c r="R295" s="154"/>
      <c r="S295" s="154"/>
      <c r="T295" s="154"/>
      <c r="U295" s="157">
        <v>2</v>
      </c>
      <c r="V295" s="154"/>
      <c r="W295" s="154"/>
      <c r="X295" s="154"/>
      <c r="Y295" s="154"/>
      <c r="Z295" s="157">
        <v>1</v>
      </c>
      <c r="AA295" s="154"/>
      <c r="AB295" s="154"/>
      <c r="AC295" s="154"/>
      <c r="AD295" s="157">
        <v>4</v>
      </c>
      <c r="AE295" s="157">
        <v>25</v>
      </c>
      <c r="AF295" s="154"/>
      <c r="AG295" s="154"/>
      <c r="AH295" s="154"/>
      <c r="AI295" s="154"/>
    </row>
    <row r="296" spans="1:35" ht="18">
      <c r="A296" s="189" t="s">
        <v>324</v>
      </c>
      <c r="B296" s="190">
        <v>45979</v>
      </c>
      <c r="C296" s="155" t="s">
        <v>1396</v>
      </c>
      <c r="D296" s="191">
        <v>0.91319444444444453</v>
      </c>
      <c r="E296" s="155" t="s">
        <v>1376</v>
      </c>
      <c r="F296" s="155" t="s">
        <v>226</v>
      </c>
      <c r="G296" s="192">
        <v>0.3155</v>
      </c>
      <c r="H296" s="157">
        <v>168</v>
      </c>
      <c r="I296" s="157">
        <v>53</v>
      </c>
      <c r="J296" s="157">
        <v>0</v>
      </c>
      <c r="K296" s="190">
        <v>45962</v>
      </c>
      <c r="L296" s="157">
        <v>0</v>
      </c>
      <c r="M296" s="157">
        <v>4</v>
      </c>
      <c r="N296" s="157">
        <v>44</v>
      </c>
      <c r="O296" s="155" t="s">
        <v>406</v>
      </c>
      <c r="P296" s="154"/>
      <c r="Q296" s="154"/>
      <c r="R296" s="154"/>
      <c r="S296" s="154"/>
      <c r="T296" s="154"/>
      <c r="U296" s="157">
        <v>1</v>
      </c>
      <c r="V296" s="154"/>
      <c r="W296" s="154"/>
      <c r="X296" s="154"/>
      <c r="Y296" s="157">
        <v>2</v>
      </c>
      <c r="Z296" s="154"/>
      <c r="AA296" s="154"/>
      <c r="AB296" s="157">
        <v>1</v>
      </c>
      <c r="AC296" s="157">
        <v>9</v>
      </c>
      <c r="AD296" s="157">
        <v>10</v>
      </c>
      <c r="AE296" s="157">
        <v>30</v>
      </c>
      <c r="AF296" s="154"/>
      <c r="AG296" s="154"/>
      <c r="AH296" s="154"/>
      <c r="AI296" s="154"/>
    </row>
    <row r="297" spans="1:35" ht="18">
      <c r="A297" s="189" t="s">
        <v>2020</v>
      </c>
      <c r="B297" s="190">
        <v>45980</v>
      </c>
      <c r="C297" s="155" t="s">
        <v>1396</v>
      </c>
      <c r="D297" s="191">
        <v>0.92361111111111116</v>
      </c>
      <c r="E297" s="155" t="s">
        <v>1376</v>
      </c>
      <c r="F297" s="155" t="s">
        <v>226</v>
      </c>
      <c r="G297" s="192">
        <v>0.26790000000000003</v>
      </c>
      <c r="H297" s="157">
        <v>168</v>
      </c>
      <c r="I297" s="157">
        <v>45</v>
      </c>
      <c r="J297" s="157">
        <v>0</v>
      </c>
      <c r="K297" s="190">
        <v>45962</v>
      </c>
      <c r="L297" s="157">
        <v>0</v>
      </c>
      <c r="M297" s="157">
        <v>2</v>
      </c>
      <c r="N297" s="157">
        <v>5</v>
      </c>
      <c r="O297" s="155" t="s">
        <v>275</v>
      </c>
      <c r="P297" s="154"/>
      <c r="Q297" s="154"/>
      <c r="R297" s="154"/>
      <c r="S297" s="154"/>
      <c r="T297" s="154"/>
      <c r="U297" s="157">
        <v>1</v>
      </c>
      <c r="V297" s="154"/>
      <c r="W297" s="154"/>
      <c r="X297" s="154"/>
      <c r="Y297" s="154"/>
      <c r="Z297" s="157">
        <v>17</v>
      </c>
      <c r="AA297" s="157">
        <v>11</v>
      </c>
      <c r="AB297" s="157">
        <v>4</v>
      </c>
      <c r="AC297" s="157">
        <v>7</v>
      </c>
      <c r="AD297" s="157">
        <v>5</v>
      </c>
      <c r="AE297" s="154"/>
      <c r="AF297" s="154"/>
      <c r="AG297" s="154"/>
      <c r="AH297" s="154"/>
      <c r="AI297" s="154"/>
    </row>
    <row r="298" spans="1:35" ht="18">
      <c r="A298" s="189" t="s">
        <v>2021</v>
      </c>
      <c r="B298" s="190">
        <v>45982</v>
      </c>
      <c r="C298" s="155" t="s">
        <v>1396</v>
      </c>
      <c r="D298" s="191">
        <v>0.92361111111111116</v>
      </c>
      <c r="E298" s="155" t="s">
        <v>1376</v>
      </c>
      <c r="F298" s="155" t="s">
        <v>226</v>
      </c>
      <c r="G298" s="192">
        <v>0.15479999999999999</v>
      </c>
      <c r="H298" s="157">
        <v>168</v>
      </c>
      <c r="I298" s="157">
        <v>26</v>
      </c>
      <c r="J298" s="157">
        <v>0</v>
      </c>
      <c r="K298" s="190">
        <v>45962</v>
      </c>
      <c r="L298" s="157">
        <v>0</v>
      </c>
      <c r="M298" s="157">
        <v>2</v>
      </c>
      <c r="N298" s="157">
        <v>14</v>
      </c>
      <c r="O298" s="155" t="s">
        <v>275</v>
      </c>
      <c r="P298" s="154"/>
      <c r="Q298" s="154"/>
      <c r="R298" s="154"/>
      <c r="S298" s="154"/>
      <c r="T298" s="154"/>
      <c r="U298" s="154"/>
      <c r="V298" s="154"/>
      <c r="W298" s="154"/>
      <c r="X298" s="154"/>
      <c r="Y298" s="157">
        <v>11</v>
      </c>
      <c r="Z298" s="157">
        <v>10</v>
      </c>
      <c r="AA298" s="157">
        <v>5</v>
      </c>
      <c r="AB298" s="154"/>
      <c r="AC298" s="154"/>
      <c r="AD298" s="154"/>
      <c r="AE298" s="154"/>
      <c r="AF298" s="154"/>
      <c r="AG298" s="154"/>
      <c r="AH298" s="154"/>
      <c r="AI298" s="154"/>
    </row>
    <row r="299" spans="1:35" ht="18">
      <c r="A299" s="189" t="s">
        <v>2022</v>
      </c>
      <c r="B299" s="190">
        <v>45985</v>
      </c>
      <c r="C299" s="155" t="s">
        <v>1396</v>
      </c>
      <c r="D299" s="191">
        <v>0.92361111111111116</v>
      </c>
      <c r="E299" s="155" t="s">
        <v>1376</v>
      </c>
      <c r="F299" s="155" t="s">
        <v>226</v>
      </c>
      <c r="G299" s="192">
        <v>5.3600000000000002E-2</v>
      </c>
      <c r="H299" s="157">
        <v>168</v>
      </c>
      <c r="I299" s="157">
        <v>9</v>
      </c>
      <c r="J299" s="157">
        <v>0</v>
      </c>
      <c r="K299" s="190">
        <v>45958</v>
      </c>
      <c r="L299" s="157">
        <v>0</v>
      </c>
      <c r="M299" s="157">
        <v>0</v>
      </c>
      <c r="N299" s="157">
        <v>2</v>
      </c>
      <c r="O299" s="155" t="s">
        <v>278</v>
      </c>
      <c r="P299" s="154"/>
      <c r="Q299" s="154"/>
      <c r="R299" s="154"/>
      <c r="S299" s="154"/>
      <c r="T299" s="154"/>
      <c r="U299" s="157">
        <v>5</v>
      </c>
      <c r="V299" s="154"/>
      <c r="W299" s="154"/>
      <c r="X299" s="154"/>
      <c r="Y299" s="157">
        <v>3</v>
      </c>
      <c r="Z299" s="154"/>
      <c r="AA299" s="154"/>
      <c r="AB299" s="154"/>
      <c r="AC299" s="154"/>
      <c r="AD299" s="154"/>
      <c r="AE299" s="154"/>
      <c r="AF299" s="154"/>
      <c r="AG299" s="154"/>
      <c r="AH299" s="154"/>
      <c r="AI299" s="157">
        <v>1</v>
      </c>
    </row>
    <row r="300" spans="1:35" ht="18">
      <c r="A300" s="189" t="s">
        <v>324</v>
      </c>
      <c r="B300" s="190">
        <v>45986</v>
      </c>
      <c r="C300" s="155" t="s">
        <v>1396</v>
      </c>
      <c r="D300" s="191">
        <v>0.91319444444444453</v>
      </c>
      <c r="E300" s="155" t="s">
        <v>1376</v>
      </c>
      <c r="F300" s="155" t="s">
        <v>226</v>
      </c>
      <c r="G300" s="192">
        <v>8.3299999999999999E-2</v>
      </c>
      <c r="H300" s="157">
        <v>168</v>
      </c>
      <c r="I300" s="157">
        <v>14</v>
      </c>
      <c r="J300" s="157">
        <v>0</v>
      </c>
      <c r="K300" s="190">
        <v>45962</v>
      </c>
      <c r="L300" s="157">
        <v>0</v>
      </c>
      <c r="M300" s="157">
        <v>2</v>
      </c>
      <c r="N300" s="157">
        <v>11</v>
      </c>
      <c r="O300" s="155" t="s">
        <v>421</v>
      </c>
      <c r="P300" s="154"/>
      <c r="Q300" s="154"/>
      <c r="R300" s="154"/>
      <c r="S300" s="154"/>
      <c r="T300" s="154"/>
      <c r="U300" s="154"/>
      <c r="V300" s="154"/>
      <c r="W300" s="154"/>
      <c r="X300" s="154"/>
      <c r="Y300" s="154"/>
      <c r="Z300" s="154"/>
      <c r="AA300" s="154"/>
      <c r="AB300" s="154"/>
      <c r="AC300" s="154"/>
      <c r="AD300" s="157">
        <v>3</v>
      </c>
      <c r="AE300" s="157">
        <v>11</v>
      </c>
      <c r="AF300" s="154"/>
      <c r="AG300" s="154"/>
      <c r="AH300" s="154"/>
      <c r="AI300" s="154"/>
    </row>
    <row r="301" spans="1:35" ht="18">
      <c r="A301" s="189" t="s">
        <v>2020</v>
      </c>
      <c r="B301" s="190">
        <v>45987</v>
      </c>
      <c r="C301" s="155" t="s">
        <v>1396</v>
      </c>
      <c r="D301" s="191">
        <v>0.92361111111111116</v>
      </c>
      <c r="E301" s="155" t="s">
        <v>1376</v>
      </c>
      <c r="F301" s="155" t="s">
        <v>226</v>
      </c>
      <c r="G301" s="192">
        <v>2.3800000000000002E-2</v>
      </c>
      <c r="H301" s="157">
        <v>168</v>
      </c>
      <c r="I301" s="157">
        <v>4</v>
      </c>
      <c r="J301" s="157">
        <v>0</v>
      </c>
      <c r="K301" s="190">
        <v>45960</v>
      </c>
      <c r="L301" s="157">
        <v>0</v>
      </c>
      <c r="M301" s="157">
        <v>0</v>
      </c>
      <c r="N301" s="157">
        <v>2</v>
      </c>
      <c r="O301" s="155" t="s">
        <v>421</v>
      </c>
      <c r="P301" s="154"/>
      <c r="Q301" s="154"/>
      <c r="R301" s="154"/>
      <c r="S301" s="154"/>
      <c r="T301" s="154"/>
      <c r="U301" s="157">
        <v>1</v>
      </c>
      <c r="V301" s="154"/>
      <c r="W301" s="154"/>
      <c r="X301" s="154"/>
      <c r="Y301" s="154"/>
      <c r="Z301" s="157">
        <v>1</v>
      </c>
      <c r="AA301" s="154"/>
      <c r="AB301" s="154"/>
      <c r="AC301" s="154"/>
      <c r="AD301" s="154"/>
      <c r="AE301" s="157">
        <v>2</v>
      </c>
      <c r="AF301" s="154"/>
      <c r="AG301" s="154"/>
      <c r="AH301" s="154"/>
      <c r="AI301" s="154"/>
    </row>
    <row r="302" spans="1:35" ht="18">
      <c r="A302" s="189" t="s">
        <v>2021</v>
      </c>
      <c r="B302" s="190">
        <v>45989</v>
      </c>
      <c r="C302" s="155" t="s">
        <v>1396</v>
      </c>
      <c r="D302" s="191">
        <v>0.92361111111111116</v>
      </c>
      <c r="E302" s="155" t="s">
        <v>1376</v>
      </c>
      <c r="F302" s="155" t="s">
        <v>226</v>
      </c>
      <c r="G302" s="192">
        <v>2.3800000000000002E-2</v>
      </c>
      <c r="H302" s="157">
        <v>168</v>
      </c>
      <c r="I302" s="157">
        <v>4</v>
      </c>
      <c r="J302" s="157">
        <v>0</v>
      </c>
      <c r="K302" s="190">
        <v>45883</v>
      </c>
      <c r="L302" s="157">
        <v>0</v>
      </c>
      <c r="M302" s="157">
        <v>0</v>
      </c>
      <c r="N302" s="157">
        <v>0</v>
      </c>
      <c r="O302" s="155" t="s">
        <v>421</v>
      </c>
      <c r="P302" s="154"/>
      <c r="Q302" s="154"/>
      <c r="R302" s="154"/>
      <c r="S302" s="154"/>
      <c r="T302" s="154"/>
      <c r="U302" s="154"/>
      <c r="V302" s="154"/>
      <c r="W302" s="154"/>
      <c r="X302" s="154"/>
      <c r="Y302" s="154"/>
      <c r="Z302" s="157">
        <v>4</v>
      </c>
      <c r="AA302" s="154"/>
      <c r="AB302" s="154"/>
      <c r="AC302" s="154"/>
      <c r="AD302" s="154"/>
      <c r="AE302" s="154"/>
      <c r="AF302" s="154"/>
      <c r="AG302" s="154"/>
      <c r="AH302" s="154"/>
      <c r="AI302" s="154"/>
    </row>
    <row r="303" spans="1:35" ht="18">
      <c r="A303" s="189" t="s">
        <v>324</v>
      </c>
      <c r="B303" s="190">
        <v>45965</v>
      </c>
      <c r="C303" s="155" t="s">
        <v>546</v>
      </c>
      <c r="D303" s="191">
        <v>0.22916666666666671</v>
      </c>
      <c r="E303" s="155" t="s">
        <v>467</v>
      </c>
      <c r="F303" s="155" t="s">
        <v>226</v>
      </c>
      <c r="G303" s="192">
        <v>0.3155</v>
      </c>
      <c r="H303" s="157">
        <v>168</v>
      </c>
      <c r="I303" s="157">
        <v>53</v>
      </c>
      <c r="J303" s="157">
        <v>0</v>
      </c>
      <c r="K303" s="190">
        <v>45962</v>
      </c>
      <c r="L303" s="157">
        <v>0</v>
      </c>
      <c r="M303" s="157">
        <v>18</v>
      </c>
      <c r="N303" s="157">
        <v>38</v>
      </c>
      <c r="O303" s="155" t="s">
        <v>278</v>
      </c>
      <c r="P303" s="154"/>
      <c r="Q303" s="154"/>
      <c r="R303" s="154"/>
      <c r="S303" s="154"/>
      <c r="T303" s="154"/>
      <c r="U303" s="154"/>
      <c r="V303" s="154"/>
      <c r="W303" s="154"/>
      <c r="X303" s="154"/>
      <c r="Y303" s="154"/>
      <c r="Z303" s="154"/>
      <c r="AA303" s="154"/>
      <c r="AB303" s="157">
        <v>1</v>
      </c>
      <c r="AC303" s="154"/>
      <c r="AD303" s="157">
        <v>4</v>
      </c>
      <c r="AE303" s="157">
        <v>48</v>
      </c>
      <c r="AF303" s="154"/>
      <c r="AG303" s="154"/>
      <c r="AH303" s="154"/>
      <c r="AI303" s="154"/>
    </row>
    <row r="304" spans="1:35" ht="18">
      <c r="A304" s="189" t="s">
        <v>2021</v>
      </c>
      <c r="B304" s="190">
        <v>45968</v>
      </c>
      <c r="C304" s="155" t="s">
        <v>546</v>
      </c>
      <c r="D304" s="191">
        <v>0.74652777777777779</v>
      </c>
      <c r="E304" s="155" t="s">
        <v>467</v>
      </c>
      <c r="F304" s="155" t="s">
        <v>226</v>
      </c>
      <c r="G304" s="192">
        <v>0.26190000000000002</v>
      </c>
      <c r="H304" s="157">
        <v>168</v>
      </c>
      <c r="I304" s="157">
        <v>44</v>
      </c>
      <c r="J304" s="157">
        <v>0</v>
      </c>
      <c r="K304" s="190">
        <v>45963</v>
      </c>
      <c r="L304" s="157">
        <v>1</v>
      </c>
      <c r="M304" s="157">
        <v>4</v>
      </c>
      <c r="N304" s="157">
        <v>14</v>
      </c>
      <c r="O304" s="155" t="s">
        <v>248</v>
      </c>
      <c r="P304" s="154"/>
      <c r="Q304" s="154"/>
      <c r="R304" s="154"/>
      <c r="S304" s="154"/>
      <c r="T304" s="154"/>
      <c r="U304" s="154"/>
      <c r="V304" s="154"/>
      <c r="W304" s="154"/>
      <c r="X304" s="154"/>
      <c r="Y304" s="154"/>
      <c r="Z304" s="154"/>
      <c r="AA304" s="154"/>
      <c r="AB304" s="157">
        <v>1</v>
      </c>
      <c r="AC304" s="154"/>
      <c r="AD304" s="157">
        <v>10</v>
      </c>
      <c r="AE304" s="157">
        <v>33</v>
      </c>
      <c r="AF304" s="154"/>
      <c r="AG304" s="154"/>
      <c r="AH304" s="154"/>
      <c r="AI304" s="154"/>
    </row>
    <row r="305" spans="1:35" ht="18">
      <c r="A305" s="189" t="s">
        <v>324</v>
      </c>
      <c r="B305" s="190">
        <v>45972</v>
      </c>
      <c r="C305" s="155" t="s">
        <v>546</v>
      </c>
      <c r="D305" s="191">
        <v>0.22916666666666671</v>
      </c>
      <c r="E305" s="155" t="s">
        <v>467</v>
      </c>
      <c r="F305" s="155" t="s">
        <v>226</v>
      </c>
      <c r="G305" s="192">
        <v>6.0000000000000001E-3</v>
      </c>
      <c r="H305" s="157">
        <v>168</v>
      </c>
      <c r="I305" s="157">
        <v>1</v>
      </c>
      <c r="J305" s="157">
        <v>0</v>
      </c>
      <c r="K305" s="190">
        <v>45956</v>
      </c>
      <c r="L305" s="157">
        <v>0</v>
      </c>
      <c r="M305" s="157">
        <v>0</v>
      </c>
      <c r="N305" s="157">
        <v>1</v>
      </c>
      <c r="O305" s="155" t="s">
        <v>421</v>
      </c>
      <c r="P305" s="154"/>
      <c r="Q305" s="154"/>
      <c r="R305" s="154"/>
      <c r="S305" s="154"/>
      <c r="T305" s="154"/>
      <c r="U305" s="154"/>
      <c r="V305" s="154"/>
      <c r="W305" s="154"/>
      <c r="X305" s="154"/>
      <c r="Y305" s="154"/>
      <c r="Z305" s="154"/>
      <c r="AA305" s="154"/>
      <c r="AB305" s="154"/>
      <c r="AC305" s="154"/>
      <c r="AD305" s="154"/>
      <c r="AE305" s="157">
        <v>1</v>
      </c>
      <c r="AF305" s="154"/>
      <c r="AG305" s="154"/>
      <c r="AH305" s="154"/>
      <c r="AI305" s="154"/>
    </row>
    <row r="306" spans="1:35" ht="18">
      <c r="A306" s="189" t="s">
        <v>325</v>
      </c>
      <c r="B306" s="190">
        <v>45974</v>
      </c>
      <c r="C306" s="155" t="s">
        <v>546</v>
      </c>
      <c r="D306" s="191">
        <v>0.1145833333333333</v>
      </c>
      <c r="E306" s="155" t="s">
        <v>467</v>
      </c>
      <c r="F306" s="155" t="s">
        <v>226</v>
      </c>
      <c r="G306" s="192">
        <v>4.1700000000000001E-2</v>
      </c>
      <c r="H306" s="157">
        <v>168</v>
      </c>
      <c r="I306" s="157">
        <v>7</v>
      </c>
      <c r="J306" s="157">
        <v>0</v>
      </c>
      <c r="K306" s="190">
        <v>45963</v>
      </c>
      <c r="L306" s="157">
        <v>1</v>
      </c>
      <c r="M306" s="157">
        <v>1</v>
      </c>
      <c r="N306" s="157">
        <v>4</v>
      </c>
      <c r="O306" s="155" t="s">
        <v>270</v>
      </c>
      <c r="P306" s="154"/>
      <c r="Q306" s="154"/>
      <c r="R306" s="154"/>
      <c r="S306" s="154"/>
      <c r="T306" s="154"/>
      <c r="U306" s="154"/>
      <c r="V306" s="154"/>
      <c r="W306" s="154"/>
      <c r="X306" s="154"/>
      <c r="Y306" s="154"/>
      <c r="Z306" s="154"/>
      <c r="AA306" s="154"/>
      <c r="AB306" s="154"/>
      <c r="AC306" s="154"/>
      <c r="AD306" s="154"/>
      <c r="AE306" s="157">
        <v>7</v>
      </c>
      <c r="AF306" s="154"/>
      <c r="AG306" s="154"/>
      <c r="AH306" s="154"/>
      <c r="AI306" s="154"/>
    </row>
    <row r="307" spans="1:35" ht="18">
      <c r="A307" s="189" t="s">
        <v>2021</v>
      </c>
      <c r="B307" s="190">
        <v>45975</v>
      </c>
      <c r="C307" s="155" t="s">
        <v>546</v>
      </c>
      <c r="D307" s="191">
        <v>0.73611111111111116</v>
      </c>
      <c r="E307" s="155" t="s">
        <v>467</v>
      </c>
      <c r="F307" s="155" t="s">
        <v>226</v>
      </c>
      <c r="G307" s="192">
        <v>0.15479999999999999</v>
      </c>
      <c r="H307" s="157">
        <v>168</v>
      </c>
      <c r="I307" s="157">
        <v>26</v>
      </c>
      <c r="J307" s="157">
        <v>0</v>
      </c>
      <c r="K307" s="190">
        <v>45960</v>
      </c>
      <c r="L307" s="157">
        <v>0</v>
      </c>
      <c r="M307" s="157">
        <v>0</v>
      </c>
      <c r="N307" s="157">
        <v>9</v>
      </c>
      <c r="O307" s="155" t="s">
        <v>230</v>
      </c>
      <c r="P307" s="154"/>
      <c r="Q307" s="154"/>
      <c r="R307" s="154"/>
      <c r="S307" s="154"/>
      <c r="T307" s="154"/>
      <c r="U307" s="154"/>
      <c r="V307" s="154"/>
      <c r="W307" s="154"/>
      <c r="X307" s="154"/>
      <c r="Y307" s="154"/>
      <c r="Z307" s="154"/>
      <c r="AA307" s="154"/>
      <c r="AB307" s="154"/>
      <c r="AC307" s="154"/>
      <c r="AD307" s="157">
        <v>17</v>
      </c>
      <c r="AE307" s="157">
        <v>9</v>
      </c>
      <c r="AF307" s="154"/>
      <c r="AG307" s="154"/>
      <c r="AH307" s="154"/>
      <c r="AI307" s="154"/>
    </row>
    <row r="308" spans="1:35" ht="18">
      <c r="A308" s="189" t="s">
        <v>324</v>
      </c>
      <c r="B308" s="190">
        <v>45979</v>
      </c>
      <c r="C308" s="155" t="s">
        <v>546</v>
      </c>
      <c r="D308" s="191">
        <v>0.22916666666666671</v>
      </c>
      <c r="E308" s="155" t="s">
        <v>467</v>
      </c>
      <c r="F308" s="155" t="s">
        <v>226</v>
      </c>
      <c r="G308" s="192">
        <v>0.38690000000000002</v>
      </c>
      <c r="H308" s="157">
        <v>168</v>
      </c>
      <c r="I308" s="157">
        <v>65</v>
      </c>
      <c r="J308" s="157">
        <v>21</v>
      </c>
      <c r="K308" s="190">
        <v>45962</v>
      </c>
      <c r="L308" s="157">
        <v>0</v>
      </c>
      <c r="M308" s="157">
        <v>4</v>
      </c>
      <c r="N308" s="157">
        <v>22</v>
      </c>
      <c r="O308" s="155" t="s">
        <v>318</v>
      </c>
      <c r="P308" s="154"/>
      <c r="Q308" s="154"/>
      <c r="R308" s="154"/>
      <c r="S308" s="154"/>
      <c r="T308" s="154"/>
      <c r="U308" s="154"/>
      <c r="V308" s="154"/>
      <c r="W308" s="154"/>
      <c r="X308" s="154"/>
      <c r="Y308" s="154"/>
      <c r="Z308" s="154"/>
      <c r="AA308" s="157">
        <v>2</v>
      </c>
      <c r="AB308" s="157">
        <v>5</v>
      </c>
      <c r="AC308" s="157">
        <v>17</v>
      </c>
      <c r="AD308" s="157">
        <v>10</v>
      </c>
      <c r="AE308" s="157">
        <v>10</v>
      </c>
      <c r="AF308" s="157">
        <v>21</v>
      </c>
      <c r="AG308" s="154"/>
      <c r="AH308" s="154"/>
      <c r="AI308" s="154"/>
    </row>
    <row r="309" spans="1:35" ht="18">
      <c r="A309" s="189" t="s">
        <v>325</v>
      </c>
      <c r="B309" s="190">
        <v>45981</v>
      </c>
      <c r="C309" s="155" t="s">
        <v>546</v>
      </c>
      <c r="D309" s="191">
        <v>0.1145833333333333</v>
      </c>
      <c r="E309" s="155" t="s">
        <v>467</v>
      </c>
      <c r="F309" s="155" t="s">
        <v>226</v>
      </c>
      <c r="G309" s="192">
        <v>0.77980000000000005</v>
      </c>
      <c r="H309" s="157">
        <v>168</v>
      </c>
      <c r="I309" s="157">
        <v>131</v>
      </c>
      <c r="J309" s="157">
        <v>60</v>
      </c>
      <c r="K309" s="190">
        <v>45962</v>
      </c>
      <c r="L309" s="157">
        <v>0</v>
      </c>
      <c r="M309" s="157">
        <v>4</v>
      </c>
      <c r="N309" s="157">
        <v>13</v>
      </c>
      <c r="O309" s="155" t="s">
        <v>764</v>
      </c>
      <c r="P309" s="154"/>
      <c r="Q309" s="154"/>
      <c r="R309" s="154"/>
      <c r="S309" s="154"/>
      <c r="T309" s="154"/>
      <c r="U309" s="154"/>
      <c r="V309" s="154"/>
      <c r="W309" s="154"/>
      <c r="X309" s="157">
        <v>11</v>
      </c>
      <c r="Y309" s="157">
        <v>16</v>
      </c>
      <c r="Z309" s="157">
        <v>14</v>
      </c>
      <c r="AA309" s="157">
        <v>10</v>
      </c>
      <c r="AB309" s="157">
        <v>5</v>
      </c>
      <c r="AC309" s="157">
        <v>5</v>
      </c>
      <c r="AD309" s="157">
        <v>5</v>
      </c>
      <c r="AE309" s="157">
        <v>5</v>
      </c>
      <c r="AF309" s="154"/>
      <c r="AG309" s="154"/>
      <c r="AH309" s="157">
        <v>60</v>
      </c>
      <c r="AI309" s="154"/>
    </row>
    <row r="310" spans="1:35" ht="18">
      <c r="A310" s="189" t="s">
        <v>2021</v>
      </c>
      <c r="B310" s="190">
        <v>45982</v>
      </c>
      <c r="C310" s="155" t="s">
        <v>546</v>
      </c>
      <c r="D310" s="191">
        <v>0.73611111111111116</v>
      </c>
      <c r="E310" s="155" t="s">
        <v>467</v>
      </c>
      <c r="F310" s="155" t="s">
        <v>226</v>
      </c>
      <c r="G310" s="192">
        <v>0.375</v>
      </c>
      <c r="H310" s="157">
        <v>168</v>
      </c>
      <c r="I310" s="157">
        <v>63</v>
      </c>
      <c r="J310" s="157">
        <v>0</v>
      </c>
      <c r="K310" s="190">
        <v>45962</v>
      </c>
      <c r="L310" s="157">
        <v>0</v>
      </c>
      <c r="M310" s="157">
        <v>4</v>
      </c>
      <c r="N310" s="157">
        <v>21</v>
      </c>
      <c r="O310" s="155" t="s">
        <v>816</v>
      </c>
      <c r="P310" s="154"/>
      <c r="Q310" s="154"/>
      <c r="R310" s="154"/>
      <c r="S310" s="154"/>
      <c r="T310" s="154"/>
      <c r="U310" s="154"/>
      <c r="V310" s="154"/>
      <c r="W310" s="157">
        <v>4</v>
      </c>
      <c r="X310" s="157">
        <v>22</v>
      </c>
      <c r="Y310" s="157">
        <v>32</v>
      </c>
      <c r="Z310" s="157">
        <v>5</v>
      </c>
      <c r="AA310" s="154"/>
      <c r="AB310" s="154"/>
      <c r="AC310" s="154"/>
      <c r="AD310" s="154"/>
      <c r="AE310" s="154"/>
      <c r="AF310" s="154"/>
      <c r="AG310" s="154"/>
      <c r="AH310" s="154"/>
      <c r="AI310" s="154"/>
    </row>
    <row r="311" spans="1:35" ht="18">
      <c r="A311" s="189" t="s">
        <v>324</v>
      </c>
      <c r="B311" s="190">
        <v>45986</v>
      </c>
      <c r="C311" s="155" t="s">
        <v>546</v>
      </c>
      <c r="D311" s="191">
        <v>0.22916666666666671</v>
      </c>
      <c r="E311" s="155" t="s">
        <v>467</v>
      </c>
      <c r="F311" s="155" t="s">
        <v>226</v>
      </c>
      <c r="G311" s="192">
        <v>4.7600000000000003E-2</v>
      </c>
      <c r="H311" s="157">
        <v>168</v>
      </c>
      <c r="I311" s="157">
        <v>8</v>
      </c>
      <c r="J311" s="157">
        <v>0</v>
      </c>
      <c r="K311" s="190">
        <v>45962</v>
      </c>
      <c r="L311" s="157">
        <v>0</v>
      </c>
      <c r="M311" s="157">
        <v>1</v>
      </c>
      <c r="N311" s="157">
        <v>3</v>
      </c>
      <c r="O311" s="155" t="s">
        <v>434</v>
      </c>
      <c r="P311" s="154"/>
      <c r="Q311" s="154"/>
      <c r="R311" s="154"/>
      <c r="S311" s="154"/>
      <c r="T311" s="154"/>
      <c r="U311" s="154"/>
      <c r="V311" s="154"/>
      <c r="W311" s="154"/>
      <c r="X311" s="154"/>
      <c r="Y311" s="157">
        <v>1</v>
      </c>
      <c r="Z311" s="154"/>
      <c r="AA311" s="154"/>
      <c r="AB311" s="154"/>
      <c r="AC311" s="154"/>
      <c r="AD311" s="157">
        <v>2</v>
      </c>
      <c r="AE311" s="157">
        <v>5</v>
      </c>
      <c r="AF311" s="154"/>
      <c r="AG311" s="154"/>
      <c r="AH311" s="154"/>
      <c r="AI311" s="154"/>
    </row>
    <row r="312" spans="1:35" ht="18">
      <c r="A312" s="189" t="s">
        <v>325</v>
      </c>
      <c r="B312" s="190">
        <v>45988</v>
      </c>
      <c r="C312" s="155" t="s">
        <v>546</v>
      </c>
      <c r="D312" s="191">
        <v>0.1145833333333333</v>
      </c>
      <c r="E312" s="155" t="s">
        <v>467</v>
      </c>
      <c r="F312" s="155" t="s">
        <v>226</v>
      </c>
      <c r="G312" s="192">
        <v>2.3800000000000002E-2</v>
      </c>
      <c r="H312" s="157">
        <v>168</v>
      </c>
      <c r="I312" s="157">
        <v>4</v>
      </c>
      <c r="J312" s="157">
        <v>0</v>
      </c>
      <c r="K312" s="190">
        <v>45960</v>
      </c>
      <c r="L312" s="157">
        <v>0</v>
      </c>
      <c r="M312" s="157">
        <v>0</v>
      </c>
      <c r="N312" s="157">
        <v>3</v>
      </c>
      <c r="O312" s="155" t="s">
        <v>309</v>
      </c>
      <c r="P312" s="154"/>
      <c r="Q312" s="154"/>
      <c r="R312" s="154"/>
      <c r="S312" s="154"/>
      <c r="T312" s="154"/>
      <c r="U312" s="154"/>
      <c r="V312" s="154"/>
      <c r="W312" s="154"/>
      <c r="X312" s="154"/>
      <c r="Y312" s="154"/>
      <c r="Z312" s="154"/>
      <c r="AA312" s="154"/>
      <c r="AB312" s="154"/>
      <c r="AC312" s="154"/>
      <c r="AD312" s="154"/>
      <c r="AE312" s="157">
        <v>4</v>
      </c>
      <c r="AF312" s="154"/>
      <c r="AG312" s="154"/>
      <c r="AH312" s="154"/>
      <c r="AI312" s="154"/>
    </row>
    <row r="313" spans="1:35" ht="18">
      <c r="A313" s="189" t="s">
        <v>2021</v>
      </c>
      <c r="B313" s="190">
        <v>45989</v>
      </c>
      <c r="C313" s="155" t="s">
        <v>546</v>
      </c>
      <c r="D313" s="191">
        <v>0.73611111111111116</v>
      </c>
      <c r="E313" s="155" t="s">
        <v>467</v>
      </c>
      <c r="F313" s="155" t="s">
        <v>226</v>
      </c>
      <c r="G313" s="192">
        <v>7.1400000000000005E-2</v>
      </c>
      <c r="H313" s="157">
        <v>168</v>
      </c>
      <c r="I313" s="157">
        <v>12</v>
      </c>
      <c r="J313" s="157">
        <v>0</v>
      </c>
      <c r="K313" s="190">
        <v>45961</v>
      </c>
      <c r="L313" s="157">
        <v>0</v>
      </c>
      <c r="M313" s="157">
        <v>0</v>
      </c>
      <c r="N313" s="157">
        <v>5</v>
      </c>
      <c r="O313" s="155" t="s">
        <v>452</v>
      </c>
      <c r="P313" s="154"/>
      <c r="Q313" s="154"/>
      <c r="R313" s="154"/>
      <c r="S313" s="154"/>
      <c r="T313" s="154"/>
      <c r="U313" s="154"/>
      <c r="V313" s="154"/>
      <c r="W313" s="154"/>
      <c r="X313" s="154"/>
      <c r="Y313" s="157">
        <v>2</v>
      </c>
      <c r="Z313" s="154"/>
      <c r="AA313" s="154"/>
      <c r="AB313" s="154"/>
      <c r="AC313" s="154"/>
      <c r="AD313" s="157">
        <v>5</v>
      </c>
      <c r="AE313" s="157">
        <v>5</v>
      </c>
      <c r="AF313" s="154"/>
      <c r="AG313" s="154"/>
      <c r="AH313" s="154"/>
      <c r="AI313" s="154"/>
    </row>
    <row r="314" spans="1:35" ht="18">
      <c r="A314" s="189" t="s">
        <v>2020</v>
      </c>
      <c r="B314" s="190">
        <v>45966</v>
      </c>
      <c r="C314" s="155" t="s">
        <v>1039</v>
      </c>
      <c r="D314" s="191">
        <v>0.40972222222222232</v>
      </c>
      <c r="E314" s="155" t="s">
        <v>992</v>
      </c>
      <c r="F314" s="155" t="s">
        <v>226</v>
      </c>
      <c r="G314" s="192">
        <v>1</v>
      </c>
      <c r="H314" s="157">
        <v>168</v>
      </c>
      <c r="I314" s="157">
        <v>168</v>
      </c>
      <c r="J314" s="157">
        <v>135</v>
      </c>
      <c r="K314" s="190">
        <v>45960</v>
      </c>
      <c r="L314" s="157">
        <v>0</v>
      </c>
      <c r="M314" s="157">
        <v>0</v>
      </c>
      <c r="N314" s="157">
        <v>28</v>
      </c>
      <c r="O314" s="155" t="s">
        <v>82</v>
      </c>
      <c r="P314" s="154"/>
      <c r="Q314" s="154"/>
      <c r="R314" s="154"/>
      <c r="S314" s="154"/>
      <c r="T314" s="154"/>
      <c r="U314" s="154"/>
      <c r="V314" s="154"/>
      <c r="W314" s="154"/>
      <c r="X314" s="154"/>
      <c r="Y314" s="157">
        <v>1</v>
      </c>
      <c r="Z314" s="154"/>
      <c r="AA314" s="157">
        <v>7</v>
      </c>
      <c r="AB314" s="157">
        <v>17</v>
      </c>
      <c r="AC314" s="157">
        <v>6</v>
      </c>
      <c r="AD314" s="154"/>
      <c r="AE314" s="154"/>
      <c r="AF314" s="154"/>
      <c r="AG314" s="154"/>
      <c r="AH314" s="157">
        <v>137</v>
      </c>
      <c r="AI314" s="154"/>
    </row>
    <row r="315" spans="1:35" ht="18">
      <c r="A315" s="189" t="s">
        <v>2020</v>
      </c>
      <c r="B315" s="190">
        <v>45973</v>
      </c>
      <c r="C315" s="155" t="s">
        <v>1039</v>
      </c>
      <c r="D315" s="191">
        <v>0.40972222222222232</v>
      </c>
      <c r="E315" s="155" t="s">
        <v>992</v>
      </c>
      <c r="F315" s="155" t="s">
        <v>226</v>
      </c>
      <c r="G315" s="192">
        <v>0.95830000000000004</v>
      </c>
      <c r="H315" s="157">
        <v>168</v>
      </c>
      <c r="I315" s="157">
        <v>161</v>
      </c>
      <c r="J315" s="157">
        <v>160</v>
      </c>
      <c r="K315" s="190">
        <v>45953</v>
      </c>
      <c r="L315" s="157">
        <v>0</v>
      </c>
      <c r="M315" s="157">
        <v>0</v>
      </c>
      <c r="N315" s="157">
        <v>0</v>
      </c>
      <c r="O315" s="155" t="s">
        <v>238</v>
      </c>
      <c r="P315" s="154"/>
      <c r="Q315" s="154"/>
      <c r="R315" s="154"/>
      <c r="S315" s="154"/>
      <c r="T315" s="154"/>
      <c r="U315" s="154"/>
      <c r="V315" s="154"/>
      <c r="W315" s="154"/>
      <c r="X315" s="157">
        <v>1</v>
      </c>
      <c r="Y315" s="154"/>
      <c r="Z315" s="154"/>
      <c r="AA315" s="154"/>
      <c r="AB315" s="154"/>
      <c r="AC315" s="154"/>
      <c r="AD315" s="154"/>
      <c r="AE315" s="154"/>
      <c r="AF315" s="154"/>
      <c r="AG315" s="154"/>
      <c r="AH315" s="157">
        <v>160</v>
      </c>
      <c r="AI315" s="154"/>
    </row>
    <row r="316" spans="1:35" ht="18">
      <c r="A316" s="189" t="s">
        <v>2020</v>
      </c>
      <c r="B316" s="190">
        <v>45980</v>
      </c>
      <c r="C316" s="155" t="s">
        <v>1039</v>
      </c>
      <c r="D316" s="191">
        <v>0.40972222222222232</v>
      </c>
      <c r="E316" s="155" t="s">
        <v>992</v>
      </c>
      <c r="F316" s="155" t="s">
        <v>226</v>
      </c>
      <c r="G316" s="192">
        <v>1.006</v>
      </c>
      <c r="H316" s="157">
        <v>168</v>
      </c>
      <c r="I316" s="157">
        <v>169</v>
      </c>
      <c r="J316" s="157">
        <v>135</v>
      </c>
      <c r="K316" s="190">
        <v>45962</v>
      </c>
      <c r="L316" s="157">
        <v>0</v>
      </c>
      <c r="M316" s="157">
        <v>1</v>
      </c>
      <c r="N316" s="157">
        <v>1</v>
      </c>
      <c r="O316" s="155" t="s">
        <v>315</v>
      </c>
      <c r="P316" s="154"/>
      <c r="Q316" s="154"/>
      <c r="R316" s="154"/>
      <c r="S316" s="154"/>
      <c r="T316" s="154"/>
      <c r="U316" s="154"/>
      <c r="V316" s="154"/>
      <c r="W316" s="154"/>
      <c r="X316" s="157">
        <v>1</v>
      </c>
      <c r="Y316" s="154"/>
      <c r="Z316" s="154"/>
      <c r="AA316" s="154"/>
      <c r="AB316" s="157">
        <v>9</v>
      </c>
      <c r="AC316" s="157">
        <v>8</v>
      </c>
      <c r="AD316" s="157">
        <v>8</v>
      </c>
      <c r="AE316" s="157">
        <v>8</v>
      </c>
      <c r="AF316" s="154"/>
      <c r="AG316" s="154"/>
      <c r="AH316" s="157">
        <v>135</v>
      </c>
      <c r="AI316" s="154"/>
    </row>
    <row r="317" spans="1:35" ht="18">
      <c r="A317" s="189" t="s">
        <v>2020</v>
      </c>
      <c r="B317" s="190">
        <v>45987</v>
      </c>
      <c r="C317" s="155" t="s">
        <v>1039</v>
      </c>
      <c r="D317" s="191">
        <v>0.40972222222222232</v>
      </c>
      <c r="E317" s="155" t="s">
        <v>992</v>
      </c>
      <c r="F317" s="155" t="s">
        <v>226</v>
      </c>
      <c r="G317" s="192">
        <v>0.97019999999999995</v>
      </c>
      <c r="H317" s="157">
        <v>168</v>
      </c>
      <c r="I317" s="157">
        <v>163</v>
      </c>
      <c r="J317" s="157">
        <v>160</v>
      </c>
      <c r="K317" s="190">
        <v>45953</v>
      </c>
      <c r="L317" s="157">
        <v>0</v>
      </c>
      <c r="M317" s="157">
        <v>0</v>
      </c>
      <c r="N317" s="157">
        <v>0</v>
      </c>
      <c r="O317" s="155" t="s">
        <v>238</v>
      </c>
      <c r="P317" s="154"/>
      <c r="Q317" s="154"/>
      <c r="R317" s="154"/>
      <c r="S317" s="154"/>
      <c r="T317" s="154"/>
      <c r="U317" s="154"/>
      <c r="V317" s="154"/>
      <c r="W317" s="154"/>
      <c r="X317" s="154"/>
      <c r="Y317" s="157">
        <v>2</v>
      </c>
      <c r="Z317" s="154"/>
      <c r="AA317" s="154"/>
      <c r="AB317" s="157">
        <v>1</v>
      </c>
      <c r="AC317" s="154"/>
      <c r="AD317" s="154"/>
      <c r="AE317" s="154"/>
      <c r="AF317" s="154"/>
      <c r="AG317" s="154"/>
      <c r="AH317" s="157">
        <v>160</v>
      </c>
      <c r="AI317" s="154"/>
    </row>
    <row r="318" spans="1:35" ht="18">
      <c r="A318" s="189" t="s">
        <v>2022</v>
      </c>
      <c r="B318" s="190">
        <v>45964</v>
      </c>
      <c r="C318" s="155" t="s">
        <v>501</v>
      </c>
      <c r="D318" s="191">
        <v>0.4236111111111111</v>
      </c>
      <c r="E318" s="155" t="s">
        <v>467</v>
      </c>
      <c r="F318" s="155" t="s">
        <v>226</v>
      </c>
      <c r="G318" s="192">
        <v>0.9345</v>
      </c>
      <c r="H318" s="157">
        <v>168</v>
      </c>
      <c r="I318" s="157">
        <v>157</v>
      </c>
      <c r="J318" s="157">
        <v>135</v>
      </c>
      <c r="K318" s="190">
        <v>45962</v>
      </c>
      <c r="L318" s="157">
        <v>0</v>
      </c>
      <c r="M318" s="157">
        <v>1</v>
      </c>
      <c r="N318" s="157">
        <v>10</v>
      </c>
      <c r="O318" s="155" t="s">
        <v>301</v>
      </c>
      <c r="P318" s="154"/>
      <c r="Q318" s="154"/>
      <c r="R318" s="154"/>
      <c r="S318" s="154"/>
      <c r="T318" s="154"/>
      <c r="U318" s="154"/>
      <c r="V318" s="154"/>
      <c r="W318" s="154"/>
      <c r="X318" s="154"/>
      <c r="Y318" s="154"/>
      <c r="Z318" s="154"/>
      <c r="AA318" s="154"/>
      <c r="AB318" s="154"/>
      <c r="AC318" s="157">
        <v>1</v>
      </c>
      <c r="AD318" s="157">
        <v>13</v>
      </c>
      <c r="AE318" s="157">
        <v>3</v>
      </c>
      <c r="AF318" s="154"/>
      <c r="AG318" s="154"/>
      <c r="AH318" s="157">
        <v>140</v>
      </c>
      <c r="AI318" s="154"/>
    </row>
    <row r="319" spans="1:35" ht="18">
      <c r="A319" s="189" t="s">
        <v>324</v>
      </c>
      <c r="B319" s="190">
        <v>45965</v>
      </c>
      <c r="C319" s="155" t="s">
        <v>501</v>
      </c>
      <c r="D319" s="191">
        <v>0.96875</v>
      </c>
      <c r="E319" s="155" t="s">
        <v>467</v>
      </c>
      <c r="F319" s="155" t="s">
        <v>226</v>
      </c>
      <c r="G319" s="192">
        <v>0.70830000000000004</v>
      </c>
      <c r="H319" s="157">
        <v>168</v>
      </c>
      <c r="I319" s="157">
        <v>119</v>
      </c>
      <c r="J319" s="157">
        <v>93</v>
      </c>
      <c r="K319" s="190">
        <v>45962</v>
      </c>
      <c r="L319" s="157">
        <v>0</v>
      </c>
      <c r="M319" s="157">
        <v>3</v>
      </c>
      <c r="N319" s="157">
        <v>18</v>
      </c>
      <c r="O319" s="155" t="s">
        <v>278</v>
      </c>
      <c r="P319" s="154"/>
      <c r="Q319" s="154"/>
      <c r="R319" s="154"/>
      <c r="S319" s="154"/>
      <c r="T319" s="154"/>
      <c r="U319" s="154"/>
      <c r="V319" s="154"/>
      <c r="W319" s="154"/>
      <c r="X319" s="154"/>
      <c r="Y319" s="157">
        <v>1</v>
      </c>
      <c r="Z319" s="154"/>
      <c r="AA319" s="154"/>
      <c r="AB319" s="154"/>
      <c r="AC319" s="154"/>
      <c r="AD319" s="157">
        <v>3</v>
      </c>
      <c r="AE319" s="157">
        <v>22</v>
      </c>
      <c r="AF319" s="154"/>
      <c r="AG319" s="154"/>
      <c r="AH319" s="157">
        <v>93</v>
      </c>
      <c r="AI319" s="154"/>
    </row>
    <row r="320" spans="1:35" ht="18">
      <c r="A320" s="189" t="s">
        <v>2020</v>
      </c>
      <c r="B320" s="190">
        <v>45966</v>
      </c>
      <c r="C320" s="155" t="s">
        <v>501</v>
      </c>
      <c r="D320" s="191">
        <v>0.51736111111111105</v>
      </c>
      <c r="E320" s="155" t="s">
        <v>467</v>
      </c>
      <c r="F320" s="155" t="s">
        <v>226</v>
      </c>
      <c r="G320" s="192">
        <v>0.73809999999999998</v>
      </c>
      <c r="H320" s="157">
        <v>168</v>
      </c>
      <c r="I320" s="157">
        <v>124</v>
      </c>
      <c r="J320" s="157">
        <v>91</v>
      </c>
      <c r="K320" s="190">
        <v>45962</v>
      </c>
      <c r="L320" s="157">
        <v>0</v>
      </c>
      <c r="M320" s="157">
        <v>4</v>
      </c>
      <c r="N320" s="157">
        <v>12</v>
      </c>
      <c r="O320" s="155" t="s">
        <v>283</v>
      </c>
      <c r="P320" s="154"/>
      <c r="Q320" s="154"/>
      <c r="R320" s="154"/>
      <c r="S320" s="154"/>
      <c r="T320" s="154"/>
      <c r="U320" s="154"/>
      <c r="V320" s="154"/>
      <c r="W320" s="154"/>
      <c r="X320" s="154"/>
      <c r="Y320" s="157">
        <v>3</v>
      </c>
      <c r="Z320" s="154"/>
      <c r="AA320" s="154"/>
      <c r="AB320" s="154"/>
      <c r="AC320" s="154"/>
      <c r="AD320" s="157">
        <v>4</v>
      </c>
      <c r="AE320" s="157">
        <v>26</v>
      </c>
      <c r="AF320" s="154"/>
      <c r="AG320" s="154"/>
      <c r="AH320" s="157">
        <v>91</v>
      </c>
      <c r="AI320" s="154"/>
    </row>
    <row r="321" spans="1:35" ht="18">
      <c r="A321" s="189" t="s">
        <v>325</v>
      </c>
      <c r="B321" s="190">
        <v>45967</v>
      </c>
      <c r="C321" s="155" t="s">
        <v>501</v>
      </c>
      <c r="D321" s="191">
        <v>0.33333333333333331</v>
      </c>
      <c r="E321" s="155" t="s">
        <v>467</v>
      </c>
      <c r="F321" s="155" t="s">
        <v>226</v>
      </c>
      <c r="G321" s="192">
        <v>0.63100000000000001</v>
      </c>
      <c r="H321" s="157">
        <v>168</v>
      </c>
      <c r="I321" s="157">
        <v>106</v>
      </c>
      <c r="J321" s="157">
        <v>69</v>
      </c>
      <c r="K321" s="190">
        <v>45962</v>
      </c>
      <c r="L321" s="157">
        <v>0</v>
      </c>
      <c r="M321" s="157">
        <v>7</v>
      </c>
      <c r="N321" s="157">
        <v>26</v>
      </c>
      <c r="O321" s="155" t="s">
        <v>386</v>
      </c>
      <c r="P321" s="154"/>
      <c r="Q321" s="154"/>
      <c r="R321" s="154"/>
      <c r="S321" s="154"/>
      <c r="T321" s="154"/>
      <c r="U321" s="154"/>
      <c r="V321" s="154"/>
      <c r="W321" s="157">
        <v>1</v>
      </c>
      <c r="X321" s="154"/>
      <c r="Y321" s="154"/>
      <c r="Z321" s="154"/>
      <c r="AA321" s="154"/>
      <c r="AB321" s="157">
        <v>1</v>
      </c>
      <c r="AC321" s="154"/>
      <c r="AD321" s="154"/>
      <c r="AE321" s="157">
        <v>35</v>
      </c>
      <c r="AF321" s="154"/>
      <c r="AG321" s="154"/>
      <c r="AH321" s="157">
        <v>69</v>
      </c>
      <c r="AI321" s="154"/>
    </row>
    <row r="322" spans="1:35" ht="18">
      <c r="A322" s="189" t="s">
        <v>2021</v>
      </c>
      <c r="B322" s="190">
        <v>45968</v>
      </c>
      <c r="C322" s="155" t="s">
        <v>501</v>
      </c>
      <c r="D322" s="191">
        <v>0.31944444444444448</v>
      </c>
      <c r="E322" s="155" t="s">
        <v>467</v>
      </c>
      <c r="F322" s="155" t="s">
        <v>226</v>
      </c>
      <c r="G322" s="192">
        <v>0.17860000000000001</v>
      </c>
      <c r="H322" s="157">
        <v>168</v>
      </c>
      <c r="I322" s="157">
        <v>30</v>
      </c>
      <c r="J322" s="157">
        <v>1</v>
      </c>
      <c r="K322" s="190">
        <v>45962</v>
      </c>
      <c r="L322" s="157">
        <v>0</v>
      </c>
      <c r="M322" s="157">
        <v>6</v>
      </c>
      <c r="N322" s="157">
        <v>23</v>
      </c>
      <c r="O322" s="155" t="s">
        <v>421</v>
      </c>
      <c r="P322" s="154"/>
      <c r="Q322" s="154"/>
      <c r="R322" s="154"/>
      <c r="S322" s="154"/>
      <c r="T322" s="154"/>
      <c r="U322" s="154"/>
      <c r="V322" s="154"/>
      <c r="W322" s="154"/>
      <c r="X322" s="154"/>
      <c r="Y322" s="154"/>
      <c r="Z322" s="154"/>
      <c r="AA322" s="154"/>
      <c r="AB322" s="154"/>
      <c r="AC322" s="154"/>
      <c r="AD322" s="154"/>
      <c r="AE322" s="157">
        <v>29</v>
      </c>
      <c r="AF322" s="154"/>
      <c r="AG322" s="154"/>
      <c r="AH322" s="157">
        <v>1</v>
      </c>
      <c r="AI322" s="154"/>
    </row>
    <row r="323" spans="1:35" ht="18">
      <c r="A323" s="189" t="s">
        <v>326</v>
      </c>
      <c r="B323" s="190">
        <v>45969</v>
      </c>
      <c r="C323" s="155" t="s">
        <v>501</v>
      </c>
      <c r="D323" s="191">
        <v>0.33333333333333331</v>
      </c>
      <c r="E323" s="155" t="s">
        <v>467</v>
      </c>
      <c r="F323" s="155" t="s">
        <v>226</v>
      </c>
      <c r="G323" s="192">
        <v>0.69640000000000002</v>
      </c>
      <c r="H323" s="157">
        <v>168</v>
      </c>
      <c r="I323" s="157">
        <v>117</v>
      </c>
      <c r="J323" s="157">
        <v>85</v>
      </c>
      <c r="K323" s="190">
        <v>45962</v>
      </c>
      <c r="L323" s="157">
        <v>0</v>
      </c>
      <c r="M323" s="157">
        <v>13</v>
      </c>
      <c r="N323" s="157">
        <v>18</v>
      </c>
      <c r="O323" s="155" t="s">
        <v>309</v>
      </c>
      <c r="P323" s="154"/>
      <c r="Q323" s="154"/>
      <c r="R323" s="154"/>
      <c r="S323" s="154"/>
      <c r="T323" s="154"/>
      <c r="U323" s="154"/>
      <c r="V323" s="154"/>
      <c r="W323" s="154"/>
      <c r="X323" s="154"/>
      <c r="Y323" s="154"/>
      <c r="Z323" s="154"/>
      <c r="AA323" s="154"/>
      <c r="AB323" s="154"/>
      <c r="AC323" s="154"/>
      <c r="AD323" s="157">
        <v>4</v>
      </c>
      <c r="AE323" s="157">
        <v>28</v>
      </c>
      <c r="AF323" s="154"/>
      <c r="AG323" s="154"/>
      <c r="AH323" s="157">
        <v>85</v>
      </c>
      <c r="AI323" s="154"/>
    </row>
    <row r="324" spans="1:35" ht="18">
      <c r="A324" s="189" t="s">
        <v>327</v>
      </c>
      <c r="B324" s="190">
        <v>45970</v>
      </c>
      <c r="C324" s="155" t="s">
        <v>501</v>
      </c>
      <c r="D324" s="191">
        <v>0.31944444444444448</v>
      </c>
      <c r="E324" s="155" t="s">
        <v>467</v>
      </c>
      <c r="F324" s="155" t="s">
        <v>226</v>
      </c>
      <c r="G324" s="192">
        <v>0.76190000000000002</v>
      </c>
      <c r="H324" s="157">
        <v>168</v>
      </c>
      <c r="I324" s="157">
        <v>128</v>
      </c>
      <c r="J324" s="157">
        <v>122</v>
      </c>
      <c r="K324" s="190">
        <v>45961</v>
      </c>
      <c r="L324" s="157">
        <v>0</v>
      </c>
      <c r="M324" s="157">
        <v>0</v>
      </c>
      <c r="N324" s="157">
        <v>4</v>
      </c>
      <c r="O324" s="155" t="s">
        <v>421</v>
      </c>
      <c r="P324" s="154"/>
      <c r="Q324" s="154"/>
      <c r="R324" s="154"/>
      <c r="S324" s="154"/>
      <c r="T324" s="154"/>
      <c r="U324" s="154"/>
      <c r="V324" s="154"/>
      <c r="W324" s="154"/>
      <c r="X324" s="154"/>
      <c r="Y324" s="154"/>
      <c r="Z324" s="154"/>
      <c r="AA324" s="154"/>
      <c r="AB324" s="154"/>
      <c r="AC324" s="154"/>
      <c r="AD324" s="154"/>
      <c r="AE324" s="157">
        <v>6</v>
      </c>
      <c r="AF324" s="154"/>
      <c r="AG324" s="154"/>
      <c r="AH324" s="157">
        <v>122</v>
      </c>
      <c r="AI324" s="154"/>
    </row>
    <row r="325" spans="1:35" ht="18">
      <c r="A325" s="189" t="s">
        <v>2022</v>
      </c>
      <c r="B325" s="190">
        <v>45971</v>
      </c>
      <c r="C325" s="155" t="s">
        <v>501</v>
      </c>
      <c r="D325" s="191">
        <v>0.4236111111111111</v>
      </c>
      <c r="E325" s="155" t="s">
        <v>467</v>
      </c>
      <c r="F325" s="155" t="s">
        <v>226</v>
      </c>
      <c r="G325" s="192">
        <v>0.88690000000000002</v>
      </c>
      <c r="H325" s="157">
        <v>168</v>
      </c>
      <c r="I325" s="157">
        <v>149</v>
      </c>
      <c r="J325" s="157">
        <v>129</v>
      </c>
      <c r="K325" s="190">
        <v>45958</v>
      </c>
      <c r="L325" s="157">
        <v>0</v>
      </c>
      <c r="M325" s="157">
        <v>0</v>
      </c>
      <c r="N325" s="157">
        <v>1</v>
      </c>
      <c r="O325" s="155" t="s">
        <v>434</v>
      </c>
      <c r="P325" s="154"/>
      <c r="Q325" s="154"/>
      <c r="R325" s="154"/>
      <c r="S325" s="154"/>
      <c r="T325" s="154"/>
      <c r="U325" s="154"/>
      <c r="V325" s="154"/>
      <c r="W325" s="157">
        <v>1</v>
      </c>
      <c r="X325" s="154"/>
      <c r="Y325" s="157">
        <v>4</v>
      </c>
      <c r="Z325" s="154"/>
      <c r="AA325" s="154"/>
      <c r="AB325" s="157">
        <v>1</v>
      </c>
      <c r="AC325" s="154"/>
      <c r="AD325" s="157">
        <v>4</v>
      </c>
      <c r="AE325" s="157">
        <v>10</v>
      </c>
      <c r="AF325" s="154"/>
      <c r="AG325" s="154"/>
      <c r="AH325" s="157">
        <v>129</v>
      </c>
      <c r="AI325" s="154"/>
    </row>
    <row r="326" spans="1:35" ht="18">
      <c r="A326" s="189" t="s">
        <v>324</v>
      </c>
      <c r="B326" s="190">
        <v>45972</v>
      </c>
      <c r="C326" s="155" t="s">
        <v>501</v>
      </c>
      <c r="D326" s="191">
        <v>0.96875</v>
      </c>
      <c r="E326" s="155" t="s">
        <v>467</v>
      </c>
      <c r="F326" s="155" t="s">
        <v>226</v>
      </c>
      <c r="G326" s="192">
        <v>0.33329999999999999</v>
      </c>
      <c r="H326" s="157">
        <v>168</v>
      </c>
      <c r="I326" s="157">
        <v>56</v>
      </c>
      <c r="J326" s="157">
        <v>47</v>
      </c>
      <c r="K326" s="190">
        <v>45962</v>
      </c>
      <c r="L326" s="157">
        <v>0</v>
      </c>
      <c r="M326" s="157">
        <v>1</v>
      </c>
      <c r="N326" s="157">
        <v>2</v>
      </c>
      <c r="O326" s="155" t="s">
        <v>421</v>
      </c>
      <c r="P326" s="154"/>
      <c r="Q326" s="154"/>
      <c r="R326" s="154"/>
      <c r="S326" s="154"/>
      <c r="T326" s="154"/>
      <c r="U326" s="154"/>
      <c r="V326" s="154"/>
      <c r="W326" s="154"/>
      <c r="X326" s="154"/>
      <c r="Y326" s="154"/>
      <c r="Z326" s="154"/>
      <c r="AA326" s="154"/>
      <c r="AB326" s="154"/>
      <c r="AC326" s="154"/>
      <c r="AD326" s="154"/>
      <c r="AE326" s="157">
        <v>9</v>
      </c>
      <c r="AF326" s="154"/>
      <c r="AG326" s="154"/>
      <c r="AH326" s="157">
        <v>47</v>
      </c>
      <c r="AI326" s="154"/>
    </row>
    <row r="327" spans="1:35" ht="18">
      <c r="A327" s="189" t="s">
        <v>2020</v>
      </c>
      <c r="B327" s="190">
        <v>45973</v>
      </c>
      <c r="C327" s="155" t="s">
        <v>501</v>
      </c>
      <c r="D327" s="191">
        <v>0.51736111111111105</v>
      </c>
      <c r="E327" s="155" t="s">
        <v>467</v>
      </c>
      <c r="F327" s="155" t="s">
        <v>226</v>
      </c>
      <c r="G327" s="192">
        <v>0.58330000000000004</v>
      </c>
      <c r="H327" s="157">
        <v>168</v>
      </c>
      <c r="I327" s="157">
        <v>98</v>
      </c>
      <c r="J327" s="157">
        <v>89</v>
      </c>
      <c r="K327" s="190">
        <v>45958</v>
      </c>
      <c r="L327" s="157">
        <v>0</v>
      </c>
      <c r="M327" s="157">
        <v>0</v>
      </c>
      <c r="N327" s="157">
        <v>5</v>
      </c>
      <c r="O327" s="155" t="s">
        <v>421</v>
      </c>
      <c r="P327" s="154"/>
      <c r="Q327" s="154"/>
      <c r="R327" s="154"/>
      <c r="S327" s="154"/>
      <c r="T327" s="154"/>
      <c r="U327" s="154"/>
      <c r="V327" s="154"/>
      <c r="W327" s="154"/>
      <c r="X327" s="154"/>
      <c r="Y327" s="157">
        <v>1</v>
      </c>
      <c r="Z327" s="154"/>
      <c r="AA327" s="154"/>
      <c r="AB327" s="154"/>
      <c r="AC327" s="154"/>
      <c r="AD327" s="157">
        <v>3</v>
      </c>
      <c r="AE327" s="157">
        <v>5</v>
      </c>
      <c r="AF327" s="154"/>
      <c r="AG327" s="154"/>
      <c r="AH327" s="157">
        <v>89</v>
      </c>
      <c r="AI327" s="154"/>
    </row>
    <row r="328" spans="1:35" ht="18">
      <c r="A328" s="189" t="s">
        <v>325</v>
      </c>
      <c r="B328" s="190">
        <v>45974</v>
      </c>
      <c r="C328" s="155" t="s">
        <v>501</v>
      </c>
      <c r="D328" s="191">
        <v>0.33333333333333331</v>
      </c>
      <c r="E328" s="155" t="s">
        <v>467</v>
      </c>
      <c r="F328" s="155" t="s">
        <v>226</v>
      </c>
      <c r="G328" s="192">
        <v>0.61899999999999999</v>
      </c>
      <c r="H328" s="157">
        <v>168</v>
      </c>
      <c r="I328" s="157">
        <v>104</v>
      </c>
      <c r="J328" s="157">
        <v>90</v>
      </c>
      <c r="K328" s="190">
        <v>45959</v>
      </c>
      <c r="L328" s="157">
        <v>0</v>
      </c>
      <c r="M328" s="157">
        <v>0</v>
      </c>
      <c r="N328" s="157">
        <v>1</v>
      </c>
      <c r="O328" s="155" t="s">
        <v>464</v>
      </c>
      <c r="P328" s="154"/>
      <c r="Q328" s="154"/>
      <c r="R328" s="154"/>
      <c r="S328" s="154"/>
      <c r="T328" s="154"/>
      <c r="U328" s="154"/>
      <c r="V328" s="154"/>
      <c r="W328" s="154"/>
      <c r="X328" s="154"/>
      <c r="Y328" s="154"/>
      <c r="Z328" s="154"/>
      <c r="AA328" s="154"/>
      <c r="AB328" s="154"/>
      <c r="AC328" s="154"/>
      <c r="AD328" s="157">
        <v>3</v>
      </c>
      <c r="AE328" s="157">
        <v>11</v>
      </c>
      <c r="AF328" s="154"/>
      <c r="AG328" s="154"/>
      <c r="AH328" s="157">
        <v>90</v>
      </c>
      <c r="AI328" s="154"/>
    </row>
    <row r="329" spans="1:35" ht="18">
      <c r="A329" s="189" t="s">
        <v>2021</v>
      </c>
      <c r="B329" s="190">
        <v>45975</v>
      </c>
      <c r="C329" s="155" t="s">
        <v>501</v>
      </c>
      <c r="D329" s="191">
        <v>0.31944444444444448</v>
      </c>
      <c r="E329" s="155" t="s">
        <v>467</v>
      </c>
      <c r="F329" s="155" t="s">
        <v>226</v>
      </c>
      <c r="G329" s="192">
        <v>0.15479999999999999</v>
      </c>
      <c r="H329" s="157">
        <v>168</v>
      </c>
      <c r="I329" s="157">
        <v>26</v>
      </c>
      <c r="J329" s="157">
        <v>0</v>
      </c>
      <c r="K329" s="190">
        <v>45962</v>
      </c>
      <c r="L329" s="157">
        <v>0</v>
      </c>
      <c r="M329" s="157">
        <v>10</v>
      </c>
      <c r="N329" s="157">
        <v>13</v>
      </c>
      <c r="O329" s="155" t="s">
        <v>386</v>
      </c>
      <c r="P329" s="154"/>
      <c r="Q329" s="154"/>
      <c r="R329" s="154"/>
      <c r="S329" s="154"/>
      <c r="T329" s="154"/>
      <c r="U329" s="154"/>
      <c r="V329" s="154"/>
      <c r="W329" s="154"/>
      <c r="X329" s="154"/>
      <c r="Y329" s="154"/>
      <c r="Z329" s="154"/>
      <c r="AA329" s="154"/>
      <c r="AB329" s="154"/>
      <c r="AC329" s="154"/>
      <c r="AD329" s="157">
        <v>1</v>
      </c>
      <c r="AE329" s="157">
        <v>25</v>
      </c>
      <c r="AF329" s="154"/>
      <c r="AG329" s="154"/>
      <c r="AH329" s="154"/>
      <c r="AI329" s="154"/>
    </row>
    <row r="330" spans="1:35" ht="18">
      <c r="A330" s="189" t="s">
        <v>326</v>
      </c>
      <c r="B330" s="190">
        <v>45976</v>
      </c>
      <c r="C330" s="155" t="s">
        <v>501</v>
      </c>
      <c r="D330" s="191">
        <v>0.33333333333333331</v>
      </c>
      <c r="E330" s="155" t="s">
        <v>467</v>
      </c>
      <c r="F330" s="155" t="s">
        <v>226</v>
      </c>
      <c r="G330" s="192">
        <v>0.27379999999999999</v>
      </c>
      <c r="H330" s="157">
        <v>168</v>
      </c>
      <c r="I330" s="157">
        <v>46</v>
      </c>
      <c r="J330" s="157">
        <v>27</v>
      </c>
      <c r="K330" s="190">
        <v>45962</v>
      </c>
      <c r="L330" s="157">
        <v>0</v>
      </c>
      <c r="M330" s="157">
        <v>2</v>
      </c>
      <c r="N330" s="157">
        <v>5</v>
      </c>
      <c r="O330" s="155" t="s">
        <v>278</v>
      </c>
      <c r="P330" s="154"/>
      <c r="Q330" s="154"/>
      <c r="R330" s="154"/>
      <c r="S330" s="154"/>
      <c r="T330" s="154"/>
      <c r="U330" s="154"/>
      <c r="V330" s="154"/>
      <c r="W330" s="154"/>
      <c r="X330" s="154"/>
      <c r="Y330" s="157">
        <v>1</v>
      </c>
      <c r="Z330" s="154"/>
      <c r="AA330" s="154"/>
      <c r="AB330" s="154"/>
      <c r="AC330" s="154"/>
      <c r="AD330" s="157">
        <v>8</v>
      </c>
      <c r="AE330" s="157">
        <v>10</v>
      </c>
      <c r="AF330" s="154"/>
      <c r="AG330" s="154"/>
      <c r="AH330" s="157">
        <v>27</v>
      </c>
      <c r="AI330" s="154"/>
    </row>
    <row r="331" spans="1:35" ht="18">
      <c r="A331" s="189" t="s">
        <v>327</v>
      </c>
      <c r="B331" s="190">
        <v>45977</v>
      </c>
      <c r="C331" s="155" t="s">
        <v>501</v>
      </c>
      <c r="D331" s="191">
        <v>0.31944444444444448</v>
      </c>
      <c r="E331" s="155" t="s">
        <v>467</v>
      </c>
      <c r="F331" s="155" t="s">
        <v>226</v>
      </c>
      <c r="G331" s="192">
        <v>4.7600000000000003E-2</v>
      </c>
      <c r="H331" s="157">
        <v>168</v>
      </c>
      <c r="I331" s="157">
        <v>8</v>
      </c>
      <c r="J331" s="157">
        <v>0</v>
      </c>
      <c r="K331" s="190">
        <v>45957</v>
      </c>
      <c r="L331" s="157">
        <v>0</v>
      </c>
      <c r="M331" s="157">
        <v>0</v>
      </c>
      <c r="N331" s="157">
        <v>1</v>
      </c>
      <c r="O331" s="155" t="s">
        <v>421</v>
      </c>
      <c r="P331" s="154"/>
      <c r="Q331" s="154"/>
      <c r="R331" s="154"/>
      <c r="S331" s="154"/>
      <c r="T331" s="154"/>
      <c r="U331" s="154"/>
      <c r="V331" s="154"/>
      <c r="W331" s="154"/>
      <c r="X331" s="154"/>
      <c r="Y331" s="154"/>
      <c r="Z331" s="157">
        <v>1</v>
      </c>
      <c r="AA331" s="154"/>
      <c r="AB331" s="154"/>
      <c r="AC331" s="154"/>
      <c r="AD331" s="154"/>
      <c r="AE331" s="157">
        <v>7</v>
      </c>
      <c r="AF331" s="154"/>
      <c r="AG331" s="154"/>
      <c r="AH331" s="154"/>
      <c r="AI331" s="154"/>
    </row>
    <row r="332" spans="1:35" ht="18">
      <c r="A332" s="189" t="s">
        <v>2022</v>
      </c>
      <c r="B332" s="190">
        <v>45978</v>
      </c>
      <c r="C332" s="155" t="s">
        <v>501</v>
      </c>
      <c r="D332" s="191">
        <v>0.4236111111111111</v>
      </c>
      <c r="E332" s="155" t="s">
        <v>467</v>
      </c>
      <c r="F332" s="155" t="s">
        <v>226</v>
      </c>
      <c r="G332" s="192">
        <v>0.38690000000000002</v>
      </c>
      <c r="H332" s="157">
        <v>168</v>
      </c>
      <c r="I332" s="157">
        <v>65</v>
      </c>
      <c r="J332" s="157">
        <v>45</v>
      </c>
      <c r="K332" s="190">
        <v>45962</v>
      </c>
      <c r="L332" s="157">
        <v>0</v>
      </c>
      <c r="M332" s="157">
        <v>7</v>
      </c>
      <c r="N332" s="157">
        <v>9</v>
      </c>
      <c r="O332" s="155" t="s">
        <v>270</v>
      </c>
      <c r="P332" s="154"/>
      <c r="Q332" s="154"/>
      <c r="R332" s="154"/>
      <c r="S332" s="154"/>
      <c r="T332" s="154"/>
      <c r="U332" s="157">
        <v>1</v>
      </c>
      <c r="V332" s="154"/>
      <c r="W332" s="154"/>
      <c r="X332" s="154"/>
      <c r="Y332" s="154"/>
      <c r="Z332" s="154"/>
      <c r="AA332" s="154"/>
      <c r="AB332" s="154"/>
      <c r="AC332" s="154"/>
      <c r="AD332" s="157">
        <v>1</v>
      </c>
      <c r="AE332" s="157">
        <v>18</v>
      </c>
      <c r="AF332" s="154"/>
      <c r="AG332" s="154"/>
      <c r="AH332" s="157">
        <v>45</v>
      </c>
      <c r="AI332" s="154"/>
    </row>
    <row r="333" spans="1:35" ht="18">
      <c r="A333" s="189" t="s">
        <v>324</v>
      </c>
      <c r="B333" s="190">
        <v>45979</v>
      </c>
      <c r="C333" s="155" t="s">
        <v>501</v>
      </c>
      <c r="D333" s="191">
        <v>0.96875</v>
      </c>
      <c r="E333" s="155" t="s">
        <v>467</v>
      </c>
      <c r="F333" s="155" t="s">
        <v>226</v>
      </c>
      <c r="G333" s="192">
        <v>0.33329999999999999</v>
      </c>
      <c r="H333" s="157">
        <v>168</v>
      </c>
      <c r="I333" s="157">
        <v>56</v>
      </c>
      <c r="J333" s="157">
        <v>0</v>
      </c>
      <c r="K333" s="190">
        <v>45962</v>
      </c>
      <c r="L333" s="157">
        <v>0</v>
      </c>
      <c r="M333" s="157">
        <v>1</v>
      </c>
      <c r="N333" s="157">
        <v>21</v>
      </c>
      <c r="O333" s="155" t="s">
        <v>238</v>
      </c>
      <c r="P333" s="154"/>
      <c r="Q333" s="154"/>
      <c r="R333" s="154"/>
      <c r="S333" s="154"/>
      <c r="T333" s="154"/>
      <c r="U333" s="154"/>
      <c r="V333" s="157">
        <v>1</v>
      </c>
      <c r="W333" s="157">
        <v>1</v>
      </c>
      <c r="X333" s="154"/>
      <c r="Y333" s="157">
        <v>4</v>
      </c>
      <c r="Z333" s="154"/>
      <c r="AA333" s="154"/>
      <c r="AB333" s="157">
        <v>5</v>
      </c>
      <c r="AC333" s="157">
        <v>20</v>
      </c>
      <c r="AD333" s="157">
        <v>10</v>
      </c>
      <c r="AE333" s="157">
        <v>15</v>
      </c>
      <c r="AF333" s="154"/>
      <c r="AG333" s="154"/>
      <c r="AH333" s="154"/>
      <c r="AI333" s="154"/>
    </row>
    <row r="334" spans="1:35" ht="18">
      <c r="A334" s="189" t="s">
        <v>2020</v>
      </c>
      <c r="B334" s="190">
        <v>45980</v>
      </c>
      <c r="C334" s="155" t="s">
        <v>501</v>
      </c>
      <c r="D334" s="191">
        <v>0.51736111111111105</v>
      </c>
      <c r="E334" s="155" t="s">
        <v>467</v>
      </c>
      <c r="F334" s="155" t="s">
        <v>226</v>
      </c>
      <c r="G334" s="192">
        <v>0.70830000000000004</v>
      </c>
      <c r="H334" s="157">
        <v>168</v>
      </c>
      <c r="I334" s="157">
        <v>119</v>
      </c>
      <c r="J334" s="157">
        <v>45</v>
      </c>
      <c r="K334" s="190">
        <v>45963</v>
      </c>
      <c r="L334" s="157">
        <v>1</v>
      </c>
      <c r="M334" s="157">
        <v>1</v>
      </c>
      <c r="N334" s="157">
        <v>15</v>
      </c>
      <c r="O334" s="155" t="s">
        <v>263</v>
      </c>
      <c r="P334" s="154"/>
      <c r="Q334" s="154"/>
      <c r="R334" s="154"/>
      <c r="S334" s="154"/>
      <c r="T334" s="154"/>
      <c r="U334" s="154"/>
      <c r="V334" s="154"/>
      <c r="W334" s="154"/>
      <c r="X334" s="154"/>
      <c r="Y334" s="157">
        <v>19</v>
      </c>
      <c r="Z334" s="157">
        <v>5</v>
      </c>
      <c r="AA334" s="157">
        <v>10</v>
      </c>
      <c r="AB334" s="157">
        <v>10</v>
      </c>
      <c r="AC334" s="157">
        <v>20</v>
      </c>
      <c r="AD334" s="157">
        <v>5</v>
      </c>
      <c r="AE334" s="157">
        <v>5</v>
      </c>
      <c r="AF334" s="154"/>
      <c r="AG334" s="154"/>
      <c r="AH334" s="157">
        <v>45</v>
      </c>
      <c r="AI334" s="154"/>
    </row>
    <row r="335" spans="1:35" ht="18">
      <c r="A335" s="189" t="s">
        <v>325</v>
      </c>
      <c r="B335" s="190">
        <v>45981</v>
      </c>
      <c r="C335" s="155" t="s">
        <v>501</v>
      </c>
      <c r="D335" s="191">
        <v>0.33333333333333331</v>
      </c>
      <c r="E335" s="155" t="s">
        <v>467</v>
      </c>
      <c r="F335" s="155" t="s">
        <v>226</v>
      </c>
      <c r="G335" s="192">
        <v>1</v>
      </c>
      <c r="H335" s="157">
        <v>168</v>
      </c>
      <c r="I335" s="157">
        <v>168</v>
      </c>
      <c r="J335" s="157">
        <v>144</v>
      </c>
      <c r="K335" s="190">
        <v>45962</v>
      </c>
      <c r="L335" s="157">
        <v>0</v>
      </c>
      <c r="M335" s="157">
        <v>6</v>
      </c>
      <c r="N335" s="157">
        <v>11</v>
      </c>
      <c r="O335" s="155" t="s">
        <v>82</v>
      </c>
      <c r="P335" s="154"/>
      <c r="Q335" s="154"/>
      <c r="R335" s="154"/>
      <c r="S335" s="154"/>
      <c r="T335" s="154"/>
      <c r="U335" s="154"/>
      <c r="V335" s="154"/>
      <c r="W335" s="157">
        <v>6</v>
      </c>
      <c r="X335" s="157">
        <v>4</v>
      </c>
      <c r="Y335" s="157">
        <v>9</v>
      </c>
      <c r="Z335" s="157">
        <v>5</v>
      </c>
      <c r="AA335" s="154"/>
      <c r="AB335" s="154"/>
      <c r="AC335" s="154"/>
      <c r="AD335" s="154"/>
      <c r="AE335" s="154"/>
      <c r="AF335" s="157">
        <v>40</v>
      </c>
      <c r="AG335" s="154"/>
      <c r="AH335" s="157">
        <v>104</v>
      </c>
      <c r="AI335" s="154"/>
    </row>
    <row r="336" spans="1:35" ht="18">
      <c r="A336" s="189" t="s">
        <v>2021</v>
      </c>
      <c r="B336" s="190">
        <v>45982</v>
      </c>
      <c r="C336" s="155" t="s">
        <v>501</v>
      </c>
      <c r="D336" s="191">
        <v>0.31944444444444448</v>
      </c>
      <c r="E336" s="155" t="s">
        <v>467</v>
      </c>
      <c r="F336" s="155" t="s">
        <v>226</v>
      </c>
      <c r="G336" s="192">
        <v>0.4345</v>
      </c>
      <c r="H336" s="157">
        <v>168</v>
      </c>
      <c r="I336" s="157">
        <v>73</v>
      </c>
      <c r="J336" s="157">
        <v>0</v>
      </c>
      <c r="K336" s="190">
        <v>45962</v>
      </c>
      <c r="L336" s="157">
        <v>0</v>
      </c>
      <c r="M336" s="157">
        <v>6</v>
      </c>
      <c r="N336" s="157">
        <v>14</v>
      </c>
      <c r="O336" s="155" t="s">
        <v>252</v>
      </c>
      <c r="P336" s="154"/>
      <c r="Q336" s="154"/>
      <c r="R336" s="154"/>
      <c r="S336" s="154"/>
      <c r="T336" s="154"/>
      <c r="U336" s="154"/>
      <c r="V336" s="154"/>
      <c r="W336" s="157">
        <v>14</v>
      </c>
      <c r="X336" s="157">
        <v>17</v>
      </c>
      <c r="Y336" s="157">
        <v>15</v>
      </c>
      <c r="Z336" s="157">
        <v>5</v>
      </c>
      <c r="AA336" s="157">
        <v>2</v>
      </c>
      <c r="AB336" s="157">
        <v>5</v>
      </c>
      <c r="AC336" s="157">
        <v>6</v>
      </c>
      <c r="AD336" s="157">
        <v>4</v>
      </c>
      <c r="AE336" s="157">
        <v>5</v>
      </c>
      <c r="AF336" s="154"/>
      <c r="AG336" s="154"/>
      <c r="AH336" s="154"/>
      <c r="AI336" s="154"/>
    </row>
    <row r="337" spans="1:35" ht="18">
      <c r="A337" s="189" t="s">
        <v>326</v>
      </c>
      <c r="B337" s="190">
        <v>45983</v>
      </c>
      <c r="C337" s="155" t="s">
        <v>501</v>
      </c>
      <c r="D337" s="191">
        <v>0.33333333333333331</v>
      </c>
      <c r="E337" s="155" t="s">
        <v>467</v>
      </c>
      <c r="F337" s="155" t="s">
        <v>226</v>
      </c>
      <c r="G337" s="192">
        <v>0.92259999999999998</v>
      </c>
      <c r="H337" s="157">
        <v>168</v>
      </c>
      <c r="I337" s="157">
        <v>155</v>
      </c>
      <c r="J337" s="157">
        <v>134</v>
      </c>
      <c r="K337" s="190">
        <v>45962</v>
      </c>
      <c r="L337" s="157">
        <v>0</v>
      </c>
      <c r="M337" s="157">
        <v>1</v>
      </c>
      <c r="N337" s="157">
        <v>12</v>
      </c>
      <c r="O337" s="155" t="s">
        <v>764</v>
      </c>
      <c r="P337" s="154"/>
      <c r="Q337" s="154"/>
      <c r="R337" s="154"/>
      <c r="S337" s="154"/>
      <c r="T337" s="154"/>
      <c r="U337" s="154"/>
      <c r="V337" s="154"/>
      <c r="W337" s="154"/>
      <c r="X337" s="154"/>
      <c r="Y337" s="157">
        <v>16</v>
      </c>
      <c r="Z337" s="157">
        <v>5</v>
      </c>
      <c r="AA337" s="154"/>
      <c r="AB337" s="154"/>
      <c r="AC337" s="154"/>
      <c r="AD337" s="154"/>
      <c r="AE337" s="154"/>
      <c r="AF337" s="154"/>
      <c r="AG337" s="154"/>
      <c r="AH337" s="157">
        <v>134</v>
      </c>
      <c r="AI337" s="154"/>
    </row>
    <row r="338" spans="1:35" ht="18">
      <c r="A338" s="189" t="s">
        <v>327</v>
      </c>
      <c r="B338" s="190">
        <v>45984</v>
      </c>
      <c r="C338" s="155" t="s">
        <v>501</v>
      </c>
      <c r="D338" s="191">
        <v>0.31944444444444448</v>
      </c>
      <c r="E338" s="155" t="s">
        <v>467</v>
      </c>
      <c r="F338" s="155" t="s">
        <v>226</v>
      </c>
      <c r="G338" s="192">
        <v>0.3095</v>
      </c>
      <c r="H338" s="157">
        <v>168</v>
      </c>
      <c r="I338" s="157">
        <v>52</v>
      </c>
      <c r="J338" s="157">
        <v>0</v>
      </c>
      <c r="K338" s="190">
        <v>45962</v>
      </c>
      <c r="L338" s="157">
        <v>0</v>
      </c>
      <c r="M338" s="157">
        <v>19</v>
      </c>
      <c r="N338" s="157">
        <v>35</v>
      </c>
      <c r="O338" s="155" t="s">
        <v>442</v>
      </c>
      <c r="P338" s="154"/>
      <c r="Q338" s="154"/>
      <c r="R338" s="154"/>
      <c r="S338" s="154"/>
      <c r="T338" s="154"/>
      <c r="U338" s="154"/>
      <c r="V338" s="154"/>
      <c r="W338" s="154"/>
      <c r="X338" s="154"/>
      <c r="Y338" s="157">
        <v>14</v>
      </c>
      <c r="Z338" s="157">
        <v>4</v>
      </c>
      <c r="AA338" s="157">
        <v>9</v>
      </c>
      <c r="AB338" s="157">
        <v>10</v>
      </c>
      <c r="AC338" s="157">
        <v>5</v>
      </c>
      <c r="AD338" s="157">
        <v>5</v>
      </c>
      <c r="AE338" s="157">
        <v>5</v>
      </c>
      <c r="AF338" s="154"/>
      <c r="AG338" s="154"/>
      <c r="AH338" s="154"/>
      <c r="AI338" s="154"/>
    </row>
    <row r="339" spans="1:35" ht="18">
      <c r="A339" s="189" t="s">
        <v>2022</v>
      </c>
      <c r="B339" s="190">
        <v>45985</v>
      </c>
      <c r="C339" s="155" t="s">
        <v>501</v>
      </c>
      <c r="D339" s="191">
        <v>0.4236111111111111</v>
      </c>
      <c r="E339" s="155" t="s">
        <v>467</v>
      </c>
      <c r="F339" s="155" t="s">
        <v>226</v>
      </c>
      <c r="G339" s="192">
        <v>0.71430000000000005</v>
      </c>
      <c r="H339" s="157">
        <v>168</v>
      </c>
      <c r="I339" s="157">
        <v>120</v>
      </c>
      <c r="J339" s="157">
        <v>94</v>
      </c>
      <c r="K339" s="190">
        <v>45962</v>
      </c>
      <c r="L339" s="157">
        <v>0</v>
      </c>
      <c r="M339" s="157">
        <v>2</v>
      </c>
      <c r="N339" s="157">
        <v>6</v>
      </c>
      <c r="O339" s="155" t="s">
        <v>247</v>
      </c>
      <c r="P339" s="154"/>
      <c r="Q339" s="154"/>
      <c r="R339" s="154"/>
      <c r="S339" s="154"/>
      <c r="T339" s="154"/>
      <c r="U339" s="154"/>
      <c r="V339" s="154"/>
      <c r="W339" s="154"/>
      <c r="X339" s="154"/>
      <c r="Y339" s="157">
        <v>1</v>
      </c>
      <c r="Z339" s="154"/>
      <c r="AA339" s="154"/>
      <c r="AB339" s="154"/>
      <c r="AC339" s="154"/>
      <c r="AD339" s="157">
        <v>14</v>
      </c>
      <c r="AE339" s="157">
        <v>11</v>
      </c>
      <c r="AF339" s="154"/>
      <c r="AG339" s="154"/>
      <c r="AH339" s="157">
        <v>94</v>
      </c>
      <c r="AI339" s="154"/>
    </row>
    <row r="340" spans="1:35" ht="18">
      <c r="A340" s="189" t="s">
        <v>324</v>
      </c>
      <c r="B340" s="190">
        <v>45986</v>
      </c>
      <c r="C340" s="155" t="s">
        <v>501</v>
      </c>
      <c r="D340" s="191">
        <v>0.96875</v>
      </c>
      <c r="E340" s="155" t="s">
        <v>467</v>
      </c>
      <c r="F340" s="155" t="s">
        <v>226</v>
      </c>
      <c r="G340" s="192">
        <v>0.28570000000000001</v>
      </c>
      <c r="H340" s="157">
        <v>168</v>
      </c>
      <c r="I340" s="157">
        <v>48</v>
      </c>
      <c r="J340" s="157">
        <v>46</v>
      </c>
      <c r="K340" s="190">
        <v>45960</v>
      </c>
      <c r="L340" s="157">
        <v>0</v>
      </c>
      <c r="M340" s="157">
        <v>0</v>
      </c>
      <c r="N340" s="157">
        <v>3</v>
      </c>
      <c r="O340" s="155" t="s">
        <v>386</v>
      </c>
      <c r="P340" s="154"/>
      <c r="Q340" s="154"/>
      <c r="R340" s="154"/>
      <c r="S340" s="154"/>
      <c r="T340" s="154"/>
      <c r="U340" s="154"/>
      <c r="V340" s="154"/>
      <c r="W340" s="154"/>
      <c r="X340" s="154"/>
      <c r="Y340" s="154"/>
      <c r="Z340" s="154"/>
      <c r="AA340" s="154"/>
      <c r="AB340" s="154"/>
      <c r="AC340" s="154"/>
      <c r="AD340" s="154"/>
      <c r="AE340" s="157">
        <v>2</v>
      </c>
      <c r="AF340" s="154"/>
      <c r="AG340" s="154"/>
      <c r="AH340" s="157">
        <v>46</v>
      </c>
      <c r="AI340" s="154"/>
    </row>
    <row r="341" spans="1:35" ht="18">
      <c r="A341" s="189" t="s">
        <v>2020</v>
      </c>
      <c r="B341" s="190">
        <v>45987</v>
      </c>
      <c r="C341" s="155" t="s">
        <v>501</v>
      </c>
      <c r="D341" s="191">
        <v>0.51736111111111105</v>
      </c>
      <c r="E341" s="155" t="s">
        <v>467</v>
      </c>
      <c r="F341" s="155" t="s">
        <v>226</v>
      </c>
      <c r="G341" s="192">
        <v>0.29759999999999998</v>
      </c>
      <c r="H341" s="157">
        <v>168</v>
      </c>
      <c r="I341" s="157">
        <v>50</v>
      </c>
      <c r="J341" s="157">
        <v>45</v>
      </c>
      <c r="K341" s="190">
        <v>45959</v>
      </c>
      <c r="L341" s="157">
        <v>0</v>
      </c>
      <c r="M341" s="157">
        <v>0</v>
      </c>
      <c r="N341" s="157">
        <v>4</v>
      </c>
      <c r="O341" s="155" t="s">
        <v>667</v>
      </c>
      <c r="P341" s="154"/>
      <c r="Q341" s="154"/>
      <c r="R341" s="154"/>
      <c r="S341" s="154"/>
      <c r="T341" s="154"/>
      <c r="U341" s="154"/>
      <c r="V341" s="154"/>
      <c r="W341" s="154"/>
      <c r="X341" s="154"/>
      <c r="Y341" s="154"/>
      <c r="Z341" s="154"/>
      <c r="AA341" s="154"/>
      <c r="AB341" s="154"/>
      <c r="AC341" s="154"/>
      <c r="AD341" s="154"/>
      <c r="AE341" s="157">
        <v>5</v>
      </c>
      <c r="AF341" s="154"/>
      <c r="AG341" s="154"/>
      <c r="AH341" s="157">
        <v>45</v>
      </c>
      <c r="AI341" s="154"/>
    </row>
    <row r="342" spans="1:35" ht="18">
      <c r="A342" s="189" t="s">
        <v>325</v>
      </c>
      <c r="B342" s="190">
        <v>45988</v>
      </c>
      <c r="C342" s="155" t="s">
        <v>501</v>
      </c>
      <c r="D342" s="191">
        <v>0.33333333333333331</v>
      </c>
      <c r="E342" s="155" t="s">
        <v>467</v>
      </c>
      <c r="F342" s="155" t="s">
        <v>226</v>
      </c>
      <c r="G342" s="192">
        <v>0.84519999999999995</v>
      </c>
      <c r="H342" s="157">
        <v>168</v>
      </c>
      <c r="I342" s="157">
        <v>142</v>
      </c>
      <c r="J342" s="157">
        <v>135</v>
      </c>
      <c r="K342" s="190">
        <v>45957</v>
      </c>
      <c r="L342" s="157">
        <v>0</v>
      </c>
      <c r="M342" s="157">
        <v>0</v>
      </c>
      <c r="N342" s="157">
        <v>1</v>
      </c>
      <c r="O342" s="155" t="s">
        <v>386</v>
      </c>
      <c r="P342" s="154"/>
      <c r="Q342" s="154"/>
      <c r="R342" s="154"/>
      <c r="S342" s="154"/>
      <c r="T342" s="154"/>
      <c r="U342" s="154"/>
      <c r="V342" s="154"/>
      <c r="W342" s="154"/>
      <c r="X342" s="154"/>
      <c r="Y342" s="154"/>
      <c r="Z342" s="154"/>
      <c r="AA342" s="154"/>
      <c r="AB342" s="154"/>
      <c r="AC342" s="154"/>
      <c r="AD342" s="154"/>
      <c r="AE342" s="157">
        <v>7</v>
      </c>
      <c r="AF342" s="154"/>
      <c r="AG342" s="154"/>
      <c r="AH342" s="157">
        <v>135</v>
      </c>
      <c r="AI342" s="154"/>
    </row>
    <row r="343" spans="1:35" ht="18">
      <c r="A343" s="189" t="s">
        <v>2021</v>
      </c>
      <c r="B343" s="190">
        <v>45989</v>
      </c>
      <c r="C343" s="155" t="s">
        <v>501</v>
      </c>
      <c r="D343" s="191">
        <v>0.31944444444444448</v>
      </c>
      <c r="E343" s="155" t="s">
        <v>467</v>
      </c>
      <c r="F343" s="155" t="s">
        <v>226</v>
      </c>
      <c r="G343" s="192">
        <v>2.98E-2</v>
      </c>
      <c r="H343" s="157">
        <v>168</v>
      </c>
      <c r="I343" s="157">
        <v>5</v>
      </c>
      <c r="J343" s="157">
        <v>0</v>
      </c>
      <c r="K343" s="190">
        <v>45958</v>
      </c>
      <c r="L343" s="157">
        <v>0</v>
      </c>
      <c r="M343" s="157">
        <v>0</v>
      </c>
      <c r="N343" s="157">
        <v>2</v>
      </c>
      <c r="O343" s="155" t="s">
        <v>667</v>
      </c>
      <c r="P343" s="154"/>
      <c r="Q343" s="154"/>
      <c r="R343" s="154"/>
      <c r="S343" s="154"/>
      <c r="T343" s="154"/>
      <c r="U343" s="154"/>
      <c r="V343" s="154"/>
      <c r="W343" s="154"/>
      <c r="X343" s="154"/>
      <c r="Y343" s="154"/>
      <c r="Z343" s="154"/>
      <c r="AA343" s="154"/>
      <c r="AB343" s="154"/>
      <c r="AC343" s="154"/>
      <c r="AD343" s="154"/>
      <c r="AE343" s="157">
        <v>5</v>
      </c>
      <c r="AF343" s="154"/>
      <c r="AG343" s="154"/>
      <c r="AH343" s="154"/>
      <c r="AI343" s="154"/>
    </row>
    <row r="344" spans="1:35" ht="18">
      <c r="A344" s="189" t="s">
        <v>326</v>
      </c>
      <c r="B344" s="190">
        <v>45990</v>
      </c>
      <c r="C344" s="155" t="s">
        <v>501</v>
      </c>
      <c r="D344" s="191">
        <v>0.33333333333333331</v>
      </c>
      <c r="E344" s="155" t="s">
        <v>467</v>
      </c>
      <c r="F344" s="155" t="s">
        <v>226</v>
      </c>
      <c r="G344" s="192">
        <v>0.61309999999999998</v>
      </c>
      <c r="H344" s="157">
        <v>168</v>
      </c>
      <c r="I344" s="157">
        <v>103</v>
      </c>
      <c r="J344" s="157">
        <v>95</v>
      </c>
      <c r="K344" s="190">
        <v>45961</v>
      </c>
      <c r="L344" s="157">
        <v>0</v>
      </c>
      <c r="M344" s="157">
        <v>0</v>
      </c>
      <c r="N344" s="157">
        <v>6</v>
      </c>
      <c r="O344" s="155" t="s">
        <v>247</v>
      </c>
      <c r="P344" s="154"/>
      <c r="Q344" s="154"/>
      <c r="R344" s="154"/>
      <c r="S344" s="154"/>
      <c r="T344" s="154"/>
      <c r="U344" s="154"/>
      <c r="V344" s="154"/>
      <c r="W344" s="154"/>
      <c r="X344" s="154"/>
      <c r="Y344" s="154"/>
      <c r="Z344" s="154"/>
      <c r="AA344" s="154"/>
      <c r="AB344" s="154"/>
      <c r="AC344" s="154"/>
      <c r="AD344" s="157">
        <v>3</v>
      </c>
      <c r="AE344" s="157">
        <v>5</v>
      </c>
      <c r="AF344" s="154"/>
      <c r="AG344" s="154"/>
      <c r="AH344" s="157">
        <v>95</v>
      </c>
      <c r="AI344" s="154"/>
    </row>
    <row r="345" spans="1:35" ht="18">
      <c r="A345" s="189" t="s">
        <v>327</v>
      </c>
      <c r="B345" s="190">
        <v>45991</v>
      </c>
      <c r="C345" s="155" t="s">
        <v>501</v>
      </c>
      <c r="D345" s="191">
        <v>0.31944444444444448</v>
      </c>
      <c r="E345" s="155" t="s">
        <v>467</v>
      </c>
      <c r="F345" s="155" t="s">
        <v>226</v>
      </c>
      <c r="G345" s="192">
        <v>0.29170000000000001</v>
      </c>
      <c r="H345" s="157">
        <v>168</v>
      </c>
      <c r="I345" s="157">
        <v>49</v>
      </c>
      <c r="J345" s="157">
        <v>45</v>
      </c>
      <c r="K345" s="190">
        <v>45950</v>
      </c>
      <c r="L345" s="157">
        <v>0</v>
      </c>
      <c r="M345" s="157">
        <v>0</v>
      </c>
      <c r="N345" s="157">
        <v>0</v>
      </c>
      <c r="O345" s="155" t="s">
        <v>309</v>
      </c>
      <c r="P345" s="154"/>
      <c r="Q345" s="154"/>
      <c r="R345" s="154"/>
      <c r="S345" s="154"/>
      <c r="T345" s="154"/>
      <c r="U345" s="154"/>
      <c r="V345" s="154"/>
      <c r="W345" s="154"/>
      <c r="X345" s="154"/>
      <c r="Y345" s="154"/>
      <c r="Z345" s="154"/>
      <c r="AA345" s="154"/>
      <c r="AB345" s="154"/>
      <c r="AC345" s="154"/>
      <c r="AD345" s="154"/>
      <c r="AE345" s="157">
        <v>4</v>
      </c>
      <c r="AF345" s="154"/>
      <c r="AG345" s="154"/>
      <c r="AH345" s="157">
        <v>45</v>
      </c>
      <c r="AI345" s="154"/>
    </row>
    <row r="346" spans="1:35" ht="18">
      <c r="A346" s="189" t="s">
        <v>2022</v>
      </c>
      <c r="B346" s="190">
        <v>45964</v>
      </c>
      <c r="C346" s="155" t="s">
        <v>504</v>
      </c>
      <c r="D346" s="191">
        <v>0.61458333333333337</v>
      </c>
      <c r="E346" s="155" t="s">
        <v>467</v>
      </c>
      <c r="F346" s="155" t="s">
        <v>226</v>
      </c>
      <c r="G346" s="192">
        <v>0.50600000000000001</v>
      </c>
      <c r="H346" s="157">
        <v>168</v>
      </c>
      <c r="I346" s="157">
        <v>85</v>
      </c>
      <c r="J346" s="157">
        <v>6</v>
      </c>
      <c r="K346" s="190">
        <v>45962</v>
      </c>
      <c r="L346" s="157">
        <v>0</v>
      </c>
      <c r="M346" s="157">
        <v>3</v>
      </c>
      <c r="N346" s="157">
        <v>45</v>
      </c>
      <c r="O346" s="155" t="s">
        <v>277</v>
      </c>
      <c r="P346" s="154"/>
      <c r="Q346" s="154"/>
      <c r="R346" s="154"/>
      <c r="S346" s="157">
        <v>1</v>
      </c>
      <c r="T346" s="154"/>
      <c r="U346" s="154"/>
      <c r="V346" s="154"/>
      <c r="W346" s="154"/>
      <c r="X346" s="154"/>
      <c r="Y346" s="157">
        <v>3</v>
      </c>
      <c r="Z346" s="154"/>
      <c r="AA346" s="154"/>
      <c r="AB346" s="157">
        <v>2</v>
      </c>
      <c r="AC346" s="157">
        <v>7</v>
      </c>
      <c r="AD346" s="157">
        <v>15</v>
      </c>
      <c r="AE346" s="157">
        <v>48</v>
      </c>
      <c r="AF346" s="154"/>
      <c r="AG346" s="154"/>
      <c r="AH346" s="157">
        <v>6</v>
      </c>
      <c r="AI346" s="157">
        <v>3</v>
      </c>
    </row>
    <row r="347" spans="1:35" ht="18">
      <c r="A347" s="189" t="s">
        <v>324</v>
      </c>
      <c r="B347" s="190">
        <v>45965</v>
      </c>
      <c r="C347" s="155" t="s">
        <v>504</v>
      </c>
      <c r="D347" s="191">
        <v>0.61458333333333337</v>
      </c>
      <c r="E347" s="155" t="s">
        <v>467</v>
      </c>
      <c r="F347" s="155" t="s">
        <v>226</v>
      </c>
      <c r="G347" s="192">
        <v>0.67859999999999998</v>
      </c>
      <c r="H347" s="157">
        <v>168</v>
      </c>
      <c r="I347" s="157">
        <v>114</v>
      </c>
      <c r="J347" s="157">
        <v>77</v>
      </c>
      <c r="K347" s="190">
        <v>45963</v>
      </c>
      <c r="L347" s="157">
        <v>1</v>
      </c>
      <c r="M347" s="157">
        <v>2</v>
      </c>
      <c r="N347" s="157">
        <v>27</v>
      </c>
      <c r="O347" s="155" t="s">
        <v>438</v>
      </c>
      <c r="P347" s="154"/>
      <c r="Q347" s="154"/>
      <c r="R347" s="154"/>
      <c r="S347" s="154"/>
      <c r="T347" s="154"/>
      <c r="U347" s="154"/>
      <c r="V347" s="154"/>
      <c r="W347" s="154"/>
      <c r="X347" s="154"/>
      <c r="Y347" s="154"/>
      <c r="Z347" s="154"/>
      <c r="AA347" s="154"/>
      <c r="AB347" s="154"/>
      <c r="AC347" s="154"/>
      <c r="AD347" s="157">
        <v>9</v>
      </c>
      <c r="AE347" s="157">
        <v>28</v>
      </c>
      <c r="AF347" s="157">
        <v>32</v>
      </c>
      <c r="AG347" s="154"/>
      <c r="AH347" s="157">
        <v>45</v>
      </c>
      <c r="AI347" s="154"/>
    </row>
    <row r="348" spans="1:35" ht="18">
      <c r="A348" s="189" t="s">
        <v>2020</v>
      </c>
      <c r="B348" s="190">
        <v>45966</v>
      </c>
      <c r="C348" s="155" t="s">
        <v>504</v>
      </c>
      <c r="D348" s="191">
        <v>0.61458333333333337</v>
      </c>
      <c r="E348" s="155" t="s">
        <v>467</v>
      </c>
      <c r="F348" s="155" t="s">
        <v>226</v>
      </c>
      <c r="G348" s="192">
        <v>0.60229999999999995</v>
      </c>
      <c r="H348" s="157">
        <v>176</v>
      </c>
      <c r="I348" s="157">
        <v>106</v>
      </c>
      <c r="J348" s="157">
        <v>67</v>
      </c>
      <c r="K348" s="190">
        <v>45962</v>
      </c>
      <c r="L348" s="157">
        <v>0</v>
      </c>
      <c r="M348" s="157">
        <v>2</v>
      </c>
      <c r="N348" s="157">
        <v>23</v>
      </c>
      <c r="O348" s="155" t="s">
        <v>230</v>
      </c>
      <c r="P348" s="154"/>
      <c r="Q348" s="154"/>
      <c r="R348" s="154"/>
      <c r="S348" s="154"/>
      <c r="T348" s="154"/>
      <c r="U348" s="154"/>
      <c r="V348" s="154"/>
      <c r="W348" s="154"/>
      <c r="X348" s="154"/>
      <c r="Y348" s="154"/>
      <c r="Z348" s="154"/>
      <c r="AA348" s="154"/>
      <c r="AB348" s="154"/>
      <c r="AC348" s="154"/>
      <c r="AD348" s="157">
        <v>7</v>
      </c>
      <c r="AE348" s="157">
        <v>28</v>
      </c>
      <c r="AF348" s="154"/>
      <c r="AG348" s="154"/>
      <c r="AH348" s="157">
        <v>67</v>
      </c>
      <c r="AI348" s="157">
        <v>4</v>
      </c>
    </row>
    <row r="349" spans="1:35" ht="18">
      <c r="A349" s="189" t="s">
        <v>325</v>
      </c>
      <c r="B349" s="190">
        <v>45967</v>
      </c>
      <c r="C349" s="155" t="s">
        <v>504</v>
      </c>
      <c r="D349" s="191">
        <v>0.58333333333333337</v>
      </c>
      <c r="E349" s="155" t="s">
        <v>467</v>
      </c>
      <c r="F349" s="155" t="s">
        <v>226</v>
      </c>
      <c r="G349" s="192">
        <v>1.0119</v>
      </c>
      <c r="H349" s="157">
        <v>168</v>
      </c>
      <c r="I349" s="157">
        <v>170</v>
      </c>
      <c r="J349" s="157">
        <v>158</v>
      </c>
      <c r="K349" s="190">
        <v>45961</v>
      </c>
      <c r="L349" s="157">
        <v>0</v>
      </c>
      <c r="M349" s="157">
        <v>0</v>
      </c>
      <c r="N349" s="157">
        <v>32</v>
      </c>
      <c r="O349" s="155" t="s">
        <v>82</v>
      </c>
      <c r="P349" s="154"/>
      <c r="Q349" s="154"/>
      <c r="R349" s="154"/>
      <c r="S349" s="154"/>
      <c r="T349" s="154"/>
      <c r="U349" s="154"/>
      <c r="V349" s="154"/>
      <c r="W349" s="154"/>
      <c r="X349" s="154"/>
      <c r="Y349" s="154"/>
      <c r="Z349" s="154"/>
      <c r="AA349" s="154"/>
      <c r="AB349" s="154"/>
      <c r="AC349" s="154"/>
      <c r="AD349" s="157">
        <v>6</v>
      </c>
      <c r="AE349" s="157">
        <v>5</v>
      </c>
      <c r="AF349" s="157">
        <v>3</v>
      </c>
      <c r="AG349" s="154"/>
      <c r="AH349" s="157">
        <v>155</v>
      </c>
      <c r="AI349" s="157">
        <v>1</v>
      </c>
    </row>
    <row r="350" spans="1:35" ht="18">
      <c r="A350" s="189" t="s">
        <v>326</v>
      </c>
      <c r="B350" s="190">
        <v>45969</v>
      </c>
      <c r="C350" s="155" t="s">
        <v>504</v>
      </c>
      <c r="D350" s="191">
        <v>0.68055555555555547</v>
      </c>
      <c r="E350" s="155" t="s">
        <v>467</v>
      </c>
      <c r="F350" s="155" t="s">
        <v>226</v>
      </c>
      <c r="G350" s="192">
        <v>0.88690000000000002</v>
      </c>
      <c r="H350" s="157">
        <v>168</v>
      </c>
      <c r="I350" s="157">
        <v>149</v>
      </c>
      <c r="J350" s="157">
        <v>113</v>
      </c>
      <c r="K350" s="190">
        <v>45962</v>
      </c>
      <c r="L350" s="157">
        <v>0</v>
      </c>
      <c r="M350" s="157">
        <v>2</v>
      </c>
      <c r="N350" s="157">
        <v>9</v>
      </c>
      <c r="O350" s="155" t="s">
        <v>400</v>
      </c>
      <c r="P350" s="154"/>
      <c r="Q350" s="154"/>
      <c r="R350" s="154"/>
      <c r="S350" s="154"/>
      <c r="T350" s="154"/>
      <c r="U350" s="154"/>
      <c r="V350" s="154"/>
      <c r="W350" s="154"/>
      <c r="X350" s="154"/>
      <c r="Y350" s="157">
        <v>3</v>
      </c>
      <c r="Z350" s="154"/>
      <c r="AA350" s="154"/>
      <c r="AB350" s="154"/>
      <c r="AC350" s="157">
        <v>8</v>
      </c>
      <c r="AD350" s="157">
        <v>16</v>
      </c>
      <c r="AE350" s="157">
        <v>9</v>
      </c>
      <c r="AF350" s="154"/>
      <c r="AG350" s="154"/>
      <c r="AH350" s="157">
        <v>113</v>
      </c>
      <c r="AI350" s="154"/>
    </row>
    <row r="351" spans="1:35" ht="18">
      <c r="A351" s="189" t="s">
        <v>327</v>
      </c>
      <c r="B351" s="190">
        <v>45970</v>
      </c>
      <c r="C351" s="155" t="s">
        <v>504</v>
      </c>
      <c r="D351" s="191">
        <v>0.63194444444444442</v>
      </c>
      <c r="E351" s="155" t="s">
        <v>467</v>
      </c>
      <c r="F351" s="155" t="s">
        <v>226</v>
      </c>
      <c r="G351" s="192">
        <v>0.38100000000000001</v>
      </c>
      <c r="H351" s="157">
        <v>168</v>
      </c>
      <c r="I351" s="157">
        <v>64</v>
      </c>
      <c r="J351" s="157">
        <v>34</v>
      </c>
      <c r="K351" s="190">
        <v>45962</v>
      </c>
      <c r="L351" s="157">
        <v>0</v>
      </c>
      <c r="M351" s="157">
        <v>2</v>
      </c>
      <c r="N351" s="157">
        <v>16</v>
      </c>
      <c r="O351" s="155" t="s">
        <v>247</v>
      </c>
      <c r="P351" s="154"/>
      <c r="Q351" s="154"/>
      <c r="R351" s="154"/>
      <c r="S351" s="154"/>
      <c r="T351" s="154"/>
      <c r="U351" s="154"/>
      <c r="V351" s="154"/>
      <c r="W351" s="154"/>
      <c r="X351" s="154"/>
      <c r="Y351" s="157">
        <v>2</v>
      </c>
      <c r="Z351" s="154"/>
      <c r="AA351" s="157">
        <v>1</v>
      </c>
      <c r="AB351" s="154"/>
      <c r="AC351" s="154"/>
      <c r="AD351" s="157">
        <v>8</v>
      </c>
      <c r="AE351" s="157">
        <v>15</v>
      </c>
      <c r="AF351" s="154"/>
      <c r="AG351" s="154"/>
      <c r="AH351" s="157">
        <v>34</v>
      </c>
      <c r="AI351" s="157">
        <v>4</v>
      </c>
    </row>
    <row r="352" spans="1:35" ht="18">
      <c r="A352" s="189" t="s">
        <v>2022</v>
      </c>
      <c r="B352" s="190">
        <v>45971</v>
      </c>
      <c r="C352" s="155" t="s">
        <v>504</v>
      </c>
      <c r="D352" s="191">
        <v>0.61458333333333337</v>
      </c>
      <c r="E352" s="155" t="s">
        <v>467</v>
      </c>
      <c r="F352" s="155" t="s">
        <v>226</v>
      </c>
      <c r="G352" s="192">
        <v>0.89290000000000003</v>
      </c>
      <c r="H352" s="157">
        <v>168</v>
      </c>
      <c r="I352" s="157">
        <v>150</v>
      </c>
      <c r="J352" s="157">
        <v>134</v>
      </c>
      <c r="K352" s="190">
        <v>45961</v>
      </c>
      <c r="L352" s="157">
        <v>0</v>
      </c>
      <c r="M352" s="157">
        <v>0</v>
      </c>
      <c r="N352" s="157">
        <v>6</v>
      </c>
      <c r="O352" s="155" t="s">
        <v>667</v>
      </c>
      <c r="P352" s="154"/>
      <c r="Q352" s="154"/>
      <c r="R352" s="154"/>
      <c r="S352" s="154"/>
      <c r="T352" s="154"/>
      <c r="U352" s="154"/>
      <c r="V352" s="154"/>
      <c r="W352" s="154"/>
      <c r="X352" s="157">
        <v>1</v>
      </c>
      <c r="Y352" s="154"/>
      <c r="Z352" s="154"/>
      <c r="AA352" s="154"/>
      <c r="AB352" s="154"/>
      <c r="AC352" s="154"/>
      <c r="AD352" s="157">
        <v>5</v>
      </c>
      <c r="AE352" s="157">
        <v>10</v>
      </c>
      <c r="AF352" s="157">
        <v>42</v>
      </c>
      <c r="AG352" s="154"/>
      <c r="AH352" s="157">
        <v>92</v>
      </c>
      <c r="AI352" s="154"/>
    </row>
    <row r="353" spans="1:35" ht="18">
      <c r="A353" s="189" t="s">
        <v>324</v>
      </c>
      <c r="B353" s="190">
        <v>45972</v>
      </c>
      <c r="C353" s="155" t="s">
        <v>504</v>
      </c>
      <c r="D353" s="191">
        <v>0.61458333333333337</v>
      </c>
      <c r="E353" s="155" t="s">
        <v>467</v>
      </c>
      <c r="F353" s="155" t="s">
        <v>226</v>
      </c>
      <c r="G353" s="192">
        <v>0.61899999999999999</v>
      </c>
      <c r="H353" s="157">
        <v>168</v>
      </c>
      <c r="I353" s="157">
        <v>104</v>
      </c>
      <c r="J353" s="157">
        <v>87</v>
      </c>
      <c r="K353" s="190">
        <v>45961</v>
      </c>
      <c r="L353" s="157">
        <v>0</v>
      </c>
      <c r="M353" s="157">
        <v>0</v>
      </c>
      <c r="N353" s="157">
        <v>4</v>
      </c>
      <c r="O353" s="155" t="s">
        <v>386</v>
      </c>
      <c r="P353" s="154"/>
      <c r="Q353" s="154"/>
      <c r="R353" s="154"/>
      <c r="S353" s="154"/>
      <c r="T353" s="154"/>
      <c r="U353" s="154"/>
      <c r="V353" s="154"/>
      <c r="W353" s="157">
        <v>2</v>
      </c>
      <c r="X353" s="154"/>
      <c r="Y353" s="154"/>
      <c r="Z353" s="154"/>
      <c r="AA353" s="154"/>
      <c r="AB353" s="154"/>
      <c r="AC353" s="154"/>
      <c r="AD353" s="157">
        <v>3</v>
      </c>
      <c r="AE353" s="157">
        <v>11</v>
      </c>
      <c r="AF353" s="154"/>
      <c r="AG353" s="154"/>
      <c r="AH353" s="157">
        <v>88</v>
      </c>
      <c r="AI353" s="154"/>
    </row>
    <row r="354" spans="1:35" ht="18">
      <c r="A354" s="189" t="s">
        <v>2020</v>
      </c>
      <c r="B354" s="190">
        <v>45973</v>
      </c>
      <c r="C354" s="155" t="s">
        <v>504</v>
      </c>
      <c r="D354" s="191">
        <v>0.61458333333333337</v>
      </c>
      <c r="E354" s="155" t="s">
        <v>467</v>
      </c>
      <c r="F354" s="155" t="s">
        <v>226</v>
      </c>
      <c r="G354" s="192">
        <v>0.57740000000000002</v>
      </c>
      <c r="H354" s="157">
        <v>168</v>
      </c>
      <c r="I354" s="157">
        <v>97</v>
      </c>
      <c r="J354" s="157">
        <v>78</v>
      </c>
      <c r="K354" s="190">
        <v>45962</v>
      </c>
      <c r="L354" s="157">
        <v>0</v>
      </c>
      <c r="M354" s="157">
        <v>1</v>
      </c>
      <c r="N354" s="157">
        <v>3</v>
      </c>
      <c r="O354" s="155" t="s">
        <v>421</v>
      </c>
      <c r="P354" s="154"/>
      <c r="Q354" s="154"/>
      <c r="R354" s="154"/>
      <c r="S354" s="154"/>
      <c r="T354" s="154"/>
      <c r="U354" s="154"/>
      <c r="V354" s="154"/>
      <c r="W354" s="154"/>
      <c r="X354" s="154"/>
      <c r="Y354" s="154"/>
      <c r="Z354" s="154"/>
      <c r="AA354" s="154"/>
      <c r="AB354" s="154"/>
      <c r="AC354" s="154"/>
      <c r="AD354" s="157">
        <v>4</v>
      </c>
      <c r="AE354" s="157">
        <v>15</v>
      </c>
      <c r="AF354" s="154"/>
      <c r="AG354" s="154"/>
      <c r="AH354" s="157">
        <v>78</v>
      </c>
      <c r="AI354" s="154"/>
    </row>
    <row r="355" spans="1:35" ht="18">
      <c r="A355" s="189" t="s">
        <v>325</v>
      </c>
      <c r="B355" s="190">
        <v>45974</v>
      </c>
      <c r="C355" s="155" t="s">
        <v>504</v>
      </c>
      <c r="D355" s="191">
        <v>0.58333333333333337</v>
      </c>
      <c r="E355" s="155" t="s">
        <v>467</v>
      </c>
      <c r="F355" s="155" t="s">
        <v>226</v>
      </c>
      <c r="G355" s="192">
        <v>0.72019999999999995</v>
      </c>
      <c r="H355" s="157">
        <v>168</v>
      </c>
      <c r="I355" s="157">
        <v>121</v>
      </c>
      <c r="J355" s="157">
        <v>86</v>
      </c>
      <c r="K355" s="190">
        <v>45962</v>
      </c>
      <c r="L355" s="157">
        <v>0</v>
      </c>
      <c r="M355" s="157">
        <v>2</v>
      </c>
      <c r="N355" s="157">
        <v>4</v>
      </c>
      <c r="O355" s="155" t="s">
        <v>248</v>
      </c>
      <c r="P355" s="154"/>
      <c r="Q355" s="154"/>
      <c r="R355" s="154"/>
      <c r="S355" s="154"/>
      <c r="T355" s="154"/>
      <c r="U355" s="154"/>
      <c r="V355" s="154"/>
      <c r="W355" s="154"/>
      <c r="X355" s="154"/>
      <c r="Y355" s="154"/>
      <c r="Z355" s="154"/>
      <c r="AA355" s="154"/>
      <c r="AB355" s="154"/>
      <c r="AC355" s="154"/>
      <c r="AD355" s="157">
        <v>5</v>
      </c>
      <c r="AE355" s="157">
        <v>30</v>
      </c>
      <c r="AF355" s="154"/>
      <c r="AG355" s="154"/>
      <c r="AH355" s="157">
        <v>86</v>
      </c>
      <c r="AI355" s="154"/>
    </row>
    <row r="356" spans="1:35" ht="18">
      <c r="A356" s="189" t="s">
        <v>2021</v>
      </c>
      <c r="B356" s="190">
        <v>45975</v>
      </c>
      <c r="C356" s="155" t="s">
        <v>504</v>
      </c>
      <c r="D356" s="191">
        <v>0.45833333333333331</v>
      </c>
      <c r="E356" s="155" t="s">
        <v>467</v>
      </c>
      <c r="F356" s="155" t="s">
        <v>226</v>
      </c>
      <c r="G356" s="192">
        <v>0.16669999999999999</v>
      </c>
      <c r="H356" s="157">
        <v>168</v>
      </c>
      <c r="I356" s="157">
        <v>28</v>
      </c>
      <c r="J356" s="157">
        <v>0</v>
      </c>
      <c r="K356" s="190">
        <v>45962</v>
      </c>
      <c r="L356" s="157">
        <v>0</v>
      </c>
      <c r="M356" s="157">
        <v>4</v>
      </c>
      <c r="N356" s="157">
        <v>7</v>
      </c>
      <c r="O356" s="155" t="s">
        <v>386</v>
      </c>
      <c r="P356" s="154"/>
      <c r="Q356" s="154"/>
      <c r="R356" s="154"/>
      <c r="S356" s="154"/>
      <c r="T356" s="154"/>
      <c r="U356" s="154"/>
      <c r="V356" s="154"/>
      <c r="W356" s="154"/>
      <c r="X356" s="154"/>
      <c r="Y356" s="154"/>
      <c r="Z356" s="154"/>
      <c r="AA356" s="154"/>
      <c r="AB356" s="157">
        <v>2</v>
      </c>
      <c r="AC356" s="154"/>
      <c r="AD356" s="157">
        <v>2</v>
      </c>
      <c r="AE356" s="157">
        <v>24</v>
      </c>
      <c r="AF356" s="154"/>
      <c r="AG356" s="154"/>
      <c r="AH356" s="154"/>
      <c r="AI356" s="154"/>
    </row>
    <row r="357" spans="1:35" ht="18">
      <c r="A357" s="189" t="s">
        <v>326</v>
      </c>
      <c r="B357" s="190">
        <v>45976</v>
      </c>
      <c r="C357" s="155" t="s">
        <v>504</v>
      </c>
      <c r="D357" s="191">
        <v>0.68055555555555547</v>
      </c>
      <c r="E357" s="155" t="s">
        <v>467</v>
      </c>
      <c r="F357" s="155" t="s">
        <v>226</v>
      </c>
      <c r="G357" s="192">
        <v>0.90480000000000005</v>
      </c>
      <c r="H357" s="157">
        <v>168</v>
      </c>
      <c r="I357" s="157">
        <v>152</v>
      </c>
      <c r="J357" s="157">
        <v>131</v>
      </c>
      <c r="K357" s="190">
        <v>45960</v>
      </c>
      <c r="L357" s="157">
        <v>0</v>
      </c>
      <c r="M357" s="157">
        <v>0</v>
      </c>
      <c r="N357" s="157">
        <v>14</v>
      </c>
      <c r="O357" s="155" t="s">
        <v>301</v>
      </c>
      <c r="P357" s="154"/>
      <c r="Q357" s="154"/>
      <c r="R357" s="154"/>
      <c r="S357" s="154"/>
      <c r="T357" s="154"/>
      <c r="U357" s="154"/>
      <c r="V357" s="154"/>
      <c r="W357" s="154"/>
      <c r="X357" s="154"/>
      <c r="Y357" s="154"/>
      <c r="Z357" s="157">
        <v>1</v>
      </c>
      <c r="AA357" s="154"/>
      <c r="AB357" s="154"/>
      <c r="AC357" s="157">
        <v>5</v>
      </c>
      <c r="AD357" s="157">
        <v>15</v>
      </c>
      <c r="AE357" s="154"/>
      <c r="AF357" s="154"/>
      <c r="AG357" s="154"/>
      <c r="AH357" s="157">
        <v>131</v>
      </c>
      <c r="AI357" s="154"/>
    </row>
    <row r="358" spans="1:35" ht="18">
      <c r="A358" s="189" t="s">
        <v>327</v>
      </c>
      <c r="B358" s="190">
        <v>45977</v>
      </c>
      <c r="C358" s="155" t="s">
        <v>504</v>
      </c>
      <c r="D358" s="191">
        <v>0.63194444444444442</v>
      </c>
      <c r="E358" s="155" t="s">
        <v>467</v>
      </c>
      <c r="F358" s="155" t="s">
        <v>226</v>
      </c>
      <c r="G358" s="192">
        <v>0.67259999999999998</v>
      </c>
      <c r="H358" s="157">
        <v>168</v>
      </c>
      <c r="I358" s="157">
        <v>113</v>
      </c>
      <c r="J358" s="157">
        <v>95</v>
      </c>
      <c r="K358" s="190">
        <v>45962</v>
      </c>
      <c r="L358" s="157">
        <v>0</v>
      </c>
      <c r="M358" s="157">
        <v>1</v>
      </c>
      <c r="N358" s="157">
        <v>5</v>
      </c>
      <c r="O358" s="155" t="s">
        <v>309</v>
      </c>
      <c r="P358" s="154"/>
      <c r="Q358" s="154"/>
      <c r="R358" s="154"/>
      <c r="S358" s="154"/>
      <c r="T358" s="154"/>
      <c r="U358" s="154"/>
      <c r="V358" s="154"/>
      <c r="W358" s="154"/>
      <c r="X358" s="154"/>
      <c r="Y358" s="157">
        <v>3</v>
      </c>
      <c r="Z358" s="154"/>
      <c r="AA358" s="154"/>
      <c r="AB358" s="154"/>
      <c r="AC358" s="154"/>
      <c r="AD358" s="157">
        <v>6</v>
      </c>
      <c r="AE358" s="157">
        <v>9</v>
      </c>
      <c r="AF358" s="157">
        <v>50</v>
      </c>
      <c r="AG358" s="154"/>
      <c r="AH358" s="157">
        <v>45</v>
      </c>
      <c r="AI358" s="154"/>
    </row>
    <row r="359" spans="1:35" ht="18">
      <c r="A359" s="189" t="s">
        <v>2022</v>
      </c>
      <c r="B359" s="190">
        <v>45978</v>
      </c>
      <c r="C359" s="155" t="s">
        <v>504</v>
      </c>
      <c r="D359" s="191">
        <v>0.61458333333333337</v>
      </c>
      <c r="E359" s="155" t="s">
        <v>467</v>
      </c>
      <c r="F359" s="155" t="s">
        <v>226</v>
      </c>
      <c r="G359" s="192">
        <v>0.89290000000000003</v>
      </c>
      <c r="H359" s="157">
        <v>168</v>
      </c>
      <c r="I359" s="157">
        <v>150</v>
      </c>
      <c r="J359" s="157">
        <v>114</v>
      </c>
      <c r="K359" s="190">
        <v>45962</v>
      </c>
      <c r="L359" s="157">
        <v>0</v>
      </c>
      <c r="M359" s="157">
        <v>11</v>
      </c>
      <c r="N359" s="157">
        <v>13</v>
      </c>
      <c r="O359" s="155" t="s">
        <v>319</v>
      </c>
      <c r="P359" s="154"/>
      <c r="Q359" s="154"/>
      <c r="R359" s="154"/>
      <c r="S359" s="154"/>
      <c r="T359" s="154"/>
      <c r="U359" s="154"/>
      <c r="V359" s="154"/>
      <c r="W359" s="154"/>
      <c r="X359" s="154"/>
      <c r="Y359" s="157">
        <v>4</v>
      </c>
      <c r="Z359" s="154"/>
      <c r="AA359" s="154"/>
      <c r="AB359" s="154"/>
      <c r="AC359" s="154"/>
      <c r="AD359" s="157">
        <v>14</v>
      </c>
      <c r="AE359" s="157">
        <v>18</v>
      </c>
      <c r="AF359" s="154"/>
      <c r="AG359" s="154"/>
      <c r="AH359" s="157">
        <v>114</v>
      </c>
      <c r="AI359" s="154"/>
    </row>
    <row r="360" spans="1:35" ht="18">
      <c r="A360" s="189" t="s">
        <v>324</v>
      </c>
      <c r="B360" s="190">
        <v>45979</v>
      </c>
      <c r="C360" s="155" t="s">
        <v>504</v>
      </c>
      <c r="D360" s="191">
        <v>0.61458333333333337</v>
      </c>
      <c r="E360" s="155" t="s">
        <v>467</v>
      </c>
      <c r="F360" s="155" t="s">
        <v>226</v>
      </c>
      <c r="G360" s="192">
        <v>0.80359999999999998</v>
      </c>
      <c r="H360" s="157">
        <v>168</v>
      </c>
      <c r="I360" s="157">
        <v>135</v>
      </c>
      <c r="J360" s="157">
        <v>88</v>
      </c>
      <c r="K360" s="190">
        <v>45962</v>
      </c>
      <c r="L360" s="157">
        <v>0</v>
      </c>
      <c r="M360" s="157">
        <v>2</v>
      </c>
      <c r="N360" s="157">
        <v>24</v>
      </c>
      <c r="O360" s="155" t="s">
        <v>275</v>
      </c>
      <c r="P360" s="154"/>
      <c r="Q360" s="154"/>
      <c r="R360" s="154"/>
      <c r="S360" s="154"/>
      <c r="T360" s="154"/>
      <c r="U360" s="154"/>
      <c r="V360" s="154"/>
      <c r="W360" s="154"/>
      <c r="X360" s="154"/>
      <c r="Y360" s="157">
        <v>2</v>
      </c>
      <c r="Z360" s="154"/>
      <c r="AA360" s="154"/>
      <c r="AB360" s="157">
        <v>10</v>
      </c>
      <c r="AC360" s="157">
        <v>20</v>
      </c>
      <c r="AD360" s="157">
        <v>10</v>
      </c>
      <c r="AE360" s="157">
        <v>5</v>
      </c>
      <c r="AF360" s="154"/>
      <c r="AG360" s="154"/>
      <c r="AH360" s="157">
        <v>88</v>
      </c>
      <c r="AI360" s="154"/>
    </row>
    <row r="361" spans="1:35" ht="18">
      <c r="A361" s="189" t="s">
        <v>2020</v>
      </c>
      <c r="B361" s="190">
        <v>45980</v>
      </c>
      <c r="C361" s="155" t="s">
        <v>504</v>
      </c>
      <c r="D361" s="191">
        <v>0.61458333333333337</v>
      </c>
      <c r="E361" s="155" t="s">
        <v>467</v>
      </c>
      <c r="F361" s="155" t="s">
        <v>226</v>
      </c>
      <c r="G361" s="192">
        <v>0.83330000000000004</v>
      </c>
      <c r="H361" s="157">
        <v>168</v>
      </c>
      <c r="I361" s="157">
        <v>140</v>
      </c>
      <c r="J361" s="157">
        <v>45</v>
      </c>
      <c r="K361" s="190">
        <v>45962</v>
      </c>
      <c r="L361" s="157">
        <v>0</v>
      </c>
      <c r="M361" s="157">
        <v>1</v>
      </c>
      <c r="N361" s="157">
        <v>20</v>
      </c>
      <c r="O361" s="155" t="s">
        <v>446</v>
      </c>
      <c r="P361" s="154"/>
      <c r="Q361" s="154"/>
      <c r="R361" s="154"/>
      <c r="S361" s="154"/>
      <c r="T361" s="154"/>
      <c r="U361" s="154"/>
      <c r="V361" s="154"/>
      <c r="W361" s="154"/>
      <c r="X361" s="157">
        <v>4</v>
      </c>
      <c r="Y361" s="157">
        <v>23</v>
      </c>
      <c r="Z361" s="157">
        <v>5</v>
      </c>
      <c r="AA361" s="157">
        <v>8</v>
      </c>
      <c r="AB361" s="157">
        <v>20</v>
      </c>
      <c r="AC361" s="157">
        <v>10</v>
      </c>
      <c r="AD361" s="157">
        <v>10</v>
      </c>
      <c r="AE361" s="157">
        <v>12</v>
      </c>
      <c r="AF361" s="154"/>
      <c r="AG361" s="154"/>
      <c r="AH361" s="157">
        <v>45</v>
      </c>
      <c r="AI361" s="157">
        <v>3</v>
      </c>
    </row>
    <row r="362" spans="1:35" ht="18">
      <c r="A362" s="189" t="s">
        <v>325</v>
      </c>
      <c r="B362" s="190">
        <v>45981</v>
      </c>
      <c r="C362" s="155" t="s">
        <v>504</v>
      </c>
      <c r="D362" s="191">
        <v>0.58333333333333337</v>
      </c>
      <c r="E362" s="155" t="s">
        <v>467</v>
      </c>
      <c r="F362" s="155" t="s">
        <v>226</v>
      </c>
      <c r="G362" s="192">
        <v>1</v>
      </c>
      <c r="H362" s="157">
        <v>168</v>
      </c>
      <c r="I362" s="157">
        <v>168</v>
      </c>
      <c r="J362" s="157">
        <v>99</v>
      </c>
      <c r="K362" s="190">
        <v>45958</v>
      </c>
      <c r="L362" s="157">
        <v>0</v>
      </c>
      <c r="M362" s="157">
        <v>0</v>
      </c>
      <c r="N362" s="157">
        <v>5</v>
      </c>
      <c r="O362" s="155" t="s">
        <v>770</v>
      </c>
      <c r="P362" s="154"/>
      <c r="Q362" s="154"/>
      <c r="R362" s="154"/>
      <c r="S362" s="154"/>
      <c r="T362" s="154"/>
      <c r="U362" s="154"/>
      <c r="V362" s="157">
        <v>5</v>
      </c>
      <c r="W362" s="157">
        <v>16</v>
      </c>
      <c r="X362" s="157">
        <v>27</v>
      </c>
      <c r="Y362" s="157">
        <v>16</v>
      </c>
      <c r="Z362" s="157">
        <v>5</v>
      </c>
      <c r="AA362" s="154"/>
      <c r="AB362" s="154"/>
      <c r="AC362" s="154"/>
      <c r="AD362" s="154"/>
      <c r="AE362" s="154"/>
      <c r="AF362" s="154"/>
      <c r="AG362" s="154"/>
      <c r="AH362" s="157">
        <v>99</v>
      </c>
      <c r="AI362" s="154"/>
    </row>
    <row r="363" spans="1:35" ht="18">
      <c r="A363" s="189" t="s">
        <v>2021</v>
      </c>
      <c r="B363" s="190">
        <v>45982</v>
      </c>
      <c r="C363" s="155" t="s">
        <v>504</v>
      </c>
      <c r="D363" s="191">
        <v>0.45833333333333331</v>
      </c>
      <c r="E363" s="155" t="s">
        <v>467</v>
      </c>
      <c r="F363" s="155" t="s">
        <v>226</v>
      </c>
      <c r="G363" s="192">
        <v>0.73809999999999998</v>
      </c>
      <c r="H363" s="157">
        <v>168</v>
      </c>
      <c r="I363" s="157">
        <v>124</v>
      </c>
      <c r="J363" s="157">
        <v>45</v>
      </c>
      <c r="K363" s="190">
        <v>45962</v>
      </c>
      <c r="L363" s="157">
        <v>0</v>
      </c>
      <c r="M363" s="157">
        <v>9</v>
      </c>
      <c r="N363" s="157">
        <v>27</v>
      </c>
      <c r="O363" s="155" t="s">
        <v>161</v>
      </c>
      <c r="P363" s="154"/>
      <c r="Q363" s="154"/>
      <c r="R363" s="154"/>
      <c r="S363" s="154"/>
      <c r="T363" s="154"/>
      <c r="U363" s="154"/>
      <c r="V363" s="154"/>
      <c r="W363" s="157">
        <v>15</v>
      </c>
      <c r="X363" s="157">
        <v>27</v>
      </c>
      <c r="Y363" s="157">
        <v>32</v>
      </c>
      <c r="Z363" s="157">
        <v>5</v>
      </c>
      <c r="AA363" s="154"/>
      <c r="AB363" s="154"/>
      <c r="AC363" s="154"/>
      <c r="AD363" s="154"/>
      <c r="AE363" s="154"/>
      <c r="AF363" s="157">
        <v>45</v>
      </c>
      <c r="AG363" s="154"/>
      <c r="AH363" s="154"/>
      <c r="AI363" s="154"/>
    </row>
    <row r="364" spans="1:35" ht="18">
      <c r="A364" s="189" t="s">
        <v>326</v>
      </c>
      <c r="B364" s="190">
        <v>45983</v>
      </c>
      <c r="C364" s="155" t="s">
        <v>504</v>
      </c>
      <c r="D364" s="191">
        <v>0.68055555555555547</v>
      </c>
      <c r="E364" s="155" t="s">
        <v>467</v>
      </c>
      <c r="F364" s="155" t="s">
        <v>226</v>
      </c>
      <c r="G364" s="192">
        <v>1</v>
      </c>
      <c r="H364" s="157">
        <v>168</v>
      </c>
      <c r="I364" s="157">
        <v>168</v>
      </c>
      <c r="J364" s="157">
        <v>126</v>
      </c>
      <c r="K364" s="190">
        <v>45960</v>
      </c>
      <c r="L364" s="157">
        <v>0</v>
      </c>
      <c r="M364" s="157">
        <v>0</v>
      </c>
      <c r="N364" s="157">
        <v>5</v>
      </c>
      <c r="O364" s="155" t="s">
        <v>82</v>
      </c>
      <c r="P364" s="154"/>
      <c r="Q364" s="154"/>
      <c r="R364" s="154"/>
      <c r="S364" s="154"/>
      <c r="T364" s="154"/>
      <c r="U364" s="154"/>
      <c r="V364" s="154"/>
      <c r="W364" s="154"/>
      <c r="X364" s="154"/>
      <c r="Y364" s="157">
        <v>3</v>
      </c>
      <c r="Z364" s="157">
        <v>4</v>
      </c>
      <c r="AA364" s="157">
        <v>10</v>
      </c>
      <c r="AB364" s="157">
        <v>10</v>
      </c>
      <c r="AC364" s="157">
        <v>5</v>
      </c>
      <c r="AD364" s="157">
        <v>6</v>
      </c>
      <c r="AE364" s="157">
        <v>4</v>
      </c>
      <c r="AF364" s="154"/>
      <c r="AG364" s="154"/>
      <c r="AH364" s="157">
        <v>126</v>
      </c>
      <c r="AI364" s="154"/>
    </row>
    <row r="365" spans="1:35" ht="18">
      <c r="A365" s="189" t="s">
        <v>327</v>
      </c>
      <c r="B365" s="190">
        <v>45984</v>
      </c>
      <c r="C365" s="155" t="s">
        <v>504</v>
      </c>
      <c r="D365" s="191">
        <v>0.63194444444444442</v>
      </c>
      <c r="E365" s="155" t="s">
        <v>467</v>
      </c>
      <c r="F365" s="155" t="s">
        <v>226</v>
      </c>
      <c r="G365" s="192">
        <v>0.67259999999999998</v>
      </c>
      <c r="H365" s="157">
        <v>168</v>
      </c>
      <c r="I365" s="157">
        <v>113</v>
      </c>
      <c r="J365" s="157">
        <v>90</v>
      </c>
      <c r="K365" s="190">
        <v>45962</v>
      </c>
      <c r="L365" s="157">
        <v>0</v>
      </c>
      <c r="M365" s="157">
        <v>7</v>
      </c>
      <c r="N365" s="157">
        <v>14</v>
      </c>
      <c r="O365" s="155" t="s">
        <v>305</v>
      </c>
      <c r="P365" s="154"/>
      <c r="Q365" s="154"/>
      <c r="R365" s="154"/>
      <c r="S365" s="154"/>
      <c r="T365" s="154"/>
      <c r="U365" s="154"/>
      <c r="V365" s="154"/>
      <c r="W365" s="154"/>
      <c r="X365" s="154"/>
      <c r="Y365" s="157">
        <v>3</v>
      </c>
      <c r="Z365" s="154"/>
      <c r="AA365" s="154"/>
      <c r="AB365" s="157">
        <v>5</v>
      </c>
      <c r="AC365" s="157">
        <v>5</v>
      </c>
      <c r="AD365" s="157">
        <v>5</v>
      </c>
      <c r="AE365" s="157">
        <v>5</v>
      </c>
      <c r="AF365" s="154"/>
      <c r="AG365" s="154"/>
      <c r="AH365" s="157">
        <v>90</v>
      </c>
      <c r="AI365" s="154"/>
    </row>
    <row r="366" spans="1:35" ht="18">
      <c r="A366" s="189" t="s">
        <v>2022</v>
      </c>
      <c r="B366" s="190">
        <v>45985</v>
      </c>
      <c r="C366" s="155" t="s">
        <v>504</v>
      </c>
      <c r="D366" s="191">
        <v>0.61458333333333337</v>
      </c>
      <c r="E366" s="155" t="s">
        <v>467</v>
      </c>
      <c r="F366" s="155" t="s">
        <v>226</v>
      </c>
      <c r="G366" s="192">
        <v>0.88690000000000002</v>
      </c>
      <c r="H366" s="157">
        <v>168</v>
      </c>
      <c r="I366" s="157">
        <v>149</v>
      </c>
      <c r="J366" s="157">
        <v>138</v>
      </c>
      <c r="K366" s="190">
        <v>45962</v>
      </c>
      <c r="L366" s="157">
        <v>0</v>
      </c>
      <c r="M366" s="157">
        <v>4</v>
      </c>
      <c r="N366" s="157">
        <v>8</v>
      </c>
      <c r="O366" s="155" t="s">
        <v>438</v>
      </c>
      <c r="P366" s="154"/>
      <c r="Q366" s="154"/>
      <c r="R366" s="154"/>
      <c r="S366" s="154"/>
      <c r="T366" s="154"/>
      <c r="U366" s="154"/>
      <c r="V366" s="154"/>
      <c r="W366" s="154"/>
      <c r="X366" s="154"/>
      <c r="Y366" s="157">
        <v>2</v>
      </c>
      <c r="Z366" s="154"/>
      <c r="AA366" s="154"/>
      <c r="AB366" s="154"/>
      <c r="AC366" s="154"/>
      <c r="AD366" s="157">
        <v>4</v>
      </c>
      <c r="AE366" s="157">
        <v>5</v>
      </c>
      <c r="AF366" s="154"/>
      <c r="AG366" s="154"/>
      <c r="AH366" s="157">
        <v>138</v>
      </c>
      <c r="AI366" s="154"/>
    </row>
    <row r="367" spans="1:35" ht="18">
      <c r="A367" s="189" t="s">
        <v>324</v>
      </c>
      <c r="B367" s="190">
        <v>45986</v>
      </c>
      <c r="C367" s="155" t="s">
        <v>504</v>
      </c>
      <c r="D367" s="191">
        <v>0.61458333333333337</v>
      </c>
      <c r="E367" s="155" t="s">
        <v>467</v>
      </c>
      <c r="F367" s="155" t="s">
        <v>226</v>
      </c>
      <c r="G367" s="192">
        <v>0.54759999999999998</v>
      </c>
      <c r="H367" s="157">
        <v>168</v>
      </c>
      <c r="I367" s="157">
        <v>92</v>
      </c>
      <c r="J367" s="157">
        <v>82</v>
      </c>
      <c r="K367" s="190">
        <v>45959</v>
      </c>
      <c r="L367" s="157">
        <v>0</v>
      </c>
      <c r="M367" s="157">
        <v>0</v>
      </c>
      <c r="N367" s="157">
        <v>3</v>
      </c>
      <c r="O367" s="155" t="s">
        <v>667</v>
      </c>
      <c r="P367" s="154"/>
      <c r="Q367" s="154"/>
      <c r="R367" s="154"/>
      <c r="S367" s="154"/>
      <c r="T367" s="154"/>
      <c r="U367" s="154"/>
      <c r="V367" s="154"/>
      <c r="W367" s="154"/>
      <c r="X367" s="154"/>
      <c r="Y367" s="157">
        <v>3</v>
      </c>
      <c r="Z367" s="154"/>
      <c r="AA367" s="154"/>
      <c r="AB367" s="157">
        <v>2</v>
      </c>
      <c r="AC367" s="154"/>
      <c r="AD367" s="154"/>
      <c r="AE367" s="157">
        <v>5</v>
      </c>
      <c r="AF367" s="154"/>
      <c r="AG367" s="154"/>
      <c r="AH367" s="157">
        <v>82</v>
      </c>
      <c r="AI367" s="154"/>
    </row>
    <row r="368" spans="1:35" ht="18">
      <c r="A368" s="189" t="s">
        <v>2020</v>
      </c>
      <c r="B368" s="190">
        <v>45987</v>
      </c>
      <c r="C368" s="155" t="s">
        <v>504</v>
      </c>
      <c r="D368" s="191">
        <v>0.61458333333333337</v>
      </c>
      <c r="E368" s="155" t="s">
        <v>467</v>
      </c>
      <c r="F368" s="155" t="s">
        <v>226</v>
      </c>
      <c r="G368" s="192">
        <v>4.1700000000000001E-2</v>
      </c>
      <c r="H368" s="157">
        <v>168</v>
      </c>
      <c r="I368" s="157">
        <v>7</v>
      </c>
      <c r="J368" s="157">
        <v>0</v>
      </c>
      <c r="K368" s="190">
        <v>45961</v>
      </c>
      <c r="L368" s="157">
        <v>0</v>
      </c>
      <c r="M368" s="157">
        <v>0</v>
      </c>
      <c r="N368" s="157">
        <v>3</v>
      </c>
      <c r="O368" s="155" t="s">
        <v>667</v>
      </c>
      <c r="P368" s="154"/>
      <c r="Q368" s="154"/>
      <c r="R368" s="154"/>
      <c r="S368" s="154"/>
      <c r="T368" s="154"/>
      <c r="U368" s="154"/>
      <c r="V368" s="154"/>
      <c r="W368" s="154"/>
      <c r="X368" s="154"/>
      <c r="Y368" s="154"/>
      <c r="Z368" s="154"/>
      <c r="AA368" s="154"/>
      <c r="AB368" s="154"/>
      <c r="AC368" s="154"/>
      <c r="AD368" s="154"/>
      <c r="AE368" s="157">
        <v>5</v>
      </c>
      <c r="AF368" s="154"/>
      <c r="AG368" s="154"/>
      <c r="AH368" s="154"/>
      <c r="AI368" s="157">
        <v>2</v>
      </c>
    </row>
    <row r="369" spans="1:35" ht="18">
      <c r="A369" s="189" t="s">
        <v>325</v>
      </c>
      <c r="B369" s="190">
        <v>45988</v>
      </c>
      <c r="C369" s="155" t="s">
        <v>504</v>
      </c>
      <c r="D369" s="191">
        <v>0.58333333333333337</v>
      </c>
      <c r="E369" s="155" t="s">
        <v>467</v>
      </c>
      <c r="F369" s="155" t="s">
        <v>226</v>
      </c>
      <c r="G369" s="192">
        <v>0.58930000000000005</v>
      </c>
      <c r="H369" s="157">
        <v>168</v>
      </c>
      <c r="I369" s="157">
        <v>99</v>
      </c>
      <c r="J369" s="157">
        <v>92</v>
      </c>
      <c r="K369" s="190">
        <v>45962</v>
      </c>
      <c r="L369" s="157">
        <v>0</v>
      </c>
      <c r="M369" s="157">
        <v>1</v>
      </c>
      <c r="N369" s="157">
        <v>3</v>
      </c>
      <c r="O369" s="155" t="s">
        <v>434</v>
      </c>
      <c r="P369" s="154"/>
      <c r="Q369" s="154"/>
      <c r="R369" s="154"/>
      <c r="S369" s="154"/>
      <c r="T369" s="154"/>
      <c r="U369" s="154"/>
      <c r="V369" s="154"/>
      <c r="W369" s="154"/>
      <c r="X369" s="154"/>
      <c r="Y369" s="154"/>
      <c r="Z369" s="154"/>
      <c r="AA369" s="154"/>
      <c r="AB369" s="154"/>
      <c r="AC369" s="154"/>
      <c r="AD369" s="157">
        <v>2</v>
      </c>
      <c r="AE369" s="157">
        <v>5</v>
      </c>
      <c r="AF369" s="154"/>
      <c r="AG369" s="154"/>
      <c r="AH369" s="157">
        <v>92</v>
      </c>
      <c r="AI369" s="154"/>
    </row>
    <row r="370" spans="1:35" ht="18">
      <c r="A370" s="189" t="s">
        <v>2021</v>
      </c>
      <c r="B370" s="190">
        <v>45989</v>
      </c>
      <c r="C370" s="155" t="s">
        <v>504</v>
      </c>
      <c r="D370" s="191">
        <v>0.45833333333333331</v>
      </c>
      <c r="E370" s="155" t="s">
        <v>467</v>
      </c>
      <c r="F370" s="155" t="s">
        <v>226</v>
      </c>
      <c r="G370" s="192">
        <v>0.32140000000000002</v>
      </c>
      <c r="H370" s="157">
        <v>168</v>
      </c>
      <c r="I370" s="157">
        <v>54</v>
      </c>
      <c r="J370" s="157">
        <v>45</v>
      </c>
      <c r="K370" s="190">
        <v>45960</v>
      </c>
      <c r="L370" s="157">
        <v>0</v>
      </c>
      <c r="M370" s="157">
        <v>0</v>
      </c>
      <c r="N370" s="157">
        <v>3</v>
      </c>
      <c r="O370" s="155" t="s">
        <v>247</v>
      </c>
      <c r="P370" s="154"/>
      <c r="Q370" s="154"/>
      <c r="R370" s="154"/>
      <c r="S370" s="154"/>
      <c r="T370" s="154"/>
      <c r="U370" s="154"/>
      <c r="V370" s="154"/>
      <c r="W370" s="154"/>
      <c r="X370" s="154"/>
      <c r="Y370" s="157">
        <v>1</v>
      </c>
      <c r="Z370" s="154"/>
      <c r="AA370" s="154"/>
      <c r="AB370" s="154"/>
      <c r="AC370" s="154"/>
      <c r="AD370" s="157">
        <v>3</v>
      </c>
      <c r="AE370" s="157">
        <v>5</v>
      </c>
      <c r="AF370" s="154"/>
      <c r="AG370" s="154"/>
      <c r="AH370" s="157">
        <v>45</v>
      </c>
      <c r="AI370" s="154"/>
    </row>
    <row r="371" spans="1:35" ht="18">
      <c r="A371" s="189" t="s">
        <v>326</v>
      </c>
      <c r="B371" s="190">
        <v>45990</v>
      </c>
      <c r="C371" s="155" t="s">
        <v>504</v>
      </c>
      <c r="D371" s="191">
        <v>0.68055555555555547</v>
      </c>
      <c r="E371" s="155" t="s">
        <v>467</v>
      </c>
      <c r="F371" s="155" t="s">
        <v>226</v>
      </c>
      <c r="G371" s="192">
        <v>0.6845</v>
      </c>
      <c r="H371" s="157">
        <v>168</v>
      </c>
      <c r="I371" s="157">
        <v>115</v>
      </c>
      <c r="J371" s="157">
        <v>110</v>
      </c>
      <c r="K371" s="190">
        <v>45950</v>
      </c>
      <c r="L371" s="157">
        <v>0</v>
      </c>
      <c r="M371" s="157">
        <v>0</v>
      </c>
      <c r="N371" s="157">
        <v>0</v>
      </c>
      <c r="O371" s="155" t="s">
        <v>305</v>
      </c>
      <c r="P371" s="154"/>
      <c r="Q371" s="154"/>
      <c r="R371" s="154"/>
      <c r="S371" s="154"/>
      <c r="T371" s="154"/>
      <c r="U371" s="154"/>
      <c r="V371" s="154"/>
      <c r="W371" s="154"/>
      <c r="X371" s="154"/>
      <c r="Y371" s="154"/>
      <c r="Z371" s="154"/>
      <c r="AA371" s="154"/>
      <c r="AB371" s="157">
        <v>5</v>
      </c>
      <c r="AC371" s="154"/>
      <c r="AD371" s="154"/>
      <c r="AE371" s="154"/>
      <c r="AF371" s="154"/>
      <c r="AG371" s="154"/>
      <c r="AH371" s="157">
        <v>110</v>
      </c>
      <c r="AI371" s="154"/>
    </row>
    <row r="372" spans="1:35" ht="18">
      <c r="A372" s="189" t="s">
        <v>327</v>
      </c>
      <c r="B372" s="190">
        <v>45991</v>
      </c>
      <c r="C372" s="155" t="s">
        <v>504</v>
      </c>
      <c r="D372" s="191">
        <v>0.63194444444444442</v>
      </c>
      <c r="E372" s="155" t="s">
        <v>467</v>
      </c>
      <c r="F372" s="155" t="s">
        <v>226</v>
      </c>
      <c r="G372" s="192">
        <v>0.89290000000000003</v>
      </c>
      <c r="H372" s="157">
        <v>168</v>
      </c>
      <c r="I372" s="157">
        <v>150</v>
      </c>
      <c r="J372" s="157">
        <v>135</v>
      </c>
      <c r="K372" s="190">
        <v>45963</v>
      </c>
      <c r="L372" s="157">
        <v>1</v>
      </c>
      <c r="M372" s="157">
        <v>0</v>
      </c>
      <c r="N372" s="157">
        <v>4</v>
      </c>
      <c r="O372" s="155" t="s">
        <v>667</v>
      </c>
      <c r="P372" s="154"/>
      <c r="Q372" s="154"/>
      <c r="R372" s="154"/>
      <c r="S372" s="154"/>
      <c r="T372" s="154"/>
      <c r="U372" s="157">
        <v>1</v>
      </c>
      <c r="V372" s="154"/>
      <c r="W372" s="154"/>
      <c r="X372" s="154"/>
      <c r="Y372" s="157">
        <v>1</v>
      </c>
      <c r="Z372" s="154"/>
      <c r="AA372" s="154"/>
      <c r="AB372" s="154"/>
      <c r="AC372" s="154"/>
      <c r="AD372" s="157">
        <v>3</v>
      </c>
      <c r="AE372" s="157">
        <v>8</v>
      </c>
      <c r="AF372" s="154"/>
      <c r="AG372" s="154"/>
      <c r="AH372" s="157">
        <v>135</v>
      </c>
      <c r="AI372" s="157">
        <v>2</v>
      </c>
    </row>
    <row r="373" spans="1:35" ht="18">
      <c r="A373" s="189" t="s">
        <v>2022</v>
      </c>
      <c r="B373" s="190">
        <v>45964</v>
      </c>
      <c r="C373" s="155" t="s">
        <v>507</v>
      </c>
      <c r="D373" s="191">
        <v>6.9444444444444441E-3</v>
      </c>
      <c r="E373" s="155" t="s">
        <v>467</v>
      </c>
      <c r="F373" s="155" t="s">
        <v>226</v>
      </c>
      <c r="G373" s="192">
        <v>0.98209999999999997</v>
      </c>
      <c r="H373" s="157">
        <v>168</v>
      </c>
      <c r="I373" s="157">
        <v>165</v>
      </c>
      <c r="J373" s="157">
        <v>123</v>
      </c>
      <c r="K373" s="190">
        <v>45962</v>
      </c>
      <c r="L373" s="157">
        <v>0</v>
      </c>
      <c r="M373" s="157">
        <v>5</v>
      </c>
      <c r="N373" s="157">
        <v>23</v>
      </c>
      <c r="O373" s="155" t="s">
        <v>318</v>
      </c>
      <c r="P373" s="154"/>
      <c r="Q373" s="154"/>
      <c r="R373" s="154"/>
      <c r="S373" s="154"/>
      <c r="T373" s="154"/>
      <c r="U373" s="154"/>
      <c r="V373" s="154"/>
      <c r="W373" s="154"/>
      <c r="X373" s="154"/>
      <c r="Y373" s="154"/>
      <c r="Z373" s="154"/>
      <c r="AA373" s="154"/>
      <c r="AB373" s="154"/>
      <c r="AC373" s="157">
        <v>2</v>
      </c>
      <c r="AD373" s="157">
        <v>10</v>
      </c>
      <c r="AE373" s="157">
        <v>30</v>
      </c>
      <c r="AF373" s="154"/>
      <c r="AG373" s="154"/>
      <c r="AH373" s="157">
        <v>123</v>
      </c>
      <c r="AI373" s="154"/>
    </row>
    <row r="374" spans="1:35" ht="18">
      <c r="A374" s="189" t="s">
        <v>324</v>
      </c>
      <c r="B374" s="190">
        <v>45965</v>
      </c>
      <c r="C374" s="155" t="s">
        <v>507</v>
      </c>
      <c r="D374" s="191">
        <v>0.55902777777777779</v>
      </c>
      <c r="E374" s="155" t="s">
        <v>467</v>
      </c>
      <c r="F374" s="155" t="s">
        <v>226</v>
      </c>
      <c r="G374" s="192">
        <v>0.85119999999999996</v>
      </c>
      <c r="H374" s="157">
        <v>168</v>
      </c>
      <c r="I374" s="157">
        <v>143</v>
      </c>
      <c r="J374" s="157">
        <v>125</v>
      </c>
      <c r="K374" s="190">
        <v>45962</v>
      </c>
      <c r="L374" s="157">
        <v>0</v>
      </c>
      <c r="M374" s="157">
        <v>5</v>
      </c>
      <c r="N374" s="157">
        <v>9</v>
      </c>
      <c r="O374" s="155" t="s">
        <v>247</v>
      </c>
      <c r="P374" s="154"/>
      <c r="Q374" s="154"/>
      <c r="R374" s="154"/>
      <c r="S374" s="154"/>
      <c r="T374" s="154"/>
      <c r="U374" s="154"/>
      <c r="V374" s="154"/>
      <c r="W374" s="154"/>
      <c r="X374" s="154"/>
      <c r="Y374" s="154"/>
      <c r="Z374" s="154"/>
      <c r="AA374" s="154"/>
      <c r="AB374" s="154"/>
      <c r="AC374" s="154"/>
      <c r="AD374" s="157">
        <v>8</v>
      </c>
      <c r="AE374" s="157">
        <v>10</v>
      </c>
      <c r="AF374" s="154"/>
      <c r="AG374" s="154"/>
      <c r="AH374" s="157">
        <v>125</v>
      </c>
      <c r="AI374" s="154"/>
    </row>
    <row r="375" spans="1:35" ht="18">
      <c r="A375" s="189" t="s">
        <v>2021</v>
      </c>
      <c r="B375" s="190">
        <v>45968</v>
      </c>
      <c r="C375" s="155" t="s">
        <v>507</v>
      </c>
      <c r="D375" s="191">
        <v>0.61458333333333337</v>
      </c>
      <c r="E375" s="155" t="s">
        <v>467</v>
      </c>
      <c r="F375" s="155" t="s">
        <v>226</v>
      </c>
      <c r="G375" s="192">
        <v>0.49399999999999999</v>
      </c>
      <c r="H375" s="157">
        <v>168</v>
      </c>
      <c r="I375" s="157">
        <v>83</v>
      </c>
      <c r="J375" s="157">
        <v>41</v>
      </c>
      <c r="K375" s="190">
        <v>45962</v>
      </c>
      <c r="L375" s="157">
        <v>0</v>
      </c>
      <c r="M375" s="157">
        <v>15</v>
      </c>
      <c r="N375" s="157">
        <v>40</v>
      </c>
      <c r="O375" s="155" t="s">
        <v>230</v>
      </c>
      <c r="P375" s="154"/>
      <c r="Q375" s="154"/>
      <c r="R375" s="154"/>
      <c r="S375" s="154"/>
      <c r="T375" s="154"/>
      <c r="U375" s="154"/>
      <c r="V375" s="154"/>
      <c r="W375" s="157">
        <v>1</v>
      </c>
      <c r="X375" s="154"/>
      <c r="Y375" s="154"/>
      <c r="Z375" s="154"/>
      <c r="AA375" s="154"/>
      <c r="AB375" s="154"/>
      <c r="AC375" s="154"/>
      <c r="AD375" s="157">
        <v>3</v>
      </c>
      <c r="AE375" s="157">
        <v>38</v>
      </c>
      <c r="AF375" s="154"/>
      <c r="AG375" s="154"/>
      <c r="AH375" s="157">
        <v>41</v>
      </c>
      <c r="AI375" s="154"/>
    </row>
    <row r="376" spans="1:35" ht="18">
      <c r="A376" s="189" t="s">
        <v>2022</v>
      </c>
      <c r="B376" s="190">
        <v>45971</v>
      </c>
      <c r="C376" s="155" t="s">
        <v>507</v>
      </c>
      <c r="D376" s="191">
        <v>6.9444444444444441E-3</v>
      </c>
      <c r="E376" s="155" t="s">
        <v>467</v>
      </c>
      <c r="F376" s="155" t="s">
        <v>226</v>
      </c>
      <c r="G376" s="192">
        <v>4.7600000000000003E-2</v>
      </c>
      <c r="H376" s="157">
        <v>168</v>
      </c>
      <c r="I376" s="157">
        <v>8</v>
      </c>
      <c r="J376" s="157">
        <v>0</v>
      </c>
      <c r="K376" s="190">
        <v>45962</v>
      </c>
      <c r="L376" s="157">
        <v>0</v>
      </c>
      <c r="M376" s="157">
        <v>1</v>
      </c>
      <c r="N376" s="157">
        <v>1</v>
      </c>
      <c r="O376" s="155" t="s">
        <v>421</v>
      </c>
      <c r="P376" s="154"/>
      <c r="Q376" s="154"/>
      <c r="R376" s="154"/>
      <c r="S376" s="154"/>
      <c r="T376" s="154"/>
      <c r="U376" s="154"/>
      <c r="V376" s="154"/>
      <c r="W376" s="157">
        <v>2</v>
      </c>
      <c r="X376" s="154"/>
      <c r="Y376" s="154"/>
      <c r="Z376" s="154"/>
      <c r="AA376" s="154"/>
      <c r="AB376" s="154"/>
      <c r="AC376" s="154"/>
      <c r="AD376" s="154"/>
      <c r="AE376" s="157">
        <v>6</v>
      </c>
      <c r="AF376" s="154"/>
      <c r="AG376" s="154"/>
      <c r="AH376" s="154"/>
      <c r="AI376" s="154"/>
    </row>
    <row r="377" spans="1:35" ht="18">
      <c r="A377" s="189" t="s">
        <v>324</v>
      </c>
      <c r="B377" s="190">
        <v>45972</v>
      </c>
      <c r="C377" s="155" t="s">
        <v>507</v>
      </c>
      <c r="D377" s="191">
        <v>0.55902777777777779</v>
      </c>
      <c r="E377" s="155" t="s">
        <v>467</v>
      </c>
      <c r="F377" s="155" t="s">
        <v>226</v>
      </c>
      <c r="G377" s="192">
        <v>0.85119999999999996</v>
      </c>
      <c r="H377" s="157">
        <v>168</v>
      </c>
      <c r="I377" s="157">
        <v>143</v>
      </c>
      <c r="J377" s="157">
        <v>131</v>
      </c>
      <c r="K377" s="190">
        <v>45960</v>
      </c>
      <c r="L377" s="157">
        <v>0</v>
      </c>
      <c r="M377" s="157">
        <v>0</v>
      </c>
      <c r="N377" s="157">
        <v>8</v>
      </c>
      <c r="O377" s="155" t="s">
        <v>278</v>
      </c>
      <c r="P377" s="154"/>
      <c r="Q377" s="154"/>
      <c r="R377" s="154"/>
      <c r="S377" s="154"/>
      <c r="T377" s="154"/>
      <c r="U377" s="154"/>
      <c r="V377" s="154"/>
      <c r="W377" s="154"/>
      <c r="X377" s="154"/>
      <c r="Y377" s="157">
        <v>2</v>
      </c>
      <c r="Z377" s="154"/>
      <c r="AA377" s="154"/>
      <c r="AB377" s="154"/>
      <c r="AC377" s="154"/>
      <c r="AD377" s="154"/>
      <c r="AE377" s="157">
        <v>10</v>
      </c>
      <c r="AF377" s="154"/>
      <c r="AG377" s="154"/>
      <c r="AH377" s="157">
        <v>131</v>
      </c>
      <c r="AI377" s="154"/>
    </row>
    <row r="378" spans="1:35" ht="18">
      <c r="A378" s="189" t="s">
        <v>325</v>
      </c>
      <c r="B378" s="190">
        <v>45974</v>
      </c>
      <c r="C378" s="155" t="s">
        <v>507</v>
      </c>
      <c r="D378" s="191">
        <v>0.73958333333333337</v>
      </c>
      <c r="E378" s="155" t="s">
        <v>467</v>
      </c>
      <c r="F378" s="155" t="s">
        <v>226</v>
      </c>
      <c r="G378" s="192">
        <v>0.38100000000000001</v>
      </c>
      <c r="H378" s="157">
        <v>168</v>
      </c>
      <c r="I378" s="157">
        <v>64</v>
      </c>
      <c r="J378" s="157">
        <v>48</v>
      </c>
      <c r="K378" s="190">
        <v>45962</v>
      </c>
      <c r="L378" s="157">
        <v>0</v>
      </c>
      <c r="M378" s="157">
        <v>2</v>
      </c>
      <c r="N378" s="157">
        <v>10</v>
      </c>
      <c r="O378" s="155" t="s">
        <v>667</v>
      </c>
      <c r="P378" s="154"/>
      <c r="Q378" s="154"/>
      <c r="R378" s="154"/>
      <c r="S378" s="154"/>
      <c r="T378" s="154"/>
      <c r="U378" s="154"/>
      <c r="V378" s="154"/>
      <c r="W378" s="154"/>
      <c r="X378" s="154"/>
      <c r="Y378" s="154"/>
      <c r="Z378" s="154"/>
      <c r="AA378" s="154"/>
      <c r="AB378" s="157">
        <v>1</v>
      </c>
      <c r="AC378" s="154"/>
      <c r="AD378" s="157">
        <v>15</v>
      </c>
      <c r="AE378" s="154"/>
      <c r="AF378" s="154"/>
      <c r="AG378" s="154"/>
      <c r="AH378" s="157">
        <v>48</v>
      </c>
      <c r="AI378" s="154"/>
    </row>
    <row r="379" spans="1:35" ht="18">
      <c r="A379" s="189" t="s">
        <v>2021</v>
      </c>
      <c r="B379" s="190">
        <v>45975</v>
      </c>
      <c r="C379" s="155" t="s">
        <v>507</v>
      </c>
      <c r="D379" s="191">
        <v>0.61458333333333337</v>
      </c>
      <c r="E379" s="155" t="s">
        <v>467</v>
      </c>
      <c r="F379" s="155" t="s">
        <v>226</v>
      </c>
      <c r="G379" s="192">
        <v>0.1429</v>
      </c>
      <c r="H379" s="157">
        <v>168</v>
      </c>
      <c r="I379" s="157">
        <v>24</v>
      </c>
      <c r="J379" s="157">
        <v>0</v>
      </c>
      <c r="K379" s="190">
        <v>45962</v>
      </c>
      <c r="L379" s="157">
        <v>0</v>
      </c>
      <c r="M379" s="157">
        <v>2</v>
      </c>
      <c r="N379" s="157">
        <v>17</v>
      </c>
      <c r="O379" s="155" t="s">
        <v>309</v>
      </c>
      <c r="P379" s="154"/>
      <c r="Q379" s="154"/>
      <c r="R379" s="154"/>
      <c r="S379" s="154"/>
      <c r="T379" s="154"/>
      <c r="U379" s="154"/>
      <c r="V379" s="154"/>
      <c r="W379" s="154"/>
      <c r="X379" s="154"/>
      <c r="Y379" s="154"/>
      <c r="Z379" s="154"/>
      <c r="AA379" s="154"/>
      <c r="AB379" s="154"/>
      <c r="AC379" s="154"/>
      <c r="AD379" s="154"/>
      <c r="AE379" s="157">
        <v>24</v>
      </c>
      <c r="AF379" s="154"/>
      <c r="AG379" s="154"/>
      <c r="AH379" s="154"/>
      <c r="AI379" s="154"/>
    </row>
    <row r="380" spans="1:35" ht="18">
      <c r="A380" s="189" t="s">
        <v>2022</v>
      </c>
      <c r="B380" s="190">
        <v>45978</v>
      </c>
      <c r="C380" s="155" t="s">
        <v>507</v>
      </c>
      <c r="D380" s="191">
        <v>6.9444444444444441E-3</v>
      </c>
      <c r="E380" s="155" t="s">
        <v>467</v>
      </c>
      <c r="F380" s="155" t="s">
        <v>226</v>
      </c>
      <c r="G380" s="192">
        <v>1.7899999999999999E-2</v>
      </c>
      <c r="H380" s="157">
        <v>168</v>
      </c>
      <c r="I380" s="157">
        <v>3</v>
      </c>
      <c r="J380" s="157">
        <v>0</v>
      </c>
      <c r="K380" s="190">
        <v>45962</v>
      </c>
      <c r="L380" s="157">
        <v>0</v>
      </c>
      <c r="M380" s="157">
        <v>1</v>
      </c>
      <c r="N380" s="157">
        <v>3</v>
      </c>
      <c r="O380" s="155" t="s">
        <v>386</v>
      </c>
      <c r="P380" s="154"/>
      <c r="Q380" s="154"/>
      <c r="R380" s="154"/>
      <c r="S380" s="154"/>
      <c r="T380" s="154"/>
      <c r="U380" s="154"/>
      <c r="V380" s="154"/>
      <c r="W380" s="154"/>
      <c r="X380" s="154"/>
      <c r="Y380" s="157">
        <v>1</v>
      </c>
      <c r="Z380" s="154"/>
      <c r="AA380" s="154"/>
      <c r="AB380" s="154"/>
      <c r="AC380" s="154"/>
      <c r="AD380" s="154"/>
      <c r="AE380" s="157">
        <v>2</v>
      </c>
      <c r="AF380" s="154"/>
      <c r="AG380" s="154"/>
      <c r="AH380" s="154"/>
      <c r="AI380" s="154"/>
    </row>
    <row r="381" spans="1:35" ht="18">
      <c r="A381" s="189" t="s">
        <v>324</v>
      </c>
      <c r="B381" s="190">
        <v>45979</v>
      </c>
      <c r="C381" s="155" t="s">
        <v>507</v>
      </c>
      <c r="D381" s="191">
        <v>0.55902777777777779</v>
      </c>
      <c r="E381" s="155" t="s">
        <v>467</v>
      </c>
      <c r="F381" s="155" t="s">
        <v>226</v>
      </c>
      <c r="G381" s="192">
        <v>0.23810000000000001</v>
      </c>
      <c r="H381" s="157">
        <v>168</v>
      </c>
      <c r="I381" s="157">
        <v>40</v>
      </c>
      <c r="J381" s="157">
        <v>0</v>
      </c>
      <c r="K381" s="190">
        <v>45963</v>
      </c>
      <c r="L381" s="157">
        <v>4</v>
      </c>
      <c r="M381" s="157">
        <v>1</v>
      </c>
      <c r="N381" s="157">
        <v>24</v>
      </c>
      <c r="O381" s="155" t="s">
        <v>275</v>
      </c>
      <c r="P381" s="154"/>
      <c r="Q381" s="154"/>
      <c r="R381" s="154"/>
      <c r="S381" s="154"/>
      <c r="T381" s="154"/>
      <c r="U381" s="154"/>
      <c r="V381" s="154"/>
      <c r="W381" s="154"/>
      <c r="X381" s="154"/>
      <c r="Y381" s="154"/>
      <c r="Z381" s="154"/>
      <c r="AA381" s="154"/>
      <c r="AB381" s="157">
        <v>10</v>
      </c>
      <c r="AC381" s="157">
        <v>20</v>
      </c>
      <c r="AD381" s="157">
        <v>10</v>
      </c>
      <c r="AE381" s="154"/>
      <c r="AF381" s="154"/>
      <c r="AG381" s="154"/>
      <c r="AH381" s="154"/>
      <c r="AI381" s="154"/>
    </row>
    <row r="382" spans="1:35" ht="18">
      <c r="A382" s="189" t="s">
        <v>325</v>
      </c>
      <c r="B382" s="190">
        <v>45981</v>
      </c>
      <c r="C382" s="155" t="s">
        <v>507</v>
      </c>
      <c r="D382" s="191">
        <v>0.73958333333333337</v>
      </c>
      <c r="E382" s="155" t="s">
        <v>467</v>
      </c>
      <c r="F382" s="155" t="s">
        <v>226</v>
      </c>
      <c r="G382" s="192">
        <v>1</v>
      </c>
      <c r="H382" s="157">
        <v>168</v>
      </c>
      <c r="I382" s="157">
        <v>168</v>
      </c>
      <c r="J382" s="157">
        <v>90</v>
      </c>
      <c r="K382" s="190">
        <v>45960</v>
      </c>
      <c r="L382" s="157">
        <v>0</v>
      </c>
      <c r="M382" s="157">
        <v>0</v>
      </c>
      <c r="N382" s="157">
        <v>6</v>
      </c>
      <c r="O382" s="155" t="s">
        <v>82</v>
      </c>
      <c r="P382" s="154"/>
      <c r="Q382" s="154"/>
      <c r="R382" s="154"/>
      <c r="S382" s="154"/>
      <c r="T382" s="157">
        <v>2</v>
      </c>
      <c r="U382" s="157">
        <v>5</v>
      </c>
      <c r="V382" s="157">
        <v>16</v>
      </c>
      <c r="W382" s="157">
        <v>16</v>
      </c>
      <c r="X382" s="157">
        <v>16</v>
      </c>
      <c r="Y382" s="157">
        <v>16</v>
      </c>
      <c r="Z382" s="157">
        <v>5</v>
      </c>
      <c r="AA382" s="154"/>
      <c r="AB382" s="154"/>
      <c r="AC382" s="154"/>
      <c r="AD382" s="154"/>
      <c r="AE382" s="157">
        <v>2</v>
      </c>
      <c r="AF382" s="154"/>
      <c r="AG382" s="154"/>
      <c r="AH382" s="157">
        <v>90</v>
      </c>
      <c r="AI382" s="154"/>
    </row>
    <row r="383" spans="1:35" ht="18">
      <c r="A383" s="189" t="s">
        <v>2021</v>
      </c>
      <c r="B383" s="190">
        <v>45982</v>
      </c>
      <c r="C383" s="155" t="s">
        <v>507</v>
      </c>
      <c r="D383" s="191">
        <v>0.61458333333333337</v>
      </c>
      <c r="E383" s="155" t="s">
        <v>467</v>
      </c>
      <c r="F383" s="155" t="s">
        <v>226</v>
      </c>
      <c r="G383" s="192">
        <v>0.3095</v>
      </c>
      <c r="H383" s="157">
        <v>168</v>
      </c>
      <c r="I383" s="157">
        <v>52</v>
      </c>
      <c r="J383" s="157">
        <v>0</v>
      </c>
      <c r="K383" s="190">
        <v>45962</v>
      </c>
      <c r="L383" s="157">
        <v>0</v>
      </c>
      <c r="M383" s="157">
        <v>2</v>
      </c>
      <c r="N383" s="157">
        <v>23</v>
      </c>
      <c r="O383" s="155" t="s">
        <v>816</v>
      </c>
      <c r="P383" s="154"/>
      <c r="Q383" s="154"/>
      <c r="R383" s="154"/>
      <c r="S383" s="154"/>
      <c r="T383" s="154"/>
      <c r="U383" s="154"/>
      <c r="V383" s="154"/>
      <c r="W383" s="157">
        <v>17</v>
      </c>
      <c r="X383" s="157">
        <v>17</v>
      </c>
      <c r="Y383" s="157">
        <v>13</v>
      </c>
      <c r="Z383" s="157">
        <v>5</v>
      </c>
      <c r="AA383" s="154"/>
      <c r="AB383" s="154"/>
      <c r="AC383" s="154"/>
      <c r="AD383" s="154"/>
      <c r="AE383" s="154"/>
      <c r="AF383" s="154"/>
      <c r="AG383" s="154"/>
      <c r="AH383" s="154"/>
      <c r="AI383" s="154"/>
    </row>
    <row r="384" spans="1:35" ht="18">
      <c r="A384" s="189" t="s">
        <v>2022</v>
      </c>
      <c r="B384" s="190">
        <v>45985</v>
      </c>
      <c r="C384" s="155" t="s">
        <v>507</v>
      </c>
      <c r="D384" s="191">
        <v>6.9444444444444441E-3</v>
      </c>
      <c r="E384" s="155" t="s">
        <v>467</v>
      </c>
      <c r="F384" s="155" t="s">
        <v>226</v>
      </c>
      <c r="G384" s="192">
        <v>0</v>
      </c>
      <c r="H384" s="157">
        <v>168</v>
      </c>
      <c r="I384" s="157">
        <v>0</v>
      </c>
      <c r="J384" s="157">
        <v>0</v>
      </c>
      <c r="K384" s="190" t="s">
        <v>850</v>
      </c>
      <c r="L384" s="157">
        <v>0</v>
      </c>
      <c r="M384" s="157">
        <v>0</v>
      </c>
      <c r="N384" s="157">
        <v>0</v>
      </c>
      <c r="O384" s="155" t="s">
        <v>840</v>
      </c>
      <c r="P384" s="154"/>
      <c r="Q384" s="154"/>
      <c r="R384" s="154"/>
      <c r="S384" s="154"/>
      <c r="T384" s="154"/>
      <c r="U384" s="154"/>
      <c r="V384" s="154"/>
      <c r="W384" s="154"/>
      <c r="X384" s="154"/>
      <c r="Y384" s="154"/>
      <c r="Z384" s="154"/>
      <c r="AA384" s="154"/>
      <c r="AB384" s="154"/>
      <c r="AC384" s="154"/>
      <c r="AD384" s="154"/>
      <c r="AE384" s="154"/>
      <c r="AF384" s="154"/>
      <c r="AG384" s="154"/>
      <c r="AH384" s="154"/>
      <c r="AI384" s="154"/>
    </row>
    <row r="385" spans="1:35" ht="18">
      <c r="A385" s="189" t="s">
        <v>324</v>
      </c>
      <c r="B385" s="190">
        <v>45986</v>
      </c>
      <c r="C385" s="155" t="s">
        <v>507</v>
      </c>
      <c r="D385" s="191">
        <v>0.55902777777777779</v>
      </c>
      <c r="E385" s="155" t="s">
        <v>467</v>
      </c>
      <c r="F385" s="155" t="s">
        <v>226</v>
      </c>
      <c r="G385" s="192">
        <v>0.57740000000000002</v>
      </c>
      <c r="H385" s="157">
        <v>168</v>
      </c>
      <c r="I385" s="157">
        <v>97</v>
      </c>
      <c r="J385" s="157">
        <v>90</v>
      </c>
      <c r="K385" s="190">
        <v>45962</v>
      </c>
      <c r="L385" s="157">
        <v>0</v>
      </c>
      <c r="M385" s="157">
        <v>1</v>
      </c>
      <c r="N385" s="157">
        <v>7</v>
      </c>
      <c r="O385" s="155" t="s">
        <v>434</v>
      </c>
      <c r="P385" s="154"/>
      <c r="Q385" s="154"/>
      <c r="R385" s="154"/>
      <c r="S385" s="154"/>
      <c r="T385" s="154"/>
      <c r="U385" s="154"/>
      <c r="V385" s="154"/>
      <c r="W385" s="154"/>
      <c r="X385" s="154"/>
      <c r="Y385" s="154"/>
      <c r="Z385" s="154"/>
      <c r="AA385" s="154"/>
      <c r="AB385" s="154"/>
      <c r="AC385" s="154"/>
      <c r="AD385" s="157">
        <v>2</v>
      </c>
      <c r="AE385" s="157">
        <v>5</v>
      </c>
      <c r="AF385" s="154"/>
      <c r="AG385" s="154"/>
      <c r="AH385" s="157">
        <v>90</v>
      </c>
      <c r="AI385" s="154"/>
    </row>
    <row r="386" spans="1:35" ht="18">
      <c r="A386" s="189" t="s">
        <v>325</v>
      </c>
      <c r="B386" s="190">
        <v>45988</v>
      </c>
      <c r="C386" s="155" t="s">
        <v>507</v>
      </c>
      <c r="D386" s="191">
        <v>0.73958333333333337</v>
      </c>
      <c r="E386" s="155" t="s">
        <v>467</v>
      </c>
      <c r="F386" s="155" t="s">
        <v>226</v>
      </c>
      <c r="G386" s="192">
        <v>0.26440000000000002</v>
      </c>
      <c r="H386" s="157">
        <v>174</v>
      </c>
      <c r="I386" s="157">
        <v>46</v>
      </c>
      <c r="J386" s="157">
        <v>45</v>
      </c>
      <c r="K386" s="190">
        <v>45962</v>
      </c>
      <c r="L386" s="157">
        <v>0</v>
      </c>
      <c r="M386" s="157">
        <v>1</v>
      </c>
      <c r="N386" s="157">
        <v>1</v>
      </c>
      <c r="O386" s="155" t="s">
        <v>274</v>
      </c>
      <c r="P386" s="154"/>
      <c r="Q386" s="154"/>
      <c r="R386" s="154"/>
      <c r="S386" s="154"/>
      <c r="T386" s="154"/>
      <c r="U386" s="154"/>
      <c r="V386" s="154"/>
      <c r="W386" s="154"/>
      <c r="X386" s="154"/>
      <c r="Y386" s="154"/>
      <c r="Z386" s="157">
        <v>1</v>
      </c>
      <c r="AA386" s="154"/>
      <c r="AB386" s="154"/>
      <c r="AC386" s="154"/>
      <c r="AD386" s="154"/>
      <c r="AE386" s="154"/>
      <c r="AF386" s="157">
        <v>45</v>
      </c>
      <c r="AG386" s="154"/>
      <c r="AH386" s="154"/>
      <c r="AI386" s="154"/>
    </row>
    <row r="387" spans="1:35" ht="18">
      <c r="A387" s="189" t="s">
        <v>2021</v>
      </c>
      <c r="B387" s="190">
        <v>45989</v>
      </c>
      <c r="C387" s="155" t="s">
        <v>507</v>
      </c>
      <c r="D387" s="191">
        <v>0.61458333333333337</v>
      </c>
      <c r="E387" s="155" t="s">
        <v>467</v>
      </c>
      <c r="F387" s="155" t="s">
        <v>226</v>
      </c>
      <c r="G387" s="192">
        <v>0.1845</v>
      </c>
      <c r="H387" s="157">
        <v>168</v>
      </c>
      <c r="I387" s="157">
        <v>31</v>
      </c>
      <c r="J387" s="157">
        <v>30</v>
      </c>
      <c r="K387" s="190">
        <v>45962</v>
      </c>
      <c r="L387" s="157">
        <v>0</v>
      </c>
      <c r="M387" s="157">
        <v>1</v>
      </c>
      <c r="N387" s="157">
        <v>1</v>
      </c>
      <c r="O387" s="155" t="s">
        <v>320</v>
      </c>
      <c r="P387" s="154"/>
      <c r="Q387" s="154"/>
      <c r="R387" s="154"/>
      <c r="S387" s="154"/>
      <c r="T387" s="154"/>
      <c r="U387" s="154"/>
      <c r="V387" s="154"/>
      <c r="W387" s="154"/>
      <c r="X387" s="154"/>
      <c r="Y387" s="154"/>
      <c r="Z387" s="154"/>
      <c r="AA387" s="154"/>
      <c r="AB387" s="154"/>
      <c r="AC387" s="154"/>
      <c r="AD387" s="154"/>
      <c r="AE387" s="157">
        <v>1</v>
      </c>
      <c r="AF387" s="154"/>
      <c r="AG387" s="154"/>
      <c r="AH387" s="157">
        <v>30</v>
      </c>
      <c r="AI387" s="154"/>
    </row>
    <row r="388" spans="1:35" ht="18">
      <c r="A388" s="189" t="s">
        <v>324</v>
      </c>
      <c r="B388" s="190">
        <v>45965</v>
      </c>
      <c r="C388" s="155" t="s">
        <v>1339</v>
      </c>
      <c r="D388" s="191">
        <v>0.1145833333333333</v>
      </c>
      <c r="E388" s="155" t="s">
        <v>1336</v>
      </c>
      <c r="F388" s="155" t="s">
        <v>226</v>
      </c>
      <c r="G388" s="192">
        <v>1.0713999999999999</v>
      </c>
      <c r="H388" s="157">
        <v>168</v>
      </c>
      <c r="I388" s="157">
        <v>180</v>
      </c>
      <c r="J388" s="157">
        <v>180</v>
      </c>
      <c r="K388" s="190">
        <v>45950</v>
      </c>
      <c r="L388" s="157">
        <v>0</v>
      </c>
      <c r="M388" s="157">
        <v>0</v>
      </c>
      <c r="N388" s="157">
        <v>0</v>
      </c>
      <c r="O388" s="155" t="s">
        <v>82</v>
      </c>
      <c r="P388" s="154"/>
      <c r="Q388" s="154"/>
      <c r="R388" s="154"/>
      <c r="S388" s="154"/>
      <c r="T388" s="154"/>
      <c r="U388" s="154"/>
      <c r="V388" s="154"/>
      <c r="W388" s="154"/>
      <c r="X388" s="154"/>
      <c r="Y388" s="154"/>
      <c r="Z388" s="154"/>
      <c r="AA388" s="154"/>
      <c r="AB388" s="157">
        <v>180</v>
      </c>
      <c r="AC388" s="154"/>
      <c r="AD388" s="154"/>
      <c r="AE388" s="154"/>
      <c r="AF388" s="154"/>
      <c r="AG388" s="154"/>
      <c r="AH388" s="154"/>
      <c r="AI388" s="154"/>
    </row>
    <row r="389" spans="1:35" ht="18">
      <c r="A389" s="189" t="s">
        <v>324</v>
      </c>
      <c r="B389" s="190">
        <v>45972</v>
      </c>
      <c r="C389" s="155" t="s">
        <v>1339</v>
      </c>
      <c r="D389" s="191">
        <v>0.1145833333333333</v>
      </c>
      <c r="E389" s="155" t="s">
        <v>1336</v>
      </c>
      <c r="F389" s="155" t="s">
        <v>226</v>
      </c>
      <c r="G389" s="192">
        <v>1.0536000000000001</v>
      </c>
      <c r="H389" s="157">
        <v>168</v>
      </c>
      <c r="I389" s="157">
        <v>177</v>
      </c>
      <c r="J389" s="157">
        <v>177</v>
      </c>
      <c r="K389" s="190">
        <v>45962</v>
      </c>
      <c r="L389" s="157">
        <v>0</v>
      </c>
      <c r="M389" s="157">
        <v>0</v>
      </c>
      <c r="N389" s="157">
        <v>150</v>
      </c>
      <c r="O389" s="155" t="s">
        <v>82</v>
      </c>
      <c r="P389" s="154"/>
      <c r="Q389" s="154"/>
      <c r="R389" s="154"/>
      <c r="S389" s="154"/>
      <c r="T389" s="154"/>
      <c r="U389" s="154"/>
      <c r="V389" s="154"/>
      <c r="W389" s="154"/>
      <c r="X389" s="154"/>
      <c r="Y389" s="154"/>
      <c r="Z389" s="154"/>
      <c r="AA389" s="154"/>
      <c r="AB389" s="157">
        <v>176</v>
      </c>
      <c r="AC389" s="154"/>
      <c r="AD389" s="154"/>
      <c r="AE389" s="154"/>
      <c r="AF389" s="154"/>
      <c r="AG389" s="154"/>
      <c r="AH389" s="157">
        <v>1</v>
      </c>
      <c r="AI389" s="154"/>
    </row>
    <row r="390" spans="1:35" ht="18">
      <c r="A390" s="189" t="s">
        <v>324</v>
      </c>
      <c r="B390" s="190">
        <v>45979</v>
      </c>
      <c r="C390" s="155" t="s">
        <v>1339</v>
      </c>
      <c r="D390" s="191">
        <v>0.1145833333333333</v>
      </c>
      <c r="E390" s="155" t="s">
        <v>1336</v>
      </c>
      <c r="F390" s="155" t="s">
        <v>226</v>
      </c>
      <c r="G390" s="192">
        <v>0.79759999999999998</v>
      </c>
      <c r="H390" s="157">
        <v>168</v>
      </c>
      <c r="I390" s="157">
        <v>134</v>
      </c>
      <c r="J390" s="157">
        <v>134</v>
      </c>
      <c r="K390" s="190">
        <v>45962</v>
      </c>
      <c r="L390" s="157">
        <v>0</v>
      </c>
      <c r="M390" s="157">
        <v>99</v>
      </c>
      <c r="N390" s="157">
        <v>99</v>
      </c>
      <c r="O390" s="155" t="s">
        <v>82</v>
      </c>
      <c r="P390" s="154"/>
      <c r="Q390" s="154"/>
      <c r="R390" s="154"/>
      <c r="S390" s="154"/>
      <c r="T390" s="154"/>
      <c r="U390" s="154"/>
      <c r="V390" s="154"/>
      <c r="W390" s="154"/>
      <c r="X390" s="154"/>
      <c r="Y390" s="154"/>
      <c r="Z390" s="154"/>
      <c r="AA390" s="154"/>
      <c r="AB390" s="154"/>
      <c r="AC390" s="154"/>
      <c r="AD390" s="154"/>
      <c r="AE390" s="154"/>
      <c r="AF390" s="154"/>
      <c r="AG390" s="154"/>
      <c r="AH390" s="157">
        <v>134</v>
      </c>
      <c r="AI390" s="154"/>
    </row>
    <row r="391" spans="1:35" ht="18">
      <c r="A391" s="189" t="s">
        <v>324</v>
      </c>
      <c r="B391" s="190">
        <v>45986</v>
      </c>
      <c r="C391" s="155" t="s">
        <v>1339</v>
      </c>
      <c r="D391" s="191">
        <v>0.1145833333333333</v>
      </c>
      <c r="E391" s="155" t="s">
        <v>1336</v>
      </c>
      <c r="F391" s="155" t="s">
        <v>226</v>
      </c>
      <c r="G391" s="192">
        <v>0</v>
      </c>
      <c r="H391" s="157">
        <v>168</v>
      </c>
      <c r="I391" s="157">
        <v>0</v>
      </c>
      <c r="J391" s="157">
        <v>0</v>
      </c>
      <c r="K391" s="190" t="s">
        <v>850</v>
      </c>
      <c r="L391" s="157">
        <v>0</v>
      </c>
      <c r="M391" s="157">
        <v>0</v>
      </c>
      <c r="N391" s="157">
        <v>0</v>
      </c>
      <c r="O391" s="155" t="s">
        <v>82</v>
      </c>
      <c r="P391" s="154"/>
      <c r="Q391" s="154"/>
      <c r="R391" s="154"/>
      <c r="S391" s="154"/>
      <c r="T391" s="154"/>
      <c r="U391" s="154"/>
      <c r="V391" s="154"/>
      <c r="W391" s="154"/>
      <c r="X391" s="154"/>
      <c r="Y391" s="154"/>
      <c r="Z391" s="154"/>
      <c r="AA391" s="154"/>
      <c r="AB391" s="154"/>
      <c r="AC391" s="154"/>
      <c r="AD391" s="154"/>
      <c r="AE391" s="154"/>
      <c r="AF391" s="154"/>
      <c r="AG391" s="154"/>
      <c r="AH391" s="154"/>
      <c r="AI391" s="154"/>
    </row>
    <row r="392" spans="1:35" ht="18">
      <c r="A392" s="189" t="s">
        <v>324</v>
      </c>
      <c r="B392" s="190">
        <v>45965</v>
      </c>
      <c r="C392" s="155" t="s">
        <v>1343</v>
      </c>
      <c r="D392" s="191">
        <v>0.79166666666666663</v>
      </c>
      <c r="E392" s="155" t="s">
        <v>1336</v>
      </c>
      <c r="F392" s="155" t="s">
        <v>226</v>
      </c>
      <c r="G392" s="192">
        <v>1.0476000000000001</v>
      </c>
      <c r="H392" s="157">
        <v>168</v>
      </c>
      <c r="I392" s="157">
        <v>176</v>
      </c>
      <c r="J392" s="157">
        <v>176</v>
      </c>
      <c r="K392" s="190">
        <v>45951</v>
      </c>
      <c r="L392" s="157">
        <v>0</v>
      </c>
      <c r="M392" s="157">
        <v>0</v>
      </c>
      <c r="N392" s="157">
        <v>0</v>
      </c>
      <c r="O392" s="155" t="s">
        <v>82</v>
      </c>
      <c r="P392" s="154"/>
      <c r="Q392" s="154"/>
      <c r="R392" s="154"/>
      <c r="S392" s="154"/>
      <c r="T392" s="154"/>
      <c r="U392" s="154"/>
      <c r="V392" s="154"/>
      <c r="W392" s="154"/>
      <c r="X392" s="154"/>
      <c r="Y392" s="154"/>
      <c r="Z392" s="154"/>
      <c r="AA392" s="154"/>
      <c r="AB392" s="157">
        <v>176</v>
      </c>
      <c r="AC392" s="154"/>
      <c r="AD392" s="154"/>
      <c r="AE392" s="154"/>
      <c r="AF392" s="154"/>
      <c r="AG392" s="154"/>
      <c r="AH392" s="154"/>
      <c r="AI392" s="154"/>
    </row>
    <row r="393" spans="1:35" ht="18">
      <c r="A393" s="189" t="s">
        <v>324</v>
      </c>
      <c r="B393" s="190">
        <v>45972</v>
      </c>
      <c r="C393" s="155" t="s">
        <v>1343</v>
      </c>
      <c r="D393" s="191">
        <v>0.79166666666666663</v>
      </c>
      <c r="E393" s="155" t="s">
        <v>1336</v>
      </c>
      <c r="F393" s="155" t="s">
        <v>226</v>
      </c>
      <c r="G393" s="192">
        <v>0.85709999999999997</v>
      </c>
      <c r="H393" s="157">
        <v>168</v>
      </c>
      <c r="I393" s="157">
        <v>144</v>
      </c>
      <c r="J393" s="157">
        <v>98</v>
      </c>
      <c r="K393" s="190">
        <v>45962</v>
      </c>
      <c r="L393" s="157">
        <v>0</v>
      </c>
      <c r="M393" s="157">
        <v>3</v>
      </c>
      <c r="N393" s="157">
        <v>129</v>
      </c>
      <c r="O393" s="155" t="s">
        <v>421</v>
      </c>
      <c r="P393" s="154"/>
      <c r="Q393" s="154"/>
      <c r="R393" s="154"/>
      <c r="S393" s="154"/>
      <c r="T393" s="154"/>
      <c r="U393" s="154"/>
      <c r="V393" s="154"/>
      <c r="W393" s="154"/>
      <c r="X393" s="154"/>
      <c r="Y393" s="154"/>
      <c r="Z393" s="154"/>
      <c r="AA393" s="154"/>
      <c r="AB393" s="157">
        <v>98</v>
      </c>
      <c r="AC393" s="154"/>
      <c r="AD393" s="154"/>
      <c r="AE393" s="157">
        <v>46</v>
      </c>
      <c r="AF393" s="154"/>
      <c r="AG393" s="154"/>
      <c r="AH393" s="154"/>
      <c r="AI393" s="154"/>
    </row>
    <row r="394" spans="1:35" ht="18">
      <c r="A394" s="189" t="s">
        <v>324</v>
      </c>
      <c r="B394" s="190">
        <v>45979</v>
      </c>
      <c r="C394" s="155" t="s">
        <v>1343</v>
      </c>
      <c r="D394" s="191">
        <v>0.79166666666666663</v>
      </c>
      <c r="E394" s="155" t="s">
        <v>1336</v>
      </c>
      <c r="F394" s="155" t="s">
        <v>226</v>
      </c>
      <c r="G394" s="192">
        <v>3.5700000000000003E-2</v>
      </c>
      <c r="H394" s="157">
        <v>168</v>
      </c>
      <c r="I394" s="157">
        <v>6</v>
      </c>
      <c r="J394" s="157">
        <v>0</v>
      </c>
      <c r="K394" s="190">
        <v>45962</v>
      </c>
      <c r="L394" s="157">
        <v>0</v>
      </c>
      <c r="M394" s="157">
        <v>3</v>
      </c>
      <c r="N394" s="157">
        <v>6</v>
      </c>
      <c r="O394" s="155" t="s">
        <v>421</v>
      </c>
      <c r="P394" s="154"/>
      <c r="Q394" s="154"/>
      <c r="R394" s="154"/>
      <c r="S394" s="154"/>
      <c r="T394" s="154"/>
      <c r="U394" s="154"/>
      <c r="V394" s="154"/>
      <c r="W394" s="154"/>
      <c r="X394" s="154"/>
      <c r="Y394" s="154"/>
      <c r="Z394" s="154"/>
      <c r="AA394" s="154"/>
      <c r="AB394" s="154"/>
      <c r="AC394" s="154"/>
      <c r="AD394" s="154"/>
      <c r="AE394" s="157">
        <v>6</v>
      </c>
      <c r="AF394" s="154"/>
      <c r="AG394" s="154"/>
      <c r="AH394" s="154"/>
      <c r="AI394" s="154"/>
    </row>
    <row r="395" spans="1:35" ht="18">
      <c r="A395" s="189" t="s">
        <v>324</v>
      </c>
      <c r="B395" s="190">
        <v>45986</v>
      </c>
      <c r="C395" s="155" t="s">
        <v>1343</v>
      </c>
      <c r="D395" s="191">
        <v>0.79166666666666663</v>
      </c>
      <c r="E395" s="155" t="s">
        <v>1336</v>
      </c>
      <c r="F395" s="155" t="s">
        <v>226</v>
      </c>
      <c r="G395" s="192">
        <v>0</v>
      </c>
      <c r="H395" s="157">
        <v>168</v>
      </c>
      <c r="I395" s="157">
        <v>0</v>
      </c>
      <c r="J395" s="157">
        <v>0</v>
      </c>
      <c r="K395" s="190" t="s">
        <v>850</v>
      </c>
      <c r="L395" s="157">
        <v>0</v>
      </c>
      <c r="M395" s="157">
        <v>0</v>
      </c>
      <c r="N395" s="157">
        <v>0</v>
      </c>
      <c r="O395" s="155" t="s">
        <v>82</v>
      </c>
      <c r="P395" s="154"/>
      <c r="Q395" s="154"/>
      <c r="R395" s="154"/>
      <c r="S395" s="154"/>
      <c r="T395" s="154"/>
      <c r="U395" s="154"/>
      <c r="V395" s="154"/>
      <c r="W395" s="154"/>
      <c r="X395" s="154"/>
      <c r="Y395" s="154"/>
      <c r="Z395" s="154"/>
      <c r="AA395" s="154"/>
      <c r="AB395" s="154"/>
      <c r="AC395" s="154"/>
      <c r="AD395" s="154"/>
      <c r="AE395" s="154"/>
      <c r="AF395" s="154"/>
      <c r="AG395" s="154"/>
      <c r="AH395" s="154"/>
      <c r="AI395" s="154"/>
    </row>
    <row r="396" spans="1:35" ht="18">
      <c r="A396" s="189" t="s">
        <v>324</v>
      </c>
      <c r="B396" s="190">
        <v>45965</v>
      </c>
      <c r="C396" s="155" t="s">
        <v>329</v>
      </c>
      <c r="D396" s="191">
        <v>0.3263888888888889</v>
      </c>
      <c r="E396" s="155" t="s">
        <v>328</v>
      </c>
      <c r="F396" s="155" t="s">
        <v>226</v>
      </c>
      <c r="G396" s="192">
        <v>1.0179</v>
      </c>
      <c r="H396" s="157">
        <v>168</v>
      </c>
      <c r="I396" s="157">
        <v>171</v>
      </c>
      <c r="J396" s="157">
        <v>168</v>
      </c>
      <c r="K396" s="190">
        <v>45938</v>
      </c>
      <c r="L396" s="157">
        <v>0</v>
      </c>
      <c r="M396" s="157">
        <v>0</v>
      </c>
      <c r="N396" s="157">
        <v>0</v>
      </c>
      <c r="O396" s="155" t="s">
        <v>82</v>
      </c>
      <c r="P396" s="154"/>
      <c r="Q396" s="154"/>
      <c r="R396" s="154"/>
      <c r="S396" s="154"/>
      <c r="T396" s="154"/>
      <c r="U396" s="154"/>
      <c r="V396" s="154"/>
      <c r="W396" s="154"/>
      <c r="X396" s="154"/>
      <c r="Y396" s="154"/>
      <c r="Z396" s="154"/>
      <c r="AA396" s="154"/>
      <c r="AB396" s="154"/>
      <c r="AC396" s="154"/>
      <c r="AD396" s="154"/>
      <c r="AE396" s="157">
        <v>3</v>
      </c>
      <c r="AF396" s="154"/>
      <c r="AG396" s="154"/>
      <c r="AH396" s="157">
        <v>168</v>
      </c>
      <c r="AI396" s="154"/>
    </row>
    <row r="397" spans="1:35" ht="18">
      <c r="A397" s="189" t="s">
        <v>2020</v>
      </c>
      <c r="B397" s="190">
        <v>45966</v>
      </c>
      <c r="C397" s="155" t="s">
        <v>329</v>
      </c>
      <c r="D397" s="191">
        <v>0.94444444444444453</v>
      </c>
      <c r="E397" s="155" t="s">
        <v>328</v>
      </c>
      <c r="F397" s="155" t="s">
        <v>226</v>
      </c>
      <c r="G397" s="192">
        <v>1.0179</v>
      </c>
      <c r="H397" s="157">
        <v>168</v>
      </c>
      <c r="I397" s="157">
        <v>171</v>
      </c>
      <c r="J397" s="157">
        <v>160</v>
      </c>
      <c r="K397" s="190">
        <v>45939</v>
      </c>
      <c r="L397" s="157">
        <v>0</v>
      </c>
      <c r="M397" s="157">
        <v>0</v>
      </c>
      <c r="N397" s="157">
        <v>0</v>
      </c>
      <c r="O397" s="155" t="s">
        <v>82</v>
      </c>
      <c r="P397" s="154"/>
      <c r="Q397" s="154"/>
      <c r="R397" s="154"/>
      <c r="S397" s="154"/>
      <c r="T397" s="154"/>
      <c r="U397" s="154"/>
      <c r="V397" s="154"/>
      <c r="W397" s="154"/>
      <c r="X397" s="154"/>
      <c r="Y397" s="157">
        <v>2</v>
      </c>
      <c r="Z397" s="154"/>
      <c r="AA397" s="154"/>
      <c r="AB397" s="154"/>
      <c r="AC397" s="154"/>
      <c r="AD397" s="157">
        <v>6</v>
      </c>
      <c r="AE397" s="157">
        <v>3</v>
      </c>
      <c r="AF397" s="154"/>
      <c r="AG397" s="154"/>
      <c r="AH397" s="157">
        <v>160</v>
      </c>
      <c r="AI397" s="154"/>
    </row>
    <row r="398" spans="1:35" ht="18">
      <c r="A398" s="189" t="s">
        <v>325</v>
      </c>
      <c r="B398" s="190">
        <v>45967</v>
      </c>
      <c r="C398" s="155" t="s">
        <v>329</v>
      </c>
      <c r="D398" s="191">
        <v>0.64583333333333337</v>
      </c>
      <c r="E398" s="155" t="s">
        <v>328</v>
      </c>
      <c r="F398" s="155" t="s">
        <v>226</v>
      </c>
      <c r="G398" s="192">
        <v>1</v>
      </c>
      <c r="H398" s="157">
        <v>168</v>
      </c>
      <c r="I398" s="157">
        <v>168</v>
      </c>
      <c r="J398" s="157">
        <v>125</v>
      </c>
      <c r="K398" s="190">
        <v>45947</v>
      </c>
      <c r="L398" s="157">
        <v>0</v>
      </c>
      <c r="M398" s="157">
        <v>0</v>
      </c>
      <c r="N398" s="157">
        <v>0</v>
      </c>
      <c r="O398" s="155" t="s">
        <v>82</v>
      </c>
      <c r="P398" s="154"/>
      <c r="Q398" s="154"/>
      <c r="R398" s="154"/>
      <c r="S398" s="154"/>
      <c r="T398" s="154"/>
      <c r="U398" s="154"/>
      <c r="V398" s="154"/>
      <c r="W398" s="154"/>
      <c r="X398" s="154"/>
      <c r="Y398" s="157">
        <v>9</v>
      </c>
      <c r="Z398" s="154"/>
      <c r="AA398" s="154"/>
      <c r="AB398" s="157">
        <v>4</v>
      </c>
      <c r="AC398" s="157">
        <v>15</v>
      </c>
      <c r="AD398" s="157">
        <v>10</v>
      </c>
      <c r="AE398" s="157">
        <v>5</v>
      </c>
      <c r="AF398" s="154"/>
      <c r="AG398" s="154"/>
      <c r="AH398" s="157">
        <v>125</v>
      </c>
      <c r="AI398" s="154"/>
    </row>
    <row r="399" spans="1:35" ht="18">
      <c r="A399" s="189" t="s">
        <v>327</v>
      </c>
      <c r="B399" s="190">
        <v>45970</v>
      </c>
      <c r="C399" s="155" t="s">
        <v>329</v>
      </c>
      <c r="D399" s="191">
        <v>0.40277777777777768</v>
      </c>
      <c r="E399" s="155" t="s">
        <v>328</v>
      </c>
      <c r="F399" s="155" t="s">
        <v>226</v>
      </c>
      <c r="G399" s="192">
        <v>1.0119</v>
      </c>
      <c r="H399" s="157">
        <v>168</v>
      </c>
      <c r="I399" s="157">
        <v>170</v>
      </c>
      <c r="J399" s="157">
        <v>159</v>
      </c>
      <c r="K399" s="190">
        <v>45962</v>
      </c>
      <c r="L399" s="157">
        <v>0</v>
      </c>
      <c r="M399" s="157">
        <v>2</v>
      </c>
      <c r="N399" s="157">
        <v>3</v>
      </c>
      <c r="O399" s="155" t="s">
        <v>267</v>
      </c>
      <c r="P399" s="154"/>
      <c r="Q399" s="154"/>
      <c r="R399" s="154"/>
      <c r="S399" s="154"/>
      <c r="T399" s="154"/>
      <c r="U399" s="154"/>
      <c r="V399" s="154"/>
      <c r="W399" s="154"/>
      <c r="X399" s="157">
        <v>8</v>
      </c>
      <c r="Y399" s="157">
        <v>1</v>
      </c>
      <c r="Z399" s="154"/>
      <c r="AA399" s="154"/>
      <c r="AB399" s="154"/>
      <c r="AC399" s="154"/>
      <c r="AD399" s="154"/>
      <c r="AE399" s="157">
        <v>2</v>
      </c>
      <c r="AF399" s="154"/>
      <c r="AG399" s="154"/>
      <c r="AH399" s="157">
        <v>159</v>
      </c>
      <c r="AI399" s="154"/>
    </row>
    <row r="400" spans="1:35" ht="18">
      <c r="A400" s="189" t="s">
        <v>324</v>
      </c>
      <c r="B400" s="190">
        <v>45972</v>
      </c>
      <c r="C400" s="155" t="s">
        <v>329</v>
      </c>
      <c r="D400" s="191">
        <v>0.3263888888888889</v>
      </c>
      <c r="E400" s="155" t="s">
        <v>328</v>
      </c>
      <c r="F400" s="155" t="s">
        <v>226</v>
      </c>
      <c r="G400" s="192">
        <v>1</v>
      </c>
      <c r="H400" s="157">
        <v>168</v>
      </c>
      <c r="I400" s="157">
        <v>168</v>
      </c>
      <c r="J400" s="157">
        <v>134</v>
      </c>
      <c r="K400" s="190">
        <v>45960</v>
      </c>
      <c r="L400" s="157">
        <v>0</v>
      </c>
      <c r="M400" s="157">
        <v>0</v>
      </c>
      <c r="N400" s="157">
        <v>1</v>
      </c>
      <c r="O400" s="155" t="s">
        <v>82</v>
      </c>
      <c r="P400" s="154"/>
      <c r="Q400" s="154"/>
      <c r="R400" s="154"/>
      <c r="S400" s="154"/>
      <c r="T400" s="154"/>
      <c r="U400" s="154"/>
      <c r="V400" s="154"/>
      <c r="W400" s="154"/>
      <c r="X400" s="157">
        <v>2</v>
      </c>
      <c r="Y400" s="157">
        <v>4</v>
      </c>
      <c r="Z400" s="154"/>
      <c r="AA400" s="154"/>
      <c r="AB400" s="157">
        <v>6</v>
      </c>
      <c r="AC400" s="157">
        <v>7</v>
      </c>
      <c r="AD400" s="157">
        <v>10</v>
      </c>
      <c r="AE400" s="157">
        <v>5</v>
      </c>
      <c r="AF400" s="154"/>
      <c r="AG400" s="154"/>
      <c r="AH400" s="157">
        <v>134</v>
      </c>
      <c r="AI400" s="154"/>
    </row>
    <row r="401" spans="1:35" ht="18">
      <c r="A401" s="189" t="s">
        <v>2020</v>
      </c>
      <c r="B401" s="190">
        <v>45973</v>
      </c>
      <c r="C401" s="155" t="s">
        <v>329</v>
      </c>
      <c r="D401" s="191">
        <v>0.94444444444444453</v>
      </c>
      <c r="E401" s="155" t="s">
        <v>328</v>
      </c>
      <c r="F401" s="155" t="s">
        <v>226</v>
      </c>
      <c r="G401" s="192">
        <v>0.94969999999999999</v>
      </c>
      <c r="H401" s="157">
        <v>179</v>
      </c>
      <c r="I401" s="157">
        <v>170</v>
      </c>
      <c r="J401" s="157">
        <v>128</v>
      </c>
      <c r="K401" s="190">
        <v>45958</v>
      </c>
      <c r="L401" s="157">
        <v>0</v>
      </c>
      <c r="M401" s="157">
        <v>0</v>
      </c>
      <c r="N401" s="157">
        <v>10</v>
      </c>
      <c r="O401" s="155" t="s">
        <v>366</v>
      </c>
      <c r="P401" s="154"/>
      <c r="Q401" s="154"/>
      <c r="R401" s="154"/>
      <c r="S401" s="154"/>
      <c r="T401" s="154"/>
      <c r="U401" s="154"/>
      <c r="V401" s="154"/>
      <c r="W401" s="157">
        <v>11</v>
      </c>
      <c r="X401" s="154"/>
      <c r="Y401" s="157">
        <v>6</v>
      </c>
      <c r="Z401" s="154"/>
      <c r="AA401" s="154"/>
      <c r="AB401" s="157">
        <v>5</v>
      </c>
      <c r="AC401" s="157">
        <v>8</v>
      </c>
      <c r="AD401" s="157">
        <v>9</v>
      </c>
      <c r="AE401" s="157">
        <v>3</v>
      </c>
      <c r="AF401" s="154"/>
      <c r="AG401" s="154"/>
      <c r="AH401" s="157">
        <v>128</v>
      </c>
      <c r="AI401" s="154"/>
    </row>
    <row r="402" spans="1:35" ht="18">
      <c r="A402" s="189" t="s">
        <v>325</v>
      </c>
      <c r="B402" s="190">
        <v>45974</v>
      </c>
      <c r="C402" s="155" t="s">
        <v>329</v>
      </c>
      <c r="D402" s="191">
        <v>0.64583333333333337</v>
      </c>
      <c r="E402" s="155" t="s">
        <v>328</v>
      </c>
      <c r="F402" s="155" t="s">
        <v>226</v>
      </c>
      <c r="G402" s="192">
        <v>0.96650000000000003</v>
      </c>
      <c r="H402" s="157">
        <v>179</v>
      </c>
      <c r="I402" s="157">
        <v>173</v>
      </c>
      <c r="J402" s="157">
        <v>133</v>
      </c>
      <c r="K402" s="190">
        <v>45962</v>
      </c>
      <c r="L402" s="157">
        <v>0</v>
      </c>
      <c r="M402" s="157">
        <v>1</v>
      </c>
      <c r="N402" s="157">
        <v>4</v>
      </c>
      <c r="O402" s="155" t="s">
        <v>369</v>
      </c>
      <c r="P402" s="154"/>
      <c r="Q402" s="154"/>
      <c r="R402" s="154"/>
      <c r="S402" s="154"/>
      <c r="T402" s="154"/>
      <c r="U402" s="154"/>
      <c r="V402" s="154"/>
      <c r="W402" s="157">
        <v>8</v>
      </c>
      <c r="X402" s="154"/>
      <c r="Y402" s="157">
        <v>15</v>
      </c>
      <c r="Z402" s="154"/>
      <c r="AA402" s="154"/>
      <c r="AB402" s="154"/>
      <c r="AC402" s="157">
        <v>2</v>
      </c>
      <c r="AD402" s="157">
        <v>10</v>
      </c>
      <c r="AE402" s="157">
        <v>5</v>
      </c>
      <c r="AF402" s="154"/>
      <c r="AG402" s="154"/>
      <c r="AH402" s="157">
        <v>133</v>
      </c>
      <c r="AI402" s="154"/>
    </row>
    <row r="403" spans="1:35" ht="18">
      <c r="A403" s="189" t="s">
        <v>327</v>
      </c>
      <c r="B403" s="190">
        <v>45977</v>
      </c>
      <c r="C403" s="155" t="s">
        <v>329</v>
      </c>
      <c r="D403" s="191">
        <v>0.40277777777777768</v>
      </c>
      <c r="E403" s="155" t="s">
        <v>328</v>
      </c>
      <c r="F403" s="155" t="s">
        <v>226</v>
      </c>
      <c r="G403" s="192">
        <v>1.0179</v>
      </c>
      <c r="H403" s="157">
        <v>168</v>
      </c>
      <c r="I403" s="157">
        <v>171</v>
      </c>
      <c r="J403" s="157">
        <v>130</v>
      </c>
      <c r="K403" s="190">
        <v>45959</v>
      </c>
      <c r="L403" s="157">
        <v>0</v>
      </c>
      <c r="M403" s="157">
        <v>0</v>
      </c>
      <c r="N403" s="157">
        <v>8</v>
      </c>
      <c r="O403" s="155" t="s">
        <v>82</v>
      </c>
      <c r="P403" s="154"/>
      <c r="Q403" s="154"/>
      <c r="R403" s="154"/>
      <c r="S403" s="154"/>
      <c r="T403" s="154"/>
      <c r="U403" s="154"/>
      <c r="V403" s="154"/>
      <c r="W403" s="154"/>
      <c r="X403" s="157">
        <v>4</v>
      </c>
      <c r="Y403" s="157">
        <v>7</v>
      </c>
      <c r="Z403" s="154"/>
      <c r="AA403" s="154"/>
      <c r="AB403" s="154"/>
      <c r="AC403" s="154"/>
      <c r="AD403" s="157">
        <v>10</v>
      </c>
      <c r="AE403" s="157">
        <v>20</v>
      </c>
      <c r="AF403" s="154"/>
      <c r="AG403" s="154"/>
      <c r="AH403" s="157">
        <v>130</v>
      </c>
      <c r="AI403" s="154"/>
    </row>
    <row r="404" spans="1:35" ht="18">
      <c r="A404" s="189" t="s">
        <v>324</v>
      </c>
      <c r="B404" s="190">
        <v>45979</v>
      </c>
      <c r="C404" s="155" t="s">
        <v>329</v>
      </c>
      <c r="D404" s="191">
        <v>0.3263888888888889</v>
      </c>
      <c r="E404" s="155" t="s">
        <v>328</v>
      </c>
      <c r="F404" s="155" t="s">
        <v>226</v>
      </c>
      <c r="G404" s="192">
        <v>1.0179</v>
      </c>
      <c r="H404" s="157">
        <v>168</v>
      </c>
      <c r="I404" s="157">
        <v>171</v>
      </c>
      <c r="J404" s="157">
        <v>132</v>
      </c>
      <c r="K404" s="190">
        <v>45963</v>
      </c>
      <c r="L404" s="157">
        <v>1</v>
      </c>
      <c r="M404" s="157">
        <v>5</v>
      </c>
      <c r="N404" s="157">
        <v>6</v>
      </c>
      <c r="O404" s="155" t="s">
        <v>82</v>
      </c>
      <c r="P404" s="154"/>
      <c r="Q404" s="154"/>
      <c r="R404" s="154"/>
      <c r="S404" s="154"/>
      <c r="T404" s="154"/>
      <c r="U404" s="154"/>
      <c r="V404" s="154"/>
      <c r="W404" s="157">
        <v>1</v>
      </c>
      <c r="X404" s="157">
        <v>5</v>
      </c>
      <c r="Y404" s="157">
        <v>15</v>
      </c>
      <c r="Z404" s="154"/>
      <c r="AA404" s="154"/>
      <c r="AB404" s="154"/>
      <c r="AC404" s="157">
        <v>3</v>
      </c>
      <c r="AD404" s="157">
        <v>10</v>
      </c>
      <c r="AE404" s="157">
        <v>5</v>
      </c>
      <c r="AF404" s="154"/>
      <c r="AG404" s="154"/>
      <c r="AH404" s="157">
        <v>132</v>
      </c>
      <c r="AI404" s="154"/>
    </row>
    <row r="405" spans="1:35" ht="18">
      <c r="A405" s="189" t="s">
        <v>2020</v>
      </c>
      <c r="B405" s="190">
        <v>45980</v>
      </c>
      <c r="C405" s="155" t="s">
        <v>329</v>
      </c>
      <c r="D405" s="191">
        <v>0.94444444444444453</v>
      </c>
      <c r="E405" s="155" t="s">
        <v>328</v>
      </c>
      <c r="F405" s="155" t="s">
        <v>226</v>
      </c>
      <c r="G405" s="192">
        <v>1.0179</v>
      </c>
      <c r="H405" s="157">
        <v>168</v>
      </c>
      <c r="I405" s="157">
        <v>171</v>
      </c>
      <c r="J405" s="157">
        <v>130</v>
      </c>
      <c r="K405" s="190">
        <v>45958</v>
      </c>
      <c r="L405" s="157">
        <v>0</v>
      </c>
      <c r="M405" s="157">
        <v>0</v>
      </c>
      <c r="N405" s="157">
        <v>7</v>
      </c>
      <c r="O405" s="155" t="s">
        <v>82</v>
      </c>
      <c r="P405" s="154"/>
      <c r="Q405" s="154"/>
      <c r="R405" s="154"/>
      <c r="S405" s="154"/>
      <c r="T405" s="154"/>
      <c r="U405" s="154"/>
      <c r="V405" s="154"/>
      <c r="W405" s="154"/>
      <c r="X405" s="157">
        <v>3</v>
      </c>
      <c r="Y405" s="157">
        <v>9</v>
      </c>
      <c r="Z405" s="154"/>
      <c r="AA405" s="154"/>
      <c r="AB405" s="157">
        <v>1</v>
      </c>
      <c r="AC405" s="157">
        <v>1</v>
      </c>
      <c r="AD405" s="157">
        <v>7</v>
      </c>
      <c r="AE405" s="157">
        <v>20</v>
      </c>
      <c r="AF405" s="154"/>
      <c r="AG405" s="154"/>
      <c r="AH405" s="157">
        <v>130</v>
      </c>
      <c r="AI405" s="154"/>
    </row>
    <row r="406" spans="1:35" ht="18">
      <c r="A406" s="189" t="s">
        <v>325</v>
      </c>
      <c r="B406" s="190">
        <v>45981</v>
      </c>
      <c r="C406" s="155" t="s">
        <v>329</v>
      </c>
      <c r="D406" s="191">
        <v>0.64583333333333337</v>
      </c>
      <c r="E406" s="155" t="s">
        <v>328</v>
      </c>
      <c r="F406" s="155" t="s">
        <v>226</v>
      </c>
      <c r="G406" s="192">
        <v>1.006</v>
      </c>
      <c r="H406" s="157">
        <v>168</v>
      </c>
      <c r="I406" s="157">
        <v>169</v>
      </c>
      <c r="J406" s="157">
        <v>130</v>
      </c>
      <c r="K406" s="190">
        <v>45962</v>
      </c>
      <c r="L406" s="157">
        <v>0</v>
      </c>
      <c r="M406" s="157">
        <v>2</v>
      </c>
      <c r="N406" s="157">
        <v>6</v>
      </c>
      <c r="O406" s="155" t="s">
        <v>267</v>
      </c>
      <c r="P406" s="154"/>
      <c r="Q406" s="154"/>
      <c r="R406" s="154"/>
      <c r="S406" s="154"/>
      <c r="T406" s="154"/>
      <c r="U406" s="154"/>
      <c r="V406" s="154"/>
      <c r="W406" s="154"/>
      <c r="X406" s="157">
        <v>6</v>
      </c>
      <c r="Y406" s="157">
        <v>5</v>
      </c>
      <c r="Z406" s="154"/>
      <c r="AA406" s="154"/>
      <c r="AB406" s="157">
        <v>4</v>
      </c>
      <c r="AC406" s="157">
        <v>9</v>
      </c>
      <c r="AD406" s="157">
        <v>10</v>
      </c>
      <c r="AE406" s="157">
        <v>5</v>
      </c>
      <c r="AF406" s="154"/>
      <c r="AG406" s="154"/>
      <c r="AH406" s="157">
        <v>130</v>
      </c>
      <c r="AI406" s="154"/>
    </row>
    <row r="407" spans="1:35" ht="18">
      <c r="A407" s="189" t="s">
        <v>327</v>
      </c>
      <c r="B407" s="190">
        <v>45984</v>
      </c>
      <c r="C407" s="155" t="s">
        <v>329</v>
      </c>
      <c r="D407" s="191">
        <v>0.40277777777777768</v>
      </c>
      <c r="E407" s="155" t="s">
        <v>328</v>
      </c>
      <c r="F407" s="155" t="s">
        <v>226</v>
      </c>
      <c r="G407" s="192">
        <v>1.0179</v>
      </c>
      <c r="H407" s="157">
        <v>168</v>
      </c>
      <c r="I407" s="157">
        <v>171</v>
      </c>
      <c r="J407" s="157">
        <v>171</v>
      </c>
      <c r="K407" s="190">
        <v>45937</v>
      </c>
      <c r="L407" s="157">
        <v>0</v>
      </c>
      <c r="M407" s="157">
        <v>0</v>
      </c>
      <c r="N407" s="157">
        <v>0</v>
      </c>
      <c r="O407" s="155" t="s">
        <v>82</v>
      </c>
      <c r="P407" s="154"/>
      <c r="Q407" s="154"/>
      <c r="R407" s="154"/>
      <c r="S407" s="154"/>
      <c r="T407" s="154"/>
      <c r="U407" s="154"/>
      <c r="V407" s="154"/>
      <c r="W407" s="154"/>
      <c r="X407" s="154"/>
      <c r="Y407" s="154"/>
      <c r="Z407" s="154"/>
      <c r="AA407" s="154"/>
      <c r="AB407" s="154"/>
      <c r="AC407" s="154"/>
      <c r="AD407" s="154"/>
      <c r="AE407" s="154"/>
      <c r="AF407" s="154"/>
      <c r="AG407" s="154"/>
      <c r="AH407" s="157">
        <v>171</v>
      </c>
      <c r="AI407" s="154"/>
    </row>
    <row r="408" spans="1:35" ht="18">
      <c r="A408" s="189" t="s">
        <v>324</v>
      </c>
      <c r="B408" s="190">
        <v>45986</v>
      </c>
      <c r="C408" s="155" t="s">
        <v>329</v>
      </c>
      <c r="D408" s="191">
        <v>0.3263888888888889</v>
      </c>
      <c r="E408" s="155" t="s">
        <v>328</v>
      </c>
      <c r="F408" s="155" t="s">
        <v>226</v>
      </c>
      <c r="G408" s="192">
        <v>1</v>
      </c>
      <c r="H408" s="157">
        <v>168</v>
      </c>
      <c r="I408" s="157">
        <v>168</v>
      </c>
      <c r="J408" s="157">
        <v>160</v>
      </c>
      <c r="K408" s="190">
        <v>45958</v>
      </c>
      <c r="L408" s="157">
        <v>0</v>
      </c>
      <c r="M408" s="157">
        <v>0</v>
      </c>
      <c r="N408" s="157">
        <v>1</v>
      </c>
      <c r="O408" s="155" t="s">
        <v>82</v>
      </c>
      <c r="P408" s="154"/>
      <c r="Q408" s="154"/>
      <c r="R408" s="154"/>
      <c r="S408" s="154"/>
      <c r="T408" s="154"/>
      <c r="U408" s="154"/>
      <c r="V408" s="154"/>
      <c r="W408" s="154"/>
      <c r="X408" s="154"/>
      <c r="Y408" s="154"/>
      <c r="Z408" s="154"/>
      <c r="AA408" s="154"/>
      <c r="AB408" s="157">
        <v>8</v>
      </c>
      <c r="AC408" s="154"/>
      <c r="AD408" s="154"/>
      <c r="AE408" s="154"/>
      <c r="AF408" s="154"/>
      <c r="AG408" s="154"/>
      <c r="AH408" s="157">
        <v>160</v>
      </c>
      <c r="AI408" s="154"/>
    </row>
    <row r="409" spans="1:35" ht="18">
      <c r="A409" s="189" t="s">
        <v>2020</v>
      </c>
      <c r="B409" s="190">
        <v>45987</v>
      </c>
      <c r="C409" s="155" t="s">
        <v>329</v>
      </c>
      <c r="D409" s="191">
        <v>0.94444444444444453</v>
      </c>
      <c r="E409" s="155" t="s">
        <v>328</v>
      </c>
      <c r="F409" s="155" t="s">
        <v>226</v>
      </c>
      <c r="G409" s="192">
        <v>1</v>
      </c>
      <c r="H409" s="157">
        <v>168</v>
      </c>
      <c r="I409" s="157">
        <v>168</v>
      </c>
      <c r="J409" s="157">
        <v>135</v>
      </c>
      <c r="K409" s="190">
        <v>45955</v>
      </c>
      <c r="L409" s="157">
        <v>0</v>
      </c>
      <c r="M409" s="157">
        <v>0</v>
      </c>
      <c r="N409" s="157">
        <v>0</v>
      </c>
      <c r="O409" s="155" t="s">
        <v>82</v>
      </c>
      <c r="P409" s="154"/>
      <c r="Q409" s="154"/>
      <c r="R409" s="154"/>
      <c r="S409" s="154"/>
      <c r="T409" s="154"/>
      <c r="U409" s="154"/>
      <c r="V409" s="154"/>
      <c r="W409" s="154"/>
      <c r="X409" s="154"/>
      <c r="Y409" s="157">
        <v>2</v>
      </c>
      <c r="Z409" s="154"/>
      <c r="AA409" s="154"/>
      <c r="AB409" s="157">
        <v>7</v>
      </c>
      <c r="AC409" s="157">
        <v>8</v>
      </c>
      <c r="AD409" s="157">
        <v>8</v>
      </c>
      <c r="AE409" s="157">
        <v>8</v>
      </c>
      <c r="AF409" s="154"/>
      <c r="AG409" s="154"/>
      <c r="AH409" s="157">
        <v>135</v>
      </c>
      <c r="AI409" s="154"/>
    </row>
    <row r="410" spans="1:35" ht="18">
      <c r="A410" s="189" t="s">
        <v>325</v>
      </c>
      <c r="B410" s="190">
        <v>45988</v>
      </c>
      <c r="C410" s="155" t="s">
        <v>329</v>
      </c>
      <c r="D410" s="191">
        <v>0.64583333333333337</v>
      </c>
      <c r="E410" s="155" t="s">
        <v>328</v>
      </c>
      <c r="F410" s="155" t="s">
        <v>226</v>
      </c>
      <c r="G410" s="192">
        <v>1.0119</v>
      </c>
      <c r="H410" s="157">
        <v>168</v>
      </c>
      <c r="I410" s="157">
        <v>170</v>
      </c>
      <c r="J410" s="157">
        <v>124</v>
      </c>
      <c r="K410" s="190">
        <v>45959</v>
      </c>
      <c r="L410" s="157">
        <v>0</v>
      </c>
      <c r="M410" s="157">
        <v>0</v>
      </c>
      <c r="N410" s="157">
        <v>8</v>
      </c>
      <c r="O410" s="155" t="s">
        <v>82</v>
      </c>
      <c r="P410" s="154"/>
      <c r="Q410" s="154"/>
      <c r="R410" s="154"/>
      <c r="S410" s="154"/>
      <c r="T410" s="154"/>
      <c r="U410" s="154"/>
      <c r="V410" s="154"/>
      <c r="W410" s="154"/>
      <c r="X410" s="154"/>
      <c r="Y410" s="157">
        <v>30</v>
      </c>
      <c r="Z410" s="154"/>
      <c r="AA410" s="157">
        <v>6</v>
      </c>
      <c r="AB410" s="157">
        <v>10</v>
      </c>
      <c r="AC410" s="154"/>
      <c r="AD410" s="154"/>
      <c r="AE410" s="154"/>
      <c r="AF410" s="154"/>
      <c r="AG410" s="154"/>
      <c r="AH410" s="157">
        <v>124</v>
      </c>
      <c r="AI410" s="154"/>
    </row>
    <row r="411" spans="1:35" ht="18">
      <c r="A411" s="189" t="s">
        <v>327</v>
      </c>
      <c r="B411" s="190">
        <v>45991</v>
      </c>
      <c r="C411" s="155" t="s">
        <v>329</v>
      </c>
      <c r="D411" s="191">
        <v>0.40277777777777768</v>
      </c>
      <c r="E411" s="155" t="s">
        <v>328</v>
      </c>
      <c r="F411" s="155" t="s">
        <v>226</v>
      </c>
      <c r="G411" s="192">
        <v>1</v>
      </c>
      <c r="H411" s="157">
        <v>168</v>
      </c>
      <c r="I411" s="157">
        <v>168</v>
      </c>
      <c r="J411" s="157">
        <v>150</v>
      </c>
      <c r="K411" s="190">
        <v>45944</v>
      </c>
      <c r="L411" s="157">
        <v>0</v>
      </c>
      <c r="M411" s="157">
        <v>0</v>
      </c>
      <c r="N411" s="157">
        <v>0</v>
      </c>
      <c r="O411" s="155" t="s">
        <v>82</v>
      </c>
      <c r="P411" s="154"/>
      <c r="Q411" s="154"/>
      <c r="R411" s="154"/>
      <c r="S411" s="154"/>
      <c r="T411" s="154"/>
      <c r="U411" s="154"/>
      <c r="V411" s="154"/>
      <c r="W411" s="154"/>
      <c r="X411" s="154"/>
      <c r="Y411" s="157">
        <v>11</v>
      </c>
      <c r="Z411" s="154"/>
      <c r="AA411" s="154"/>
      <c r="AB411" s="157">
        <v>7</v>
      </c>
      <c r="AC411" s="154"/>
      <c r="AD411" s="154"/>
      <c r="AE411" s="154"/>
      <c r="AF411" s="154"/>
      <c r="AG411" s="154"/>
      <c r="AH411" s="157">
        <v>150</v>
      </c>
      <c r="AI411" s="154"/>
    </row>
    <row r="412" spans="1:35" ht="18">
      <c r="A412" s="189" t="s">
        <v>2022</v>
      </c>
      <c r="B412" s="190">
        <v>45964</v>
      </c>
      <c r="C412" s="155" t="s">
        <v>416</v>
      </c>
      <c r="D412" s="191">
        <v>0.80555555555555547</v>
      </c>
      <c r="E412" s="155" t="s">
        <v>413</v>
      </c>
      <c r="F412" s="155" t="s">
        <v>226</v>
      </c>
      <c r="G412" s="192">
        <v>0.625</v>
      </c>
      <c r="H412" s="157">
        <v>168</v>
      </c>
      <c r="I412" s="157">
        <v>105</v>
      </c>
      <c r="J412" s="157">
        <v>32</v>
      </c>
      <c r="K412" s="190">
        <v>45962</v>
      </c>
      <c r="L412" s="157">
        <v>0</v>
      </c>
      <c r="M412" s="157">
        <v>7</v>
      </c>
      <c r="N412" s="157">
        <v>36</v>
      </c>
      <c r="O412" s="155" t="s">
        <v>283</v>
      </c>
      <c r="P412" s="154"/>
      <c r="Q412" s="154"/>
      <c r="R412" s="154"/>
      <c r="S412" s="154"/>
      <c r="T412" s="154"/>
      <c r="U412" s="157">
        <v>1</v>
      </c>
      <c r="V412" s="154"/>
      <c r="W412" s="154"/>
      <c r="X412" s="154"/>
      <c r="Y412" s="157">
        <v>5</v>
      </c>
      <c r="Z412" s="154"/>
      <c r="AA412" s="157">
        <v>1</v>
      </c>
      <c r="AB412" s="157">
        <v>2</v>
      </c>
      <c r="AC412" s="157">
        <v>3</v>
      </c>
      <c r="AD412" s="157">
        <v>23</v>
      </c>
      <c r="AE412" s="157">
        <v>38</v>
      </c>
      <c r="AF412" s="154"/>
      <c r="AG412" s="154"/>
      <c r="AH412" s="157">
        <v>32</v>
      </c>
      <c r="AI412" s="154"/>
    </row>
    <row r="413" spans="1:35" ht="18">
      <c r="A413" s="189" t="s">
        <v>326</v>
      </c>
      <c r="B413" s="190">
        <v>45969</v>
      </c>
      <c r="C413" s="155" t="s">
        <v>416</v>
      </c>
      <c r="D413" s="191">
        <v>0.95486111111111116</v>
      </c>
      <c r="E413" s="155" t="s">
        <v>413</v>
      </c>
      <c r="F413" s="155" t="s">
        <v>226</v>
      </c>
      <c r="G413" s="192">
        <v>0.50600000000000001</v>
      </c>
      <c r="H413" s="157">
        <v>168</v>
      </c>
      <c r="I413" s="157">
        <v>85</v>
      </c>
      <c r="J413" s="157">
        <v>38</v>
      </c>
      <c r="K413" s="190">
        <v>45962</v>
      </c>
      <c r="L413" s="157">
        <v>0</v>
      </c>
      <c r="M413" s="157">
        <v>1</v>
      </c>
      <c r="N413" s="157">
        <v>16</v>
      </c>
      <c r="O413" s="155" t="s">
        <v>248</v>
      </c>
      <c r="P413" s="154"/>
      <c r="Q413" s="154"/>
      <c r="R413" s="154"/>
      <c r="S413" s="154"/>
      <c r="T413" s="154"/>
      <c r="U413" s="154"/>
      <c r="V413" s="154"/>
      <c r="W413" s="154"/>
      <c r="X413" s="154"/>
      <c r="Y413" s="157">
        <v>8</v>
      </c>
      <c r="Z413" s="154"/>
      <c r="AA413" s="157">
        <v>2</v>
      </c>
      <c r="AB413" s="157">
        <v>21</v>
      </c>
      <c r="AC413" s="157">
        <v>5</v>
      </c>
      <c r="AD413" s="157">
        <v>1</v>
      </c>
      <c r="AE413" s="157">
        <v>10</v>
      </c>
      <c r="AF413" s="154"/>
      <c r="AG413" s="154"/>
      <c r="AH413" s="157">
        <v>38</v>
      </c>
      <c r="AI413" s="154"/>
    </row>
    <row r="414" spans="1:35" ht="18">
      <c r="A414" s="189" t="s">
        <v>2022</v>
      </c>
      <c r="B414" s="190">
        <v>45971</v>
      </c>
      <c r="C414" s="155" t="s">
        <v>416</v>
      </c>
      <c r="D414" s="191">
        <v>0.80555555555555547</v>
      </c>
      <c r="E414" s="155" t="s">
        <v>413</v>
      </c>
      <c r="F414" s="155" t="s">
        <v>226</v>
      </c>
      <c r="G414" s="192">
        <v>0.9345</v>
      </c>
      <c r="H414" s="157">
        <v>168</v>
      </c>
      <c r="I414" s="157">
        <v>157</v>
      </c>
      <c r="J414" s="157">
        <v>125</v>
      </c>
      <c r="K414" s="190">
        <v>45961</v>
      </c>
      <c r="L414" s="157">
        <v>0</v>
      </c>
      <c r="M414" s="157">
        <v>0</v>
      </c>
      <c r="N414" s="157">
        <v>21</v>
      </c>
      <c r="O414" s="155" t="s">
        <v>313</v>
      </c>
      <c r="P414" s="154"/>
      <c r="Q414" s="154"/>
      <c r="R414" s="154"/>
      <c r="S414" s="154"/>
      <c r="T414" s="154"/>
      <c r="U414" s="154"/>
      <c r="V414" s="154"/>
      <c r="W414" s="154"/>
      <c r="X414" s="154"/>
      <c r="Y414" s="157">
        <v>1</v>
      </c>
      <c r="Z414" s="154"/>
      <c r="AA414" s="154"/>
      <c r="AB414" s="154"/>
      <c r="AC414" s="157">
        <v>4</v>
      </c>
      <c r="AD414" s="157">
        <v>11</v>
      </c>
      <c r="AE414" s="157">
        <v>9</v>
      </c>
      <c r="AF414" s="154"/>
      <c r="AG414" s="154"/>
      <c r="AH414" s="157">
        <v>132</v>
      </c>
      <c r="AI414" s="154"/>
    </row>
    <row r="415" spans="1:35" ht="18">
      <c r="A415" s="189" t="s">
        <v>324</v>
      </c>
      <c r="B415" s="190">
        <v>45972</v>
      </c>
      <c r="C415" s="155" t="s">
        <v>416</v>
      </c>
      <c r="D415" s="191">
        <v>0.27777777777777779</v>
      </c>
      <c r="E415" s="155" t="s">
        <v>413</v>
      </c>
      <c r="F415" s="155" t="s">
        <v>226</v>
      </c>
      <c r="G415" s="192">
        <v>0.67859999999999998</v>
      </c>
      <c r="H415" s="157">
        <v>168</v>
      </c>
      <c r="I415" s="157">
        <v>114</v>
      </c>
      <c r="J415" s="157">
        <v>92</v>
      </c>
      <c r="K415" s="190">
        <v>45962</v>
      </c>
      <c r="L415" s="157">
        <v>0</v>
      </c>
      <c r="M415" s="157">
        <v>2</v>
      </c>
      <c r="N415" s="157">
        <v>9</v>
      </c>
      <c r="O415" s="155" t="s">
        <v>278</v>
      </c>
      <c r="P415" s="154"/>
      <c r="Q415" s="154"/>
      <c r="R415" s="154"/>
      <c r="S415" s="154"/>
      <c r="T415" s="154"/>
      <c r="U415" s="154"/>
      <c r="V415" s="154"/>
      <c r="W415" s="154"/>
      <c r="X415" s="154"/>
      <c r="Y415" s="154"/>
      <c r="Z415" s="154"/>
      <c r="AA415" s="154"/>
      <c r="AB415" s="154"/>
      <c r="AC415" s="157">
        <v>1</v>
      </c>
      <c r="AD415" s="157">
        <v>1</v>
      </c>
      <c r="AE415" s="157">
        <v>20</v>
      </c>
      <c r="AF415" s="154"/>
      <c r="AG415" s="154"/>
      <c r="AH415" s="157">
        <v>92</v>
      </c>
      <c r="AI415" s="154"/>
    </row>
    <row r="416" spans="1:35" ht="18">
      <c r="A416" s="189" t="s">
        <v>326</v>
      </c>
      <c r="B416" s="190">
        <v>45976</v>
      </c>
      <c r="C416" s="155" t="s">
        <v>416</v>
      </c>
      <c r="D416" s="191">
        <v>0.95486111111111116</v>
      </c>
      <c r="E416" s="155" t="s">
        <v>413</v>
      </c>
      <c r="F416" s="155" t="s">
        <v>226</v>
      </c>
      <c r="G416" s="192">
        <v>0.625</v>
      </c>
      <c r="H416" s="157">
        <v>168</v>
      </c>
      <c r="I416" s="157">
        <v>105</v>
      </c>
      <c r="J416" s="157">
        <v>74</v>
      </c>
      <c r="K416" s="190">
        <v>45961</v>
      </c>
      <c r="L416" s="157">
        <v>0</v>
      </c>
      <c r="M416" s="157">
        <v>0</v>
      </c>
      <c r="N416" s="157">
        <v>40</v>
      </c>
      <c r="O416" s="155" t="s">
        <v>386</v>
      </c>
      <c r="P416" s="154"/>
      <c r="Q416" s="154"/>
      <c r="R416" s="154"/>
      <c r="S416" s="154"/>
      <c r="T416" s="154"/>
      <c r="U416" s="154"/>
      <c r="V416" s="154"/>
      <c r="W416" s="154"/>
      <c r="X416" s="154"/>
      <c r="Y416" s="157">
        <v>3</v>
      </c>
      <c r="Z416" s="154"/>
      <c r="AA416" s="154"/>
      <c r="AB416" s="157">
        <v>4</v>
      </c>
      <c r="AC416" s="157">
        <v>5</v>
      </c>
      <c r="AD416" s="157">
        <v>3</v>
      </c>
      <c r="AE416" s="157">
        <v>16</v>
      </c>
      <c r="AF416" s="157">
        <v>26</v>
      </c>
      <c r="AG416" s="154"/>
      <c r="AH416" s="157">
        <v>48</v>
      </c>
      <c r="AI416" s="154"/>
    </row>
    <row r="417" spans="1:35" ht="18">
      <c r="A417" s="189" t="s">
        <v>2022</v>
      </c>
      <c r="B417" s="190">
        <v>45978</v>
      </c>
      <c r="C417" s="155" t="s">
        <v>416</v>
      </c>
      <c r="D417" s="191">
        <v>0.80555555555555547</v>
      </c>
      <c r="E417" s="155" t="s">
        <v>413</v>
      </c>
      <c r="F417" s="155" t="s">
        <v>226</v>
      </c>
      <c r="G417" s="192">
        <v>1.0357000000000001</v>
      </c>
      <c r="H417" s="157">
        <v>168</v>
      </c>
      <c r="I417" s="157">
        <v>174</v>
      </c>
      <c r="J417" s="157">
        <v>173</v>
      </c>
      <c r="K417" s="190">
        <v>45955</v>
      </c>
      <c r="L417" s="157">
        <v>0</v>
      </c>
      <c r="M417" s="157">
        <v>0</v>
      </c>
      <c r="N417" s="157">
        <v>0</v>
      </c>
      <c r="O417" s="155" t="s">
        <v>82</v>
      </c>
      <c r="P417" s="154"/>
      <c r="Q417" s="154"/>
      <c r="R417" s="154"/>
      <c r="S417" s="154"/>
      <c r="T417" s="154"/>
      <c r="U417" s="154"/>
      <c r="V417" s="154"/>
      <c r="W417" s="154"/>
      <c r="X417" s="154"/>
      <c r="Y417" s="154"/>
      <c r="Z417" s="154"/>
      <c r="AA417" s="154"/>
      <c r="AB417" s="154"/>
      <c r="AC417" s="154"/>
      <c r="AD417" s="154"/>
      <c r="AE417" s="157">
        <v>1</v>
      </c>
      <c r="AF417" s="154"/>
      <c r="AG417" s="154"/>
      <c r="AH417" s="157">
        <v>173</v>
      </c>
      <c r="AI417" s="154"/>
    </row>
    <row r="418" spans="1:35" ht="18">
      <c r="A418" s="189" t="s">
        <v>324</v>
      </c>
      <c r="B418" s="190">
        <v>45979</v>
      </c>
      <c r="C418" s="155" t="s">
        <v>416</v>
      </c>
      <c r="D418" s="191">
        <v>0.27777777777777779</v>
      </c>
      <c r="E418" s="155" t="s">
        <v>413</v>
      </c>
      <c r="F418" s="155" t="s">
        <v>226</v>
      </c>
      <c r="G418" s="192">
        <v>0.35709999999999997</v>
      </c>
      <c r="H418" s="157">
        <v>168</v>
      </c>
      <c r="I418" s="157">
        <v>60</v>
      </c>
      <c r="J418" s="157">
        <v>35</v>
      </c>
      <c r="K418" s="190">
        <v>45962</v>
      </c>
      <c r="L418" s="157">
        <v>0</v>
      </c>
      <c r="M418" s="157">
        <v>4</v>
      </c>
      <c r="N418" s="157">
        <v>14</v>
      </c>
      <c r="O418" s="155" t="s">
        <v>270</v>
      </c>
      <c r="P418" s="154"/>
      <c r="Q418" s="154"/>
      <c r="R418" s="154"/>
      <c r="S418" s="154"/>
      <c r="T418" s="154"/>
      <c r="U418" s="154"/>
      <c r="V418" s="154"/>
      <c r="W418" s="154"/>
      <c r="X418" s="154"/>
      <c r="Y418" s="154"/>
      <c r="Z418" s="154"/>
      <c r="AA418" s="154"/>
      <c r="AB418" s="154"/>
      <c r="AC418" s="154"/>
      <c r="AD418" s="157">
        <v>8</v>
      </c>
      <c r="AE418" s="157">
        <v>17</v>
      </c>
      <c r="AF418" s="154"/>
      <c r="AG418" s="154"/>
      <c r="AH418" s="157">
        <v>35</v>
      </c>
      <c r="AI418" s="154"/>
    </row>
    <row r="419" spans="1:35" ht="18">
      <c r="A419" s="189" t="s">
        <v>326</v>
      </c>
      <c r="B419" s="190">
        <v>45983</v>
      </c>
      <c r="C419" s="155" t="s">
        <v>416</v>
      </c>
      <c r="D419" s="191">
        <v>0.95486111111111116</v>
      </c>
      <c r="E419" s="155" t="s">
        <v>413</v>
      </c>
      <c r="F419" s="155" t="s">
        <v>226</v>
      </c>
      <c r="G419" s="192">
        <v>0.61899999999999999</v>
      </c>
      <c r="H419" s="157">
        <v>168</v>
      </c>
      <c r="I419" s="157">
        <v>104</v>
      </c>
      <c r="J419" s="157">
        <v>90</v>
      </c>
      <c r="K419" s="190">
        <v>45961</v>
      </c>
      <c r="L419" s="157">
        <v>0</v>
      </c>
      <c r="M419" s="157">
        <v>0</v>
      </c>
      <c r="N419" s="157">
        <v>4</v>
      </c>
      <c r="O419" s="155" t="s">
        <v>309</v>
      </c>
      <c r="P419" s="154"/>
      <c r="Q419" s="154"/>
      <c r="R419" s="154"/>
      <c r="S419" s="154"/>
      <c r="T419" s="154"/>
      <c r="U419" s="154"/>
      <c r="V419" s="154"/>
      <c r="W419" s="154"/>
      <c r="X419" s="154"/>
      <c r="Y419" s="157">
        <v>3</v>
      </c>
      <c r="Z419" s="154"/>
      <c r="AA419" s="154"/>
      <c r="AB419" s="154"/>
      <c r="AC419" s="154"/>
      <c r="AD419" s="157">
        <v>4</v>
      </c>
      <c r="AE419" s="157">
        <v>7</v>
      </c>
      <c r="AF419" s="154"/>
      <c r="AG419" s="154"/>
      <c r="AH419" s="157">
        <v>90</v>
      </c>
      <c r="AI419" s="154"/>
    </row>
    <row r="420" spans="1:35" ht="18">
      <c r="A420" s="189" t="s">
        <v>2022</v>
      </c>
      <c r="B420" s="190">
        <v>45985</v>
      </c>
      <c r="C420" s="155" t="s">
        <v>416</v>
      </c>
      <c r="D420" s="191">
        <v>0.80555555555555547</v>
      </c>
      <c r="E420" s="155" t="s">
        <v>413</v>
      </c>
      <c r="F420" s="155" t="s">
        <v>226</v>
      </c>
      <c r="G420" s="192">
        <v>0.66069999999999995</v>
      </c>
      <c r="H420" s="157">
        <v>168</v>
      </c>
      <c r="I420" s="157">
        <v>111</v>
      </c>
      <c r="J420" s="157">
        <v>96</v>
      </c>
      <c r="K420" s="190">
        <v>45962</v>
      </c>
      <c r="L420" s="157">
        <v>0</v>
      </c>
      <c r="M420" s="157">
        <v>2</v>
      </c>
      <c r="N420" s="157">
        <v>10</v>
      </c>
      <c r="O420" s="155" t="s">
        <v>434</v>
      </c>
      <c r="P420" s="154"/>
      <c r="Q420" s="154"/>
      <c r="R420" s="154"/>
      <c r="S420" s="154"/>
      <c r="T420" s="154"/>
      <c r="U420" s="154"/>
      <c r="V420" s="154"/>
      <c r="W420" s="154"/>
      <c r="X420" s="154"/>
      <c r="Y420" s="157">
        <v>6</v>
      </c>
      <c r="Z420" s="154"/>
      <c r="AA420" s="154"/>
      <c r="AB420" s="154"/>
      <c r="AC420" s="154"/>
      <c r="AD420" s="154"/>
      <c r="AE420" s="157">
        <v>9</v>
      </c>
      <c r="AF420" s="154"/>
      <c r="AG420" s="154"/>
      <c r="AH420" s="157">
        <v>96</v>
      </c>
      <c r="AI420" s="154"/>
    </row>
    <row r="421" spans="1:35" ht="18">
      <c r="A421" s="189" t="s">
        <v>324</v>
      </c>
      <c r="B421" s="190">
        <v>45986</v>
      </c>
      <c r="C421" s="155" t="s">
        <v>416</v>
      </c>
      <c r="D421" s="191">
        <v>0.27777777777777779</v>
      </c>
      <c r="E421" s="155" t="s">
        <v>413</v>
      </c>
      <c r="F421" s="155" t="s">
        <v>226</v>
      </c>
      <c r="G421" s="192">
        <v>1.7899999999999999E-2</v>
      </c>
      <c r="H421" s="157">
        <v>168</v>
      </c>
      <c r="I421" s="157">
        <v>3</v>
      </c>
      <c r="J421" s="157">
        <v>0</v>
      </c>
      <c r="K421" s="190">
        <v>45961</v>
      </c>
      <c r="L421" s="157">
        <v>0</v>
      </c>
      <c r="M421" s="157">
        <v>0</v>
      </c>
      <c r="N421" s="157">
        <v>1</v>
      </c>
      <c r="O421" s="155" t="s">
        <v>436</v>
      </c>
      <c r="P421" s="154"/>
      <c r="Q421" s="154"/>
      <c r="R421" s="154"/>
      <c r="S421" s="154"/>
      <c r="T421" s="154"/>
      <c r="U421" s="154"/>
      <c r="V421" s="154"/>
      <c r="W421" s="154"/>
      <c r="X421" s="154"/>
      <c r="Y421" s="154"/>
      <c r="Z421" s="154"/>
      <c r="AA421" s="154"/>
      <c r="AB421" s="154"/>
      <c r="AC421" s="154"/>
      <c r="AD421" s="154"/>
      <c r="AE421" s="157">
        <v>3</v>
      </c>
      <c r="AF421" s="154"/>
      <c r="AG421" s="154"/>
      <c r="AH421" s="154"/>
      <c r="AI421" s="154"/>
    </row>
    <row r="422" spans="1:35" ht="18">
      <c r="A422" s="189" t="s">
        <v>326</v>
      </c>
      <c r="B422" s="190">
        <v>45990</v>
      </c>
      <c r="C422" s="155" t="s">
        <v>416</v>
      </c>
      <c r="D422" s="191">
        <v>0.95486111111111116</v>
      </c>
      <c r="E422" s="155" t="s">
        <v>413</v>
      </c>
      <c r="F422" s="155" t="s">
        <v>226</v>
      </c>
      <c r="G422" s="192">
        <v>6.5500000000000003E-2</v>
      </c>
      <c r="H422" s="157">
        <v>168</v>
      </c>
      <c r="I422" s="157">
        <v>11</v>
      </c>
      <c r="J422" s="157">
        <v>0</v>
      </c>
      <c r="K422" s="190">
        <v>45961</v>
      </c>
      <c r="L422" s="157">
        <v>0</v>
      </c>
      <c r="M422" s="157">
        <v>0</v>
      </c>
      <c r="N422" s="157">
        <v>7</v>
      </c>
      <c r="O422" s="155" t="s">
        <v>438</v>
      </c>
      <c r="P422" s="154"/>
      <c r="Q422" s="154"/>
      <c r="R422" s="154"/>
      <c r="S422" s="154"/>
      <c r="T422" s="154"/>
      <c r="U422" s="154"/>
      <c r="V422" s="154"/>
      <c r="W422" s="154"/>
      <c r="X422" s="154"/>
      <c r="Y422" s="154"/>
      <c r="Z422" s="154"/>
      <c r="AA422" s="154"/>
      <c r="AB422" s="154"/>
      <c r="AC422" s="154"/>
      <c r="AD422" s="157">
        <v>2</v>
      </c>
      <c r="AE422" s="157">
        <v>9</v>
      </c>
      <c r="AF422" s="154"/>
      <c r="AG422" s="154"/>
      <c r="AH422" s="154"/>
      <c r="AI422" s="154"/>
    </row>
    <row r="423" spans="1:35" ht="18">
      <c r="A423" s="189" t="s">
        <v>2020</v>
      </c>
      <c r="B423" s="190">
        <v>45966</v>
      </c>
      <c r="C423" s="155" t="s">
        <v>420</v>
      </c>
      <c r="D423" s="191">
        <v>0.61805555555555558</v>
      </c>
      <c r="E423" s="155" t="s">
        <v>413</v>
      </c>
      <c r="F423" s="155" t="s">
        <v>226</v>
      </c>
      <c r="G423" s="192">
        <v>0.59519999999999995</v>
      </c>
      <c r="H423" s="157">
        <v>168</v>
      </c>
      <c r="I423" s="157">
        <v>100</v>
      </c>
      <c r="J423" s="157">
        <v>17</v>
      </c>
      <c r="K423" s="190">
        <v>45962</v>
      </c>
      <c r="L423" s="157">
        <v>0</v>
      </c>
      <c r="M423" s="157">
        <v>5</v>
      </c>
      <c r="N423" s="157">
        <v>45</v>
      </c>
      <c r="O423" s="155" t="s">
        <v>421</v>
      </c>
      <c r="P423" s="154"/>
      <c r="Q423" s="154"/>
      <c r="R423" s="154"/>
      <c r="S423" s="154"/>
      <c r="T423" s="154"/>
      <c r="U423" s="154"/>
      <c r="V423" s="154"/>
      <c r="W423" s="154"/>
      <c r="X423" s="154"/>
      <c r="Y423" s="157">
        <v>3</v>
      </c>
      <c r="Z423" s="154"/>
      <c r="AA423" s="154"/>
      <c r="AB423" s="157">
        <v>2</v>
      </c>
      <c r="AC423" s="157">
        <v>7</v>
      </c>
      <c r="AD423" s="157">
        <v>12</v>
      </c>
      <c r="AE423" s="157">
        <v>59</v>
      </c>
      <c r="AF423" s="157">
        <v>3</v>
      </c>
      <c r="AG423" s="154"/>
      <c r="AH423" s="157">
        <v>14</v>
      </c>
      <c r="AI423" s="154"/>
    </row>
    <row r="424" spans="1:35" ht="18">
      <c r="A424" s="189" t="s">
        <v>2020</v>
      </c>
      <c r="B424" s="190">
        <v>45973</v>
      </c>
      <c r="C424" s="155" t="s">
        <v>420</v>
      </c>
      <c r="D424" s="191">
        <v>0.61805555555555558</v>
      </c>
      <c r="E424" s="155" t="s">
        <v>413</v>
      </c>
      <c r="F424" s="155" t="s">
        <v>226</v>
      </c>
      <c r="G424" s="192">
        <v>0.70830000000000004</v>
      </c>
      <c r="H424" s="157">
        <v>168</v>
      </c>
      <c r="I424" s="157">
        <v>119</v>
      </c>
      <c r="J424" s="157">
        <v>80</v>
      </c>
      <c r="K424" s="190">
        <v>45962</v>
      </c>
      <c r="L424" s="157">
        <v>0</v>
      </c>
      <c r="M424" s="157">
        <v>3</v>
      </c>
      <c r="N424" s="157">
        <v>16</v>
      </c>
      <c r="O424" s="155" t="s">
        <v>386</v>
      </c>
      <c r="P424" s="154"/>
      <c r="Q424" s="154"/>
      <c r="R424" s="154"/>
      <c r="S424" s="154"/>
      <c r="T424" s="154"/>
      <c r="U424" s="154"/>
      <c r="V424" s="154"/>
      <c r="W424" s="154"/>
      <c r="X424" s="154"/>
      <c r="Y424" s="157">
        <v>14</v>
      </c>
      <c r="Z424" s="154"/>
      <c r="AA424" s="154"/>
      <c r="AB424" s="157">
        <v>1</v>
      </c>
      <c r="AC424" s="154"/>
      <c r="AD424" s="154"/>
      <c r="AE424" s="157">
        <v>24</v>
      </c>
      <c r="AF424" s="154"/>
      <c r="AG424" s="154"/>
      <c r="AH424" s="157">
        <v>80</v>
      </c>
      <c r="AI424" s="154"/>
    </row>
    <row r="425" spans="1:35" ht="18">
      <c r="A425" s="189" t="s">
        <v>2020</v>
      </c>
      <c r="B425" s="190">
        <v>45980</v>
      </c>
      <c r="C425" s="155" t="s">
        <v>420</v>
      </c>
      <c r="D425" s="191">
        <v>0.61805555555555558</v>
      </c>
      <c r="E425" s="155" t="s">
        <v>413</v>
      </c>
      <c r="F425" s="155" t="s">
        <v>226</v>
      </c>
      <c r="G425" s="192">
        <v>0.59519999999999995</v>
      </c>
      <c r="H425" s="157">
        <v>168</v>
      </c>
      <c r="I425" s="157">
        <v>100</v>
      </c>
      <c r="J425" s="157">
        <v>71</v>
      </c>
      <c r="K425" s="190">
        <v>45959</v>
      </c>
      <c r="L425" s="157">
        <v>0</v>
      </c>
      <c r="M425" s="157">
        <v>0</v>
      </c>
      <c r="N425" s="157">
        <v>4</v>
      </c>
      <c r="O425" s="155" t="s">
        <v>230</v>
      </c>
      <c r="P425" s="154"/>
      <c r="Q425" s="154"/>
      <c r="R425" s="154"/>
      <c r="S425" s="154"/>
      <c r="T425" s="154"/>
      <c r="U425" s="154"/>
      <c r="V425" s="154"/>
      <c r="W425" s="154"/>
      <c r="X425" s="154"/>
      <c r="Y425" s="154"/>
      <c r="Z425" s="154"/>
      <c r="AA425" s="154"/>
      <c r="AB425" s="154"/>
      <c r="AC425" s="157">
        <v>1</v>
      </c>
      <c r="AD425" s="157">
        <v>11</v>
      </c>
      <c r="AE425" s="157">
        <v>17</v>
      </c>
      <c r="AF425" s="154"/>
      <c r="AG425" s="154"/>
      <c r="AH425" s="157">
        <v>71</v>
      </c>
      <c r="AI425" s="154"/>
    </row>
    <row r="426" spans="1:35" ht="18">
      <c r="A426" s="189" t="s">
        <v>2020</v>
      </c>
      <c r="B426" s="190">
        <v>45987</v>
      </c>
      <c r="C426" s="155" t="s">
        <v>420</v>
      </c>
      <c r="D426" s="191">
        <v>0.61805555555555558</v>
      </c>
      <c r="E426" s="155" t="s">
        <v>413</v>
      </c>
      <c r="F426" s="155" t="s">
        <v>226</v>
      </c>
      <c r="G426" s="192">
        <v>0.35120000000000001</v>
      </c>
      <c r="H426" s="157">
        <v>168</v>
      </c>
      <c r="I426" s="157">
        <v>59</v>
      </c>
      <c r="J426" s="157">
        <v>45</v>
      </c>
      <c r="K426" s="190">
        <v>45962</v>
      </c>
      <c r="L426" s="157">
        <v>0</v>
      </c>
      <c r="M426" s="157">
        <v>3</v>
      </c>
      <c r="N426" s="157">
        <v>6</v>
      </c>
      <c r="O426" s="155" t="s">
        <v>407</v>
      </c>
      <c r="P426" s="154"/>
      <c r="Q426" s="154"/>
      <c r="R426" s="154"/>
      <c r="S426" s="154"/>
      <c r="T426" s="154"/>
      <c r="U426" s="154"/>
      <c r="V426" s="154"/>
      <c r="W426" s="154"/>
      <c r="X426" s="154"/>
      <c r="Y426" s="157">
        <v>5</v>
      </c>
      <c r="Z426" s="154"/>
      <c r="AA426" s="154"/>
      <c r="AB426" s="154"/>
      <c r="AC426" s="154"/>
      <c r="AD426" s="154"/>
      <c r="AE426" s="157">
        <v>9</v>
      </c>
      <c r="AF426" s="154"/>
      <c r="AG426" s="154"/>
      <c r="AH426" s="157">
        <v>45</v>
      </c>
      <c r="AI426" s="154"/>
    </row>
    <row r="427" spans="1:35" ht="18">
      <c r="A427" s="189" t="s">
        <v>2022</v>
      </c>
      <c r="B427" s="190">
        <v>45964</v>
      </c>
      <c r="C427" s="155" t="s">
        <v>1242</v>
      </c>
      <c r="D427" s="191">
        <v>0.50694444444444442</v>
      </c>
      <c r="E427" s="155" t="s">
        <v>1237</v>
      </c>
      <c r="F427" s="155" t="s">
        <v>226</v>
      </c>
      <c r="G427" s="192">
        <v>0.60119999999999996</v>
      </c>
      <c r="H427" s="157">
        <v>168</v>
      </c>
      <c r="I427" s="157">
        <v>101</v>
      </c>
      <c r="J427" s="157">
        <v>29</v>
      </c>
      <c r="K427" s="190">
        <v>45962</v>
      </c>
      <c r="L427" s="157">
        <v>0</v>
      </c>
      <c r="M427" s="157">
        <v>4</v>
      </c>
      <c r="N427" s="157">
        <v>78</v>
      </c>
      <c r="O427" s="155" t="s">
        <v>301</v>
      </c>
      <c r="P427" s="154"/>
      <c r="Q427" s="154"/>
      <c r="R427" s="154"/>
      <c r="S427" s="154"/>
      <c r="T427" s="154"/>
      <c r="U427" s="154"/>
      <c r="V427" s="154"/>
      <c r="W427" s="154"/>
      <c r="X427" s="154"/>
      <c r="Y427" s="154"/>
      <c r="Z427" s="157">
        <v>1</v>
      </c>
      <c r="AA427" s="154"/>
      <c r="AB427" s="154"/>
      <c r="AC427" s="157">
        <v>8</v>
      </c>
      <c r="AD427" s="157">
        <v>25</v>
      </c>
      <c r="AE427" s="157">
        <v>38</v>
      </c>
      <c r="AF427" s="154"/>
      <c r="AG427" s="154"/>
      <c r="AH427" s="157">
        <v>29</v>
      </c>
      <c r="AI427" s="154"/>
    </row>
    <row r="428" spans="1:35" ht="18">
      <c r="A428" s="189" t="s">
        <v>2020</v>
      </c>
      <c r="B428" s="190">
        <v>45966</v>
      </c>
      <c r="C428" s="155" t="s">
        <v>1242</v>
      </c>
      <c r="D428" s="191">
        <v>0.65625</v>
      </c>
      <c r="E428" s="155" t="s">
        <v>1237</v>
      </c>
      <c r="F428" s="155" t="s">
        <v>226</v>
      </c>
      <c r="G428" s="192">
        <v>0.54169999999999996</v>
      </c>
      <c r="H428" s="157">
        <v>168</v>
      </c>
      <c r="I428" s="157">
        <v>91</v>
      </c>
      <c r="J428" s="157">
        <v>45</v>
      </c>
      <c r="K428" s="190">
        <v>45962</v>
      </c>
      <c r="L428" s="157">
        <v>0</v>
      </c>
      <c r="M428" s="157">
        <v>9</v>
      </c>
      <c r="N428" s="157">
        <v>30</v>
      </c>
      <c r="O428" s="155" t="s">
        <v>247</v>
      </c>
      <c r="P428" s="154"/>
      <c r="Q428" s="154"/>
      <c r="R428" s="154"/>
      <c r="S428" s="154"/>
      <c r="T428" s="154"/>
      <c r="U428" s="154"/>
      <c r="V428" s="154"/>
      <c r="W428" s="154"/>
      <c r="X428" s="154"/>
      <c r="Y428" s="157">
        <v>1</v>
      </c>
      <c r="Z428" s="157">
        <v>3</v>
      </c>
      <c r="AA428" s="154"/>
      <c r="AB428" s="154"/>
      <c r="AC428" s="157">
        <v>6</v>
      </c>
      <c r="AD428" s="157">
        <v>32</v>
      </c>
      <c r="AE428" s="157">
        <v>4</v>
      </c>
      <c r="AF428" s="157">
        <v>45</v>
      </c>
      <c r="AG428" s="154"/>
      <c r="AH428" s="154"/>
      <c r="AI428" s="154"/>
    </row>
    <row r="429" spans="1:35" ht="18">
      <c r="A429" s="189" t="s">
        <v>327</v>
      </c>
      <c r="B429" s="190">
        <v>45970</v>
      </c>
      <c r="C429" s="155" t="s">
        <v>1242</v>
      </c>
      <c r="D429" s="191">
        <v>0.76736111111111116</v>
      </c>
      <c r="E429" s="155" t="s">
        <v>1237</v>
      </c>
      <c r="F429" s="155" t="s">
        <v>226</v>
      </c>
      <c r="G429" s="192">
        <v>0.75600000000000001</v>
      </c>
      <c r="H429" s="157">
        <v>168</v>
      </c>
      <c r="I429" s="157">
        <v>127</v>
      </c>
      <c r="J429" s="157">
        <v>112</v>
      </c>
      <c r="K429" s="190">
        <v>45958</v>
      </c>
      <c r="L429" s="157">
        <v>0</v>
      </c>
      <c r="M429" s="157">
        <v>0</v>
      </c>
      <c r="N429" s="157">
        <v>1</v>
      </c>
      <c r="O429" s="155" t="s">
        <v>452</v>
      </c>
      <c r="P429" s="154"/>
      <c r="Q429" s="154"/>
      <c r="R429" s="154"/>
      <c r="S429" s="154"/>
      <c r="T429" s="154"/>
      <c r="U429" s="154"/>
      <c r="V429" s="154"/>
      <c r="W429" s="154"/>
      <c r="X429" s="154"/>
      <c r="Y429" s="157">
        <v>5</v>
      </c>
      <c r="Z429" s="154"/>
      <c r="AA429" s="154"/>
      <c r="AB429" s="154"/>
      <c r="AC429" s="157">
        <v>4</v>
      </c>
      <c r="AD429" s="157">
        <v>2</v>
      </c>
      <c r="AE429" s="157">
        <v>4</v>
      </c>
      <c r="AF429" s="154"/>
      <c r="AG429" s="154"/>
      <c r="AH429" s="157">
        <v>112</v>
      </c>
      <c r="AI429" s="154"/>
    </row>
    <row r="430" spans="1:35" ht="18">
      <c r="A430" s="189" t="s">
        <v>2022</v>
      </c>
      <c r="B430" s="190">
        <v>45971</v>
      </c>
      <c r="C430" s="155" t="s">
        <v>1242</v>
      </c>
      <c r="D430" s="191">
        <v>0.25347222222222221</v>
      </c>
      <c r="E430" s="155" t="s">
        <v>1237</v>
      </c>
      <c r="F430" s="155" t="s">
        <v>226</v>
      </c>
      <c r="G430" s="192">
        <v>0.36899999999999999</v>
      </c>
      <c r="H430" s="157">
        <v>168</v>
      </c>
      <c r="I430" s="157">
        <v>62</v>
      </c>
      <c r="J430" s="157">
        <v>46</v>
      </c>
      <c r="K430" s="190">
        <v>45957</v>
      </c>
      <c r="L430" s="157">
        <v>0</v>
      </c>
      <c r="M430" s="157">
        <v>0</v>
      </c>
      <c r="N430" s="157">
        <v>2</v>
      </c>
      <c r="O430" s="155" t="s">
        <v>421</v>
      </c>
      <c r="P430" s="154"/>
      <c r="Q430" s="154"/>
      <c r="R430" s="154"/>
      <c r="S430" s="154"/>
      <c r="T430" s="154"/>
      <c r="U430" s="154"/>
      <c r="V430" s="154"/>
      <c r="W430" s="154"/>
      <c r="X430" s="154"/>
      <c r="Y430" s="157">
        <v>6</v>
      </c>
      <c r="Z430" s="154"/>
      <c r="AA430" s="154"/>
      <c r="AB430" s="154"/>
      <c r="AC430" s="154"/>
      <c r="AD430" s="157">
        <v>2</v>
      </c>
      <c r="AE430" s="157">
        <v>8</v>
      </c>
      <c r="AF430" s="154"/>
      <c r="AG430" s="154"/>
      <c r="AH430" s="157">
        <v>46</v>
      </c>
      <c r="AI430" s="154"/>
    </row>
    <row r="431" spans="1:35" ht="18">
      <c r="A431" s="189" t="s">
        <v>2020</v>
      </c>
      <c r="B431" s="190">
        <v>45973</v>
      </c>
      <c r="C431" s="155" t="s">
        <v>1242</v>
      </c>
      <c r="D431" s="191">
        <v>0.65625</v>
      </c>
      <c r="E431" s="155" t="s">
        <v>1237</v>
      </c>
      <c r="F431" s="155" t="s">
        <v>226</v>
      </c>
      <c r="G431" s="192">
        <v>0.77980000000000005</v>
      </c>
      <c r="H431" s="157">
        <v>168</v>
      </c>
      <c r="I431" s="157">
        <v>131</v>
      </c>
      <c r="J431" s="157">
        <v>121</v>
      </c>
      <c r="K431" s="190">
        <v>45959</v>
      </c>
      <c r="L431" s="157">
        <v>0</v>
      </c>
      <c r="M431" s="157">
        <v>0</v>
      </c>
      <c r="N431" s="157">
        <v>7</v>
      </c>
      <c r="O431" s="155" t="s">
        <v>301</v>
      </c>
      <c r="P431" s="154"/>
      <c r="Q431" s="154"/>
      <c r="R431" s="154"/>
      <c r="S431" s="154"/>
      <c r="T431" s="154"/>
      <c r="U431" s="154"/>
      <c r="V431" s="154"/>
      <c r="W431" s="154"/>
      <c r="X431" s="154"/>
      <c r="Y431" s="154"/>
      <c r="Z431" s="154"/>
      <c r="AA431" s="154"/>
      <c r="AB431" s="154"/>
      <c r="AC431" s="157">
        <v>4</v>
      </c>
      <c r="AD431" s="157">
        <v>2</v>
      </c>
      <c r="AE431" s="157">
        <v>4</v>
      </c>
      <c r="AF431" s="157">
        <v>44</v>
      </c>
      <c r="AG431" s="154"/>
      <c r="AH431" s="157">
        <v>77</v>
      </c>
      <c r="AI431" s="154"/>
    </row>
    <row r="432" spans="1:35" ht="18">
      <c r="A432" s="189" t="s">
        <v>2021</v>
      </c>
      <c r="B432" s="190">
        <v>45975</v>
      </c>
      <c r="C432" s="155" t="s">
        <v>1242</v>
      </c>
      <c r="D432" s="191">
        <v>0.29166666666666669</v>
      </c>
      <c r="E432" s="155" t="s">
        <v>1237</v>
      </c>
      <c r="F432" s="155" t="s">
        <v>226</v>
      </c>
      <c r="G432" s="192">
        <v>0.13689999999999999</v>
      </c>
      <c r="H432" s="157">
        <v>168</v>
      </c>
      <c r="I432" s="157">
        <v>23</v>
      </c>
      <c r="J432" s="157">
        <v>0</v>
      </c>
      <c r="K432" s="190">
        <v>45963</v>
      </c>
      <c r="L432" s="157">
        <v>1</v>
      </c>
      <c r="M432" s="157">
        <v>5</v>
      </c>
      <c r="N432" s="157">
        <v>12</v>
      </c>
      <c r="O432" s="155" t="s">
        <v>386</v>
      </c>
      <c r="P432" s="154"/>
      <c r="Q432" s="154"/>
      <c r="R432" s="154"/>
      <c r="S432" s="154"/>
      <c r="T432" s="154"/>
      <c r="U432" s="154"/>
      <c r="V432" s="154"/>
      <c r="W432" s="154"/>
      <c r="X432" s="154"/>
      <c r="Y432" s="157">
        <v>4</v>
      </c>
      <c r="Z432" s="154"/>
      <c r="AA432" s="154"/>
      <c r="AB432" s="154"/>
      <c r="AC432" s="157">
        <v>2</v>
      </c>
      <c r="AD432" s="157">
        <v>2</v>
      </c>
      <c r="AE432" s="157">
        <v>15</v>
      </c>
      <c r="AF432" s="154"/>
      <c r="AG432" s="154"/>
      <c r="AH432" s="154"/>
      <c r="AI432" s="154"/>
    </row>
    <row r="433" spans="1:35" ht="18">
      <c r="A433" s="189" t="s">
        <v>327</v>
      </c>
      <c r="B433" s="190">
        <v>45977</v>
      </c>
      <c r="C433" s="155" t="s">
        <v>1242</v>
      </c>
      <c r="D433" s="191">
        <v>0.76736111111111116</v>
      </c>
      <c r="E433" s="155" t="s">
        <v>1237</v>
      </c>
      <c r="F433" s="155" t="s">
        <v>226</v>
      </c>
      <c r="G433" s="192">
        <v>4.1700000000000001E-2</v>
      </c>
      <c r="H433" s="157">
        <v>168</v>
      </c>
      <c r="I433" s="157">
        <v>7</v>
      </c>
      <c r="J433" s="157">
        <v>0</v>
      </c>
      <c r="K433" s="190">
        <v>45957</v>
      </c>
      <c r="L433" s="157">
        <v>0</v>
      </c>
      <c r="M433" s="157">
        <v>0</v>
      </c>
      <c r="N433" s="157">
        <v>1</v>
      </c>
      <c r="O433" s="155" t="s">
        <v>421</v>
      </c>
      <c r="P433" s="154"/>
      <c r="Q433" s="154"/>
      <c r="R433" s="154"/>
      <c r="S433" s="154"/>
      <c r="T433" s="154"/>
      <c r="U433" s="154"/>
      <c r="V433" s="154"/>
      <c r="W433" s="154"/>
      <c r="X433" s="154"/>
      <c r="Y433" s="157">
        <v>1</v>
      </c>
      <c r="Z433" s="154"/>
      <c r="AA433" s="154"/>
      <c r="AB433" s="154"/>
      <c r="AC433" s="157">
        <v>1</v>
      </c>
      <c r="AD433" s="154"/>
      <c r="AE433" s="157">
        <v>5</v>
      </c>
      <c r="AF433" s="154"/>
      <c r="AG433" s="154"/>
      <c r="AH433" s="154"/>
      <c r="AI433" s="154"/>
    </row>
    <row r="434" spans="1:35" ht="18">
      <c r="A434" s="189" t="s">
        <v>2022</v>
      </c>
      <c r="B434" s="190">
        <v>45978</v>
      </c>
      <c r="C434" s="155" t="s">
        <v>1242</v>
      </c>
      <c r="D434" s="191">
        <v>0.50694444444444442</v>
      </c>
      <c r="E434" s="155" t="s">
        <v>1237</v>
      </c>
      <c r="F434" s="155" t="s">
        <v>226</v>
      </c>
      <c r="G434" s="192">
        <v>0.20830000000000001</v>
      </c>
      <c r="H434" s="157">
        <v>168</v>
      </c>
      <c r="I434" s="157">
        <v>35</v>
      </c>
      <c r="J434" s="157">
        <v>0</v>
      </c>
      <c r="K434" s="190">
        <v>45959</v>
      </c>
      <c r="L434" s="157">
        <v>0</v>
      </c>
      <c r="M434" s="157">
        <v>0</v>
      </c>
      <c r="N434" s="157">
        <v>19</v>
      </c>
      <c r="O434" s="155" t="s">
        <v>421</v>
      </c>
      <c r="P434" s="154"/>
      <c r="Q434" s="154"/>
      <c r="R434" s="154"/>
      <c r="S434" s="154"/>
      <c r="T434" s="154"/>
      <c r="U434" s="154"/>
      <c r="V434" s="154"/>
      <c r="W434" s="154"/>
      <c r="X434" s="154"/>
      <c r="Y434" s="157">
        <v>2</v>
      </c>
      <c r="Z434" s="154"/>
      <c r="AA434" s="154"/>
      <c r="AB434" s="157">
        <v>6</v>
      </c>
      <c r="AC434" s="157">
        <v>10</v>
      </c>
      <c r="AD434" s="157">
        <v>2</v>
      </c>
      <c r="AE434" s="157">
        <v>15</v>
      </c>
      <c r="AF434" s="154"/>
      <c r="AG434" s="154"/>
      <c r="AH434" s="154"/>
      <c r="AI434" s="154"/>
    </row>
    <row r="435" spans="1:35" ht="18">
      <c r="A435" s="189" t="s">
        <v>2020</v>
      </c>
      <c r="B435" s="190">
        <v>45980</v>
      </c>
      <c r="C435" s="155" t="s">
        <v>1242</v>
      </c>
      <c r="D435" s="191">
        <v>0.65625</v>
      </c>
      <c r="E435" s="155" t="s">
        <v>1237</v>
      </c>
      <c r="F435" s="155" t="s">
        <v>226</v>
      </c>
      <c r="G435" s="192">
        <v>0.1012</v>
      </c>
      <c r="H435" s="157">
        <v>168</v>
      </c>
      <c r="I435" s="157">
        <v>17</v>
      </c>
      <c r="J435" s="157">
        <v>0</v>
      </c>
      <c r="K435" s="190">
        <v>45962</v>
      </c>
      <c r="L435" s="157">
        <v>0</v>
      </c>
      <c r="M435" s="157">
        <v>3</v>
      </c>
      <c r="N435" s="157">
        <v>5</v>
      </c>
      <c r="O435" s="155" t="s">
        <v>282</v>
      </c>
      <c r="P435" s="154"/>
      <c r="Q435" s="154"/>
      <c r="R435" s="154"/>
      <c r="S435" s="154"/>
      <c r="T435" s="154"/>
      <c r="U435" s="154"/>
      <c r="V435" s="154"/>
      <c r="W435" s="154"/>
      <c r="X435" s="154"/>
      <c r="Y435" s="154"/>
      <c r="Z435" s="154"/>
      <c r="AA435" s="154"/>
      <c r="AB435" s="157">
        <v>8</v>
      </c>
      <c r="AC435" s="157">
        <v>2</v>
      </c>
      <c r="AD435" s="157">
        <v>2</v>
      </c>
      <c r="AE435" s="157">
        <v>5</v>
      </c>
      <c r="AF435" s="154"/>
      <c r="AG435" s="154"/>
      <c r="AH435" s="154"/>
      <c r="AI435" s="154"/>
    </row>
    <row r="436" spans="1:35" ht="18">
      <c r="A436" s="189" t="s">
        <v>2021</v>
      </c>
      <c r="B436" s="190">
        <v>45982</v>
      </c>
      <c r="C436" s="155" t="s">
        <v>1242</v>
      </c>
      <c r="D436" s="191">
        <v>0.29166666666666669</v>
      </c>
      <c r="E436" s="155" t="s">
        <v>1237</v>
      </c>
      <c r="F436" s="155" t="s">
        <v>226</v>
      </c>
      <c r="G436" s="192">
        <v>0.1012</v>
      </c>
      <c r="H436" s="157">
        <v>168</v>
      </c>
      <c r="I436" s="157">
        <v>17</v>
      </c>
      <c r="J436" s="157">
        <v>0</v>
      </c>
      <c r="K436" s="190">
        <v>45962</v>
      </c>
      <c r="L436" s="157">
        <v>0</v>
      </c>
      <c r="M436" s="157">
        <v>1</v>
      </c>
      <c r="N436" s="157">
        <v>3</v>
      </c>
      <c r="O436" s="155" t="s">
        <v>1209</v>
      </c>
      <c r="P436" s="154"/>
      <c r="Q436" s="154"/>
      <c r="R436" s="154"/>
      <c r="S436" s="154"/>
      <c r="T436" s="154"/>
      <c r="U436" s="154"/>
      <c r="V436" s="154"/>
      <c r="W436" s="154"/>
      <c r="X436" s="154"/>
      <c r="Y436" s="157">
        <v>2</v>
      </c>
      <c r="Z436" s="154"/>
      <c r="AA436" s="157">
        <v>1</v>
      </c>
      <c r="AB436" s="157">
        <v>5</v>
      </c>
      <c r="AC436" s="157">
        <v>3</v>
      </c>
      <c r="AD436" s="157">
        <v>2</v>
      </c>
      <c r="AE436" s="157">
        <v>4</v>
      </c>
      <c r="AF436" s="154"/>
      <c r="AG436" s="154"/>
      <c r="AH436" s="154"/>
      <c r="AI436" s="154"/>
    </row>
    <row r="437" spans="1:35" ht="18">
      <c r="A437" s="189" t="s">
        <v>327</v>
      </c>
      <c r="B437" s="190">
        <v>45984</v>
      </c>
      <c r="C437" s="155" t="s">
        <v>1242</v>
      </c>
      <c r="D437" s="191">
        <v>0.76736111111111116</v>
      </c>
      <c r="E437" s="155" t="s">
        <v>1237</v>
      </c>
      <c r="F437" s="155" t="s">
        <v>226</v>
      </c>
      <c r="G437" s="192">
        <v>0.51790000000000003</v>
      </c>
      <c r="H437" s="157">
        <v>168</v>
      </c>
      <c r="I437" s="157">
        <v>87</v>
      </c>
      <c r="J437" s="157">
        <v>80</v>
      </c>
      <c r="K437" s="190">
        <v>45960</v>
      </c>
      <c r="L437" s="157">
        <v>0</v>
      </c>
      <c r="M437" s="157">
        <v>0</v>
      </c>
      <c r="N437" s="157">
        <v>6</v>
      </c>
      <c r="O437" s="155" t="s">
        <v>400</v>
      </c>
      <c r="P437" s="154"/>
      <c r="Q437" s="154"/>
      <c r="R437" s="154"/>
      <c r="S437" s="154"/>
      <c r="T437" s="154"/>
      <c r="U437" s="154"/>
      <c r="V437" s="154"/>
      <c r="W437" s="154"/>
      <c r="X437" s="154"/>
      <c r="Y437" s="154"/>
      <c r="Z437" s="154"/>
      <c r="AA437" s="154"/>
      <c r="AB437" s="154"/>
      <c r="AC437" s="157">
        <v>1</v>
      </c>
      <c r="AD437" s="157">
        <v>2</v>
      </c>
      <c r="AE437" s="157">
        <v>4</v>
      </c>
      <c r="AF437" s="157">
        <v>80</v>
      </c>
      <c r="AG437" s="154"/>
      <c r="AH437" s="154"/>
      <c r="AI437" s="154"/>
    </row>
    <row r="438" spans="1:35" ht="18">
      <c r="A438" s="189" t="s">
        <v>2022</v>
      </c>
      <c r="B438" s="190">
        <v>45985</v>
      </c>
      <c r="C438" s="155" t="s">
        <v>1242</v>
      </c>
      <c r="D438" s="191">
        <v>0.25347222222222221</v>
      </c>
      <c r="E438" s="155" t="s">
        <v>1237</v>
      </c>
      <c r="F438" s="155" t="s">
        <v>226</v>
      </c>
      <c r="G438" s="192">
        <v>0.3095</v>
      </c>
      <c r="H438" s="157">
        <v>168</v>
      </c>
      <c r="I438" s="157">
        <v>52</v>
      </c>
      <c r="J438" s="157">
        <v>45</v>
      </c>
      <c r="K438" s="190">
        <v>45958</v>
      </c>
      <c r="L438" s="157">
        <v>0</v>
      </c>
      <c r="M438" s="157">
        <v>0</v>
      </c>
      <c r="N438" s="157">
        <v>5</v>
      </c>
      <c r="O438" s="155" t="s">
        <v>318</v>
      </c>
      <c r="P438" s="154"/>
      <c r="Q438" s="154"/>
      <c r="R438" s="154"/>
      <c r="S438" s="154"/>
      <c r="T438" s="154"/>
      <c r="U438" s="154"/>
      <c r="V438" s="154"/>
      <c r="W438" s="154"/>
      <c r="X438" s="154"/>
      <c r="Y438" s="157">
        <v>1</v>
      </c>
      <c r="Z438" s="154"/>
      <c r="AA438" s="154"/>
      <c r="AB438" s="154"/>
      <c r="AC438" s="154"/>
      <c r="AD438" s="157">
        <v>3</v>
      </c>
      <c r="AE438" s="157">
        <v>3</v>
      </c>
      <c r="AF438" s="154"/>
      <c r="AG438" s="154"/>
      <c r="AH438" s="157">
        <v>45</v>
      </c>
      <c r="AI438" s="154"/>
    </row>
    <row r="439" spans="1:35" ht="18">
      <c r="A439" s="189" t="s">
        <v>2020</v>
      </c>
      <c r="B439" s="190">
        <v>45987</v>
      </c>
      <c r="C439" s="155" t="s">
        <v>1242</v>
      </c>
      <c r="D439" s="191">
        <v>0.65625</v>
      </c>
      <c r="E439" s="155" t="s">
        <v>1237</v>
      </c>
      <c r="F439" s="155" t="s">
        <v>226</v>
      </c>
      <c r="G439" s="192">
        <v>0.8095</v>
      </c>
      <c r="H439" s="157">
        <v>168</v>
      </c>
      <c r="I439" s="157">
        <v>136</v>
      </c>
      <c r="J439" s="157">
        <v>125</v>
      </c>
      <c r="K439" s="190">
        <v>45961</v>
      </c>
      <c r="L439" s="157">
        <v>0</v>
      </c>
      <c r="M439" s="157">
        <v>0</v>
      </c>
      <c r="N439" s="157">
        <v>4</v>
      </c>
      <c r="O439" s="155" t="s">
        <v>238</v>
      </c>
      <c r="P439" s="154"/>
      <c r="Q439" s="154"/>
      <c r="R439" s="154"/>
      <c r="S439" s="154"/>
      <c r="T439" s="154"/>
      <c r="U439" s="154"/>
      <c r="V439" s="154"/>
      <c r="W439" s="154"/>
      <c r="X439" s="154"/>
      <c r="Y439" s="157">
        <v>2</v>
      </c>
      <c r="Z439" s="154"/>
      <c r="AA439" s="154"/>
      <c r="AB439" s="154"/>
      <c r="AC439" s="157">
        <v>3</v>
      </c>
      <c r="AD439" s="157">
        <v>2</v>
      </c>
      <c r="AE439" s="157">
        <v>4</v>
      </c>
      <c r="AF439" s="157">
        <v>35</v>
      </c>
      <c r="AG439" s="154"/>
      <c r="AH439" s="157">
        <v>90</v>
      </c>
      <c r="AI439" s="154"/>
    </row>
    <row r="440" spans="1:35" ht="18">
      <c r="A440" s="189" t="s">
        <v>2021</v>
      </c>
      <c r="B440" s="190">
        <v>45989</v>
      </c>
      <c r="C440" s="155" t="s">
        <v>1242</v>
      </c>
      <c r="D440" s="191">
        <v>0.29166666666666669</v>
      </c>
      <c r="E440" s="155" t="s">
        <v>1237</v>
      </c>
      <c r="F440" s="155" t="s">
        <v>226</v>
      </c>
      <c r="G440" s="192">
        <v>7.1400000000000005E-2</v>
      </c>
      <c r="H440" s="157">
        <v>168</v>
      </c>
      <c r="I440" s="157">
        <v>12</v>
      </c>
      <c r="J440" s="157">
        <v>0</v>
      </c>
      <c r="K440" s="190">
        <v>45960</v>
      </c>
      <c r="L440" s="157">
        <v>0</v>
      </c>
      <c r="M440" s="157">
        <v>0</v>
      </c>
      <c r="N440" s="157">
        <v>5</v>
      </c>
      <c r="O440" s="155" t="s">
        <v>256</v>
      </c>
      <c r="P440" s="154"/>
      <c r="Q440" s="154"/>
      <c r="R440" s="154"/>
      <c r="S440" s="154"/>
      <c r="T440" s="154"/>
      <c r="U440" s="154"/>
      <c r="V440" s="154"/>
      <c r="W440" s="154"/>
      <c r="X440" s="154"/>
      <c r="Y440" s="157">
        <v>1</v>
      </c>
      <c r="Z440" s="154"/>
      <c r="AA440" s="154"/>
      <c r="AB440" s="157">
        <v>2</v>
      </c>
      <c r="AC440" s="157">
        <v>3</v>
      </c>
      <c r="AD440" s="157">
        <v>2</v>
      </c>
      <c r="AE440" s="157">
        <v>4</v>
      </c>
      <c r="AF440" s="154"/>
      <c r="AG440" s="154"/>
      <c r="AH440" s="154"/>
      <c r="AI440" s="154"/>
    </row>
    <row r="441" spans="1:35" ht="18">
      <c r="A441" s="189" t="s">
        <v>326</v>
      </c>
      <c r="B441" s="190">
        <v>45990</v>
      </c>
      <c r="C441" s="155" t="s">
        <v>1242</v>
      </c>
      <c r="D441" s="191">
        <v>0.30208333333333331</v>
      </c>
      <c r="E441" s="155" t="s">
        <v>1237</v>
      </c>
      <c r="F441" s="155" t="s">
        <v>226</v>
      </c>
      <c r="G441" s="192">
        <v>0.65480000000000005</v>
      </c>
      <c r="H441" s="157">
        <v>168</v>
      </c>
      <c r="I441" s="157">
        <v>110</v>
      </c>
      <c r="J441" s="157">
        <v>90</v>
      </c>
      <c r="K441" s="190">
        <v>45961</v>
      </c>
      <c r="L441" s="157">
        <v>0</v>
      </c>
      <c r="M441" s="157">
        <v>0</v>
      </c>
      <c r="N441" s="157">
        <v>16</v>
      </c>
      <c r="O441" s="155" t="s">
        <v>406</v>
      </c>
      <c r="P441" s="154"/>
      <c r="Q441" s="154"/>
      <c r="R441" s="154"/>
      <c r="S441" s="154"/>
      <c r="T441" s="154"/>
      <c r="U441" s="154"/>
      <c r="V441" s="154"/>
      <c r="W441" s="154"/>
      <c r="X441" s="154"/>
      <c r="Y441" s="157">
        <v>4</v>
      </c>
      <c r="Z441" s="154"/>
      <c r="AA441" s="154"/>
      <c r="AB441" s="157">
        <v>10</v>
      </c>
      <c r="AC441" s="154"/>
      <c r="AD441" s="157">
        <v>2</v>
      </c>
      <c r="AE441" s="157">
        <v>4</v>
      </c>
      <c r="AF441" s="154"/>
      <c r="AG441" s="154"/>
      <c r="AH441" s="157">
        <v>90</v>
      </c>
      <c r="AI441" s="154"/>
    </row>
    <row r="442" spans="1:35" ht="18">
      <c r="A442" s="189" t="s">
        <v>327</v>
      </c>
      <c r="B442" s="190">
        <v>45991</v>
      </c>
      <c r="C442" s="155" t="s">
        <v>1242</v>
      </c>
      <c r="D442" s="191">
        <v>0.76736111111111116</v>
      </c>
      <c r="E442" s="155" t="s">
        <v>1237</v>
      </c>
      <c r="F442" s="155" t="s">
        <v>226</v>
      </c>
      <c r="G442" s="192">
        <v>0.51190000000000002</v>
      </c>
      <c r="H442" s="157">
        <v>168</v>
      </c>
      <c r="I442" s="157">
        <v>86</v>
      </c>
      <c r="J442" s="157">
        <v>75</v>
      </c>
      <c r="K442" s="190">
        <v>45961</v>
      </c>
      <c r="L442" s="157">
        <v>0</v>
      </c>
      <c r="M442" s="157">
        <v>0</v>
      </c>
      <c r="N442" s="157">
        <v>5</v>
      </c>
      <c r="O442" s="155" t="s">
        <v>406</v>
      </c>
      <c r="P442" s="154"/>
      <c r="Q442" s="154"/>
      <c r="R442" s="154"/>
      <c r="S442" s="154"/>
      <c r="T442" s="154"/>
      <c r="U442" s="154"/>
      <c r="V442" s="154"/>
      <c r="W442" s="154"/>
      <c r="X442" s="154"/>
      <c r="Y442" s="157">
        <v>3</v>
      </c>
      <c r="Z442" s="154"/>
      <c r="AA442" s="154"/>
      <c r="AB442" s="154"/>
      <c r="AC442" s="157">
        <v>2</v>
      </c>
      <c r="AD442" s="157">
        <v>2</v>
      </c>
      <c r="AE442" s="157">
        <v>4</v>
      </c>
      <c r="AF442" s="154"/>
      <c r="AG442" s="154"/>
      <c r="AH442" s="157">
        <v>75</v>
      </c>
      <c r="AI442" s="154"/>
    </row>
    <row r="443" spans="1:35" ht="18">
      <c r="A443" s="189" t="s">
        <v>324</v>
      </c>
      <c r="B443" s="190">
        <v>45965</v>
      </c>
      <c r="C443" s="155" t="s">
        <v>84</v>
      </c>
      <c r="D443" s="191">
        <v>0.97916666666666663</v>
      </c>
      <c r="E443" s="155" t="s">
        <v>1</v>
      </c>
      <c r="F443" s="155" t="s">
        <v>226</v>
      </c>
      <c r="G443" s="192">
        <v>1</v>
      </c>
      <c r="H443" s="157">
        <v>168</v>
      </c>
      <c r="I443" s="157">
        <v>168</v>
      </c>
      <c r="J443" s="157">
        <v>136</v>
      </c>
      <c r="K443" s="190">
        <v>45959</v>
      </c>
      <c r="L443" s="157">
        <v>0</v>
      </c>
      <c r="M443" s="157">
        <v>0</v>
      </c>
      <c r="N443" s="157">
        <v>4</v>
      </c>
      <c r="O443" s="155" t="s">
        <v>82</v>
      </c>
      <c r="P443" s="154"/>
      <c r="Q443" s="154"/>
      <c r="R443" s="154"/>
      <c r="S443" s="154"/>
      <c r="T443" s="154"/>
      <c r="U443" s="154"/>
      <c r="V443" s="157">
        <v>3</v>
      </c>
      <c r="W443" s="157">
        <v>4</v>
      </c>
      <c r="X443" s="157">
        <v>4</v>
      </c>
      <c r="Y443" s="157">
        <v>9</v>
      </c>
      <c r="Z443" s="154"/>
      <c r="AA443" s="157">
        <v>7</v>
      </c>
      <c r="AB443" s="157">
        <v>5</v>
      </c>
      <c r="AC443" s="154"/>
      <c r="AD443" s="154"/>
      <c r="AE443" s="154"/>
      <c r="AF443" s="154"/>
      <c r="AG443" s="154"/>
      <c r="AH443" s="157">
        <v>136</v>
      </c>
      <c r="AI443" s="154"/>
    </row>
    <row r="444" spans="1:35" ht="18">
      <c r="A444" s="189" t="s">
        <v>325</v>
      </c>
      <c r="B444" s="190">
        <v>45967</v>
      </c>
      <c r="C444" s="155" t="s">
        <v>84</v>
      </c>
      <c r="D444" s="191">
        <v>0.53819444444444442</v>
      </c>
      <c r="E444" s="155" t="s">
        <v>1</v>
      </c>
      <c r="F444" s="155" t="s">
        <v>226</v>
      </c>
      <c r="G444" s="192">
        <v>0.98809999999999998</v>
      </c>
      <c r="H444" s="157">
        <v>168</v>
      </c>
      <c r="I444" s="157">
        <v>166</v>
      </c>
      <c r="J444" s="157">
        <v>156</v>
      </c>
      <c r="K444" s="190">
        <v>45959</v>
      </c>
      <c r="L444" s="157">
        <v>0</v>
      </c>
      <c r="M444" s="157">
        <v>0</v>
      </c>
      <c r="N444" s="157">
        <v>2</v>
      </c>
      <c r="O444" s="155" t="s">
        <v>116</v>
      </c>
      <c r="P444" s="154"/>
      <c r="Q444" s="154"/>
      <c r="R444" s="154"/>
      <c r="S444" s="154"/>
      <c r="T444" s="157">
        <v>3</v>
      </c>
      <c r="U444" s="154"/>
      <c r="V444" s="154"/>
      <c r="W444" s="154"/>
      <c r="X444" s="154"/>
      <c r="Y444" s="154"/>
      <c r="Z444" s="154"/>
      <c r="AA444" s="157">
        <v>2</v>
      </c>
      <c r="AB444" s="157">
        <v>4</v>
      </c>
      <c r="AC444" s="154"/>
      <c r="AD444" s="154"/>
      <c r="AE444" s="154"/>
      <c r="AF444" s="154"/>
      <c r="AG444" s="154"/>
      <c r="AH444" s="157">
        <v>156</v>
      </c>
      <c r="AI444" s="157">
        <v>1</v>
      </c>
    </row>
    <row r="445" spans="1:35" ht="18">
      <c r="A445" s="189" t="s">
        <v>326</v>
      </c>
      <c r="B445" s="190">
        <v>45969</v>
      </c>
      <c r="C445" s="155" t="s">
        <v>84</v>
      </c>
      <c r="D445" s="191">
        <v>0.39583333333333331</v>
      </c>
      <c r="E445" s="155" t="s">
        <v>1</v>
      </c>
      <c r="F445" s="155" t="s">
        <v>226</v>
      </c>
      <c r="G445" s="192">
        <v>1.0179</v>
      </c>
      <c r="H445" s="157">
        <v>168</v>
      </c>
      <c r="I445" s="157">
        <v>171</v>
      </c>
      <c r="J445" s="157">
        <v>162</v>
      </c>
      <c r="K445" s="190">
        <v>45953</v>
      </c>
      <c r="L445" s="157">
        <v>0</v>
      </c>
      <c r="M445" s="157">
        <v>0</v>
      </c>
      <c r="N445" s="157">
        <v>0</v>
      </c>
      <c r="O445" s="155" t="s">
        <v>82</v>
      </c>
      <c r="P445" s="154"/>
      <c r="Q445" s="154"/>
      <c r="R445" s="154"/>
      <c r="S445" s="154"/>
      <c r="T445" s="154"/>
      <c r="U445" s="154"/>
      <c r="V445" s="154"/>
      <c r="W445" s="157">
        <v>1</v>
      </c>
      <c r="X445" s="154"/>
      <c r="Y445" s="154"/>
      <c r="Z445" s="154"/>
      <c r="AA445" s="154"/>
      <c r="AB445" s="154"/>
      <c r="AC445" s="154"/>
      <c r="AD445" s="157">
        <v>2</v>
      </c>
      <c r="AE445" s="157">
        <v>5</v>
      </c>
      <c r="AF445" s="157">
        <v>45</v>
      </c>
      <c r="AG445" s="154"/>
      <c r="AH445" s="157">
        <v>117</v>
      </c>
      <c r="AI445" s="157">
        <v>1</v>
      </c>
    </row>
    <row r="446" spans="1:35" ht="18">
      <c r="A446" s="189" t="s">
        <v>327</v>
      </c>
      <c r="B446" s="190">
        <v>45970</v>
      </c>
      <c r="C446" s="155" t="s">
        <v>84</v>
      </c>
      <c r="D446" s="191">
        <v>0.90277777777777779</v>
      </c>
      <c r="E446" s="155" t="s">
        <v>1</v>
      </c>
      <c r="F446" s="155" t="s">
        <v>226</v>
      </c>
      <c r="G446" s="192">
        <v>1</v>
      </c>
      <c r="H446" s="157">
        <v>168</v>
      </c>
      <c r="I446" s="157">
        <v>168</v>
      </c>
      <c r="J446" s="157">
        <v>143</v>
      </c>
      <c r="K446" s="190">
        <v>45952</v>
      </c>
      <c r="L446" s="157">
        <v>0</v>
      </c>
      <c r="M446" s="157">
        <v>0</v>
      </c>
      <c r="N446" s="157">
        <v>0</v>
      </c>
      <c r="O446" s="155" t="s">
        <v>82</v>
      </c>
      <c r="P446" s="154"/>
      <c r="Q446" s="154"/>
      <c r="R446" s="154"/>
      <c r="S446" s="154"/>
      <c r="T446" s="154"/>
      <c r="U446" s="154"/>
      <c r="V446" s="154"/>
      <c r="W446" s="157">
        <v>2</v>
      </c>
      <c r="X446" s="157">
        <v>4</v>
      </c>
      <c r="Y446" s="157">
        <v>5</v>
      </c>
      <c r="Z446" s="157">
        <v>3</v>
      </c>
      <c r="AA446" s="157">
        <v>4</v>
      </c>
      <c r="AB446" s="157">
        <v>6</v>
      </c>
      <c r="AC446" s="154"/>
      <c r="AD446" s="154"/>
      <c r="AE446" s="154"/>
      <c r="AF446" s="154"/>
      <c r="AG446" s="154"/>
      <c r="AH446" s="157">
        <v>143</v>
      </c>
      <c r="AI446" s="157">
        <v>1</v>
      </c>
    </row>
    <row r="447" spans="1:35" ht="18">
      <c r="A447" s="189" t="s">
        <v>324</v>
      </c>
      <c r="B447" s="190">
        <v>45972</v>
      </c>
      <c r="C447" s="155" t="s">
        <v>84</v>
      </c>
      <c r="D447" s="191">
        <v>0.97916666666666663</v>
      </c>
      <c r="E447" s="155" t="s">
        <v>1</v>
      </c>
      <c r="F447" s="155" t="s">
        <v>226</v>
      </c>
      <c r="G447" s="192">
        <v>1</v>
      </c>
      <c r="H447" s="157">
        <v>168</v>
      </c>
      <c r="I447" s="157">
        <v>168</v>
      </c>
      <c r="J447" s="157">
        <v>152</v>
      </c>
      <c r="K447" s="190">
        <v>45959</v>
      </c>
      <c r="L447" s="157">
        <v>0</v>
      </c>
      <c r="M447" s="157">
        <v>0</v>
      </c>
      <c r="N447" s="157">
        <v>16</v>
      </c>
      <c r="O447" s="155" t="s">
        <v>82</v>
      </c>
      <c r="P447" s="154"/>
      <c r="Q447" s="154"/>
      <c r="R447" s="154"/>
      <c r="S447" s="154"/>
      <c r="T447" s="154"/>
      <c r="U447" s="154"/>
      <c r="V447" s="154"/>
      <c r="W447" s="154"/>
      <c r="X447" s="154"/>
      <c r="Y447" s="157">
        <v>7</v>
      </c>
      <c r="Z447" s="154"/>
      <c r="AA447" s="157">
        <v>6</v>
      </c>
      <c r="AB447" s="157">
        <v>3</v>
      </c>
      <c r="AC447" s="154"/>
      <c r="AD447" s="154"/>
      <c r="AE447" s="154"/>
      <c r="AF447" s="157">
        <v>45</v>
      </c>
      <c r="AG447" s="154"/>
      <c r="AH447" s="157">
        <v>107</v>
      </c>
      <c r="AI447" s="154"/>
    </row>
    <row r="448" spans="1:35" ht="18">
      <c r="A448" s="189" t="s">
        <v>325</v>
      </c>
      <c r="B448" s="190">
        <v>45974</v>
      </c>
      <c r="C448" s="155" t="s">
        <v>84</v>
      </c>
      <c r="D448" s="191">
        <v>0.53819444444444442</v>
      </c>
      <c r="E448" s="155" t="s">
        <v>1</v>
      </c>
      <c r="F448" s="155" t="s">
        <v>226</v>
      </c>
      <c r="G448" s="192">
        <v>1</v>
      </c>
      <c r="H448" s="157">
        <v>168</v>
      </c>
      <c r="I448" s="157">
        <v>168</v>
      </c>
      <c r="J448" s="157">
        <v>156</v>
      </c>
      <c r="K448" s="190">
        <v>45956</v>
      </c>
      <c r="L448" s="157">
        <v>0</v>
      </c>
      <c r="M448" s="157">
        <v>0</v>
      </c>
      <c r="N448" s="157">
        <v>1</v>
      </c>
      <c r="O448" s="155" t="s">
        <v>82</v>
      </c>
      <c r="P448" s="154"/>
      <c r="Q448" s="154"/>
      <c r="R448" s="154"/>
      <c r="S448" s="154"/>
      <c r="T448" s="154"/>
      <c r="U448" s="154"/>
      <c r="V448" s="154"/>
      <c r="W448" s="154"/>
      <c r="X448" s="157">
        <v>1</v>
      </c>
      <c r="Y448" s="157">
        <v>2</v>
      </c>
      <c r="Z448" s="157">
        <v>1</v>
      </c>
      <c r="AA448" s="157">
        <v>4</v>
      </c>
      <c r="AB448" s="157">
        <v>2</v>
      </c>
      <c r="AC448" s="154"/>
      <c r="AD448" s="154"/>
      <c r="AE448" s="157">
        <v>2</v>
      </c>
      <c r="AF448" s="154"/>
      <c r="AG448" s="154"/>
      <c r="AH448" s="157">
        <v>156</v>
      </c>
      <c r="AI448" s="154"/>
    </row>
    <row r="449" spans="1:35" ht="18">
      <c r="A449" s="189" t="s">
        <v>326</v>
      </c>
      <c r="B449" s="190">
        <v>45976</v>
      </c>
      <c r="C449" s="155" t="s">
        <v>84</v>
      </c>
      <c r="D449" s="191">
        <v>0.39583333333333331</v>
      </c>
      <c r="E449" s="155" t="s">
        <v>1</v>
      </c>
      <c r="F449" s="155" t="s">
        <v>226</v>
      </c>
      <c r="G449" s="192">
        <v>0.99399999999999999</v>
      </c>
      <c r="H449" s="157">
        <v>168</v>
      </c>
      <c r="I449" s="157">
        <v>167</v>
      </c>
      <c r="J449" s="157">
        <v>80</v>
      </c>
      <c r="K449" s="190">
        <v>45962</v>
      </c>
      <c r="L449" s="157">
        <v>0</v>
      </c>
      <c r="M449" s="157">
        <v>3</v>
      </c>
      <c r="N449" s="157">
        <v>47</v>
      </c>
      <c r="O449" s="155" t="s">
        <v>161</v>
      </c>
      <c r="P449" s="154"/>
      <c r="Q449" s="154"/>
      <c r="R449" s="154"/>
      <c r="S449" s="154"/>
      <c r="T449" s="154"/>
      <c r="U449" s="154"/>
      <c r="V449" s="154"/>
      <c r="W449" s="157">
        <v>3</v>
      </c>
      <c r="X449" s="157">
        <v>15</v>
      </c>
      <c r="Y449" s="157">
        <v>13</v>
      </c>
      <c r="Z449" s="157">
        <v>4</v>
      </c>
      <c r="AA449" s="157">
        <v>9</v>
      </c>
      <c r="AB449" s="157">
        <v>7</v>
      </c>
      <c r="AC449" s="157">
        <v>8</v>
      </c>
      <c r="AD449" s="157">
        <v>9</v>
      </c>
      <c r="AE449" s="157">
        <v>19</v>
      </c>
      <c r="AF449" s="154"/>
      <c r="AG449" s="154"/>
      <c r="AH449" s="157">
        <v>80</v>
      </c>
      <c r="AI449" s="154"/>
    </row>
    <row r="450" spans="1:35" ht="18">
      <c r="A450" s="189" t="s">
        <v>327</v>
      </c>
      <c r="B450" s="190">
        <v>45977</v>
      </c>
      <c r="C450" s="155" t="s">
        <v>84</v>
      </c>
      <c r="D450" s="191">
        <v>0.90277777777777779</v>
      </c>
      <c r="E450" s="155" t="s">
        <v>1</v>
      </c>
      <c r="F450" s="155" t="s">
        <v>226</v>
      </c>
      <c r="G450" s="192">
        <v>1.0417000000000001</v>
      </c>
      <c r="H450" s="157">
        <v>168</v>
      </c>
      <c r="I450" s="157">
        <v>175</v>
      </c>
      <c r="J450" s="157">
        <v>139</v>
      </c>
      <c r="K450" s="190">
        <v>45959</v>
      </c>
      <c r="L450" s="157">
        <v>0</v>
      </c>
      <c r="M450" s="157">
        <v>0</v>
      </c>
      <c r="N450" s="157">
        <v>9</v>
      </c>
      <c r="O450" s="155" t="s">
        <v>82</v>
      </c>
      <c r="P450" s="154"/>
      <c r="Q450" s="154"/>
      <c r="R450" s="154"/>
      <c r="S450" s="154"/>
      <c r="T450" s="157">
        <v>3</v>
      </c>
      <c r="U450" s="154"/>
      <c r="V450" s="154"/>
      <c r="W450" s="154"/>
      <c r="X450" s="154"/>
      <c r="Y450" s="157">
        <v>1</v>
      </c>
      <c r="Z450" s="157">
        <v>1</v>
      </c>
      <c r="AA450" s="157">
        <v>8</v>
      </c>
      <c r="AB450" s="157">
        <v>8</v>
      </c>
      <c r="AC450" s="157">
        <v>8</v>
      </c>
      <c r="AD450" s="157">
        <v>7</v>
      </c>
      <c r="AE450" s="154"/>
      <c r="AF450" s="154"/>
      <c r="AG450" s="154"/>
      <c r="AH450" s="157">
        <v>139</v>
      </c>
      <c r="AI450" s="154"/>
    </row>
    <row r="451" spans="1:35" ht="18">
      <c r="A451" s="189" t="s">
        <v>324</v>
      </c>
      <c r="B451" s="190">
        <v>45979</v>
      </c>
      <c r="C451" s="155" t="s">
        <v>84</v>
      </c>
      <c r="D451" s="191">
        <v>0.97916666666666663</v>
      </c>
      <c r="E451" s="155" t="s">
        <v>1</v>
      </c>
      <c r="F451" s="155" t="s">
        <v>226</v>
      </c>
      <c r="G451" s="192">
        <v>1.0179</v>
      </c>
      <c r="H451" s="157">
        <v>168</v>
      </c>
      <c r="I451" s="157">
        <v>171</v>
      </c>
      <c r="J451" s="157">
        <v>45</v>
      </c>
      <c r="K451" s="190">
        <v>45958</v>
      </c>
      <c r="L451" s="157">
        <v>0</v>
      </c>
      <c r="M451" s="157">
        <v>0</v>
      </c>
      <c r="N451" s="157">
        <v>9</v>
      </c>
      <c r="O451" s="155" t="s">
        <v>82</v>
      </c>
      <c r="P451" s="154"/>
      <c r="Q451" s="154"/>
      <c r="R451" s="154"/>
      <c r="S451" s="154"/>
      <c r="T451" s="154"/>
      <c r="U451" s="154"/>
      <c r="V451" s="154"/>
      <c r="W451" s="157">
        <v>4</v>
      </c>
      <c r="X451" s="154"/>
      <c r="Y451" s="157">
        <v>15</v>
      </c>
      <c r="Z451" s="157">
        <v>18</v>
      </c>
      <c r="AA451" s="157">
        <v>18</v>
      </c>
      <c r="AB451" s="157">
        <v>18</v>
      </c>
      <c r="AC451" s="157">
        <v>18</v>
      </c>
      <c r="AD451" s="157">
        <v>17</v>
      </c>
      <c r="AE451" s="157">
        <v>18</v>
      </c>
      <c r="AF451" s="154"/>
      <c r="AG451" s="154"/>
      <c r="AH451" s="157">
        <v>45</v>
      </c>
      <c r="AI451" s="154"/>
    </row>
    <row r="452" spans="1:35" ht="18">
      <c r="A452" s="189" t="s">
        <v>325</v>
      </c>
      <c r="B452" s="190">
        <v>45981</v>
      </c>
      <c r="C452" s="155" t="s">
        <v>84</v>
      </c>
      <c r="D452" s="191">
        <v>0.53819444444444442</v>
      </c>
      <c r="E452" s="155" t="s">
        <v>1</v>
      </c>
      <c r="F452" s="155" t="s">
        <v>226</v>
      </c>
      <c r="G452" s="192">
        <v>1.0179</v>
      </c>
      <c r="H452" s="157">
        <v>168</v>
      </c>
      <c r="I452" s="157">
        <v>171</v>
      </c>
      <c r="J452" s="157">
        <v>92</v>
      </c>
      <c r="K452" s="190">
        <v>45962</v>
      </c>
      <c r="L452" s="157">
        <v>0</v>
      </c>
      <c r="M452" s="157">
        <v>1</v>
      </c>
      <c r="N452" s="157">
        <v>4</v>
      </c>
      <c r="O452" s="155" t="s">
        <v>82</v>
      </c>
      <c r="P452" s="154"/>
      <c r="Q452" s="154"/>
      <c r="R452" s="154"/>
      <c r="S452" s="154"/>
      <c r="T452" s="154"/>
      <c r="U452" s="154"/>
      <c r="V452" s="154"/>
      <c r="W452" s="157">
        <v>4</v>
      </c>
      <c r="X452" s="157">
        <v>6</v>
      </c>
      <c r="Y452" s="157">
        <v>9</v>
      </c>
      <c r="Z452" s="157">
        <v>8</v>
      </c>
      <c r="AA452" s="157">
        <v>9</v>
      </c>
      <c r="AB452" s="157">
        <v>8</v>
      </c>
      <c r="AC452" s="157">
        <v>8</v>
      </c>
      <c r="AD452" s="157">
        <v>9</v>
      </c>
      <c r="AE452" s="157">
        <v>16</v>
      </c>
      <c r="AF452" s="154"/>
      <c r="AG452" s="154"/>
      <c r="AH452" s="157">
        <v>92</v>
      </c>
      <c r="AI452" s="157">
        <v>2</v>
      </c>
    </row>
    <row r="453" spans="1:35" ht="18">
      <c r="A453" s="189" t="s">
        <v>326</v>
      </c>
      <c r="B453" s="190">
        <v>45983</v>
      </c>
      <c r="C453" s="155" t="s">
        <v>84</v>
      </c>
      <c r="D453" s="191">
        <v>0.39583333333333331</v>
      </c>
      <c r="E453" s="155" t="s">
        <v>1</v>
      </c>
      <c r="F453" s="155" t="s">
        <v>226</v>
      </c>
      <c r="G453" s="192">
        <v>1.0298</v>
      </c>
      <c r="H453" s="157">
        <v>168</v>
      </c>
      <c r="I453" s="157">
        <v>173</v>
      </c>
      <c r="J453" s="157">
        <v>130</v>
      </c>
      <c r="K453" s="190">
        <v>45946</v>
      </c>
      <c r="L453" s="157">
        <v>0</v>
      </c>
      <c r="M453" s="157">
        <v>0</v>
      </c>
      <c r="N453" s="157">
        <v>0</v>
      </c>
      <c r="O453" s="155" t="s">
        <v>82</v>
      </c>
      <c r="P453" s="154"/>
      <c r="Q453" s="154"/>
      <c r="R453" s="154"/>
      <c r="S453" s="154"/>
      <c r="T453" s="154"/>
      <c r="U453" s="154"/>
      <c r="V453" s="154"/>
      <c r="W453" s="154"/>
      <c r="X453" s="154"/>
      <c r="Y453" s="154"/>
      <c r="Z453" s="154"/>
      <c r="AA453" s="157">
        <v>3</v>
      </c>
      <c r="AB453" s="157">
        <v>5</v>
      </c>
      <c r="AC453" s="157">
        <v>9</v>
      </c>
      <c r="AD453" s="157">
        <v>9</v>
      </c>
      <c r="AE453" s="157">
        <v>17</v>
      </c>
      <c r="AF453" s="154"/>
      <c r="AG453" s="154"/>
      <c r="AH453" s="157">
        <v>130</v>
      </c>
      <c r="AI453" s="154"/>
    </row>
    <row r="454" spans="1:35" ht="18">
      <c r="A454" s="189" t="s">
        <v>327</v>
      </c>
      <c r="B454" s="190">
        <v>45984</v>
      </c>
      <c r="C454" s="155" t="s">
        <v>84</v>
      </c>
      <c r="D454" s="191">
        <v>0.90277777777777779</v>
      </c>
      <c r="E454" s="155" t="s">
        <v>1</v>
      </c>
      <c r="F454" s="155" t="s">
        <v>226</v>
      </c>
      <c r="G454" s="192">
        <v>1.0298</v>
      </c>
      <c r="H454" s="157">
        <v>168</v>
      </c>
      <c r="I454" s="157">
        <v>173</v>
      </c>
      <c r="J454" s="157">
        <v>86</v>
      </c>
      <c r="K454" s="190">
        <v>45956</v>
      </c>
      <c r="L454" s="157">
        <v>0</v>
      </c>
      <c r="M454" s="157">
        <v>0</v>
      </c>
      <c r="N454" s="157">
        <v>2</v>
      </c>
      <c r="O454" s="155" t="s">
        <v>82</v>
      </c>
      <c r="P454" s="154"/>
      <c r="Q454" s="154"/>
      <c r="R454" s="154"/>
      <c r="S454" s="154"/>
      <c r="T454" s="154"/>
      <c r="U454" s="154"/>
      <c r="V454" s="154"/>
      <c r="W454" s="154"/>
      <c r="X454" s="157">
        <v>10</v>
      </c>
      <c r="Y454" s="157">
        <v>21</v>
      </c>
      <c r="Z454" s="154"/>
      <c r="AA454" s="157">
        <v>5</v>
      </c>
      <c r="AB454" s="157">
        <v>11</v>
      </c>
      <c r="AC454" s="157">
        <v>8</v>
      </c>
      <c r="AD454" s="157">
        <v>9</v>
      </c>
      <c r="AE454" s="157">
        <v>17</v>
      </c>
      <c r="AF454" s="154"/>
      <c r="AG454" s="154"/>
      <c r="AH454" s="157">
        <v>86</v>
      </c>
      <c r="AI454" s="157">
        <v>6</v>
      </c>
    </row>
    <row r="455" spans="1:35" ht="18">
      <c r="A455" s="189" t="s">
        <v>324</v>
      </c>
      <c r="B455" s="190">
        <v>45986</v>
      </c>
      <c r="C455" s="155" t="s">
        <v>84</v>
      </c>
      <c r="D455" s="191">
        <v>0.97916666666666663</v>
      </c>
      <c r="E455" s="155" t="s">
        <v>1</v>
      </c>
      <c r="F455" s="155" t="s">
        <v>226</v>
      </c>
      <c r="G455" s="192">
        <v>1</v>
      </c>
      <c r="H455" s="157">
        <v>168</v>
      </c>
      <c r="I455" s="157">
        <v>168</v>
      </c>
      <c r="J455" s="157">
        <v>124</v>
      </c>
      <c r="K455" s="190">
        <v>45959</v>
      </c>
      <c r="L455" s="157">
        <v>0</v>
      </c>
      <c r="M455" s="157">
        <v>0</v>
      </c>
      <c r="N455" s="157">
        <v>14</v>
      </c>
      <c r="O455" s="155" t="s">
        <v>82</v>
      </c>
      <c r="P455" s="154"/>
      <c r="Q455" s="154"/>
      <c r="R455" s="154"/>
      <c r="S455" s="154"/>
      <c r="T455" s="154"/>
      <c r="U455" s="154"/>
      <c r="V455" s="154"/>
      <c r="W455" s="154"/>
      <c r="X455" s="154"/>
      <c r="Y455" s="157">
        <v>8</v>
      </c>
      <c r="Z455" s="154"/>
      <c r="AA455" s="154"/>
      <c r="AB455" s="157">
        <v>2</v>
      </c>
      <c r="AC455" s="157">
        <v>8</v>
      </c>
      <c r="AD455" s="157">
        <v>9</v>
      </c>
      <c r="AE455" s="157">
        <v>17</v>
      </c>
      <c r="AF455" s="154"/>
      <c r="AG455" s="154"/>
      <c r="AH455" s="157">
        <v>124</v>
      </c>
      <c r="AI455" s="154"/>
    </row>
    <row r="456" spans="1:35" ht="18">
      <c r="A456" s="189" t="s">
        <v>325</v>
      </c>
      <c r="B456" s="190">
        <v>45988</v>
      </c>
      <c r="C456" s="155" t="s">
        <v>84</v>
      </c>
      <c r="D456" s="191">
        <v>0.53819444444444442</v>
      </c>
      <c r="E456" s="155" t="s">
        <v>1</v>
      </c>
      <c r="F456" s="155" t="s">
        <v>226</v>
      </c>
      <c r="G456" s="192">
        <v>1</v>
      </c>
      <c r="H456" s="157">
        <v>168</v>
      </c>
      <c r="I456" s="157">
        <v>168</v>
      </c>
      <c r="J456" s="157">
        <v>135</v>
      </c>
      <c r="K456" s="190">
        <v>45950</v>
      </c>
      <c r="L456" s="157">
        <v>0</v>
      </c>
      <c r="M456" s="157">
        <v>0</v>
      </c>
      <c r="N456" s="157">
        <v>0</v>
      </c>
      <c r="O456" s="155" t="s">
        <v>82</v>
      </c>
      <c r="P456" s="154"/>
      <c r="Q456" s="154"/>
      <c r="R456" s="154"/>
      <c r="S456" s="154"/>
      <c r="T456" s="154"/>
      <c r="U456" s="154"/>
      <c r="V456" s="154"/>
      <c r="W456" s="154"/>
      <c r="X456" s="154"/>
      <c r="Y456" s="157">
        <v>1</v>
      </c>
      <c r="Z456" s="154"/>
      <c r="AA456" s="154"/>
      <c r="AB456" s="154"/>
      <c r="AC456" s="157">
        <v>6</v>
      </c>
      <c r="AD456" s="157">
        <v>9</v>
      </c>
      <c r="AE456" s="157">
        <v>17</v>
      </c>
      <c r="AF456" s="154"/>
      <c r="AG456" s="154"/>
      <c r="AH456" s="157">
        <v>135</v>
      </c>
      <c r="AI456" s="154"/>
    </row>
    <row r="457" spans="1:35" ht="18">
      <c r="A457" s="189" t="s">
        <v>326</v>
      </c>
      <c r="B457" s="190">
        <v>45990</v>
      </c>
      <c r="C457" s="155" t="s">
        <v>84</v>
      </c>
      <c r="D457" s="191">
        <v>0.39583333333333331</v>
      </c>
      <c r="E457" s="155" t="s">
        <v>1</v>
      </c>
      <c r="F457" s="155" t="s">
        <v>226</v>
      </c>
      <c r="G457" s="192">
        <v>1.0179</v>
      </c>
      <c r="H457" s="157">
        <v>168</v>
      </c>
      <c r="I457" s="157">
        <v>171</v>
      </c>
      <c r="J457" s="157">
        <v>130</v>
      </c>
      <c r="K457" s="190">
        <v>45960</v>
      </c>
      <c r="L457" s="157">
        <v>0</v>
      </c>
      <c r="M457" s="157">
        <v>0</v>
      </c>
      <c r="N457" s="157">
        <v>3</v>
      </c>
      <c r="O457" s="155" t="s">
        <v>82</v>
      </c>
      <c r="P457" s="154"/>
      <c r="Q457" s="154"/>
      <c r="R457" s="154"/>
      <c r="S457" s="154"/>
      <c r="T457" s="154"/>
      <c r="U457" s="154"/>
      <c r="V457" s="154"/>
      <c r="W457" s="154"/>
      <c r="X457" s="157">
        <v>2</v>
      </c>
      <c r="Y457" s="157">
        <v>13</v>
      </c>
      <c r="Z457" s="154"/>
      <c r="AA457" s="154"/>
      <c r="AB457" s="154"/>
      <c r="AC457" s="154"/>
      <c r="AD457" s="154"/>
      <c r="AE457" s="157">
        <v>22</v>
      </c>
      <c r="AF457" s="154"/>
      <c r="AG457" s="154"/>
      <c r="AH457" s="157">
        <v>130</v>
      </c>
      <c r="AI457" s="157">
        <v>4</v>
      </c>
    </row>
    <row r="458" spans="1:35" ht="18">
      <c r="A458" s="189" t="s">
        <v>327</v>
      </c>
      <c r="B458" s="190">
        <v>45991</v>
      </c>
      <c r="C458" s="155" t="s">
        <v>84</v>
      </c>
      <c r="D458" s="191">
        <v>0.90277777777777779</v>
      </c>
      <c r="E458" s="155" t="s">
        <v>1</v>
      </c>
      <c r="F458" s="155" t="s">
        <v>226</v>
      </c>
      <c r="G458" s="192">
        <v>1</v>
      </c>
      <c r="H458" s="157">
        <v>168</v>
      </c>
      <c r="I458" s="157">
        <v>168</v>
      </c>
      <c r="J458" s="157">
        <v>135</v>
      </c>
      <c r="K458" s="190">
        <v>45955</v>
      </c>
      <c r="L458" s="157">
        <v>0</v>
      </c>
      <c r="M458" s="157">
        <v>0</v>
      </c>
      <c r="N458" s="157">
        <v>0</v>
      </c>
      <c r="O458" s="155" t="s">
        <v>82</v>
      </c>
      <c r="P458" s="154"/>
      <c r="Q458" s="154"/>
      <c r="R458" s="154"/>
      <c r="S458" s="154"/>
      <c r="T458" s="154"/>
      <c r="U458" s="154"/>
      <c r="V458" s="154"/>
      <c r="W458" s="157">
        <v>4</v>
      </c>
      <c r="X458" s="157">
        <v>2</v>
      </c>
      <c r="Y458" s="157">
        <v>4</v>
      </c>
      <c r="Z458" s="157">
        <v>4</v>
      </c>
      <c r="AA458" s="157">
        <v>4</v>
      </c>
      <c r="AB458" s="157">
        <v>4</v>
      </c>
      <c r="AC458" s="157">
        <v>3</v>
      </c>
      <c r="AD458" s="157">
        <v>4</v>
      </c>
      <c r="AE458" s="157">
        <v>4</v>
      </c>
      <c r="AF458" s="154"/>
      <c r="AG458" s="154"/>
      <c r="AH458" s="157">
        <v>135</v>
      </c>
      <c r="AI458" s="154"/>
    </row>
    <row r="459" spans="1:35" ht="18">
      <c r="A459" s="189" t="s">
        <v>324</v>
      </c>
      <c r="B459" s="190">
        <v>45965</v>
      </c>
      <c r="C459" s="155" t="s">
        <v>79</v>
      </c>
      <c r="D459" s="191">
        <v>4.8611111111111112E-2</v>
      </c>
      <c r="E459" s="155" t="s">
        <v>1</v>
      </c>
      <c r="F459" s="155" t="s">
        <v>226</v>
      </c>
      <c r="G459" s="192">
        <v>1</v>
      </c>
      <c r="H459" s="157">
        <v>168</v>
      </c>
      <c r="I459" s="157">
        <v>168</v>
      </c>
      <c r="J459" s="157">
        <v>129</v>
      </c>
      <c r="K459" s="190">
        <v>45956</v>
      </c>
      <c r="L459" s="157">
        <v>0</v>
      </c>
      <c r="M459" s="157">
        <v>0</v>
      </c>
      <c r="N459" s="157">
        <v>1</v>
      </c>
      <c r="O459" s="155" t="s">
        <v>82</v>
      </c>
      <c r="P459" s="154"/>
      <c r="Q459" s="154"/>
      <c r="R459" s="154"/>
      <c r="S459" s="154"/>
      <c r="T459" s="154"/>
      <c r="U459" s="154"/>
      <c r="V459" s="154"/>
      <c r="W459" s="154"/>
      <c r="X459" s="157">
        <v>3</v>
      </c>
      <c r="Y459" s="157">
        <v>1</v>
      </c>
      <c r="Z459" s="154"/>
      <c r="AA459" s="154"/>
      <c r="AB459" s="154"/>
      <c r="AC459" s="157">
        <v>10</v>
      </c>
      <c r="AD459" s="157">
        <v>8</v>
      </c>
      <c r="AE459" s="157">
        <v>17</v>
      </c>
      <c r="AF459" s="154"/>
      <c r="AG459" s="154"/>
      <c r="AH459" s="157">
        <v>129</v>
      </c>
      <c r="AI459" s="154"/>
    </row>
    <row r="460" spans="1:35" ht="18">
      <c r="A460" s="189" t="s">
        <v>324</v>
      </c>
      <c r="B460" s="190">
        <v>45972</v>
      </c>
      <c r="C460" s="155" t="s">
        <v>79</v>
      </c>
      <c r="D460" s="191">
        <v>4.8611111111111112E-2</v>
      </c>
      <c r="E460" s="155" t="s">
        <v>1</v>
      </c>
      <c r="F460" s="155" t="s">
        <v>226</v>
      </c>
      <c r="G460" s="192">
        <v>1</v>
      </c>
      <c r="H460" s="157">
        <v>168</v>
      </c>
      <c r="I460" s="157">
        <v>168</v>
      </c>
      <c r="J460" s="157">
        <v>122</v>
      </c>
      <c r="K460" s="190">
        <v>45961</v>
      </c>
      <c r="L460" s="157">
        <v>0</v>
      </c>
      <c r="M460" s="157">
        <v>0</v>
      </c>
      <c r="N460" s="157">
        <v>3</v>
      </c>
      <c r="O460" s="155" t="s">
        <v>82</v>
      </c>
      <c r="P460" s="154"/>
      <c r="Q460" s="154"/>
      <c r="R460" s="154"/>
      <c r="S460" s="154"/>
      <c r="T460" s="154"/>
      <c r="U460" s="154"/>
      <c r="V460" s="154"/>
      <c r="W460" s="154"/>
      <c r="X460" s="157">
        <v>7</v>
      </c>
      <c r="Y460" s="157">
        <v>4</v>
      </c>
      <c r="Z460" s="154"/>
      <c r="AA460" s="154"/>
      <c r="AB460" s="157">
        <v>2</v>
      </c>
      <c r="AC460" s="157">
        <v>7</v>
      </c>
      <c r="AD460" s="157">
        <v>8</v>
      </c>
      <c r="AE460" s="157">
        <v>17</v>
      </c>
      <c r="AF460" s="154"/>
      <c r="AG460" s="154"/>
      <c r="AH460" s="157">
        <v>122</v>
      </c>
      <c r="AI460" s="157">
        <v>1</v>
      </c>
    </row>
    <row r="461" spans="1:35" ht="18">
      <c r="A461" s="189" t="s">
        <v>324</v>
      </c>
      <c r="B461" s="190">
        <v>45979</v>
      </c>
      <c r="C461" s="155" t="s">
        <v>79</v>
      </c>
      <c r="D461" s="191">
        <v>4.8611111111111112E-2</v>
      </c>
      <c r="E461" s="155" t="s">
        <v>1</v>
      </c>
      <c r="F461" s="155" t="s">
        <v>226</v>
      </c>
      <c r="G461" s="192">
        <v>1.0179</v>
      </c>
      <c r="H461" s="157">
        <v>168</v>
      </c>
      <c r="I461" s="157">
        <v>171</v>
      </c>
      <c r="J461" s="157">
        <v>137</v>
      </c>
      <c r="K461" s="190">
        <v>45953</v>
      </c>
      <c r="L461" s="157">
        <v>0</v>
      </c>
      <c r="M461" s="157">
        <v>0</v>
      </c>
      <c r="N461" s="157">
        <v>0</v>
      </c>
      <c r="O461" s="155" t="s">
        <v>82</v>
      </c>
      <c r="P461" s="154"/>
      <c r="Q461" s="154"/>
      <c r="R461" s="154"/>
      <c r="S461" s="154"/>
      <c r="T461" s="154"/>
      <c r="U461" s="154"/>
      <c r="V461" s="154"/>
      <c r="W461" s="154"/>
      <c r="X461" s="154"/>
      <c r="Y461" s="157">
        <v>5</v>
      </c>
      <c r="Z461" s="154"/>
      <c r="AA461" s="154"/>
      <c r="AB461" s="154"/>
      <c r="AC461" s="154"/>
      <c r="AD461" s="157">
        <v>8</v>
      </c>
      <c r="AE461" s="157">
        <v>18</v>
      </c>
      <c r="AF461" s="154"/>
      <c r="AG461" s="154"/>
      <c r="AH461" s="157">
        <v>137</v>
      </c>
      <c r="AI461" s="157">
        <v>3</v>
      </c>
    </row>
    <row r="462" spans="1:35" ht="18">
      <c r="A462" s="189" t="s">
        <v>324</v>
      </c>
      <c r="B462" s="190">
        <v>45986</v>
      </c>
      <c r="C462" s="155" t="s">
        <v>79</v>
      </c>
      <c r="D462" s="191">
        <v>4.8611111111111112E-2</v>
      </c>
      <c r="E462" s="155" t="s">
        <v>1</v>
      </c>
      <c r="F462" s="155" t="s">
        <v>226</v>
      </c>
      <c r="G462" s="192">
        <v>1.0179</v>
      </c>
      <c r="H462" s="157">
        <v>168</v>
      </c>
      <c r="I462" s="157">
        <v>171</v>
      </c>
      <c r="J462" s="157">
        <v>170</v>
      </c>
      <c r="K462" s="190">
        <v>45960</v>
      </c>
      <c r="L462" s="157">
        <v>0</v>
      </c>
      <c r="M462" s="157">
        <v>0</v>
      </c>
      <c r="N462" s="157">
        <v>1</v>
      </c>
      <c r="O462" s="155" t="s">
        <v>82</v>
      </c>
      <c r="P462" s="154"/>
      <c r="Q462" s="154"/>
      <c r="R462" s="154"/>
      <c r="S462" s="154"/>
      <c r="T462" s="154"/>
      <c r="U462" s="154"/>
      <c r="V462" s="154"/>
      <c r="W462" s="154"/>
      <c r="X462" s="154"/>
      <c r="Y462" s="154"/>
      <c r="Z462" s="154"/>
      <c r="AA462" s="154"/>
      <c r="AB462" s="154"/>
      <c r="AC462" s="154"/>
      <c r="AD462" s="154"/>
      <c r="AE462" s="157">
        <v>1</v>
      </c>
      <c r="AF462" s="157">
        <v>45</v>
      </c>
      <c r="AG462" s="154"/>
      <c r="AH462" s="157">
        <v>125</v>
      </c>
      <c r="AI462" s="154"/>
    </row>
    <row r="463" spans="1:35" ht="18">
      <c r="A463" s="189" t="s">
        <v>2022</v>
      </c>
      <c r="B463" s="190">
        <v>45964</v>
      </c>
      <c r="C463" s="155" t="s">
        <v>1358</v>
      </c>
      <c r="D463" s="191">
        <v>0.97916666666666663</v>
      </c>
      <c r="E463" s="155" t="s">
        <v>1354</v>
      </c>
      <c r="F463" s="155" t="s">
        <v>226</v>
      </c>
      <c r="G463" s="192">
        <v>1.0713999999999999</v>
      </c>
      <c r="H463" s="157">
        <v>168</v>
      </c>
      <c r="I463" s="157">
        <v>180</v>
      </c>
      <c r="J463" s="157">
        <v>180</v>
      </c>
      <c r="K463" s="190">
        <v>45953</v>
      </c>
      <c r="L463" s="157">
        <v>0</v>
      </c>
      <c r="M463" s="157">
        <v>0</v>
      </c>
      <c r="N463" s="157">
        <v>0</v>
      </c>
      <c r="O463" s="155" t="s">
        <v>82</v>
      </c>
      <c r="P463" s="154"/>
      <c r="Q463" s="154"/>
      <c r="R463" s="154"/>
      <c r="S463" s="154"/>
      <c r="T463" s="154"/>
      <c r="U463" s="154"/>
      <c r="V463" s="154"/>
      <c r="W463" s="154"/>
      <c r="X463" s="154"/>
      <c r="Y463" s="154"/>
      <c r="Z463" s="154"/>
      <c r="AA463" s="154"/>
      <c r="AB463" s="157">
        <v>180</v>
      </c>
      <c r="AC463" s="154"/>
      <c r="AD463" s="154"/>
      <c r="AE463" s="154"/>
      <c r="AF463" s="154"/>
      <c r="AG463" s="154"/>
      <c r="AH463" s="154"/>
      <c r="AI463" s="154"/>
    </row>
    <row r="464" spans="1:35" ht="18">
      <c r="A464" s="189" t="s">
        <v>2022</v>
      </c>
      <c r="B464" s="190">
        <v>45978</v>
      </c>
      <c r="C464" s="155" t="s">
        <v>1358</v>
      </c>
      <c r="D464" s="191">
        <v>0.70833333333333337</v>
      </c>
      <c r="E464" s="155" t="s">
        <v>1354</v>
      </c>
      <c r="F464" s="155" t="s">
        <v>226</v>
      </c>
      <c r="G464" s="192">
        <v>1.0654999999999999</v>
      </c>
      <c r="H464" s="157">
        <v>168</v>
      </c>
      <c r="I464" s="157">
        <v>179</v>
      </c>
      <c r="J464" s="157">
        <v>179</v>
      </c>
      <c r="K464" s="190">
        <v>45962</v>
      </c>
      <c r="L464" s="157">
        <v>0</v>
      </c>
      <c r="M464" s="157">
        <v>99</v>
      </c>
      <c r="N464" s="157">
        <v>99</v>
      </c>
      <c r="O464" s="155" t="s">
        <v>82</v>
      </c>
      <c r="P464" s="154"/>
      <c r="Q464" s="154"/>
      <c r="R464" s="154"/>
      <c r="S464" s="154"/>
      <c r="T464" s="154"/>
      <c r="U464" s="154"/>
      <c r="V464" s="154"/>
      <c r="W464" s="154"/>
      <c r="X464" s="154"/>
      <c r="Y464" s="154"/>
      <c r="Z464" s="154"/>
      <c r="AA464" s="154"/>
      <c r="AB464" s="154"/>
      <c r="AC464" s="154"/>
      <c r="AD464" s="154"/>
      <c r="AE464" s="154"/>
      <c r="AF464" s="157">
        <v>90</v>
      </c>
      <c r="AG464" s="154"/>
      <c r="AH464" s="157">
        <v>89</v>
      </c>
      <c r="AI464" s="154"/>
    </row>
    <row r="465" spans="1:35" ht="18">
      <c r="A465" s="189" t="s">
        <v>324</v>
      </c>
      <c r="B465" s="190">
        <v>45972</v>
      </c>
      <c r="C465" s="155" t="s">
        <v>1347</v>
      </c>
      <c r="D465" s="191">
        <v>0.6875</v>
      </c>
      <c r="E465" s="155" t="s">
        <v>1336</v>
      </c>
      <c r="F465" s="155" t="s">
        <v>226</v>
      </c>
      <c r="G465" s="192">
        <v>1.0595000000000001</v>
      </c>
      <c r="H465" s="157">
        <v>168</v>
      </c>
      <c r="I465" s="157">
        <v>178</v>
      </c>
      <c r="J465" s="157">
        <v>178</v>
      </c>
      <c r="K465" s="190">
        <v>45957</v>
      </c>
      <c r="L465" s="157">
        <v>0</v>
      </c>
      <c r="M465" s="157">
        <v>0</v>
      </c>
      <c r="N465" s="157">
        <v>151</v>
      </c>
      <c r="O465" s="155" t="s">
        <v>82</v>
      </c>
      <c r="P465" s="154"/>
      <c r="Q465" s="154"/>
      <c r="R465" s="154"/>
      <c r="S465" s="154"/>
      <c r="T465" s="154"/>
      <c r="U465" s="154"/>
      <c r="V465" s="154"/>
      <c r="W465" s="154"/>
      <c r="X465" s="154"/>
      <c r="Y465" s="154"/>
      <c r="Z465" s="154"/>
      <c r="AA465" s="154"/>
      <c r="AB465" s="157">
        <v>178</v>
      </c>
      <c r="AC465" s="154"/>
      <c r="AD465" s="154"/>
      <c r="AE465" s="154"/>
      <c r="AF465" s="154"/>
      <c r="AG465" s="154"/>
      <c r="AH465" s="154"/>
      <c r="AI465" s="154"/>
    </row>
    <row r="466" spans="1:35" ht="18">
      <c r="A466" s="189" t="s">
        <v>324</v>
      </c>
      <c r="B466" s="190">
        <v>45979</v>
      </c>
      <c r="C466" s="155" t="s">
        <v>1347</v>
      </c>
      <c r="D466" s="191">
        <v>0.6875</v>
      </c>
      <c r="E466" s="155" t="s">
        <v>1336</v>
      </c>
      <c r="F466" s="155" t="s">
        <v>226</v>
      </c>
      <c r="G466" s="192">
        <v>4.7600000000000003E-2</v>
      </c>
      <c r="H466" s="157">
        <v>168</v>
      </c>
      <c r="I466" s="157">
        <v>8</v>
      </c>
      <c r="J466" s="157">
        <v>0</v>
      </c>
      <c r="K466" s="190">
        <v>45962</v>
      </c>
      <c r="L466" s="157">
        <v>0</v>
      </c>
      <c r="M466" s="157">
        <v>2</v>
      </c>
      <c r="N466" s="157">
        <v>8</v>
      </c>
      <c r="O466" s="155" t="s">
        <v>421</v>
      </c>
      <c r="P466" s="154"/>
      <c r="Q466" s="154"/>
      <c r="R466" s="154"/>
      <c r="S466" s="154"/>
      <c r="T466" s="154"/>
      <c r="U466" s="154"/>
      <c r="V466" s="154"/>
      <c r="W466" s="154"/>
      <c r="X466" s="154"/>
      <c r="Y466" s="154"/>
      <c r="Z466" s="154"/>
      <c r="AA466" s="154"/>
      <c r="AB466" s="154"/>
      <c r="AC466" s="154"/>
      <c r="AD466" s="154"/>
      <c r="AE466" s="157">
        <v>8</v>
      </c>
      <c r="AF466" s="154"/>
      <c r="AG466" s="154"/>
      <c r="AH466" s="154"/>
      <c r="AI466" s="154"/>
    </row>
    <row r="467" spans="1:35" ht="18">
      <c r="A467" s="189" t="s">
        <v>324</v>
      </c>
      <c r="B467" s="190">
        <v>45986</v>
      </c>
      <c r="C467" s="155" t="s">
        <v>1347</v>
      </c>
      <c r="D467" s="191">
        <v>0.6875</v>
      </c>
      <c r="E467" s="155" t="s">
        <v>1336</v>
      </c>
      <c r="F467" s="155" t="s">
        <v>226</v>
      </c>
      <c r="G467" s="192">
        <v>0</v>
      </c>
      <c r="H467" s="157">
        <v>168</v>
      </c>
      <c r="I467" s="157">
        <v>0</v>
      </c>
      <c r="J467" s="157">
        <v>0</v>
      </c>
      <c r="K467" s="190" t="s">
        <v>850</v>
      </c>
      <c r="L467" s="157">
        <v>0</v>
      </c>
      <c r="M467" s="157">
        <v>0</v>
      </c>
      <c r="N467" s="157">
        <v>0</v>
      </c>
      <c r="O467" s="155" t="s">
        <v>82</v>
      </c>
      <c r="P467" s="154"/>
      <c r="Q467" s="154"/>
      <c r="R467" s="154"/>
      <c r="S467" s="154"/>
      <c r="T467" s="154"/>
      <c r="U467" s="154"/>
      <c r="V467" s="154"/>
      <c r="W467" s="154"/>
      <c r="X467" s="154"/>
      <c r="Y467" s="154"/>
      <c r="Z467" s="154"/>
      <c r="AA467" s="154"/>
      <c r="AB467" s="154"/>
      <c r="AC467" s="154"/>
      <c r="AD467" s="154"/>
      <c r="AE467" s="154"/>
      <c r="AF467" s="154"/>
      <c r="AG467" s="154"/>
      <c r="AH467" s="154"/>
      <c r="AI467" s="154"/>
    </row>
    <row r="468" spans="1:35" ht="18">
      <c r="A468" s="189" t="s">
        <v>324</v>
      </c>
      <c r="B468" s="190">
        <v>45965</v>
      </c>
      <c r="C468" s="155" t="s">
        <v>1793</v>
      </c>
      <c r="D468" s="191">
        <v>0.45833333333333331</v>
      </c>
      <c r="E468" s="155" t="s">
        <v>1790</v>
      </c>
      <c r="F468" s="155" t="s">
        <v>226</v>
      </c>
      <c r="G468" s="192">
        <v>0.49399999999999999</v>
      </c>
      <c r="H468" s="157">
        <v>168</v>
      </c>
      <c r="I468" s="157">
        <v>83</v>
      </c>
      <c r="J468" s="157">
        <v>0</v>
      </c>
      <c r="K468" s="190">
        <v>45963</v>
      </c>
      <c r="L468" s="157">
        <v>1</v>
      </c>
      <c r="M468" s="157">
        <v>13</v>
      </c>
      <c r="N468" s="157">
        <v>54</v>
      </c>
      <c r="O468" s="155" t="s">
        <v>1209</v>
      </c>
      <c r="P468" s="154"/>
      <c r="Q468" s="154"/>
      <c r="R468" s="154"/>
      <c r="S468" s="154"/>
      <c r="T468" s="154"/>
      <c r="U468" s="154"/>
      <c r="V468" s="154"/>
      <c r="W468" s="154"/>
      <c r="X468" s="154"/>
      <c r="Y468" s="157">
        <v>3</v>
      </c>
      <c r="Z468" s="154"/>
      <c r="AA468" s="154"/>
      <c r="AB468" s="157">
        <v>2</v>
      </c>
      <c r="AC468" s="157">
        <v>20</v>
      </c>
      <c r="AD468" s="157">
        <v>51</v>
      </c>
      <c r="AE468" s="157">
        <v>7</v>
      </c>
      <c r="AF468" s="154"/>
      <c r="AG468" s="154"/>
      <c r="AH468" s="154"/>
      <c r="AI468" s="154"/>
    </row>
    <row r="469" spans="1:35" ht="18">
      <c r="A469" s="189" t="s">
        <v>325</v>
      </c>
      <c r="B469" s="190">
        <v>45967</v>
      </c>
      <c r="C469" s="155" t="s">
        <v>1793</v>
      </c>
      <c r="D469" s="191">
        <v>0.91319444444444453</v>
      </c>
      <c r="E469" s="155" t="s">
        <v>1790</v>
      </c>
      <c r="F469" s="155" t="s">
        <v>226</v>
      </c>
      <c r="G469" s="192">
        <v>0.26790000000000003</v>
      </c>
      <c r="H469" s="157">
        <v>168</v>
      </c>
      <c r="I469" s="157">
        <v>45</v>
      </c>
      <c r="J469" s="157">
        <v>0</v>
      </c>
      <c r="K469" s="190">
        <v>45962</v>
      </c>
      <c r="L469" s="157">
        <v>0</v>
      </c>
      <c r="M469" s="157">
        <v>5</v>
      </c>
      <c r="N469" s="157">
        <v>22</v>
      </c>
      <c r="O469" s="155" t="s">
        <v>278</v>
      </c>
      <c r="P469" s="154"/>
      <c r="Q469" s="154"/>
      <c r="R469" s="154"/>
      <c r="S469" s="154"/>
      <c r="T469" s="154"/>
      <c r="U469" s="154"/>
      <c r="V469" s="154"/>
      <c r="W469" s="154"/>
      <c r="X469" s="157">
        <v>1</v>
      </c>
      <c r="Y469" s="154"/>
      <c r="Z469" s="154"/>
      <c r="AA469" s="154"/>
      <c r="AB469" s="154"/>
      <c r="AC469" s="157">
        <v>1</v>
      </c>
      <c r="AD469" s="157">
        <v>35</v>
      </c>
      <c r="AE469" s="157">
        <v>8</v>
      </c>
      <c r="AF469" s="154"/>
      <c r="AG469" s="154"/>
      <c r="AH469" s="154"/>
      <c r="AI469" s="154"/>
    </row>
    <row r="470" spans="1:35" ht="18">
      <c r="A470" s="189" t="s">
        <v>326</v>
      </c>
      <c r="B470" s="190">
        <v>45969</v>
      </c>
      <c r="C470" s="155" t="s">
        <v>1793</v>
      </c>
      <c r="D470" s="191">
        <v>0.86458333333333337</v>
      </c>
      <c r="E470" s="155" t="s">
        <v>1790</v>
      </c>
      <c r="F470" s="155" t="s">
        <v>226</v>
      </c>
      <c r="G470" s="192">
        <v>0.1012</v>
      </c>
      <c r="H470" s="157">
        <v>168</v>
      </c>
      <c r="I470" s="157">
        <v>17</v>
      </c>
      <c r="J470" s="157">
        <v>0</v>
      </c>
      <c r="K470" s="190">
        <v>45962</v>
      </c>
      <c r="L470" s="157">
        <v>0</v>
      </c>
      <c r="M470" s="157">
        <v>5</v>
      </c>
      <c r="N470" s="157">
        <v>11</v>
      </c>
      <c r="O470" s="155" t="s">
        <v>278</v>
      </c>
      <c r="P470" s="154"/>
      <c r="Q470" s="154"/>
      <c r="R470" s="154"/>
      <c r="S470" s="154"/>
      <c r="T470" s="154"/>
      <c r="U470" s="154"/>
      <c r="V470" s="154"/>
      <c r="W470" s="154"/>
      <c r="X470" s="154"/>
      <c r="Y470" s="154"/>
      <c r="Z470" s="154"/>
      <c r="AA470" s="154"/>
      <c r="AB470" s="157">
        <v>1</v>
      </c>
      <c r="AC470" s="154"/>
      <c r="AD470" s="157">
        <v>15</v>
      </c>
      <c r="AE470" s="157">
        <v>1</v>
      </c>
      <c r="AF470" s="154"/>
      <c r="AG470" s="154"/>
      <c r="AH470" s="154"/>
      <c r="AI470" s="154"/>
    </row>
    <row r="471" spans="1:35" ht="18">
      <c r="A471" s="189" t="s">
        <v>324</v>
      </c>
      <c r="B471" s="190">
        <v>45972</v>
      </c>
      <c r="C471" s="155" t="s">
        <v>1793</v>
      </c>
      <c r="D471" s="191">
        <v>0.45833333333333331</v>
      </c>
      <c r="E471" s="155" t="s">
        <v>1790</v>
      </c>
      <c r="F471" s="155" t="s">
        <v>226</v>
      </c>
      <c r="G471" s="192">
        <v>0.21429999999999999</v>
      </c>
      <c r="H471" s="157">
        <v>168</v>
      </c>
      <c r="I471" s="157">
        <v>36</v>
      </c>
      <c r="J471" s="157">
        <v>0</v>
      </c>
      <c r="K471" s="190">
        <v>45962</v>
      </c>
      <c r="L471" s="157">
        <v>0</v>
      </c>
      <c r="M471" s="157">
        <v>1</v>
      </c>
      <c r="N471" s="157">
        <v>20</v>
      </c>
      <c r="O471" s="155" t="s">
        <v>421</v>
      </c>
      <c r="P471" s="154"/>
      <c r="Q471" s="154"/>
      <c r="R471" s="154"/>
      <c r="S471" s="154"/>
      <c r="T471" s="154"/>
      <c r="U471" s="154"/>
      <c r="V471" s="154"/>
      <c r="W471" s="154"/>
      <c r="X471" s="154"/>
      <c r="Y471" s="157">
        <v>2</v>
      </c>
      <c r="Z471" s="154"/>
      <c r="AA471" s="154"/>
      <c r="AB471" s="154"/>
      <c r="AC471" s="154"/>
      <c r="AD471" s="154"/>
      <c r="AE471" s="157">
        <v>34</v>
      </c>
      <c r="AF471" s="154"/>
      <c r="AG471" s="154"/>
      <c r="AH471" s="154"/>
      <c r="AI471" s="154"/>
    </row>
    <row r="472" spans="1:35" ht="18">
      <c r="A472" s="189" t="s">
        <v>325</v>
      </c>
      <c r="B472" s="190">
        <v>45974</v>
      </c>
      <c r="C472" s="155" t="s">
        <v>1793</v>
      </c>
      <c r="D472" s="191">
        <v>0.91319444444444453</v>
      </c>
      <c r="E472" s="155" t="s">
        <v>1790</v>
      </c>
      <c r="F472" s="155" t="s">
        <v>226</v>
      </c>
      <c r="G472" s="192">
        <v>4.1700000000000001E-2</v>
      </c>
      <c r="H472" s="157">
        <v>168</v>
      </c>
      <c r="I472" s="157">
        <v>7</v>
      </c>
      <c r="J472" s="157">
        <v>0</v>
      </c>
      <c r="K472" s="190">
        <v>45956</v>
      </c>
      <c r="L472" s="157">
        <v>0</v>
      </c>
      <c r="M472" s="157">
        <v>0</v>
      </c>
      <c r="N472" s="157">
        <v>1</v>
      </c>
      <c r="O472" s="155" t="s">
        <v>278</v>
      </c>
      <c r="P472" s="154"/>
      <c r="Q472" s="154"/>
      <c r="R472" s="154"/>
      <c r="S472" s="154"/>
      <c r="T472" s="154"/>
      <c r="U472" s="154"/>
      <c r="V472" s="154"/>
      <c r="W472" s="154"/>
      <c r="X472" s="154"/>
      <c r="Y472" s="154"/>
      <c r="Z472" s="154"/>
      <c r="AA472" s="154"/>
      <c r="AB472" s="157">
        <v>2</v>
      </c>
      <c r="AC472" s="154"/>
      <c r="AD472" s="157">
        <v>4</v>
      </c>
      <c r="AE472" s="157">
        <v>1</v>
      </c>
      <c r="AF472" s="154"/>
      <c r="AG472" s="154"/>
      <c r="AH472" s="154"/>
      <c r="AI472" s="154"/>
    </row>
    <row r="473" spans="1:35" ht="18">
      <c r="A473" s="189" t="s">
        <v>326</v>
      </c>
      <c r="B473" s="190">
        <v>45976</v>
      </c>
      <c r="C473" s="155" t="s">
        <v>1793</v>
      </c>
      <c r="D473" s="191">
        <v>0.86458333333333337</v>
      </c>
      <c r="E473" s="155" t="s">
        <v>1790</v>
      </c>
      <c r="F473" s="155" t="s">
        <v>226</v>
      </c>
      <c r="G473" s="192">
        <v>0.1012</v>
      </c>
      <c r="H473" s="157">
        <v>168</v>
      </c>
      <c r="I473" s="157">
        <v>17</v>
      </c>
      <c r="J473" s="157">
        <v>0</v>
      </c>
      <c r="K473" s="190">
        <v>45962</v>
      </c>
      <c r="L473" s="157">
        <v>0</v>
      </c>
      <c r="M473" s="157">
        <v>3</v>
      </c>
      <c r="N473" s="157">
        <v>9</v>
      </c>
      <c r="O473" s="155" t="s">
        <v>278</v>
      </c>
      <c r="P473" s="154"/>
      <c r="Q473" s="154"/>
      <c r="R473" s="154"/>
      <c r="S473" s="154"/>
      <c r="T473" s="154"/>
      <c r="U473" s="154"/>
      <c r="V473" s="154"/>
      <c r="W473" s="154"/>
      <c r="X473" s="154"/>
      <c r="Y473" s="154"/>
      <c r="Z473" s="154"/>
      <c r="AA473" s="154"/>
      <c r="AB473" s="157">
        <v>1</v>
      </c>
      <c r="AC473" s="154"/>
      <c r="AD473" s="157">
        <v>15</v>
      </c>
      <c r="AE473" s="157">
        <v>1</v>
      </c>
      <c r="AF473" s="154"/>
      <c r="AG473" s="154"/>
      <c r="AH473" s="154"/>
      <c r="AI473" s="154"/>
    </row>
    <row r="474" spans="1:35" ht="18">
      <c r="A474" s="189" t="s">
        <v>324</v>
      </c>
      <c r="B474" s="190">
        <v>45979</v>
      </c>
      <c r="C474" s="155" t="s">
        <v>1793</v>
      </c>
      <c r="D474" s="191">
        <v>0.45833333333333331</v>
      </c>
      <c r="E474" s="155" t="s">
        <v>1790</v>
      </c>
      <c r="F474" s="155" t="s">
        <v>226</v>
      </c>
      <c r="G474" s="192">
        <v>0.15479999999999999</v>
      </c>
      <c r="H474" s="157">
        <v>168</v>
      </c>
      <c r="I474" s="157">
        <v>26</v>
      </c>
      <c r="J474" s="157">
        <v>0</v>
      </c>
      <c r="K474" s="190">
        <v>45961</v>
      </c>
      <c r="L474" s="157">
        <v>0</v>
      </c>
      <c r="M474" s="157">
        <v>0</v>
      </c>
      <c r="N474" s="157">
        <v>15</v>
      </c>
      <c r="O474" s="155" t="s">
        <v>283</v>
      </c>
      <c r="P474" s="154"/>
      <c r="Q474" s="154"/>
      <c r="R474" s="154"/>
      <c r="S474" s="154"/>
      <c r="T474" s="154"/>
      <c r="U474" s="154"/>
      <c r="V474" s="154"/>
      <c r="W474" s="154"/>
      <c r="X474" s="154"/>
      <c r="Y474" s="154"/>
      <c r="Z474" s="154"/>
      <c r="AA474" s="154"/>
      <c r="AB474" s="154"/>
      <c r="AC474" s="157">
        <v>3</v>
      </c>
      <c r="AD474" s="157">
        <v>20</v>
      </c>
      <c r="AE474" s="157">
        <v>3</v>
      </c>
      <c r="AF474" s="154"/>
      <c r="AG474" s="154"/>
      <c r="AH474" s="154"/>
      <c r="AI474" s="154"/>
    </row>
    <row r="475" spans="1:35" ht="18">
      <c r="A475" s="189" t="s">
        <v>325</v>
      </c>
      <c r="B475" s="190">
        <v>45981</v>
      </c>
      <c r="C475" s="155" t="s">
        <v>1793</v>
      </c>
      <c r="D475" s="191">
        <v>0.91319444444444453</v>
      </c>
      <c r="E475" s="155" t="s">
        <v>1790</v>
      </c>
      <c r="F475" s="155" t="s">
        <v>226</v>
      </c>
      <c r="G475" s="192">
        <v>0.57740000000000002</v>
      </c>
      <c r="H475" s="157">
        <v>168</v>
      </c>
      <c r="I475" s="157">
        <v>97</v>
      </c>
      <c r="J475" s="157">
        <v>0</v>
      </c>
      <c r="K475" s="190">
        <v>45962</v>
      </c>
      <c r="L475" s="157">
        <v>0</v>
      </c>
      <c r="M475" s="157">
        <v>4</v>
      </c>
      <c r="N475" s="157">
        <v>38</v>
      </c>
      <c r="O475" s="155" t="s">
        <v>1804</v>
      </c>
      <c r="P475" s="154"/>
      <c r="Q475" s="154"/>
      <c r="R475" s="154"/>
      <c r="S475" s="154"/>
      <c r="T475" s="154"/>
      <c r="U475" s="157">
        <v>2</v>
      </c>
      <c r="V475" s="157">
        <v>10</v>
      </c>
      <c r="W475" s="154"/>
      <c r="X475" s="154"/>
      <c r="Y475" s="157">
        <v>8</v>
      </c>
      <c r="Z475" s="157">
        <v>3</v>
      </c>
      <c r="AA475" s="157">
        <v>15</v>
      </c>
      <c r="AB475" s="157">
        <v>1</v>
      </c>
      <c r="AC475" s="157">
        <v>15</v>
      </c>
      <c r="AD475" s="157">
        <v>23</v>
      </c>
      <c r="AE475" s="157">
        <v>20</v>
      </c>
      <c r="AF475" s="154"/>
      <c r="AG475" s="154"/>
      <c r="AH475" s="154"/>
      <c r="AI475" s="154"/>
    </row>
    <row r="476" spans="1:35" ht="18">
      <c r="A476" s="189" t="s">
        <v>326</v>
      </c>
      <c r="B476" s="190">
        <v>45983</v>
      </c>
      <c r="C476" s="155" t="s">
        <v>1793</v>
      </c>
      <c r="D476" s="191">
        <v>0.86458333333333337</v>
      </c>
      <c r="E476" s="155" t="s">
        <v>1790</v>
      </c>
      <c r="F476" s="155" t="s">
        <v>226</v>
      </c>
      <c r="G476" s="192">
        <v>5.3600000000000002E-2</v>
      </c>
      <c r="H476" s="157">
        <v>168</v>
      </c>
      <c r="I476" s="157">
        <v>9</v>
      </c>
      <c r="J476" s="157">
        <v>0</v>
      </c>
      <c r="K476" s="190">
        <v>45962</v>
      </c>
      <c r="L476" s="157">
        <v>0</v>
      </c>
      <c r="M476" s="157">
        <v>1</v>
      </c>
      <c r="N476" s="157">
        <v>3</v>
      </c>
      <c r="O476" s="155" t="s">
        <v>278</v>
      </c>
      <c r="P476" s="154"/>
      <c r="Q476" s="154"/>
      <c r="R476" s="154"/>
      <c r="S476" s="154"/>
      <c r="T476" s="154"/>
      <c r="U476" s="154"/>
      <c r="V476" s="154"/>
      <c r="W476" s="154"/>
      <c r="X476" s="154"/>
      <c r="Y476" s="154"/>
      <c r="Z476" s="154"/>
      <c r="AA476" s="154"/>
      <c r="AB476" s="154"/>
      <c r="AC476" s="154"/>
      <c r="AD476" s="157">
        <v>7</v>
      </c>
      <c r="AE476" s="157">
        <v>2</v>
      </c>
      <c r="AF476" s="154"/>
      <c r="AG476" s="154"/>
      <c r="AH476" s="154"/>
      <c r="AI476" s="154"/>
    </row>
    <row r="477" spans="1:35" ht="18">
      <c r="A477" s="189" t="s">
        <v>324</v>
      </c>
      <c r="B477" s="190">
        <v>45986</v>
      </c>
      <c r="C477" s="155" t="s">
        <v>1793</v>
      </c>
      <c r="D477" s="191">
        <v>0.45833333333333331</v>
      </c>
      <c r="E477" s="155" t="s">
        <v>1790</v>
      </c>
      <c r="F477" s="155" t="s">
        <v>226</v>
      </c>
      <c r="G477" s="192">
        <v>6.5500000000000003E-2</v>
      </c>
      <c r="H477" s="157">
        <v>168</v>
      </c>
      <c r="I477" s="157">
        <v>11</v>
      </c>
      <c r="J477" s="157">
        <v>0</v>
      </c>
      <c r="K477" s="190">
        <v>45953</v>
      </c>
      <c r="L477" s="157">
        <v>0</v>
      </c>
      <c r="M477" s="157">
        <v>0</v>
      </c>
      <c r="N477" s="157">
        <v>0</v>
      </c>
      <c r="O477" s="155" t="s">
        <v>278</v>
      </c>
      <c r="P477" s="154"/>
      <c r="Q477" s="154"/>
      <c r="R477" s="154"/>
      <c r="S477" s="154"/>
      <c r="T477" s="154"/>
      <c r="U477" s="154"/>
      <c r="V477" s="154"/>
      <c r="W477" s="154"/>
      <c r="X477" s="154"/>
      <c r="Y477" s="157">
        <v>1</v>
      </c>
      <c r="Z477" s="154"/>
      <c r="AA477" s="154"/>
      <c r="AB477" s="154"/>
      <c r="AC477" s="154"/>
      <c r="AD477" s="157">
        <v>2</v>
      </c>
      <c r="AE477" s="157">
        <v>8</v>
      </c>
      <c r="AF477" s="154"/>
      <c r="AG477" s="154"/>
      <c r="AH477" s="154"/>
      <c r="AI477" s="154"/>
    </row>
    <row r="478" spans="1:35" ht="18">
      <c r="A478" s="189" t="s">
        <v>325</v>
      </c>
      <c r="B478" s="190">
        <v>45988</v>
      </c>
      <c r="C478" s="155" t="s">
        <v>1793</v>
      </c>
      <c r="D478" s="191">
        <v>0.91319444444444453</v>
      </c>
      <c r="E478" s="155" t="s">
        <v>1790</v>
      </c>
      <c r="F478" s="155" t="s">
        <v>226</v>
      </c>
      <c r="G478" s="192">
        <v>1.1900000000000001E-2</v>
      </c>
      <c r="H478" s="157">
        <v>168</v>
      </c>
      <c r="I478" s="157">
        <v>2</v>
      </c>
      <c r="J478" s="157">
        <v>0</v>
      </c>
      <c r="K478" s="190">
        <v>45950</v>
      </c>
      <c r="L478" s="157">
        <v>0</v>
      </c>
      <c r="M478" s="157">
        <v>0</v>
      </c>
      <c r="N478" s="157">
        <v>0</v>
      </c>
      <c r="O478" s="155" t="s">
        <v>278</v>
      </c>
      <c r="P478" s="154"/>
      <c r="Q478" s="154"/>
      <c r="R478" s="154"/>
      <c r="S478" s="154"/>
      <c r="T478" s="154"/>
      <c r="U478" s="154"/>
      <c r="V478" s="154"/>
      <c r="W478" s="154"/>
      <c r="X478" s="154"/>
      <c r="Y478" s="154"/>
      <c r="Z478" s="154"/>
      <c r="AA478" s="154"/>
      <c r="AB478" s="154"/>
      <c r="AC478" s="154"/>
      <c r="AD478" s="157">
        <v>2</v>
      </c>
      <c r="AE478" s="154"/>
      <c r="AF478" s="154"/>
      <c r="AG478" s="154"/>
      <c r="AH478" s="154"/>
      <c r="AI478" s="154"/>
    </row>
    <row r="479" spans="1:35" ht="18">
      <c r="A479" s="189" t="s">
        <v>326</v>
      </c>
      <c r="B479" s="190">
        <v>45990</v>
      </c>
      <c r="C479" s="155" t="s">
        <v>1793</v>
      </c>
      <c r="D479" s="191">
        <v>0.86458333333333337</v>
      </c>
      <c r="E479" s="155" t="s">
        <v>1790</v>
      </c>
      <c r="F479" s="155" t="s">
        <v>226</v>
      </c>
      <c r="G479" s="192">
        <v>3.5700000000000003E-2</v>
      </c>
      <c r="H479" s="157">
        <v>168</v>
      </c>
      <c r="I479" s="157">
        <v>6</v>
      </c>
      <c r="J479" s="157">
        <v>0</v>
      </c>
      <c r="K479" s="190">
        <v>45957</v>
      </c>
      <c r="L479" s="157">
        <v>0</v>
      </c>
      <c r="M479" s="157">
        <v>0</v>
      </c>
      <c r="N479" s="157">
        <v>2</v>
      </c>
      <c r="O479" s="155" t="s">
        <v>278</v>
      </c>
      <c r="P479" s="154"/>
      <c r="Q479" s="154"/>
      <c r="R479" s="154"/>
      <c r="S479" s="154"/>
      <c r="T479" s="154"/>
      <c r="U479" s="154"/>
      <c r="V479" s="154"/>
      <c r="W479" s="154"/>
      <c r="X479" s="154"/>
      <c r="Y479" s="154"/>
      <c r="Z479" s="157">
        <v>1</v>
      </c>
      <c r="AA479" s="154"/>
      <c r="AB479" s="154"/>
      <c r="AC479" s="157">
        <v>1</v>
      </c>
      <c r="AD479" s="157">
        <v>3</v>
      </c>
      <c r="AE479" s="157">
        <v>1</v>
      </c>
      <c r="AF479" s="154"/>
      <c r="AG479" s="154"/>
      <c r="AH479" s="154"/>
      <c r="AI479" s="154"/>
    </row>
    <row r="480" spans="1:35" ht="18">
      <c r="A480" s="189" t="s">
        <v>2021</v>
      </c>
      <c r="B480" s="190">
        <v>45968</v>
      </c>
      <c r="C480" s="155" t="s">
        <v>1816</v>
      </c>
      <c r="D480" s="191">
        <v>0.63541666666666663</v>
      </c>
      <c r="E480" s="155" t="s">
        <v>1814</v>
      </c>
      <c r="F480" s="155" t="s">
        <v>226</v>
      </c>
      <c r="G480" s="192">
        <v>0.5655</v>
      </c>
      <c r="H480" s="157">
        <v>168</v>
      </c>
      <c r="I480" s="157">
        <v>95</v>
      </c>
      <c r="J480" s="157">
        <v>0</v>
      </c>
      <c r="K480" s="190">
        <v>45962</v>
      </c>
      <c r="L480" s="157">
        <v>0</v>
      </c>
      <c r="M480" s="157">
        <v>10</v>
      </c>
      <c r="N480" s="157">
        <v>58</v>
      </c>
      <c r="O480" s="155" t="s">
        <v>455</v>
      </c>
      <c r="P480" s="154"/>
      <c r="Q480" s="154"/>
      <c r="R480" s="154"/>
      <c r="S480" s="154"/>
      <c r="T480" s="154"/>
      <c r="U480" s="154"/>
      <c r="V480" s="154"/>
      <c r="W480" s="154"/>
      <c r="X480" s="154"/>
      <c r="Y480" s="154"/>
      <c r="Z480" s="154"/>
      <c r="AA480" s="154"/>
      <c r="AB480" s="157">
        <v>1</v>
      </c>
      <c r="AC480" s="157">
        <v>11</v>
      </c>
      <c r="AD480" s="157">
        <v>39</v>
      </c>
      <c r="AE480" s="157">
        <v>44</v>
      </c>
      <c r="AF480" s="154"/>
      <c r="AG480" s="154"/>
      <c r="AH480" s="154"/>
      <c r="AI480" s="154"/>
    </row>
    <row r="481" spans="1:35" ht="18">
      <c r="A481" s="189" t="s">
        <v>2021</v>
      </c>
      <c r="B481" s="190">
        <v>45975</v>
      </c>
      <c r="C481" s="155" t="s">
        <v>1816</v>
      </c>
      <c r="D481" s="191">
        <v>0.63541666666666663</v>
      </c>
      <c r="E481" s="155" t="s">
        <v>1814</v>
      </c>
      <c r="F481" s="155" t="s">
        <v>226</v>
      </c>
      <c r="G481" s="192">
        <v>8.3299999999999999E-2</v>
      </c>
      <c r="H481" s="157">
        <v>168</v>
      </c>
      <c r="I481" s="157">
        <v>14</v>
      </c>
      <c r="J481" s="157">
        <v>0</v>
      </c>
      <c r="K481" s="190">
        <v>45962</v>
      </c>
      <c r="L481" s="157">
        <v>0</v>
      </c>
      <c r="M481" s="157">
        <v>3</v>
      </c>
      <c r="N481" s="157">
        <v>8</v>
      </c>
      <c r="O481" s="155" t="s">
        <v>278</v>
      </c>
      <c r="P481" s="154"/>
      <c r="Q481" s="154"/>
      <c r="R481" s="154"/>
      <c r="S481" s="154"/>
      <c r="T481" s="154"/>
      <c r="U481" s="154"/>
      <c r="V481" s="154"/>
      <c r="W481" s="154"/>
      <c r="X481" s="154"/>
      <c r="Y481" s="154"/>
      <c r="Z481" s="154"/>
      <c r="AA481" s="154"/>
      <c r="AB481" s="154"/>
      <c r="AC481" s="154"/>
      <c r="AD481" s="157">
        <v>6</v>
      </c>
      <c r="AE481" s="157">
        <v>8</v>
      </c>
      <c r="AF481" s="154"/>
      <c r="AG481" s="154"/>
      <c r="AH481" s="154"/>
      <c r="AI481" s="154"/>
    </row>
    <row r="482" spans="1:35" ht="18">
      <c r="A482" s="189" t="s">
        <v>2021</v>
      </c>
      <c r="B482" s="190">
        <v>45982</v>
      </c>
      <c r="C482" s="155" t="s">
        <v>1816</v>
      </c>
      <c r="D482" s="191">
        <v>0.63541666666666663</v>
      </c>
      <c r="E482" s="155" t="s">
        <v>1814</v>
      </c>
      <c r="F482" s="155" t="s">
        <v>226</v>
      </c>
      <c r="G482" s="192">
        <v>0.14879999999999999</v>
      </c>
      <c r="H482" s="157">
        <v>168</v>
      </c>
      <c r="I482" s="157">
        <v>25</v>
      </c>
      <c r="J482" s="157">
        <v>0</v>
      </c>
      <c r="K482" s="190">
        <v>45962</v>
      </c>
      <c r="L482" s="157">
        <v>0</v>
      </c>
      <c r="M482" s="157">
        <v>1</v>
      </c>
      <c r="N482" s="157">
        <v>12</v>
      </c>
      <c r="O482" s="155" t="s">
        <v>278</v>
      </c>
      <c r="P482" s="154"/>
      <c r="Q482" s="154"/>
      <c r="R482" s="154"/>
      <c r="S482" s="154"/>
      <c r="T482" s="154"/>
      <c r="U482" s="154"/>
      <c r="V482" s="154"/>
      <c r="W482" s="154"/>
      <c r="X482" s="154"/>
      <c r="Y482" s="157">
        <v>1</v>
      </c>
      <c r="Z482" s="154"/>
      <c r="AA482" s="154"/>
      <c r="AB482" s="154"/>
      <c r="AC482" s="157">
        <v>5</v>
      </c>
      <c r="AD482" s="157">
        <v>11</v>
      </c>
      <c r="AE482" s="157">
        <v>8</v>
      </c>
      <c r="AF482" s="154"/>
      <c r="AG482" s="154"/>
      <c r="AH482" s="154"/>
      <c r="AI482" s="154"/>
    </row>
    <row r="483" spans="1:35" ht="18">
      <c r="A483" s="189" t="s">
        <v>2021</v>
      </c>
      <c r="B483" s="190">
        <v>45989</v>
      </c>
      <c r="C483" s="155" t="s">
        <v>1816</v>
      </c>
      <c r="D483" s="191">
        <v>0.63541666666666663</v>
      </c>
      <c r="E483" s="155" t="s">
        <v>1814</v>
      </c>
      <c r="F483" s="155" t="s">
        <v>226</v>
      </c>
      <c r="G483" s="192">
        <v>1.1900000000000001E-2</v>
      </c>
      <c r="H483" s="157">
        <v>168</v>
      </c>
      <c r="I483" s="157">
        <v>2</v>
      </c>
      <c r="J483" s="157">
        <v>0</v>
      </c>
      <c r="K483" s="190">
        <v>45961</v>
      </c>
      <c r="L483" s="157">
        <v>0</v>
      </c>
      <c r="M483" s="157">
        <v>0</v>
      </c>
      <c r="N483" s="157">
        <v>1</v>
      </c>
      <c r="O483" s="155" t="s">
        <v>278</v>
      </c>
      <c r="P483" s="154"/>
      <c r="Q483" s="154"/>
      <c r="R483" s="154"/>
      <c r="S483" s="154"/>
      <c r="T483" s="154"/>
      <c r="U483" s="154"/>
      <c r="V483" s="154"/>
      <c r="W483" s="154"/>
      <c r="X483" s="154"/>
      <c r="Y483" s="154"/>
      <c r="Z483" s="154"/>
      <c r="AA483" s="154"/>
      <c r="AB483" s="154"/>
      <c r="AC483" s="154"/>
      <c r="AD483" s="157">
        <v>1</v>
      </c>
      <c r="AE483" s="157">
        <v>1</v>
      </c>
      <c r="AF483" s="154"/>
      <c r="AG483" s="154"/>
      <c r="AH483" s="154"/>
      <c r="AI483" s="154"/>
    </row>
    <row r="484" spans="1:35">
      <c r="A484" s="322" t="s">
        <v>321</v>
      </c>
      <c r="B484" s="323"/>
      <c r="C484" s="324">
        <f>COUNTA(C2:C483)</f>
        <v>482</v>
      </c>
      <c r="D484" s="323"/>
      <c r="E484" s="323"/>
      <c r="F484" s="323"/>
      <c r="G484" s="325">
        <f>AVERAGE(G2:G483)</f>
        <v>0.51149045643153501</v>
      </c>
      <c r="H484" s="326">
        <f>SUM(H2:H483)</f>
        <v>81084</v>
      </c>
      <c r="I484" s="326">
        <f>SUM(I2:I483)</f>
        <v>41523</v>
      </c>
      <c r="J484" s="326">
        <f>SUM(J2:J483)</f>
        <v>28007</v>
      </c>
      <c r="K484" s="323"/>
      <c r="L484" s="326">
        <f>SUM(L2:L483)</f>
        <v>27</v>
      </c>
      <c r="M484" s="326">
        <f>SUM(M2:M483)</f>
        <v>1205</v>
      </c>
      <c r="N484" s="326">
        <f>SUM(N2:N483)</f>
        <v>6105</v>
      </c>
      <c r="O484" s="323"/>
      <c r="P484" s="326">
        <f t="shared" ref="P484:AI484" si="0">SUM(P2:P483)</f>
        <v>0</v>
      </c>
      <c r="Q484" s="326">
        <f t="shared" si="0"/>
        <v>0</v>
      </c>
      <c r="R484" s="326">
        <f t="shared" si="0"/>
        <v>2</v>
      </c>
      <c r="S484" s="326">
        <f t="shared" si="0"/>
        <v>1</v>
      </c>
      <c r="T484" s="326">
        <f t="shared" si="0"/>
        <v>22</v>
      </c>
      <c r="U484" s="326">
        <f t="shared" si="0"/>
        <v>93</v>
      </c>
      <c r="V484" s="326">
        <f t="shared" si="0"/>
        <v>127</v>
      </c>
      <c r="W484" s="326">
        <f t="shared" si="0"/>
        <v>291</v>
      </c>
      <c r="X484" s="326">
        <f t="shared" si="0"/>
        <v>483</v>
      </c>
      <c r="Y484" s="326">
        <f t="shared" si="0"/>
        <v>1349</v>
      </c>
      <c r="Z484" s="326">
        <f t="shared" si="0"/>
        <v>746</v>
      </c>
      <c r="AA484" s="326">
        <f t="shared" si="0"/>
        <v>632</v>
      </c>
      <c r="AB484" s="326">
        <f t="shared" si="0"/>
        <v>2694</v>
      </c>
      <c r="AC484" s="326">
        <f t="shared" si="0"/>
        <v>1486</v>
      </c>
      <c r="AD484" s="326">
        <f t="shared" si="0"/>
        <v>2484</v>
      </c>
      <c r="AE484" s="326">
        <f t="shared" si="0"/>
        <v>4371</v>
      </c>
      <c r="AF484" s="326">
        <f t="shared" si="0"/>
        <v>1412</v>
      </c>
      <c r="AG484" s="326">
        <f t="shared" si="0"/>
        <v>0</v>
      </c>
      <c r="AH484" s="326">
        <f t="shared" si="0"/>
        <v>25273</v>
      </c>
      <c r="AI484" s="326">
        <f t="shared" si="0"/>
        <v>57</v>
      </c>
    </row>
  </sheetData>
  <autoFilter ref="A1:AI483" xr:uid="{00000000-0009-0000-0000-00004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DMM Office</cp:lastModifiedBy>
  <cp:revision/>
  <dcterms:created xsi:type="dcterms:W3CDTF">2025-11-02T03:15:48Z</dcterms:created>
  <dcterms:modified xsi:type="dcterms:W3CDTF">2025-11-02T07:43:01Z</dcterms:modified>
  <cp:category/>
  <cp:contentStatus/>
</cp:coreProperties>
</file>